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b3f8e633d5a4c86f/HEC/Forecasting OKP costs/"/>
    </mc:Choice>
  </mc:AlternateContent>
  <xr:revisionPtr revIDLastSave="321" documentId="11_F828C656904052BF6D7D38955A5DCE3A872A6193" xr6:coauthVersionLast="47" xr6:coauthVersionMax="47" xr10:uidLastSave="{12741FD3-2FCD-42B5-A654-72F8A0856F9E}"/>
  <bookViews>
    <workbookView xWindow="38280" yWindow="-120" windowWidth="29040" windowHeight="15720" activeTab="1" xr2:uid="{00000000-000D-0000-FFFF-FFFF00000000}"/>
  </bookViews>
  <sheets>
    <sheet name="Data" sheetId="1" r:id="rId1"/>
    <sheet name="Feuil1" sheetId="2" r:id="rId2"/>
  </sheets>
  <definedNames>
    <definedName name="_xlnm._FilterDatabase" localSheetId="0" hidden="1">Data!$A$1:$L$12988</definedName>
  </definedName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0" i="2" l="1"/>
  <c r="H30" i="2"/>
  <c r="F29" i="2"/>
  <c r="F30" i="2" s="1"/>
  <c r="J29" i="2"/>
  <c r="J30" i="2" s="1"/>
  <c r="L29" i="2"/>
  <c r="L30" i="2" s="1"/>
  <c r="D25" i="2"/>
  <c r="F25" i="2"/>
  <c r="H25" i="2"/>
  <c r="L24" i="2"/>
  <c r="L25" i="2" s="1"/>
  <c r="J24" i="2"/>
  <c r="J25" i="2" s="1"/>
  <c r="F24" i="2"/>
  <c r="D20" i="2"/>
  <c r="L19" i="2"/>
  <c r="L20" i="2" s="1"/>
  <c r="J19" i="2"/>
  <c r="J20" i="2" s="1"/>
  <c r="F19" i="2"/>
  <c r="F20" i="2" s="1"/>
  <c r="L14" i="2"/>
  <c r="F14" i="2"/>
  <c r="J14" i="2"/>
  <c r="D29" i="2"/>
  <c r="D24" i="2"/>
  <c r="D19" i="2"/>
  <c r="D14" i="2"/>
  <c r="N20" i="2"/>
  <c r="H14" i="2"/>
  <c r="N25" i="2"/>
  <c r="N29" i="2"/>
  <c r="H29" i="2"/>
  <c r="H24" i="2"/>
  <c r="H19" i="2"/>
  <c r="H20" i="2" s="1"/>
</calcChain>
</file>

<file path=xl/sharedStrings.xml><?xml version="1.0" encoding="utf-8"?>
<sst xmlns="http://schemas.openxmlformats.org/spreadsheetml/2006/main" count="70929" uniqueCount="154">
  <si>
    <t>Date</t>
  </si>
  <si>
    <t>Periode</t>
  </si>
  <si>
    <t>Annee</t>
  </si>
  <si>
    <t>Trimestre</t>
  </si>
  <si>
    <t>Canton</t>
  </si>
  <si>
    <t>Canton_ISO2</t>
  </si>
  <si>
    <t>Canton_3166-2</t>
  </si>
  <si>
    <t>Groupe_de_couts</t>
  </si>
  <si>
    <t>Prestations_brutes_par_assure</t>
  </si>
  <si>
    <t>Prestations_brutes_annuelles_par_assure</t>
  </si>
  <si>
    <t>Variation_annuelle_prestations_brutes</t>
  </si>
  <si>
    <t>Variation_annuelle_prestations_brutes_francs</t>
  </si>
  <si>
    <t>2016Q1</t>
  </si>
  <si>
    <t>Appenzell Rh.-Ext.</t>
  </si>
  <si>
    <t>AR</t>
  </si>
  <si>
    <t>CH-AR</t>
  </si>
  <si>
    <t>Autres</t>
  </si>
  <si>
    <t>na</t>
  </si>
  <si>
    <t>2016Q2</t>
  </si>
  <si>
    <t>2016Q3</t>
  </si>
  <si>
    <t>2016Q4</t>
  </si>
  <si>
    <t>2017Q1</t>
  </si>
  <si>
    <t>2017Q2</t>
  </si>
  <si>
    <t>2017Q3</t>
  </si>
  <si>
    <t>2017Q4</t>
  </si>
  <si>
    <t>2018Q1</t>
  </si>
  <si>
    <t>2018Q2</t>
  </si>
  <si>
    <t>2018Q3</t>
  </si>
  <si>
    <t>2018Q4</t>
  </si>
  <si>
    <t>2019Q1</t>
  </si>
  <si>
    <t>2019Q2</t>
  </si>
  <si>
    <t>2019Q3</t>
  </si>
  <si>
    <t>2019Q4</t>
  </si>
  <si>
    <t>2020Q1</t>
  </si>
  <si>
    <t>2020Q2</t>
  </si>
  <si>
    <t>2020Q3</t>
  </si>
  <si>
    <t>2020Q4</t>
  </si>
  <si>
    <t>2021Q1</t>
  </si>
  <si>
    <t>2021Q2</t>
  </si>
  <si>
    <t>2021Q3</t>
  </si>
  <si>
    <t>2021Q4</t>
  </si>
  <si>
    <t>2022Q1</t>
  </si>
  <si>
    <t>2022Q2</t>
  </si>
  <si>
    <t>2022Q3</t>
  </si>
  <si>
    <t>2022Q4</t>
  </si>
  <si>
    <t>2023Q1</t>
  </si>
  <si>
    <t>2023Q2</t>
  </si>
  <si>
    <t>2023Q3</t>
  </si>
  <si>
    <t>2023Q4</t>
  </si>
  <si>
    <t>2024Q1</t>
  </si>
  <si>
    <t>2024Q2</t>
  </si>
  <si>
    <t>2024Q3</t>
  </si>
  <si>
    <t>2024Q4</t>
  </si>
  <si>
    <t>2025Q1</t>
  </si>
  <si>
    <t>Etablissements médico-sociaux</t>
  </si>
  <si>
    <t>Hôpitaux (ambulatoire)</t>
  </si>
  <si>
    <t>Hôpitaux (séjours)</t>
  </si>
  <si>
    <t>Laboratoire cabinet médical</t>
  </si>
  <si>
    <t>Laboratoires</t>
  </si>
  <si>
    <t>Médecins (ambulatoire) sans laboratoire</t>
  </si>
  <si>
    <t>Médicaments (médecin)</t>
  </si>
  <si>
    <t>Médicaments (médecin, pharmacie)</t>
  </si>
  <si>
    <t>Pharmacies</t>
  </si>
  <si>
    <t>Physiothérapeutes</t>
  </si>
  <si>
    <t>SPITEX (soins à domicile)</t>
  </si>
  <si>
    <t>Total</t>
  </si>
  <si>
    <t>Appenzell Rh.-Int.</t>
  </si>
  <si>
    <t>AI</t>
  </si>
  <si>
    <t>CH-AI</t>
  </si>
  <si>
    <t>Argovie</t>
  </si>
  <si>
    <t>AG</t>
  </si>
  <si>
    <t>CH-AG</t>
  </si>
  <si>
    <t>Bâle-Campagne</t>
  </si>
  <si>
    <t>BL</t>
  </si>
  <si>
    <t>CH-BL</t>
  </si>
  <si>
    <t>Bâle-Ville</t>
  </si>
  <si>
    <t>BS</t>
  </si>
  <si>
    <t>CH-BS</t>
  </si>
  <si>
    <t>Berne</t>
  </si>
  <si>
    <t>BE</t>
  </si>
  <si>
    <t>CH-BE</t>
  </si>
  <si>
    <t>Fribourg</t>
  </si>
  <si>
    <t>FR</t>
  </si>
  <si>
    <t>CH-FR</t>
  </si>
  <si>
    <t>Genève</t>
  </si>
  <si>
    <t>GE</t>
  </si>
  <si>
    <t>CH-GE</t>
  </si>
  <si>
    <t>Glaris</t>
  </si>
  <si>
    <t>GL</t>
  </si>
  <si>
    <t>CH-GL</t>
  </si>
  <si>
    <t>Grisons</t>
  </si>
  <si>
    <t>GR</t>
  </si>
  <si>
    <t>CH-GR</t>
  </si>
  <si>
    <t>Jura</t>
  </si>
  <si>
    <t>JU</t>
  </si>
  <si>
    <t>CH-JU</t>
  </si>
  <si>
    <t>Lucerne</t>
  </si>
  <si>
    <t>LU</t>
  </si>
  <si>
    <t>CH-LU</t>
  </si>
  <si>
    <t>Neuchâtel</t>
  </si>
  <si>
    <t>NE</t>
  </si>
  <si>
    <t>CH-NE</t>
  </si>
  <si>
    <t>Nidwald</t>
  </si>
  <si>
    <t>NW</t>
  </si>
  <si>
    <t>CH-NW</t>
  </si>
  <si>
    <t>Obwald</t>
  </si>
  <si>
    <t>OW</t>
  </si>
  <si>
    <t>CH-OW</t>
  </si>
  <si>
    <t>Saint-Gall</t>
  </si>
  <si>
    <t>SG</t>
  </si>
  <si>
    <t>CH-SG</t>
  </si>
  <si>
    <t>Schaffhouse</t>
  </si>
  <si>
    <t>SH</t>
  </si>
  <si>
    <t>CH-SH</t>
  </si>
  <si>
    <t>Schwyz</t>
  </si>
  <si>
    <t>SZ</t>
  </si>
  <si>
    <t>CH-SZ</t>
  </si>
  <si>
    <t>Soleure</t>
  </si>
  <si>
    <t>SO</t>
  </si>
  <si>
    <t>CH-SO</t>
  </si>
  <si>
    <t>Suisse</t>
  </si>
  <si>
    <t>CH</t>
  </si>
  <si>
    <t>Tessin</t>
  </si>
  <si>
    <t>TI</t>
  </si>
  <si>
    <t>CH-TI</t>
  </si>
  <si>
    <t>Thurgovie</t>
  </si>
  <si>
    <t>TG</t>
  </si>
  <si>
    <t>CH-TG</t>
  </si>
  <si>
    <t>Uri</t>
  </si>
  <si>
    <t>UR</t>
  </si>
  <si>
    <t>CH-UR</t>
  </si>
  <si>
    <t>Valais</t>
  </si>
  <si>
    <t>VS</t>
  </si>
  <si>
    <t>CH-VS</t>
  </si>
  <si>
    <t>Vaud</t>
  </si>
  <si>
    <t>VD</t>
  </si>
  <si>
    <t>CH-VD</t>
  </si>
  <si>
    <t>Zoug</t>
  </si>
  <si>
    <t>ZG</t>
  </si>
  <si>
    <t>CH-ZG</t>
  </si>
  <si>
    <t>Zurich</t>
  </si>
  <si>
    <t>ZH</t>
  </si>
  <si>
    <t>CH-ZH</t>
  </si>
  <si>
    <t>Somme de Prestations_brutes_par_assure</t>
  </si>
  <si>
    <t>Étiquettes de lignes</t>
  </si>
  <si>
    <t>Total général</t>
  </si>
  <si>
    <t>3rd quarter</t>
  </si>
  <si>
    <t>2nd quarter</t>
  </si>
  <si>
    <t>1st quarter</t>
  </si>
  <si>
    <t>Estimates for the year after with data from the</t>
  </si>
  <si>
    <t>4th quarter</t>
  </si>
  <si>
    <t>Smoothed estimates</t>
  </si>
  <si>
    <t>After ingesting actual</t>
  </si>
  <si>
    <t>Actual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</si>
</sst>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1" applyNumberFormat="1" applyFont="1"/>
    <xf numFmtId="0" fontId="0" fillId="0" borderId="0" xfId="0" applyAlignment="1">
      <alignment horizontal="left" indent="1"/>
    </xf>
    <xf numFmtId="0" fontId="0" fillId="0" borderId="2" xfId="0" applyBorder="1"/>
    <xf numFmtId="0" fontId="0" fillId="0" borderId="3" xfId="0" applyBorder="1"/>
    <xf numFmtId="10" fontId="0" fillId="0" borderId="3" xfId="1" applyNumberFormat="1" applyFont="1" applyBorder="1"/>
    <xf numFmtId="0" fontId="0" fillId="0" borderId="4" xfId="0" applyBorder="1"/>
    <xf numFmtId="0" fontId="0" fillId="0" borderId="5" xfId="0" applyBorder="1"/>
    <xf numFmtId="10" fontId="0" fillId="0" borderId="0" xfId="1" applyNumberFormat="1" applyFont="1" applyBorder="1"/>
    <xf numFmtId="0" fontId="0" fillId="0" borderId="6" xfId="0" applyBorder="1"/>
    <xf numFmtId="0" fontId="0" fillId="0" borderId="0" xfId="1" applyNumberFormat="1" applyFont="1" applyBorder="1"/>
    <xf numFmtId="10" fontId="0" fillId="0" borderId="6" xfId="1" applyNumberFormat="1" applyFont="1" applyBorder="1"/>
    <xf numFmtId="0" fontId="0" fillId="0" borderId="7" xfId="0" applyBorder="1"/>
    <xf numFmtId="10" fontId="0" fillId="0" borderId="8" xfId="1" applyNumberFormat="1" applyFont="1" applyBorder="1"/>
    <xf numFmtId="0" fontId="0" fillId="0" borderId="8" xfId="0" applyBorder="1"/>
    <xf numFmtId="10" fontId="0" fillId="0" borderId="9" xfId="1" applyNumberFormat="1" applyFont="1" applyBorder="1"/>
    <xf numFmtId="0" fontId="0" fillId="0" borderId="10" xfId="0" applyBorder="1"/>
    <xf numFmtId="0" fontId="0" fillId="0" borderId="11" xfId="0" applyBorder="1"/>
    <xf numFmtId="10" fontId="0" fillId="0" borderId="11" xfId="1" applyNumberFormat="1" applyFont="1" applyBorder="1"/>
    <xf numFmtId="10" fontId="0" fillId="0" borderId="12" xfId="1" applyNumberFormat="1" applyFont="1" applyBorder="1"/>
    <xf numFmtId="0" fontId="0" fillId="0" borderId="0" xfId="0" applyNumberFormat="1"/>
  </cellXfs>
  <cellStyles count="2">
    <cellStyle name="Normal" xfId="0" builtinId="0"/>
    <cellStyle name="Pourcentage" xfId="1" builtinId="5"/>
  </cellStyles>
  <dxfs count="6">
    <dxf>
      <font>
        <color rgb="FF9C0006"/>
      </font>
      <fill>
        <patternFill>
          <bgColor rgb="FFFFC7CE"/>
        </patternFill>
      </fill>
    </dxf>
    <dxf>
      <font>
        <color theme="4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phaël Radzuweit" refreshedDate="45796.011929745371" createdVersion="8" refreshedVersion="8" minRefreshableVersion="3" recordCount="12987" xr:uid="{DDA79920-AB45-4806-9293-819F785A76F5}">
  <cacheSource type="worksheet">
    <worksheetSource ref="A1:L12988" sheet="Data"/>
  </cacheSource>
  <cacheFields count="12">
    <cacheField name="Date" numFmtId="164">
      <sharedItems containsSemiMixedTypes="0" containsNonDate="0" containsDate="1" containsString="0" minDate="2016-03-31T00:00:00" maxDate="2025-04-01T00:00:00"/>
    </cacheField>
    <cacheField name="Periode" numFmtId="0">
      <sharedItems/>
    </cacheField>
    <cacheField name="Annee" numFmtId="0">
      <sharedItems containsSemiMixedTypes="0" containsString="0" containsNumber="1" containsInteger="1" minValue="2016" maxValue="2025" count="10">
        <n v="2016"/>
        <n v="2017"/>
        <n v="2018"/>
        <n v="2019"/>
        <n v="2020"/>
        <n v="2021"/>
        <n v="2022"/>
        <n v="2023"/>
        <n v="2024"/>
        <n v="2025"/>
      </sharedItems>
    </cacheField>
    <cacheField name="Trimestre" numFmtId="0">
      <sharedItems containsSemiMixedTypes="0" containsString="0" containsNumber="1" containsInteger="1" minValue="1" maxValue="4" count="4">
        <n v="1"/>
        <n v="2"/>
        <n v="3"/>
        <n v="4"/>
      </sharedItems>
    </cacheField>
    <cacheField name="Canton" numFmtId="0">
      <sharedItems count="27">
        <s v="Appenzell Rh.-Ext."/>
        <s v="Appenzell Rh.-Int."/>
        <s v="Argovie"/>
        <s v="Bâle-Campagne"/>
        <s v="Bâle-Ville"/>
        <s v="Berne"/>
        <s v="Fribourg"/>
        <s v="Genève"/>
        <s v="Glaris"/>
        <s v="Grisons"/>
        <s v="Jura"/>
        <s v="Lucerne"/>
        <s v="Neuchâtel"/>
        <s v="Nidwald"/>
        <s v="Obwald"/>
        <s v="Saint-Gall"/>
        <s v="Schaffhouse"/>
        <s v="Schwyz"/>
        <s v="Soleure"/>
        <s v="Suisse"/>
        <s v="Tessin"/>
        <s v="Thurgovie"/>
        <s v="Uri"/>
        <s v="Valais"/>
        <s v="Vaud"/>
        <s v="Zoug"/>
        <s v="Zurich"/>
      </sharedItems>
    </cacheField>
    <cacheField name="Canton_ISO2" numFmtId="0">
      <sharedItems/>
    </cacheField>
    <cacheField name="Canton_3166-2" numFmtId="0">
      <sharedItems/>
    </cacheField>
    <cacheField name="Groupe_de_couts" numFmtId="0">
      <sharedItems count="13">
        <s v="Autres"/>
        <s v="Etablissements médico-sociaux"/>
        <s v="Hôpitaux (ambulatoire)"/>
        <s v="Hôpitaux (séjours)"/>
        <s v="Laboratoire cabinet médical"/>
        <s v="Laboratoires"/>
        <s v="Médecins (ambulatoire) sans laboratoire"/>
        <s v="Médicaments (médecin)"/>
        <s v="Médicaments (médecin, pharmacie)"/>
        <s v="Pharmacies"/>
        <s v="Physiothérapeutes"/>
        <s v="SPITEX (soins à domicile)"/>
        <s v="Total"/>
      </sharedItems>
    </cacheField>
    <cacheField name="Prestations_brutes_par_assure" numFmtId="0">
      <sharedItems containsSemiMixedTypes="0" containsString="0" containsNumber="1" minValue="-1.07" maxValue="1573.68"/>
    </cacheField>
    <cacheField name="Prestations_brutes_annuelles_par_assure" numFmtId="0">
      <sharedItems containsMixedTypes="1" containsNumber="1" minValue="32.020000000000003" maxValue="5915.05"/>
    </cacheField>
    <cacheField name="Variation_annuelle_prestations_brutes" numFmtId="0">
      <sharedItems containsMixedTypes="1" containsNumber="1" minValue="-0.37661600000000001" maxValue="0.75302000000000002"/>
    </cacheField>
    <cacheField name="Variation_annuelle_prestations_brutes_francs" numFmtId="0">
      <sharedItems containsMixedTypes="1" containsNumber="1" minValue="-284.54000000000002" maxValue="448.8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987">
  <r>
    <d v="2016-03-31T00:00:00"/>
    <s v="2016Q1"/>
    <x v="0"/>
    <x v="0"/>
    <x v="0"/>
    <s v="AR"/>
    <s v="CH-AR"/>
    <x v="0"/>
    <n v="25.52"/>
    <s v="na"/>
    <s v="na"/>
    <s v="na"/>
  </r>
  <r>
    <d v="2016-06-30T00:00:00"/>
    <s v="2016Q2"/>
    <x v="0"/>
    <x v="1"/>
    <x v="0"/>
    <s v="AR"/>
    <s v="CH-AR"/>
    <x v="0"/>
    <n v="27.57"/>
    <s v="na"/>
    <s v="na"/>
    <s v="na"/>
  </r>
  <r>
    <d v="2016-09-30T00:00:00"/>
    <s v="2016Q3"/>
    <x v="0"/>
    <x v="2"/>
    <x v="0"/>
    <s v="AR"/>
    <s v="CH-AR"/>
    <x v="0"/>
    <n v="27.47"/>
    <s v="na"/>
    <s v="na"/>
    <s v="na"/>
  </r>
  <r>
    <d v="2016-12-31T00:00:00"/>
    <s v="2016Q4"/>
    <x v="0"/>
    <x v="3"/>
    <x v="0"/>
    <s v="AR"/>
    <s v="CH-AR"/>
    <x v="0"/>
    <n v="29.38"/>
    <n v="109.93"/>
    <s v="na"/>
    <s v="na"/>
  </r>
  <r>
    <d v="2017-03-31T00:00:00"/>
    <s v="2017Q1"/>
    <x v="1"/>
    <x v="0"/>
    <x v="0"/>
    <s v="AR"/>
    <s v="CH-AR"/>
    <x v="0"/>
    <n v="29.25"/>
    <n v="113.66"/>
    <s v="na"/>
    <s v="na"/>
  </r>
  <r>
    <d v="2017-06-30T00:00:00"/>
    <s v="2017Q2"/>
    <x v="1"/>
    <x v="1"/>
    <x v="0"/>
    <s v="AR"/>
    <s v="CH-AR"/>
    <x v="0"/>
    <n v="26.49"/>
    <n v="112.58"/>
    <s v="na"/>
    <s v="na"/>
  </r>
  <r>
    <d v="2017-09-30T00:00:00"/>
    <s v="2017Q3"/>
    <x v="1"/>
    <x v="2"/>
    <x v="0"/>
    <s v="AR"/>
    <s v="CH-AR"/>
    <x v="0"/>
    <n v="26.21"/>
    <n v="111.33"/>
    <s v="na"/>
    <s v="na"/>
  </r>
  <r>
    <d v="2017-12-31T00:00:00"/>
    <s v="2017Q4"/>
    <x v="1"/>
    <x v="3"/>
    <x v="0"/>
    <s v="AR"/>
    <s v="CH-AR"/>
    <x v="0"/>
    <n v="28.75"/>
    <n v="110.7"/>
    <n v="7.0039999999999998E-3"/>
    <n v="0.77"/>
  </r>
  <r>
    <d v="2018-03-31T00:00:00"/>
    <s v="2018Q1"/>
    <x v="2"/>
    <x v="0"/>
    <x v="0"/>
    <s v="AR"/>
    <s v="CH-AR"/>
    <x v="0"/>
    <n v="28.34"/>
    <n v="109.79"/>
    <n v="-3.4049000000000003E-2"/>
    <n v="-3.87"/>
  </r>
  <r>
    <d v="2018-06-30T00:00:00"/>
    <s v="2018Q2"/>
    <x v="2"/>
    <x v="1"/>
    <x v="0"/>
    <s v="AR"/>
    <s v="CH-AR"/>
    <x v="0"/>
    <n v="28.28"/>
    <n v="111.58"/>
    <n v="-8.8830000000000003E-3"/>
    <n v="-1"/>
  </r>
  <r>
    <d v="2018-09-30T00:00:00"/>
    <s v="2018Q3"/>
    <x v="2"/>
    <x v="2"/>
    <x v="0"/>
    <s v="AR"/>
    <s v="CH-AR"/>
    <x v="0"/>
    <n v="28.13"/>
    <n v="113.51"/>
    <n v="1.9581000000000001E-2"/>
    <n v="2.1800000000000002"/>
  </r>
  <r>
    <d v="2018-12-31T00:00:00"/>
    <s v="2018Q4"/>
    <x v="2"/>
    <x v="3"/>
    <x v="0"/>
    <s v="AR"/>
    <s v="CH-AR"/>
    <x v="0"/>
    <n v="31.09"/>
    <n v="115.85"/>
    <n v="4.6522000000000001E-2"/>
    <n v="5.15"/>
  </r>
  <r>
    <d v="2019-03-31T00:00:00"/>
    <s v="2019Q1"/>
    <x v="3"/>
    <x v="0"/>
    <x v="0"/>
    <s v="AR"/>
    <s v="CH-AR"/>
    <x v="0"/>
    <n v="32.79"/>
    <n v="120.3"/>
    <n v="9.5727999999999994E-2"/>
    <n v="10.51"/>
  </r>
  <r>
    <d v="2019-06-30T00:00:00"/>
    <s v="2019Q2"/>
    <x v="3"/>
    <x v="1"/>
    <x v="0"/>
    <s v="AR"/>
    <s v="CH-AR"/>
    <x v="0"/>
    <n v="29.08"/>
    <n v="121.1"/>
    <n v="8.5319999999999993E-2"/>
    <n v="9.52"/>
  </r>
  <r>
    <d v="2019-09-30T00:00:00"/>
    <s v="2019Q3"/>
    <x v="3"/>
    <x v="2"/>
    <x v="0"/>
    <s v="AR"/>
    <s v="CH-AR"/>
    <x v="0"/>
    <n v="28.85"/>
    <n v="121.82"/>
    <n v="7.3208999999999996E-2"/>
    <n v="8.31"/>
  </r>
  <r>
    <d v="2019-12-31T00:00:00"/>
    <s v="2019Q4"/>
    <x v="3"/>
    <x v="3"/>
    <x v="0"/>
    <s v="AR"/>
    <s v="CH-AR"/>
    <x v="0"/>
    <n v="34.94"/>
    <n v="125.66"/>
    <n v="8.4678000000000003E-2"/>
    <n v="9.81"/>
  </r>
  <r>
    <d v="2020-03-31T00:00:00"/>
    <s v="2020Q1"/>
    <x v="4"/>
    <x v="0"/>
    <x v="0"/>
    <s v="AR"/>
    <s v="CH-AR"/>
    <x v="0"/>
    <n v="34.22"/>
    <n v="127.1"/>
    <n v="5.6524999999999999E-2"/>
    <n v="6.8"/>
  </r>
  <r>
    <d v="2020-06-30T00:00:00"/>
    <s v="2020Q2"/>
    <x v="4"/>
    <x v="1"/>
    <x v="0"/>
    <s v="AR"/>
    <s v="CH-AR"/>
    <x v="0"/>
    <n v="28.85"/>
    <n v="126.86"/>
    <n v="4.7564000000000002E-2"/>
    <n v="5.76"/>
  </r>
  <r>
    <d v="2020-09-30T00:00:00"/>
    <s v="2020Q3"/>
    <x v="4"/>
    <x v="2"/>
    <x v="0"/>
    <s v="AR"/>
    <s v="CH-AR"/>
    <x v="0"/>
    <n v="28.62"/>
    <n v="126.63"/>
    <n v="3.9483999999999998E-2"/>
    <n v="4.8099999999999996"/>
  </r>
  <r>
    <d v="2020-12-31T00:00:00"/>
    <s v="2020Q4"/>
    <x v="4"/>
    <x v="3"/>
    <x v="0"/>
    <s v="AR"/>
    <s v="CH-AR"/>
    <x v="0"/>
    <n v="32.130000000000003"/>
    <n v="123.83"/>
    <n v="-1.4563E-2"/>
    <n v="-1.83"/>
  </r>
  <r>
    <d v="2021-03-31T00:00:00"/>
    <s v="2021Q1"/>
    <x v="5"/>
    <x v="0"/>
    <x v="0"/>
    <s v="AR"/>
    <s v="CH-AR"/>
    <x v="0"/>
    <n v="32.32"/>
    <n v="121.92"/>
    <n v="-4.0755E-2"/>
    <n v="-5.18"/>
  </r>
  <r>
    <d v="2021-06-30T00:00:00"/>
    <s v="2021Q2"/>
    <x v="5"/>
    <x v="1"/>
    <x v="0"/>
    <s v="AR"/>
    <s v="CH-AR"/>
    <x v="0"/>
    <n v="40.97"/>
    <n v="134.05000000000001"/>
    <n v="5.6676999999999998E-2"/>
    <n v="7.19"/>
  </r>
  <r>
    <d v="2021-09-30T00:00:00"/>
    <s v="2021Q3"/>
    <x v="5"/>
    <x v="2"/>
    <x v="0"/>
    <s v="AR"/>
    <s v="CH-AR"/>
    <x v="0"/>
    <n v="35.1"/>
    <n v="140.53"/>
    <n v="0.10976900000000001"/>
    <n v="13.9"/>
  </r>
  <r>
    <d v="2021-12-31T00:00:00"/>
    <s v="2021Q4"/>
    <x v="5"/>
    <x v="3"/>
    <x v="0"/>
    <s v="AR"/>
    <s v="CH-AR"/>
    <x v="0"/>
    <n v="34.200000000000003"/>
    <n v="142.59"/>
    <n v="0.15149799999999999"/>
    <n v="18.760000000000002"/>
  </r>
  <r>
    <d v="2022-03-31T00:00:00"/>
    <s v="2022Q1"/>
    <x v="6"/>
    <x v="0"/>
    <x v="0"/>
    <s v="AR"/>
    <s v="CH-AR"/>
    <x v="0"/>
    <n v="32.81"/>
    <n v="143.08000000000001"/>
    <n v="0.17355599999999999"/>
    <n v="21.16"/>
  </r>
  <r>
    <d v="2022-06-30T00:00:00"/>
    <s v="2022Q2"/>
    <x v="6"/>
    <x v="1"/>
    <x v="0"/>
    <s v="AR"/>
    <s v="CH-AR"/>
    <x v="0"/>
    <n v="33.6"/>
    <n v="135.69999999999999"/>
    <n v="1.2309E-2"/>
    <n v="1.65"/>
  </r>
  <r>
    <d v="2022-09-30T00:00:00"/>
    <s v="2022Q3"/>
    <x v="6"/>
    <x v="2"/>
    <x v="0"/>
    <s v="AR"/>
    <s v="CH-AR"/>
    <x v="0"/>
    <n v="36.71"/>
    <n v="137.31"/>
    <n v="-2.2912999999999999E-2"/>
    <n v="-3.22"/>
  </r>
  <r>
    <d v="2022-12-31T00:00:00"/>
    <s v="2022Q4"/>
    <x v="6"/>
    <x v="3"/>
    <x v="0"/>
    <s v="AR"/>
    <s v="CH-AR"/>
    <x v="0"/>
    <n v="38.81"/>
    <n v="141.91999999999999"/>
    <n v="-4.6990000000000001E-3"/>
    <n v="-0.67"/>
  </r>
  <r>
    <d v="2023-03-31T00:00:00"/>
    <s v="2023Q1"/>
    <x v="7"/>
    <x v="0"/>
    <x v="0"/>
    <s v="AR"/>
    <s v="CH-AR"/>
    <x v="0"/>
    <n v="43.56"/>
    <n v="152.68"/>
    <n v="6.7095000000000002E-2"/>
    <n v="9.6"/>
  </r>
  <r>
    <d v="2023-06-30T00:00:00"/>
    <s v="2023Q2"/>
    <x v="7"/>
    <x v="1"/>
    <x v="0"/>
    <s v="AR"/>
    <s v="CH-AR"/>
    <x v="0"/>
    <n v="44.11"/>
    <n v="163.19"/>
    <n v="0.20257900000000001"/>
    <n v="27.49"/>
  </r>
  <r>
    <d v="2023-09-30T00:00:00"/>
    <s v="2023Q3"/>
    <x v="7"/>
    <x v="2"/>
    <x v="0"/>
    <s v="AR"/>
    <s v="CH-AR"/>
    <x v="0"/>
    <n v="42.82"/>
    <n v="169.3"/>
    <n v="0.23297599999999999"/>
    <n v="31.99"/>
  </r>
  <r>
    <d v="2023-12-31T00:00:00"/>
    <s v="2023Q4"/>
    <x v="7"/>
    <x v="3"/>
    <x v="0"/>
    <s v="AR"/>
    <s v="CH-AR"/>
    <x v="0"/>
    <n v="46.22"/>
    <n v="176.71"/>
    <n v="0.24513799999999999"/>
    <n v="34.79"/>
  </r>
  <r>
    <d v="2024-03-31T00:00:00"/>
    <s v="2024Q1"/>
    <x v="8"/>
    <x v="0"/>
    <x v="0"/>
    <s v="AR"/>
    <s v="CH-AR"/>
    <x v="0"/>
    <n v="45.64"/>
    <n v="178.79"/>
    <n v="0.171011"/>
    <n v="26.11"/>
  </r>
  <r>
    <d v="2024-06-30T00:00:00"/>
    <s v="2024Q2"/>
    <x v="8"/>
    <x v="1"/>
    <x v="0"/>
    <s v="AR"/>
    <s v="CH-AR"/>
    <x v="0"/>
    <n v="42.49"/>
    <n v="177.17"/>
    <n v="8.5666999999999993E-2"/>
    <n v="13.98"/>
  </r>
  <r>
    <d v="2024-09-30T00:00:00"/>
    <s v="2024Q3"/>
    <x v="8"/>
    <x v="2"/>
    <x v="0"/>
    <s v="AR"/>
    <s v="CH-AR"/>
    <x v="0"/>
    <n v="48.22"/>
    <n v="182.57"/>
    <n v="7.8381999999999993E-2"/>
    <n v="13.27"/>
  </r>
  <r>
    <d v="2024-12-31T00:00:00"/>
    <s v="2024Q4"/>
    <x v="8"/>
    <x v="3"/>
    <x v="0"/>
    <s v="AR"/>
    <s v="CH-AR"/>
    <x v="0"/>
    <n v="50.67"/>
    <n v="187.01"/>
    <n v="5.8288E-2"/>
    <n v="10.3"/>
  </r>
  <r>
    <d v="2025-03-31T00:00:00"/>
    <s v="2025Q1"/>
    <x v="9"/>
    <x v="0"/>
    <x v="0"/>
    <s v="AR"/>
    <s v="CH-AR"/>
    <x v="0"/>
    <n v="49.07"/>
    <n v="190.45"/>
    <n v="6.5215999999999996E-2"/>
    <n v="11.66"/>
  </r>
  <r>
    <d v="2016-03-31T00:00:00"/>
    <s v="2016Q1"/>
    <x v="0"/>
    <x v="0"/>
    <x v="0"/>
    <s v="AR"/>
    <s v="CH-AR"/>
    <x v="1"/>
    <n v="66.489999999999995"/>
    <s v="na"/>
    <s v="na"/>
    <s v="na"/>
  </r>
  <r>
    <d v="2016-06-30T00:00:00"/>
    <s v="2016Q2"/>
    <x v="0"/>
    <x v="1"/>
    <x v="0"/>
    <s v="AR"/>
    <s v="CH-AR"/>
    <x v="1"/>
    <n v="63.38"/>
    <s v="na"/>
    <s v="na"/>
    <s v="na"/>
  </r>
  <r>
    <d v="2016-09-30T00:00:00"/>
    <s v="2016Q3"/>
    <x v="0"/>
    <x v="2"/>
    <x v="0"/>
    <s v="AR"/>
    <s v="CH-AR"/>
    <x v="1"/>
    <n v="62.78"/>
    <s v="na"/>
    <s v="na"/>
    <s v="na"/>
  </r>
  <r>
    <d v="2016-12-31T00:00:00"/>
    <s v="2016Q4"/>
    <x v="0"/>
    <x v="3"/>
    <x v="0"/>
    <s v="AR"/>
    <s v="CH-AR"/>
    <x v="1"/>
    <n v="60.7"/>
    <n v="253.36"/>
    <s v="na"/>
    <s v="na"/>
  </r>
  <r>
    <d v="2017-03-31T00:00:00"/>
    <s v="2017Q1"/>
    <x v="1"/>
    <x v="0"/>
    <x v="0"/>
    <s v="AR"/>
    <s v="CH-AR"/>
    <x v="1"/>
    <n v="63.9"/>
    <n v="250.77"/>
    <s v="na"/>
    <s v="na"/>
  </r>
  <r>
    <d v="2017-06-30T00:00:00"/>
    <s v="2017Q2"/>
    <x v="1"/>
    <x v="1"/>
    <x v="0"/>
    <s v="AR"/>
    <s v="CH-AR"/>
    <x v="1"/>
    <n v="62.47"/>
    <n v="249.85"/>
    <s v="na"/>
    <s v="na"/>
  </r>
  <r>
    <d v="2017-09-30T00:00:00"/>
    <s v="2017Q3"/>
    <x v="1"/>
    <x v="2"/>
    <x v="0"/>
    <s v="AR"/>
    <s v="CH-AR"/>
    <x v="1"/>
    <n v="58.36"/>
    <n v="245.43"/>
    <s v="na"/>
    <s v="na"/>
  </r>
  <r>
    <d v="2017-12-31T00:00:00"/>
    <s v="2017Q4"/>
    <x v="1"/>
    <x v="3"/>
    <x v="0"/>
    <s v="AR"/>
    <s v="CH-AR"/>
    <x v="1"/>
    <n v="65.17"/>
    <n v="249.9"/>
    <n v="-1.3656E-2"/>
    <n v="-3.46"/>
  </r>
  <r>
    <d v="2018-03-31T00:00:00"/>
    <s v="2018Q1"/>
    <x v="2"/>
    <x v="0"/>
    <x v="0"/>
    <s v="AR"/>
    <s v="CH-AR"/>
    <x v="1"/>
    <n v="59.28"/>
    <n v="245.29"/>
    <n v="-2.1853000000000001E-2"/>
    <n v="-5.48"/>
  </r>
  <r>
    <d v="2018-06-30T00:00:00"/>
    <s v="2018Q2"/>
    <x v="2"/>
    <x v="1"/>
    <x v="0"/>
    <s v="AR"/>
    <s v="CH-AR"/>
    <x v="1"/>
    <n v="55.1"/>
    <n v="237.92"/>
    <n v="-4.7749E-2"/>
    <n v="-11.93"/>
  </r>
  <r>
    <d v="2018-09-30T00:00:00"/>
    <s v="2018Q3"/>
    <x v="2"/>
    <x v="2"/>
    <x v="0"/>
    <s v="AR"/>
    <s v="CH-AR"/>
    <x v="1"/>
    <n v="65.95"/>
    <n v="245.51"/>
    <n v="3.2600000000000001E-4"/>
    <n v="0.08"/>
  </r>
  <r>
    <d v="2018-12-31T00:00:00"/>
    <s v="2018Q4"/>
    <x v="2"/>
    <x v="3"/>
    <x v="0"/>
    <s v="AR"/>
    <s v="CH-AR"/>
    <x v="1"/>
    <n v="59.8"/>
    <n v="240.14"/>
    <n v="-3.9056E-2"/>
    <n v="-9.76"/>
  </r>
  <r>
    <d v="2019-03-31T00:00:00"/>
    <s v="2019Q1"/>
    <x v="3"/>
    <x v="0"/>
    <x v="0"/>
    <s v="AR"/>
    <s v="CH-AR"/>
    <x v="1"/>
    <n v="62.19"/>
    <n v="243.05"/>
    <n v="-9.1319999999999995E-3"/>
    <n v="-2.2400000000000002"/>
  </r>
  <r>
    <d v="2019-06-30T00:00:00"/>
    <s v="2019Q2"/>
    <x v="3"/>
    <x v="1"/>
    <x v="0"/>
    <s v="AR"/>
    <s v="CH-AR"/>
    <x v="1"/>
    <n v="60.74"/>
    <n v="248.69"/>
    <n v="4.5267000000000002E-2"/>
    <n v="10.77"/>
  </r>
  <r>
    <d v="2019-09-30T00:00:00"/>
    <s v="2019Q3"/>
    <x v="3"/>
    <x v="2"/>
    <x v="0"/>
    <s v="AR"/>
    <s v="CH-AR"/>
    <x v="1"/>
    <n v="61.95"/>
    <n v="244.69"/>
    <n v="-3.3400000000000001E-3"/>
    <n v="-0.82"/>
  </r>
  <r>
    <d v="2019-12-31T00:00:00"/>
    <s v="2019Q4"/>
    <x v="3"/>
    <x v="3"/>
    <x v="0"/>
    <s v="AR"/>
    <s v="CH-AR"/>
    <x v="1"/>
    <n v="60.95"/>
    <n v="245.83"/>
    <n v="2.3695000000000001E-2"/>
    <n v="5.69"/>
  </r>
  <r>
    <d v="2020-03-31T00:00:00"/>
    <s v="2020Q1"/>
    <x v="4"/>
    <x v="0"/>
    <x v="0"/>
    <s v="AR"/>
    <s v="CH-AR"/>
    <x v="1"/>
    <n v="66.23"/>
    <n v="249.87"/>
    <n v="2.8060000000000002E-2"/>
    <n v="6.82"/>
  </r>
  <r>
    <d v="2020-06-30T00:00:00"/>
    <s v="2020Q2"/>
    <x v="4"/>
    <x v="1"/>
    <x v="0"/>
    <s v="AR"/>
    <s v="CH-AR"/>
    <x v="1"/>
    <n v="62.22"/>
    <n v="251.35"/>
    <n v="1.0696000000000001E-2"/>
    <n v="2.66"/>
  </r>
  <r>
    <d v="2020-09-30T00:00:00"/>
    <s v="2020Q3"/>
    <x v="4"/>
    <x v="2"/>
    <x v="0"/>
    <s v="AR"/>
    <s v="CH-AR"/>
    <x v="1"/>
    <n v="63.48"/>
    <n v="252.88"/>
    <n v="3.3471000000000001E-2"/>
    <n v="8.19"/>
  </r>
  <r>
    <d v="2020-12-31T00:00:00"/>
    <s v="2020Q4"/>
    <x v="4"/>
    <x v="3"/>
    <x v="0"/>
    <s v="AR"/>
    <s v="CH-AR"/>
    <x v="1"/>
    <n v="62.72"/>
    <n v="254.65"/>
    <n v="3.5878E-2"/>
    <n v="8.82"/>
  </r>
  <r>
    <d v="2021-03-31T00:00:00"/>
    <s v="2021Q1"/>
    <x v="5"/>
    <x v="0"/>
    <x v="0"/>
    <s v="AR"/>
    <s v="CH-AR"/>
    <x v="1"/>
    <n v="67.37"/>
    <n v="255.79"/>
    <n v="2.3692000000000001E-2"/>
    <n v="5.92"/>
  </r>
  <r>
    <d v="2021-06-30T00:00:00"/>
    <s v="2021Q2"/>
    <x v="5"/>
    <x v="1"/>
    <x v="0"/>
    <s v="AR"/>
    <s v="CH-AR"/>
    <x v="1"/>
    <n v="66.069999999999993"/>
    <n v="259.64"/>
    <n v="3.2981999999999997E-2"/>
    <n v="8.2899999999999991"/>
  </r>
  <r>
    <d v="2021-09-30T00:00:00"/>
    <s v="2021Q3"/>
    <x v="5"/>
    <x v="2"/>
    <x v="0"/>
    <s v="AR"/>
    <s v="CH-AR"/>
    <x v="1"/>
    <n v="69.180000000000007"/>
    <n v="265.33999999999997"/>
    <n v="4.9272000000000003E-2"/>
    <n v="12.46"/>
  </r>
  <r>
    <d v="2021-12-31T00:00:00"/>
    <s v="2021Q4"/>
    <x v="5"/>
    <x v="3"/>
    <x v="0"/>
    <s v="AR"/>
    <s v="CH-AR"/>
    <x v="1"/>
    <n v="69.88"/>
    <n v="272.5"/>
    <n v="7.0096000000000006E-2"/>
    <n v="17.850000000000001"/>
  </r>
  <r>
    <d v="2022-03-31T00:00:00"/>
    <s v="2022Q1"/>
    <x v="6"/>
    <x v="0"/>
    <x v="0"/>
    <s v="AR"/>
    <s v="CH-AR"/>
    <x v="1"/>
    <n v="76.98"/>
    <n v="282.10000000000002"/>
    <n v="0.102858"/>
    <n v="26.31"/>
  </r>
  <r>
    <d v="2022-06-30T00:00:00"/>
    <s v="2022Q2"/>
    <x v="6"/>
    <x v="1"/>
    <x v="0"/>
    <s v="AR"/>
    <s v="CH-AR"/>
    <x v="1"/>
    <n v="66.05"/>
    <n v="282.08"/>
    <n v="8.6427000000000004E-2"/>
    <n v="22.44"/>
  </r>
  <r>
    <d v="2022-09-30T00:00:00"/>
    <s v="2022Q3"/>
    <x v="6"/>
    <x v="2"/>
    <x v="0"/>
    <s v="AR"/>
    <s v="CH-AR"/>
    <x v="1"/>
    <n v="74.47"/>
    <n v="287.37"/>
    <n v="8.3026000000000003E-2"/>
    <n v="22.03"/>
  </r>
  <r>
    <d v="2022-12-31T00:00:00"/>
    <s v="2022Q4"/>
    <x v="6"/>
    <x v="3"/>
    <x v="0"/>
    <s v="AR"/>
    <s v="CH-AR"/>
    <x v="1"/>
    <n v="68.8"/>
    <n v="286.3"/>
    <n v="5.0642E-2"/>
    <n v="13.8"/>
  </r>
  <r>
    <d v="2023-03-31T00:00:00"/>
    <s v="2023Q1"/>
    <x v="7"/>
    <x v="0"/>
    <x v="0"/>
    <s v="AR"/>
    <s v="CH-AR"/>
    <x v="1"/>
    <n v="74"/>
    <n v="283.32"/>
    <n v="4.3249999999999999E-3"/>
    <n v="1.22"/>
  </r>
  <r>
    <d v="2023-06-30T00:00:00"/>
    <s v="2023Q2"/>
    <x v="7"/>
    <x v="1"/>
    <x v="0"/>
    <s v="AR"/>
    <s v="CH-AR"/>
    <x v="1"/>
    <n v="68"/>
    <n v="285.27"/>
    <n v="1.1309E-2"/>
    <n v="3.19"/>
  </r>
  <r>
    <d v="2023-09-30T00:00:00"/>
    <s v="2023Q3"/>
    <x v="7"/>
    <x v="2"/>
    <x v="0"/>
    <s v="AR"/>
    <s v="CH-AR"/>
    <x v="1"/>
    <n v="65.98"/>
    <n v="276.77999999999997"/>
    <n v="-3.6851000000000002E-2"/>
    <n v="-10.59"/>
  </r>
  <r>
    <d v="2023-12-31T00:00:00"/>
    <s v="2023Q4"/>
    <x v="7"/>
    <x v="3"/>
    <x v="0"/>
    <s v="AR"/>
    <s v="CH-AR"/>
    <x v="1"/>
    <n v="69.31"/>
    <n v="277.27999999999997"/>
    <n v="-3.1504999999999998E-2"/>
    <n v="-9.02"/>
  </r>
  <r>
    <d v="2024-03-31T00:00:00"/>
    <s v="2024Q1"/>
    <x v="8"/>
    <x v="0"/>
    <x v="0"/>
    <s v="AR"/>
    <s v="CH-AR"/>
    <x v="1"/>
    <n v="71.47"/>
    <n v="274.76"/>
    <n v="-3.0213E-2"/>
    <n v="-8.56"/>
  </r>
  <r>
    <d v="2024-06-30T00:00:00"/>
    <s v="2024Q2"/>
    <x v="8"/>
    <x v="1"/>
    <x v="0"/>
    <s v="AR"/>
    <s v="CH-AR"/>
    <x v="1"/>
    <n v="71.55"/>
    <n v="278.32"/>
    <n v="-2.4362999999999999E-2"/>
    <n v="-6.95"/>
  </r>
  <r>
    <d v="2024-09-30T00:00:00"/>
    <s v="2024Q3"/>
    <x v="8"/>
    <x v="2"/>
    <x v="0"/>
    <s v="AR"/>
    <s v="CH-AR"/>
    <x v="1"/>
    <n v="75.27"/>
    <n v="287.60000000000002"/>
    <n v="3.9092000000000002E-2"/>
    <n v="10.82"/>
  </r>
  <r>
    <d v="2024-12-31T00:00:00"/>
    <s v="2024Q4"/>
    <x v="8"/>
    <x v="3"/>
    <x v="0"/>
    <s v="AR"/>
    <s v="CH-AR"/>
    <x v="1"/>
    <n v="75.290000000000006"/>
    <n v="293.58999999999997"/>
    <n v="5.8820999999999998E-2"/>
    <n v="16.309999999999999"/>
  </r>
  <r>
    <d v="2025-03-31T00:00:00"/>
    <s v="2025Q1"/>
    <x v="9"/>
    <x v="0"/>
    <x v="0"/>
    <s v="AR"/>
    <s v="CH-AR"/>
    <x v="1"/>
    <n v="77.819999999999993"/>
    <n v="299.94"/>
    <n v="9.1644000000000003E-2"/>
    <n v="25.18"/>
  </r>
  <r>
    <d v="2016-03-31T00:00:00"/>
    <s v="2016Q1"/>
    <x v="0"/>
    <x v="0"/>
    <x v="0"/>
    <s v="AR"/>
    <s v="CH-AR"/>
    <x v="2"/>
    <n v="131.13"/>
    <s v="na"/>
    <s v="na"/>
    <s v="na"/>
  </r>
  <r>
    <d v="2016-06-30T00:00:00"/>
    <s v="2016Q2"/>
    <x v="0"/>
    <x v="1"/>
    <x v="0"/>
    <s v="AR"/>
    <s v="CH-AR"/>
    <x v="2"/>
    <n v="168.8"/>
    <s v="na"/>
    <s v="na"/>
    <s v="na"/>
  </r>
  <r>
    <d v="2016-09-30T00:00:00"/>
    <s v="2016Q3"/>
    <x v="0"/>
    <x v="2"/>
    <x v="0"/>
    <s v="AR"/>
    <s v="CH-AR"/>
    <x v="2"/>
    <n v="151.93"/>
    <s v="na"/>
    <s v="na"/>
    <s v="na"/>
  </r>
  <r>
    <d v="2016-12-31T00:00:00"/>
    <s v="2016Q4"/>
    <x v="0"/>
    <x v="3"/>
    <x v="0"/>
    <s v="AR"/>
    <s v="CH-AR"/>
    <x v="2"/>
    <n v="147"/>
    <n v="598.87"/>
    <s v="na"/>
    <s v="na"/>
  </r>
  <r>
    <d v="2017-03-31T00:00:00"/>
    <s v="2017Q1"/>
    <x v="1"/>
    <x v="0"/>
    <x v="0"/>
    <s v="AR"/>
    <s v="CH-AR"/>
    <x v="2"/>
    <n v="130.57"/>
    <n v="598.30999999999995"/>
    <s v="na"/>
    <s v="na"/>
  </r>
  <r>
    <d v="2017-06-30T00:00:00"/>
    <s v="2017Q2"/>
    <x v="1"/>
    <x v="1"/>
    <x v="0"/>
    <s v="AR"/>
    <s v="CH-AR"/>
    <x v="2"/>
    <n v="179"/>
    <n v="608.51"/>
    <s v="na"/>
    <s v="na"/>
  </r>
  <r>
    <d v="2017-09-30T00:00:00"/>
    <s v="2017Q3"/>
    <x v="1"/>
    <x v="2"/>
    <x v="0"/>
    <s v="AR"/>
    <s v="CH-AR"/>
    <x v="2"/>
    <n v="171.66"/>
    <n v="628.23"/>
    <s v="na"/>
    <s v="na"/>
  </r>
  <r>
    <d v="2017-12-31T00:00:00"/>
    <s v="2017Q4"/>
    <x v="1"/>
    <x v="3"/>
    <x v="0"/>
    <s v="AR"/>
    <s v="CH-AR"/>
    <x v="2"/>
    <n v="163.16999999999999"/>
    <n v="644.4"/>
    <n v="7.6026999999999997E-2"/>
    <n v="45.53"/>
  </r>
  <r>
    <d v="2018-03-31T00:00:00"/>
    <s v="2018Q1"/>
    <x v="2"/>
    <x v="0"/>
    <x v="0"/>
    <s v="AR"/>
    <s v="CH-AR"/>
    <x v="2"/>
    <n v="137.25"/>
    <n v="651.08000000000004"/>
    <n v="8.8197999999999999E-2"/>
    <n v="52.77"/>
  </r>
  <r>
    <d v="2018-06-30T00:00:00"/>
    <s v="2018Q2"/>
    <x v="2"/>
    <x v="1"/>
    <x v="0"/>
    <s v="AR"/>
    <s v="CH-AR"/>
    <x v="2"/>
    <n v="132.57"/>
    <n v="604.65"/>
    <n v="-6.3429999999999997E-3"/>
    <n v="-3.86"/>
  </r>
  <r>
    <d v="2018-09-30T00:00:00"/>
    <s v="2018Q3"/>
    <x v="2"/>
    <x v="2"/>
    <x v="0"/>
    <s v="AR"/>
    <s v="CH-AR"/>
    <x v="2"/>
    <n v="190.87"/>
    <n v="623.86"/>
    <n v="-6.9560000000000004E-3"/>
    <n v="-4.37"/>
  </r>
  <r>
    <d v="2018-12-31T00:00:00"/>
    <s v="2018Q4"/>
    <x v="2"/>
    <x v="3"/>
    <x v="0"/>
    <s v="AR"/>
    <s v="CH-AR"/>
    <x v="2"/>
    <n v="172.87"/>
    <n v="633.55999999999995"/>
    <n v="-1.6822E-2"/>
    <n v="-10.84"/>
  </r>
  <r>
    <d v="2019-03-31T00:00:00"/>
    <s v="2019Q1"/>
    <x v="3"/>
    <x v="0"/>
    <x v="0"/>
    <s v="AR"/>
    <s v="CH-AR"/>
    <x v="2"/>
    <n v="165.1"/>
    <n v="661.41"/>
    <n v="1.5866000000000002E-2"/>
    <n v="10.33"/>
  </r>
  <r>
    <d v="2019-06-30T00:00:00"/>
    <s v="2019Q2"/>
    <x v="3"/>
    <x v="1"/>
    <x v="0"/>
    <s v="AR"/>
    <s v="CH-AR"/>
    <x v="2"/>
    <n v="166.24"/>
    <n v="695.08"/>
    <n v="0.149558"/>
    <n v="90.43"/>
  </r>
  <r>
    <d v="2019-09-30T00:00:00"/>
    <s v="2019Q3"/>
    <x v="3"/>
    <x v="2"/>
    <x v="0"/>
    <s v="AR"/>
    <s v="CH-AR"/>
    <x v="2"/>
    <n v="161.68"/>
    <n v="665.88"/>
    <n v="6.7354999999999998E-2"/>
    <n v="42.02"/>
  </r>
  <r>
    <d v="2019-12-31T00:00:00"/>
    <s v="2019Q4"/>
    <x v="3"/>
    <x v="3"/>
    <x v="0"/>
    <s v="AR"/>
    <s v="CH-AR"/>
    <x v="2"/>
    <n v="155.51"/>
    <n v="648.53"/>
    <n v="2.3628E-2"/>
    <n v="14.97"/>
  </r>
  <r>
    <d v="2020-03-31T00:00:00"/>
    <s v="2020Q1"/>
    <x v="4"/>
    <x v="0"/>
    <x v="0"/>
    <s v="AR"/>
    <s v="CH-AR"/>
    <x v="2"/>
    <n v="181.16"/>
    <n v="664.59"/>
    <n v="4.8079999999999998E-3"/>
    <n v="3.18"/>
  </r>
  <r>
    <d v="2020-06-30T00:00:00"/>
    <s v="2020Q2"/>
    <x v="4"/>
    <x v="1"/>
    <x v="0"/>
    <s v="AR"/>
    <s v="CH-AR"/>
    <x v="2"/>
    <n v="152.06"/>
    <n v="650.41"/>
    <n v="-6.4266000000000004E-2"/>
    <n v="-44.67"/>
  </r>
  <r>
    <d v="2020-09-30T00:00:00"/>
    <s v="2020Q3"/>
    <x v="4"/>
    <x v="2"/>
    <x v="0"/>
    <s v="AR"/>
    <s v="CH-AR"/>
    <x v="2"/>
    <n v="157.52000000000001"/>
    <n v="646.25"/>
    <n v="-2.9479999999999999E-2"/>
    <n v="-19.63"/>
  </r>
  <r>
    <d v="2020-12-31T00:00:00"/>
    <s v="2020Q4"/>
    <x v="4"/>
    <x v="3"/>
    <x v="0"/>
    <s v="AR"/>
    <s v="CH-AR"/>
    <x v="2"/>
    <n v="161.11000000000001"/>
    <n v="651.85"/>
    <n v="5.1190000000000003E-3"/>
    <n v="3.32"/>
  </r>
  <r>
    <d v="2021-03-31T00:00:00"/>
    <s v="2021Q1"/>
    <x v="5"/>
    <x v="0"/>
    <x v="0"/>
    <s v="AR"/>
    <s v="CH-AR"/>
    <x v="2"/>
    <n v="185.84"/>
    <n v="656.53"/>
    <n v="-1.2128E-2"/>
    <n v="-8.06"/>
  </r>
  <r>
    <d v="2021-06-30T00:00:00"/>
    <s v="2021Q2"/>
    <x v="5"/>
    <x v="1"/>
    <x v="0"/>
    <s v="AR"/>
    <s v="CH-AR"/>
    <x v="2"/>
    <n v="162.59"/>
    <n v="667.06"/>
    <n v="2.5599E-2"/>
    <n v="16.649999999999999"/>
  </r>
  <r>
    <d v="2021-09-30T00:00:00"/>
    <s v="2021Q3"/>
    <x v="5"/>
    <x v="2"/>
    <x v="0"/>
    <s v="AR"/>
    <s v="CH-AR"/>
    <x v="2"/>
    <n v="197.17"/>
    <n v="706.71"/>
    <n v="9.3554999999999999E-2"/>
    <n v="60.46"/>
  </r>
  <r>
    <d v="2021-12-31T00:00:00"/>
    <s v="2021Q4"/>
    <x v="5"/>
    <x v="3"/>
    <x v="0"/>
    <s v="AR"/>
    <s v="CH-AR"/>
    <x v="2"/>
    <n v="182.95"/>
    <n v="728.55"/>
    <n v="0.11766500000000001"/>
    <n v="76.7"/>
  </r>
  <r>
    <d v="2022-03-31T00:00:00"/>
    <s v="2022Q1"/>
    <x v="6"/>
    <x v="0"/>
    <x v="0"/>
    <s v="AR"/>
    <s v="CH-AR"/>
    <x v="2"/>
    <n v="201.85"/>
    <n v="744.56"/>
    <n v="0.13408400000000001"/>
    <n v="88.03"/>
  </r>
  <r>
    <d v="2022-06-30T00:00:00"/>
    <s v="2022Q2"/>
    <x v="6"/>
    <x v="1"/>
    <x v="0"/>
    <s v="AR"/>
    <s v="CH-AR"/>
    <x v="2"/>
    <n v="205.38"/>
    <n v="787.35"/>
    <n v="0.18032899999999999"/>
    <n v="120.29"/>
  </r>
  <r>
    <d v="2022-09-30T00:00:00"/>
    <s v="2022Q3"/>
    <x v="6"/>
    <x v="2"/>
    <x v="0"/>
    <s v="AR"/>
    <s v="CH-AR"/>
    <x v="2"/>
    <n v="195.8"/>
    <n v="785.98"/>
    <n v="0.112168"/>
    <n v="79.27"/>
  </r>
  <r>
    <d v="2022-12-31T00:00:00"/>
    <s v="2022Q4"/>
    <x v="6"/>
    <x v="3"/>
    <x v="0"/>
    <s v="AR"/>
    <s v="CH-AR"/>
    <x v="2"/>
    <n v="191.71"/>
    <n v="794.74"/>
    <n v="9.0852000000000002E-2"/>
    <n v="66.19"/>
  </r>
  <r>
    <d v="2023-03-31T00:00:00"/>
    <s v="2023Q1"/>
    <x v="7"/>
    <x v="0"/>
    <x v="0"/>
    <s v="AR"/>
    <s v="CH-AR"/>
    <x v="2"/>
    <n v="212.88"/>
    <n v="805.76"/>
    <n v="8.2196000000000005E-2"/>
    <n v="61.2"/>
  </r>
  <r>
    <d v="2023-06-30T00:00:00"/>
    <s v="2023Q2"/>
    <x v="7"/>
    <x v="1"/>
    <x v="0"/>
    <s v="AR"/>
    <s v="CH-AR"/>
    <x v="2"/>
    <n v="212.97"/>
    <n v="813.35"/>
    <n v="3.3022000000000003E-2"/>
    <n v="26"/>
  </r>
  <r>
    <d v="2023-09-30T00:00:00"/>
    <s v="2023Q3"/>
    <x v="7"/>
    <x v="2"/>
    <x v="0"/>
    <s v="AR"/>
    <s v="CH-AR"/>
    <x v="2"/>
    <n v="196.8"/>
    <n v="814.35"/>
    <n v="3.6095000000000002E-2"/>
    <n v="28.37"/>
  </r>
  <r>
    <d v="2023-12-31T00:00:00"/>
    <s v="2023Q4"/>
    <x v="7"/>
    <x v="3"/>
    <x v="0"/>
    <s v="AR"/>
    <s v="CH-AR"/>
    <x v="2"/>
    <n v="220.89"/>
    <n v="843.53"/>
    <n v="6.1391000000000001E-2"/>
    <n v="48.79"/>
  </r>
  <r>
    <d v="2024-03-31T00:00:00"/>
    <s v="2024Q1"/>
    <x v="8"/>
    <x v="0"/>
    <x v="0"/>
    <s v="AR"/>
    <s v="CH-AR"/>
    <x v="2"/>
    <n v="201.84"/>
    <n v="832.5"/>
    <n v="3.3186E-2"/>
    <n v="26.74"/>
  </r>
  <r>
    <d v="2024-06-30T00:00:00"/>
    <s v="2024Q2"/>
    <x v="8"/>
    <x v="1"/>
    <x v="0"/>
    <s v="AR"/>
    <s v="CH-AR"/>
    <x v="2"/>
    <n v="216.25"/>
    <n v="835.79"/>
    <n v="2.759E-2"/>
    <n v="22.44"/>
  </r>
  <r>
    <d v="2024-09-30T00:00:00"/>
    <s v="2024Q3"/>
    <x v="8"/>
    <x v="2"/>
    <x v="0"/>
    <s v="AR"/>
    <s v="CH-AR"/>
    <x v="2"/>
    <n v="219.35"/>
    <n v="858.33"/>
    <n v="5.4005999999999998E-2"/>
    <n v="43.98"/>
  </r>
  <r>
    <d v="2024-12-31T00:00:00"/>
    <s v="2024Q4"/>
    <x v="8"/>
    <x v="3"/>
    <x v="0"/>
    <s v="AR"/>
    <s v="CH-AR"/>
    <x v="2"/>
    <n v="219.76"/>
    <n v="857.2"/>
    <n v="1.6206000000000002E-2"/>
    <n v="13.67"/>
  </r>
  <r>
    <d v="2025-03-31T00:00:00"/>
    <s v="2025Q1"/>
    <x v="9"/>
    <x v="0"/>
    <x v="0"/>
    <s v="AR"/>
    <s v="CH-AR"/>
    <x v="2"/>
    <n v="185.85"/>
    <n v="841.21"/>
    <n v="1.0462000000000001E-2"/>
    <n v="8.7100000000000009"/>
  </r>
  <r>
    <d v="2016-03-31T00:00:00"/>
    <s v="2016Q1"/>
    <x v="0"/>
    <x v="0"/>
    <x v="0"/>
    <s v="AR"/>
    <s v="CH-AR"/>
    <x v="3"/>
    <n v="234.51"/>
    <s v="na"/>
    <s v="na"/>
    <s v="na"/>
  </r>
  <r>
    <d v="2016-06-30T00:00:00"/>
    <s v="2016Q2"/>
    <x v="0"/>
    <x v="1"/>
    <x v="0"/>
    <s v="AR"/>
    <s v="CH-AR"/>
    <x v="3"/>
    <n v="220.56"/>
    <s v="na"/>
    <s v="na"/>
    <s v="na"/>
  </r>
  <r>
    <d v="2016-09-30T00:00:00"/>
    <s v="2016Q3"/>
    <x v="0"/>
    <x v="2"/>
    <x v="0"/>
    <s v="AR"/>
    <s v="CH-AR"/>
    <x v="3"/>
    <n v="216.21"/>
    <s v="na"/>
    <s v="na"/>
    <s v="na"/>
  </r>
  <r>
    <d v="2016-12-31T00:00:00"/>
    <s v="2016Q4"/>
    <x v="0"/>
    <x v="3"/>
    <x v="0"/>
    <s v="AR"/>
    <s v="CH-AR"/>
    <x v="3"/>
    <n v="223.01"/>
    <n v="894.29"/>
    <s v="na"/>
    <s v="na"/>
  </r>
  <r>
    <d v="2017-03-31T00:00:00"/>
    <s v="2017Q1"/>
    <x v="1"/>
    <x v="0"/>
    <x v="0"/>
    <s v="AR"/>
    <s v="CH-AR"/>
    <x v="3"/>
    <n v="218.44"/>
    <n v="878.22"/>
    <s v="na"/>
    <s v="na"/>
  </r>
  <r>
    <d v="2017-06-30T00:00:00"/>
    <s v="2017Q2"/>
    <x v="1"/>
    <x v="1"/>
    <x v="0"/>
    <s v="AR"/>
    <s v="CH-AR"/>
    <x v="3"/>
    <n v="202.31"/>
    <n v="859.98"/>
    <s v="na"/>
    <s v="na"/>
  </r>
  <r>
    <d v="2017-09-30T00:00:00"/>
    <s v="2017Q3"/>
    <x v="1"/>
    <x v="2"/>
    <x v="0"/>
    <s v="AR"/>
    <s v="CH-AR"/>
    <x v="3"/>
    <n v="201.67"/>
    <n v="845.44"/>
    <s v="na"/>
    <s v="na"/>
  </r>
  <r>
    <d v="2017-12-31T00:00:00"/>
    <s v="2017Q4"/>
    <x v="1"/>
    <x v="3"/>
    <x v="0"/>
    <s v="AR"/>
    <s v="CH-AR"/>
    <x v="3"/>
    <n v="214.77"/>
    <n v="837.19"/>
    <n v="-6.3850000000000004E-2"/>
    <n v="-57.1"/>
  </r>
  <r>
    <d v="2018-03-31T00:00:00"/>
    <s v="2018Q1"/>
    <x v="2"/>
    <x v="0"/>
    <x v="0"/>
    <s v="AR"/>
    <s v="CH-AR"/>
    <x v="3"/>
    <n v="191.16"/>
    <n v="809.91"/>
    <n v="-7.7782000000000004E-2"/>
    <n v="-68.31"/>
  </r>
  <r>
    <d v="2018-06-30T00:00:00"/>
    <s v="2018Q2"/>
    <x v="2"/>
    <x v="1"/>
    <x v="0"/>
    <s v="AR"/>
    <s v="CH-AR"/>
    <x v="3"/>
    <n v="195.07"/>
    <n v="802.66"/>
    <n v="-6.6653000000000004E-2"/>
    <n v="-57.32"/>
  </r>
  <r>
    <d v="2018-09-30T00:00:00"/>
    <s v="2018Q3"/>
    <x v="2"/>
    <x v="2"/>
    <x v="0"/>
    <s v="AR"/>
    <s v="CH-AR"/>
    <x v="3"/>
    <n v="205.76"/>
    <n v="806.75"/>
    <n v="-4.5762999999999998E-2"/>
    <n v="-38.69"/>
  </r>
  <r>
    <d v="2018-12-31T00:00:00"/>
    <s v="2018Q4"/>
    <x v="2"/>
    <x v="3"/>
    <x v="0"/>
    <s v="AR"/>
    <s v="CH-AR"/>
    <x v="3"/>
    <n v="232.63"/>
    <n v="824.62"/>
    <n v="-1.5015000000000001E-2"/>
    <n v="-12.57"/>
  </r>
  <r>
    <d v="2019-03-31T00:00:00"/>
    <s v="2019Q1"/>
    <x v="3"/>
    <x v="0"/>
    <x v="0"/>
    <s v="AR"/>
    <s v="CH-AR"/>
    <x v="3"/>
    <n v="223.92"/>
    <n v="857.38"/>
    <n v="5.8611000000000003E-2"/>
    <n v="47.47"/>
  </r>
  <r>
    <d v="2019-06-30T00:00:00"/>
    <s v="2019Q2"/>
    <x v="3"/>
    <x v="1"/>
    <x v="0"/>
    <s v="AR"/>
    <s v="CH-AR"/>
    <x v="3"/>
    <n v="202.26"/>
    <n v="864.57"/>
    <n v="7.7131000000000005E-2"/>
    <n v="61.91"/>
  </r>
  <r>
    <d v="2019-09-30T00:00:00"/>
    <s v="2019Q3"/>
    <x v="3"/>
    <x v="2"/>
    <x v="0"/>
    <s v="AR"/>
    <s v="CH-AR"/>
    <x v="3"/>
    <n v="210.9"/>
    <n v="869.71"/>
    <n v="7.8042E-2"/>
    <n v="62.96"/>
  </r>
  <r>
    <d v="2019-12-31T00:00:00"/>
    <s v="2019Q4"/>
    <x v="3"/>
    <x v="3"/>
    <x v="0"/>
    <s v="AR"/>
    <s v="CH-AR"/>
    <x v="3"/>
    <n v="200.09"/>
    <n v="837.17"/>
    <n v="1.5219E-2"/>
    <n v="12.55"/>
  </r>
  <r>
    <d v="2020-03-31T00:00:00"/>
    <s v="2020Q1"/>
    <x v="4"/>
    <x v="0"/>
    <x v="0"/>
    <s v="AR"/>
    <s v="CH-AR"/>
    <x v="3"/>
    <n v="229.22"/>
    <n v="842.47"/>
    <n v="-1.7389999999999999E-2"/>
    <n v="-14.91"/>
  </r>
  <r>
    <d v="2020-06-30T00:00:00"/>
    <s v="2020Q2"/>
    <x v="4"/>
    <x v="1"/>
    <x v="0"/>
    <s v="AR"/>
    <s v="CH-AR"/>
    <x v="3"/>
    <n v="214.29"/>
    <n v="854.5"/>
    <n v="-1.1646999999999999E-2"/>
    <n v="-10.07"/>
  </r>
  <r>
    <d v="2020-09-30T00:00:00"/>
    <s v="2020Q3"/>
    <x v="4"/>
    <x v="2"/>
    <x v="0"/>
    <s v="AR"/>
    <s v="CH-AR"/>
    <x v="3"/>
    <n v="199.31"/>
    <n v="842.91"/>
    <n v="-3.0814999999999999E-2"/>
    <n v="-26.8"/>
  </r>
  <r>
    <d v="2020-12-31T00:00:00"/>
    <s v="2020Q4"/>
    <x v="4"/>
    <x v="3"/>
    <x v="0"/>
    <s v="AR"/>
    <s v="CH-AR"/>
    <x v="3"/>
    <n v="199.07"/>
    <n v="841.89"/>
    <n v="5.6379999999999998E-3"/>
    <n v="4.72"/>
  </r>
  <r>
    <d v="2021-03-31T00:00:00"/>
    <s v="2021Q1"/>
    <x v="5"/>
    <x v="0"/>
    <x v="0"/>
    <s v="AR"/>
    <s v="CH-AR"/>
    <x v="3"/>
    <n v="212.72"/>
    <n v="825.39"/>
    <n v="-2.0274E-2"/>
    <n v="-17.079999999999998"/>
  </r>
  <r>
    <d v="2021-06-30T00:00:00"/>
    <s v="2021Q2"/>
    <x v="5"/>
    <x v="1"/>
    <x v="0"/>
    <s v="AR"/>
    <s v="CH-AR"/>
    <x v="3"/>
    <n v="188.64"/>
    <n v="799.74"/>
    <n v="-6.4084000000000002E-2"/>
    <n v="-54.76"/>
  </r>
  <r>
    <d v="2021-09-30T00:00:00"/>
    <s v="2021Q3"/>
    <x v="5"/>
    <x v="2"/>
    <x v="0"/>
    <s v="AR"/>
    <s v="CH-AR"/>
    <x v="3"/>
    <n v="201.87"/>
    <n v="802.3"/>
    <n v="-4.8177999999999999E-2"/>
    <n v="-40.61"/>
  </r>
  <r>
    <d v="2021-12-31T00:00:00"/>
    <s v="2021Q4"/>
    <x v="5"/>
    <x v="3"/>
    <x v="0"/>
    <s v="AR"/>
    <s v="CH-AR"/>
    <x v="3"/>
    <n v="203.29"/>
    <n v="806.52"/>
    <n v="-4.2013000000000002E-2"/>
    <n v="-35.369999999999997"/>
  </r>
  <r>
    <d v="2022-03-31T00:00:00"/>
    <s v="2022Q1"/>
    <x v="6"/>
    <x v="0"/>
    <x v="0"/>
    <s v="AR"/>
    <s v="CH-AR"/>
    <x v="3"/>
    <n v="185.02"/>
    <n v="778.82"/>
    <n v="-5.6422E-2"/>
    <n v="-46.57"/>
  </r>
  <r>
    <d v="2022-06-30T00:00:00"/>
    <s v="2022Q2"/>
    <x v="6"/>
    <x v="1"/>
    <x v="0"/>
    <s v="AR"/>
    <s v="CH-AR"/>
    <x v="3"/>
    <n v="204.54"/>
    <n v="794.72"/>
    <n v="-6.2769999999999996E-3"/>
    <n v="-5.0199999999999996"/>
  </r>
  <r>
    <d v="2022-09-30T00:00:00"/>
    <s v="2022Q3"/>
    <x v="6"/>
    <x v="2"/>
    <x v="0"/>
    <s v="AR"/>
    <s v="CH-AR"/>
    <x v="3"/>
    <n v="216.05"/>
    <n v="808.9"/>
    <n v="8.2260000000000007E-3"/>
    <n v="6.6"/>
  </r>
  <r>
    <d v="2022-12-31T00:00:00"/>
    <s v="2022Q4"/>
    <x v="6"/>
    <x v="3"/>
    <x v="0"/>
    <s v="AR"/>
    <s v="CH-AR"/>
    <x v="3"/>
    <n v="209.17"/>
    <n v="814.79"/>
    <n v="1.0253999999999999E-2"/>
    <n v="8.27"/>
  </r>
  <r>
    <d v="2023-03-31T00:00:00"/>
    <s v="2023Q1"/>
    <x v="7"/>
    <x v="0"/>
    <x v="0"/>
    <s v="AR"/>
    <s v="CH-AR"/>
    <x v="3"/>
    <n v="225.21"/>
    <n v="854.98"/>
    <n v="9.7789000000000001E-2"/>
    <n v="76.16"/>
  </r>
  <r>
    <d v="2023-06-30T00:00:00"/>
    <s v="2023Q2"/>
    <x v="7"/>
    <x v="1"/>
    <x v="0"/>
    <s v="AR"/>
    <s v="CH-AR"/>
    <x v="3"/>
    <n v="221.55"/>
    <n v="871.99"/>
    <n v="9.7228999999999996E-2"/>
    <n v="77.27"/>
  </r>
  <r>
    <d v="2023-09-30T00:00:00"/>
    <s v="2023Q3"/>
    <x v="7"/>
    <x v="2"/>
    <x v="0"/>
    <s v="AR"/>
    <s v="CH-AR"/>
    <x v="3"/>
    <n v="224.39"/>
    <n v="880.32"/>
    <n v="8.8292999999999996E-2"/>
    <n v="71.42"/>
  </r>
  <r>
    <d v="2023-12-31T00:00:00"/>
    <s v="2023Q4"/>
    <x v="7"/>
    <x v="3"/>
    <x v="0"/>
    <s v="AR"/>
    <s v="CH-AR"/>
    <x v="3"/>
    <n v="224.13"/>
    <n v="895.28"/>
    <n v="9.8785999999999999E-2"/>
    <n v="80.489999999999995"/>
  </r>
  <r>
    <d v="2024-03-31T00:00:00"/>
    <s v="2024Q1"/>
    <x v="8"/>
    <x v="0"/>
    <x v="0"/>
    <s v="AR"/>
    <s v="CH-AR"/>
    <x v="3"/>
    <n v="203.93"/>
    <n v="874"/>
    <n v="2.2245999999999998E-2"/>
    <n v="19.02"/>
  </r>
  <r>
    <d v="2024-06-30T00:00:00"/>
    <s v="2024Q2"/>
    <x v="8"/>
    <x v="1"/>
    <x v="0"/>
    <s v="AR"/>
    <s v="CH-AR"/>
    <x v="3"/>
    <n v="222.02"/>
    <n v="874.47"/>
    <n v="2.8440000000000002E-3"/>
    <n v="2.48"/>
  </r>
  <r>
    <d v="2024-09-30T00:00:00"/>
    <s v="2024Q3"/>
    <x v="8"/>
    <x v="2"/>
    <x v="0"/>
    <s v="AR"/>
    <s v="CH-AR"/>
    <x v="3"/>
    <n v="230.95"/>
    <n v="881.03"/>
    <n v="8.0699999999999999E-4"/>
    <n v="0.71"/>
  </r>
  <r>
    <d v="2024-12-31T00:00:00"/>
    <s v="2024Q4"/>
    <x v="8"/>
    <x v="3"/>
    <x v="0"/>
    <s v="AR"/>
    <s v="CH-AR"/>
    <x v="3"/>
    <n v="239.32"/>
    <n v="896.21"/>
    <n v="1.039E-3"/>
    <n v="0.93"/>
  </r>
  <r>
    <d v="2025-03-31T00:00:00"/>
    <s v="2025Q1"/>
    <x v="9"/>
    <x v="0"/>
    <x v="0"/>
    <s v="AR"/>
    <s v="CH-AR"/>
    <x v="3"/>
    <n v="240.08"/>
    <n v="932.36"/>
    <n v="6.6772999999999999E-2"/>
    <n v="58.36"/>
  </r>
  <r>
    <d v="2016-03-31T00:00:00"/>
    <s v="2016Q1"/>
    <x v="0"/>
    <x v="0"/>
    <x v="0"/>
    <s v="AR"/>
    <s v="CH-AR"/>
    <x v="4"/>
    <n v="15.34"/>
    <s v="na"/>
    <s v="na"/>
    <s v="na"/>
  </r>
  <r>
    <d v="2016-06-30T00:00:00"/>
    <s v="2016Q2"/>
    <x v="0"/>
    <x v="1"/>
    <x v="0"/>
    <s v="AR"/>
    <s v="CH-AR"/>
    <x v="4"/>
    <n v="16.010000000000002"/>
    <s v="na"/>
    <s v="na"/>
    <s v="na"/>
  </r>
  <r>
    <d v="2016-09-30T00:00:00"/>
    <s v="2016Q3"/>
    <x v="0"/>
    <x v="2"/>
    <x v="0"/>
    <s v="AR"/>
    <s v="CH-AR"/>
    <x v="4"/>
    <n v="14.36"/>
    <s v="na"/>
    <s v="na"/>
    <s v="na"/>
  </r>
  <r>
    <d v="2016-12-31T00:00:00"/>
    <s v="2016Q4"/>
    <x v="0"/>
    <x v="3"/>
    <x v="0"/>
    <s v="AR"/>
    <s v="CH-AR"/>
    <x v="4"/>
    <n v="15.6"/>
    <n v="61.31"/>
    <s v="na"/>
    <s v="na"/>
  </r>
  <r>
    <d v="2017-03-31T00:00:00"/>
    <s v="2017Q1"/>
    <x v="1"/>
    <x v="0"/>
    <x v="0"/>
    <s v="AR"/>
    <s v="CH-AR"/>
    <x v="4"/>
    <n v="16.5"/>
    <n v="62.47"/>
    <s v="na"/>
    <s v="na"/>
  </r>
  <r>
    <d v="2017-06-30T00:00:00"/>
    <s v="2017Q2"/>
    <x v="1"/>
    <x v="1"/>
    <x v="0"/>
    <s v="AR"/>
    <s v="CH-AR"/>
    <x v="4"/>
    <n v="15.55"/>
    <n v="62"/>
    <s v="na"/>
    <s v="na"/>
  </r>
  <r>
    <d v="2017-09-30T00:00:00"/>
    <s v="2017Q3"/>
    <x v="1"/>
    <x v="2"/>
    <x v="0"/>
    <s v="AR"/>
    <s v="CH-AR"/>
    <x v="4"/>
    <n v="14.17"/>
    <n v="61.81"/>
    <s v="na"/>
    <s v="na"/>
  </r>
  <r>
    <d v="2017-12-31T00:00:00"/>
    <s v="2017Q4"/>
    <x v="1"/>
    <x v="3"/>
    <x v="0"/>
    <s v="AR"/>
    <s v="CH-AR"/>
    <x v="4"/>
    <n v="16.3"/>
    <n v="62.51"/>
    <n v="1.9573E-2"/>
    <n v="1.2"/>
  </r>
  <r>
    <d v="2018-03-31T00:00:00"/>
    <s v="2018Q1"/>
    <x v="2"/>
    <x v="0"/>
    <x v="0"/>
    <s v="AR"/>
    <s v="CH-AR"/>
    <x v="4"/>
    <n v="16.329999999999998"/>
    <n v="62.34"/>
    <n v="-2.081E-3"/>
    <n v="-0.13"/>
  </r>
  <r>
    <d v="2018-06-30T00:00:00"/>
    <s v="2018Q2"/>
    <x v="2"/>
    <x v="1"/>
    <x v="0"/>
    <s v="AR"/>
    <s v="CH-AR"/>
    <x v="4"/>
    <n v="17.29"/>
    <n v="64.09"/>
    <n v="3.3709999999999997E-2"/>
    <n v="2.09"/>
  </r>
  <r>
    <d v="2018-09-30T00:00:00"/>
    <s v="2018Q3"/>
    <x v="2"/>
    <x v="2"/>
    <x v="0"/>
    <s v="AR"/>
    <s v="CH-AR"/>
    <x v="4"/>
    <n v="15.39"/>
    <n v="65.319999999999993"/>
    <n v="5.6786999999999997E-2"/>
    <n v="3.51"/>
  </r>
  <r>
    <d v="2018-12-31T00:00:00"/>
    <s v="2018Q4"/>
    <x v="2"/>
    <x v="3"/>
    <x v="0"/>
    <s v="AR"/>
    <s v="CH-AR"/>
    <x v="4"/>
    <n v="17.04"/>
    <n v="66.06"/>
    <n v="5.6791000000000001E-2"/>
    <n v="3.55"/>
  </r>
  <r>
    <d v="2019-03-31T00:00:00"/>
    <s v="2019Q1"/>
    <x v="3"/>
    <x v="0"/>
    <x v="0"/>
    <s v="AR"/>
    <s v="CH-AR"/>
    <x v="4"/>
    <n v="17.34"/>
    <n v="67.06"/>
    <n v="7.5714000000000004E-2"/>
    <n v="4.72"/>
  </r>
  <r>
    <d v="2019-06-30T00:00:00"/>
    <s v="2019Q2"/>
    <x v="3"/>
    <x v="1"/>
    <x v="0"/>
    <s v="AR"/>
    <s v="CH-AR"/>
    <x v="4"/>
    <n v="17.5"/>
    <n v="67.27"/>
    <n v="4.9618000000000002E-2"/>
    <n v="3.18"/>
  </r>
  <r>
    <d v="2019-09-30T00:00:00"/>
    <s v="2019Q3"/>
    <x v="3"/>
    <x v="2"/>
    <x v="0"/>
    <s v="AR"/>
    <s v="CH-AR"/>
    <x v="4"/>
    <n v="15.59"/>
    <n v="67.47"/>
    <n v="3.2915E-2"/>
    <n v="2.15"/>
  </r>
  <r>
    <d v="2019-12-31T00:00:00"/>
    <s v="2019Q4"/>
    <x v="3"/>
    <x v="3"/>
    <x v="0"/>
    <s v="AR"/>
    <s v="CH-AR"/>
    <x v="4"/>
    <n v="17.690000000000001"/>
    <n v="68.12"/>
    <n v="3.1184E-2"/>
    <n v="2.06"/>
  </r>
  <r>
    <d v="2020-03-31T00:00:00"/>
    <s v="2020Q1"/>
    <x v="4"/>
    <x v="0"/>
    <x v="0"/>
    <s v="AR"/>
    <s v="CH-AR"/>
    <x v="4"/>
    <n v="18.329999999999998"/>
    <n v="69.12"/>
    <n v="3.0719E-2"/>
    <n v="2.06"/>
  </r>
  <r>
    <d v="2020-06-30T00:00:00"/>
    <s v="2020Q2"/>
    <x v="4"/>
    <x v="1"/>
    <x v="0"/>
    <s v="AR"/>
    <s v="CH-AR"/>
    <x v="4"/>
    <n v="15.59"/>
    <n v="67.209999999999994"/>
    <n v="-8.92E-4"/>
    <n v="-0.06"/>
  </r>
  <r>
    <d v="2020-09-30T00:00:00"/>
    <s v="2020Q3"/>
    <x v="4"/>
    <x v="2"/>
    <x v="0"/>
    <s v="AR"/>
    <s v="CH-AR"/>
    <x v="4"/>
    <n v="15.75"/>
    <n v="67.37"/>
    <n v="-1.482E-3"/>
    <n v="-0.1"/>
  </r>
  <r>
    <d v="2020-12-31T00:00:00"/>
    <s v="2020Q4"/>
    <x v="4"/>
    <x v="3"/>
    <x v="0"/>
    <s v="AR"/>
    <s v="CH-AR"/>
    <x v="4"/>
    <n v="18.2"/>
    <n v="67.88"/>
    <n v="-3.5230000000000001E-3"/>
    <n v="-0.24"/>
  </r>
  <r>
    <d v="2021-03-31T00:00:00"/>
    <s v="2021Q1"/>
    <x v="5"/>
    <x v="0"/>
    <x v="0"/>
    <s v="AR"/>
    <s v="CH-AR"/>
    <x v="4"/>
    <n v="16.87"/>
    <n v="66.42"/>
    <n v="-3.9063000000000001E-2"/>
    <n v="-2.7"/>
  </r>
  <r>
    <d v="2021-06-30T00:00:00"/>
    <s v="2021Q2"/>
    <x v="5"/>
    <x v="1"/>
    <x v="0"/>
    <s v="AR"/>
    <s v="CH-AR"/>
    <x v="4"/>
    <n v="15.91"/>
    <n v="66.739999999999995"/>
    <n v="-6.9930000000000001E-3"/>
    <n v="-0.47"/>
  </r>
  <r>
    <d v="2021-09-30T00:00:00"/>
    <s v="2021Q3"/>
    <x v="5"/>
    <x v="2"/>
    <x v="0"/>
    <s v="AR"/>
    <s v="CH-AR"/>
    <x v="4"/>
    <n v="15.97"/>
    <n v="66.959999999999994"/>
    <n v="-6.0860000000000003E-3"/>
    <n v="-0.41"/>
  </r>
  <r>
    <d v="2021-12-31T00:00:00"/>
    <s v="2021Q4"/>
    <x v="5"/>
    <x v="3"/>
    <x v="0"/>
    <s v="AR"/>
    <s v="CH-AR"/>
    <x v="4"/>
    <n v="19.07"/>
    <n v="67.819999999999993"/>
    <n v="-8.8400000000000002E-4"/>
    <n v="-0.06"/>
  </r>
  <r>
    <d v="2022-03-31T00:00:00"/>
    <s v="2022Q1"/>
    <x v="6"/>
    <x v="0"/>
    <x v="0"/>
    <s v="AR"/>
    <s v="CH-AR"/>
    <x v="4"/>
    <n v="18.54"/>
    <n v="69.489999999999995"/>
    <n v="4.6220999999999998E-2"/>
    <n v="3.07"/>
  </r>
  <r>
    <d v="2022-06-30T00:00:00"/>
    <s v="2022Q2"/>
    <x v="6"/>
    <x v="1"/>
    <x v="0"/>
    <s v="AR"/>
    <s v="CH-AR"/>
    <x v="4"/>
    <n v="18.09"/>
    <n v="71.67"/>
    <n v="7.3869000000000004E-2"/>
    <n v="4.93"/>
  </r>
  <r>
    <d v="2022-09-30T00:00:00"/>
    <s v="2022Q3"/>
    <x v="6"/>
    <x v="2"/>
    <x v="0"/>
    <s v="AR"/>
    <s v="CH-AR"/>
    <x v="4"/>
    <n v="17.170000000000002"/>
    <n v="72.87"/>
    <n v="8.8261999999999993E-2"/>
    <n v="5.91"/>
  </r>
  <r>
    <d v="2022-12-31T00:00:00"/>
    <s v="2022Q4"/>
    <x v="6"/>
    <x v="3"/>
    <x v="0"/>
    <s v="AR"/>
    <s v="CH-AR"/>
    <x v="4"/>
    <n v="19.64"/>
    <n v="73.44"/>
    <n v="8.2865999999999995E-2"/>
    <n v="5.62"/>
  </r>
  <r>
    <d v="2023-03-31T00:00:00"/>
    <s v="2023Q1"/>
    <x v="7"/>
    <x v="0"/>
    <x v="0"/>
    <s v="AR"/>
    <s v="CH-AR"/>
    <x v="4"/>
    <n v="19.28"/>
    <n v="74.180000000000007"/>
    <n v="6.7491999999999996E-2"/>
    <n v="4.6900000000000004"/>
  </r>
  <r>
    <d v="2023-06-30T00:00:00"/>
    <s v="2023Q2"/>
    <x v="7"/>
    <x v="1"/>
    <x v="0"/>
    <s v="AR"/>
    <s v="CH-AR"/>
    <x v="4"/>
    <n v="18.73"/>
    <n v="74.83"/>
    <n v="4.4090999999999998E-2"/>
    <n v="3.16"/>
  </r>
  <r>
    <d v="2023-09-30T00:00:00"/>
    <s v="2023Q3"/>
    <x v="7"/>
    <x v="2"/>
    <x v="0"/>
    <s v="AR"/>
    <s v="CH-AR"/>
    <x v="4"/>
    <n v="16.32"/>
    <n v="73.97"/>
    <n v="1.5095000000000001E-2"/>
    <n v="1.1000000000000001"/>
  </r>
  <r>
    <d v="2023-12-31T00:00:00"/>
    <s v="2023Q4"/>
    <x v="7"/>
    <x v="3"/>
    <x v="0"/>
    <s v="AR"/>
    <s v="CH-AR"/>
    <x v="4"/>
    <n v="19.02"/>
    <n v="73.349999999999994"/>
    <n v="-1.225E-3"/>
    <n v="-0.09"/>
  </r>
  <r>
    <d v="2024-03-31T00:00:00"/>
    <s v="2024Q1"/>
    <x v="8"/>
    <x v="0"/>
    <x v="0"/>
    <s v="AR"/>
    <s v="CH-AR"/>
    <x v="4"/>
    <n v="19.89"/>
    <n v="73.959999999999994"/>
    <n v="-2.9659999999999999E-3"/>
    <n v="-0.22"/>
  </r>
  <r>
    <d v="2024-06-30T00:00:00"/>
    <s v="2024Q2"/>
    <x v="8"/>
    <x v="1"/>
    <x v="0"/>
    <s v="AR"/>
    <s v="CH-AR"/>
    <x v="4"/>
    <n v="19.46"/>
    <n v="74.680000000000007"/>
    <n v="-2.0049999999999998E-3"/>
    <n v="-0.15"/>
  </r>
  <r>
    <d v="2024-09-30T00:00:00"/>
    <s v="2024Q3"/>
    <x v="8"/>
    <x v="2"/>
    <x v="0"/>
    <s v="AR"/>
    <s v="CH-AR"/>
    <x v="4"/>
    <n v="18.12"/>
    <n v="76.489999999999995"/>
    <n v="3.4068000000000001E-2"/>
    <n v="2.52"/>
  </r>
  <r>
    <d v="2024-12-31T00:00:00"/>
    <s v="2024Q4"/>
    <x v="8"/>
    <x v="3"/>
    <x v="0"/>
    <s v="AR"/>
    <s v="CH-AR"/>
    <x v="4"/>
    <n v="20.47"/>
    <n v="77.930000000000007"/>
    <n v="6.2440000000000002E-2"/>
    <n v="4.58"/>
  </r>
  <r>
    <d v="2025-03-31T00:00:00"/>
    <s v="2025Q1"/>
    <x v="9"/>
    <x v="0"/>
    <x v="0"/>
    <s v="AR"/>
    <s v="CH-AR"/>
    <x v="4"/>
    <n v="20.22"/>
    <n v="78.260000000000005"/>
    <n v="5.8139999999999997E-2"/>
    <n v="4.3"/>
  </r>
  <r>
    <d v="2016-03-31T00:00:00"/>
    <s v="2016Q1"/>
    <x v="0"/>
    <x v="0"/>
    <x v="0"/>
    <s v="AR"/>
    <s v="CH-AR"/>
    <x v="5"/>
    <n v="16.21"/>
    <s v="na"/>
    <s v="na"/>
    <s v="na"/>
  </r>
  <r>
    <d v="2016-06-30T00:00:00"/>
    <s v="2016Q2"/>
    <x v="0"/>
    <x v="1"/>
    <x v="0"/>
    <s v="AR"/>
    <s v="CH-AR"/>
    <x v="5"/>
    <n v="16.829999999999998"/>
    <s v="na"/>
    <s v="na"/>
    <s v="na"/>
  </r>
  <r>
    <d v="2016-09-30T00:00:00"/>
    <s v="2016Q3"/>
    <x v="0"/>
    <x v="2"/>
    <x v="0"/>
    <s v="AR"/>
    <s v="CH-AR"/>
    <x v="5"/>
    <n v="15.22"/>
    <s v="na"/>
    <s v="na"/>
    <s v="na"/>
  </r>
  <r>
    <d v="2016-12-31T00:00:00"/>
    <s v="2016Q4"/>
    <x v="0"/>
    <x v="3"/>
    <x v="0"/>
    <s v="AR"/>
    <s v="CH-AR"/>
    <x v="5"/>
    <n v="15.65"/>
    <n v="63.91"/>
    <s v="na"/>
    <s v="na"/>
  </r>
  <r>
    <d v="2017-03-31T00:00:00"/>
    <s v="2017Q1"/>
    <x v="1"/>
    <x v="0"/>
    <x v="0"/>
    <s v="AR"/>
    <s v="CH-AR"/>
    <x v="5"/>
    <n v="17.39"/>
    <n v="65.099999999999994"/>
    <s v="na"/>
    <s v="na"/>
  </r>
  <r>
    <d v="2017-06-30T00:00:00"/>
    <s v="2017Q2"/>
    <x v="1"/>
    <x v="1"/>
    <x v="0"/>
    <s v="AR"/>
    <s v="CH-AR"/>
    <x v="5"/>
    <n v="16.29"/>
    <n v="64.55"/>
    <s v="na"/>
    <s v="na"/>
  </r>
  <r>
    <d v="2017-09-30T00:00:00"/>
    <s v="2017Q3"/>
    <x v="1"/>
    <x v="2"/>
    <x v="0"/>
    <s v="AR"/>
    <s v="CH-AR"/>
    <x v="5"/>
    <n v="15.85"/>
    <n v="65.180000000000007"/>
    <s v="na"/>
    <s v="na"/>
  </r>
  <r>
    <d v="2017-12-31T00:00:00"/>
    <s v="2017Q4"/>
    <x v="1"/>
    <x v="3"/>
    <x v="0"/>
    <s v="AR"/>
    <s v="CH-AR"/>
    <x v="5"/>
    <n v="16.78"/>
    <n v="66.31"/>
    <n v="3.7553000000000003E-2"/>
    <n v="2.4"/>
  </r>
  <r>
    <d v="2018-03-31T00:00:00"/>
    <s v="2018Q1"/>
    <x v="2"/>
    <x v="0"/>
    <x v="0"/>
    <s v="AR"/>
    <s v="CH-AR"/>
    <x v="5"/>
    <n v="16.68"/>
    <n v="65.599999999999994"/>
    <n v="7.6800000000000002E-3"/>
    <n v="0.5"/>
  </r>
  <r>
    <d v="2018-06-30T00:00:00"/>
    <s v="2018Q2"/>
    <x v="2"/>
    <x v="1"/>
    <x v="0"/>
    <s v="AR"/>
    <s v="CH-AR"/>
    <x v="5"/>
    <n v="17.16"/>
    <n v="66.47"/>
    <n v="2.9744E-2"/>
    <n v="1.92"/>
  </r>
  <r>
    <d v="2018-09-30T00:00:00"/>
    <s v="2018Q3"/>
    <x v="2"/>
    <x v="2"/>
    <x v="0"/>
    <s v="AR"/>
    <s v="CH-AR"/>
    <x v="5"/>
    <n v="16.88"/>
    <n v="67.5"/>
    <n v="3.5594000000000001E-2"/>
    <n v="2.3199999999999998"/>
  </r>
  <r>
    <d v="2018-12-31T00:00:00"/>
    <s v="2018Q4"/>
    <x v="2"/>
    <x v="3"/>
    <x v="0"/>
    <s v="AR"/>
    <s v="CH-AR"/>
    <x v="5"/>
    <n v="18.559999999999999"/>
    <n v="69.290000000000006"/>
    <n v="4.4940000000000001E-2"/>
    <n v="2.98"/>
  </r>
  <r>
    <d v="2019-03-31T00:00:00"/>
    <s v="2019Q1"/>
    <x v="3"/>
    <x v="0"/>
    <x v="0"/>
    <s v="AR"/>
    <s v="CH-AR"/>
    <x v="5"/>
    <n v="19.47"/>
    <n v="72.08"/>
    <n v="9.8780000000000007E-2"/>
    <n v="6.48"/>
  </r>
  <r>
    <d v="2019-06-30T00:00:00"/>
    <s v="2019Q2"/>
    <x v="3"/>
    <x v="1"/>
    <x v="0"/>
    <s v="AR"/>
    <s v="CH-AR"/>
    <x v="5"/>
    <n v="18.32"/>
    <n v="73.23"/>
    <n v="0.1017"/>
    <n v="6.76"/>
  </r>
  <r>
    <d v="2019-09-30T00:00:00"/>
    <s v="2019Q3"/>
    <x v="3"/>
    <x v="2"/>
    <x v="0"/>
    <s v="AR"/>
    <s v="CH-AR"/>
    <x v="5"/>
    <n v="18.68"/>
    <n v="75.03"/>
    <n v="0.111556"/>
    <n v="7.53"/>
  </r>
  <r>
    <d v="2019-12-31T00:00:00"/>
    <s v="2019Q4"/>
    <x v="3"/>
    <x v="3"/>
    <x v="0"/>
    <s v="AR"/>
    <s v="CH-AR"/>
    <x v="5"/>
    <n v="21.14"/>
    <n v="77.599999999999994"/>
    <n v="0.119931"/>
    <n v="8.31"/>
  </r>
  <r>
    <d v="2020-03-31T00:00:00"/>
    <s v="2020Q1"/>
    <x v="4"/>
    <x v="0"/>
    <x v="0"/>
    <s v="AR"/>
    <s v="CH-AR"/>
    <x v="5"/>
    <n v="20.56"/>
    <n v="78.69"/>
    <n v="9.1703999999999994E-2"/>
    <n v="6.61"/>
  </r>
  <r>
    <d v="2020-06-30T00:00:00"/>
    <s v="2020Q2"/>
    <x v="4"/>
    <x v="1"/>
    <x v="0"/>
    <s v="AR"/>
    <s v="CH-AR"/>
    <x v="5"/>
    <n v="18.75"/>
    <n v="79.13"/>
    <n v="8.0568000000000001E-2"/>
    <n v="5.9"/>
  </r>
  <r>
    <d v="2020-09-30T00:00:00"/>
    <s v="2020Q3"/>
    <x v="4"/>
    <x v="2"/>
    <x v="0"/>
    <s v="AR"/>
    <s v="CH-AR"/>
    <x v="5"/>
    <n v="20.27"/>
    <n v="80.72"/>
    <n v="7.5836000000000001E-2"/>
    <n v="5.69"/>
  </r>
  <r>
    <d v="2020-12-31T00:00:00"/>
    <s v="2020Q4"/>
    <x v="4"/>
    <x v="3"/>
    <x v="0"/>
    <s v="AR"/>
    <s v="CH-AR"/>
    <x v="5"/>
    <n v="18.82"/>
    <n v="78.400000000000006"/>
    <n v="1.0309E-2"/>
    <n v="0.8"/>
  </r>
  <r>
    <d v="2021-03-31T00:00:00"/>
    <s v="2021Q1"/>
    <x v="5"/>
    <x v="0"/>
    <x v="0"/>
    <s v="AR"/>
    <s v="CH-AR"/>
    <x v="5"/>
    <n v="22.77"/>
    <n v="80.599999999999994"/>
    <n v="2.4271999999999998E-2"/>
    <n v="1.91"/>
  </r>
  <r>
    <d v="2021-06-30T00:00:00"/>
    <s v="2021Q2"/>
    <x v="5"/>
    <x v="1"/>
    <x v="0"/>
    <s v="AR"/>
    <s v="CH-AR"/>
    <x v="5"/>
    <n v="21.28"/>
    <n v="83.13"/>
    <n v="5.0549999999999998E-2"/>
    <n v="4"/>
  </r>
  <r>
    <d v="2021-09-30T00:00:00"/>
    <s v="2021Q3"/>
    <x v="5"/>
    <x v="2"/>
    <x v="0"/>
    <s v="AR"/>
    <s v="CH-AR"/>
    <x v="5"/>
    <n v="20.11"/>
    <n v="82.97"/>
    <n v="2.7873999999999999E-2"/>
    <n v="2.25"/>
  </r>
  <r>
    <d v="2021-12-31T00:00:00"/>
    <s v="2021Q4"/>
    <x v="5"/>
    <x v="3"/>
    <x v="0"/>
    <s v="AR"/>
    <s v="CH-AR"/>
    <x v="5"/>
    <n v="22.11"/>
    <n v="86.27"/>
    <n v="0.100383"/>
    <n v="7.87"/>
  </r>
  <r>
    <d v="2022-03-31T00:00:00"/>
    <s v="2022Q1"/>
    <x v="6"/>
    <x v="0"/>
    <x v="0"/>
    <s v="AR"/>
    <s v="CH-AR"/>
    <x v="5"/>
    <n v="21.94"/>
    <n v="85.44"/>
    <n v="6.0049999999999999E-2"/>
    <n v="4.84"/>
  </r>
  <r>
    <d v="2022-06-30T00:00:00"/>
    <s v="2022Q2"/>
    <x v="6"/>
    <x v="1"/>
    <x v="0"/>
    <s v="AR"/>
    <s v="CH-AR"/>
    <x v="5"/>
    <n v="22.96"/>
    <n v="87.11"/>
    <n v="4.7877000000000003E-2"/>
    <n v="3.98"/>
  </r>
  <r>
    <d v="2022-09-30T00:00:00"/>
    <s v="2022Q3"/>
    <x v="6"/>
    <x v="2"/>
    <x v="0"/>
    <s v="AR"/>
    <s v="CH-AR"/>
    <x v="5"/>
    <n v="16.670000000000002"/>
    <n v="83.68"/>
    <n v="8.5570000000000004E-3"/>
    <n v="0.71"/>
  </r>
  <r>
    <d v="2022-12-31T00:00:00"/>
    <s v="2022Q4"/>
    <x v="6"/>
    <x v="3"/>
    <x v="0"/>
    <s v="AR"/>
    <s v="CH-AR"/>
    <x v="5"/>
    <n v="19.39"/>
    <n v="80.959999999999994"/>
    <n v="-6.1551000000000002E-2"/>
    <n v="-5.31"/>
  </r>
  <r>
    <d v="2023-03-31T00:00:00"/>
    <s v="2023Q1"/>
    <x v="7"/>
    <x v="0"/>
    <x v="0"/>
    <s v="AR"/>
    <s v="CH-AR"/>
    <x v="5"/>
    <n v="19.34"/>
    <n v="78.36"/>
    <n v="-8.2864999999999994E-2"/>
    <n v="-7.08"/>
  </r>
  <r>
    <d v="2023-06-30T00:00:00"/>
    <s v="2023Q2"/>
    <x v="7"/>
    <x v="1"/>
    <x v="0"/>
    <s v="AR"/>
    <s v="CH-AR"/>
    <x v="5"/>
    <n v="18.899999999999999"/>
    <n v="74.3"/>
    <n v="-0.14705499999999999"/>
    <n v="-12.81"/>
  </r>
  <r>
    <d v="2023-09-30T00:00:00"/>
    <s v="2023Q3"/>
    <x v="7"/>
    <x v="2"/>
    <x v="0"/>
    <s v="AR"/>
    <s v="CH-AR"/>
    <x v="5"/>
    <n v="18.29"/>
    <n v="75.92"/>
    <n v="-9.2733999999999997E-2"/>
    <n v="-7.76"/>
  </r>
  <r>
    <d v="2023-12-31T00:00:00"/>
    <s v="2023Q4"/>
    <x v="7"/>
    <x v="3"/>
    <x v="0"/>
    <s v="AR"/>
    <s v="CH-AR"/>
    <x v="5"/>
    <n v="19.79"/>
    <n v="76.31"/>
    <n v="-5.7436000000000001E-2"/>
    <n v="-4.6500000000000004"/>
  </r>
  <r>
    <d v="2024-03-31T00:00:00"/>
    <s v="2024Q1"/>
    <x v="8"/>
    <x v="0"/>
    <x v="0"/>
    <s v="AR"/>
    <s v="CH-AR"/>
    <x v="5"/>
    <n v="20.51"/>
    <n v="77.48"/>
    <n v="-1.123E-2"/>
    <n v="-0.88"/>
  </r>
  <r>
    <d v="2024-06-30T00:00:00"/>
    <s v="2024Q2"/>
    <x v="8"/>
    <x v="1"/>
    <x v="0"/>
    <s v="AR"/>
    <s v="CH-AR"/>
    <x v="5"/>
    <n v="21.77"/>
    <n v="80.36"/>
    <n v="8.1560999999999995E-2"/>
    <n v="6.06"/>
  </r>
  <r>
    <d v="2024-09-30T00:00:00"/>
    <s v="2024Q3"/>
    <x v="8"/>
    <x v="2"/>
    <x v="0"/>
    <s v="AR"/>
    <s v="CH-AR"/>
    <x v="5"/>
    <n v="19.84"/>
    <n v="81.91"/>
    <n v="7.8898999999999997E-2"/>
    <n v="5.99"/>
  </r>
  <r>
    <d v="2024-12-31T00:00:00"/>
    <s v="2024Q4"/>
    <x v="8"/>
    <x v="3"/>
    <x v="0"/>
    <s v="AR"/>
    <s v="CH-AR"/>
    <x v="5"/>
    <n v="22.43"/>
    <n v="84.56"/>
    <n v="0.108112"/>
    <n v="8.25"/>
  </r>
  <r>
    <d v="2025-03-31T00:00:00"/>
    <s v="2025Q1"/>
    <x v="9"/>
    <x v="0"/>
    <x v="0"/>
    <s v="AR"/>
    <s v="CH-AR"/>
    <x v="5"/>
    <n v="21.72"/>
    <n v="85.76"/>
    <n v="0.106866"/>
    <n v="8.2799999999999994"/>
  </r>
  <r>
    <d v="2016-03-31T00:00:00"/>
    <s v="2016Q1"/>
    <x v="0"/>
    <x v="0"/>
    <x v="0"/>
    <s v="AR"/>
    <s v="CH-AR"/>
    <x v="6"/>
    <n v="162.88"/>
    <s v="na"/>
    <s v="na"/>
    <s v="na"/>
  </r>
  <r>
    <d v="2016-06-30T00:00:00"/>
    <s v="2016Q2"/>
    <x v="0"/>
    <x v="1"/>
    <x v="0"/>
    <s v="AR"/>
    <s v="CH-AR"/>
    <x v="6"/>
    <n v="167.21"/>
    <s v="na"/>
    <s v="na"/>
    <s v="na"/>
  </r>
  <r>
    <d v="2016-09-30T00:00:00"/>
    <s v="2016Q3"/>
    <x v="0"/>
    <x v="2"/>
    <x v="0"/>
    <s v="AR"/>
    <s v="CH-AR"/>
    <x v="6"/>
    <n v="152.57"/>
    <s v="na"/>
    <s v="na"/>
    <s v="na"/>
  </r>
  <r>
    <d v="2016-12-31T00:00:00"/>
    <s v="2016Q4"/>
    <x v="0"/>
    <x v="3"/>
    <x v="0"/>
    <s v="AR"/>
    <s v="CH-AR"/>
    <x v="6"/>
    <n v="164.25"/>
    <n v="646.91999999999996"/>
    <s v="na"/>
    <s v="na"/>
  </r>
  <r>
    <d v="2017-03-31T00:00:00"/>
    <s v="2017Q1"/>
    <x v="1"/>
    <x v="0"/>
    <x v="0"/>
    <s v="AR"/>
    <s v="CH-AR"/>
    <x v="6"/>
    <n v="166.08"/>
    <n v="650.12"/>
    <s v="na"/>
    <s v="na"/>
  </r>
  <r>
    <d v="2017-06-30T00:00:00"/>
    <s v="2017Q2"/>
    <x v="1"/>
    <x v="1"/>
    <x v="0"/>
    <s v="AR"/>
    <s v="CH-AR"/>
    <x v="6"/>
    <n v="159.84"/>
    <n v="642.75"/>
    <s v="na"/>
    <s v="na"/>
  </r>
  <r>
    <d v="2017-09-30T00:00:00"/>
    <s v="2017Q3"/>
    <x v="1"/>
    <x v="2"/>
    <x v="0"/>
    <s v="AR"/>
    <s v="CH-AR"/>
    <x v="6"/>
    <n v="151.02000000000001"/>
    <n v="641.19000000000005"/>
    <s v="na"/>
    <s v="na"/>
  </r>
  <r>
    <d v="2017-12-31T00:00:00"/>
    <s v="2017Q4"/>
    <x v="1"/>
    <x v="3"/>
    <x v="0"/>
    <s v="AR"/>
    <s v="CH-AR"/>
    <x v="6"/>
    <n v="179.17"/>
    <n v="656.11"/>
    <n v="1.4206E-2"/>
    <n v="9.19"/>
  </r>
  <r>
    <d v="2018-03-31T00:00:00"/>
    <s v="2018Q1"/>
    <x v="2"/>
    <x v="0"/>
    <x v="0"/>
    <s v="AR"/>
    <s v="CH-AR"/>
    <x v="6"/>
    <n v="162.38"/>
    <n v="652.4"/>
    <n v="3.5070000000000001E-3"/>
    <n v="2.2799999999999998"/>
  </r>
  <r>
    <d v="2018-06-30T00:00:00"/>
    <s v="2018Q2"/>
    <x v="2"/>
    <x v="1"/>
    <x v="0"/>
    <s v="AR"/>
    <s v="CH-AR"/>
    <x v="6"/>
    <n v="169.56"/>
    <n v="662.13"/>
    <n v="3.0152000000000002E-2"/>
    <n v="19.38"/>
  </r>
  <r>
    <d v="2018-09-30T00:00:00"/>
    <s v="2018Q3"/>
    <x v="2"/>
    <x v="2"/>
    <x v="0"/>
    <s v="AR"/>
    <s v="CH-AR"/>
    <x v="6"/>
    <n v="160.07"/>
    <n v="671.19"/>
    <n v="4.6788000000000003E-2"/>
    <n v="30"/>
  </r>
  <r>
    <d v="2018-12-31T00:00:00"/>
    <s v="2018Q4"/>
    <x v="2"/>
    <x v="3"/>
    <x v="0"/>
    <s v="AR"/>
    <s v="CH-AR"/>
    <x v="6"/>
    <n v="171.98"/>
    <n v="664"/>
    <n v="1.2024999999999999E-2"/>
    <n v="7.89"/>
  </r>
  <r>
    <d v="2019-03-31T00:00:00"/>
    <s v="2019Q1"/>
    <x v="3"/>
    <x v="0"/>
    <x v="0"/>
    <s v="AR"/>
    <s v="CH-AR"/>
    <x v="6"/>
    <n v="170.21"/>
    <n v="671.83"/>
    <n v="2.9781999999999999E-2"/>
    <n v="19.43"/>
  </r>
  <r>
    <d v="2019-06-30T00:00:00"/>
    <s v="2019Q2"/>
    <x v="3"/>
    <x v="1"/>
    <x v="0"/>
    <s v="AR"/>
    <s v="CH-AR"/>
    <x v="6"/>
    <n v="173.76"/>
    <n v="676.03"/>
    <n v="2.0993000000000001E-2"/>
    <n v="13.9"/>
  </r>
  <r>
    <d v="2019-09-30T00:00:00"/>
    <s v="2019Q3"/>
    <x v="3"/>
    <x v="2"/>
    <x v="0"/>
    <s v="AR"/>
    <s v="CH-AR"/>
    <x v="6"/>
    <n v="160"/>
    <n v="675.96"/>
    <n v="7.1069999999999996E-3"/>
    <n v="4.7699999999999996"/>
  </r>
  <r>
    <d v="2019-12-31T00:00:00"/>
    <s v="2019Q4"/>
    <x v="3"/>
    <x v="3"/>
    <x v="0"/>
    <s v="AR"/>
    <s v="CH-AR"/>
    <x v="6"/>
    <n v="185.25"/>
    <n v="689.23"/>
    <n v="3.7997000000000003E-2"/>
    <n v="25.23"/>
  </r>
  <r>
    <d v="2020-03-31T00:00:00"/>
    <s v="2020Q1"/>
    <x v="4"/>
    <x v="0"/>
    <x v="0"/>
    <s v="AR"/>
    <s v="CH-AR"/>
    <x v="6"/>
    <n v="178.77"/>
    <n v="697.79"/>
    <n v="3.8641000000000002E-2"/>
    <n v="25.96"/>
  </r>
  <r>
    <d v="2020-06-30T00:00:00"/>
    <s v="2020Q2"/>
    <x v="4"/>
    <x v="1"/>
    <x v="0"/>
    <s v="AR"/>
    <s v="CH-AR"/>
    <x v="6"/>
    <n v="147.41999999999999"/>
    <n v="671.45"/>
    <n v="-6.7749999999999998E-3"/>
    <n v="-4.58"/>
  </r>
  <r>
    <d v="2020-09-30T00:00:00"/>
    <s v="2020Q3"/>
    <x v="4"/>
    <x v="2"/>
    <x v="0"/>
    <s v="AR"/>
    <s v="CH-AR"/>
    <x v="6"/>
    <n v="160.91999999999999"/>
    <n v="672.36"/>
    <n v="-5.326E-3"/>
    <n v="-3.6"/>
  </r>
  <r>
    <d v="2020-12-31T00:00:00"/>
    <s v="2020Q4"/>
    <x v="4"/>
    <x v="3"/>
    <x v="0"/>
    <s v="AR"/>
    <s v="CH-AR"/>
    <x v="6"/>
    <n v="185.09"/>
    <n v="672.2"/>
    <n v="-2.4708999999999998E-2"/>
    <n v="-17.03"/>
  </r>
  <r>
    <d v="2021-03-31T00:00:00"/>
    <s v="2021Q1"/>
    <x v="5"/>
    <x v="0"/>
    <x v="0"/>
    <s v="AR"/>
    <s v="CH-AR"/>
    <x v="6"/>
    <n v="169.37"/>
    <n v="662.8"/>
    <n v="-5.0144000000000001E-2"/>
    <n v="-34.99"/>
  </r>
  <r>
    <d v="2021-06-30T00:00:00"/>
    <s v="2021Q2"/>
    <x v="5"/>
    <x v="1"/>
    <x v="0"/>
    <s v="AR"/>
    <s v="CH-AR"/>
    <x v="6"/>
    <n v="170.07"/>
    <n v="685.44"/>
    <n v="2.0836E-2"/>
    <n v="13.99"/>
  </r>
  <r>
    <d v="2021-09-30T00:00:00"/>
    <s v="2021Q3"/>
    <x v="5"/>
    <x v="2"/>
    <x v="0"/>
    <s v="AR"/>
    <s v="CH-AR"/>
    <x v="6"/>
    <n v="168.57"/>
    <n v="693.09"/>
    <n v="3.0831999999999998E-2"/>
    <n v="20.73"/>
  </r>
  <r>
    <d v="2021-12-31T00:00:00"/>
    <s v="2021Q4"/>
    <x v="5"/>
    <x v="3"/>
    <x v="0"/>
    <s v="AR"/>
    <s v="CH-AR"/>
    <x v="6"/>
    <n v="200.45"/>
    <n v="708.45"/>
    <n v="5.3927000000000003E-2"/>
    <n v="36.25"/>
  </r>
  <r>
    <d v="2022-03-31T00:00:00"/>
    <s v="2022Q1"/>
    <x v="6"/>
    <x v="0"/>
    <x v="0"/>
    <s v="AR"/>
    <s v="CH-AR"/>
    <x v="6"/>
    <n v="179.72"/>
    <n v="718.8"/>
    <n v="8.4489999999999996E-2"/>
    <n v="56"/>
  </r>
  <r>
    <d v="2022-06-30T00:00:00"/>
    <s v="2022Q2"/>
    <x v="6"/>
    <x v="1"/>
    <x v="0"/>
    <s v="AR"/>
    <s v="CH-AR"/>
    <x v="6"/>
    <n v="182.81"/>
    <n v="731.55"/>
    <n v="6.7270999999999997E-2"/>
    <n v="46.11"/>
  </r>
  <r>
    <d v="2022-09-30T00:00:00"/>
    <s v="2022Q3"/>
    <x v="6"/>
    <x v="2"/>
    <x v="0"/>
    <s v="AR"/>
    <s v="CH-AR"/>
    <x v="6"/>
    <n v="172.33"/>
    <n v="735.31"/>
    <n v="6.0915999999999998E-2"/>
    <n v="42.22"/>
  </r>
  <r>
    <d v="2022-12-31T00:00:00"/>
    <s v="2022Q4"/>
    <x v="6"/>
    <x v="3"/>
    <x v="0"/>
    <s v="AR"/>
    <s v="CH-AR"/>
    <x v="6"/>
    <n v="198.56"/>
    <n v="733.42"/>
    <n v="3.5246E-2"/>
    <n v="24.97"/>
  </r>
  <r>
    <d v="2023-03-31T00:00:00"/>
    <s v="2023Q1"/>
    <x v="7"/>
    <x v="0"/>
    <x v="0"/>
    <s v="AR"/>
    <s v="CH-AR"/>
    <x v="6"/>
    <n v="187.82"/>
    <n v="741.52"/>
    <n v="3.1607999999999997E-2"/>
    <n v="22.72"/>
  </r>
  <r>
    <d v="2023-06-30T00:00:00"/>
    <s v="2023Q2"/>
    <x v="7"/>
    <x v="1"/>
    <x v="0"/>
    <s v="AR"/>
    <s v="CH-AR"/>
    <x v="6"/>
    <n v="181.61"/>
    <n v="740.32"/>
    <n v="1.1988E-2"/>
    <n v="8.77"/>
  </r>
  <r>
    <d v="2023-09-30T00:00:00"/>
    <s v="2023Q3"/>
    <x v="7"/>
    <x v="2"/>
    <x v="0"/>
    <s v="AR"/>
    <s v="CH-AR"/>
    <x v="6"/>
    <n v="168.88"/>
    <n v="736.87"/>
    <n v="2.1220000000000002E-3"/>
    <n v="1.56"/>
  </r>
  <r>
    <d v="2023-12-31T00:00:00"/>
    <s v="2023Q4"/>
    <x v="7"/>
    <x v="3"/>
    <x v="0"/>
    <s v="AR"/>
    <s v="CH-AR"/>
    <x v="6"/>
    <n v="200.06"/>
    <n v="738.37"/>
    <n v="6.7489999999999998E-3"/>
    <n v="4.95"/>
  </r>
  <r>
    <d v="2024-03-31T00:00:00"/>
    <s v="2024Q1"/>
    <x v="8"/>
    <x v="0"/>
    <x v="0"/>
    <s v="AR"/>
    <s v="CH-AR"/>
    <x v="6"/>
    <n v="183.63"/>
    <n v="734.18"/>
    <n v="-9.8989999999999998E-3"/>
    <n v="-7.34"/>
  </r>
  <r>
    <d v="2024-06-30T00:00:00"/>
    <s v="2024Q2"/>
    <x v="8"/>
    <x v="1"/>
    <x v="0"/>
    <s v="AR"/>
    <s v="CH-AR"/>
    <x v="6"/>
    <n v="191.41"/>
    <n v="743.98"/>
    <n v="4.9439999999999996E-3"/>
    <n v="3.66"/>
  </r>
  <r>
    <d v="2024-09-30T00:00:00"/>
    <s v="2024Q3"/>
    <x v="8"/>
    <x v="2"/>
    <x v="0"/>
    <s v="AR"/>
    <s v="CH-AR"/>
    <x v="6"/>
    <n v="180.67"/>
    <n v="755.78"/>
    <n v="2.5662999999999998E-2"/>
    <n v="18.91"/>
  </r>
  <r>
    <d v="2024-12-31T00:00:00"/>
    <s v="2024Q4"/>
    <x v="8"/>
    <x v="3"/>
    <x v="0"/>
    <s v="AR"/>
    <s v="CH-AR"/>
    <x v="6"/>
    <n v="215.86"/>
    <n v="771.58"/>
    <n v="4.4977000000000003E-2"/>
    <n v="33.21"/>
  </r>
  <r>
    <d v="2025-03-31T00:00:00"/>
    <s v="2025Q1"/>
    <x v="9"/>
    <x v="0"/>
    <x v="0"/>
    <s v="AR"/>
    <s v="CH-AR"/>
    <x v="6"/>
    <n v="206.65"/>
    <n v="794.6"/>
    <n v="8.2295999999999994E-2"/>
    <n v="60.42"/>
  </r>
  <r>
    <d v="2016-03-31T00:00:00"/>
    <s v="2016Q1"/>
    <x v="0"/>
    <x v="0"/>
    <x v="0"/>
    <s v="AR"/>
    <s v="CH-AR"/>
    <x v="7"/>
    <n v="89.8"/>
    <s v="na"/>
    <s v="na"/>
    <s v="na"/>
  </r>
  <r>
    <d v="2016-06-30T00:00:00"/>
    <s v="2016Q2"/>
    <x v="0"/>
    <x v="1"/>
    <x v="0"/>
    <s v="AR"/>
    <s v="CH-AR"/>
    <x v="7"/>
    <n v="90.69"/>
    <s v="na"/>
    <s v="na"/>
    <s v="na"/>
  </r>
  <r>
    <d v="2016-09-30T00:00:00"/>
    <s v="2016Q3"/>
    <x v="0"/>
    <x v="2"/>
    <x v="0"/>
    <s v="AR"/>
    <s v="CH-AR"/>
    <x v="7"/>
    <n v="87.9"/>
    <s v="na"/>
    <s v="na"/>
    <s v="na"/>
  </r>
  <r>
    <d v="2016-12-31T00:00:00"/>
    <s v="2016Q4"/>
    <x v="0"/>
    <x v="3"/>
    <x v="0"/>
    <s v="AR"/>
    <s v="CH-AR"/>
    <x v="7"/>
    <n v="91.42"/>
    <n v="359.82"/>
    <s v="na"/>
    <s v="na"/>
  </r>
  <r>
    <d v="2017-03-31T00:00:00"/>
    <s v="2017Q1"/>
    <x v="1"/>
    <x v="0"/>
    <x v="0"/>
    <s v="AR"/>
    <s v="CH-AR"/>
    <x v="7"/>
    <n v="92.39"/>
    <n v="362.41"/>
    <s v="na"/>
    <s v="na"/>
  </r>
  <r>
    <d v="2017-06-30T00:00:00"/>
    <s v="2017Q2"/>
    <x v="1"/>
    <x v="1"/>
    <x v="0"/>
    <s v="AR"/>
    <s v="CH-AR"/>
    <x v="7"/>
    <n v="87.8"/>
    <n v="359.52"/>
    <s v="na"/>
    <s v="na"/>
  </r>
  <r>
    <d v="2017-09-30T00:00:00"/>
    <s v="2017Q3"/>
    <x v="1"/>
    <x v="2"/>
    <x v="0"/>
    <s v="AR"/>
    <s v="CH-AR"/>
    <x v="7"/>
    <n v="87.17"/>
    <n v="358.78"/>
    <s v="na"/>
    <s v="na"/>
  </r>
  <r>
    <d v="2017-12-31T00:00:00"/>
    <s v="2017Q4"/>
    <x v="1"/>
    <x v="3"/>
    <x v="0"/>
    <s v="AR"/>
    <s v="CH-AR"/>
    <x v="7"/>
    <n v="95.34"/>
    <n v="362.7"/>
    <n v="8.0040000000000007E-3"/>
    <n v="2.88"/>
  </r>
  <r>
    <d v="2018-03-31T00:00:00"/>
    <s v="2018Q1"/>
    <x v="2"/>
    <x v="0"/>
    <x v="0"/>
    <s v="AR"/>
    <s v="CH-AR"/>
    <x v="7"/>
    <n v="93.6"/>
    <n v="363.92"/>
    <n v="4.1669999999999997E-3"/>
    <n v="1.51"/>
  </r>
  <r>
    <d v="2018-06-30T00:00:00"/>
    <s v="2018Q2"/>
    <x v="2"/>
    <x v="1"/>
    <x v="0"/>
    <s v="AR"/>
    <s v="CH-AR"/>
    <x v="7"/>
    <n v="94.49"/>
    <n v="370.61"/>
    <n v="3.0846999999999999E-2"/>
    <n v="11.09"/>
  </r>
  <r>
    <d v="2018-09-30T00:00:00"/>
    <s v="2018Q3"/>
    <x v="2"/>
    <x v="2"/>
    <x v="0"/>
    <s v="AR"/>
    <s v="CH-AR"/>
    <x v="7"/>
    <n v="87.95"/>
    <n v="371.38"/>
    <n v="3.5118999999999997E-2"/>
    <n v="12.6"/>
  </r>
  <r>
    <d v="2018-12-31T00:00:00"/>
    <s v="2018Q4"/>
    <x v="2"/>
    <x v="3"/>
    <x v="0"/>
    <s v="AR"/>
    <s v="CH-AR"/>
    <x v="7"/>
    <n v="96.25"/>
    <n v="372.29"/>
    <n v="2.6440999999999999E-2"/>
    <n v="9.59"/>
  </r>
  <r>
    <d v="2019-03-31T00:00:00"/>
    <s v="2019Q1"/>
    <x v="3"/>
    <x v="0"/>
    <x v="0"/>
    <s v="AR"/>
    <s v="CH-AR"/>
    <x v="7"/>
    <n v="97.14"/>
    <n v="375.82"/>
    <n v="3.2698999999999999E-2"/>
    <n v="11.9"/>
  </r>
  <r>
    <d v="2019-06-30T00:00:00"/>
    <s v="2019Q2"/>
    <x v="3"/>
    <x v="1"/>
    <x v="0"/>
    <s v="AR"/>
    <s v="CH-AR"/>
    <x v="7"/>
    <n v="96.22"/>
    <n v="377.55"/>
    <n v="1.8726E-2"/>
    <n v="6.94"/>
  </r>
  <r>
    <d v="2019-09-30T00:00:00"/>
    <s v="2019Q3"/>
    <x v="3"/>
    <x v="2"/>
    <x v="0"/>
    <s v="AR"/>
    <s v="CH-AR"/>
    <x v="7"/>
    <n v="93.67"/>
    <n v="383.28"/>
    <n v="3.2043000000000002E-2"/>
    <n v="11.9"/>
  </r>
  <r>
    <d v="2019-12-31T00:00:00"/>
    <s v="2019Q4"/>
    <x v="3"/>
    <x v="3"/>
    <x v="0"/>
    <s v="AR"/>
    <s v="CH-AR"/>
    <x v="7"/>
    <n v="101.87"/>
    <n v="388.89"/>
    <n v="4.4588999999999997E-2"/>
    <n v="16.600000000000001"/>
  </r>
  <r>
    <d v="2020-03-31T00:00:00"/>
    <s v="2020Q1"/>
    <x v="4"/>
    <x v="0"/>
    <x v="0"/>
    <s v="AR"/>
    <s v="CH-AR"/>
    <x v="7"/>
    <n v="105.2"/>
    <n v="396.96"/>
    <n v="5.6250000000000001E-2"/>
    <n v="21.14"/>
  </r>
  <r>
    <d v="2020-06-30T00:00:00"/>
    <s v="2020Q2"/>
    <x v="4"/>
    <x v="1"/>
    <x v="0"/>
    <s v="AR"/>
    <s v="CH-AR"/>
    <x v="7"/>
    <n v="96.06"/>
    <n v="396.8"/>
    <n v="5.0986999999999998E-2"/>
    <n v="19.25"/>
  </r>
  <r>
    <d v="2020-09-30T00:00:00"/>
    <s v="2020Q3"/>
    <x v="4"/>
    <x v="2"/>
    <x v="0"/>
    <s v="AR"/>
    <s v="CH-AR"/>
    <x v="7"/>
    <n v="95.57"/>
    <n v="398.69"/>
    <n v="4.0205999999999999E-2"/>
    <n v="15.41"/>
  </r>
  <r>
    <d v="2020-12-31T00:00:00"/>
    <s v="2020Q4"/>
    <x v="4"/>
    <x v="3"/>
    <x v="0"/>
    <s v="AR"/>
    <s v="CH-AR"/>
    <x v="7"/>
    <n v="109.22"/>
    <n v="406.05"/>
    <n v="4.4125999999999999E-2"/>
    <n v="17.16"/>
  </r>
  <r>
    <d v="2021-03-31T00:00:00"/>
    <s v="2021Q1"/>
    <x v="5"/>
    <x v="0"/>
    <x v="0"/>
    <s v="AR"/>
    <s v="CH-AR"/>
    <x v="7"/>
    <n v="101.69"/>
    <n v="402.55"/>
    <n v="1.4082000000000001E-2"/>
    <n v="5.59"/>
  </r>
  <r>
    <d v="2021-06-30T00:00:00"/>
    <s v="2021Q2"/>
    <x v="5"/>
    <x v="1"/>
    <x v="0"/>
    <s v="AR"/>
    <s v="CH-AR"/>
    <x v="7"/>
    <n v="94.83"/>
    <n v="401.32"/>
    <n v="1.1391E-2"/>
    <n v="4.5199999999999996"/>
  </r>
  <r>
    <d v="2021-09-30T00:00:00"/>
    <s v="2021Q3"/>
    <x v="5"/>
    <x v="2"/>
    <x v="0"/>
    <s v="AR"/>
    <s v="CH-AR"/>
    <x v="7"/>
    <n v="104.48"/>
    <n v="410.22"/>
    <n v="2.8920000000000001E-2"/>
    <n v="11.53"/>
  </r>
  <r>
    <d v="2021-12-31T00:00:00"/>
    <s v="2021Q4"/>
    <x v="5"/>
    <x v="3"/>
    <x v="0"/>
    <s v="AR"/>
    <s v="CH-AR"/>
    <x v="7"/>
    <n v="111.95"/>
    <n v="412.95"/>
    <n v="1.6993000000000001E-2"/>
    <n v="6.9"/>
  </r>
  <r>
    <d v="2022-03-31T00:00:00"/>
    <s v="2022Q1"/>
    <x v="6"/>
    <x v="0"/>
    <x v="0"/>
    <s v="AR"/>
    <s v="CH-AR"/>
    <x v="7"/>
    <n v="106.65"/>
    <n v="417.91"/>
    <n v="3.8157000000000003E-2"/>
    <n v="15.36"/>
  </r>
  <r>
    <d v="2022-06-30T00:00:00"/>
    <s v="2022Q2"/>
    <x v="6"/>
    <x v="1"/>
    <x v="0"/>
    <s v="AR"/>
    <s v="CH-AR"/>
    <x v="7"/>
    <n v="103.62"/>
    <n v="426.7"/>
    <n v="6.3241000000000006E-2"/>
    <n v="25.38"/>
  </r>
  <r>
    <d v="2022-09-30T00:00:00"/>
    <s v="2022Q3"/>
    <x v="6"/>
    <x v="2"/>
    <x v="0"/>
    <s v="AR"/>
    <s v="CH-AR"/>
    <x v="7"/>
    <n v="106.96"/>
    <n v="429.18"/>
    <n v="4.6219000000000003E-2"/>
    <n v="18.96"/>
  </r>
  <r>
    <d v="2022-12-31T00:00:00"/>
    <s v="2022Q4"/>
    <x v="6"/>
    <x v="3"/>
    <x v="0"/>
    <s v="AR"/>
    <s v="CH-AR"/>
    <x v="7"/>
    <n v="114.64"/>
    <n v="431.87"/>
    <n v="4.5816999999999997E-2"/>
    <n v="18.920000000000002"/>
  </r>
  <r>
    <d v="2023-03-31T00:00:00"/>
    <s v="2023Q1"/>
    <x v="7"/>
    <x v="0"/>
    <x v="0"/>
    <s v="AR"/>
    <s v="CH-AR"/>
    <x v="7"/>
    <n v="110.62"/>
    <n v="435.84"/>
    <n v="4.2903999999999998E-2"/>
    <n v="17.93"/>
  </r>
  <r>
    <d v="2023-06-30T00:00:00"/>
    <s v="2023Q2"/>
    <x v="7"/>
    <x v="1"/>
    <x v="0"/>
    <s v="AR"/>
    <s v="CH-AR"/>
    <x v="7"/>
    <n v="108.34"/>
    <n v="440.56"/>
    <n v="3.2481999999999997E-2"/>
    <n v="13.86"/>
  </r>
  <r>
    <d v="2023-09-30T00:00:00"/>
    <s v="2023Q3"/>
    <x v="7"/>
    <x v="2"/>
    <x v="0"/>
    <s v="AR"/>
    <s v="CH-AR"/>
    <x v="7"/>
    <n v="106.21"/>
    <n v="439.81"/>
    <n v="2.4767999999999998E-2"/>
    <n v="10.63"/>
  </r>
  <r>
    <d v="2023-12-31T00:00:00"/>
    <s v="2023Q4"/>
    <x v="7"/>
    <x v="3"/>
    <x v="0"/>
    <s v="AR"/>
    <s v="CH-AR"/>
    <x v="7"/>
    <n v="115.75"/>
    <n v="440.92"/>
    <n v="2.0955000000000001E-2"/>
    <n v="9.0500000000000007"/>
  </r>
  <r>
    <d v="2024-03-31T00:00:00"/>
    <s v="2024Q1"/>
    <x v="8"/>
    <x v="0"/>
    <x v="0"/>
    <s v="AR"/>
    <s v="CH-AR"/>
    <x v="7"/>
    <n v="111.91"/>
    <n v="442.21"/>
    <n v="1.4615E-2"/>
    <n v="6.37"/>
  </r>
  <r>
    <d v="2024-06-30T00:00:00"/>
    <s v="2024Q2"/>
    <x v="8"/>
    <x v="1"/>
    <x v="0"/>
    <s v="AR"/>
    <s v="CH-AR"/>
    <x v="7"/>
    <n v="116.88"/>
    <n v="450.74"/>
    <n v="2.3106999999999999E-2"/>
    <n v="10.18"/>
  </r>
  <r>
    <d v="2024-09-30T00:00:00"/>
    <s v="2024Q3"/>
    <x v="8"/>
    <x v="2"/>
    <x v="0"/>
    <s v="AR"/>
    <s v="CH-AR"/>
    <x v="7"/>
    <n v="121.46"/>
    <n v="466"/>
    <n v="5.9547999999999997E-2"/>
    <n v="26.19"/>
  </r>
  <r>
    <d v="2024-12-31T00:00:00"/>
    <s v="2024Q4"/>
    <x v="8"/>
    <x v="3"/>
    <x v="0"/>
    <s v="AR"/>
    <s v="CH-AR"/>
    <x v="7"/>
    <n v="127.15"/>
    <n v="477.39"/>
    <n v="8.2712999999999995E-2"/>
    <n v="36.47"/>
  </r>
  <r>
    <d v="2025-03-31T00:00:00"/>
    <s v="2025Q1"/>
    <x v="9"/>
    <x v="0"/>
    <x v="0"/>
    <s v="AR"/>
    <s v="CH-AR"/>
    <x v="7"/>
    <n v="125.06"/>
    <n v="490.55"/>
    <n v="0.109315"/>
    <n v="48.34"/>
  </r>
  <r>
    <d v="2016-03-31T00:00:00"/>
    <s v="2016Q1"/>
    <x v="0"/>
    <x v="0"/>
    <x v="0"/>
    <s v="AR"/>
    <s v="CH-AR"/>
    <x v="8"/>
    <n v="127.59"/>
    <s v="na"/>
    <s v="na"/>
    <s v="na"/>
  </r>
  <r>
    <d v="2016-06-30T00:00:00"/>
    <s v="2016Q2"/>
    <x v="0"/>
    <x v="1"/>
    <x v="0"/>
    <s v="AR"/>
    <s v="CH-AR"/>
    <x v="8"/>
    <n v="125.55"/>
    <s v="na"/>
    <s v="na"/>
    <s v="na"/>
  </r>
  <r>
    <d v="2016-09-30T00:00:00"/>
    <s v="2016Q3"/>
    <x v="0"/>
    <x v="2"/>
    <x v="0"/>
    <s v="AR"/>
    <s v="CH-AR"/>
    <x v="8"/>
    <n v="120.11"/>
    <s v="na"/>
    <s v="na"/>
    <s v="na"/>
  </r>
  <r>
    <d v="2016-12-31T00:00:00"/>
    <s v="2016Q4"/>
    <x v="0"/>
    <x v="3"/>
    <x v="0"/>
    <s v="AR"/>
    <s v="CH-AR"/>
    <x v="8"/>
    <n v="129.04"/>
    <n v="502.29"/>
    <s v="na"/>
    <s v="na"/>
  </r>
  <r>
    <d v="2017-03-31T00:00:00"/>
    <s v="2017Q1"/>
    <x v="1"/>
    <x v="0"/>
    <x v="0"/>
    <s v="AR"/>
    <s v="CH-AR"/>
    <x v="8"/>
    <n v="126.23"/>
    <n v="500.92"/>
    <s v="na"/>
    <s v="na"/>
  </r>
  <r>
    <d v="2017-06-30T00:00:00"/>
    <s v="2017Q2"/>
    <x v="1"/>
    <x v="1"/>
    <x v="0"/>
    <s v="AR"/>
    <s v="CH-AR"/>
    <x v="8"/>
    <n v="119.84"/>
    <n v="495.21"/>
    <s v="na"/>
    <s v="na"/>
  </r>
  <r>
    <d v="2017-09-30T00:00:00"/>
    <s v="2017Q3"/>
    <x v="1"/>
    <x v="2"/>
    <x v="0"/>
    <s v="AR"/>
    <s v="CH-AR"/>
    <x v="8"/>
    <n v="121.96"/>
    <n v="497.07"/>
    <s v="na"/>
    <s v="na"/>
  </r>
  <r>
    <d v="2017-12-31T00:00:00"/>
    <s v="2017Q4"/>
    <x v="1"/>
    <x v="3"/>
    <x v="0"/>
    <s v="AR"/>
    <s v="CH-AR"/>
    <x v="8"/>
    <n v="130.08000000000001"/>
    <n v="498.11"/>
    <n v="-8.3219999999999995E-3"/>
    <n v="-4.18"/>
  </r>
  <r>
    <d v="2018-03-31T00:00:00"/>
    <s v="2018Q1"/>
    <x v="2"/>
    <x v="0"/>
    <x v="0"/>
    <s v="AR"/>
    <s v="CH-AR"/>
    <x v="8"/>
    <n v="128.5"/>
    <n v="500.39"/>
    <n v="-1.0579999999999999E-3"/>
    <n v="-0.53"/>
  </r>
  <r>
    <d v="2018-06-30T00:00:00"/>
    <s v="2018Q2"/>
    <x v="2"/>
    <x v="1"/>
    <x v="0"/>
    <s v="AR"/>
    <s v="CH-AR"/>
    <x v="8"/>
    <n v="133.05000000000001"/>
    <n v="513.6"/>
    <n v="3.7136000000000002E-2"/>
    <n v="18.39"/>
  </r>
  <r>
    <d v="2018-09-30T00:00:00"/>
    <s v="2018Q3"/>
    <x v="2"/>
    <x v="2"/>
    <x v="0"/>
    <s v="AR"/>
    <s v="CH-AR"/>
    <x v="8"/>
    <n v="122.88"/>
    <n v="514.52"/>
    <n v="3.5105999999999998E-2"/>
    <n v="17.45"/>
  </r>
  <r>
    <d v="2018-12-31T00:00:00"/>
    <s v="2018Q4"/>
    <x v="2"/>
    <x v="3"/>
    <x v="0"/>
    <s v="AR"/>
    <s v="CH-AR"/>
    <x v="8"/>
    <n v="131.97"/>
    <n v="516.4"/>
    <n v="3.6719000000000002E-2"/>
    <n v="18.29"/>
  </r>
  <r>
    <d v="2019-03-31T00:00:00"/>
    <s v="2019Q1"/>
    <x v="3"/>
    <x v="0"/>
    <x v="0"/>
    <s v="AR"/>
    <s v="CH-AR"/>
    <x v="8"/>
    <n v="130.65"/>
    <n v="518.55999999999995"/>
    <n v="3.6311999999999997E-2"/>
    <n v="18.170000000000002"/>
  </r>
  <r>
    <d v="2019-06-30T00:00:00"/>
    <s v="2019Q2"/>
    <x v="3"/>
    <x v="1"/>
    <x v="0"/>
    <s v="AR"/>
    <s v="CH-AR"/>
    <x v="8"/>
    <n v="132.66"/>
    <n v="518.16"/>
    <n v="8.8789999999999997E-3"/>
    <n v="4.5599999999999996"/>
  </r>
  <r>
    <d v="2019-09-30T00:00:00"/>
    <s v="2019Q3"/>
    <x v="3"/>
    <x v="2"/>
    <x v="0"/>
    <s v="AR"/>
    <s v="CH-AR"/>
    <x v="8"/>
    <n v="130.63"/>
    <n v="525.9"/>
    <n v="2.2117999999999999E-2"/>
    <n v="11.38"/>
  </r>
  <r>
    <d v="2019-12-31T00:00:00"/>
    <s v="2019Q4"/>
    <x v="3"/>
    <x v="3"/>
    <x v="0"/>
    <s v="AR"/>
    <s v="CH-AR"/>
    <x v="8"/>
    <n v="140.36000000000001"/>
    <n v="534.29"/>
    <n v="3.4644000000000001E-2"/>
    <n v="17.89"/>
  </r>
  <r>
    <d v="2020-03-31T00:00:00"/>
    <s v="2020Q1"/>
    <x v="4"/>
    <x v="0"/>
    <x v="0"/>
    <s v="AR"/>
    <s v="CH-AR"/>
    <x v="8"/>
    <n v="147.25"/>
    <n v="550.89"/>
    <n v="6.2345999999999999E-2"/>
    <n v="32.33"/>
  </r>
  <r>
    <d v="2020-06-30T00:00:00"/>
    <s v="2020Q2"/>
    <x v="4"/>
    <x v="1"/>
    <x v="0"/>
    <s v="AR"/>
    <s v="CH-AR"/>
    <x v="8"/>
    <n v="134.13"/>
    <n v="552.36"/>
    <n v="6.6003000000000006E-2"/>
    <n v="34.200000000000003"/>
  </r>
  <r>
    <d v="2020-09-30T00:00:00"/>
    <s v="2020Q3"/>
    <x v="4"/>
    <x v="2"/>
    <x v="0"/>
    <s v="AR"/>
    <s v="CH-AR"/>
    <x v="8"/>
    <n v="133.94999999999999"/>
    <n v="555.69000000000005"/>
    <n v="5.6646000000000002E-2"/>
    <n v="29.79"/>
  </r>
  <r>
    <d v="2020-12-31T00:00:00"/>
    <s v="2020Q4"/>
    <x v="4"/>
    <x v="3"/>
    <x v="0"/>
    <s v="AR"/>
    <s v="CH-AR"/>
    <x v="8"/>
    <n v="150.27000000000001"/>
    <n v="565.61"/>
    <n v="5.8619999999999998E-2"/>
    <n v="31.32"/>
  </r>
  <r>
    <d v="2021-03-31T00:00:00"/>
    <s v="2021Q1"/>
    <x v="5"/>
    <x v="0"/>
    <x v="0"/>
    <s v="AR"/>
    <s v="CH-AR"/>
    <x v="8"/>
    <n v="139.83000000000001"/>
    <n v="558.17999999999995"/>
    <n v="1.3233E-2"/>
    <n v="7.29"/>
  </r>
  <r>
    <d v="2021-06-30T00:00:00"/>
    <s v="2021Q2"/>
    <x v="5"/>
    <x v="1"/>
    <x v="0"/>
    <s v="AR"/>
    <s v="CH-AR"/>
    <x v="8"/>
    <n v="134.71"/>
    <n v="558.76"/>
    <n v="1.1587E-2"/>
    <n v="6.4"/>
  </r>
  <r>
    <d v="2021-09-30T00:00:00"/>
    <s v="2021Q3"/>
    <x v="5"/>
    <x v="2"/>
    <x v="0"/>
    <s v="AR"/>
    <s v="CH-AR"/>
    <x v="8"/>
    <n v="147.37"/>
    <n v="572.16999999999996"/>
    <n v="2.9656999999999999E-2"/>
    <n v="16.48"/>
  </r>
  <r>
    <d v="2021-12-31T00:00:00"/>
    <s v="2021Q4"/>
    <x v="5"/>
    <x v="3"/>
    <x v="0"/>
    <s v="AR"/>
    <s v="CH-AR"/>
    <x v="8"/>
    <n v="158.81"/>
    <n v="580.71"/>
    <n v="2.6696999999999999E-2"/>
    <n v="15.1"/>
  </r>
  <r>
    <d v="2022-03-31T00:00:00"/>
    <s v="2022Q1"/>
    <x v="6"/>
    <x v="0"/>
    <x v="0"/>
    <s v="AR"/>
    <s v="CH-AR"/>
    <x v="8"/>
    <n v="149.19999999999999"/>
    <n v="590.09"/>
    <n v="5.7167999999999997E-2"/>
    <n v="31.91"/>
  </r>
  <r>
    <d v="2022-06-30T00:00:00"/>
    <s v="2022Q2"/>
    <x v="6"/>
    <x v="1"/>
    <x v="0"/>
    <s v="AR"/>
    <s v="CH-AR"/>
    <x v="8"/>
    <n v="145.85"/>
    <n v="601.23"/>
    <n v="7.6008000000000006E-2"/>
    <n v="42.47"/>
  </r>
  <r>
    <d v="2022-09-30T00:00:00"/>
    <s v="2022Q3"/>
    <x v="6"/>
    <x v="2"/>
    <x v="0"/>
    <s v="AR"/>
    <s v="CH-AR"/>
    <x v="8"/>
    <n v="151.69"/>
    <n v="605.55999999999995"/>
    <n v="5.8356999999999999E-2"/>
    <n v="33.39"/>
  </r>
  <r>
    <d v="2022-12-31T00:00:00"/>
    <s v="2022Q4"/>
    <x v="6"/>
    <x v="3"/>
    <x v="0"/>
    <s v="AR"/>
    <s v="CH-AR"/>
    <x v="8"/>
    <n v="165.61"/>
    <n v="612.35"/>
    <n v="5.4484999999999999E-2"/>
    <n v="31.64"/>
  </r>
  <r>
    <d v="2023-03-31T00:00:00"/>
    <s v="2023Q1"/>
    <x v="7"/>
    <x v="0"/>
    <x v="0"/>
    <s v="AR"/>
    <s v="CH-AR"/>
    <x v="8"/>
    <n v="162.44999999999999"/>
    <n v="625.6"/>
    <n v="6.0177000000000001E-2"/>
    <n v="35.51"/>
  </r>
  <r>
    <d v="2023-06-30T00:00:00"/>
    <s v="2023Q2"/>
    <x v="7"/>
    <x v="1"/>
    <x v="0"/>
    <s v="AR"/>
    <s v="CH-AR"/>
    <x v="8"/>
    <n v="160.58000000000001"/>
    <n v="640.33000000000004"/>
    <n v="6.5032999999999994E-2"/>
    <n v="39.1"/>
  </r>
  <r>
    <d v="2023-09-30T00:00:00"/>
    <s v="2023Q3"/>
    <x v="7"/>
    <x v="2"/>
    <x v="0"/>
    <s v="AR"/>
    <s v="CH-AR"/>
    <x v="8"/>
    <n v="159.99"/>
    <n v="648.63"/>
    <n v="7.1124000000000007E-2"/>
    <n v="43.07"/>
  </r>
  <r>
    <d v="2023-12-31T00:00:00"/>
    <s v="2023Q4"/>
    <x v="7"/>
    <x v="3"/>
    <x v="0"/>
    <s v="AR"/>
    <s v="CH-AR"/>
    <x v="8"/>
    <n v="169.77"/>
    <n v="652.79"/>
    <n v="6.6041000000000002E-2"/>
    <n v="40.44"/>
  </r>
  <r>
    <d v="2024-03-31T00:00:00"/>
    <s v="2024Q1"/>
    <x v="8"/>
    <x v="0"/>
    <x v="0"/>
    <s v="AR"/>
    <s v="CH-AR"/>
    <x v="8"/>
    <n v="169.67"/>
    <n v="660.01"/>
    <n v="5.5003000000000003E-2"/>
    <n v="34.409999999999997"/>
  </r>
  <r>
    <d v="2024-06-30T00:00:00"/>
    <s v="2024Q2"/>
    <x v="8"/>
    <x v="1"/>
    <x v="0"/>
    <s v="AR"/>
    <s v="CH-AR"/>
    <x v="8"/>
    <n v="168.06"/>
    <n v="667.49"/>
    <n v="4.2416000000000002E-2"/>
    <n v="27.16"/>
  </r>
  <r>
    <d v="2024-09-30T00:00:00"/>
    <s v="2024Q3"/>
    <x v="8"/>
    <x v="2"/>
    <x v="0"/>
    <s v="AR"/>
    <s v="CH-AR"/>
    <x v="8"/>
    <n v="175.58"/>
    <n v="683.08"/>
    <n v="5.3111999999999999E-2"/>
    <n v="34.450000000000003"/>
  </r>
  <r>
    <d v="2024-12-31T00:00:00"/>
    <s v="2024Q4"/>
    <x v="8"/>
    <x v="3"/>
    <x v="0"/>
    <s v="AR"/>
    <s v="CH-AR"/>
    <x v="8"/>
    <n v="183.79"/>
    <n v="697.1"/>
    <n v="6.7877999999999994E-2"/>
    <n v="44.31"/>
  </r>
  <r>
    <d v="2025-03-31T00:00:00"/>
    <s v="2025Q1"/>
    <x v="9"/>
    <x v="0"/>
    <x v="0"/>
    <s v="AR"/>
    <s v="CH-AR"/>
    <x v="8"/>
    <n v="184.12"/>
    <n v="711.55"/>
    <n v="7.8090000000000007E-2"/>
    <n v="51.54"/>
  </r>
  <r>
    <d v="2016-03-31T00:00:00"/>
    <s v="2016Q1"/>
    <x v="0"/>
    <x v="0"/>
    <x v="0"/>
    <s v="AR"/>
    <s v="CH-AR"/>
    <x v="9"/>
    <n v="37.79"/>
    <s v="na"/>
    <s v="na"/>
    <s v="na"/>
  </r>
  <r>
    <d v="2016-06-30T00:00:00"/>
    <s v="2016Q2"/>
    <x v="0"/>
    <x v="1"/>
    <x v="0"/>
    <s v="AR"/>
    <s v="CH-AR"/>
    <x v="9"/>
    <n v="34.86"/>
    <s v="na"/>
    <s v="na"/>
    <s v="na"/>
  </r>
  <r>
    <d v="2016-09-30T00:00:00"/>
    <s v="2016Q3"/>
    <x v="0"/>
    <x v="2"/>
    <x v="0"/>
    <s v="AR"/>
    <s v="CH-AR"/>
    <x v="9"/>
    <n v="32.200000000000003"/>
    <s v="na"/>
    <s v="na"/>
    <s v="na"/>
  </r>
  <r>
    <d v="2016-12-31T00:00:00"/>
    <s v="2016Q4"/>
    <x v="0"/>
    <x v="3"/>
    <x v="0"/>
    <s v="AR"/>
    <s v="CH-AR"/>
    <x v="9"/>
    <n v="37.61"/>
    <n v="142.47"/>
    <s v="na"/>
    <s v="na"/>
  </r>
  <r>
    <d v="2017-03-31T00:00:00"/>
    <s v="2017Q1"/>
    <x v="1"/>
    <x v="0"/>
    <x v="0"/>
    <s v="AR"/>
    <s v="CH-AR"/>
    <x v="9"/>
    <n v="33.840000000000003"/>
    <n v="138.51"/>
    <s v="na"/>
    <s v="na"/>
  </r>
  <r>
    <d v="2017-06-30T00:00:00"/>
    <s v="2017Q2"/>
    <x v="1"/>
    <x v="1"/>
    <x v="0"/>
    <s v="AR"/>
    <s v="CH-AR"/>
    <x v="9"/>
    <n v="32.04"/>
    <n v="135.69"/>
    <s v="na"/>
    <s v="na"/>
  </r>
  <r>
    <d v="2017-09-30T00:00:00"/>
    <s v="2017Q3"/>
    <x v="1"/>
    <x v="2"/>
    <x v="0"/>
    <s v="AR"/>
    <s v="CH-AR"/>
    <x v="9"/>
    <n v="34.799999999999997"/>
    <n v="138.29"/>
    <s v="na"/>
    <s v="na"/>
  </r>
  <r>
    <d v="2017-12-31T00:00:00"/>
    <s v="2017Q4"/>
    <x v="1"/>
    <x v="3"/>
    <x v="0"/>
    <s v="AR"/>
    <s v="CH-AR"/>
    <x v="9"/>
    <n v="34.74"/>
    <n v="135.41"/>
    <n v="-4.9554000000000001E-2"/>
    <n v="-7.06"/>
  </r>
  <r>
    <d v="2018-03-31T00:00:00"/>
    <s v="2018Q1"/>
    <x v="2"/>
    <x v="0"/>
    <x v="0"/>
    <s v="AR"/>
    <s v="CH-AR"/>
    <x v="9"/>
    <n v="34.9"/>
    <n v="136.47"/>
    <n v="-1.4728E-2"/>
    <n v="-2.04"/>
  </r>
  <r>
    <d v="2018-06-30T00:00:00"/>
    <s v="2018Q2"/>
    <x v="2"/>
    <x v="1"/>
    <x v="0"/>
    <s v="AR"/>
    <s v="CH-AR"/>
    <x v="9"/>
    <n v="38.56"/>
    <n v="142.99"/>
    <n v="5.3799E-2"/>
    <n v="7.3"/>
  </r>
  <r>
    <d v="2018-09-30T00:00:00"/>
    <s v="2018Q3"/>
    <x v="2"/>
    <x v="2"/>
    <x v="0"/>
    <s v="AR"/>
    <s v="CH-AR"/>
    <x v="9"/>
    <n v="34.94"/>
    <n v="143.13"/>
    <n v="3.4999000000000002E-2"/>
    <n v="4.84"/>
  </r>
  <r>
    <d v="2018-12-31T00:00:00"/>
    <s v="2018Q4"/>
    <x v="2"/>
    <x v="3"/>
    <x v="0"/>
    <s v="AR"/>
    <s v="CH-AR"/>
    <x v="9"/>
    <n v="35.72"/>
    <n v="144.11000000000001"/>
    <n v="6.4249000000000001E-2"/>
    <n v="8.6999999999999993"/>
  </r>
  <r>
    <d v="2019-03-31T00:00:00"/>
    <s v="2019Q1"/>
    <x v="3"/>
    <x v="0"/>
    <x v="0"/>
    <s v="AR"/>
    <s v="CH-AR"/>
    <x v="9"/>
    <n v="33.51"/>
    <n v="142.72999999999999"/>
    <n v="4.5871000000000002E-2"/>
    <n v="6.26"/>
  </r>
  <r>
    <d v="2019-06-30T00:00:00"/>
    <s v="2019Q2"/>
    <x v="3"/>
    <x v="1"/>
    <x v="0"/>
    <s v="AR"/>
    <s v="CH-AR"/>
    <x v="9"/>
    <n v="36.44"/>
    <n v="140.61000000000001"/>
    <n v="-1.6645E-2"/>
    <n v="-2.38"/>
  </r>
  <r>
    <d v="2019-09-30T00:00:00"/>
    <s v="2019Q3"/>
    <x v="3"/>
    <x v="2"/>
    <x v="0"/>
    <s v="AR"/>
    <s v="CH-AR"/>
    <x v="9"/>
    <n v="36.950000000000003"/>
    <n v="142.63"/>
    <n v="-3.493E-3"/>
    <n v="-0.5"/>
  </r>
  <r>
    <d v="2019-12-31T00:00:00"/>
    <s v="2019Q4"/>
    <x v="3"/>
    <x v="3"/>
    <x v="0"/>
    <s v="AR"/>
    <s v="CH-AR"/>
    <x v="9"/>
    <n v="38.49"/>
    <n v="145.4"/>
    <n v="8.9510000000000006E-3"/>
    <n v="1.29"/>
  </r>
  <r>
    <d v="2020-03-31T00:00:00"/>
    <s v="2020Q1"/>
    <x v="4"/>
    <x v="0"/>
    <x v="0"/>
    <s v="AR"/>
    <s v="CH-AR"/>
    <x v="9"/>
    <n v="42.05"/>
    <n v="153.94"/>
    <n v="7.8539999999999999E-2"/>
    <n v="11.21"/>
  </r>
  <r>
    <d v="2020-06-30T00:00:00"/>
    <s v="2020Q2"/>
    <x v="4"/>
    <x v="1"/>
    <x v="0"/>
    <s v="AR"/>
    <s v="CH-AR"/>
    <x v="9"/>
    <n v="38.07"/>
    <n v="155.57"/>
    <n v="0.106394"/>
    <n v="14.96"/>
  </r>
  <r>
    <d v="2020-09-30T00:00:00"/>
    <s v="2020Q3"/>
    <x v="4"/>
    <x v="2"/>
    <x v="0"/>
    <s v="AR"/>
    <s v="CH-AR"/>
    <x v="9"/>
    <n v="38.380000000000003"/>
    <n v="157"/>
    <n v="0.10075000000000001"/>
    <n v="14.37"/>
  </r>
  <r>
    <d v="2020-12-31T00:00:00"/>
    <s v="2020Q4"/>
    <x v="4"/>
    <x v="3"/>
    <x v="0"/>
    <s v="AR"/>
    <s v="CH-AR"/>
    <x v="9"/>
    <n v="41.05"/>
    <n v="159.56"/>
    <n v="9.7387000000000001E-2"/>
    <n v="14.16"/>
  </r>
  <r>
    <d v="2021-03-31T00:00:00"/>
    <s v="2021Q1"/>
    <x v="5"/>
    <x v="0"/>
    <x v="0"/>
    <s v="AR"/>
    <s v="CH-AR"/>
    <x v="9"/>
    <n v="38.130000000000003"/>
    <n v="155.63"/>
    <n v="1.0978E-2"/>
    <n v="1.69"/>
  </r>
  <r>
    <d v="2021-06-30T00:00:00"/>
    <s v="2021Q2"/>
    <x v="5"/>
    <x v="1"/>
    <x v="0"/>
    <s v="AR"/>
    <s v="CH-AR"/>
    <x v="9"/>
    <n v="39.880000000000003"/>
    <n v="157.44"/>
    <n v="1.2019999999999999E-2"/>
    <n v="1.87"/>
  </r>
  <r>
    <d v="2021-09-30T00:00:00"/>
    <s v="2021Q3"/>
    <x v="5"/>
    <x v="2"/>
    <x v="0"/>
    <s v="AR"/>
    <s v="CH-AR"/>
    <x v="9"/>
    <n v="42.89"/>
    <n v="161.94999999999999"/>
    <n v="3.1529000000000001E-2"/>
    <n v="4.95"/>
  </r>
  <r>
    <d v="2021-12-31T00:00:00"/>
    <s v="2021Q4"/>
    <x v="5"/>
    <x v="3"/>
    <x v="0"/>
    <s v="AR"/>
    <s v="CH-AR"/>
    <x v="9"/>
    <n v="46.86"/>
    <n v="167.76"/>
    <n v="5.1390999999999999E-2"/>
    <n v="8.1999999999999993"/>
  </r>
  <r>
    <d v="2022-03-31T00:00:00"/>
    <s v="2022Q1"/>
    <x v="6"/>
    <x v="0"/>
    <x v="0"/>
    <s v="AR"/>
    <s v="CH-AR"/>
    <x v="9"/>
    <n v="42.55"/>
    <n v="172.18"/>
    <n v="0.10634200000000001"/>
    <n v="16.55"/>
  </r>
  <r>
    <d v="2022-06-30T00:00:00"/>
    <s v="2022Q2"/>
    <x v="6"/>
    <x v="1"/>
    <x v="0"/>
    <s v="AR"/>
    <s v="CH-AR"/>
    <x v="9"/>
    <n v="42.23"/>
    <n v="174.53"/>
    <n v="0.10854900000000001"/>
    <n v="17.09"/>
  </r>
  <r>
    <d v="2022-09-30T00:00:00"/>
    <s v="2022Q3"/>
    <x v="6"/>
    <x v="2"/>
    <x v="0"/>
    <s v="AR"/>
    <s v="CH-AR"/>
    <x v="9"/>
    <n v="44.74"/>
    <n v="176.37"/>
    <n v="8.9039999999999994E-2"/>
    <n v="14.42"/>
  </r>
  <r>
    <d v="2022-12-31T00:00:00"/>
    <s v="2022Q4"/>
    <x v="6"/>
    <x v="3"/>
    <x v="0"/>
    <s v="AR"/>
    <s v="CH-AR"/>
    <x v="9"/>
    <n v="50.97"/>
    <n v="180.48"/>
    <n v="7.5823000000000002E-2"/>
    <n v="12.72"/>
  </r>
  <r>
    <d v="2023-03-31T00:00:00"/>
    <s v="2023Q1"/>
    <x v="7"/>
    <x v="0"/>
    <x v="0"/>
    <s v="AR"/>
    <s v="CH-AR"/>
    <x v="9"/>
    <n v="51.83"/>
    <n v="189.76"/>
    <n v="0.102102"/>
    <n v="17.579999999999998"/>
  </r>
  <r>
    <d v="2023-06-30T00:00:00"/>
    <s v="2023Q2"/>
    <x v="7"/>
    <x v="1"/>
    <x v="0"/>
    <s v="AR"/>
    <s v="CH-AR"/>
    <x v="9"/>
    <n v="52.24"/>
    <n v="199.77"/>
    <n v="0.144617"/>
    <n v="25.24"/>
  </r>
  <r>
    <d v="2023-09-30T00:00:00"/>
    <s v="2023Q3"/>
    <x v="7"/>
    <x v="2"/>
    <x v="0"/>
    <s v="AR"/>
    <s v="CH-AR"/>
    <x v="9"/>
    <n v="53.79"/>
    <n v="208.82"/>
    <n v="0.18398800000000001"/>
    <n v="32.450000000000003"/>
  </r>
  <r>
    <d v="2023-12-31T00:00:00"/>
    <s v="2023Q4"/>
    <x v="7"/>
    <x v="3"/>
    <x v="0"/>
    <s v="AR"/>
    <s v="CH-AR"/>
    <x v="9"/>
    <n v="54.01"/>
    <n v="211.87"/>
    <n v="0.173925"/>
    <n v="31.39"/>
  </r>
  <r>
    <d v="2024-03-31T00:00:00"/>
    <s v="2024Q1"/>
    <x v="8"/>
    <x v="0"/>
    <x v="0"/>
    <s v="AR"/>
    <s v="CH-AR"/>
    <x v="9"/>
    <n v="57.76"/>
    <n v="217.8"/>
    <n v="0.14776600000000001"/>
    <n v="28.04"/>
  </r>
  <r>
    <d v="2024-06-30T00:00:00"/>
    <s v="2024Q2"/>
    <x v="8"/>
    <x v="1"/>
    <x v="0"/>
    <s v="AR"/>
    <s v="CH-AR"/>
    <x v="9"/>
    <n v="51.19"/>
    <n v="216.75"/>
    <n v="8.4998000000000004E-2"/>
    <n v="16.98"/>
  </r>
  <r>
    <d v="2024-09-30T00:00:00"/>
    <s v="2024Q3"/>
    <x v="8"/>
    <x v="2"/>
    <x v="0"/>
    <s v="AR"/>
    <s v="CH-AR"/>
    <x v="9"/>
    <n v="54.12"/>
    <n v="217.08"/>
    <n v="3.9556000000000001E-2"/>
    <n v="8.26"/>
  </r>
  <r>
    <d v="2024-12-31T00:00:00"/>
    <s v="2024Q4"/>
    <x v="8"/>
    <x v="3"/>
    <x v="0"/>
    <s v="AR"/>
    <s v="CH-AR"/>
    <x v="9"/>
    <n v="56.64"/>
    <n v="219.71"/>
    <n v="3.7004000000000002E-2"/>
    <n v="7.84"/>
  </r>
  <r>
    <d v="2025-03-31T00:00:00"/>
    <s v="2025Q1"/>
    <x v="9"/>
    <x v="0"/>
    <x v="0"/>
    <s v="AR"/>
    <s v="CH-AR"/>
    <x v="9"/>
    <n v="59.06"/>
    <n v="221"/>
    <n v="1.4692E-2"/>
    <n v="3.2"/>
  </r>
  <r>
    <d v="2016-03-31T00:00:00"/>
    <s v="2016Q1"/>
    <x v="0"/>
    <x v="0"/>
    <x v="0"/>
    <s v="AR"/>
    <s v="CH-AR"/>
    <x v="10"/>
    <n v="23.67"/>
    <s v="na"/>
    <s v="na"/>
    <s v="na"/>
  </r>
  <r>
    <d v="2016-06-30T00:00:00"/>
    <s v="2016Q2"/>
    <x v="0"/>
    <x v="1"/>
    <x v="0"/>
    <s v="AR"/>
    <s v="CH-AR"/>
    <x v="10"/>
    <n v="22.26"/>
    <s v="na"/>
    <s v="na"/>
    <s v="na"/>
  </r>
  <r>
    <d v="2016-09-30T00:00:00"/>
    <s v="2016Q3"/>
    <x v="0"/>
    <x v="2"/>
    <x v="0"/>
    <s v="AR"/>
    <s v="CH-AR"/>
    <x v="10"/>
    <n v="20.81"/>
    <s v="na"/>
    <s v="na"/>
    <s v="na"/>
  </r>
  <r>
    <d v="2016-12-31T00:00:00"/>
    <s v="2016Q4"/>
    <x v="0"/>
    <x v="3"/>
    <x v="0"/>
    <s v="AR"/>
    <s v="CH-AR"/>
    <x v="10"/>
    <n v="21.72"/>
    <n v="88.46"/>
    <s v="na"/>
    <s v="na"/>
  </r>
  <r>
    <d v="2017-03-31T00:00:00"/>
    <s v="2017Q1"/>
    <x v="1"/>
    <x v="0"/>
    <x v="0"/>
    <s v="AR"/>
    <s v="CH-AR"/>
    <x v="10"/>
    <n v="22.74"/>
    <n v="87.53"/>
    <s v="na"/>
    <s v="na"/>
  </r>
  <r>
    <d v="2017-06-30T00:00:00"/>
    <s v="2017Q2"/>
    <x v="1"/>
    <x v="1"/>
    <x v="0"/>
    <s v="AR"/>
    <s v="CH-AR"/>
    <x v="10"/>
    <n v="20.36"/>
    <n v="85.63"/>
    <s v="na"/>
    <s v="na"/>
  </r>
  <r>
    <d v="2017-09-30T00:00:00"/>
    <s v="2017Q3"/>
    <x v="1"/>
    <x v="2"/>
    <x v="0"/>
    <s v="AR"/>
    <s v="CH-AR"/>
    <x v="10"/>
    <n v="20.79"/>
    <n v="85.62"/>
    <s v="na"/>
    <s v="na"/>
  </r>
  <r>
    <d v="2017-12-31T00:00:00"/>
    <s v="2017Q4"/>
    <x v="1"/>
    <x v="3"/>
    <x v="0"/>
    <s v="AR"/>
    <s v="CH-AR"/>
    <x v="10"/>
    <n v="23.56"/>
    <n v="87.46"/>
    <n v="-1.1305000000000001E-2"/>
    <n v="-1"/>
  </r>
  <r>
    <d v="2018-03-31T00:00:00"/>
    <s v="2018Q1"/>
    <x v="2"/>
    <x v="0"/>
    <x v="0"/>
    <s v="AR"/>
    <s v="CH-AR"/>
    <x v="10"/>
    <n v="22.27"/>
    <n v="86.99"/>
    <n v="-6.169E-3"/>
    <n v="-0.54"/>
  </r>
  <r>
    <d v="2018-06-30T00:00:00"/>
    <s v="2018Q2"/>
    <x v="2"/>
    <x v="1"/>
    <x v="0"/>
    <s v="AR"/>
    <s v="CH-AR"/>
    <x v="10"/>
    <n v="21.65"/>
    <n v="88.29"/>
    <n v="3.1064000000000001E-2"/>
    <n v="2.66"/>
  </r>
  <r>
    <d v="2018-09-30T00:00:00"/>
    <s v="2018Q3"/>
    <x v="2"/>
    <x v="2"/>
    <x v="0"/>
    <s v="AR"/>
    <s v="CH-AR"/>
    <x v="10"/>
    <n v="20.67"/>
    <n v="88.16"/>
    <n v="2.9666000000000001E-2"/>
    <n v="2.54"/>
  </r>
  <r>
    <d v="2018-12-31T00:00:00"/>
    <s v="2018Q4"/>
    <x v="2"/>
    <x v="3"/>
    <x v="0"/>
    <s v="AR"/>
    <s v="CH-AR"/>
    <x v="10"/>
    <n v="23.99"/>
    <n v="88.58"/>
    <n v="1.2806E-2"/>
    <n v="1.1200000000000001"/>
  </r>
  <r>
    <d v="2019-03-31T00:00:00"/>
    <s v="2019Q1"/>
    <x v="3"/>
    <x v="0"/>
    <x v="0"/>
    <s v="AR"/>
    <s v="CH-AR"/>
    <x v="10"/>
    <n v="24.52"/>
    <n v="90.84"/>
    <n v="4.4257999999999999E-2"/>
    <n v="3.85"/>
  </r>
  <r>
    <d v="2019-06-30T00:00:00"/>
    <s v="2019Q2"/>
    <x v="3"/>
    <x v="1"/>
    <x v="0"/>
    <s v="AR"/>
    <s v="CH-AR"/>
    <x v="10"/>
    <n v="22.89"/>
    <n v="92.08"/>
    <n v="4.2927E-2"/>
    <n v="3.79"/>
  </r>
  <r>
    <d v="2019-09-30T00:00:00"/>
    <s v="2019Q3"/>
    <x v="3"/>
    <x v="2"/>
    <x v="0"/>
    <s v="AR"/>
    <s v="CH-AR"/>
    <x v="10"/>
    <n v="22.49"/>
    <n v="93.9"/>
    <n v="6.5109E-2"/>
    <n v="5.74"/>
  </r>
  <r>
    <d v="2019-12-31T00:00:00"/>
    <s v="2019Q4"/>
    <x v="3"/>
    <x v="3"/>
    <x v="0"/>
    <s v="AR"/>
    <s v="CH-AR"/>
    <x v="10"/>
    <n v="25.38"/>
    <n v="95.29"/>
    <n v="7.5750999999999999E-2"/>
    <n v="6.71"/>
  </r>
  <r>
    <d v="2020-03-31T00:00:00"/>
    <s v="2020Q1"/>
    <x v="4"/>
    <x v="0"/>
    <x v="0"/>
    <s v="AR"/>
    <s v="CH-AR"/>
    <x v="10"/>
    <n v="24.38"/>
    <n v="95.15"/>
    <n v="4.7446000000000002E-2"/>
    <n v="4.3099999999999996"/>
  </r>
  <r>
    <d v="2020-06-30T00:00:00"/>
    <s v="2020Q2"/>
    <x v="4"/>
    <x v="1"/>
    <x v="0"/>
    <s v="AR"/>
    <s v="CH-AR"/>
    <x v="10"/>
    <n v="17.329999999999998"/>
    <n v="89.58"/>
    <n v="-2.7150000000000001E-2"/>
    <n v="-2.5"/>
  </r>
  <r>
    <d v="2020-09-30T00:00:00"/>
    <s v="2020Q3"/>
    <x v="4"/>
    <x v="2"/>
    <x v="0"/>
    <s v="AR"/>
    <s v="CH-AR"/>
    <x v="10"/>
    <n v="22.8"/>
    <n v="89.88"/>
    <n v="-4.2812000000000003E-2"/>
    <n v="-4.0199999999999996"/>
  </r>
  <r>
    <d v="2020-12-31T00:00:00"/>
    <s v="2020Q4"/>
    <x v="4"/>
    <x v="3"/>
    <x v="0"/>
    <s v="AR"/>
    <s v="CH-AR"/>
    <x v="10"/>
    <n v="25.6"/>
    <n v="90.1"/>
    <n v="-5.4465E-2"/>
    <n v="-5.19"/>
  </r>
  <r>
    <d v="2021-03-31T00:00:00"/>
    <s v="2021Q1"/>
    <x v="5"/>
    <x v="0"/>
    <x v="0"/>
    <s v="AR"/>
    <s v="CH-AR"/>
    <x v="10"/>
    <n v="26.75"/>
    <n v="92.47"/>
    <n v="-2.8166E-2"/>
    <n v="-2.68"/>
  </r>
  <r>
    <d v="2021-06-30T00:00:00"/>
    <s v="2021Q2"/>
    <x v="5"/>
    <x v="1"/>
    <x v="0"/>
    <s v="AR"/>
    <s v="CH-AR"/>
    <x v="10"/>
    <n v="20.96"/>
    <n v="96.1"/>
    <n v="7.2784000000000001E-2"/>
    <n v="6.52"/>
  </r>
  <r>
    <d v="2021-09-30T00:00:00"/>
    <s v="2021Q3"/>
    <x v="5"/>
    <x v="2"/>
    <x v="0"/>
    <s v="AR"/>
    <s v="CH-AR"/>
    <x v="10"/>
    <n v="26.92"/>
    <n v="100.23"/>
    <n v="0.11515400000000001"/>
    <n v="10.35"/>
  </r>
  <r>
    <d v="2021-12-31T00:00:00"/>
    <s v="2021Q4"/>
    <x v="5"/>
    <x v="3"/>
    <x v="0"/>
    <s v="AR"/>
    <s v="CH-AR"/>
    <x v="10"/>
    <n v="28.42"/>
    <n v="103.05"/>
    <n v="0.143729"/>
    <n v="12.95"/>
  </r>
  <r>
    <d v="2022-03-31T00:00:00"/>
    <s v="2022Q1"/>
    <x v="6"/>
    <x v="0"/>
    <x v="0"/>
    <s v="AR"/>
    <s v="CH-AR"/>
    <x v="10"/>
    <n v="25.93"/>
    <n v="102.23"/>
    <n v="0.105548"/>
    <n v="9.76"/>
  </r>
  <r>
    <d v="2022-06-30T00:00:00"/>
    <s v="2022Q2"/>
    <x v="6"/>
    <x v="1"/>
    <x v="0"/>
    <s v="AR"/>
    <s v="CH-AR"/>
    <x v="10"/>
    <n v="28.99"/>
    <n v="110.26"/>
    <n v="0.14734700000000001"/>
    <n v="14.16"/>
  </r>
  <r>
    <d v="2022-09-30T00:00:00"/>
    <s v="2022Q3"/>
    <x v="6"/>
    <x v="2"/>
    <x v="0"/>
    <s v="AR"/>
    <s v="CH-AR"/>
    <x v="10"/>
    <n v="28.4"/>
    <n v="111.74"/>
    <n v="0.11483599999999999"/>
    <n v="11.51"/>
  </r>
  <r>
    <d v="2022-12-31T00:00:00"/>
    <s v="2022Q4"/>
    <x v="6"/>
    <x v="3"/>
    <x v="0"/>
    <s v="AR"/>
    <s v="CH-AR"/>
    <x v="10"/>
    <n v="30.46"/>
    <n v="113.78"/>
    <n v="0.10412399999999999"/>
    <n v="10.73"/>
  </r>
  <r>
    <d v="2023-03-31T00:00:00"/>
    <s v="2023Q1"/>
    <x v="7"/>
    <x v="0"/>
    <x v="0"/>
    <s v="AR"/>
    <s v="CH-AR"/>
    <x v="10"/>
    <n v="32.47"/>
    <n v="120.33"/>
    <n v="0.17705199999999999"/>
    <n v="18.100000000000001"/>
  </r>
  <r>
    <d v="2023-06-30T00:00:00"/>
    <s v="2023Q2"/>
    <x v="7"/>
    <x v="1"/>
    <x v="0"/>
    <s v="AR"/>
    <s v="CH-AR"/>
    <x v="10"/>
    <n v="31.92"/>
    <n v="123.26"/>
    <n v="0.11790299999999999"/>
    <n v="13"/>
  </r>
  <r>
    <d v="2023-09-30T00:00:00"/>
    <s v="2023Q3"/>
    <x v="7"/>
    <x v="2"/>
    <x v="0"/>
    <s v="AR"/>
    <s v="CH-AR"/>
    <x v="10"/>
    <n v="29.49"/>
    <n v="124.34"/>
    <n v="0.112762"/>
    <n v="12.6"/>
  </r>
  <r>
    <d v="2023-12-31T00:00:00"/>
    <s v="2023Q4"/>
    <x v="7"/>
    <x v="3"/>
    <x v="0"/>
    <s v="AR"/>
    <s v="CH-AR"/>
    <x v="10"/>
    <n v="31.61"/>
    <n v="125.49"/>
    <n v="0.102918"/>
    <n v="11.71"/>
  </r>
  <r>
    <d v="2024-03-31T00:00:00"/>
    <s v="2024Q1"/>
    <x v="8"/>
    <x v="0"/>
    <x v="0"/>
    <s v="AR"/>
    <s v="CH-AR"/>
    <x v="10"/>
    <n v="32.880000000000003"/>
    <n v="125.9"/>
    <n v="4.6288999999999997E-2"/>
    <n v="5.57"/>
  </r>
  <r>
    <d v="2024-06-30T00:00:00"/>
    <s v="2024Q2"/>
    <x v="8"/>
    <x v="1"/>
    <x v="0"/>
    <s v="AR"/>
    <s v="CH-AR"/>
    <x v="10"/>
    <n v="29.67"/>
    <n v="123.65"/>
    <n v="3.1640000000000001E-3"/>
    <n v="0.39"/>
  </r>
  <r>
    <d v="2024-09-30T00:00:00"/>
    <s v="2024Q3"/>
    <x v="8"/>
    <x v="2"/>
    <x v="0"/>
    <s v="AR"/>
    <s v="CH-AR"/>
    <x v="10"/>
    <n v="30.82"/>
    <n v="124.98"/>
    <n v="5.1469999999999997E-3"/>
    <n v="0.64"/>
  </r>
  <r>
    <d v="2024-12-31T00:00:00"/>
    <s v="2024Q4"/>
    <x v="8"/>
    <x v="3"/>
    <x v="0"/>
    <s v="AR"/>
    <s v="CH-AR"/>
    <x v="10"/>
    <n v="34.24"/>
    <n v="127.61"/>
    <n v="1.6893999999999999E-2"/>
    <n v="2.12"/>
  </r>
  <r>
    <d v="2025-03-31T00:00:00"/>
    <s v="2025Q1"/>
    <x v="9"/>
    <x v="0"/>
    <x v="0"/>
    <s v="AR"/>
    <s v="CH-AR"/>
    <x v="10"/>
    <n v="32.869999999999997"/>
    <n v="127.59"/>
    <n v="1.3422999999999999E-2"/>
    <n v="1.69"/>
  </r>
  <r>
    <d v="2016-03-31T00:00:00"/>
    <s v="2016Q1"/>
    <x v="0"/>
    <x v="0"/>
    <x v="0"/>
    <s v="AR"/>
    <s v="CH-AR"/>
    <x v="11"/>
    <n v="15.45"/>
    <s v="na"/>
    <s v="na"/>
    <s v="na"/>
  </r>
  <r>
    <d v="2016-06-30T00:00:00"/>
    <s v="2016Q2"/>
    <x v="0"/>
    <x v="1"/>
    <x v="0"/>
    <s v="AR"/>
    <s v="CH-AR"/>
    <x v="11"/>
    <n v="15.31"/>
    <s v="na"/>
    <s v="na"/>
    <s v="na"/>
  </r>
  <r>
    <d v="2016-09-30T00:00:00"/>
    <s v="2016Q3"/>
    <x v="0"/>
    <x v="2"/>
    <x v="0"/>
    <s v="AR"/>
    <s v="CH-AR"/>
    <x v="11"/>
    <n v="14.27"/>
    <s v="na"/>
    <s v="na"/>
    <s v="na"/>
  </r>
  <r>
    <d v="2016-12-31T00:00:00"/>
    <s v="2016Q4"/>
    <x v="0"/>
    <x v="3"/>
    <x v="0"/>
    <s v="AR"/>
    <s v="CH-AR"/>
    <x v="11"/>
    <n v="15.44"/>
    <n v="60.48"/>
    <s v="na"/>
    <s v="na"/>
  </r>
  <r>
    <d v="2017-03-31T00:00:00"/>
    <s v="2017Q1"/>
    <x v="1"/>
    <x v="0"/>
    <x v="0"/>
    <s v="AR"/>
    <s v="CH-AR"/>
    <x v="11"/>
    <n v="15.37"/>
    <n v="60.4"/>
    <s v="na"/>
    <s v="na"/>
  </r>
  <r>
    <d v="2017-06-30T00:00:00"/>
    <s v="2017Q2"/>
    <x v="1"/>
    <x v="1"/>
    <x v="0"/>
    <s v="AR"/>
    <s v="CH-AR"/>
    <x v="11"/>
    <n v="16.670000000000002"/>
    <n v="61.76"/>
    <s v="na"/>
    <s v="na"/>
  </r>
  <r>
    <d v="2017-09-30T00:00:00"/>
    <s v="2017Q3"/>
    <x v="1"/>
    <x v="2"/>
    <x v="0"/>
    <s v="AR"/>
    <s v="CH-AR"/>
    <x v="11"/>
    <n v="14.51"/>
    <n v="61.99"/>
    <s v="na"/>
    <s v="na"/>
  </r>
  <r>
    <d v="2017-12-31T00:00:00"/>
    <s v="2017Q4"/>
    <x v="1"/>
    <x v="3"/>
    <x v="0"/>
    <s v="AR"/>
    <s v="CH-AR"/>
    <x v="11"/>
    <n v="14.05"/>
    <n v="60.6"/>
    <n v="1.9840000000000001E-3"/>
    <n v="0.12"/>
  </r>
  <r>
    <d v="2018-03-31T00:00:00"/>
    <s v="2018Q1"/>
    <x v="2"/>
    <x v="0"/>
    <x v="0"/>
    <s v="AR"/>
    <s v="CH-AR"/>
    <x v="11"/>
    <n v="17.670000000000002"/>
    <n v="62.9"/>
    <n v="4.1390999999999997E-2"/>
    <n v="2.5"/>
  </r>
  <r>
    <d v="2018-06-30T00:00:00"/>
    <s v="2018Q2"/>
    <x v="2"/>
    <x v="1"/>
    <x v="0"/>
    <s v="AR"/>
    <s v="CH-AR"/>
    <x v="11"/>
    <n v="16.7"/>
    <n v="62.93"/>
    <n v="1.8943999999999999E-2"/>
    <n v="1.17"/>
  </r>
  <r>
    <d v="2018-09-30T00:00:00"/>
    <s v="2018Q3"/>
    <x v="2"/>
    <x v="2"/>
    <x v="0"/>
    <s v="AR"/>
    <s v="CH-AR"/>
    <x v="11"/>
    <n v="17.350000000000001"/>
    <n v="65.77"/>
    <n v="6.0977999999999997E-2"/>
    <n v="3.78"/>
  </r>
  <r>
    <d v="2018-12-31T00:00:00"/>
    <s v="2018Q4"/>
    <x v="2"/>
    <x v="3"/>
    <x v="0"/>
    <s v="AR"/>
    <s v="CH-AR"/>
    <x v="11"/>
    <n v="15.78"/>
    <n v="67.5"/>
    <n v="0.113861"/>
    <n v="6.9"/>
  </r>
  <r>
    <d v="2019-03-31T00:00:00"/>
    <s v="2019Q1"/>
    <x v="3"/>
    <x v="0"/>
    <x v="0"/>
    <s v="AR"/>
    <s v="CH-AR"/>
    <x v="11"/>
    <n v="17.309999999999999"/>
    <n v="67.150000000000006"/>
    <n v="6.7568000000000003E-2"/>
    <n v="4.25"/>
  </r>
  <r>
    <d v="2019-06-30T00:00:00"/>
    <s v="2019Q2"/>
    <x v="3"/>
    <x v="1"/>
    <x v="0"/>
    <s v="AR"/>
    <s v="CH-AR"/>
    <x v="11"/>
    <n v="16.71"/>
    <n v="67.150000000000006"/>
    <n v="6.7058999999999994E-2"/>
    <n v="4.22"/>
  </r>
  <r>
    <d v="2019-09-30T00:00:00"/>
    <s v="2019Q3"/>
    <x v="3"/>
    <x v="2"/>
    <x v="0"/>
    <s v="AR"/>
    <s v="CH-AR"/>
    <x v="11"/>
    <n v="16.71"/>
    <n v="66.52"/>
    <n v="1.1403E-2"/>
    <n v="0.75"/>
  </r>
  <r>
    <d v="2019-12-31T00:00:00"/>
    <s v="2019Q4"/>
    <x v="3"/>
    <x v="3"/>
    <x v="0"/>
    <s v="AR"/>
    <s v="CH-AR"/>
    <x v="11"/>
    <n v="17.059999999999999"/>
    <n v="67.8"/>
    <n v="4.444E-3"/>
    <n v="0.3"/>
  </r>
  <r>
    <d v="2020-03-31T00:00:00"/>
    <s v="2020Q1"/>
    <x v="4"/>
    <x v="0"/>
    <x v="0"/>
    <s v="AR"/>
    <s v="CH-AR"/>
    <x v="11"/>
    <n v="18.57"/>
    <n v="69.05"/>
    <n v="2.8295000000000001E-2"/>
    <n v="1.9"/>
  </r>
  <r>
    <d v="2020-06-30T00:00:00"/>
    <s v="2020Q2"/>
    <x v="4"/>
    <x v="1"/>
    <x v="0"/>
    <s v="AR"/>
    <s v="CH-AR"/>
    <x v="11"/>
    <n v="17.82"/>
    <n v="70.17"/>
    <n v="4.4974E-2"/>
    <n v="3.02"/>
  </r>
  <r>
    <d v="2020-09-30T00:00:00"/>
    <s v="2020Q3"/>
    <x v="4"/>
    <x v="2"/>
    <x v="0"/>
    <s v="AR"/>
    <s v="CH-AR"/>
    <x v="11"/>
    <n v="16.98"/>
    <n v="70.430000000000007"/>
    <n v="5.8778999999999998E-2"/>
    <n v="3.91"/>
  </r>
  <r>
    <d v="2020-12-31T00:00:00"/>
    <s v="2020Q4"/>
    <x v="4"/>
    <x v="3"/>
    <x v="0"/>
    <s v="AR"/>
    <s v="CH-AR"/>
    <x v="11"/>
    <n v="16.45"/>
    <n v="69.83"/>
    <n v="2.9940999999999999E-2"/>
    <n v="2.0299999999999998"/>
  </r>
  <r>
    <d v="2021-03-31T00:00:00"/>
    <s v="2021Q1"/>
    <x v="5"/>
    <x v="0"/>
    <x v="0"/>
    <s v="AR"/>
    <s v="CH-AR"/>
    <x v="11"/>
    <n v="18"/>
    <n v="69.25"/>
    <n v="2.8960000000000001E-3"/>
    <n v="0.2"/>
  </r>
  <r>
    <d v="2021-06-30T00:00:00"/>
    <s v="2021Q2"/>
    <x v="5"/>
    <x v="1"/>
    <x v="0"/>
    <s v="AR"/>
    <s v="CH-AR"/>
    <x v="11"/>
    <n v="18.100000000000001"/>
    <n v="69.52"/>
    <n v="-9.2630000000000004E-3"/>
    <n v="-0.65"/>
  </r>
  <r>
    <d v="2021-09-30T00:00:00"/>
    <s v="2021Q3"/>
    <x v="5"/>
    <x v="2"/>
    <x v="0"/>
    <s v="AR"/>
    <s v="CH-AR"/>
    <x v="11"/>
    <n v="18.37"/>
    <n v="70.91"/>
    <n v="6.8149999999999999E-3"/>
    <n v="0.48"/>
  </r>
  <r>
    <d v="2021-12-31T00:00:00"/>
    <s v="2021Q4"/>
    <x v="5"/>
    <x v="3"/>
    <x v="0"/>
    <s v="AR"/>
    <s v="CH-AR"/>
    <x v="11"/>
    <n v="19.850000000000001"/>
    <n v="74.3"/>
    <n v="6.4013E-2"/>
    <n v="4.47"/>
  </r>
  <r>
    <d v="2022-03-31T00:00:00"/>
    <s v="2022Q1"/>
    <x v="6"/>
    <x v="0"/>
    <x v="0"/>
    <s v="AR"/>
    <s v="CH-AR"/>
    <x v="11"/>
    <n v="23.62"/>
    <n v="79.92"/>
    <n v="0.15407899999999999"/>
    <n v="10.67"/>
  </r>
  <r>
    <d v="2022-06-30T00:00:00"/>
    <s v="2022Q2"/>
    <x v="6"/>
    <x v="1"/>
    <x v="0"/>
    <s v="AR"/>
    <s v="CH-AR"/>
    <x v="11"/>
    <n v="21.18"/>
    <n v="83.01"/>
    <n v="0.194045"/>
    <n v="13.49"/>
  </r>
  <r>
    <d v="2022-09-30T00:00:00"/>
    <s v="2022Q3"/>
    <x v="6"/>
    <x v="2"/>
    <x v="0"/>
    <s v="AR"/>
    <s v="CH-AR"/>
    <x v="11"/>
    <n v="23.16"/>
    <n v="87.8"/>
    <n v="0.23818900000000001"/>
    <n v="16.89"/>
  </r>
  <r>
    <d v="2022-12-31T00:00:00"/>
    <s v="2022Q4"/>
    <x v="6"/>
    <x v="3"/>
    <x v="0"/>
    <s v="AR"/>
    <s v="CH-AR"/>
    <x v="11"/>
    <n v="22.28"/>
    <n v="90.24"/>
    <n v="0.214536"/>
    <n v="15.94"/>
  </r>
  <r>
    <d v="2023-03-31T00:00:00"/>
    <s v="2023Q1"/>
    <x v="7"/>
    <x v="0"/>
    <x v="0"/>
    <s v="AR"/>
    <s v="CH-AR"/>
    <x v="11"/>
    <n v="23.42"/>
    <n v="90.05"/>
    <n v="0.126752"/>
    <n v="10.130000000000001"/>
  </r>
  <r>
    <d v="2023-06-30T00:00:00"/>
    <s v="2023Q2"/>
    <x v="7"/>
    <x v="1"/>
    <x v="0"/>
    <s v="AR"/>
    <s v="CH-AR"/>
    <x v="11"/>
    <n v="22.72"/>
    <n v="91.58"/>
    <n v="0.103241"/>
    <n v="8.57"/>
  </r>
  <r>
    <d v="2023-09-30T00:00:00"/>
    <s v="2023Q3"/>
    <x v="7"/>
    <x v="2"/>
    <x v="0"/>
    <s v="AR"/>
    <s v="CH-AR"/>
    <x v="11"/>
    <n v="22.52"/>
    <n v="90.95"/>
    <n v="3.5876999999999999E-2"/>
    <n v="3.15"/>
  </r>
  <r>
    <d v="2023-12-31T00:00:00"/>
    <s v="2023Q4"/>
    <x v="7"/>
    <x v="3"/>
    <x v="0"/>
    <s v="AR"/>
    <s v="CH-AR"/>
    <x v="11"/>
    <n v="24.2"/>
    <n v="92.87"/>
    <n v="2.9145000000000001E-2"/>
    <n v="2.63"/>
  </r>
  <r>
    <d v="2024-03-31T00:00:00"/>
    <s v="2024Q1"/>
    <x v="8"/>
    <x v="0"/>
    <x v="0"/>
    <s v="AR"/>
    <s v="CH-AR"/>
    <x v="11"/>
    <n v="26.1"/>
    <n v="95.54"/>
    <n v="6.0965999999999999E-2"/>
    <n v="5.49"/>
  </r>
  <r>
    <d v="2024-06-30T00:00:00"/>
    <s v="2024Q2"/>
    <x v="8"/>
    <x v="1"/>
    <x v="0"/>
    <s v="AR"/>
    <s v="CH-AR"/>
    <x v="11"/>
    <n v="26.32"/>
    <n v="99.14"/>
    <n v="8.2550999999999999E-2"/>
    <n v="7.56"/>
  </r>
  <r>
    <d v="2024-09-30T00:00:00"/>
    <s v="2024Q3"/>
    <x v="8"/>
    <x v="2"/>
    <x v="0"/>
    <s v="AR"/>
    <s v="CH-AR"/>
    <x v="11"/>
    <n v="28.29"/>
    <n v="104.91"/>
    <n v="0.15349099999999999"/>
    <n v="13.96"/>
  </r>
  <r>
    <d v="2024-12-31T00:00:00"/>
    <s v="2024Q4"/>
    <x v="8"/>
    <x v="3"/>
    <x v="0"/>
    <s v="AR"/>
    <s v="CH-AR"/>
    <x v="11"/>
    <n v="28.72"/>
    <n v="109.43"/>
    <n v="0.178314"/>
    <n v="16.559999999999999"/>
  </r>
  <r>
    <d v="2025-03-31T00:00:00"/>
    <s v="2025Q1"/>
    <x v="9"/>
    <x v="0"/>
    <x v="0"/>
    <s v="AR"/>
    <s v="CH-AR"/>
    <x v="11"/>
    <n v="29.98"/>
    <n v="113.31"/>
    <n v="0.18599499999999999"/>
    <n v="17.77"/>
  </r>
  <r>
    <d v="2016-03-31T00:00:00"/>
    <s v="2016Q1"/>
    <x v="0"/>
    <x v="0"/>
    <x v="0"/>
    <s v="AR"/>
    <s v="CH-AR"/>
    <x v="12"/>
    <n v="818.78"/>
    <s v="na"/>
    <s v="na"/>
    <s v="na"/>
  </r>
  <r>
    <d v="2016-06-30T00:00:00"/>
    <s v="2016Q2"/>
    <x v="0"/>
    <x v="1"/>
    <x v="0"/>
    <s v="AR"/>
    <s v="CH-AR"/>
    <x v="12"/>
    <n v="843.48"/>
    <s v="na"/>
    <s v="na"/>
    <s v="na"/>
  </r>
  <r>
    <d v="2016-09-30T00:00:00"/>
    <s v="2016Q3"/>
    <x v="0"/>
    <x v="2"/>
    <x v="0"/>
    <s v="AR"/>
    <s v="CH-AR"/>
    <x v="12"/>
    <n v="795.74"/>
    <s v="na"/>
    <s v="na"/>
    <s v="na"/>
  </r>
  <r>
    <d v="2016-12-31T00:00:00"/>
    <s v="2016Q4"/>
    <x v="0"/>
    <x v="3"/>
    <x v="0"/>
    <s v="AR"/>
    <s v="CH-AR"/>
    <x v="12"/>
    <n v="821.79"/>
    <n v="3279.81"/>
    <s v="na"/>
    <s v="na"/>
  </r>
  <r>
    <d v="2017-03-31T00:00:00"/>
    <s v="2017Q1"/>
    <x v="1"/>
    <x v="0"/>
    <x v="0"/>
    <s v="AR"/>
    <s v="CH-AR"/>
    <x v="12"/>
    <n v="806.47"/>
    <n v="3267.49"/>
    <s v="na"/>
    <s v="na"/>
  </r>
  <r>
    <d v="2017-06-30T00:00:00"/>
    <s v="2017Q2"/>
    <x v="1"/>
    <x v="1"/>
    <x v="0"/>
    <s v="AR"/>
    <s v="CH-AR"/>
    <x v="12"/>
    <n v="818.82"/>
    <n v="3242.83"/>
    <s v="na"/>
    <s v="na"/>
  </r>
  <r>
    <d v="2017-09-30T00:00:00"/>
    <s v="2017Q3"/>
    <x v="1"/>
    <x v="2"/>
    <x v="0"/>
    <s v="AR"/>
    <s v="CH-AR"/>
    <x v="12"/>
    <n v="796.2"/>
    <n v="3243.28"/>
    <s v="na"/>
    <s v="na"/>
  </r>
  <r>
    <d v="2017-12-31T00:00:00"/>
    <s v="2017Q4"/>
    <x v="1"/>
    <x v="3"/>
    <x v="0"/>
    <s v="AR"/>
    <s v="CH-AR"/>
    <x v="12"/>
    <n v="851.81"/>
    <n v="3273.29"/>
    <n v="-1.9880000000000002E-3"/>
    <n v="-6.52"/>
  </r>
  <r>
    <d v="2018-03-31T00:00:00"/>
    <s v="2018Q1"/>
    <x v="2"/>
    <x v="0"/>
    <x v="0"/>
    <s v="AR"/>
    <s v="CH-AR"/>
    <x v="12"/>
    <n v="779.86"/>
    <n v="3246.68"/>
    <n v="-6.3689999999999997E-3"/>
    <n v="-20.81"/>
  </r>
  <r>
    <d v="2018-06-30T00:00:00"/>
    <s v="2018Q2"/>
    <x v="2"/>
    <x v="1"/>
    <x v="0"/>
    <s v="AR"/>
    <s v="CH-AR"/>
    <x v="12"/>
    <n v="786.45"/>
    <n v="3214.32"/>
    <n v="-8.7919999999999995E-3"/>
    <n v="-28.51"/>
  </r>
  <r>
    <d v="2018-09-30T00:00:00"/>
    <s v="2018Q3"/>
    <x v="2"/>
    <x v="2"/>
    <x v="0"/>
    <s v="AR"/>
    <s v="CH-AR"/>
    <x v="12"/>
    <n v="843.97"/>
    <n v="3262.09"/>
    <n v="5.7999999999999996E-3"/>
    <n v="18.809999999999999"/>
  </r>
  <r>
    <d v="2018-12-31T00:00:00"/>
    <s v="2018Q4"/>
    <x v="2"/>
    <x v="3"/>
    <x v="0"/>
    <s v="AR"/>
    <s v="CH-AR"/>
    <x v="12"/>
    <n v="875.72"/>
    <n v="3286"/>
    <n v="3.8830000000000002E-3"/>
    <n v="12.71"/>
  </r>
  <r>
    <d v="2019-03-31T00:00:00"/>
    <s v="2019Q1"/>
    <x v="3"/>
    <x v="0"/>
    <x v="0"/>
    <s v="AR"/>
    <s v="CH-AR"/>
    <x v="12"/>
    <n v="863.51"/>
    <n v="3369.65"/>
    <n v="3.7876E-2"/>
    <n v="122.97"/>
  </r>
  <r>
    <d v="2019-06-30T00:00:00"/>
    <s v="2019Q2"/>
    <x v="3"/>
    <x v="1"/>
    <x v="0"/>
    <s v="AR"/>
    <s v="CH-AR"/>
    <x v="12"/>
    <n v="840.16"/>
    <n v="3423.36"/>
    <n v="6.5033999999999995E-2"/>
    <n v="209.04"/>
  </r>
  <r>
    <d v="2019-09-30T00:00:00"/>
    <s v="2019Q3"/>
    <x v="3"/>
    <x v="2"/>
    <x v="0"/>
    <s v="AR"/>
    <s v="CH-AR"/>
    <x v="12"/>
    <n v="827.48"/>
    <n v="3406.88"/>
    <n v="4.4386000000000002E-2"/>
    <n v="144.79"/>
  </r>
  <r>
    <d v="2019-12-31T00:00:00"/>
    <s v="2019Q4"/>
    <x v="3"/>
    <x v="3"/>
    <x v="0"/>
    <s v="AR"/>
    <s v="CH-AR"/>
    <x v="12"/>
    <n v="858.37"/>
    <n v="3389.53"/>
    <n v="3.1505999999999999E-2"/>
    <n v="103.53"/>
  </r>
  <r>
    <d v="2020-03-31T00:00:00"/>
    <s v="2020Q1"/>
    <x v="4"/>
    <x v="0"/>
    <x v="0"/>
    <s v="AR"/>
    <s v="CH-AR"/>
    <x v="12"/>
    <n v="918.7"/>
    <n v="3444.72"/>
    <n v="2.2277999999999999E-2"/>
    <n v="75.069999999999993"/>
  </r>
  <r>
    <d v="2020-06-30T00:00:00"/>
    <s v="2020Q2"/>
    <x v="4"/>
    <x v="1"/>
    <x v="0"/>
    <s v="AR"/>
    <s v="CH-AR"/>
    <x v="12"/>
    <n v="808.46"/>
    <n v="3413.02"/>
    <n v="-3.0200000000000001E-3"/>
    <n v="-10.34"/>
  </r>
  <r>
    <d v="2020-09-30T00:00:00"/>
    <s v="2020Q3"/>
    <x v="4"/>
    <x v="2"/>
    <x v="0"/>
    <s v="AR"/>
    <s v="CH-AR"/>
    <x v="12"/>
    <n v="819.6"/>
    <n v="3405.13"/>
    <n v="-5.1400000000000003E-4"/>
    <n v="-1.75"/>
  </r>
  <r>
    <d v="2020-12-31T00:00:00"/>
    <s v="2020Q4"/>
    <x v="4"/>
    <x v="3"/>
    <x v="0"/>
    <s v="AR"/>
    <s v="CH-AR"/>
    <x v="12"/>
    <n v="869.45"/>
    <n v="3416.22"/>
    <n v="7.8740000000000008E-3"/>
    <n v="26.69"/>
  </r>
  <r>
    <d v="2021-03-31T00:00:00"/>
    <s v="2021Q1"/>
    <x v="5"/>
    <x v="0"/>
    <x v="0"/>
    <s v="AR"/>
    <s v="CH-AR"/>
    <x v="12"/>
    <n v="891.83"/>
    <n v="3389.35"/>
    <n v="-1.6074000000000001E-2"/>
    <n v="-55.37"/>
  </r>
  <r>
    <d v="2021-06-30T00:00:00"/>
    <s v="2021Q2"/>
    <x v="5"/>
    <x v="1"/>
    <x v="0"/>
    <s v="AR"/>
    <s v="CH-AR"/>
    <x v="12"/>
    <n v="839.3"/>
    <n v="3420.19"/>
    <n v="2.101E-3"/>
    <n v="7.17"/>
  </r>
  <r>
    <d v="2021-09-30T00:00:00"/>
    <s v="2021Q3"/>
    <x v="5"/>
    <x v="2"/>
    <x v="0"/>
    <s v="AR"/>
    <s v="CH-AR"/>
    <x v="12"/>
    <n v="900.62"/>
    <n v="3501.21"/>
    <n v="2.8216000000000001E-2"/>
    <n v="96.08"/>
  </r>
  <r>
    <d v="2021-12-31T00:00:00"/>
    <s v="2021Q4"/>
    <x v="5"/>
    <x v="3"/>
    <x v="0"/>
    <s v="AR"/>
    <s v="CH-AR"/>
    <x v="12"/>
    <n v="939.02"/>
    <n v="3570.77"/>
    <n v="4.5240000000000002E-2"/>
    <n v="154.55000000000001"/>
  </r>
  <r>
    <d v="2022-03-31T00:00:00"/>
    <s v="2022Q1"/>
    <x v="6"/>
    <x v="0"/>
    <x v="0"/>
    <s v="AR"/>
    <s v="CH-AR"/>
    <x v="12"/>
    <n v="915.6"/>
    <n v="3594.54"/>
    <n v="6.0539999999999997E-2"/>
    <n v="205.19"/>
  </r>
  <r>
    <d v="2022-06-30T00:00:00"/>
    <s v="2022Q2"/>
    <x v="6"/>
    <x v="1"/>
    <x v="0"/>
    <s v="AR"/>
    <s v="CH-AR"/>
    <x v="12"/>
    <n v="929.45"/>
    <n v="3684.68"/>
    <n v="7.7331999999999998E-2"/>
    <n v="264.49"/>
  </r>
  <r>
    <d v="2022-09-30T00:00:00"/>
    <s v="2022Q3"/>
    <x v="6"/>
    <x v="2"/>
    <x v="0"/>
    <s v="AR"/>
    <s v="CH-AR"/>
    <x v="12"/>
    <n v="932.46"/>
    <n v="3716.52"/>
    <n v="6.1496000000000002E-2"/>
    <n v="215.31"/>
  </r>
  <r>
    <d v="2022-12-31T00:00:00"/>
    <s v="2022Q4"/>
    <x v="6"/>
    <x v="3"/>
    <x v="0"/>
    <s v="AR"/>
    <s v="CH-AR"/>
    <x v="12"/>
    <n v="964.44"/>
    <n v="3741.94"/>
    <n v="4.7935999999999999E-2"/>
    <n v="171.17"/>
  </r>
  <r>
    <d v="2023-03-31T00:00:00"/>
    <s v="2023Q1"/>
    <x v="7"/>
    <x v="0"/>
    <x v="0"/>
    <s v="AR"/>
    <s v="CH-AR"/>
    <x v="12"/>
    <n v="1000.43"/>
    <n v="3826.78"/>
    <n v="6.4609E-2"/>
    <n v="232.24"/>
  </r>
  <r>
    <d v="2023-06-30T00:00:00"/>
    <s v="2023Q2"/>
    <x v="7"/>
    <x v="1"/>
    <x v="0"/>
    <s v="AR"/>
    <s v="CH-AR"/>
    <x v="12"/>
    <n v="981.08"/>
    <n v="3878.4"/>
    <n v="5.2574000000000003E-2"/>
    <n v="193.72"/>
  </r>
  <r>
    <d v="2023-09-30T00:00:00"/>
    <s v="2023Q3"/>
    <x v="7"/>
    <x v="2"/>
    <x v="0"/>
    <s v="AR"/>
    <s v="CH-AR"/>
    <x v="12"/>
    <n v="945.49"/>
    <n v="3891.44"/>
    <n v="4.7065999999999997E-2"/>
    <n v="174.92"/>
  </r>
  <r>
    <d v="2023-12-31T00:00:00"/>
    <s v="2023Q4"/>
    <x v="7"/>
    <x v="3"/>
    <x v="0"/>
    <s v="AR"/>
    <s v="CH-AR"/>
    <x v="12"/>
    <n v="1024.99"/>
    <n v="3951.99"/>
    <n v="5.6134000000000003E-2"/>
    <n v="210.05"/>
  </r>
  <r>
    <d v="2024-03-31T00:00:00"/>
    <s v="2024Q1"/>
    <x v="8"/>
    <x v="0"/>
    <x v="0"/>
    <s v="AR"/>
    <s v="CH-AR"/>
    <x v="12"/>
    <n v="975.57"/>
    <n v="3927.13"/>
    <n v="2.6223E-2"/>
    <n v="100.35"/>
  </r>
  <r>
    <d v="2024-06-30T00:00:00"/>
    <s v="2024Q2"/>
    <x v="8"/>
    <x v="1"/>
    <x v="0"/>
    <s v="AR"/>
    <s v="CH-AR"/>
    <x v="12"/>
    <n v="1009"/>
    <n v="3955.05"/>
    <n v="1.9762999999999999E-2"/>
    <n v="76.650000000000006"/>
  </r>
  <r>
    <d v="2024-09-30T00:00:00"/>
    <s v="2024Q3"/>
    <x v="8"/>
    <x v="2"/>
    <x v="0"/>
    <s v="AR"/>
    <s v="CH-AR"/>
    <x v="12"/>
    <n v="1027.1099999999999"/>
    <n v="4036.67"/>
    <n v="3.7319999999999999E-2"/>
    <n v="145.22999999999999"/>
  </r>
  <r>
    <d v="2024-12-31T00:00:00"/>
    <s v="2024Q4"/>
    <x v="8"/>
    <x v="3"/>
    <x v="0"/>
    <s v="AR"/>
    <s v="CH-AR"/>
    <x v="12"/>
    <n v="1090.54"/>
    <n v="4102.22"/>
    <n v="3.8013999999999999E-2"/>
    <n v="150.22999999999999"/>
  </r>
  <r>
    <d v="2025-03-31T00:00:00"/>
    <s v="2025Q1"/>
    <x v="9"/>
    <x v="0"/>
    <x v="0"/>
    <s v="AR"/>
    <s v="CH-AR"/>
    <x v="12"/>
    <n v="1048.3800000000001"/>
    <n v="4175.03"/>
    <n v="6.3125000000000001E-2"/>
    <n v="247.9"/>
  </r>
  <r>
    <d v="2016-03-31T00:00:00"/>
    <s v="2016Q1"/>
    <x v="0"/>
    <x v="0"/>
    <x v="1"/>
    <s v="AI"/>
    <s v="CH-AI"/>
    <x v="0"/>
    <n v="26.97"/>
    <s v="na"/>
    <s v="na"/>
    <s v="na"/>
  </r>
  <r>
    <d v="2016-06-30T00:00:00"/>
    <s v="2016Q2"/>
    <x v="0"/>
    <x v="1"/>
    <x v="1"/>
    <s v="AI"/>
    <s v="CH-AI"/>
    <x v="0"/>
    <n v="26.14"/>
    <s v="na"/>
    <s v="na"/>
    <s v="na"/>
  </r>
  <r>
    <d v="2016-09-30T00:00:00"/>
    <s v="2016Q3"/>
    <x v="0"/>
    <x v="2"/>
    <x v="1"/>
    <s v="AI"/>
    <s v="CH-AI"/>
    <x v="0"/>
    <n v="28.57"/>
    <s v="na"/>
    <s v="na"/>
    <s v="na"/>
  </r>
  <r>
    <d v="2016-12-31T00:00:00"/>
    <s v="2016Q4"/>
    <x v="0"/>
    <x v="3"/>
    <x v="1"/>
    <s v="AI"/>
    <s v="CH-AI"/>
    <x v="0"/>
    <n v="28.73"/>
    <n v="110.42"/>
    <s v="na"/>
    <s v="na"/>
  </r>
  <r>
    <d v="2017-03-31T00:00:00"/>
    <s v="2017Q1"/>
    <x v="1"/>
    <x v="0"/>
    <x v="1"/>
    <s v="AI"/>
    <s v="CH-AI"/>
    <x v="0"/>
    <n v="27.69"/>
    <n v="111.13"/>
    <s v="na"/>
    <s v="na"/>
  </r>
  <r>
    <d v="2017-06-30T00:00:00"/>
    <s v="2017Q2"/>
    <x v="1"/>
    <x v="1"/>
    <x v="1"/>
    <s v="AI"/>
    <s v="CH-AI"/>
    <x v="0"/>
    <n v="24.62"/>
    <n v="109.61"/>
    <s v="na"/>
    <s v="na"/>
  </r>
  <r>
    <d v="2017-09-30T00:00:00"/>
    <s v="2017Q3"/>
    <x v="1"/>
    <x v="2"/>
    <x v="1"/>
    <s v="AI"/>
    <s v="CH-AI"/>
    <x v="0"/>
    <n v="22.44"/>
    <n v="103.48"/>
    <s v="na"/>
    <s v="na"/>
  </r>
  <r>
    <d v="2017-12-31T00:00:00"/>
    <s v="2017Q4"/>
    <x v="1"/>
    <x v="3"/>
    <x v="1"/>
    <s v="AI"/>
    <s v="CH-AI"/>
    <x v="0"/>
    <n v="24.24"/>
    <n v="98.99"/>
    <n v="-0.10351399999999999"/>
    <n v="-11.43"/>
  </r>
  <r>
    <d v="2018-03-31T00:00:00"/>
    <s v="2018Q1"/>
    <x v="2"/>
    <x v="0"/>
    <x v="1"/>
    <s v="AI"/>
    <s v="CH-AI"/>
    <x v="0"/>
    <n v="24.89"/>
    <n v="96.19"/>
    <n v="-0.134437"/>
    <n v="-14.94"/>
  </r>
  <r>
    <d v="2018-06-30T00:00:00"/>
    <s v="2018Q2"/>
    <x v="2"/>
    <x v="1"/>
    <x v="1"/>
    <s v="AI"/>
    <s v="CH-AI"/>
    <x v="0"/>
    <n v="25.14"/>
    <n v="96.71"/>
    <n v="-0.11769"/>
    <n v="-12.9"/>
  </r>
  <r>
    <d v="2018-09-30T00:00:00"/>
    <s v="2018Q3"/>
    <x v="2"/>
    <x v="2"/>
    <x v="1"/>
    <s v="AI"/>
    <s v="CH-AI"/>
    <x v="0"/>
    <n v="25.82"/>
    <n v="100.09"/>
    <n v="-3.2759999999999997E-2"/>
    <n v="-3.39"/>
  </r>
  <r>
    <d v="2018-12-31T00:00:00"/>
    <s v="2018Q4"/>
    <x v="2"/>
    <x v="3"/>
    <x v="1"/>
    <s v="AI"/>
    <s v="CH-AI"/>
    <x v="0"/>
    <n v="26.64"/>
    <n v="102.49"/>
    <n v="3.5357E-2"/>
    <n v="3.5"/>
  </r>
  <r>
    <d v="2019-03-31T00:00:00"/>
    <s v="2019Q1"/>
    <x v="3"/>
    <x v="0"/>
    <x v="1"/>
    <s v="AI"/>
    <s v="CH-AI"/>
    <x v="0"/>
    <n v="28.94"/>
    <n v="106.54"/>
    <n v="0.1076"/>
    <n v="10.35"/>
  </r>
  <r>
    <d v="2019-06-30T00:00:00"/>
    <s v="2019Q2"/>
    <x v="3"/>
    <x v="1"/>
    <x v="1"/>
    <s v="AI"/>
    <s v="CH-AI"/>
    <x v="0"/>
    <n v="27.39"/>
    <n v="108.79"/>
    <n v="0.12490999999999999"/>
    <n v="12.08"/>
  </r>
  <r>
    <d v="2019-09-30T00:00:00"/>
    <s v="2019Q3"/>
    <x v="3"/>
    <x v="2"/>
    <x v="1"/>
    <s v="AI"/>
    <s v="CH-AI"/>
    <x v="0"/>
    <n v="25.75"/>
    <n v="108.72"/>
    <n v="8.6221999999999993E-2"/>
    <n v="8.6300000000000008"/>
  </r>
  <r>
    <d v="2019-12-31T00:00:00"/>
    <s v="2019Q4"/>
    <x v="3"/>
    <x v="3"/>
    <x v="1"/>
    <s v="AI"/>
    <s v="CH-AI"/>
    <x v="0"/>
    <n v="29.36"/>
    <n v="111.44"/>
    <n v="8.7326000000000001E-2"/>
    <n v="8.9499999999999993"/>
  </r>
  <r>
    <d v="2020-03-31T00:00:00"/>
    <s v="2020Q1"/>
    <x v="4"/>
    <x v="0"/>
    <x v="1"/>
    <s v="AI"/>
    <s v="CH-AI"/>
    <x v="0"/>
    <n v="31.71"/>
    <n v="114.21"/>
    <n v="7.1992E-2"/>
    <n v="7.67"/>
  </r>
  <r>
    <d v="2020-06-30T00:00:00"/>
    <s v="2020Q2"/>
    <x v="4"/>
    <x v="1"/>
    <x v="1"/>
    <s v="AI"/>
    <s v="CH-AI"/>
    <x v="0"/>
    <n v="26.7"/>
    <n v="113.53"/>
    <n v="4.3569999999999998E-2"/>
    <n v="4.74"/>
  </r>
  <r>
    <d v="2020-09-30T00:00:00"/>
    <s v="2020Q3"/>
    <x v="4"/>
    <x v="2"/>
    <x v="1"/>
    <s v="AI"/>
    <s v="CH-AI"/>
    <x v="0"/>
    <n v="30.33"/>
    <n v="118.11"/>
    <n v="8.6369000000000001E-2"/>
    <n v="9.39"/>
  </r>
  <r>
    <d v="2020-12-31T00:00:00"/>
    <s v="2020Q4"/>
    <x v="4"/>
    <x v="3"/>
    <x v="1"/>
    <s v="AI"/>
    <s v="CH-AI"/>
    <x v="0"/>
    <n v="35.81"/>
    <n v="124.56"/>
    <n v="0.117732"/>
    <n v="13.12"/>
  </r>
  <r>
    <d v="2021-03-31T00:00:00"/>
    <s v="2021Q1"/>
    <x v="5"/>
    <x v="0"/>
    <x v="1"/>
    <s v="AI"/>
    <s v="CH-AI"/>
    <x v="0"/>
    <n v="34.659999999999997"/>
    <n v="127.5"/>
    <n v="0.116365"/>
    <n v="13.29"/>
  </r>
  <r>
    <d v="2021-06-30T00:00:00"/>
    <s v="2021Q2"/>
    <x v="5"/>
    <x v="1"/>
    <x v="1"/>
    <s v="AI"/>
    <s v="CH-AI"/>
    <x v="0"/>
    <n v="37.08"/>
    <n v="137.88"/>
    <n v="0.214481"/>
    <n v="24.35"/>
  </r>
  <r>
    <d v="2021-09-30T00:00:00"/>
    <s v="2021Q3"/>
    <x v="5"/>
    <x v="2"/>
    <x v="1"/>
    <s v="AI"/>
    <s v="CH-AI"/>
    <x v="0"/>
    <n v="32.520000000000003"/>
    <n v="140.07"/>
    <n v="0.18592800000000001"/>
    <n v="21.96"/>
  </r>
  <r>
    <d v="2021-12-31T00:00:00"/>
    <s v="2021Q4"/>
    <x v="5"/>
    <x v="3"/>
    <x v="1"/>
    <s v="AI"/>
    <s v="CH-AI"/>
    <x v="0"/>
    <n v="35.21"/>
    <n v="139.46"/>
    <n v="0.11962100000000001"/>
    <n v="14.9"/>
  </r>
  <r>
    <d v="2022-03-31T00:00:00"/>
    <s v="2022Q1"/>
    <x v="6"/>
    <x v="0"/>
    <x v="1"/>
    <s v="AI"/>
    <s v="CH-AI"/>
    <x v="0"/>
    <n v="34.21"/>
    <n v="139.01"/>
    <n v="9.0274999999999994E-2"/>
    <n v="11.51"/>
  </r>
  <r>
    <d v="2022-06-30T00:00:00"/>
    <s v="2022Q2"/>
    <x v="6"/>
    <x v="1"/>
    <x v="1"/>
    <s v="AI"/>
    <s v="CH-AI"/>
    <x v="0"/>
    <n v="32.21"/>
    <n v="134.13999999999999"/>
    <n v="-2.7125E-2"/>
    <n v="-3.74"/>
  </r>
  <r>
    <d v="2022-09-30T00:00:00"/>
    <s v="2022Q3"/>
    <x v="6"/>
    <x v="2"/>
    <x v="1"/>
    <s v="AI"/>
    <s v="CH-AI"/>
    <x v="0"/>
    <n v="36.79"/>
    <n v="138.41999999999999"/>
    <n v="-1.1780000000000001E-2"/>
    <n v="-1.65"/>
  </r>
  <r>
    <d v="2022-12-31T00:00:00"/>
    <s v="2022Q4"/>
    <x v="6"/>
    <x v="3"/>
    <x v="1"/>
    <s v="AI"/>
    <s v="CH-AI"/>
    <x v="0"/>
    <n v="34.79"/>
    <n v="138"/>
    <n v="-1.0468999999999999E-2"/>
    <n v="-1.46"/>
  </r>
  <r>
    <d v="2023-03-31T00:00:00"/>
    <s v="2023Q1"/>
    <x v="7"/>
    <x v="0"/>
    <x v="1"/>
    <s v="AI"/>
    <s v="CH-AI"/>
    <x v="0"/>
    <n v="42.64"/>
    <n v="146.41999999999999"/>
    <n v="5.3305999999999999E-2"/>
    <n v="7.41"/>
  </r>
  <r>
    <d v="2023-06-30T00:00:00"/>
    <s v="2023Q2"/>
    <x v="7"/>
    <x v="1"/>
    <x v="1"/>
    <s v="AI"/>
    <s v="CH-AI"/>
    <x v="0"/>
    <n v="40.26"/>
    <n v="154.47999999999999"/>
    <n v="0.15163299999999999"/>
    <n v="20.34"/>
  </r>
  <r>
    <d v="2023-09-30T00:00:00"/>
    <s v="2023Q3"/>
    <x v="7"/>
    <x v="2"/>
    <x v="1"/>
    <s v="AI"/>
    <s v="CH-AI"/>
    <x v="0"/>
    <n v="39.39"/>
    <n v="157.08000000000001"/>
    <n v="0.13480700000000001"/>
    <n v="18.66"/>
  </r>
  <r>
    <d v="2023-12-31T00:00:00"/>
    <s v="2023Q4"/>
    <x v="7"/>
    <x v="3"/>
    <x v="1"/>
    <s v="AI"/>
    <s v="CH-AI"/>
    <x v="0"/>
    <n v="41.24"/>
    <n v="163.53"/>
    <n v="0.185"/>
    <n v="25.53"/>
  </r>
  <r>
    <d v="2024-03-31T00:00:00"/>
    <s v="2024Q1"/>
    <x v="8"/>
    <x v="0"/>
    <x v="1"/>
    <s v="AI"/>
    <s v="CH-AI"/>
    <x v="0"/>
    <n v="39"/>
    <n v="159.88999999999999"/>
    <n v="9.1995999999999994E-2"/>
    <n v="13.47"/>
  </r>
  <r>
    <d v="2024-06-30T00:00:00"/>
    <s v="2024Q2"/>
    <x v="8"/>
    <x v="1"/>
    <x v="1"/>
    <s v="AI"/>
    <s v="CH-AI"/>
    <x v="0"/>
    <n v="38.39"/>
    <n v="158.02000000000001"/>
    <n v="2.2915999999999999E-2"/>
    <n v="3.54"/>
  </r>
  <r>
    <d v="2024-09-30T00:00:00"/>
    <s v="2024Q3"/>
    <x v="8"/>
    <x v="2"/>
    <x v="1"/>
    <s v="AI"/>
    <s v="CH-AI"/>
    <x v="0"/>
    <n v="44.39"/>
    <n v="163.02000000000001"/>
    <n v="3.7815000000000001E-2"/>
    <n v="5.94"/>
  </r>
  <r>
    <d v="2024-12-31T00:00:00"/>
    <s v="2024Q4"/>
    <x v="8"/>
    <x v="3"/>
    <x v="1"/>
    <s v="AI"/>
    <s v="CH-AI"/>
    <x v="0"/>
    <n v="45.67"/>
    <n v="167.45"/>
    <n v="2.3970999999999999E-2"/>
    <n v="3.92"/>
  </r>
  <r>
    <d v="2025-03-31T00:00:00"/>
    <s v="2025Q1"/>
    <x v="9"/>
    <x v="0"/>
    <x v="1"/>
    <s v="AI"/>
    <s v="CH-AI"/>
    <x v="0"/>
    <n v="53.52"/>
    <n v="181.97"/>
    <n v="0.138095"/>
    <n v="22.08"/>
  </r>
  <r>
    <d v="2016-03-31T00:00:00"/>
    <s v="2016Q1"/>
    <x v="0"/>
    <x v="0"/>
    <x v="1"/>
    <s v="AI"/>
    <s v="CH-AI"/>
    <x v="1"/>
    <n v="51.69"/>
    <s v="na"/>
    <s v="na"/>
    <s v="na"/>
  </r>
  <r>
    <d v="2016-06-30T00:00:00"/>
    <s v="2016Q2"/>
    <x v="0"/>
    <x v="1"/>
    <x v="1"/>
    <s v="AI"/>
    <s v="CH-AI"/>
    <x v="1"/>
    <n v="49.34"/>
    <s v="na"/>
    <s v="na"/>
    <s v="na"/>
  </r>
  <r>
    <d v="2016-09-30T00:00:00"/>
    <s v="2016Q3"/>
    <x v="0"/>
    <x v="2"/>
    <x v="1"/>
    <s v="AI"/>
    <s v="CH-AI"/>
    <x v="1"/>
    <n v="44.81"/>
    <s v="na"/>
    <s v="na"/>
    <s v="na"/>
  </r>
  <r>
    <d v="2016-12-31T00:00:00"/>
    <s v="2016Q4"/>
    <x v="0"/>
    <x v="3"/>
    <x v="1"/>
    <s v="AI"/>
    <s v="CH-AI"/>
    <x v="1"/>
    <n v="45.68"/>
    <n v="191.52"/>
    <s v="na"/>
    <s v="na"/>
  </r>
  <r>
    <d v="2017-03-31T00:00:00"/>
    <s v="2017Q1"/>
    <x v="1"/>
    <x v="0"/>
    <x v="1"/>
    <s v="AI"/>
    <s v="CH-AI"/>
    <x v="1"/>
    <n v="47.61"/>
    <n v="187.45"/>
    <s v="na"/>
    <s v="na"/>
  </r>
  <r>
    <d v="2017-06-30T00:00:00"/>
    <s v="2017Q2"/>
    <x v="1"/>
    <x v="1"/>
    <x v="1"/>
    <s v="AI"/>
    <s v="CH-AI"/>
    <x v="1"/>
    <n v="45.67"/>
    <n v="183.77"/>
    <s v="na"/>
    <s v="na"/>
  </r>
  <r>
    <d v="2017-09-30T00:00:00"/>
    <s v="2017Q3"/>
    <x v="1"/>
    <x v="2"/>
    <x v="1"/>
    <s v="AI"/>
    <s v="CH-AI"/>
    <x v="1"/>
    <n v="43.49"/>
    <n v="182.46"/>
    <s v="na"/>
    <s v="na"/>
  </r>
  <r>
    <d v="2017-12-31T00:00:00"/>
    <s v="2017Q4"/>
    <x v="1"/>
    <x v="3"/>
    <x v="1"/>
    <s v="AI"/>
    <s v="CH-AI"/>
    <x v="1"/>
    <n v="51.13"/>
    <n v="187.91"/>
    <n v="-1.8849000000000001E-2"/>
    <n v="-3.61"/>
  </r>
  <r>
    <d v="2018-03-31T00:00:00"/>
    <s v="2018Q1"/>
    <x v="2"/>
    <x v="0"/>
    <x v="1"/>
    <s v="AI"/>
    <s v="CH-AI"/>
    <x v="1"/>
    <n v="48.78"/>
    <n v="189.08"/>
    <n v="8.6960000000000006E-3"/>
    <n v="1.63"/>
  </r>
  <r>
    <d v="2018-06-30T00:00:00"/>
    <s v="2018Q2"/>
    <x v="2"/>
    <x v="1"/>
    <x v="1"/>
    <s v="AI"/>
    <s v="CH-AI"/>
    <x v="1"/>
    <n v="44.23"/>
    <n v="187.64"/>
    <n v="2.1059000000000001E-2"/>
    <n v="3.87"/>
  </r>
  <r>
    <d v="2018-09-30T00:00:00"/>
    <s v="2018Q3"/>
    <x v="2"/>
    <x v="2"/>
    <x v="1"/>
    <s v="AI"/>
    <s v="CH-AI"/>
    <x v="1"/>
    <n v="45.12"/>
    <n v="189.27"/>
    <n v="3.7323000000000002E-2"/>
    <n v="6.81"/>
  </r>
  <r>
    <d v="2018-12-31T00:00:00"/>
    <s v="2018Q4"/>
    <x v="2"/>
    <x v="3"/>
    <x v="1"/>
    <s v="AI"/>
    <s v="CH-AI"/>
    <x v="1"/>
    <n v="44.38"/>
    <n v="182.52"/>
    <n v="-2.8684000000000001E-2"/>
    <n v="-5.39"/>
  </r>
  <r>
    <d v="2019-03-31T00:00:00"/>
    <s v="2019Q1"/>
    <x v="3"/>
    <x v="0"/>
    <x v="1"/>
    <s v="AI"/>
    <s v="CH-AI"/>
    <x v="1"/>
    <n v="44.24"/>
    <n v="177.98"/>
    <n v="-5.8705E-2"/>
    <n v="-11.1"/>
  </r>
  <r>
    <d v="2019-06-30T00:00:00"/>
    <s v="2019Q2"/>
    <x v="3"/>
    <x v="1"/>
    <x v="1"/>
    <s v="AI"/>
    <s v="CH-AI"/>
    <x v="1"/>
    <n v="41.65"/>
    <n v="175.39"/>
    <n v="-6.5284999999999996E-2"/>
    <n v="-12.25"/>
  </r>
  <r>
    <d v="2019-09-30T00:00:00"/>
    <s v="2019Q3"/>
    <x v="3"/>
    <x v="2"/>
    <x v="1"/>
    <s v="AI"/>
    <s v="CH-AI"/>
    <x v="1"/>
    <n v="49.98"/>
    <n v="180.25"/>
    <n v="-4.7656999999999998E-2"/>
    <n v="-9.02"/>
  </r>
  <r>
    <d v="2019-12-31T00:00:00"/>
    <s v="2019Q4"/>
    <x v="3"/>
    <x v="3"/>
    <x v="1"/>
    <s v="AI"/>
    <s v="CH-AI"/>
    <x v="1"/>
    <n v="47.52"/>
    <n v="183.39"/>
    <n v="4.7670000000000004E-3"/>
    <n v="0.87"/>
  </r>
  <r>
    <d v="2020-03-31T00:00:00"/>
    <s v="2020Q1"/>
    <x v="4"/>
    <x v="0"/>
    <x v="1"/>
    <s v="AI"/>
    <s v="CH-AI"/>
    <x v="1"/>
    <n v="53.04"/>
    <n v="192.19"/>
    <n v="7.9839999999999994E-2"/>
    <n v="14.21"/>
  </r>
  <r>
    <d v="2020-06-30T00:00:00"/>
    <s v="2020Q2"/>
    <x v="4"/>
    <x v="1"/>
    <x v="1"/>
    <s v="AI"/>
    <s v="CH-AI"/>
    <x v="1"/>
    <n v="54.41"/>
    <n v="204.94"/>
    <n v="0.16848199999999999"/>
    <n v="29.55"/>
  </r>
  <r>
    <d v="2020-09-30T00:00:00"/>
    <s v="2020Q3"/>
    <x v="4"/>
    <x v="2"/>
    <x v="1"/>
    <s v="AI"/>
    <s v="CH-AI"/>
    <x v="1"/>
    <n v="54.97"/>
    <n v="209.93"/>
    <n v="0.16466"/>
    <n v="29.68"/>
  </r>
  <r>
    <d v="2020-12-31T00:00:00"/>
    <s v="2020Q4"/>
    <x v="4"/>
    <x v="3"/>
    <x v="1"/>
    <s v="AI"/>
    <s v="CH-AI"/>
    <x v="1"/>
    <n v="49.56"/>
    <n v="211.97"/>
    <n v="0.15584300000000001"/>
    <n v="28.58"/>
  </r>
  <r>
    <d v="2021-03-31T00:00:00"/>
    <s v="2021Q1"/>
    <x v="5"/>
    <x v="0"/>
    <x v="1"/>
    <s v="AI"/>
    <s v="CH-AI"/>
    <x v="1"/>
    <n v="50.75"/>
    <n v="209.69"/>
    <n v="9.1055999999999998E-2"/>
    <n v="17.5"/>
  </r>
  <r>
    <d v="2021-06-30T00:00:00"/>
    <s v="2021Q2"/>
    <x v="5"/>
    <x v="1"/>
    <x v="1"/>
    <s v="AI"/>
    <s v="CH-AI"/>
    <x v="1"/>
    <n v="46.6"/>
    <n v="201.88"/>
    <n v="-1.4931E-2"/>
    <n v="-3.06"/>
  </r>
  <r>
    <d v="2021-09-30T00:00:00"/>
    <s v="2021Q3"/>
    <x v="5"/>
    <x v="2"/>
    <x v="1"/>
    <s v="AI"/>
    <s v="CH-AI"/>
    <x v="1"/>
    <n v="50.96"/>
    <n v="197.88"/>
    <n v="-5.74E-2"/>
    <n v="-12.05"/>
  </r>
  <r>
    <d v="2021-12-31T00:00:00"/>
    <s v="2021Q4"/>
    <x v="5"/>
    <x v="3"/>
    <x v="1"/>
    <s v="AI"/>
    <s v="CH-AI"/>
    <x v="1"/>
    <n v="49.41"/>
    <n v="197.73"/>
    <n v="-6.7179000000000003E-2"/>
    <n v="-14.24"/>
  </r>
  <r>
    <d v="2022-03-31T00:00:00"/>
    <s v="2022Q1"/>
    <x v="6"/>
    <x v="0"/>
    <x v="1"/>
    <s v="AI"/>
    <s v="CH-AI"/>
    <x v="1"/>
    <n v="56.54"/>
    <n v="203.51"/>
    <n v="-2.9472000000000002E-2"/>
    <n v="-6.18"/>
  </r>
  <r>
    <d v="2022-06-30T00:00:00"/>
    <s v="2022Q2"/>
    <x v="6"/>
    <x v="1"/>
    <x v="1"/>
    <s v="AI"/>
    <s v="CH-AI"/>
    <x v="1"/>
    <n v="48.01"/>
    <n v="204.92"/>
    <n v="1.5058E-2"/>
    <n v="3.04"/>
  </r>
  <r>
    <d v="2022-09-30T00:00:00"/>
    <s v="2022Q3"/>
    <x v="6"/>
    <x v="2"/>
    <x v="1"/>
    <s v="AI"/>
    <s v="CH-AI"/>
    <x v="1"/>
    <n v="55.94"/>
    <n v="209.9"/>
    <n v="6.0743999999999999E-2"/>
    <n v="12.02"/>
  </r>
  <r>
    <d v="2022-12-31T00:00:00"/>
    <s v="2022Q4"/>
    <x v="6"/>
    <x v="3"/>
    <x v="1"/>
    <s v="AI"/>
    <s v="CH-AI"/>
    <x v="1"/>
    <n v="49.31"/>
    <n v="209.8"/>
    <n v="6.1043E-2"/>
    <n v="12.07"/>
  </r>
  <r>
    <d v="2023-03-31T00:00:00"/>
    <s v="2023Q1"/>
    <x v="7"/>
    <x v="0"/>
    <x v="1"/>
    <s v="AI"/>
    <s v="CH-AI"/>
    <x v="1"/>
    <n v="52.31"/>
    <n v="205.57"/>
    <n v="1.0122000000000001E-2"/>
    <n v="2.06"/>
  </r>
  <r>
    <d v="2023-06-30T00:00:00"/>
    <s v="2023Q2"/>
    <x v="7"/>
    <x v="1"/>
    <x v="1"/>
    <s v="AI"/>
    <s v="CH-AI"/>
    <x v="1"/>
    <n v="47.93"/>
    <n v="205.49"/>
    <n v="2.7820000000000002E-3"/>
    <n v="0.56999999999999995"/>
  </r>
  <r>
    <d v="2023-09-30T00:00:00"/>
    <s v="2023Q3"/>
    <x v="7"/>
    <x v="2"/>
    <x v="1"/>
    <s v="AI"/>
    <s v="CH-AI"/>
    <x v="1"/>
    <n v="49.84"/>
    <n v="199.39"/>
    <n v="-5.0070999999999997E-2"/>
    <n v="-10.51"/>
  </r>
  <r>
    <d v="2023-12-31T00:00:00"/>
    <s v="2023Q4"/>
    <x v="7"/>
    <x v="3"/>
    <x v="1"/>
    <s v="AI"/>
    <s v="CH-AI"/>
    <x v="1"/>
    <n v="48.39"/>
    <n v="198.47"/>
    <n v="-5.4004000000000003E-2"/>
    <n v="-11.33"/>
  </r>
  <r>
    <d v="2024-03-31T00:00:00"/>
    <s v="2024Q1"/>
    <x v="8"/>
    <x v="0"/>
    <x v="1"/>
    <s v="AI"/>
    <s v="CH-AI"/>
    <x v="1"/>
    <n v="54.94"/>
    <n v="201.1"/>
    <n v="-2.1743999999999999E-2"/>
    <n v="-4.47"/>
  </r>
  <r>
    <d v="2024-06-30T00:00:00"/>
    <s v="2024Q2"/>
    <x v="8"/>
    <x v="1"/>
    <x v="1"/>
    <s v="AI"/>
    <s v="CH-AI"/>
    <x v="1"/>
    <n v="58.46"/>
    <n v="211.63"/>
    <n v="2.988E-2"/>
    <n v="6.14"/>
  </r>
  <r>
    <d v="2024-09-30T00:00:00"/>
    <s v="2024Q3"/>
    <x v="8"/>
    <x v="2"/>
    <x v="1"/>
    <s v="AI"/>
    <s v="CH-AI"/>
    <x v="1"/>
    <n v="57.05"/>
    <n v="218.84"/>
    <n v="9.7547999999999996E-2"/>
    <n v="19.45"/>
  </r>
  <r>
    <d v="2024-12-31T00:00:00"/>
    <s v="2024Q4"/>
    <x v="8"/>
    <x v="3"/>
    <x v="1"/>
    <s v="AI"/>
    <s v="CH-AI"/>
    <x v="1"/>
    <n v="63.57"/>
    <n v="234.02"/>
    <n v="0.17912"/>
    <n v="35.549999999999997"/>
  </r>
  <r>
    <d v="2025-03-31T00:00:00"/>
    <s v="2025Q1"/>
    <x v="9"/>
    <x v="0"/>
    <x v="1"/>
    <s v="AI"/>
    <s v="CH-AI"/>
    <x v="1"/>
    <n v="63.08"/>
    <n v="242.15"/>
    <n v="0.204127"/>
    <n v="41.05"/>
  </r>
  <r>
    <d v="2016-03-31T00:00:00"/>
    <s v="2016Q1"/>
    <x v="0"/>
    <x v="0"/>
    <x v="1"/>
    <s v="AI"/>
    <s v="CH-AI"/>
    <x v="2"/>
    <n v="101.73"/>
    <s v="na"/>
    <s v="na"/>
    <s v="na"/>
  </r>
  <r>
    <d v="2016-06-30T00:00:00"/>
    <s v="2016Q2"/>
    <x v="0"/>
    <x v="1"/>
    <x v="1"/>
    <s v="AI"/>
    <s v="CH-AI"/>
    <x v="2"/>
    <n v="122.26"/>
    <s v="na"/>
    <s v="na"/>
    <s v="na"/>
  </r>
  <r>
    <d v="2016-09-30T00:00:00"/>
    <s v="2016Q3"/>
    <x v="0"/>
    <x v="2"/>
    <x v="1"/>
    <s v="AI"/>
    <s v="CH-AI"/>
    <x v="2"/>
    <n v="123.52"/>
    <s v="na"/>
    <s v="na"/>
    <s v="na"/>
  </r>
  <r>
    <d v="2016-12-31T00:00:00"/>
    <s v="2016Q4"/>
    <x v="0"/>
    <x v="3"/>
    <x v="1"/>
    <s v="AI"/>
    <s v="CH-AI"/>
    <x v="2"/>
    <n v="122.96"/>
    <n v="470.47"/>
    <s v="na"/>
    <s v="na"/>
  </r>
  <r>
    <d v="2017-03-31T00:00:00"/>
    <s v="2017Q1"/>
    <x v="1"/>
    <x v="0"/>
    <x v="1"/>
    <s v="AI"/>
    <s v="CH-AI"/>
    <x v="2"/>
    <n v="110.93"/>
    <n v="479.67"/>
    <s v="na"/>
    <s v="na"/>
  </r>
  <r>
    <d v="2017-06-30T00:00:00"/>
    <s v="2017Q2"/>
    <x v="1"/>
    <x v="1"/>
    <x v="1"/>
    <s v="AI"/>
    <s v="CH-AI"/>
    <x v="2"/>
    <n v="124.85"/>
    <n v="482.26"/>
    <s v="na"/>
    <s v="na"/>
  </r>
  <r>
    <d v="2017-09-30T00:00:00"/>
    <s v="2017Q3"/>
    <x v="1"/>
    <x v="2"/>
    <x v="1"/>
    <s v="AI"/>
    <s v="CH-AI"/>
    <x v="2"/>
    <n v="129.54"/>
    <n v="488.28"/>
    <s v="na"/>
    <s v="na"/>
  </r>
  <r>
    <d v="2017-12-31T00:00:00"/>
    <s v="2017Q4"/>
    <x v="1"/>
    <x v="3"/>
    <x v="1"/>
    <s v="AI"/>
    <s v="CH-AI"/>
    <x v="2"/>
    <n v="124.91"/>
    <n v="490.23"/>
    <n v="4.2000999999999997E-2"/>
    <n v="19.760000000000002"/>
  </r>
  <r>
    <d v="2018-03-31T00:00:00"/>
    <s v="2018Q1"/>
    <x v="2"/>
    <x v="0"/>
    <x v="1"/>
    <s v="AI"/>
    <s v="CH-AI"/>
    <x v="2"/>
    <n v="124.77"/>
    <n v="504.07"/>
    <n v="5.0867999999999997E-2"/>
    <n v="24.4"/>
  </r>
  <r>
    <d v="2018-06-30T00:00:00"/>
    <s v="2018Q2"/>
    <x v="2"/>
    <x v="1"/>
    <x v="1"/>
    <s v="AI"/>
    <s v="CH-AI"/>
    <x v="2"/>
    <n v="113.03"/>
    <n v="492.24"/>
    <n v="2.0694000000000001E-2"/>
    <n v="9.98"/>
  </r>
  <r>
    <d v="2018-09-30T00:00:00"/>
    <s v="2018Q3"/>
    <x v="2"/>
    <x v="2"/>
    <x v="1"/>
    <s v="AI"/>
    <s v="CH-AI"/>
    <x v="2"/>
    <n v="160.51"/>
    <n v="523.22"/>
    <n v="7.1556999999999996E-2"/>
    <n v="34.94"/>
  </r>
  <r>
    <d v="2018-12-31T00:00:00"/>
    <s v="2018Q4"/>
    <x v="2"/>
    <x v="3"/>
    <x v="1"/>
    <s v="AI"/>
    <s v="CH-AI"/>
    <x v="2"/>
    <n v="147.01"/>
    <n v="545.30999999999995"/>
    <n v="0.112355"/>
    <n v="55.08"/>
  </r>
  <r>
    <d v="2019-03-31T00:00:00"/>
    <s v="2019Q1"/>
    <x v="3"/>
    <x v="0"/>
    <x v="1"/>
    <s v="AI"/>
    <s v="CH-AI"/>
    <x v="2"/>
    <n v="137.13999999999999"/>
    <n v="557.67999999999995"/>
    <n v="0.106354"/>
    <n v="53.61"/>
  </r>
  <r>
    <d v="2019-06-30T00:00:00"/>
    <s v="2019Q2"/>
    <x v="3"/>
    <x v="1"/>
    <x v="1"/>
    <s v="AI"/>
    <s v="CH-AI"/>
    <x v="2"/>
    <n v="131.94"/>
    <n v="576.6"/>
    <n v="0.17138"/>
    <n v="84.36"/>
  </r>
  <r>
    <d v="2019-09-30T00:00:00"/>
    <s v="2019Q3"/>
    <x v="3"/>
    <x v="2"/>
    <x v="1"/>
    <s v="AI"/>
    <s v="CH-AI"/>
    <x v="2"/>
    <n v="125.3"/>
    <n v="541.39"/>
    <n v="3.4727000000000001E-2"/>
    <n v="18.170000000000002"/>
  </r>
  <r>
    <d v="2019-12-31T00:00:00"/>
    <s v="2019Q4"/>
    <x v="3"/>
    <x v="3"/>
    <x v="1"/>
    <s v="AI"/>
    <s v="CH-AI"/>
    <x v="2"/>
    <n v="131.62"/>
    <n v="526"/>
    <n v="-3.5410999999999998E-2"/>
    <n v="-19.309999999999999"/>
  </r>
  <r>
    <d v="2020-03-31T00:00:00"/>
    <s v="2020Q1"/>
    <x v="4"/>
    <x v="0"/>
    <x v="1"/>
    <s v="AI"/>
    <s v="CH-AI"/>
    <x v="2"/>
    <n v="143.4"/>
    <n v="532.27"/>
    <n v="-4.5564E-2"/>
    <n v="-25.41"/>
  </r>
  <r>
    <d v="2020-06-30T00:00:00"/>
    <s v="2020Q2"/>
    <x v="4"/>
    <x v="1"/>
    <x v="1"/>
    <s v="AI"/>
    <s v="CH-AI"/>
    <x v="2"/>
    <n v="102.47"/>
    <n v="502.8"/>
    <n v="-0.12799199999999999"/>
    <n v="-73.8"/>
  </r>
  <r>
    <d v="2020-09-30T00:00:00"/>
    <s v="2020Q3"/>
    <x v="4"/>
    <x v="2"/>
    <x v="1"/>
    <s v="AI"/>
    <s v="CH-AI"/>
    <x v="2"/>
    <n v="123.98"/>
    <n v="501.48"/>
    <n v="-7.3718000000000006E-2"/>
    <n v="-39.909999999999997"/>
  </r>
  <r>
    <d v="2020-12-31T00:00:00"/>
    <s v="2020Q4"/>
    <x v="4"/>
    <x v="3"/>
    <x v="1"/>
    <s v="AI"/>
    <s v="CH-AI"/>
    <x v="2"/>
    <n v="133.86000000000001"/>
    <n v="503.71"/>
    <n v="-4.2375999999999997E-2"/>
    <n v="-22.29"/>
  </r>
  <r>
    <d v="2021-03-31T00:00:00"/>
    <s v="2021Q1"/>
    <x v="5"/>
    <x v="0"/>
    <x v="1"/>
    <s v="AI"/>
    <s v="CH-AI"/>
    <x v="2"/>
    <n v="143.93"/>
    <n v="504.24"/>
    <n v="-5.2660999999999999E-2"/>
    <n v="-28.03"/>
  </r>
  <r>
    <d v="2021-06-30T00:00:00"/>
    <s v="2021Q2"/>
    <x v="5"/>
    <x v="1"/>
    <x v="1"/>
    <s v="AI"/>
    <s v="CH-AI"/>
    <x v="2"/>
    <n v="127.67"/>
    <n v="529.44000000000005"/>
    <n v="5.2983000000000002E-2"/>
    <n v="26.64"/>
  </r>
  <r>
    <d v="2021-09-30T00:00:00"/>
    <s v="2021Q3"/>
    <x v="5"/>
    <x v="2"/>
    <x v="1"/>
    <s v="AI"/>
    <s v="CH-AI"/>
    <x v="2"/>
    <n v="152.5"/>
    <n v="557.96"/>
    <n v="0.112627"/>
    <n v="56.48"/>
  </r>
  <r>
    <d v="2021-12-31T00:00:00"/>
    <s v="2021Q4"/>
    <x v="5"/>
    <x v="3"/>
    <x v="1"/>
    <s v="AI"/>
    <s v="CH-AI"/>
    <x v="2"/>
    <n v="155.63"/>
    <n v="579.73"/>
    <n v="0.15092"/>
    <n v="76.02"/>
  </r>
  <r>
    <d v="2022-03-31T00:00:00"/>
    <s v="2022Q1"/>
    <x v="6"/>
    <x v="0"/>
    <x v="1"/>
    <s v="AI"/>
    <s v="CH-AI"/>
    <x v="2"/>
    <n v="171.04"/>
    <n v="606.84"/>
    <n v="0.20347499999999999"/>
    <n v="102.6"/>
  </r>
  <r>
    <d v="2022-06-30T00:00:00"/>
    <s v="2022Q2"/>
    <x v="6"/>
    <x v="1"/>
    <x v="1"/>
    <s v="AI"/>
    <s v="CH-AI"/>
    <x v="2"/>
    <n v="163.98"/>
    <n v="643.16"/>
    <n v="0.21479300000000001"/>
    <n v="113.72"/>
  </r>
  <r>
    <d v="2022-09-30T00:00:00"/>
    <s v="2022Q3"/>
    <x v="6"/>
    <x v="2"/>
    <x v="1"/>
    <s v="AI"/>
    <s v="CH-AI"/>
    <x v="2"/>
    <n v="144.51"/>
    <n v="635.16"/>
    <n v="0.13836100000000001"/>
    <n v="77.2"/>
  </r>
  <r>
    <d v="2022-12-31T00:00:00"/>
    <s v="2022Q4"/>
    <x v="6"/>
    <x v="3"/>
    <x v="1"/>
    <s v="AI"/>
    <s v="CH-AI"/>
    <x v="2"/>
    <n v="144.84"/>
    <n v="624.37"/>
    <n v="7.7001E-2"/>
    <n v="44.64"/>
  </r>
  <r>
    <d v="2023-03-31T00:00:00"/>
    <s v="2023Q1"/>
    <x v="7"/>
    <x v="0"/>
    <x v="1"/>
    <s v="AI"/>
    <s v="CH-AI"/>
    <x v="2"/>
    <n v="176.52"/>
    <n v="629.85"/>
    <n v="3.7918E-2"/>
    <n v="23.01"/>
  </r>
  <r>
    <d v="2023-06-30T00:00:00"/>
    <s v="2023Q2"/>
    <x v="7"/>
    <x v="1"/>
    <x v="1"/>
    <s v="AI"/>
    <s v="CH-AI"/>
    <x v="2"/>
    <n v="163.22999999999999"/>
    <n v="629.1"/>
    <n v="-2.1860999999999998E-2"/>
    <n v="-14.06"/>
  </r>
  <r>
    <d v="2023-09-30T00:00:00"/>
    <s v="2023Q3"/>
    <x v="7"/>
    <x v="2"/>
    <x v="1"/>
    <s v="AI"/>
    <s v="CH-AI"/>
    <x v="2"/>
    <n v="177.74"/>
    <n v="662.33"/>
    <n v="4.2777000000000003E-2"/>
    <n v="27.17"/>
  </r>
  <r>
    <d v="2023-12-31T00:00:00"/>
    <s v="2023Q4"/>
    <x v="7"/>
    <x v="3"/>
    <x v="1"/>
    <s v="AI"/>
    <s v="CH-AI"/>
    <x v="2"/>
    <n v="185.01"/>
    <n v="702.49"/>
    <n v="0.12511800000000001"/>
    <n v="78.12"/>
  </r>
  <r>
    <d v="2024-03-31T00:00:00"/>
    <s v="2024Q1"/>
    <x v="8"/>
    <x v="0"/>
    <x v="1"/>
    <s v="AI"/>
    <s v="CH-AI"/>
    <x v="2"/>
    <n v="182.43"/>
    <n v="708.4"/>
    <n v="0.124712"/>
    <n v="78.55"/>
  </r>
  <r>
    <d v="2024-06-30T00:00:00"/>
    <s v="2024Q2"/>
    <x v="8"/>
    <x v="1"/>
    <x v="1"/>
    <s v="AI"/>
    <s v="CH-AI"/>
    <x v="2"/>
    <n v="190.95"/>
    <n v="736.12"/>
    <n v="0.17011599999999999"/>
    <n v="107.02"/>
  </r>
  <r>
    <d v="2024-09-30T00:00:00"/>
    <s v="2024Q3"/>
    <x v="8"/>
    <x v="2"/>
    <x v="1"/>
    <s v="AI"/>
    <s v="CH-AI"/>
    <x v="2"/>
    <n v="205.5"/>
    <n v="763.88"/>
    <n v="0.15332200000000001"/>
    <n v="101.55"/>
  </r>
  <r>
    <d v="2024-12-31T00:00:00"/>
    <s v="2024Q4"/>
    <x v="8"/>
    <x v="3"/>
    <x v="1"/>
    <s v="AI"/>
    <s v="CH-AI"/>
    <x v="2"/>
    <n v="183.13"/>
    <n v="762"/>
    <n v="8.4712999999999997E-2"/>
    <n v="59.51"/>
  </r>
  <r>
    <d v="2025-03-31T00:00:00"/>
    <s v="2025Q1"/>
    <x v="9"/>
    <x v="0"/>
    <x v="1"/>
    <s v="AI"/>
    <s v="CH-AI"/>
    <x v="2"/>
    <n v="148.84"/>
    <n v="728.41"/>
    <n v="2.8247000000000001E-2"/>
    <n v="20.010000000000002"/>
  </r>
  <r>
    <d v="2016-03-31T00:00:00"/>
    <s v="2016Q1"/>
    <x v="0"/>
    <x v="0"/>
    <x v="1"/>
    <s v="AI"/>
    <s v="CH-AI"/>
    <x v="3"/>
    <n v="193.83"/>
    <s v="na"/>
    <s v="na"/>
    <s v="na"/>
  </r>
  <r>
    <d v="2016-06-30T00:00:00"/>
    <s v="2016Q2"/>
    <x v="0"/>
    <x v="1"/>
    <x v="1"/>
    <s v="AI"/>
    <s v="CH-AI"/>
    <x v="3"/>
    <n v="207.65"/>
    <s v="na"/>
    <s v="na"/>
    <s v="na"/>
  </r>
  <r>
    <d v="2016-09-30T00:00:00"/>
    <s v="2016Q3"/>
    <x v="0"/>
    <x v="2"/>
    <x v="1"/>
    <s v="AI"/>
    <s v="CH-AI"/>
    <x v="3"/>
    <n v="172.28"/>
    <s v="na"/>
    <s v="na"/>
    <s v="na"/>
  </r>
  <r>
    <d v="2016-12-31T00:00:00"/>
    <s v="2016Q4"/>
    <x v="0"/>
    <x v="3"/>
    <x v="1"/>
    <s v="AI"/>
    <s v="CH-AI"/>
    <x v="3"/>
    <n v="172.88"/>
    <n v="746.64"/>
    <s v="na"/>
    <s v="na"/>
  </r>
  <r>
    <d v="2017-03-31T00:00:00"/>
    <s v="2017Q1"/>
    <x v="1"/>
    <x v="0"/>
    <x v="1"/>
    <s v="AI"/>
    <s v="CH-AI"/>
    <x v="3"/>
    <n v="183.81"/>
    <n v="736.62"/>
    <s v="na"/>
    <s v="na"/>
  </r>
  <r>
    <d v="2017-06-30T00:00:00"/>
    <s v="2017Q2"/>
    <x v="1"/>
    <x v="1"/>
    <x v="1"/>
    <s v="AI"/>
    <s v="CH-AI"/>
    <x v="3"/>
    <n v="185.04"/>
    <n v="714.01"/>
    <s v="na"/>
    <s v="na"/>
  </r>
  <r>
    <d v="2017-09-30T00:00:00"/>
    <s v="2017Q3"/>
    <x v="1"/>
    <x v="2"/>
    <x v="1"/>
    <s v="AI"/>
    <s v="CH-AI"/>
    <x v="3"/>
    <n v="141.21"/>
    <n v="682.94"/>
    <s v="na"/>
    <s v="na"/>
  </r>
  <r>
    <d v="2017-12-31T00:00:00"/>
    <s v="2017Q4"/>
    <x v="1"/>
    <x v="3"/>
    <x v="1"/>
    <s v="AI"/>
    <s v="CH-AI"/>
    <x v="3"/>
    <n v="155.28"/>
    <n v="665.34"/>
    <n v="-0.108888"/>
    <n v="-81.3"/>
  </r>
  <r>
    <d v="2018-03-31T00:00:00"/>
    <s v="2018Q1"/>
    <x v="2"/>
    <x v="0"/>
    <x v="1"/>
    <s v="AI"/>
    <s v="CH-AI"/>
    <x v="3"/>
    <n v="140.6"/>
    <n v="622.13"/>
    <n v="-0.15542600000000001"/>
    <n v="-114.49"/>
  </r>
  <r>
    <d v="2018-06-30T00:00:00"/>
    <s v="2018Q2"/>
    <x v="2"/>
    <x v="1"/>
    <x v="1"/>
    <s v="AI"/>
    <s v="CH-AI"/>
    <x v="3"/>
    <n v="190.17"/>
    <n v="627.26"/>
    <n v="-0.12149699999999999"/>
    <n v="-86.75"/>
  </r>
  <r>
    <d v="2018-09-30T00:00:00"/>
    <s v="2018Q3"/>
    <x v="2"/>
    <x v="2"/>
    <x v="1"/>
    <s v="AI"/>
    <s v="CH-AI"/>
    <x v="3"/>
    <n v="195.32"/>
    <n v="681.37"/>
    <n v="-2.2989999999999998E-3"/>
    <n v="-1.57"/>
  </r>
  <r>
    <d v="2018-12-31T00:00:00"/>
    <s v="2018Q4"/>
    <x v="2"/>
    <x v="3"/>
    <x v="1"/>
    <s v="AI"/>
    <s v="CH-AI"/>
    <x v="3"/>
    <n v="165.04"/>
    <n v="691.12"/>
    <n v="3.8746999999999997E-2"/>
    <n v="25.78"/>
  </r>
  <r>
    <d v="2019-03-31T00:00:00"/>
    <s v="2019Q1"/>
    <x v="3"/>
    <x v="0"/>
    <x v="1"/>
    <s v="AI"/>
    <s v="CH-AI"/>
    <x v="3"/>
    <n v="210.76"/>
    <n v="761.28"/>
    <n v="0.223667"/>
    <n v="139.15"/>
  </r>
  <r>
    <d v="2019-06-30T00:00:00"/>
    <s v="2019Q2"/>
    <x v="3"/>
    <x v="1"/>
    <x v="1"/>
    <s v="AI"/>
    <s v="CH-AI"/>
    <x v="3"/>
    <n v="169.31"/>
    <n v="740.42"/>
    <n v="0.18040400000000001"/>
    <n v="113.16"/>
  </r>
  <r>
    <d v="2019-09-30T00:00:00"/>
    <s v="2019Q3"/>
    <x v="3"/>
    <x v="2"/>
    <x v="1"/>
    <s v="AI"/>
    <s v="CH-AI"/>
    <x v="3"/>
    <n v="169.05"/>
    <n v="714.15"/>
    <n v="4.8108999999999999E-2"/>
    <n v="32.78"/>
  </r>
  <r>
    <d v="2019-12-31T00:00:00"/>
    <s v="2019Q4"/>
    <x v="3"/>
    <x v="3"/>
    <x v="1"/>
    <s v="AI"/>
    <s v="CH-AI"/>
    <x v="3"/>
    <n v="174.44"/>
    <n v="723.55"/>
    <n v="4.6924E-2"/>
    <n v="32.43"/>
  </r>
  <r>
    <d v="2020-03-31T00:00:00"/>
    <s v="2020Q1"/>
    <x v="4"/>
    <x v="0"/>
    <x v="1"/>
    <s v="AI"/>
    <s v="CH-AI"/>
    <x v="3"/>
    <n v="198.77"/>
    <n v="711.56"/>
    <n v="-6.5310999999999994E-2"/>
    <n v="-49.72"/>
  </r>
  <r>
    <d v="2020-06-30T00:00:00"/>
    <s v="2020Q2"/>
    <x v="4"/>
    <x v="1"/>
    <x v="1"/>
    <s v="AI"/>
    <s v="CH-AI"/>
    <x v="3"/>
    <n v="166.53"/>
    <n v="708.78"/>
    <n v="-4.2733E-2"/>
    <n v="-31.64"/>
  </r>
  <r>
    <d v="2020-09-30T00:00:00"/>
    <s v="2020Q3"/>
    <x v="4"/>
    <x v="2"/>
    <x v="1"/>
    <s v="AI"/>
    <s v="CH-AI"/>
    <x v="3"/>
    <n v="176.08"/>
    <n v="715.81"/>
    <n v="2.3240000000000001E-3"/>
    <n v="1.66"/>
  </r>
  <r>
    <d v="2020-12-31T00:00:00"/>
    <s v="2020Q4"/>
    <x v="4"/>
    <x v="3"/>
    <x v="1"/>
    <s v="AI"/>
    <s v="CH-AI"/>
    <x v="3"/>
    <n v="157.51"/>
    <n v="698.88"/>
    <n v="-3.4096000000000001E-2"/>
    <n v="-24.67"/>
  </r>
  <r>
    <d v="2021-03-31T00:00:00"/>
    <s v="2021Q1"/>
    <x v="5"/>
    <x v="0"/>
    <x v="1"/>
    <s v="AI"/>
    <s v="CH-AI"/>
    <x v="3"/>
    <n v="180.67"/>
    <n v="680.78"/>
    <n v="-4.3256999999999997E-2"/>
    <n v="-30.78"/>
  </r>
  <r>
    <d v="2021-06-30T00:00:00"/>
    <s v="2021Q2"/>
    <x v="5"/>
    <x v="1"/>
    <x v="1"/>
    <s v="AI"/>
    <s v="CH-AI"/>
    <x v="3"/>
    <n v="194.37"/>
    <n v="708.63"/>
    <n v="-2.12E-4"/>
    <n v="-0.15"/>
  </r>
  <r>
    <d v="2021-09-30T00:00:00"/>
    <s v="2021Q3"/>
    <x v="5"/>
    <x v="2"/>
    <x v="1"/>
    <s v="AI"/>
    <s v="CH-AI"/>
    <x v="3"/>
    <n v="167.56"/>
    <n v="700.11"/>
    <n v="-2.1933000000000001E-2"/>
    <n v="-15.7"/>
  </r>
  <r>
    <d v="2021-12-31T00:00:00"/>
    <s v="2021Q4"/>
    <x v="5"/>
    <x v="3"/>
    <x v="1"/>
    <s v="AI"/>
    <s v="CH-AI"/>
    <x v="3"/>
    <n v="169.12"/>
    <n v="711.73"/>
    <n v="1.8387000000000001E-2"/>
    <n v="12.85"/>
  </r>
  <r>
    <d v="2022-03-31T00:00:00"/>
    <s v="2022Q1"/>
    <x v="6"/>
    <x v="0"/>
    <x v="1"/>
    <s v="AI"/>
    <s v="CH-AI"/>
    <x v="3"/>
    <n v="160.68"/>
    <n v="691.73"/>
    <n v="1.6084000000000001E-2"/>
    <n v="10.95"/>
  </r>
  <r>
    <d v="2022-06-30T00:00:00"/>
    <s v="2022Q2"/>
    <x v="6"/>
    <x v="1"/>
    <x v="1"/>
    <s v="AI"/>
    <s v="CH-AI"/>
    <x v="3"/>
    <n v="189.56"/>
    <n v="686.92"/>
    <n v="-3.0637000000000001E-2"/>
    <n v="-21.71"/>
  </r>
  <r>
    <d v="2022-09-30T00:00:00"/>
    <s v="2022Q3"/>
    <x v="6"/>
    <x v="2"/>
    <x v="1"/>
    <s v="AI"/>
    <s v="CH-AI"/>
    <x v="3"/>
    <n v="201.95"/>
    <n v="721.31"/>
    <n v="3.0280999999999999E-2"/>
    <n v="21.2"/>
  </r>
  <r>
    <d v="2022-12-31T00:00:00"/>
    <s v="2022Q4"/>
    <x v="6"/>
    <x v="3"/>
    <x v="1"/>
    <s v="AI"/>
    <s v="CH-AI"/>
    <x v="3"/>
    <n v="190.28"/>
    <n v="742.46"/>
    <n v="4.3175999999999999E-2"/>
    <n v="30.73"/>
  </r>
  <r>
    <d v="2023-03-31T00:00:00"/>
    <s v="2023Q1"/>
    <x v="7"/>
    <x v="0"/>
    <x v="1"/>
    <s v="AI"/>
    <s v="CH-AI"/>
    <x v="3"/>
    <n v="191.69"/>
    <n v="773.48"/>
    <n v="0.118182"/>
    <n v="81.75"/>
  </r>
  <r>
    <d v="2023-06-30T00:00:00"/>
    <s v="2023Q2"/>
    <x v="7"/>
    <x v="1"/>
    <x v="1"/>
    <s v="AI"/>
    <s v="CH-AI"/>
    <x v="3"/>
    <n v="202.75"/>
    <n v="786.67"/>
    <n v="0.14521300000000001"/>
    <n v="99.75"/>
  </r>
  <r>
    <d v="2023-09-30T00:00:00"/>
    <s v="2023Q3"/>
    <x v="7"/>
    <x v="2"/>
    <x v="1"/>
    <s v="AI"/>
    <s v="CH-AI"/>
    <x v="3"/>
    <n v="178.18"/>
    <n v="762.9"/>
    <n v="5.7659000000000002E-2"/>
    <n v="41.59"/>
  </r>
  <r>
    <d v="2023-12-31T00:00:00"/>
    <s v="2023Q4"/>
    <x v="7"/>
    <x v="3"/>
    <x v="1"/>
    <s v="AI"/>
    <s v="CH-AI"/>
    <x v="3"/>
    <n v="213.39"/>
    <n v="786.02"/>
    <n v="5.867E-2"/>
    <n v="43.56"/>
  </r>
  <r>
    <d v="2024-03-31T00:00:00"/>
    <s v="2024Q1"/>
    <x v="8"/>
    <x v="0"/>
    <x v="1"/>
    <s v="AI"/>
    <s v="CH-AI"/>
    <x v="3"/>
    <n v="187.83"/>
    <n v="782.16"/>
    <n v="1.1221999999999999E-2"/>
    <n v="8.68"/>
  </r>
  <r>
    <d v="2024-06-30T00:00:00"/>
    <s v="2024Q2"/>
    <x v="8"/>
    <x v="1"/>
    <x v="1"/>
    <s v="AI"/>
    <s v="CH-AI"/>
    <x v="3"/>
    <n v="195.11"/>
    <n v="774.52"/>
    <n v="-1.5445E-2"/>
    <n v="-12.15"/>
  </r>
  <r>
    <d v="2024-09-30T00:00:00"/>
    <s v="2024Q3"/>
    <x v="8"/>
    <x v="2"/>
    <x v="1"/>
    <s v="AI"/>
    <s v="CH-AI"/>
    <x v="3"/>
    <n v="192.58"/>
    <n v="788.91"/>
    <n v="3.4093999999999999E-2"/>
    <n v="26.01"/>
  </r>
  <r>
    <d v="2024-12-31T00:00:00"/>
    <s v="2024Q4"/>
    <x v="8"/>
    <x v="3"/>
    <x v="1"/>
    <s v="AI"/>
    <s v="CH-AI"/>
    <x v="3"/>
    <n v="222.08"/>
    <n v="797.6"/>
    <n v="1.4732E-2"/>
    <n v="11.58"/>
  </r>
  <r>
    <d v="2025-03-31T00:00:00"/>
    <s v="2025Q1"/>
    <x v="9"/>
    <x v="0"/>
    <x v="1"/>
    <s v="AI"/>
    <s v="CH-AI"/>
    <x v="3"/>
    <n v="187.1"/>
    <n v="796.86"/>
    <n v="1.8794000000000002E-2"/>
    <n v="14.7"/>
  </r>
  <r>
    <d v="2016-03-31T00:00:00"/>
    <s v="2016Q1"/>
    <x v="0"/>
    <x v="0"/>
    <x v="1"/>
    <s v="AI"/>
    <s v="CH-AI"/>
    <x v="4"/>
    <n v="15.4"/>
    <s v="na"/>
    <s v="na"/>
    <s v="na"/>
  </r>
  <r>
    <d v="2016-06-30T00:00:00"/>
    <s v="2016Q2"/>
    <x v="0"/>
    <x v="1"/>
    <x v="1"/>
    <s v="AI"/>
    <s v="CH-AI"/>
    <x v="4"/>
    <n v="15.8"/>
    <s v="na"/>
    <s v="na"/>
    <s v="na"/>
  </r>
  <r>
    <d v="2016-09-30T00:00:00"/>
    <s v="2016Q3"/>
    <x v="0"/>
    <x v="2"/>
    <x v="1"/>
    <s v="AI"/>
    <s v="CH-AI"/>
    <x v="4"/>
    <n v="13.39"/>
    <s v="na"/>
    <s v="na"/>
    <s v="na"/>
  </r>
  <r>
    <d v="2016-12-31T00:00:00"/>
    <s v="2016Q4"/>
    <x v="0"/>
    <x v="3"/>
    <x v="1"/>
    <s v="AI"/>
    <s v="CH-AI"/>
    <x v="4"/>
    <n v="16.47"/>
    <n v="61.06"/>
    <s v="na"/>
    <s v="na"/>
  </r>
  <r>
    <d v="2017-03-31T00:00:00"/>
    <s v="2017Q1"/>
    <x v="1"/>
    <x v="0"/>
    <x v="1"/>
    <s v="AI"/>
    <s v="CH-AI"/>
    <x v="4"/>
    <n v="15.32"/>
    <n v="60.98"/>
    <s v="na"/>
    <s v="na"/>
  </r>
  <r>
    <d v="2017-06-30T00:00:00"/>
    <s v="2017Q2"/>
    <x v="1"/>
    <x v="1"/>
    <x v="1"/>
    <s v="AI"/>
    <s v="CH-AI"/>
    <x v="4"/>
    <n v="15.37"/>
    <n v="60.55"/>
    <s v="na"/>
    <s v="na"/>
  </r>
  <r>
    <d v="2017-09-30T00:00:00"/>
    <s v="2017Q3"/>
    <x v="1"/>
    <x v="2"/>
    <x v="1"/>
    <s v="AI"/>
    <s v="CH-AI"/>
    <x v="4"/>
    <n v="14.75"/>
    <n v="61.91"/>
    <s v="na"/>
    <s v="na"/>
  </r>
  <r>
    <d v="2017-12-31T00:00:00"/>
    <s v="2017Q4"/>
    <x v="1"/>
    <x v="3"/>
    <x v="1"/>
    <s v="AI"/>
    <s v="CH-AI"/>
    <x v="4"/>
    <n v="17.37"/>
    <n v="62.81"/>
    <n v="2.8660000000000001E-2"/>
    <n v="1.75"/>
  </r>
  <r>
    <d v="2018-03-31T00:00:00"/>
    <s v="2018Q1"/>
    <x v="2"/>
    <x v="0"/>
    <x v="1"/>
    <s v="AI"/>
    <s v="CH-AI"/>
    <x v="4"/>
    <n v="15.31"/>
    <n v="62.79"/>
    <n v="2.9682E-2"/>
    <n v="1.81"/>
  </r>
  <r>
    <d v="2018-06-30T00:00:00"/>
    <s v="2018Q2"/>
    <x v="2"/>
    <x v="1"/>
    <x v="1"/>
    <s v="AI"/>
    <s v="CH-AI"/>
    <x v="4"/>
    <n v="16.64"/>
    <n v="64.069999999999993"/>
    <n v="5.8133999999999998E-2"/>
    <n v="3.52"/>
  </r>
  <r>
    <d v="2018-09-30T00:00:00"/>
    <s v="2018Q3"/>
    <x v="2"/>
    <x v="2"/>
    <x v="1"/>
    <s v="AI"/>
    <s v="CH-AI"/>
    <x v="4"/>
    <n v="14.8"/>
    <n v="64.11"/>
    <n v="3.5534999999999997E-2"/>
    <n v="2.2000000000000002"/>
  </r>
  <r>
    <d v="2018-12-31T00:00:00"/>
    <s v="2018Q4"/>
    <x v="2"/>
    <x v="3"/>
    <x v="1"/>
    <s v="AI"/>
    <s v="CH-AI"/>
    <x v="4"/>
    <n v="18.420000000000002"/>
    <n v="65.17"/>
    <n v="3.7574000000000003E-2"/>
    <n v="2.36"/>
  </r>
  <r>
    <d v="2019-03-31T00:00:00"/>
    <s v="2019Q1"/>
    <x v="3"/>
    <x v="0"/>
    <x v="1"/>
    <s v="AI"/>
    <s v="CH-AI"/>
    <x v="4"/>
    <n v="16.420000000000002"/>
    <n v="66.28"/>
    <n v="5.5581999999999999E-2"/>
    <n v="3.49"/>
  </r>
  <r>
    <d v="2019-06-30T00:00:00"/>
    <s v="2019Q2"/>
    <x v="3"/>
    <x v="1"/>
    <x v="1"/>
    <s v="AI"/>
    <s v="CH-AI"/>
    <x v="4"/>
    <n v="16.82"/>
    <n v="66.459999999999994"/>
    <n v="3.7303000000000003E-2"/>
    <n v="2.39"/>
  </r>
  <r>
    <d v="2019-09-30T00:00:00"/>
    <s v="2019Q3"/>
    <x v="3"/>
    <x v="2"/>
    <x v="1"/>
    <s v="AI"/>
    <s v="CH-AI"/>
    <x v="4"/>
    <n v="16.29"/>
    <n v="67.959999999999994"/>
    <n v="6.0053000000000002E-2"/>
    <n v="3.85"/>
  </r>
  <r>
    <d v="2019-12-31T00:00:00"/>
    <s v="2019Q4"/>
    <x v="3"/>
    <x v="3"/>
    <x v="1"/>
    <s v="AI"/>
    <s v="CH-AI"/>
    <x v="4"/>
    <n v="19.309999999999999"/>
    <n v="68.84"/>
    <n v="5.6314000000000003E-2"/>
    <n v="3.67"/>
  </r>
  <r>
    <d v="2020-03-31T00:00:00"/>
    <s v="2020Q1"/>
    <x v="4"/>
    <x v="0"/>
    <x v="1"/>
    <s v="AI"/>
    <s v="CH-AI"/>
    <x v="4"/>
    <n v="16.96"/>
    <n v="69.38"/>
    <n v="4.6771E-2"/>
    <n v="3.1"/>
  </r>
  <r>
    <d v="2020-06-30T00:00:00"/>
    <s v="2020Q2"/>
    <x v="4"/>
    <x v="1"/>
    <x v="1"/>
    <s v="AI"/>
    <s v="CH-AI"/>
    <x v="4"/>
    <n v="15.38"/>
    <n v="67.94"/>
    <n v="2.2269000000000001E-2"/>
    <n v="1.48"/>
  </r>
  <r>
    <d v="2020-09-30T00:00:00"/>
    <s v="2020Q3"/>
    <x v="4"/>
    <x v="2"/>
    <x v="1"/>
    <s v="AI"/>
    <s v="CH-AI"/>
    <x v="4"/>
    <n v="14.9"/>
    <n v="66.55"/>
    <n v="-2.0747000000000002E-2"/>
    <n v="-1.41"/>
  </r>
  <r>
    <d v="2020-12-31T00:00:00"/>
    <s v="2020Q4"/>
    <x v="4"/>
    <x v="3"/>
    <x v="1"/>
    <s v="AI"/>
    <s v="CH-AI"/>
    <x v="4"/>
    <n v="17.739999999999998"/>
    <n v="64.98"/>
    <n v="-5.6071999999999997E-2"/>
    <n v="-3.86"/>
  </r>
  <r>
    <d v="2021-03-31T00:00:00"/>
    <s v="2021Q1"/>
    <x v="5"/>
    <x v="0"/>
    <x v="1"/>
    <s v="AI"/>
    <s v="CH-AI"/>
    <x v="4"/>
    <n v="15.83"/>
    <n v="63.85"/>
    <n v="-7.9705999999999999E-2"/>
    <n v="-5.53"/>
  </r>
  <r>
    <d v="2021-06-30T00:00:00"/>
    <s v="2021Q2"/>
    <x v="5"/>
    <x v="1"/>
    <x v="1"/>
    <s v="AI"/>
    <s v="CH-AI"/>
    <x v="4"/>
    <n v="16.829999999999998"/>
    <n v="65.31"/>
    <n v="-3.8711000000000002E-2"/>
    <n v="-2.63"/>
  </r>
  <r>
    <d v="2021-09-30T00:00:00"/>
    <s v="2021Q3"/>
    <x v="5"/>
    <x v="2"/>
    <x v="1"/>
    <s v="AI"/>
    <s v="CH-AI"/>
    <x v="4"/>
    <n v="15.33"/>
    <n v="65.739999999999995"/>
    <n v="-1.2171E-2"/>
    <n v="-0.81"/>
  </r>
  <r>
    <d v="2021-12-31T00:00:00"/>
    <s v="2021Q4"/>
    <x v="5"/>
    <x v="3"/>
    <x v="1"/>
    <s v="AI"/>
    <s v="CH-AI"/>
    <x v="4"/>
    <n v="16.84"/>
    <n v="64.84"/>
    <n v="-2.1549999999999998E-3"/>
    <n v="-0.14000000000000001"/>
  </r>
  <r>
    <d v="2022-03-31T00:00:00"/>
    <s v="2022Q1"/>
    <x v="6"/>
    <x v="0"/>
    <x v="1"/>
    <s v="AI"/>
    <s v="CH-AI"/>
    <x v="4"/>
    <n v="17.98"/>
    <n v="66.98"/>
    <n v="4.9021000000000002E-2"/>
    <n v="3.13"/>
  </r>
  <r>
    <d v="2022-06-30T00:00:00"/>
    <s v="2022Q2"/>
    <x v="6"/>
    <x v="1"/>
    <x v="1"/>
    <s v="AI"/>
    <s v="CH-AI"/>
    <x v="4"/>
    <n v="17.670000000000002"/>
    <n v="67.819999999999993"/>
    <n v="3.8432000000000001E-2"/>
    <n v="2.5099999999999998"/>
  </r>
  <r>
    <d v="2022-09-30T00:00:00"/>
    <s v="2022Q3"/>
    <x v="6"/>
    <x v="2"/>
    <x v="1"/>
    <s v="AI"/>
    <s v="CH-AI"/>
    <x v="4"/>
    <n v="14.37"/>
    <n v="66.849999999999994"/>
    <n v="1.6885000000000001E-2"/>
    <n v="1.1100000000000001"/>
  </r>
  <r>
    <d v="2022-12-31T00:00:00"/>
    <s v="2022Q4"/>
    <x v="6"/>
    <x v="3"/>
    <x v="1"/>
    <s v="AI"/>
    <s v="CH-AI"/>
    <x v="4"/>
    <n v="18.25"/>
    <n v="68.260000000000005"/>
    <n v="5.2745E-2"/>
    <n v="3.42"/>
  </r>
  <r>
    <d v="2023-03-31T00:00:00"/>
    <s v="2023Q1"/>
    <x v="7"/>
    <x v="0"/>
    <x v="1"/>
    <s v="AI"/>
    <s v="CH-AI"/>
    <x v="4"/>
    <n v="18"/>
    <n v="68.290000000000006"/>
    <n v="1.9557999999999999E-2"/>
    <n v="1.31"/>
  </r>
  <r>
    <d v="2023-06-30T00:00:00"/>
    <s v="2023Q2"/>
    <x v="7"/>
    <x v="1"/>
    <x v="1"/>
    <s v="AI"/>
    <s v="CH-AI"/>
    <x v="4"/>
    <n v="16.38"/>
    <n v="67"/>
    <n v="-1.2090999999999999E-2"/>
    <n v="-0.82"/>
  </r>
  <r>
    <d v="2023-09-30T00:00:00"/>
    <s v="2023Q3"/>
    <x v="7"/>
    <x v="2"/>
    <x v="1"/>
    <s v="AI"/>
    <s v="CH-AI"/>
    <x v="4"/>
    <n v="13.6"/>
    <n v="66.23"/>
    <n v="-9.2739999999999993E-3"/>
    <n v="-0.62"/>
  </r>
  <r>
    <d v="2023-12-31T00:00:00"/>
    <s v="2023Q4"/>
    <x v="7"/>
    <x v="3"/>
    <x v="1"/>
    <s v="AI"/>
    <s v="CH-AI"/>
    <x v="4"/>
    <n v="16.510000000000002"/>
    <n v="64.489999999999995"/>
    <n v="-5.5230000000000001E-2"/>
    <n v="-3.77"/>
  </r>
  <r>
    <d v="2024-03-31T00:00:00"/>
    <s v="2024Q1"/>
    <x v="8"/>
    <x v="0"/>
    <x v="1"/>
    <s v="AI"/>
    <s v="CH-AI"/>
    <x v="4"/>
    <n v="16.100000000000001"/>
    <n v="62.59"/>
    <n v="-8.3468000000000001E-2"/>
    <n v="-5.7"/>
  </r>
  <r>
    <d v="2024-06-30T00:00:00"/>
    <s v="2024Q2"/>
    <x v="8"/>
    <x v="1"/>
    <x v="1"/>
    <s v="AI"/>
    <s v="CH-AI"/>
    <x v="4"/>
    <n v="15.71"/>
    <n v="61.93"/>
    <n v="-7.5672000000000003E-2"/>
    <n v="-5.07"/>
  </r>
  <r>
    <d v="2024-09-30T00:00:00"/>
    <s v="2024Q3"/>
    <x v="8"/>
    <x v="2"/>
    <x v="1"/>
    <s v="AI"/>
    <s v="CH-AI"/>
    <x v="4"/>
    <n v="16.03"/>
    <n v="64.349999999999994"/>
    <n v="-2.8386000000000002E-2"/>
    <n v="-1.88"/>
  </r>
  <r>
    <d v="2024-12-31T00:00:00"/>
    <s v="2024Q4"/>
    <x v="8"/>
    <x v="3"/>
    <x v="1"/>
    <s v="AI"/>
    <s v="CH-AI"/>
    <x v="4"/>
    <n v="17.21"/>
    <n v="65.05"/>
    <n v="8.6840000000000007E-3"/>
    <n v="0.56000000000000005"/>
  </r>
  <r>
    <d v="2025-03-31T00:00:00"/>
    <s v="2025Q1"/>
    <x v="9"/>
    <x v="0"/>
    <x v="1"/>
    <s v="AI"/>
    <s v="CH-AI"/>
    <x v="4"/>
    <n v="17.04"/>
    <n v="65.989999999999995"/>
    <n v="5.4322000000000002E-2"/>
    <n v="3.4"/>
  </r>
  <r>
    <d v="2016-03-31T00:00:00"/>
    <s v="2016Q1"/>
    <x v="0"/>
    <x v="0"/>
    <x v="1"/>
    <s v="AI"/>
    <s v="CH-AI"/>
    <x v="5"/>
    <n v="14.49"/>
    <s v="na"/>
    <s v="na"/>
    <s v="na"/>
  </r>
  <r>
    <d v="2016-06-30T00:00:00"/>
    <s v="2016Q2"/>
    <x v="0"/>
    <x v="1"/>
    <x v="1"/>
    <s v="AI"/>
    <s v="CH-AI"/>
    <x v="5"/>
    <n v="13.93"/>
    <s v="na"/>
    <s v="na"/>
    <s v="na"/>
  </r>
  <r>
    <d v="2016-09-30T00:00:00"/>
    <s v="2016Q3"/>
    <x v="0"/>
    <x v="2"/>
    <x v="1"/>
    <s v="AI"/>
    <s v="CH-AI"/>
    <x v="5"/>
    <n v="13.22"/>
    <s v="na"/>
    <s v="na"/>
    <s v="na"/>
  </r>
  <r>
    <d v="2016-12-31T00:00:00"/>
    <s v="2016Q4"/>
    <x v="0"/>
    <x v="3"/>
    <x v="1"/>
    <s v="AI"/>
    <s v="CH-AI"/>
    <x v="5"/>
    <n v="13.68"/>
    <n v="55.32"/>
    <s v="na"/>
    <s v="na"/>
  </r>
  <r>
    <d v="2017-03-31T00:00:00"/>
    <s v="2017Q1"/>
    <x v="1"/>
    <x v="0"/>
    <x v="1"/>
    <s v="AI"/>
    <s v="CH-AI"/>
    <x v="5"/>
    <n v="14.22"/>
    <n v="55.06"/>
    <s v="na"/>
    <s v="na"/>
  </r>
  <r>
    <d v="2017-06-30T00:00:00"/>
    <s v="2017Q2"/>
    <x v="1"/>
    <x v="1"/>
    <x v="1"/>
    <s v="AI"/>
    <s v="CH-AI"/>
    <x v="5"/>
    <n v="13.61"/>
    <n v="54.74"/>
    <s v="na"/>
    <s v="na"/>
  </r>
  <r>
    <d v="2017-09-30T00:00:00"/>
    <s v="2017Q3"/>
    <x v="1"/>
    <x v="2"/>
    <x v="1"/>
    <s v="AI"/>
    <s v="CH-AI"/>
    <x v="5"/>
    <n v="12.9"/>
    <n v="54.41"/>
    <s v="na"/>
    <s v="na"/>
  </r>
  <r>
    <d v="2017-12-31T00:00:00"/>
    <s v="2017Q4"/>
    <x v="1"/>
    <x v="3"/>
    <x v="1"/>
    <s v="AI"/>
    <s v="CH-AI"/>
    <x v="5"/>
    <n v="14.11"/>
    <n v="54.84"/>
    <n v="-8.6770000000000007E-3"/>
    <n v="-0.48"/>
  </r>
  <r>
    <d v="2018-03-31T00:00:00"/>
    <s v="2018Q1"/>
    <x v="2"/>
    <x v="0"/>
    <x v="1"/>
    <s v="AI"/>
    <s v="CH-AI"/>
    <x v="5"/>
    <n v="14.48"/>
    <n v="55.1"/>
    <n v="7.2599999999999997E-4"/>
    <n v="0.04"/>
  </r>
  <r>
    <d v="2018-06-30T00:00:00"/>
    <s v="2018Q2"/>
    <x v="2"/>
    <x v="1"/>
    <x v="1"/>
    <s v="AI"/>
    <s v="CH-AI"/>
    <x v="5"/>
    <n v="14.39"/>
    <n v="55.88"/>
    <n v="2.0826000000000001E-2"/>
    <n v="1.1399999999999999"/>
  </r>
  <r>
    <d v="2018-09-30T00:00:00"/>
    <s v="2018Q3"/>
    <x v="2"/>
    <x v="2"/>
    <x v="1"/>
    <s v="AI"/>
    <s v="CH-AI"/>
    <x v="5"/>
    <n v="15.35"/>
    <n v="58.33"/>
    <n v="7.2045999999999999E-2"/>
    <n v="3.92"/>
  </r>
  <r>
    <d v="2018-12-31T00:00:00"/>
    <s v="2018Q4"/>
    <x v="2"/>
    <x v="3"/>
    <x v="1"/>
    <s v="AI"/>
    <s v="CH-AI"/>
    <x v="5"/>
    <n v="15.93"/>
    <n v="60.15"/>
    <n v="9.6826999999999996E-2"/>
    <n v="5.31"/>
  </r>
  <r>
    <d v="2019-03-31T00:00:00"/>
    <s v="2019Q1"/>
    <x v="3"/>
    <x v="0"/>
    <x v="1"/>
    <s v="AI"/>
    <s v="CH-AI"/>
    <x v="5"/>
    <n v="17.13"/>
    <n v="62.8"/>
    <n v="0.13974600000000001"/>
    <n v="7.7"/>
  </r>
  <r>
    <d v="2019-06-30T00:00:00"/>
    <s v="2019Q2"/>
    <x v="3"/>
    <x v="1"/>
    <x v="1"/>
    <s v="AI"/>
    <s v="CH-AI"/>
    <x v="5"/>
    <n v="14.9"/>
    <n v="63.31"/>
    <n v="0.132963"/>
    <n v="7.43"/>
  </r>
  <r>
    <d v="2019-09-30T00:00:00"/>
    <s v="2019Q3"/>
    <x v="3"/>
    <x v="2"/>
    <x v="1"/>
    <s v="AI"/>
    <s v="CH-AI"/>
    <x v="5"/>
    <n v="15.08"/>
    <n v="63.04"/>
    <n v="8.0746999999999999E-2"/>
    <n v="4.71"/>
  </r>
  <r>
    <d v="2019-12-31T00:00:00"/>
    <s v="2019Q4"/>
    <x v="3"/>
    <x v="3"/>
    <x v="1"/>
    <s v="AI"/>
    <s v="CH-AI"/>
    <x v="5"/>
    <n v="17.37"/>
    <n v="64.48"/>
    <n v="7.1986999999999995E-2"/>
    <n v="4.33"/>
  </r>
  <r>
    <d v="2020-03-31T00:00:00"/>
    <s v="2020Q1"/>
    <x v="4"/>
    <x v="0"/>
    <x v="1"/>
    <s v="AI"/>
    <s v="CH-AI"/>
    <x v="5"/>
    <n v="15.89"/>
    <n v="63.24"/>
    <n v="7.0060000000000001E-3"/>
    <n v="0.44"/>
  </r>
  <r>
    <d v="2020-06-30T00:00:00"/>
    <s v="2020Q2"/>
    <x v="4"/>
    <x v="1"/>
    <x v="1"/>
    <s v="AI"/>
    <s v="CH-AI"/>
    <x v="5"/>
    <n v="15.64"/>
    <n v="63.98"/>
    <n v="1.0583E-2"/>
    <n v="0.67"/>
  </r>
  <r>
    <d v="2020-09-30T00:00:00"/>
    <s v="2020Q3"/>
    <x v="4"/>
    <x v="2"/>
    <x v="1"/>
    <s v="AI"/>
    <s v="CH-AI"/>
    <x v="5"/>
    <n v="16.690000000000001"/>
    <n v="65.599999999999994"/>
    <n v="4.0608999999999999E-2"/>
    <n v="2.56"/>
  </r>
  <r>
    <d v="2020-12-31T00:00:00"/>
    <s v="2020Q4"/>
    <x v="4"/>
    <x v="3"/>
    <x v="1"/>
    <s v="AI"/>
    <s v="CH-AI"/>
    <x v="5"/>
    <n v="14.96"/>
    <n v="63.19"/>
    <n v="-2.0005999999999999E-2"/>
    <n v="-1.29"/>
  </r>
  <r>
    <d v="2021-03-31T00:00:00"/>
    <s v="2021Q1"/>
    <x v="5"/>
    <x v="0"/>
    <x v="1"/>
    <s v="AI"/>
    <s v="CH-AI"/>
    <x v="5"/>
    <n v="17.809999999999999"/>
    <n v="65.11"/>
    <n v="2.9569999999999999E-2"/>
    <n v="1.87"/>
  </r>
  <r>
    <d v="2021-06-30T00:00:00"/>
    <s v="2021Q2"/>
    <x v="5"/>
    <x v="1"/>
    <x v="1"/>
    <s v="AI"/>
    <s v="CH-AI"/>
    <x v="5"/>
    <n v="17.809999999999999"/>
    <n v="67.27"/>
    <n v="5.1422000000000002E-2"/>
    <n v="3.29"/>
  </r>
  <r>
    <d v="2021-09-30T00:00:00"/>
    <s v="2021Q3"/>
    <x v="5"/>
    <x v="2"/>
    <x v="1"/>
    <s v="AI"/>
    <s v="CH-AI"/>
    <x v="5"/>
    <n v="16.72"/>
    <n v="67.3"/>
    <n v="2.5915000000000001E-2"/>
    <n v="1.7"/>
  </r>
  <r>
    <d v="2021-12-31T00:00:00"/>
    <s v="2021Q4"/>
    <x v="5"/>
    <x v="3"/>
    <x v="1"/>
    <s v="AI"/>
    <s v="CH-AI"/>
    <x v="5"/>
    <n v="17.63"/>
    <n v="69.97"/>
    <n v="0.107295"/>
    <n v="6.78"/>
  </r>
  <r>
    <d v="2022-03-31T00:00:00"/>
    <s v="2022Q1"/>
    <x v="6"/>
    <x v="0"/>
    <x v="1"/>
    <s v="AI"/>
    <s v="CH-AI"/>
    <x v="5"/>
    <n v="20.04"/>
    <n v="72.19"/>
    <n v="0.108739"/>
    <n v="7.08"/>
  </r>
  <r>
    <d v="2022-06-30T00:00:00"/>
    <s v="2022Q2"/>
    <x v="6"/>
    <x v="1"/>
    <x v="1"/>
    <s v="AI"/>
    <s v="CH-AI"/>
    <x v="5"/>
    <n v="17.53"/>
    <n v="71.91"/>
    <n v="6.8975999999999996E-2"/>
    <n v="4.6399999999999997"/>
  </r>
  <r>
    <d v="2022-09-30T00:00:00"/>
    <s v="2022Q3"/>
    <x v="6"/>
    <x v="2"/>
    <x v="1"/>
    <s v="AI"/>
    <s v="CH-AI"/>
    <x v="5"/>
    <n v="14.13"/>
    <n v="69.319999999999993"/>
    <n v="3.0015E-2"/>
    <n v="2.02"/>
  </r>
  <r>
    <d v="2022-12-31T00:00:00"/>
    <s v="2022Q4"/>
    <x v="6"/>
    <x v="3"/>
    <x v="1"/>
    <s v="AI"/>
    <s v="CH-AI"/>
    <x v="5"/>
    <n v="15.3"/>
    <n v="66.989999999999995"/>
    <n v="-4.2590000000000003E-2"/>
    <n v="-2.98"/>
  </r>
  <r>
    <d v="2023-03-31T00:00:00"/>
    <s v="2023Q1"/>
    <x v="7"/>
    <x v="0"/>
    <x v="1"/>
    <s v="AI"/>
    <s v="CH-AI"/>
    <x v="5"/>
    <n v="15.59"/>
    <n v="62.54"/>
    <n v="-0.13367499999999999"/>
    <n v="-9.65"/>
  </r>
  <r>
    <d v="2023-06-30T00:00:00"/>
    <s v="2023Q2"/>
    <x v="7"/>
    <x v="1"/>
    <x v="1"/>
    <s v="AI"/>
    <s v="CH-AI"/>
    <x v="5"/>
    <n v="14.72"/>
    <n v="59.74"/>
    <n v="-0.169239"/>
    <n v="-12.17"/>
  </r>
  <r>
    <d v="2023-09-30T00:00:00"/>
    <s v="2023Q3"/>
    <x v="7"/>
    <x v="2"/>
    <x v="1"/>
    <s v="AI"/>
    <s v="CH-AI"/>
    <x v="5"/>
    <n v="14.4"/>
    <n v="60.02"/>
    <n v="-0.13416"/>
    <n v="-9.3000000000000007"/>
  </r>
  <r>
    <d v="2023-12-31T00:00:00"/>
    <s v="2023Q4"/>
    <x v="7"/>
    <x v="3"/>
    <x v="1"/>
    <s v="AI"/>
    <s v="CH-AI"/>
    <x v="5"/>
    <n v="18.079999999999998"/>
    <n v="62.8"/>
    <n v="-6.2547000000000005E-2"/>
    <n v="-4.1900000000000004"/>
  </r>
  <r>
    <d v="2024-03-31T00:00:00"/>
    <s v="2024Q1"/>
    <x v="8"/>
    <x v="0"/>
    <x v="1"/>
    <s v="AI"/>
    <s v="CH-AI"/>
    <x v="5"/>
    <n v="18.22"/>
    <n v="65.430000000000007"/>
    <n v="4.6210000000000001E-2"/>
    <n v="2.89"/>
  </r>
  <r>
    <d v="2024-06-30T00:00:00"/>
    <s v="2024Q2"/>
    <x v="8"/>
    <x v="1"/>
    <x v="1"/>
    <s v="AI"/>
    <s v="CH-AI"/>
    <x v="5"/>
    <n v="17.25"/>
    <n v="67.95"/>
    <n v="0.137429"/>
    <n v="8.2100000000000009"/>
  </r>
  <r>
    <d v="2024-09-30T00:00:00"/>
    <s v="2024Q3"/>
    <x v="8"/>
    <x v="2"/>
    <x v="1"/>
    <s v="AI"/>
    <s v="CH-AI"/>
    <x v="5"/>
    <n v="16.87"/>
    <n v="70.42"/>
    <n v="0.17327600000000001"/>
    <n v="10.4"/>
  </r>
  <r>
    <d v="2024-12-31T00:00:00"/>
    <s v="2024Q4"/>
    <x v="8"/>
    <x v="3"/>
    <x v="1"/>
    <s v="AI"/>
    <s v="CH-AI"/>
    <x v="5"/>
    <n v="17.399999999999999"/>
    <n v="69.73"/>
    <n v="0.11035"/>
    <n v="6.93"/>
  </r>
  <r>
    <d v="2025-03-31T00:00:00"/>
    <s v="2025Q1"/>
    <x v="9"/>
    <x v="0"/>
    <x v="1"/>
    <s v="AI"/>
    <s v="CH-AI"/>
    <x v="5"/>
    <n v="17.82"/>
    <n v="69.33"/>
    <n v="5.9605999999999999E-2"/>
    <n v="3.9"/>
  </r>
  <r>
    <d v="2016-03-31T00:00:00"/>
    <s v="2016Q1"/>
    <x v="0"/>
    <x v="0"/>
    <x v="1"/>
    <s v="AI"/>
    <s v="CH-AI"/>
    <x v="6"/>
    <n v="135.87"/>
    <s v="na"/>
    <s v="na"/>
    <s v="na"/>
  </r>
  <r>
    <d v="2016-06-30T00:00:00"/>
    <s v="2016Q2"/>
    <x v="0"/>
    <x v="1"/>
    <x v="1"/>
    <s v="AI"/>
    <s v="CH-AI"/>
    <x v="6"/>
    <n v="133.26"/>
    <s v="na"/>
    <s v="na"/>
    <s v="na"/>
  </r>
  <r>
    <d v="2016-09-30T00:00:00"/>
    <s v="2016Q3"/>
    <x v="0"/>
    <x v="2"/>
    <x v="1"/>
    <s v="AI"/>
    <s v="CH-AI"/>
    <x v="6"/>
    <n v="120.73"/>
    <s v="na"/>
    <s v="na"/>
    <s v="na"/>
  </r>
  <r>
    <d v="2016-12-31T00:00:00"/>
    <s v="2016Q4"/>
    <x v="0"/>
    <x v="3"/>
    <x v="1"/>
    <s v="AI"/>
    <s v="CH-AI"/>
    <x v="6"/>
    <n v="140.76"/>
    <n v="530.62"/>
    <s v="na"/>
    <s v="na"/>
  </r>
  <r>
    <d v="2017-03-31T00:00:00"/>
    <s v="2017Q1"/>
    <x v="1"/>
    <x v="0"/>
    <x v="1"/>
    <s v="AI"/>
    <s v="CH-AI"/>
    <x v="6"/>
    <n v="137.36000000000001"/>
    <n v="532.12"/>
    <s v="na"/>
    <s v="na"/>
  </r>
  <r>
    <d v="2017-06-30T00:00:00"/>
    <s v="2017Q2"/>
    <x v="1"/>
    <x v="1"/>
    <x v="1"/>
    <s v="AI"/>
    <s v="CH-AI"/>
    <x v="6"/>
    <n v="123.7"/>
    <n v="522.54999999999995"/>
    <s v="na"/>
    <s v="na"/>
  </r>
  <r>
    <d v="2017-09-30T00:00:00"/>
    <s v="2017Q3"/>
    <x v="1"/>
    <x v="2"/>
    <x v="1"/>
    <s v="AI"/>
    <s v="CH-AI"/>
    <x v="6"/>
    <n v="124.8"/>
    <n v="526.62"/>
    <s v="na"/>
    <s v="na"/>
  </r>
  <r>
    <d v="2017-12-31T00:00:00"/>
    <s v="2017Q4"/>
    <x v="1"/>
    <x v="3"/>
    <x v="1"/>
    <s v="AI"/>
    <s v="CH-AI"/>
    <x v="6"/>
    <n v="141.91"/>
    <n v="527.77"/>
    <n v="-5.3709999999999999E-3"/>
    <n v="-2.85"/>
  </r>
  <r>
    <d v="2018-03-31T00:00:00"/>
    <s v="2018Q1"/>
    <x v="2"/>
    <x v="0"/>
    <x v="1"/>
    <s v="AI"/>
    <s v="CH-AI"/>
    <x v="6"/>
    <n v="123.11"/>
    <n v="513.52"/>
    <n v="-3.4955E-2"/>
    <n v="-18.600000000000001"/>
  </r>
  <r>
    <d v="2018-06-30T00:00:00"/>
    <s v="2018Q2"/>
    <x v="2"/>
    <x v="1"/>
    <x v="1"/>
    <s v="AI"/>
    <s v="CH-AI"/>
    <x v="6"/>
    <n v="127.76"/>
    <n v="517.58000000000004"/>
    <n v="-9.5110000000000004E-3"/>
    <n v="-4.97"/>
  </r>
  <r>
    <d v="2018-09-30T00:00:00"/>
    <s v="2018Q3"/>
    <x v="2"/>
    <x v="2"/>
    <x v="1"/>
    <s v="AI"/>
    <s v="CH-AI"/>
    <x v="6"/>
    <n v="125.33"/>
    <n v="518.1"/>
    <n v="-1.6178999999999999E-2"/>
    <n v="-8.52"/>
  </r>
  <r>
    <d v="2018-12-31T00:00:00"/>
    <s v="2018Q4"/>
    <x v="2"/>
    <x v="3"/>
    <x v="1"/>
    <s v="AI"/>
    <s v="CH-AI"/>
    <x v="6"/>
    <n v="138.62"/>
    <n v="514.80999999999995"/>
    <n v="-2.4556000000000001E-2"/>
    <n v="-12.96"/>
  </r>
  <r>
    <d v="2019-03-31T00:00:00"/>
    <s v="2019Q1"/>
    <x v="3"/>
    <x v="0"/>
    <x v="1"/>
    <s v="AI"/>
    <s v="CH-AI"/>
    <x v="6"/>
    <n v="129"/>
    <n v="520.71"/>
    <n v="1.4001E-2"/>
    <n v="7.19"/>
  </r>
  <r>
    <d v="2019-06-30T00:00:00"/>
    <s v="2019Q2"/>
    <x v="3"/>
    <x v="1"/>
    <x v="1"/>
    <s v="AI"/>
    <s v="CH-AI"/>
    <x v="6"/>
    <n v="132.54"/>
    <n v="525.49"/>
    <n v="1.5283E-2"/>
    <n v="7.91"/>
  </r>
  <r>
    <d v="2019-09-30T00:00:00"/>
    <s v="2019Q3"/>
    <x v="3"/>
    <x v="2"/>
    <x v="1"/>
    <s v="AI"/>
    <s v="CH-AI"/>
    <x v="6"/>
    <n v="123.1"/>
    <n v="523.27"/>
    <n v="9.979E-3"/>
    <n v="5.17"/>
  </r>
  <r>
    <d v="2019-12-31T00:00:00"/>
    <s v="2019Q4"/>
    <x v="3"/>
    <x v="3"/>
    <x v="1"/>
    <s v="AI"/>
    <s v="CH-AI"/>
    <x v="6"/>
    <n v="147.25"/>
    <n v="531.9"/>
    <n v="3.3196999999999997E-2"/>
    <n v="17.09"/>
  </r>
  <r>
    <d v="2020-03-31T00:00:00"/>
    <s v="2020Q1"/>
    <x v="4"/>
    <x v="0"/>
    <x v="1"/>
    <s v="AI"/>
    <s v="CH-AI"/>
    <x v="6"/>
    <n v="135.84"/>
    <n v="538.74"/>
    <n v="3.4625999999999997E-2"/>
    <n v="18.03"/>
  </r>
  <r>
    <d v="2020-06-30T00:00:00"/>
    <s v="2020Q2"/>
    <x v="4"/>
    <x v="1"/>
    <x v="1"/>
    <s v="AI"/>
    <s v="CH-AI"/>
    <x v="6"/>
    <n v="117.84"/>
    <n v="524.04"/>
    <n v="-2.7590000000000002E-3"/>
    <n v="-1.45"/>
  </r>
  <r>
    <d v="2020-09-30T00:00:00"/>
    <s v="2020Q3"/>
    <x v="4"/>
    <x v="2"/>
    <x v="1"/>
    <s v="AI"/>
    <s v="CH-AI"/>
    <x v="6"/>
    <n v="127.89"/>
    <n v="528.82000000000005"/>
    <n v="1.0606000000000001E-2"/>
    <n v="5.55"/>
  </r>
  <r>
    <d v="2020-12-31T00:00:00"/>
    <s v="2020Q4"/>
    <x v="4"/>
    <x v="3"/>
    <x v="1"/>
    <s v="AI"/>
    <s v="CH-AI"/>
    <x v="6"/>
    <n v="145.16999999999999"/>
    <n v="526.73"/>
    <n v="-9.7199999999999995E-3"/>
    <n v="-5.17"/>
  </r>
  <r>
    <d v="2021-03-31T00:00:00"/>
    <s v="2021Q1"/>
    <x v="5"/>
    <x v="0"/>
    <x v="1"/>
    <s v="AI"/>
    <s v="CH-AI"/>
    <x v="6"/>
    <n v="130.47999999999999"/>
    <n v="521.37"/>
    <n v="-3.2242E-2"/>
    <n v="-17.37"/>
  </r>
  <r>
    <d v="2021-06-30T00:00:00"/>
    <s v="2021Q2"/>
    <x v="5"/>
    <x v="1"/>
    <x v="1"/>
    <s v="AI"/>
    <s v="CH-AI"/>
    <x v="6"/>
    <n v="143.55000000000001"/>
    <n v="547.08000000000004"/>
    <n v="4.3965999999999998E-2"/>
    <n v="23.04"/>
  </r>
  <r>
    <d v="2021-09-30T00:00:00"/>
    <s v="2021Q3"/>
    <x v="5"/>
    <x v="2"/>
    <x v="1"/>
    <s v="AI"/>
    <s v="CH-AI"/>
    <x v="6"/>
    <n v="137.81"/>
    <n v="557"/>
    <n v="5.3288000000000002E-2"/>
    <n v="28.18"/>
  </r>
  <r>
    <d v="2021-12-31T00:00:00"/>
    <s v="2021Q4"/>
    <x v="5"/>
    <x v="3"/>
    <x v="1"/>
    <s v="AI"/>
    <s v="CH-AI"/>
    <x v="6"/>
    <n v="154.15"/>
    <n v="565.98"/>
    <n v="7.4515999999999999E-2"/>
    <n v="39.25"/>
  </r>
  <r>
    <d v="2022-03-31T00:00:00"/>
    <s v="2022Q1"/>
    <x v="6"/>
    <x v="0"/>
    <x v="1"/>
    <s v="AI"/>
    <s v="CH-AI"/>
    <x v="6"/>
    <n v="142.26"/>
    <n v="577.77"/>
    <n v="0.108177"/>
    <n v="56.4"/>
  </r>
  <r>
    <d v="2022-06-30T00:00:00"/>
    <s v="2022Q2"/>
    <x v="6"/>
    <x v="1"/>
    <x v="1"/>
    <s v="AI"/>
    <s v="CH-AI"/>
    <x v="6"/>
    <n v="145.34"/>
    <n v="579.57000000000005"/>
    <n v="5.9388000000000003E-2"/>
    <n v="32.49"/>
  </r>
  <r>
    <d v="2022-09-30T00:00:00"/>
    <s v="2022Q3"/>
    <x v="6"/>
    <x v="2"/>
    <x v="1"/>
    <s v="AI"/>
    <s v="CH-AI"/>
    <x v="6"/>
    <n v="132.38999999999999"/>
    <n v="574.14"/>
    <n v="3.0772000000000001E-2"/>
    <n v="17.14"/>
  </r>
  <r>
    <d v="2022-12-31T00:00:00"/>
    <s v="2022Q4"/>
    <x v="6"/>
    <x v="3"/>
    <x v="1"/>
    <s v="AI"/>
    <s v="CH-AI"/>
    <x v="6"/>
    <n v="150.79"/>
    <n v="570.78"/>
    <n v="8.4810000000000007E-3"/>
    <n v="4.8"/>
  </r>
  <r>
    <d v="2023-03-31T00:00:00"/>
    <s v="2023Q1"/>
    <x v="7"/>
    <x v="0"/>
    <x v="1"/>
    <s v="AI"/>
    <s v="CH-AI"/>
    <x v="6"/>
    <n v="148.41999999999999"/>
    <n v="576.94000000000005"/>
    <n v="-1.4369999999999999E-3"/>
    <n v="-0.83"/>
  </r>
  <r>
    <d v="2023-06-30T00:00:00"/>
    <s v="2023Q2"/>
    <x v="7"/>
    <x v="1"/>
    <x v="1"/>
    <s v="AI"/>
    <s v="CH-AI"/>
    <x v="6"/>
    <n v="144.57"/>
    <n v="576.16999999999996"/>
    <n v="-5.8659999999999997E-3"/>
    <n v="-3.4"/>
  </r>
  <r>
    <d v="2023-09-30T00:00:00"/>
    <s v="2023Q3"/>
    <x v="7"/>
    <x v="2"/>
    <x v="1"/>
    <s v="AI"/>
    <s v="CH-AI"/>
    <x v="6"/>
    <n v="133.08000000000001"/>
    <n v="576.86"/>
    <n v="4.738E-3"/>
    <n v="2.72"/>
  </r>
  <r>
    <d v="2023-12-31T00:00:00"/>
    <s v="2023Q4"/>
    <x v="7"/>
    <x v="3"/>
    <x v="1"/>
    <s v="AI"/>
    <s v="CH-AI"/>
    <x v="6"/>
    <n v="150.13999999999999"/>
    <n v="576.22"/>
    <n v="9.5309999999999995E-3"/>
    <n v="5.44"/>
  </r>
  <r>
    <d v="2024-03-31T00:00:00"/>
    <s v="2024Q1"/>
    <x v="8"/>
    <x v="0"/>
    <x v="1"/>
    <s v="AI"/>
    <s v="CH-AI"/>
    <x v="6"/>
    <n v="144.97999999999999"/>
    <n v="572.78"/>
    <n v="-7.2100000000000003E-3"/>
    <n v="-4.16"/>
  </r>
  <r>
    <d v="2024-06-30T00:00:00"/>
    <s v="2024Q2"/>
    <x v="8"/>
    <x v="1"/>
    <x v="1"/>
    <s v="AI"/>
    <s v="CH-AI"/>
    <x v="6"/>
    <n v="141.85"/>
    <n v="570.04999999999995"/>
    <n v="-1.0621999999999999E-2"/>
    <n v="-6.12"/>
  </r>
  <r>
    <d v="2024-09-30T00:00:00"/>
    <s v="2024Q3"/>
    <x v="8"/>
    <x v="2"/>
    <x v="1"/>
    <s v="AI"/>
    <s v="CH-AI"/>
    <x v="6"/>
    <n v="139.35"/>
    <n v="576.30999999999995"/>
    <n v="-9.5299999999999996E-4"/>
    <n v="-0.55000000000000004"/>
  </r>
  <r>
    <d v="2024-12-31T00:00:00"/>
    <s v="2024Q4"/>
    <x v="8"/>
    <x v="3"/>
    <x v="1"/>
    <s v="AI"/>
    <s v="CH-AI"/>
    <x v="6"/>
    <n v="169.33"/>
    <n v="595.51"/>
    <n v="3.3477E-2"/>
    <n v="19.29"/>
  </r>
  <r>
    <d v="2025-03-31T00:00:00"/>
    <s v="2025Q1"/>
    <x v="9"/>
    <x v="0"/>
    <x v="1"/>
    <s v="AI"/>
    <s v="CH-AI"/>
    <x v="6"/>
    <n v="155.76"/>
    <n v="606.28"/>
    <n v="5.8486999999999997E-2"/>
    <n v="33.5"/>
  </r>
  <r>
    <d v="2016-03-31T00:00:00"/>
    <s v="2016Q1"/>
    <x v="0"/>
    <x v="0"/>
    <x v="1"/>
    <s v="AI"/>
    <s v="CH-AI"/>
    <x v="7"/>
    <n v="85.97"/>
    <s v="na"/>
    <s v="na"/>
    <s v="na"/>
  </r>
  <r>
    <d v="2016-06-30T00:00:00"/>
    <s v="2016Q2"/>
    <x v="0"/>
    <x v="1"/>
    <x v="1"/>
    <s v="AI"/>
    <s v="CH-AI"/>
    <x v="7"/>
    <n v="90.47"/>
    <s v="na"/>
    <s v="na"/>
    <s v="na"/>
  </r>
  <r>
    <d v="2016-09-30T00:00:00"/>
    <s v="2016Q3"/>
    <x v="0"/>
    <x v="2"/>
    <x v="1"/>
    <s v="AI"/>
    <s v="CH-AI"/>
    <x v="7"/>
    <n v="84.49"/>
    <s v="na"/>
    <s v="na"/>
    <s v="na"/>
  </r>
  <r>
    <d v="2016-12-31T00:00:00"/>
    <s v="2016Q4"/>
    <x v="0"/>
    <x v="3"/>
    <x v="1"/>
    <s v="AI"/>
    <s v="CH-AI"/>
    <x v="7"/>
    <n v="96.29"/>
    <n v="357.21"/>
    <s v="na"/>
    <s v="na"/>
  </r>
  <r>
    <d v="2017-03-31T00:00:00"/>
    <s v="2017Q1"/>
    <x v="1"/>
    <x v="0"/>
    <x v="1"/>
    <s v="AI"/>
    <s v="CH-AI"/>
    <x v="7"/>
    <n v="94.57"/>
    <n v="365.81"/>
    <s v="na"/>
    <s v="na"/>
  </r>
  <r>
    <d v="2017-06-30T00:00:00"/>
    <s v="2017Q2"/>
    <x v="1"/>
    <x v="1"/>
    <x v="1"/>
    <s v="AI"/>
    <s v="CH-AI"/>
    <x v="7"/>
    <n v="84.26"/>
    <n v="359.61"/>
    <s v="na"/>
    <s v="na"/>
  </r>
  <r>
    <d v="2017-09-30T00:00:00"/>
    <s v="2017Q3"/>
    <x v="1"/>
    <x v="2"/>
    <x v="1"/>
    <s v="AI"/>
    <s v="CH-AI"/>
    <x v="7"/>
    <n v="91.25"/>
    <n v="366.37"/>
    <s v="na"/>
    <s v="na"/>
  </r>
  <r>
    <d v="2017-12-31T00:00:00"/>
    <s v="2017Q4"/>
    <x v="1"/>
    <x v="3"/>
    <x v="1"/>
    <s v="AI"/>
    <s v="CH-AI"/>
    <x v="7"/>
    <n v="94.27"/>
    <n v="364.36"/>
    <n v="2.0015999999999999E-2"/>
    <n v="7.15"/>
  </r>
  <r>
    <d v="2018-03-31T00:00:00"/>
    <s v="2018Q1"/>
    <x v="2"/>
    <x v="0"/>
    <x v="1"/>
    <s v="AI"/>
    <s v="CH-AI"/>
    <x v="7"/>
    <n v="88.01"/>
    <n v="357.79"/>
    <n v="-2.1923999999999999E-2"/>
    <n v="-8.02"/>
  </r>
  <r>
    <d v="2018-06-30T00:00:00"/>
    <s v="2018Q2"/>
    <x v="2"/>
    <x v="1"/>
    <x v="1"/>
    <s v="AI"/>
    <s v="CH-AI"/>
    <x v="7"/>
    <n v="89.12"/>
    <n v="362.65"/>
    <n v="8.4539999999999997E-3"/>
    <n v="3.04"/>
  </r>
  <r>
    <d v="2018-09-30T00:00:00"/>
    <s v="2018Q3"/>
    <x v="2"/>
    <x v="2"/>
    <x v="1"/>
    <s v="AI"/>
    <s v="CH-AI"/>
    <x v="7"/>
    <n v="84.35"/>
    <n v="355.75"/>
    <n v="-2.8986999999999999E-2"/>
    <n v="-10.62"/>
  </r>
  <r>
    <d v="2018-12-31T00:00:00"/>
    <s v="2018Q4"/>
    <x v="2"/>
    <x v="3"/>
    <x v="1"/>
    <s v="AI"/>
    <s v="CH-AI"/>
    <x v="7"/>
    <n v="97.63"/>
    <n v="359.11"/>
    <n v="-1.4409E-2"/>
    <n v="-5.25"/>
  </r>
  <r>
    <d v="2019-03-31T00:00:00"/>
    <s v="2019Q1"/>
    <x v="3"/>
    <x v="0"/>
    <x v="1"/>
    <s v="AI"/>
    <s v="CH-AI"/>
    <x v="7"/>
    <n v="89.34"/>
    <n v="360.44"/>
    <n v="7.4070000000000004E-3"/>
    <n v="2.65"/>
  </r>
  <r>
    <d v="2019-06-30T00:00:00"/>
    <s v="2019Q2"/>
    <x v="3"/>
    <x v="1"/>
    <x v="1"/>
    <s v="AI"/>
    <s v="CH-AI"/>
    <x v="7"/>
    <n v="84.7"/>
    <n v="356.02"/>
    <n v="-1.8282E-2"/>
    <n v="-6.63"/>
  </r>
  <r>
    <d v="2019-09-30T00:00:00"/>
    <s v="2019Q3"/>
    <x v="3"/>
    <x v="2"/>
    <x v="1"/>
    <s v="AI"/>
    <s v="CH-AI"/>
    <x v="7"/>
    <n v="89.65"/>
    <n v="361.31"/>
    <n v="1.5629000000000001E-2"/>
    <n v="5.56"/>
  </r>
  <r>
    <d v="2019-12-31T00:00:00"/>
    <s v="2019Q4"/>
    <x v="3"/>
    <x v="3"/>
    <x v="1"/>
    <s v="AI"/>
    <s v="CH-AI"/>
    <x v="7"/>
    <n v="108.18"/>
    <n v="371.87"/>
    <n v="3.5532000000000001E-2"/>
    <n v="12.76"/>
  </r>
  <r>
    <d v="2020-03-31T00:00:00"/>
    <s v="2020Q1"/>
    <x v="4"/>
    <x v="0"/>
    <x v="1"/>
    <s v="AI"/>
    <s v="CH-AI"/>
    <x v="7"/>
    <n v="99.65"/>
    <n v="382.17"/>
    <n v="6.0287E-2"/>
    <n v="21.73"/>
  </r>
  <r>
    <d v="2020-06-30T00:00:00"/>
    <s v="2020Q2"/>
    <x v="4"/>
    <x v="1"/>
    <x v="1"/>
    <s v="AI"/>
    <s v="CH-AI"/>
    <x v="7"/>
    <n v="95.67"/>
    <n v="393.14"/>
    <n v="0.104264"/>
    <n v="37.119999999999997"/>
  </r>
  <r>
    <d v="2020-09-30T00:00:00"/>
    <s v="2020Q3"/>
    <x v="4"/>
    <x v="2"/>
    <x v="1"/>
    <s v="AI"/>
    <s v="CH-AI"/>
    <x v="7"/>
    <n v="87.99"/>
    <n v="391.49"/>
    <n v="8.3529000000000006E-2"/>
    <n v="30.18"/>
  </r>
  <r>
    <d v="2020-12-31T00:00:00"/>
    <s v="2020Q4"/>
    <x v="4"/>
    <x v="3"/>
    <x v="1"/>
    <s v="AI"/>
    <s v="CH-AI"/>
    <x v="7"/>
    <n v="107.38"/>
    <n v="390.68"/>
    <n v="5.0582000000000002E-2"/>
    <n v="18.809999999999999"/>
  </r>
  <r>
    <d v="2021-03-31T00:00:00"/>
    <s v="2021Q1"/>
    <x v="5"/>
    <x v="0"/>
    <x v="1"/>
    <s v="AI"/>
    <s v="CH-AI"/>
    <x v="7"/>
    <n v="90.94"/>
    <n v="381.97"/>
    <n v="-5.2300000000000003E-4"/>
    <n v="-0.2"/>
  </r>
  <r>
    <d v="2021-06-30T00:00:00"/>
    <s v="2021Q2"/>
    <x v="5"/>
    <x v="1"/>
    <x v="1"/>
    <s v="AI"/>
    <s v="CH-AI"/>
    <x v="7"/>
    <n v="95.64"/>
    <n v="381.94"/>
    <n v="-2.8489E-2"/>
    <n v="-11.2"/>
  </r>
  <r>
    <d v="2021-09-30T00:00:00"/>
    <s v="2021Q3"/>
    <x v="5"/>
    <x v="2"/>
    <x v="1"/>
    <s v="AI"/>
    <s v="CH-AI"/>
    <x v="7"/>
    <n v="95.93"/>
    <n v="389.88"/>
    <n v="-4.1120000000000002E-3"/>
    <n v="-1.61"/>
  </r>
  <r>
    <d v="2021-12-31T00:00:00"/>
    <s v="2021Q4"/>
    <x v="5"/>
    <x v="3"/>
    <x v="1"/>
    <s v="AI"/>
    <s v="CH-AI"/>
    <x v="7"/>
    <n v="97.78"/>
    <n v="380.28"/>
    <n v="-2.6620000000000001E-2"/>
    <n v="-10.4"/>
  </r>
  <r>
    <d v="2022-03-31T00:00:00"/>
    <s v="2022Q1"/>
    <x v="6"/>
    <x v="0"/>
    <x v="1"/>
    <s v="AI"/>
    <s v="CH-AI"/>
    <x v="7"/>
    <n v="98.79"/>
    <n v="388.13"/>
    <n v="1.6126999999999999E-2"/>
    <n v="6.16"/>
  </r>
  <r>
    <d v="2022-06-30T00:00:00"/>
    <s v="2022Q2"/>
    <x v="6"/>
    <x v="1"/>
    <x v="1"/>
    <s v="AI"/>
    <s v="CH-AI"/>
    <x v="7"/>
    <n v="91.9"/>
    <n v="384.39"/>
    <n v="6.4149999999999997E-3"/>
    <n v="2.4500000000000002"/>
  </r>
  <r>
    <d v="2022-09-30T00:00:00"/>
    <s v="2022Q3"/>
    <x v="6"/>
    <x v="2"/>
    <x v="1"/>
    <s v="AI"/>
    <s v="CH-AI"/>
    <x v="7"/>
    <n v="87.39"/>
    <n v="375.86"/>
    <n v="-3.5959999999999999E-2"/>
    <n v="-14.02"/>
  </r>
  <r>
    <d v="2022-12-31T00:00:00"/>
    <s v="2022Q4"/>
    <x v="6"/>
    <x v="3"/>
    <x v="1"/>
    <s v="AI"/>
    <s v="CH-AI"/>
    <x v="7"/>
    <n v="97.88"/>
    <n v="375.96"/>
    <n v="-1.136E-2"/>
    <n v="-4.32"/>
  </r>
  <r>
    <d v="2023-03-31T00:00:00"/>
    <s v="2023Q1"/>
    <x v="7"/>
    <x v="0"/>
    <x v="1"/>
    <s v="AI"/>
    <s v="CH-AI"/>
    <x v="7"/>
    <n v="99.82"/>
    <n v="376.99"/>
    <n v="-2.8701999999999998E-2"/>
    <n v="-11.14"/>
  </r>
  <r>
    <d v="2023-06-30T00:00:00"/>
    <s v="2023Q2"/>
    <x v="7"/>
    <x v="1"/>
    <x v="1"/>
    <s v="AI"/>
    <s v="CH-AI"/>
    <x v="7"/>
    <n v="94.05"/>
    <n v="379.14"/>
    <n v="-1.3658E-2"/>
    <n v="-5.25"/>
  </r>
  <r>
    <d v="2023-09-30T00:00:00"/>
    <s v="2023Q3"/>
    <x v="7"/>
    <x v="2"/>
    <x v="1"/>
    <s v="AI"/>
    <s v="CH-AI"/>
    <x v="7"/>
    <n v="86.08"/>
    <n v="377.83"/>
    <n v="5.241E-3"/>
    <n v="1.97"/>
  </r>
  <r>
    <d v="2023-12-31T00:00:00"/>
    <s v="2023Q4"/>
    <x v="7"/>
    <x v="3"/>
    <x v="1"/>
    <s v="AI"/>
    <s v="CH-AI"/>
    <x v="7"/>
    <n v="98.52"/>
    <n v="378.47"/>
    <n v="6.6759999999999996E-3"/>
    <n v="2.5099999999999998"/>
  </r>
  <r>
    <d v="2024-03-31T00:00:00"/>
    <s v="2024Q1"/>
    <x v="8"/>
    <x v="0"/>
    <x v="1"/>
    <s v="AI"/>
    <s v="CH-AI"/>
    <x v="7"/>
    <n v="97.08"/>
    <n v="375.74"/>
    <n v="-3.3159999999999999E-3"/>
    <n v="-1.25"/>
  </r>
  <r>
    <d v="2024-06-30T00:00:00"/>
    <s v="2024Q2"/>
    <x v="8"/>
    <x v="1"/>
    <x v="1"/>
    <s v="AI"/>
    <s v="CH-AI"/>
    <x v="7"/>
    <n v="87.08"/>
    <n v="368.76"/>
    <n v="-2.7378E-2"/>
    <n v="-10.38"/>
  </r>
  <r>
    <d v="2024-09-30T00:00:00"/>
    <s v="2024Q3"/>
    <x v="8"/>
    <x v="2"/>
    <x v="1"/>
    <s v="AI"/>
    <s v="CH-AI"/>
    <x v="7"/>
    <n v="98.56"/>
    <n v="381.24"/>
    <n v="9.025E-3"/>
    <n v="3.41"/>
  </r>
  <r>
    <d v="2024-12-31T00:00:00"/>
    <s v="2024Q4"/>
    <x v="8"/>
    <x v="3"/>
    <x v="1"/>
    <s v="AI"/>
    <s v="CH-AI"/>
    <x v="7"/>
    <n v="108.23"/>
    <n v="390.95"/>
    <n v="3.2974999999999997E-2"/>
    <n v="12.48"/>
  </r>
  <r>
    <d v="2025-03-31T00:00:00"/>
    <s v="2025Q1"/>
    <x v="9"/>
    <x v="0"/>
    <x v="1"/>
    <s v="AI"/>
    <s v="CH-AI"/>
    <x v="7"/>
    <n v="109.66"/>
    <n v="403.53"/>
    <n v="7.3960999999999999E-2"/>
    <n v="27.79"/>
  </r>
  <r>
    <d v="2016-03-31T00:00:00"/>
    <s v="2016Q1"/>
    <x v="0"/>
    <x v="0"/>
    <x v="1"/>
    <s v="AI"/>
    <s v="CH-AI"/>
    <x v="8"/>
    <n v="114.16"/>
    <s v="na"/>
    <s v="na"/>
    <s v="na"/>
  </r>
  <r>
    <d v="2016-06-30T00:00:00"/>
    <s v="2016Q2"/>
    <x v="0"/>
    <x v="1"/>
    <x v="1"/>
    <s v="AI"/>
    <s v="CH-AI"/>
    <x v="8"/>
    <n v="113.81"/>
    <s v="na"/>
    <s v="na"/>
    <s v="na"/>
  </r>
  <r>
    <d v="2016-09-30T00:00:00"/>
    <s v="2016Q3"/>
    <x v="0"/>
    <x v="2"/>
    <x v="1"/>
    <s v="AI"/>
    <s v="CH-AI"/>
    <x v="8"/>
    <n v="113.33"/>
    <s v="na"/>
    <s v="na"/>
    <s v="na"/>
  </r>
  <r>
    <d v="2016-12-31T00:00:00"/>
    <s v="2016Q4"/>
    <x v="0"/>
    <x v="3"/>
    <x v="1"/>
    <s v="AI"/>
    <s v="CH-AI"/>
    <x v="8"/>
    <n v="121.63"/>
    <n v="462.94"/>
    <s v="na"/>
    <s v="na"/>
  </r>
  <r>
    <d v="2017-03-31T00:00:00"/>
    <s v="2017Q1"/>
    <x v="1"/>
    <x v="0"/>
    <x v="1"/>
    <s v="AI"/>
    <s v="CH-AI"/>
    <x v="8"/>
    <n v="120.13"/>
    <n v="468.9"/>
    <s v="na"/>
    <s v="na"/>
  </r>
  <r>
    <d v="2017-06-30T00:00:00"/>
    <s v="2017Q2"/>
    <x v="1"/>
    <x v="1"/>
    <x v="1"/>
    <s v="AI"/>
    <s v="CH-AI"/>
    <x v="8"/>
    <n v="107.9"/>
    <n v="462.99"/>
    <s v="na"/>
    <s v="na"/>
  </r>
  <r>
    <d v="2017-09-30T00:00:00"/>
    <s v="2017Q3"/>
    <x v="1"/>
    <x v="2"/>
    <x v="1"/>
    <s v="AI"/>
    <s v="CH-AI"/>
    <x v="8"/>
    <n v="112.48"/>
    <n v="462.14"/>
    <s v="na"/>
    <s v="na"/>
  </r>
  <r>
    <d v="2017-12-31T00:00:00"/>
    <s v="2017Q4"/>
    <x v="1"/>
    <x v="3"/>
    <x v="1"/>
    <s v="AI"/>
    <s v="CH-AI"/>
    <x v="8"/>
    <n v="125.23"/>
    <n v="465.74"/>
    <n v="6.0480000000000004E-3"/>
    <n v="2.8"/>
  </r>
  <r>
    <d v="2018-03-31T00:00:00"/>
    <s v="2018Q1"/>
    <x v="2"/>
    <x v="0"/>
    <x v="1"/>
    <s v="AI"/>
    <s v="CH-AI"/>
    <x v="8"/>
    <n v="113.73"/>
    <n v="459.33"/>
    <n v="-2.0409E-2"/>
    <n v="-9.57"/>
  </r>
  <r>
    <d v="2018-06-30T00:00:00"/>
    <s v="2018Q2"/>
    <x v="2"/>
    <x v="1"/>
    <x v="1"/>
    <s v="AI"/>
    <s v="CH-AI"/>
    <x v="8"/>
    <n v="116.6"/>
    <n v="468.03"/>
    <n v="1.0886E-2"/>
    <n v="5.04"/>
  </r>
  <r>
    <d v="2018-09-30T00:00:00"/>
    <s v="2018Q3"/>
    <x v="2"/>
    <x v="2"/>
    <x v="1"/>
    <s v="AI"/>
    <s v="CH-AI"/>
    <x v="8"/>
    <n v="104.14"/>
    <n v="459.7"/>
    <n v="-5.28E-3"/>
    <n v="-2.44"/>
  </r>
  <r>
    <d v="2018-12-31T00:00:00"/>
    <s v="2018Q4"/>
    <x v="2"/>
    <x v="3"/>
    <x v="1"/>
    <s v="AI"/>
    <s v="CH-AI"/>
    <x v="8"/>
    <n v="119.24"/>
    <n v="453.71"/>
    <n v="-2.5829999999999999E-2"/>
    <n v="-12.03"/>
  </r>
  <r>
    <d v="2019-03-31T00:00:00"/>
    <s v="2019Q1"/>
    <x v="3"/>
    <x v="0"/>
    <x v="1"/>
    <s v="AI"/>
    <s v="CH-AI"/>
    <x v="8"/>
    <n v="111.72"/>
    <n v="451.7"/>
    <n v="-1.6611000000000001E-2"/>
    <n v="-7.63"/>
  </r>
  <r>
    <d v="2019-06-30T00:00:00"/>
    <s v="2019Q2"/>
    <x v="3"/>
    <x v="1"/>
    <x v="1"/>
    <s v="AI"/>
    <s v="CH-AI"/>
    <x v="8"/>
    <n v="99.13"/>
    <n v="434.22"/>
    <n v="-7.2238999999999998E-2"/>
    <n v="-33.81"/>
  </r>
  <r>
    <d v="2019-09-30T00:00:00"/>
    <s v="2019Q3"/>
    <x v="3"/>
    <x v="2"/>
    <x v="1"/>
    <s v="AI"/>
    <s v="CH-AI"/>
    <x v="8"/>
    <n v="104.15"/>
    <n v="434.22"/>
    <n v="-5.5426999999999997E-2"/>
    <n v="-25.48"/>
  </r>
  <r>
    <d v="2019-12-31T00:00:00"/>
    <s v="2019Q4"/>
    <x v="3"/>
    <x v="3"/>
    <x v="1"/>
    <s v="AI"/>
    <s v="CH-AI"/>
    <x v="8"/>
    <n v="122.54"/>
    <n v="437.53"/>
    <n v="-3.5661999999999999E-2"/>
    <n v="-16.18"/>
  </r>
  <r>
    <d v="2020-03-31T00:00:00"/>
    <s v="2020Q1"/>
    <x v="4"/>
    <x v="0"/>
    <x v="1"/>
    <s v="AI"/>
    <s v="CH-AI"/>
    <x v="8"/>
    <n v="113.25"/>
    <n v="439.06"/>
    <n v="-2.7983000000000001E-2"/>
    <n v="-12.64"/>
  </r>
  <r>
    <d v="2020-06-30T00:00:00"/>
    <s v="2020Q2"/>
    <x v="4"/>
    <x v="1"/>
    <x v="1"/>
    <s v="AI"/>
    <s v="CH-AI"/>
    <x v="8"/>
    <n v="108.09"/>
    <n v="448.03"/>
    <n v="3.1803999999999999E-2"/>
    <n v="13.81"/>
  </r>
  <r>
    <d v="2020-09-30T00:00:00"/>
    <s v="2020Q3"/>
    <x v="4"/>
    <x v="2"/>
    <x v="1"/>
    <s v="AI"/>
    <s v="CH-AI"/>
    <x v="8"/>
    <n v="99.5"/>
    <n v="443.38"/>
    <n v="2.1094999999999999E-2"/>
    <n v="9.16"/>
  </r>
  <r>
    <d v="2020-12-31T00:00:00"/>
    <s v="2020Q4"/>
    <x v="4"/>
    <x v="3"/>
    <x v="1"/>
    <s v="AI"/>
    <s v="CH-AI"/>
    <x v="8"/>
    <n v="119.77"/>
    <n v="440.61"/>
    <n v="7.0400000000000003E-3"/>
    <n v="3.08"/>
  </r>
  <r>
    <d v="2021-03-31T00:00:00"/>
    <s v="2021Q1"/>
    <x v="5"/>
    <x v="0"/>
    <x v="1"/>
    <s v="AI"/>
    <s v="CH-AI"/>
    <x v="8"/>
    <n v="104.89"/>
    <n v="432.25"/>
    <n v="-1.5509999999999999E-2"/>
    <n v="-6.81"/>
  </r>
  <r>
    <d v="2021-06-30T00:00:00"/>
    <s v="2021Q2"/>
    <x v="5"/>
    <x v="1"/>
    <x v="1"/>
    <s v="AI"/>
    <s v="CH-AI"/>
    <x v="8"/>
    <n v="107.24"/>
    <n v="431.4"/>
    <n v="-3.7117999999999998E-2"/>
    <n v="-16.63"/>
  </r>
  <r>
    <d v="2021-09-30T00:00:00"/>
    <s v="2021Q3"/>
    <x v="5"/>
    <x v="2"/>
    <x v="1"/>
    <s v="AI"/>
    <s v="CH-AI"/>
    <x v="8"/>
    <n v="113.38"/>
    <n v="445.29"/>
    <n v="4.3080000000000002E-3"/>
    <n v="1.91"/>
  </r>
  <r>
    <d v="2021-12-31T00:00:00"/>
    <s v="2021Q4"/>
    <x v="5"/>
    <x v="3"/>
    <x v="1"/>
    <s v="AI"/>
    <s v="CH-AI"/>
    <x v="8"/>
    <n v="118.41"/>
    <n v="443.92"/>
    <n v="7.5119999999999996E-3"/>
    <n v="3.31"/>
  </r>
  <r>
    <d v="2022-03-31T00:00:00"/>
    <s v="2022Q1"/>
    <x v="6"/>
    <x v="0"/>
    <x v="1"/>
    <s v="AI"/>
    <s v="CH-AI"/>
    <x v="8"/>
    <n v="121.98"/>
    <n v="461.01"/>
    <n v="6.6535999999999998E-2"/>
    <n v="28.76"/>
  </r>
  <r>
    <d v="2022-06-30T00:00:00"/>
    <s v="2022Q2"/>
    <x v="6"/>
    <x v="1"/>
    <x v="1"/>
    <s v="AI"/>
    <s v="CH-AI"/>
    <x v="8"/>
    <n v="114.05"/>
    <n v="467.81"/>
    <n v="8.4400000000000003E-2"/>
    <n v="36.409999999999997"/>
  </r>
  <r>
    <d v="2022-09-30T00:00:00"/>
    <s v="2022Q3"/>
    <x v="6"/>
    <x v="2"/>
    <x v="1"/>
    <s v="AI"/>
    <s v="CH-AI"/>
    <x v="8"/>
    <n v="109.4"/>
    <n v="463.83"/>
    <n v="4.1635999999999999E-2"/>
    <n v="18.54"/>
  </r>
  <r>
    <d v="2022-12-31T00:00:00"/>
    <s v="2022Q4"/>
    <x v="6"/>
    <x v="3"/>
    <x v="1"/>
    <s v="AI"/>
    <s v="CH-AI"/>
    <x v="8"/>
    <n v="125.89"/>
    <n v="471.32"/>
    <n v="6.1723E-2"/>
    <n v="27.4"/>
  </r>
  <r>
    <d v="2023-03-31T00:00:00"/>
    <s v="2023Q1"/>
    <x v="7"/>
    <x v="0"/>
    <x v="1"/>
    <s v="AI"/>
    <s v="CH-AI"/>
    <x v="8"/>
    <n v="126.72"/>
    <n v="476.06"/>
    <n v="3.2646000000000001E-2"/>
    <n v="15.05"/>
  </r>
  <r>
    <d v="2023-06-30T00:00:00"/>
    <s v="2023Q2"/>
    <x v="7"/>
    <x v="1"/>
    <x v="1"/>
    <s v="AI"/>
    <s v="CH-AI"/>
    <x v="8"/>
    <n v="123.34"/>
    <n v="485.35"/>
    <n v="3.7494E-2"/>
    <n v="17.54"/>
  </r>
  <r>
    <d v="2023-09-30T00:00:00"/>
    <s v="2023Q3"/>
    <x v="7"/>
    <x v="2"/>
    <x v="1"/>
    <s v="AI"/>
    <s v="CH-AI"/>
    <x v="8"/>
    <n v="109.66"/>
    <n v="485.62"/>
    <n v="4.6977999999999999E-2"/>
    <n v="21.79"/>
  </r>
  <r>
    <d v="2023-12-31T00:00:00"/>
    <s v="2023Q4"/>
    <x v="7"/>
    <x v="3"/>
    <x v="1"/>
    <s v="AI"/>
    <s v="CH-AI"/>
    <x v="8"/>
    <n v="127.75"/>
    <n v="487.48"/>
    <n v="3.4286999999999998E-2"/>
    <n v="16.16"/>
  </r>
  <r>
    <d v="2024-03-31T00:00:00"/>
    <s v="2024Q1"/>
    <x v="8"/>
    <x v="0"/>
    <x v="1"/>
    <s v="AI"/>
    <s v="CH-AI"/>
    <x v="8"/>
    <n v="128.84"/>
    <n v="489.6"/>
    <n v="2.8441999999999999E-2"/>
    <n v="13.54"/>
  </r>
  <r>
    <d v="2024-06-30T00:00:00"/>
    <s v="2024Q2"/>
    <x v="8"/>
    <x v="1"/>
    <x v="1"/>
    <s v="AI"/>
    <s v="CH-AI"/>
    <x v="8"/>
    <n v="119.98"/>
    <n v="486.24"/>
    <n v="1.8339999999999999E-3"/>
    <n v="0.89"/>
  </r>
  <r>
    <d v="2024-09-30T00:00:00"/>
    <s v="2024Q3"/>
    <x v="8"/>
    <x v="2"/>
    <x v="1"/>
    <s v="AI"/>
    <s v="CH-AI"/>
    <x v="8"/>
    <n v="130.69"/>
    <n v="507.26"/>
    <n v="4.4561999999999997E-2"/>
    <n v="21.64"/>
  </r>
  <r>
    <d v="2024-12-31T00:00:00"/>
    <s v="2024Q4"/>
    <x v="8"/>
    <x v="3"/>
    <x v="1"/>
    <s v="AI"/>
    <s v="CH-AI"/>
    <x v="8"/>
    <n v="140.68"/>
    <n v="520.19000000000005"/>
    <n v="6.7100000000000007E-2"/>
    <n v="32.71"/>
  </r>
  <r>
    <d v="2025-03-31T00:00:00"/>
    <s v="2025Q1"/>
    <x v="9"/>
    <x v="0"/>
    <x v="1"/>
    <s v="AI"/>
    <s v="CH-AI"/>
    <x v="8"/>
    <n v="140.88"/>
    <n v="532.23"/>
    <n v="8.7070999999999996E-2"/>
    <n v="42.63"/>
  </r>
  <r>
    <d v="2016-03-31T00:00:00"/>
    <s v="2016Q1"/>
    <x v="0"/>
    <x v="0"/>
    <x v="1"/>
    <s v="AI"/>
    <s v="CH-AI"/>
    <x v="9"/>
    <n v="28.2"/>
    <s v="na"/>
    <s v="na"/>
    <s v="na"/>
  </r>
  <r>
    <d v="2016-06-30T00:00:00"/>
    <s v="2016Q2"/>
    <x v="0"/>
    <x v="1"/>
    <x v="1"/>
    <s v="AI"/>
    <s v="CH-AI"/>
    <x v="9"/>
    <n v="23.34"/>
    <s v="na"/>
    <s v="na"/>
    <s v="na"/>
  </r>
  <r>
    <d v="2016-09-30T00:00:00"/>
    <s v="2016Q3"/>
    <x v="0"/>
    <x v="2"/>
    <x v="1"/>
    <s v="AI"/>
    <s v="CH-AI"/>
    <x v="9"/>
    <n v="28.84"/>
    <s v="na"/>
    <s v="na"/>
    <s v="na"/>
  </r>
  <r>
    <d v="2016-12-31T00:00:00"/>
    <s v="2016Q4"/>
    <x v="0"/>
    <x v="3"/>
    <x v="1"/>
    <s v="AI"/>
    <s v="CH-AI"/>
    <x v="9"/>
    <n v="25.35"/>
    <n v="105.73"/>
    <s v="na"/>
    <s v="na"/>
  </r>
  <r>
    <d v="2017-03-31T00:00:00"/>
    <s v="2017Q1"/>
    <x v="1"/>
    <x v="0"/>
    <x v="1"/>
    <s v="AI"/>
    <s v="CH-AI"/>
    <x v="9"/>
    <n v="25.56"/>
    <n v="103.09"/>
    <s v="na"/>
    <s v="na"/>
  </r>
  <r>
    <d v="2017-06-30T00:00:00"/>
    <s v="2017Q2"/>
    <x v="1"/>
    <x v="1"/>
    <x v="1"/>
    <s v="AI"/>
    <s v="CH-AI"/>
    <x v="9"/>
    <n v="23.64"/>
    <n v="103.38"/>
    <s v="na"/>
    <s v="na"/>
  </r>
  <r>
    <d v="2017-09-30T00:00:00"/>
    <s v="2017Q3"/>
    <x v="1"/>
    <x v="2"/>
    <x v="1"/>
    <s v="AI"/>
    <s v="CH-AI"/>
    <x v="9"/>
    <n v="21.22"/>
    <n v="95.77"/>
    <s v="na"/>
    <s v="na"/>
  </r>
  <r>
    <d v="2017-12-31T00:00:00"/>
    <s v="2017Q4"/>
    <x v="1"/>
    <x v="3"/>
    <x v="1"/>
    <s v="AI"/>
    <s v="CH-AI"/>
    <x v="9"/>
    <n v="30.96"/>
    <n v="101.38"/>
    <n v="-4.1142999999999999E-2"/>
    <n v="-4.3499999999999996"/>
  </r>
  <r>
    <d v="2018-03-31T00:00:00"/>
    <s v="2018Q1"/>
    <x v="2"/>
    <x v="0"/>
    <x v="1"/>
    <s v="AI"/>
    <s v="CH-AI"/>
    <x v="9"/>
    <n v="25.72"/>
    <n v="101.54"/>
    <n v="-1.5035E-2"/>
    <n v="-1.55"/>
  </r>
  <r>
    <d v="2018-06-30T00:00:00"/>
    <s v="2018Q2"/>
    <x v="2"/>
    <x v="1"/>
    <x v="1"/>
    <s v="AI"/>
    <s v="CH-AI"/>
    <x v="9"/>
    <n v="27.48"/>
    <n v="105.38"/>
    <n v="1.9345999999999999E-2"/>
    <n v="2"/>
  </r>
  <r>
    <d v="2018-09-30T00:00:00"/>
    <s v="2018Q3"/>
    <x v="2"/>
    <x v="2"/>
    <x v="1"/>
    <s v="AI"/>
    <s v="CH-AI"/>
    <x v="9"/>
    <n v="19.79"/>
    <n v="103.95"/>
    <n v="8.5413000000000003E-2"/>
    <n v="8.18"/>
  </r>
  <r>
    <d v="2018-12-31T00:00:00"/>
    <s v="2018Q4"/>
    <x v="2"/>
    <x v="3"/>
    <x v="1"/>
    <s v="AI"/>
    <s v="CH-AI"/>
    <x v="9"/>
    <n v="21.61"/>
    <n v="94.6"/>
    <n v="-6.6877000000000006E-2"/>
    <n v="-6.78"/>
  </r>
  <r>
    <d v="2019-03-31T00:00:00"/>
    <s v="2019Q1"/>
    <x v="3"/>
    <x v="0"/>
    <x v="1"/>
    <s v="AI"/>
    <s v="CH-AI"/>
    <x v="9"/>
    <n v="22.38"/>
    <n v="91.26"/>
    <n v="-0.101241"/>
    <n v="-10.28"/>
  </r>
  <r>
    <d v="2019-06-30T00:00:00"/>
    <s v="2019Q2"/>
    <x v="3"/>
    <x v="1"/>
    <x v="1"/>
    <s v="AI"/>
    <s v="CH-AI"/>
    <x v="9"/>
    <n v="14.42"/>
    <n v="78.2"/>
    <n v="-0.25792399999999999"/>
    <n v="-27.18"/>
  </r>
  <r>
    <d v="2019-09-30T00:00:00"/>
    <s v="2019Q3"/>
    <x v="3"/>
    <x v="2"/>
    <x v="1"/>
    <s v="AI"/>
    <s v="CH-AI"/>
    <x v="9"/>
    <n v="14.5"/>
    <n v="72.91"/>
    <n v="-0.29860500000000001"/>
    <n v="-31.04"/>
  </r>
  <r>
    <d v="2019-12-31T00:00:00"/>
    <s v="2019Q4"/>
    <x v="3"/>
    <x v="3"/>
    <x v="1"/>
    <s v="AI"/>
    <s v="CH-AI"/>
    <x v="9"/>
    <n v="14.36"/>
    <n v="65.66"/>
    <n v="-0.30592000000000003"/>
    <n v="-28.94"/>
  </r>
  <r>
    <d v="2020-03-31T00:00:00"/>
    <s v="2020Q1"/>
    <x v="4"/>
    <x v="0"/>
    <x v="1"/>
    <s v="AI"/>
    <s v="CH-AI"/>
    <x v="9"/>
    <n v="13.61"/>
    <n v="56.89"/>
    <n v="-0.37661600000000001"/>
    <n v="-34.369999999999997"/>
  </r>
  <r>
    <d v="2020-06-30T00:00:00"/>
    <s v="2020Q2"/>
    <x v="4"/>
    <x v="1"/>
    <x v="1"/>
    <s v="AI"/>
    <s v="CH-AI"/>
    <x v="9"/>
    <n v="12.42"/>
    <n v="54.89"/>
    <n v="-0.29808200000000001"/>
    <n v="-23.31"/>
  </r>
  <r>
    <d v="2020-09-30T00:00:00"/>
    <s v="2020Q3"/>
    <x v="4"/>
    <x v="2"/>
    <x v="1"/>
    <s v="AI"/>
    <s v="CH-AI"/>
    <x v="9"/>
    <n v="11.5"/>
    <n v="51.89"/>
    <n v="-0.28830099999999997"/>
    <n v="-21.02"/>
  </r>
  <r>
    <d v="2020-12-31T00:00:00"/>
    <s v="2020Q4"/>
    <x v="4"/>
    <x v="3"/>
    <x v="1"/>
    <s v="AI"/>
    <s v="CH-AI"/>
    <x v="9"/>
    <n v="12.4"/>
    <n v="49.93"/>
    <n v="-0.239567"/>
    <n v="-15.73"/>
  </r>
  <r>
    <d v="2021-03-31T00:00:00"/>
    <s v="2021Q1"/>
    <x v="5"/>
    <x v="0"/>
    <x v="1"/>
    <s v="AI"/>
    <s v="CH-AI"/>
    <x v="9"/>
    <n v="13.95"/>
    <n v="50.27"/>
    <n v="-0.116365"/>
    <n v="-6.62"/>
  </r>
  <r>
    <d v="2021-06-30T00:00:00"/>
    <s v="2021Q2"/>
    <x v="5"/>
    <x v="1"/>
    <x v="1"/>
    <s v="AI"/>
    <s v="CH-AI"/>
    <x v="9"/>
    <n v="11.61"/>
    <n v="49.46"/>
    <n v="-9.8924999999999999E-2"/>
    <n v="-5.43"/>
  </r>
  <r>
    <d v="2021-09-30T00:00:00"/>
    <s v="2021Q3"/>
    <x v="5"/>
    <x v="2"/>
    <x v="1"/>
    <s v="AI"/>
    <s v="CH-AI"/>
    <x v="9"/>
    <n v="17.45"/>
    <n v="55.41"/>
    <n v="6.7835999999999994E-2"/>
    <n v="3.52"/>
  </r>
  <r>
    <d v="2021-12-31T00:00:00"/>
    <s v="2021Q4"/>
    <x v="5"/>
    <x v="3"/>
    <x v="1"/>
    <s v="AI"/>
    <s v="CH-AI"/>
    <x v="9"/>
    <n v="20.63"/>
    <n v="63.64"/>
    <n v="0.27458399999999999"/>
    <n v="13.71"/>
  </r>
  <r>
    <d v="2022-03-31T00:00:00"/>
    <s v="2022Q1"/>
    <x v="6"/>
    <x v="0"/>
    <x v="1"/>
    <s v="AI"/>
    <s v="CH-AI"/>
    <x v="9"/>
    <n v="23.19"/>
    <n v="72.88"/>
    <n v="0.44977099999999998"/>
    <n v="22.61"/>
  </r>
  <r>
    <d v="2022-06-30T00:00:00"/>
    <s v="2022Q2"/>
    <x v="6"/>
    <x v="1"/>
    <x v="1"/>
    <s v="AI"/>
    <s v="CH-AI"/>
    <x v="9"/>
    <n v="22.15"/>
    <n v="83.42"/>
    <n v="0.68661499999999998"/>
    <n v="33.96"/>
  </r>
  <r>
    <d v="2022-09-30T00:00:00"/>
    <s v="2022Q3"/>
    <x v="6"/>
    <x v="2"/>
    <x v="1"/>
    <s v="AI"/>
    <s v="CH-AI"/>
    <x v="9"/>
    <n v="22.01"/>
    <n v="87.98"/>
    <n v="0.58779999999999999"/>
    <n v="32.57"/>
  </r>
  <r>
    <d v="2022-12-31T00:00:00"/>
    <s v="2022Q4"/>
    <x v="6"/>
    <x v="3"/>
    <x v="1"/>
    <s v="AI"/>
    <s v="CH-AI"/>
    <x v="9"/>
    <n v="28.01"/>
    <n v="95.36"/>
    <n v="0.49842900000000001"/>
    <n v="31.72"/>
  </r>
  <r>
    <d v="2023-03-31T00:00:00"/>
    <s v="2023Q1"/>
    <x v="7"/>
    <x v="0"/>
    <x v="1"/>
    <s v="AI"/>
    <s v="CH-AI"/>
    <x v="9"/>
    <n v="26.9"/>
    <n v="99.07"/>
    <n v="0.35935800000000001"/>
    <n v="26.19"/>
  </r>
  <r>
    <d v="2023-06-30T00:00:00"/>
    <s v="2023Q2"/>
    <x v="7"/>
    <x v="1"/>
    <x v="1"/>
    <s v="AI"/>
    <s v="CH-AI"/>
    <x v="9"/>
    <n v="29.29"/>
    <n v="106.21"/>
    <n v="0.27319599999999999"/>
    <n v="22.79"/>
  </r>
  <r>
    <d v="2023-09-30T00:00:00"/>
    <s v="2023Q3"/>
    <x v="7"/>
    <x v="2"/>
    <x v="1"/>
    <s v="AI"/>
    <s v="CH-AI"/>
    <x v="9"/>
    <n v="23.58"/>
    <n v="107.79"/>
    <n v="0.225165"/>
    <n v="19.809999999999999"/>
  </r>
  <r>
    <d v="2023-12-31T00:00:00"/>
    <s v="2023Q4"/>
    <x v="7"/>
    <x v="3"/>
    <x v="1"/>
    <s v="AI"/>
    <s v="CH-AI"/>
    <x v="9"/>
    <n v="29.23"/>
    <n v="109.01"/>
    <n v="0.14314199999999999"/>
    <n v="13.65"/>
  </r>
  <r>
    <d v="2024-03-31T00:00:00"/>
    <s v="2024Q1"/>
    <x v="8"/>
    <x v="0"/>
    <x v="1"/>
    <s v="AI"/>
    <s v="CH-AI"/>
    <x v="9"/>
    <n v="31.75"/>
    <n v="113.86"/>
    <n v="0.149288"/>
    <n v="14.79"/>
  </r>
  <r>
    <d v="2024-06-30T00:00:00"/>
    <s v="2024Q2"/>
    <x v="8"/>
    <x v="1"/>
    <x v="1"/>
    <s v="AI"/>
    <s v="CH-AI"/>
    <x v="9"/>
    <n v="32.909999999999997"/>
    <n v="117.48"/>
    <n v="0.106111"/>
    <n v="11.27"/>
  </r>
  <r>
    <d v="2024-09-30T00:00:00"/>
    <s v="2024Q3"/>
    <x v="8"/>
    <x v="2"/>
    <x v="1"/>
    <s v="AI"/>
    <s v="CH-AI"/>
    <x v="9"/>
    <n v="32.130000000000003"/>
    <n v="126.02"/>
    <n v="0.169125"/>
    <n v="18.23"/>
  </r>
  <r>
    <d v="2024-12-31T00:00:00"/>
    <s v="2024Q4"/>
    <x v="8"/>
    <x v="3"/>
    <x v="1"/>
    <s v="AI"/>
    <s v="CH-AI"/>
    <x v="9"/>
    <n v="32.450000000000003"/>
    <n v="129.22999999999999"/>
    <n v="0.18548799999999999"/>
    <n v="20.22"/>
  </r>
  <r>
    <d v="2025-03-31T00:00:00"/>
    <s v="2025Q1"/>
    <x v="9"/>
    <x v="0"/>
    <x v="1"/>
    <s v="AI"/>
    <s v="CH-AI"/>
    <x v="9"/>
    <n v="31.22"/>
    <n v="128.69999999999999"/>
    <n v="0.13033500000000001"/>
    <n v="14.84"/>
  </r>
  <r>
    <d v="2016-03-31T00:00:00"/>
    <s v="2016Q1"/>
    <x v="0"/>
    <x v="0"/>
    <x v="1"/>
    <s v="AI"/>
    <s v="CH-AI"/>
    <x v="10"/>
    <n v="16.79"/>
    <s v="na"/>
    <s v="na"/>
    <s v="na"/>
  </r>
  <r>
    <d v="2016-06-30T00:00:00"/>
    <s v="2016Q2"/>
    <x v="0"/>
    <x v="1"/>
    <x v="1"/>
    <s v="AI"/>
    <s v="CH-AI"/>
    <x v="10"/>
    <n v="17.260000000000002"/>
    <s v="na"/>
    <s v="na"/>
    <s v="na"/>
  </r>
  <r>
    <d v="2016-09-30T00:00:00"/>
    <s v="2016Q3"/>
    <x v="0"/>
    <x v="2"/>
    <x v="1"/>
    <s v="AI"/>
    <s v="CH-AI"/>
    <x v="10"/>
    <n v="16.190000000000001"/>
    <s v="na"/>
    <s v="na"/>
    <s v="na"/>
  </r>
  <r>
    <d v="2016-12-31T00:00:00"/>
    <s v="2016Q4"/>
    <x v="0"/>
    <x v="3"/>
    <x v="1"/>
    <s v="AI"/>
    <s v="CH-AI"/>
    <x v="10"/>
    <n v="13.78"/>
    <n v="64.02"/>
    <s v="na"/>
    <s v="na"/>
  </r>
  <r>
    <d v="2017-03-31T00:00:00"/>
    <s v="2017Q1"/>
    <x v="1"/>
    <x v="0"/>
    <x v="1"/>
    <s v="AI"/>
    <s v="CH-AI"/>
    <x v="10"/>
    <n v="15.09"/>
    <n v="62.32"/>
    <s v="na"/>
    <s v="na"/>
  </r>
  <r>
    <d v="2017-06-30T00:00:00"/>
    <s v="2017Q2"/>
    <x v="1"/>
    <x v="1"/>
    <x v="1"/>
    <s v="AI"/>
    <s v="CH-AI"/>
    <x v="10"/>
    <n v="14.32"/>
    <n v="59.39"/>
    <s v="na"/>
    <s v="na"/>
  </r>
  <r>
    <d v="2017-09-30T00:00:00"/>
    <s v="2017Q3"/>
    <x v="1"/>
    <x v="2"/>
    <x v="1"/>
    <s v="AI"/>
    <s v="CH-AI"/>
    <x v="10"/>
    <n v="12.94"/>
    <n v="56.13"/>
    <s v="na"/>
    <s v="na"/>
  </r>
  <r>
    <d v="2017-12-31T00:00:00"/>
    <s v="2017Q4"/>
    <x v="1"/>
    <x v="3"/>
    <x v="1"/>
    <s v="AI"/>
    <s v="CH-AI"/>
    <x v="10"/>
    <n v="16.5"/>
    <n v="58.85"/>
    <n v="-8.0755999999999994E-2"/>
    <n v="-5.17"/>
  </r>
  <r>
    <d v="2018-03-31T00:00:00"/>
    <s v="2018Q1"/>
    <x v="2"/>
    <x v="0"/>
    <x v="1"/>
    <s v="AI"/>
    <s v="CH-AI"/>
    <x v="10"/>
    <n v="14.47"/>
    <n v="58.22"/>
    <n v="-6.5789E-2"/>
    <n v="-4.0999999999999996"/>
  </r>
  <r>
    <d v="2018-06-30T00:00:00"/>
    <s v="2018Q2"/>
    <x v="2"/>
    <x v="1"/>
    <x v="1"/>
    <s v="AI"/>
    <s v="CH-AI"/>
    <x v="10"/>
    <n v="13.59"/>
    <n v="57.49"/>
    <n v="-3.1992E-2"/>
    <n v="-1.9"/>
  </r>
  <r>
    <d v="2018-09-30T00:00:00"/>
    <s v="2018Q3"/>
    <x v="2"/>
    <x v="2"/>
    <x v="1"/>
    <s v="AI"/>
    <s v="CH-AI"/>
    <x v="10"/>
    <n v="14.54"/>
    <n v="59.09"/>
    <n v="5.2734999999999997E-2"/>
    <n v="2.96"/>
  </r>
  <r>
    <d v="2018-12-31T00:00:00"/>
    <s v="2018Q4"/>
    <x v="2"/>
    <x v="3"/>
    <x v="1"/>
    <s v="AI"/>
    <s v="CH-AI"/>
    <x v="10"/>
    <n v="14.55"/>
    <n v="57.14"/>
    <n v="-2.9056999999999999E-2"/>
    <n v="-1.71"/>
  </r>
  <r>
    <d v="2019-03-31T00:00:00"/>
    <s v="2019Q1"/>
    <x v="3"/>
    <x v="0"/>
    <x v="1"/>
    <s v="AI"/>
    <s v="CH-AI"/>
    <x v="10"/>
    <n v="16.41"/>
    <n v="59.08"/>
    <n v="1.4772E-2"/>
    <n v="0.86"/>
  </r>
  <r>
    <d v="2019-06-30T00:00:00"/>
    <s v="2019Q2"/>
    <x v="3"/>
    <x v="1"/>
    <x v="1"/>
    <s v="AI"/>
    <s v="CH-AI"/>
    <x v="10"/>
    <n v="15.73"/>
    <n v="61.23"/>
    <n v="6.5055000000000002E-2"/>
    <n v="3.74"/>
  </r>
  <r>
    <d v="2019-09-30T00:00:00"/>
    <s v="2019Q3"/>
    <x v="3"/>
    <x v="2"/>
    <x v="1"/>
    <s v="AI"/>
    <s v="CH-AI"/>
    <x v="10"/>
    <n v="13.82"/>
    <n v="60.51"/>
    <n v="2.4031E-2"/>
    <n v="1.42"/>
  </r>
  <r>
    <d v="2019-12-31T00:00:00"/>
    <s v="2019Q4"/>
    <x v="3"/>
    <x v="3"/>
    <x v="1"/>
    <s v="AI"/>
    <s v="CH-AI"/>
    <x v="10"/>
    <n v="18.690000000000001"/>
    <n v="64.66"/>
    <n v="0.131607"/>
    <n v="7.52"/>
  </r>
  <r>
    <d v="2020-03-31T00:00:00"/>
    <s v="2020Q1"/>
    <x v="4"/>
    <x v="0"/>
    <x v="1"/>
    <s v="AI"/>
    <s v="CH-AI"/>
    <x v="10"/>
    <n v="17.32"/>
    <n v="65.56"/>
    <n v="0.109682"/>
    <n v="6.48"/>
  </r>
  <r>
    <d v="2020-06-30T00:00:00"/>
    <s v="2020Q2"/>
    <x v="4"/>
    <x v="1"/>
    <x v="1"/>
    <s v="AI"/>
    <s v="CH-AI"/>
    <x v="10"/>
    <n v="12.66"/>
    <n v="62.49"/>
    <n v="2.0577999999999999E-2"/>
    <n v="1.26"/>
  </r>
  <r>
    <d v="2020-09-30T00:00:00"/>
    <s v="2020Q3"/>
    <x v="4"/>
    <x v="2"/>
    <x v="1"/>
    <s v="AI"/>
    <s v="CH-AI"/>
    <x v="10"/>
    <n v="14.93"/>
    <n v="63.61"/>
    <n v="5.1230999999999999E-2"/>
    <n v="3.1"/>
  </r>
  <r>
    <d v="2020-12-31T00:00:00"/>
    <s v="2020Q4"/>
    <x v="4"/>
    <x v="3"/>
    <x v="1"/>
    <s v="AI"/>
    <s v="CH-AI"/>
    <x v="10"/>
    <n v="18.329999999999998"/>
    <n v="63.24"/>
    <n v="-2.1961000000000001E-2"/>
    <n v="-1.42"/>
  </r>
  <r>
    <d v="2021-03-31T00:00:00"/>
    <s v="2021Q1"/>
    <x v="5"/>
    <x v="0"/>
    <x v="1"/>
    <s v="AI"/>
    <s v="CH-AI"/>
    <x v="10"/>
    <n v="17"/>
    <n v="62.93"/>
    <n v="-4.0115999999999999E-2"/>
    <n v="-2.63"/>
  </r>
  <r>
    <d v="2021-06-30T00:00:00"/>
    <s v="2021Q2"/>
    <x v="5"/>
    <x v="1"/>
    <x v="1"/>
    <s v="AI"/>
    <s v="CH-AI"/>
    <x v="10"/>
    <n v="18.649999999999999"/>
    <n v="68.92"/>
    <n v="0.102896"/>
    <n v="6.43"/>
  </r>
  <r>
    <d v="2021-09-30T00:00:00"/>
    <s v="2021Q3"/>
    <x v="5"/>
    <x v="2"/>
    <x v="1"/>
    <s v="AI"/>
    <s v="CH-AI"/>
    <x v="10"/>
    <n v="18.420000000000002"/>
    <n v="72.400000000000006"/>
    <n v="0.138186"/>
    <n v="8.7899999999999991"/>
  </r>
  <r>
    <d v="2021-12-31T00:00:00"/>
    <s v="2021Q4"/>
    <x v="5"/>
    <x v="3"/>
    <x v="1"/>
    <s v="AI"/>
    <s v="CH-AI"/>
    <x v="10"/>
    <n v="19.350000000000001"/>
    <n v="73.42"/>
    <n v="0.16097400000000001"/>
    <n v="10.18"/>
  </r>
  <r>
    <d v="2022-03-31T00:00:00"/>
    <s v="2022Q1"/>
    <x v="6"/>
    <x v="0"/>
    <x v="1"/>
    <s v="AI"/>
    <s v="CH-AI"/>
    <x v="10"/>
    <n v="19.98"/>
    <n v="76.400000000000006"/>
    <n v="0.21404699999999999"/>
    <n v="13.47"/>
  </r>
  <r>
    <d v="2022-06-30T00:00:00"/>
    <s v="2022Q2"/>
    <x v="6"/>
    <x v="1"/>
    <x v="1"/>
    <s v="AI"/>
    <s v="CH-AI"/>
    <x v="10"/>
    <n v="18.920000000000002"/>
    <n v="76.67"/>
    <n v="0.11244899999999999"/>
    <n v="7.75"/>
  </r>
  <r>
    <d v="2022-09-30T00:00:00"/>
    <s v="2022Q3"/>
    <x v="6"/>
    <x v="2"/>
    <x v="1"/>
    <s v="AI"/>
    <s v="CH-AI"/>
    <x v="10"/>
    <n v="17.59"/>
    <n v="75.84"/>
    <n v="4.7514000000000001E-2"/>
    <n v="3.44"/>
  </r>
  <r>
    <d v="2022-12-31T00:00:00"/>
    <s v="2022Q4"/>
    <x v="6"/>
    <x v="3"/>
    <x v="1"/>
    <s v="AI"/>
    <s v="CH-AI"/>
    <x v="10"/>
    <n v="21.75"/>
    <n v="78.239999999999995"/>
    <n v="6.565E-2"/>
    <n v="4.82"/>
  </r>
  <r>
    <d v="2023-03-31T00:00:00"/>
    <s v="2023Q1"/>
    <x v="7"/>
    <x v="0"/>
    <x v="1"/>
    <s v="AI"/>
    <s v="CH-AI"/>
    <x v="10"/>
    <n v="22.29"/>
    <n v="80.55"/>
    <n v="5.4318999999999999E-2"/>
    <n v="4.1500000000000004"/>
  </r>
  <r>
    <d v="2023-06-30T00:00:00"/>
    <s v="2023Q2"/>
    <x v="7"/>
    <x v="1"/>
    <x v="1"/>
    <s v="AI"/>
    <s v="CH-AI"/>
    <x v="10"/>
    <n v="21.09"/>
    <n v="82.73"/>
    <n v="7.9039999999999999E-2"/>
    <n v="6.06"/>
  </r>
  <r>
    <d v="2023-09-30T00:00:00"/>
    <s v="2023Q3"/>
    <x v="7"/>
    <x v="2"/>
    <x v="1"/>
    <s v="AI"/>
    <s v="CH-AI"/>
    <x v="10"/>
    <n v="19.45"/>
    <n v="84.59"/>
    <n v="0.115374"/>
    <n v="8.75"/>
  </r>
  <r>
    <d v="2023-12-31T00:00:00"/>
    <s v="2023Q4"/>
    <x v="7"/>
    <x v="3"/>
    <x v="1"/>
    <s v="AI"/>
    <s v="CH-AI"/>
    <x v="10"/>
    <n v="19.96"/>
    <n v="82.8"/>
    <n v="5.8282E-2"/>
    <n v="4.5599999999999996"/>
  </r>
  <r>
    <d v="2024-03-31T00:00:00"/>
    <s v="2024Q1"/>
    <x v="8"/>
    <x v="0"/>
    <x v="1"/>
    <s v="AI"/>
    <s v="CH-AI"/>
    <x v="10"/>
    <n v="23.24"/>
    <n v="83.75"/>
    <n v="3.9726999999999998E-2"/>
    <n v="3.2"/>
  </r>
  <r>
    <d v="2024-06-30T00:00:00"/>
    <s v="2024Q2"/>
    <x v="8"/>
    <x v="1"/>
    <x v="1"/>
    <s v="AI"/>
    <s v="CH-AI"/>
    <x v="10"/>
    <n v="22.52"/>
    <n v="85.18"/>
    <n v="2.9614000000000001E-2"/>
    <n v="2.4500000000000002"/>
  </r>
  <r>
    <d v="2024-09-30T00:00:00"/>
    <s v="2024Q3"/>
    <x v="8"/>
    <x v="2"/>
    <x v="1"/>
    <s v="AI"/>
    <s v="CH-AI"/>
    <x v="10"/>
    <n v="21.26"/>
    <n v="86.99"/>
    <n v="2.8372000000000001E-2"/>
    <n v="2.4"/>
  </r>
  <r>
    <d v="2024-12-31T00:00:00"/>
    <s v="2024Q4"/>
    <x v="8"/>
    <x v="3"/>
    <x v="1"/>
    <s v="AI"/>
    <s v="CH-AI"/>
    <x v="10"/>
    <n v="23.41"/>
    <n v="90.44"/>
    <n v="9.2271000000000006E-2"/>
    <n v="7.64"/>
  </r>
  <r>
    <d v="2025-03-31T00:00:00"/>
    <s v="2025Q1"/>
    <x v="9"/>
    <x v="0"/>
    <x v="1"/>
    <s v="AI"/>
    <s v="CH-AI"/>
    <x v="10"/>
    <n v="26.47"/>
    <n v="93.67"/>
    <n v="0.118448"/>
    <n v="9.92"/>
  </r>
  <r>
    <d v="2016-03-31T00:00:00"/>
    <s v="2016Q1"/>
    <x v="0"/>
    <x v="0"/>
    <x v="1"/>
    <s v="AI"/>
    <s v="CH-AI"/>
    <x v="11"/>
    <n v="22.98"/>
    <s v="na"/>
    <s v="na"/>
    <s v="na"/>
  </r>
  <r>
    <d v="2016-06-30T00:00:00"/>
    <s v="2016Q2"/>
    <x v="0"/>
    <x v="1"/>
    <x v="1"/>
    <s v="AI"/>
    <s v="CH-AI"/>
    <x v="11"/>
    <n v="18.46"/>
    <s v="na"/>
    <s v="na"/>
    <s v="na"/>
  </r>
  <r>
    <d v="2016-09-30T00:00:00"/>
    <s v="2016Q3"/>
    <x v="0"/>
    <x v="2"/>
    <x v="1"/>
    <s v="AI"/>
    <s v="CH-AI"/>
    <x v="11"/>
    <n v="19.04"/>
    <s v="na"/>
    <s v="na"/>
    <s v="na"/>
  </r>
  <r>
    <d v="2016-12-31T00:00:00"/>
    <s v="2016Q4"/>
    <x v="0"/>
    <x v="3"/>
    <x v="1"/>
    <s v="AI"/>
    <s v="CH-AI"/>
    <x v="11"/>
    <n v="16.7"/>
    <n v="77.180000000000007"/>
    <s v="na"/>
    <s v="na"/>
  </r>
  <r>
    <d v="2017-03-31T00:00:00"/>
    <s v="2017Q1"/>
    <x v="1"/>
    <x v="0"/>
    <x v="1"/>
    <s v="AI"/>
    <s v="CH-AI"/>
    <x v="11"/>
    <n v="19.54"/>
    <n v="73.739999999999995"/>
    <s v="na"/>
    <s v="na"/>
  </r>
  <r>
    <d v="2017-06-30T00:00:00"/>
    <s v="2017Q2"/>
    <x v="1"/>
    <x v="1"/>
    <x v="1"/>
    <s v="AI"/>
    <s v="CH-AI"/>
    <x v="11"/>
    <n v="19.11"/>
    <n v="74.400000000000006"/>
    <s v="na"/>
    <s v="na"/>
  </r>
  <r>
    <d v="2017-09-30T00:00:00"/>
    <s v="2017Q3"/>
    <x v="1"/>
    <x v="2"/>
    <x v="1"/>
    <s v="AI"/>
    <s v="CH-AI"/>
    <x v="11"/>
    <n v="17.18"/>
    <n v="72.53"/>
    <s v="na"/>
    <s v="na"/>
  </r>
  <r>
    <d v="2017-12-31T00:00:00"/>
    <s v="2017Q4"/>
    <x v="1"/>
    <x v="3"/>
    <x v="1"/>
    <s v="AI"/>
    <s v="CH-AI"/>
    <x v="11"/>
    <n v="10.65"/>
    <n v="66.489999999999995"/>
    <n v="-0.13850699999999999"/>
    <n v="-10.69"/>
  </r>
  <r>
    <d v="2018-03-31T00:00:00"/>
    <s v="2018Q1"/>
    <x v="2"/>
    <x v="0"/>
    <x v="1"/>
    <s v="AI"/>
    <s v="CH-AI"/>
    <x v="11"/>
    <n v="25.17"/>
    <n v="72.11"/>
    <n v="-2.2105E-2"/>
    <n v="-1.63"/>
  </r>
  <r>
    <d v="2018-06-30T00:00:00"/>
    <s v="2018Q2"/>
    <x v="2"/>
    <x v="1"/>
    <x v="1"/>
    <s v="AI"/>
    <s v="CH-AI"/>
    <x v="11"/>
    <n v="16.690000000000001"/>
    <n v="69.680000000000007"/>
    <n v="-6.3440999999999997E-2"/>
    <n v="-4.72"/>
  </r>
  <r>
    <d v="2018-09-30T00:00:00"/>
    <s v="2018Q3"/>
    <x v="2"/>
    <x v="2"/>
    <x v="1"/>
    <s v="AI"/>
    <s v="CH-AI"/>
    <x v="11"/>
    <n v="18.16"/>
    <n v="70.67"/>
    <n v="-2.5645000000000001E-2"/>
    <n v="-1.86"/>
  </r>
  <r>
    <d v="2018-12-31T00:00:00"/>
    <s v="2018Q4"/>
    <x v="2"/>
    <x v="3"/>
    <x v="1"/>
    <s v="AI"/>
    <s v="CH-AI"/>
    <x v="11"/>
    <n v="14.57"/>
    <n v="74.58"/>
    <n v="0.121672"/>
    <n v="8.09"/>
  </r>
  <r>
    <d v="2019-03-31T00:00:00"/>
    <s v="2019Q1"/>
    <x v="3"/>
    <x v="0"/>
    <x v="1"/>
    <s v="AI"/>
    <s v="CH-AI"/>
    <x v="11"/>
    <n v="18.38"/>
    <n v="67.8"/>
    <n v="-5.9769999999999997E-2"/>
    <n v="-4.3099999999999996"/>
  </r>
  <r>
    <d v="2019-06-30T00:00:00"/>
    <s v="2019Q2"/>
    <x v="3"/>
    <x v="1"/>
    <x v="1"/>
    <s v="AI"/>
    <s v="CH-AI"/>
    <x v="11"/>
    <n v="16.8"/>
    <n v="67.92"/>
    <n v="-2.5257999999999999E-2"/>
    <n v="-1.76"/>
  </r>
  <r>
    <d v="2019-09-30T00:00:00"/>
    <s v="2019Q3"/>
    <x v="3"/>
    <x v="2"/>
    <x v="1"/>
    <s v="AI"/>
    <s v="CH-AI"/>
    <x v="11"/>
    <n v="13.58"/>
    <n v="63.33"/>
    <n v="-0.103863"/>
    <n v="-7.34"/>
  </r>
  <r>
    <d v="2019-12-31T00:00:00"/>
    <s v="2019Q4"/>
    <x v="3"/>
    <x v="3"/>
    <x v="1"/>
    <s v="AI"/>
    <s v="CH-AI"/>
    <x v="11"/>
    <n v="18.68"/>
    <n v="67.44"/>
    <n v="-9.5736000000000002E-2"/>
    <n v="-7.14"/>
  </r>
  <r>
    <d v="2020-03-31T00:00:00"/>
    <s v="2020Q1"/>
    <x v="4"/>
    <x v="0"/>
    <x v="1"/>
    <s v="AI"/>
    <s v="CH-AI"/>
    <x v="11"/>
    <n v="19.72"/>
    <n v="68.78"/>
    <n v="1.4454E-2"/>
    <n v="0.98"/>
  </r>
  <r>
    <d v="2020-06-30T00:00:00"/>
    <s v="2020Q2"/>
    <x v="4"/>
    <x v="1"/>
    <x v="1"/>
    <s v="AI"/>
    <s v="CH-AI"/>
    <x v="11"/>
    <n v="20.34"/>
    <n v="72.319999999999993"/>
    <n v="6.4782000000000006E-2"/>
    <n v="4.4000000000000004"/>
  </r>
  <r>
    <d v="2020-09-30T00:00:00"/>
    <s v="2020Q3"/>
    <x v="4"/>
    <x v="2"/>
    <x v="1"/>
    <s v="AI"/>
    <s v="CH-AI"/>
    <x v="11"/>
    <n v="5.79"/>
    <n v="64.53"/>
    <n v="1.8948E-2"/>
    <n v="1.2"/>
  </r>
  <r>
    <d v="2020-12-31T00:00:00"/>
    <s v="2020Q4"/>
    <x v="4"/>
    <x v="3"/>
    <x v="1"/>
    <s v="AI"/>
    <s v="CH-AI"/>
    <x v="11"/>
    <n v="42.12"/>
    <n v="87.96"/>
    <n v="0.30426999999999998"/>
    <n v="20.52"/>
  </r>
  <r>
    <d v="2021-03-31T00:00:00"/>
    <s v="2021Q1"/>
    <x v="5"/>
    <x v="0"/>
    <x v="1"/>
    <s v="AI"/>
    <s v="CH-AI"/>
    <x v="11"/>
    <n v="17.12"/>
    <n v="85.37"/>
    <n v="0.241204"/>
    <n v="16.59"/>
  </r>
  <r>
    <d v="2021-06-30T00:00:00"/>
    <s v="2021Q2"/>
    <x v="5"/>
    <x v="1"/>
    <x v="1"/>
    <s v="AI"/>
    <s v="CH-AI"/>
    <x v="11"/>
    <n v="23.94"/>
    <n v="88.96"/>
    <n v="0.23008799999999999"/>
    <n v="16.64"/>
  </r>
  <r>
    <d v="2021-09-30T00:00:00"/>
    <s v="2021Q3"/>
    <x v="5"/>
    <x v="2"/>
    <x v="1"/>
    <s v="AI"/>
    <s v="CH-AI"/>
    <x v="11"/>
    <n v="23.69"/>
    <n v="106.87"/>
    <n v="0.65612899999999996"/>
    <n v="42.34"/>
  </r>
  <r>
    <d v="2021-12-31T00:00:00"/>
    <s v="2021Q4"/>
    <x v="5"/>
    <x v="3"/>
    <x v="1"/>
    <s v="AI"/>
    <s v="CH-AI"/>
    <x v="11"/>
    <n v="26.21"/>
    <n v="90.96"/>
    <n v="3.4105999999999997E-2"/>
    <n v="3"/>
  </r>
  <r>
    <d v="2022-03-31T00:00:00"/>
    <s v="2022Q1"/>
    <x v="6"/>
    <x v="0"/>
    <x v="1"/>
    <s v="AI"/>
    <s v="CH-AI"/>
    <x v="11"/>
    <n v="21.49"/>
    <n v="95.33"/>
    <n v="0.11666899999999999"/>
    <n v="9.9600000000000009"/>
  </r>
  <r>
    <d v="2022-06-30T00:00:00"/>
    <s v="2022Q2"/>
    <x v="6"/>
    <x v="1"/>
    <x v="1"/>
    <s v="AI"/>
    <s v="CH-AI"/>
    <x v="11"/>
    <n v="25.48"/>
    <n v="96.87"/>
    <n v="8.8915999999999995E-2"/>
    <n v="7.91"/>
  </r>
  <r>
    <d v="2022-09-30T00:00:00"/>
    <s v="2022Q3"/>
    <x v="6"/>
    <x v="2"/>
    <x v="1"/>
    <s v="AI"/>
    <s v="CH-AI"/>
    <x v="11"/>
    <n v="31.16"/>
    <n v="104.33"/>
    <n v="-2.3767E-2"/>
    <n v="-2.54"/>
  </r>
  <r>
    <d v="2022-12-31T00:00:00"/>
    <s v="2022Q4"/>
    <x v="6"/>
    <x v="3"/>
    <x v="1"/>
    <s v="AI"/>
    <s v="CH-AI"/>
    <x v="11"/>
    <n v="24.98"/>
    <n v="103.1"/>
    <n v="0.133465"/>
    <n v="12.14"/>
  </r>
  <r>
    <d v="2023-03-31T00:00:00"/>
    <s v="2023Q1"/>
    <x v="7"/>
    <x v="0"/>
    <x v="1"/>
    <s v="AI"/>
    <s v="CH-AI"/>
    <x v="11"/>
    <n v="24.09"/>
    <n v="105.71"/>
    <n v="0.108885"/>
    <n v="10.38"/>
  </r>
  <r>
    <d v="2023-06-30T00:00:00"/>
    <s v="2023Q2"/>
    <x v="7"/>
    <x v="1"/>
    <x v="1"/>
    <s v="AI"/>
    <s v="CH-AI"/>
    <x v="11"/>
    <n v="25.18"/>
    <n v="105.41"/>
    <n v="8.8159000000000001E-2"/>
    <n v="8.5399999999999991"/>
  </r>
  <r>
    <d v="2023-09-30T00:00:00"/>
    <s v="2023Q3"/>
    <x v="7"/>
    <x v="2"/>
    <x v="1"/>
    <s v="AI"/>
    <s v="CH-AI"/>
    <x v="11"/>
    <n v="27.53"/>
    <n v="101.78"/>
    <n v="-2.4441999999999998E-2"/>
    <n v="-2.5499999999999998"/>
  </r>
  <r>
    <d v="2023-12-31T00:00:00"/>
    <s v="2023Q4"/>
    <x v="7"/>
    <x v="3"/>
    <x v="1"/>
    <s v="AI"/>
    <s v="CH-AI"/>
    <x v="11"/>
    <n v="25.78"/>
    <n v="102.58"/>
    <n v="-5.0439999999999999E-3"/>
    <n v="-0.52"/>
  </r>
  <r>
    <d v="2024-03-31T00:00:00"/>
    <s v="2024Q1"/>
    <x v="8"/>
    <x v="0"/>
    <x v="1"/>
    <s v="AI"/>
    <s v="CH-AI"/>
    <x v="11"/>
    <n v="29.99"/>
    <n v="108.47"/>
    <n v="2.6109E-2"/>
    <n v="2.76"/>
  </r>
  <r>
    <d v="2024-06-30T00:00:00"/>
    <s v="2024Q2"/>
    <x v="8"/>
    <x v="1"/>
    <x v="1"/>
    <s v="AI"/>
    <s v="CH-AI"/>
    <x v="11"/>
    <n v="25.13"/>
    <n v="108.43"/>
    <n v="2.8649999999999998E-2"/>
    <n v="3.02"/>
  </r>
  <r>
    <d v="2024-09-30T00:00:00"/>
    <s v="2024Q3"/>
    <x v="8"/>
    <x v="2"/>
    <x v="1"/>
    <s v="AI"/>
    <s v="CH-AI"/>
    <x v="11"/>
    <n v="29.86"/>
    <n v="110.76"/>
    <n v="8.8230000000000003E-2"/>
    <n v="8.98"/>
  </r>
  <r>
    <d v="2024-12-31T00:00:00"/>
    <s v="2024Q4"/>
    <x v="8"/>
    <x v="3"/>
    <x v="1"/>
    <s v="AI"/>
    <s v="CH-AI"/>
    <x v="11"/>
    <n v="33.92"/>
    <n v="118.91"/>
    <n v="0.159193"/>
    <n v="16.329999999999998"/>
  </r>
  <r>
    <d v="2025-03-31T00:00:00"/>
    <s v="2025Q1"/>
    <x v="9"/>
    <x v="0"/>
    <x v="1"/>
    <s v="AI"/>
    <s v="CH-AI"/>
    <x v="11"/>
    <n v="33.06"/>
    <n v="121.98"/>
    <n v="0.124551"/>
    <n v="13.51"/>
  </r>
  <r>
    <d v="2016-03-31T00:00:00"/>
    <s v="2016Q1"/>
    <x v="0"/>
    <x v="0"/>
    <x v="1"/>
    <s v="AI"/>
    <s v="CH-AI"/>
    <x v="12"/>
    <n v="693.92"/>
    <s v="na"/>
    <s v="na"/>
    <s v="na"/>
  </r>
  <r>
    <d v="2016-06-30T00:00:00"/>
    <s v="2016Q2"/>
    <x v="0"/>
    <x v="1"/>
    <x v="1"/>
    <s v="AI"/>
    <s v="CH-AI"/>
    <x v="12"/>
    <n v="717.9"/>
    <s v="na"/>
    <s v="na"/>
    <s v="na"/>
  </r>
  <r>
    <d v="2016-09-30T00:00:00"/>
    <s v="2016Q3"/>
    <x v="0"/>
    <x v="2"/>
    <x v="1"/>
    <s v="AI"/>
    <s v="CH-AI"/>
    <x v="12"/>
    <n v="665.1"/>
    <s v="na"/>
    <s v="na"/>
    <s v="na"/>
  </r>
  <r>
    <d v="2016-12-31T00:00:00"/>
    <s v="2016Q4"/>
    <x v="0"/>
    <x v="3"/>
    <x v="1"/>
    <s v="AI"/>
    <s v="CH-AI"/>
    <x v="12"/>
    <n v="693.28"/>
    <n v="2770.2"/>
    <s v="na"/>
    <s v="na"/>
  </r>
  <r>
    <d v="2017-03-31T00:00:00"/>
    <s v="2017Q1"/>
    <x v="1"/>
    <x v="0"/>
    <x v="1"/>
    <s v="AI"/>
    <s v="CH-AI"/>
    <x v="12"/>
    <n v="691.71"/>
    <n v="2767.99"/>
    <s v="na"/>
    <s v="na"/>
  </r>
  <r>
    <d v="2017-06-30T00:00:00"/>
    <s v="2017Q2"/>
    <x v="1"/>
    <x v="1"/>
    <x v="1"/>
    <s v="AI"/>
    <s v="CH-AI"/>
    <x v="12"/>
    <n v="674.19"/>
    <n v="2724.27"/>
    <s v="na"/>
    <s v="na"/>
  </r>
  <r>
    <d v="2017-09-30T00:00:00"/>
    <s v="2017Q3"/>
    <x v="1"/>
    <x v="2"/>
    <x v="1"/>
    <s v="AI"/>
    <s v="CH-AI"/>
    <x v="12"/>
    <n v="631.73"/>
    <n v="2690.9"/>
    <s v="na"/>
    <s v="na"/>
  </r>
  <r>
    <d v="2017-12-31T00:00:00"/>
    <s v="2017Q4"/>
    <x v="1"/>
    <x v="3"/>
    <x v="1"/>
    <s v="AI"/>
    <s v="CH-AI"/>
    <x v="12"/>
    <n v="681.33"/>
    <n v="2678.95"/>
    <n v="-3.2939999999999997E-2"/>
    <n v="-91.25"/>
  </r>
  <r>
    <d v="2018-03-31T00:00:00"/>
    <s v="2018Q1"/>
    <x v="2"/>
    <x v="0"/>
    <x v="1"/>
    <s v="AI"/>
    <s v="CH-AI"/>
    <x v="12"/>
    <n v="645.29999999999995"/>
    <n v="2632.54"/>
    <n v="-4.8933999999999998E-2"/>
    <n v="-135.44999999999999"/>
  </r>
  <r>
    <d v="2018-06-30T00:00:00"/>
    <s v="2018Q2"/>
    <x v="2"/>
    <x v="1"/>
    <x v="1"/>
    <s v="AI"/>
    <s v="CH-AI"/>
    <x v="12"/>
    <n v="678.22"/>
    <n v="2636.58"/>
    <n v="-3.2188000000000001E-2"/>
    <n v="-87.69"/>
  </r>
  <r>
    <d v="2018-09-30T00:00:00"/>
    <s v="2018Q3"/>
    <x v="2"/>
    <x v="2"/>
    <x v="1"/>
    <s v="AI"/>
    <s v="CH-AI"/>
    <x v="12"/>
    <n v="719.09"/>
    <n v="2723.95"/>
    <n v="1.2282E-2"/>
    <n v="33.049999999999997"/>
  </r>
  <r>
    <d v="2018-12-31T00:00:00"/>
    <s v="2018Q4"/>
    <x v="2"/>
    <x v="3"/>
    <x v="1"/>
    <s v="AI"/>
    <s v="CH-AI"/>
    <x v="12"/>
    <n v="704.39"/>
    <n v="2747"/>
    <n v="2.5402000000000001E-2"/>
    <n v="68.05"/>
  </r>
  <r>
    <d v="2019-03-31T00:00:00"/>
    <s v="2019Q1"/>
    <x v="3"/>
    <x v="0"/>
    <x v="1"/>
    <s v="AI"/>
    <s v="CH-AI"/>
    <x v="12"/>
    <n v="730.15"/>
    <n v="2831.85"/>
    <n v="7.571E-2"/>
    <n v="199.31"/>
  </r>
  <r>
    <d v="2019-06-30T00:00:00"/>
    <s v="2019Q2"/>
    <x v="3"/>
    <x v="1"/>
    <x v="1"/>
    <s v="AI"/>
    <s v="CH-AI"/>
    <x v="12"/>
    <n v="666.21"/>
    <n v="2819.84"/>
    <n v="6.9506999999999999E-2"/>
    <n v="183.26"/>
  </r>
  <r>
    <d v="2019-09-30T00:00:00"/>
    <s v="2019Q3"/>
    <x v="3"/>
    <x v="2"/>
    <x v="1"/>
    <s v="AI"/>
    <s v="CH-AI"/>
    <x v="12"/>
    <n v="656.1"/>
    <n v="2756.85"/>
    <n v="1.2078E-2"/>
    <n v="32.9"/>
  </r>
  <r>
    <d v="2019-12-31T00:00:00"/>
    <s v="2019Q4"/>
    <x v="3"/>
    <x v="3"/>
    <x v="1"/>
    <s v="AI"/>
    <s v="CH-AI"/>
    <x v="12"/>
    <n v="726.78"/>
    <n v="2779.25"/>
    <n v="1.174E-2"/>
    <n v="32.25"/>
  </r>
  <r>
    <d v="2020-03-31T00:00:00"/>
    <s v="2020Q1"/>
    <x v="4"/>
    <x v="0"/>
    <x v="1"/>
    <s v="AI"/>
    <s v="CH-AI"/>
    <x v="12"/>
    <n v="745.9"/>
    <n v="2795"/>
    <n v="-1.3013E-2"/>
    <n v="-36.85"/>
  </r>
  <r>
    <d v="2020-06-30T00:00:00"/>
    <s v="2020Q2"/>
    <x v="4"/>
    <x v="1"/>
    <x v="1"/>
    <s v="AI"/>
    <s v="CH-AI"/>
    <x v="12"/>
    <n v="640.05999999999995"/>
    <n v="2768.85"/>
    <n v="-1.8082999999999998E-2"/>
    <n v="-50.99"/>
  </r>
  <r>
    <d v="2020-09-30T00:00:00"/>
    <s v="2020Q3"/>
    <x v="4"/>
    <x v="2"/>
    <x v="1"/>
    <s v="AI"/>
    <s v="CH-AI"/>
    <x v="12"/>
    <n v="665.06"/>
    <n v="2777.8"/>
    <n v="7.5989999999999999E-3"/>
    <n v="20.95"/>
  </r>
  <r>
    <d v="2020-12-31T00:00:00"/>
    <s v="2020Q4"/>
    <x v="4"/>
    <x v="3"/>
    <x v="1"/>
    <s v="AI"/>
    <s v="CH-AI"/>
    <x v="12"/>
    <n v="734.82"/>
    <n v="2785.84"/>
    <n v="2.3709999999999998E-3"/>
    <n v="6.59"/>
  </r>
  <r>
    <d v="2021-03-31T00:00:00"/>
    <s v="2021Q1"/>
    <x v="5"/>
    <x v="0"/>
    <x v="1"/>
    <s v="AI"/>
    <s v="CH-AI"/>
    <x v="12"/>
    <n v="713.15"/>
    <n v="2753.08"/>
    <n v="-1.4997999999999999E-2"/>
    <n v="-41.92"/>
  </r>
  <r>
    <d v="2021-06-30T00:00:00"/>
    <s v="2021Q2"/>
    <x v="5"/>
    <x v="1"/>
    <x v="1"/>
    <s v="AI"/>
    <s v="CH-AI"/>
    <x v="12"/>
    <n v="733.74"/>
    <n v="2846.77"/>
    <n v="2.8142E-2"/>
    <n v="77.92"/>
  </r>
  <r>
    <d v="2021-09-30T00:00:00"/>
    <s v="2021Q3"/>
    <x v="5"/>
    <x v="2"/>
    <x v="1"/>
    <s v="AI"/>
    <s v="CH-AI"/>
    <x v="12"/>
    <n v="728.9"/>
    <n v="2910.61"/>
    <n v="4.7810999999999999E-2"/>
    <n v="132.81"/>
  </r>
  <r>
    <d v="2021-12-31T00:00:00"/>
    <s v="2021Q4"/>
    <x v="5"/>
    <x v="3"/>
    <x v="1"/>
    <s v="AI"/>
    <s v="CH-AI"/>
    <x v="12"/>
    <n v="761.95"/>
    <n v="2937.74"/>
    <n v="5.4525999999999998E-2"/>
    <n v="151.9"/>
  </r>
  <r>
    <d v="2022-03-31T00:00:00"/>
    <s v="2022Q1"/>
    <x v="6"/>
    <x v="0"/>
    <x v="1"/>
    <s v="AI"/>
    <s v="CH-AI"/>
    <x v="12"/>
    <n v="766.19"/>
    <n v="2990.78"/>
    <n v="8.634E-2"/>
    <n v="237.7"/>
  </r>
  <r>
    <d v="2022-06-30T00:00:00"/>
    <s v="2022Q2"/>
    <x v="6"/>
    <x v="1"/>
    <x v="1"/>
    <s v="AI"/>
    <s v="CH-AI"/>
    <x v="12"/>
    <n v="772.74"/>
    <n v="3029.78"/>
    <n v="6.4286999999999997E-2"/>
    <n v="183.01"/>
  </r>
  <r>
    <d v="2022-09-30T00:00:00"/>
    <s v="2022Q3"/>
    <x v="6"/>
    <x v="2"/>
    <x v="1"/>
    <s v="AI"/>
    <s v="CH-AI"/>
    <x v="12"/>
    <n v="758.23"/>
    <n v="3059.11"/>
    <n v="5.1020000000000003E-2"/>
    <n v="148.5"/>
  </r>
  <r>
    <d v="2022-12-31T00:00:00"/>
    <s v="2022Q4"/>
    <x v="6"/>
    <x v="3"/>
    <x v="1"/>
    <s v="AI"/>
    <s v="CH-AI"/>
    <x v="12"/>
    <n v="776.18"/>
    <n v="3073.33"/>
    <n v="4.6155000000000002E-2"/>
    <n v="135.59"/>
  </r>
  <r>
    <d v="2023-03-31T00:00:00"/>
    <s v="2023Q1"/>
    <x v="7"/>
    <x v="0"/>
    <x v="1"/>
    <s v="AI"/>
    <s v="CH-AI"/>
    <x v="12"/>
    <n v="818.27"/>
    <n v="3125.42"/>
    <n v="4.5018000000000002E-2"/>
    <n v="134.63999999999999"/>
  </r>
  <r>
    <d v="2023-06-30T00:00:00"/>
    <s v="2023Q2"/>
    <x v="7"/>
    <x v="1"/>
    <x v="1"/>
    <s v="AI"/>
    <s v="CH-AI"/>
    <x v="12"/>
    <n v="799.47"/>
    <n v="3152.14"/>
    <n v="4.0385999999999998E-2"/>
    <n v="122.36"/>
  </r>
  <r>
    <d v="2023-09-30T00:00:00"/>
    <s v="2023Q3"/>
    <x v="7"/>
    <x v="2"/>
    <x v="1"/>
    <s v="AI"/>
    <s v="CH-AI"/>
    <x v="12"/>
    <n v="762.88"/>
    <n v="3156.8"/>
    <n v="3.1933999999999997E-2"/>
    <n v="97.69"/>
  </r>
  <r>
    <d v="2023-12-31T00:00:00"/>
    <s v="2023Q4"/>
    <x v="7"/>
    <x v="3"/>
    <x v="1"/>
    <s v="AI"/>
    <s v="CH-AI"/>
    <x v="12"/>
    <n v="846.24"/>
    <n v="3226.87"/>
    <n v="4.9959000000000003E-2"/>
    <n v="153.54"/>
  </r>
  <r>
    <d v="2024-03-31T00:00:00"/>
    <s v="2024Q1"/>
    <x v="8"/>
    <x v="0"/>
    <x v="1"/>
    <s v="AI"/>
    <s v="CH-AI"/>
    <x v="12"/>
    <n v="825.58"/>
    <n v="3234.17"/>
    <n v="3.4795E-2"/>
    <n v="108.75"/>
  </r>
  <r>
    <d v="2024-06-30T00:00:00"/>
    <s v="2024Q2"/>
    <x v="8"/>
    <x v="1"/>
    <x v="1"/>
    <s v="AI"/>
    <s v="CH-AI"/>
    <x v="12"/>
    <n v="825.35"/>
    <n v="3260.05"/>
    <n v="3.4234000000000001E-2"/>
    <n v="107.91"/>
  </r>
  <r>
    <d v="2024-09-30T00:00:00"/>
    <s v="2024Q3"/>
    <x v="8"/>
    <x v="2"/>
    <x v="1"/>
    <s v="AI"/>
    <s v="CH-AI"/>
    <x v="12"/>
    <n v="853.58"/>
    <n v="3350.75"/>
    <n v="6.1439000000000001E-2"/>
    <n v="193.95"/>
  </r>
  <r>
    <d v="2024-12-31T00:00:00"/>
    <s v="2024Q4"/>
    <x v="8"/>
    <x v="3"/>
    <x v="1"/>
    <s v="AI"/>
    <s v="CH-AI"/>
    <x v="12"/>
    <n v="916.39"/>
    <n v="3420.9"/>
    <n v="6.0129000000000002E-2"/>
    <n v="194.03"/>
  </r>
  <r>
    <d v="2025-03-31T00:00:00"/>
    <s v="2025Q1"/>
    <x v="9"/>
    <x v="0"/>
    <x v="1"/>
    <s v="AI"/>
    <s v="CH-AI"/>
    <x v="12"/>
    <n v="843.55"/>
    <n v="3438.88"/>
    <n v="6.3296000000000005E-2"/>
    <n v="204.71"/>
  </r>
  <r>
    <d v="2016-03-31T00:00:00"/>
    <s v="2016Q1"/>
    <x v="0"/>
    <x v="0"/>
    <x v="2"/>
    <s v="AG"/>
    <s v="CH-AG"/>
    <x v="0"/>
    <n v="28.82"/>
    <s v="na"/>
    <s v="na"/>
    <s v="na"/>
  </r>
  <r>
    <d v="2016-06-30T00:00:00"/>
    <s v="2016Q2"/>
    <x v="0"/>
    <x v="1"/>
    <x v="2"/>
    <s v="AG"/>
    <s v="CH-AG"/>
    <x v="0"/>
    <n v="28.92"/>
    <s v="na"/>
    <s v="na"/>
    <s v="na"/>
  </r>
  <r>
    <d v="2016-09-30T00:00:00"/>
    <s v="2016Q3"/>
    <x v="0"/>
    <x v="2"/>
    <x v="2"/>
    <s v="AG"/>
    <s v="CH-AG"/>
    <x v="0"/>
    <n v="30.44"/>
    <s v="na"/>
    <s v="na"/>
    <s v="na"/>
  </r>
  <r>
    <d v="2016-12-31T00:00:00"/>
    <s v="2016Q4"/>
    <x v="0"/>
    <x v="3"/>
    <x v="2"/>
    <s v="AG"/>
    <s v="CH-AG"/>
    <x v="0"/>
    <n v="32.43"/>
    <n v="120.61"/>
    <s v="na"/>
    <s v="na"/>
  </r>
  <r>
    <d v="2017-03-31T00:00:00"/>
    <s v="2017Q1"/>
    <x v="1"/>
    <x v="0"/>
    <x v="2"/>
    <s v="AG"/>
    <s v="CH-AG"/>
    <x v="0"/>
    <n v="30.34"/>
    <n v="122.13"/>
    <s v="na"/>
    <s v="na"/>
  </r>
  <r>
    <d v="2017-06-30T00:00:00"/>
    <s v="2017Q2"/>
    <x v="1"/>
    <x v="1"/>
    <x v="2"/>
    <s v="AG"/>
    <s v="CH-AG"/>
    <x v="0"/>
    <n v="27.11"/>
    <n v="120.32"/>
    <s v="na"/>
    <s v="na"/>
  </r>
  <r>
    <d v="2017-09-30T00:00:00"/>
    <s v="2017Q3"/>
    <x v="1"/>
    <x v="2"/>
    <x v="2"/>
    <s v="AG"/>
    <s v="CH-AG"/>
    <x v="0"/>
    <n v="30.37"/>
    <n v="120.25"/>
    <s v="na"/>
    <s v="na"/>
  </r>
  <r>
    <d v="2017-12-31T00:00:00"/>
    <s v="2017Q4"/>
    <x v="1"/>
    <x v="3"/>
    <x v="2"/>
    <s v="AG"/>
    <s v="CH-AG"/>
    <x v="0"/>
    <n v="27.1"/>
    <n v="114.92"/>
    <n v="-4.7176999999999997E-2"/>
    <n v="-5.69"/>
  </r>
  <r>
    <d v="2018-03-31T00:00:00"/>
    <s v="2018Q1"/>
    <x v="2"/>
    <x v="0"/>
    <x v="2"/>
    <s v="AG"/>
    <s v="CH-AG"/>
    <x v="0"/>
    <n v="29.31"/>
    <n v="113.89"/>
    <n v="-6.7469000000000001E-2"/>
    <n v="-8.24"/>
  </r>
  <r>
    <d v="2018-06-30T00:00:00"/>
    <s v="2018Q2"/>
    <x v="2"/>
    <x v="1"/>
    <x v="2"/>
    <s v="AG"/>
    <s v="CH-AG"/>
    <x v="0"/>
    <n v="28.5"/>
    <n v="115.28"/>
    <n v="-4.1888000000000002E-2"/>
    <n v="-5.04"/>
  </r>
  <r>
    <d v="2018-09-30T00:00:00"/>
    <s v="2018Q3"/>
    <x v="2"/>
    <x v="2"/>
    <x v="2"/>
    <s v="AG"/>
    <s v="CH-AG"/>
    <x v="0"/>
    <n v="28.95"/>
    <n v="113.86"/>
    <n v="-5.3138999999999999E-2"/>
    <n v="-6.39"/>
  </r>
  <r>
    <d v="2018-12-31T00:00:00"/>
    <s v="2018Q4"/>
    <x v="2"/>
    <x v="3"/>
    <x v="2"/>
    <s v="AG"/>
    <s v="CH-AG"/>
    <x v="0"/>
    <n v="29.95"/>
    <n v="116.7"/>
    <n v="1.5488999999999999E-2"/>
    <n v="1.78"/>
  </r>
  <r>
    <d v="2019-03-31T00:00:00"/>
    <s v="2019Q1"/>
    <x v="3"/>
    <x v="0"/>
    <x v="2"/>
    <s v="AG"/>
    <s v="CH-AG"/>
    <x v="0"/>
    <n v="32.06"/>
    <n v="119.46"/>
    <n v="4.8906999999999999E-2"/>
    <n v="5.57"/>
  </r>
  <r>
    <d v="2019-06-30T00:00:00"/>
    <s v="2019Q2"/>
    <x v="3"/>
    <x v="1"/>
    <x v="2"/>
    <s v="AG"/>
    <s v="CH-AG"/>
    <x v="0"/>
    <n v="30.36"/>
    <n v="121.31"/>
    <n v="5.2306999999999999E-2"/>
    <n v="6.03"/>
  </r>
  <r>
    <d v="2019-09-30T00:00:00"/>
    <s v="2019Q3"/>
    <x v="3"/>
    <x v="2"/>
    <x v="2"/>
    <s v="AG"/>
    <s v="CH-AG"/>
    <x v="0"/>
    <n v="30.46"/>
    <n v="122.83"/>
    <n v="7.8781000000000004E-2"/>
    <n v="8.9700000000000006"/>
  </r>
  <r>
    <d v="2019-12-31T00:00:00"/>
    <s v="2019Q4"/>
    <x v="3"/>
    <x v="3"/>
    <x v="2"/>
    <s v="AG"/>
    <s v="CH-AG"/>
    <x v="0"/>
    <n v="31.6"/>
    <n v="124.48"/>
    <n v="6.6667000000000004E-2"/>
    <n v="7.78"/>
  </r>
  <r>
    <d v="2020-03-31T00:00:00"/>
    <s v="2020Q1"/>
    <x v="4"/>
    <x v="0"/>
    <x v="2"/>
    <s v="AG"/>
    <s v="CH-AG"/>
    <x v="0"/>
    <n v="33.57"/>
    <n v="126"/>
    <n v="5.4746000000000003E-2"/>
    <n v="6.54"/>
  </r>
  <r>
    <d v="2020-06-30T00:00:00"/>
    <s v="2020Q2"/>
    <x v="4"/>
    <x v="1"/>
    <x v="2"/>
    <s v="AG"/>
    <s v="CH-AG"/>
    <x v="0"/>
    <n v="27.77"/>
    <n v="123.41"/>
    <n v="1.7311E-2"/>
    <n v="2.1"/>
  </r>
  <r>
    <d v="2020-09-30T00:00:00"/>
    <s v="2020Q3"/>
    <x v="4"/>
    <x v="2"/>
    <x v="2"/>
    <s v="AG"/>
    <s v="CH-AG"/>
    <x v="0"/>
    <n v="28.75"/>
    <n v="121.69"/>
    <n v="-9.2809999999999993E-3"/>
    <n v="-1.1399999999999999"/>
  </r>
  <r>
    <d v="2020-12-31T00:00:00"/>
    <s v="2020Q4"/>
    <x v="4"/>
    <x v="3"/>
    <x v="2"/>
    <s v="AG"/>
    <s v="CH-AG"/>
    <x v="0"/>
    <n v="32.57"/>
    <n v="122.67"/>
    <n v="-1.4540000000000001E-2"/>
    <n v="-1.81"/>
  </r>
  <r>
    <d v="2021-03-31T00:00:00"/>
    <s v="2021Q1"/>
    <x v="5"/>
    <x v="0"/>
    <x v="2"/>
    <s v="AG"/>
    <s v="CH-AG"/>
    <x v="0"/>
    <n v="34.229999999999997"/>
    <n v="123.32"/>
    <n v="-2.1270000000000001E-2"/>
    <n v="-2.68"/>
  </r>
  <r>
    <d v="2021-06-30T00:00:00"/>
    <s v="2021Q2"/>
    <x v="5"/>
    <x v="1"/>
    <x v="2"/>
    <s v="AG"/>
    <s v="CH-AG"/>
    <x v="0"/>
    <n v="28.76"/>
    <n v="124.31"/>
    <n v="7.293E-3"/>
    <n v="0.9"/>
  </r>
  <r>
    <d v="2021-09-30T00:00:00"/>
    <s v="2021Q3"/>
    <x v="5"/>
    <x v="2"/>
    <x v="2"/>
    <s v="AG"/>
    <s v="CH-AG"/>
    <x v="0"/>
    <n v="30.12"/>
    <n v="125.68"/>
    <n v="3.2787999999999998E-2"/>
    <n v="3.99"/>
  </r>
  <r>
    <d v="2021-12-31T00:00:00"/>
    <s v="2021Q4"/>
    <x v="5"/>
    <x v="3"/>
    <x v="2"/>
    <s v="AG"/>
    <s v="CH-AG"/>
    <x v="0"/>
    <n v="32.01"/>
    <n v="125.12"/>
    <n v="1.9972E-2"/>
    <n v="2.4500000000000002"/>
  </r>
  <r>
    <d v="2022-03-31T00:00:00"/>
    <s v="2022Q1"/>
    <x v="6"/>
    <x v="0"/>
    <x v="2"/>
    <s v="AG"/>
    <s v="CH-AG"/>
    <x v="0"/>
    <n v="32.020000000000003"/>
    <n v="122.91"/>
    <n v="-3.3249999999999998E-3"/>
    <n v="-0.41"/>
  </r>
  <r>
    <d v="2022-06-30T00:00:00"/>
    <s v="2022Q2"/>
    <x v="6"/>
    <x v="1"/>
    <x v="2"/>
    <s v="AG"/>
    <s v="CH-AG"/>
    <x v="0"/>
    <n v="28.92"/>
    <n v="123.07"/>
    <n v="-9.9749999999999995E-3"/>
    <n v="-1.24"/>
  </r>
  <r>
    <d v="2022-09-30T00:00:00"/>
    <s v="2022Q3"/>
    <x v="6"/>
    <x v="2"/>
    <x v="2"/>
    <s v="AG"/>
    <s v="CH-AG"/>
    <x v="0"/>
    <n v="32.49"/>
    <n v="125.44"/>
    <n v="-1.91E-3"/>
    <n v="-0.24"/>
  </r>
  <r>
    <d v="2022-12-31T00:00:00"/>
    <s v="2022Q4"/>
    <x v="6"/>
    <x v="3"/>
    <x v="2"/>
    <s v="AG"/>
    <s v="CH-AG"/>
    <x v="0"/>
    <n v="39.49"/>
    <n v="132.91999999999999"/>
    <n v="6.234E-2"/>
    <n v="7.8"/>
  </r>
  <r>
    <d v="2023-03-31T00:00:00"/>
    <s v="2023Q1"/>
    <x v="7"/>
    <x v="0"/>
    <x v="2"/>
    <s v="AG"/>
    <s v="CH-AG"/>
    <x v="0"/>
    <n v="44.06"/>
    <n v="144.96"/>
    <n v="0.1794"/>
    <n v="22.05"/>
  </r>
  <r>
    <d v="2023-06-30T00:00:00"/>
    <s v="2023Q2"/>
    <x v="7"/>
    <x v="1"/>
    <x v="2"/>
    <s v="AG"/>
    <s v="CH-AG"/>
    <x v="0"/>
    <n v="44.66"/>
    <n v="160.69999999999999"/>
    <n v="0.30576100000000001"/>
    <n v="37.630000000000003"/>
  </r>
  <r>
    <d v="2023-09-30T00:00:00"/>
    <s v="2023Q3"/>
    <x v="7"/>
    <x v="2"/>
    <x v="2"/>
    <s v="AG"/>
    <s v="CH-AG"/>
    <x v="0"/>
    <n v="44.45"/>
    <n v="172.66"/>
    <n v="0.37643500000000002"/>
    <n v="47.22"/>
  </r>
  <r>
    <d v="2023-12-31T00:00:00"/>
    <s v="2023Q4"/>
    <x v="7"/>
    <x v="3"/>
    <x v="2"/>
    <s v="AG"/>
    <s v="CH-AG"/>
    <x v="0"/>
    <n v="47.3"/>
    <n v="180.47"/>
    <n v="0.357734"/>
    <n v="47.55"/>
  </r>
  <r>
    <d v="2024-03-31T00:00:00"/>
    <s v="2024Q1"/>
    <x v="8"/>
    <x v="0"/>
    <x v="2"/>
    <s v="AG"/>
    <s v="CH-AG"/>
    <x v="0"/>
    <n v="47.25"/>
    <n v="183.65"/>
    <n v="0.266901"/>
    <n v="38.69"/>
  </r>
  <r>
    <d v="2024-06-30T00:00:00"/>
    <s v="2024Q2"/>
    <x v="8"/>
    <x v="1"/>
    <x v="2"/>
    <s v="AG"/>
    <s v="CH-AG"/>
    <x v="0"/>
    <n v="45.68"/>
    <n v="184.68"/>
    <n v="0.14922199999999999"/>
    <n v="23.98"/>
  </r>
  <r>
    <d v="2024-09-30T00:00:00"/>
    <s v="2024Q3"/>
    <x v="8"/>
    <x v="2"/>
    <x v="2"/>
    <s v="AG"/>
    <s v="CH-AG"/>
    <x v="0"/>
    <n v="46.96"/>
    <n v="187.19"/>
    <n v="8.4154000000000007E-2"/>
    <n v="14.53"/>
  </r>
  <r>
    <d v="2024-12-31T00:00:00"/>
    <s v="2024Q4"/>
    <x v="8"/>
    <x v="3"/>
    <x v="2"/>
    <s v="AG"/>
    <s v="CH-AG"/>
    <x v="0"/>
    <n v="51.76"/>
    <n v="191.65"/>
    <n v="6.1948999999999997E-2"/>
    <n v="11.18"/>
  </r>
  <r>
    <d v="2025-03-31T00:00:00"/>
    <s v="2025Q1"/>
    <x v="9"/>
    <x v="0"/>
    <x v="2"/>
    <s v="AG"/>
    <s v="CH-AG"/>
    <x v="0"/>
    <n v="54.19"/>
    <n v="198.58"/>
    <n v="8.1295999999999993E-2"/>
    <n v="14.93"/>
  </r>
  <r>
    <d v="2016-03-31T00:00:00"/>
    <s v="2016Q1"/>
    <x v="0"/>
    <x v="0"/>
    <x v="2"/>
    <s v="AG"/>
    <s v="CH-AG"/>
    <x v="1"/>
    <n v="40.19"/>
    <s v="na"/>
    <s v="na"/>
    <s v="na"/>
  </r>
  <r>
    <d v="2016-06-30T00:00:00"/>
    <s v="2016Q2"/>
    <x v="0"/>
    <x v="1"/>
    <x v="2"/>
    <s v="AG"/>
    <s v="CH-AG"/>
    <x v="1"/>
    <n v="40.06"/>
    <s v="na"/>
    <s v="na"/>
    <s v="na"/>
  </r>
  <r>
    <d v="2016-09-30T00:00:00"/>
    <s v="2016Q3"/>
    <x v="0"/>
    <x v="2"/>
    <x v="2"/>
    <s v="AG"/>
    <s v="CH-AG"/>
    <x v="1"/>
    <n v="39.46"/>
    <s v="na"/>
    <s v="na"/>
    <s v="na"/>
  </r>
  <r>
    <d v="2016-12-31T00:00:00"/>
    <s v="2016Q4"/>
    <x v="0"/>
    <x v="3"/>
    <x v="2"/>
    <s v="AG"/>
    <s v="CH-AG"/>
    <x v="1"/>
    <n v="37.4"/>
    <n v="157.12"/>
    <s v="na"/>
    <s v="na"/>
  </r>
  <r>
    <d v="2017-03-31T00:00:00"/>
    <s v="2017Q1"/>
    <x v="1"/>
    <x v="0"/>
    <x v="2"/>
    <s v="AG"/>
    <s v="CH-AG"/>
    <x v="1"/>
    <n v="37.54"/>
    <n v="154.47"/>
    <s v="na"/>
    <s v="na"/>
  </r>
  <r>
    <d v="2017-06-30T00:00:00"/>
    <s v="2017Q2"/>
    <x v="1"/>
    <x v="1"/>
    <x v="2"/>
    <s v="AG"/>
    <s v="CH-AG"/>
    <x v="1"/>
    <n v="37.93"/>
    <n v="152.33000000000001"/>
    <s v="na"/>
    <s v="na"/>
  </r>
  <r>
    <d v="2017-09-30T00:00:00"/>
    <s v="2017Q3"/>
    <x v="1"/>
    <x v="2"/>
    <x v="2"/>
    <s v="AG"/>
    <s v="CH-AG"/>
    <x v="1"/>
    <n v="37.21"/>
    <n v="150.08000000000001"/>
    <s v="na"/>
    <s v="na"/>
  </r>
  <r>
    <d v="2017-12-31T00:00:00"/>
    <s v="2017Q4"/>
    <x v="1"/>
    <x v="3"/>
    <x v="2"/>
    <s v="AG"/>
    <s v="CH-AG"/>
    <x v="1"/>
    <n v="38.950000000000003"/>
    <n v="151.62"/>
    <n v="-3.5005000000000001E-2"/>
    <n v="-5.5"/>
  </r>
  <r>
    <d v="2018-03-31T00:00:00"/>
    <s v="2018Q1"/>
    <x v="2"/>
    <x v="0"/>
    <x v="2"/>
    <s v="AG"/>
    <s v="CH-AG"/>
    <x v="1"/>
    <n v="38.67"/>
    <n v="152.75"/>
    <n v="-1.1135000000000001E-2"/>
    <n v="-1.72"/>
  </r>
  <r>
    <d v="2018-06-30T00:00:00"/>
    <s v="2018Q2"/>
    <x v="2"/>
    <x v="1"/>
    <x v="2"/>
    <s v="AG"/>
    <s v="CH-AG"/>
    <x v="1"/>
    <n v="36.67"/>
    <n v="151.49"/>
    <n v="-5.5139999999999998E-3"/>
    <n v="-0.84"/>
  </r>
  <r>
    <d v="2018-09-30T00:00:00"/>
    <s v="2018Q3"/>
    <x v="2"/>
    <x v="2"/>
    <x v="2"/>
    <s v="AG"/>
    <s v="CH-AG"/>
    <x v="1"/>
    <n v="39.31"/>
    <n v="153.59"/>
    <n v="2.3387999999999999E-2"/>
    <n v="3.51"/>
  </r>
  <r>
    <d v="2018-12-31T00:00:00"/>
    <s v="2018Q4"/>
    <x v="2"/>
    <x v="3"/>
    <x v="2"/>
    <s v="AG"/>
    <s v="CH-AG"/>
    <x v="1"/>
    <n v="38.799999999999997"/>
    <n v="153.44999999999999"/>
    <n v="1.2070000000000001E-2"/>
    <n v="1.83"/>
  </r>
  <r>
    <d v="2019-03-31T00:00:00"/>
    <s v="2019Q1"/>
    <x v="3"/>
    <x v="0"/>
    <x v="2"/>
    <s v="AG"/>
    <s v="CH-AG"/>
    <x v="1"/>
    <n v="39.700000000000003"/>
    <n v="154.47999999999999"/>
    <n v="1.1325999999999999E-2"/>
    <n v="1.73"/>
  </r>
  <r>
    <d v="2019-06-30T00:00:00"/>
    <s v="2019Q2"/>
    <x v="3"/>
    <x v="1"/>
    <x v="2"/>
    <s v="AG"/>
    <s v="CH-AG"/>
    <x v="1"/>
    <n v="41.26"/>
    <n v="159.06"/>
    <n v="4.9970000000000001E-2"/>
    <n v="7.57"/>
  </r>
  <r>
    <d v="2019-09-30T00:00:00"/>
    <s v="2019Q3"/>
    <x v="3"/>
    <x v="2"/>
    <x v="2"/>
    <s v="AG"/>
    <s v="CH-AG"/>
    <x v="1"/>
    <n v="42.49"/>
    <n v="162.25"/>
    <n v="5.6383999999999997E-2"/>
    <n v="8.66"/>
  </r>
  <r>
    <d v="2019-12-31T00:00:00"/>
    <s v="2019Q4"/>
    <x v="3"/>
    <x v="3"/>
    <x v="2"/>
    <s v="AG"/>
    <s v="CH-AG"/>
    <x v="1"/>
    <n v="42.36"/>
    <n v="165.81"/>
    <n v="8.0546999999999994E-2"/>
    <n v="12.36"/>
  </r>
  <r>
    <d v="2020-03-31T00:00:00"/>
    <s v="2020Q1"/>
    <x v="4"/>
    <x v="0"/>
    <x v="2"/>
    <s v="AG"/>
    <s v="CH-AG"/>
    <x v="1"/>
    <n v="45.06"/>
    <n v="171.17"/>
    <n v="0.10804"/>
    <n v="16.690000000000001"/>
  </r>
  <r>
    <d v="2020-06-30T00:00:00"/>
    <s v="2020Q2"/>
    <x v="4"/>
    <x v="1"/>
    <x v="2"/>
    <s v="AG"/>
    <s v="CH-AG"/>
    <x v="1"/>
    <n v="43.55"/>
    <n v="173.47"/>
    <n v="9.0594999999999995E-2"/>
    <n v="14.41"/>
  </r>
  <r>
    <d v="2020-09-30T00:00:00"/>
    <s v="2020Q3"/>
    <x v="4"/>
    <x v="2"/>
    <x v="2"/>
    <s v="AG"/>
    <s v="CH-AG"/>
    <x v="1"/>
    <n v="42.91"/>
    <n v="173.89"/>
    <n v="7.1740999999999999E-2"/>
    <n v="11.64"/>
  </r>
  <r>
    <d v="2020-12-31T00:00:00"/>
    <s v="2020Q4"/>
    <x v="4"/>
    <x v="3"/>
    <x v="2"/>
    <s v="AG"/>
    <s v="CH-AG"/>
    <x v="1"/>
    <n v="44.22"/>
    <n v="175.74"/>
    <n v="5.9887999999999997E-2"/>
    <n v="9.93"/>
  </r>
  <r>
    <d v="2021-03-31T00:00:00"/>
    <s v="2021Q1"/>
    <x v="5"/>
    <x v="0"/>
    <x v="2"/>
    <s v="AG"/>
    <s v="CH-AG"/>
    <x v="1"/>
    <n v="42.06"/>
    <n v="172.74"/>
    <n v="9.1719999999999996E-3"/>
    <n v="1.57"/>
  </r>
  <r>
    <d v="2021-06-30T00:00:00"/>
    <s v="2021Q2"/>
    <x v="5"/>
    <x v="1"/>
    <x v="2"/>
    <s v="AG"/>
    <s v="CH-AG"/>
    <x v="1"/>
    <n v="38.479999999999997"/>
    <n v="167.66"/>
    <n v="-3.3493000000000002E-2"/>
    <n v="-5.81"/>
  </r>
  <r>
    <d v="2021-09-30T00:00:00"/>
    <s v="2021Q3"/>
    <x v="5"/>
    <x v="2"/>
    <x v="2"/>
    <s v="AG"/>
    <s v="CH-AG"/>
    <x v="1"/>
    <n v="40.03"/>
    <n v="164.78"/>
    <n v="-5.2388999999999998E-2"/>
    <n v="-9.11"/>
  </r>
  <r>
    <d v="2021-12-31T00:00:00"/>
    <s v="2021Q4"/>
    <x v="5"/>
    <x v="3"/>
    <x v="2"/>
    <s v="AG"/>
    <s v="CH-AG"/>
    <x v="1"/>
    <n v="39.43"/>
    <n v="159.99"/>
    <n v="-8.9621000000000006E-2"/>
    <n v="-15.75"/>
  </r>
  <r>
    <d v="2022-03-31T00:00:00"/>
    <s v="2022Q1"/>
    <x v="6"/>
    <x v="0"/>
    <x v="2"/>
    <s v="AG"/>
    <s v="CH-AG"/>
    <x v="1"/>
    <n v="42.26"/>
    <n v="160.19"/>
    <n v="-7.2652999999999995E-2"/>
    <n v="-12.55"/>
  </r>
  <r>
    <d v="2022-06-30T00:00:00"/>
    <s v="2022Q2"/>
    <x v="6"/>
    <x v="1"/>
    <x v="2"/>
    <s v="AG"/>
    <s v="CH-AG"/>
    <x v="1"/>
    <n v="41.01"/>
    <n v="162.72"/>
    <n v="-2.9464000000000001E-2"/>
    <n v="-4.9400000000000004"/>
  </r>
  <r>
    <d v="2022-09-30T00:00:00"/>
    <s v="2022Q3"/>
    <x v="6"/>
    <x v="2"/>
    <x v="2"/>
    <s v="AG"/>
    <s v="CH-AG"/>
    <x v="1"/>
    <n v="43.06"/>
    <n v="165.75"/>
    <n v="5.8869999999999999E-3"/>
    <n v="0.97"/>
  </r>
  <r>
    <d v="2022-12-31T00:00:00"/>
    <s v="2022Q4"/>
    <x v="6"/>
    <x v="3"/>
    <x v="2"/>
    <s v="AG"/>
    <s v="CH-AG"/>
    <x v="1"/>
    <n v="42.37"/>
    <n v="168.69"/>
    <n v="5.4378000000000003E-2"/>
    <n v="8.6999999999999993"/>
  </r>
  <r>
    <d v="2023-03-31T00:00:00"/>
    <s v="2023Q1"/>
    <x v="7"/>
    <x v="0"/>
    <x v="2"/>
    <s v="AG"/>
    <s v="CH-AG"/>
    <x v="1"/>
    <n v="42.9"/>
    <n v="169.33"/>
    <n v="5.7056999999999997E-2"/>
    <n v="9.14"/>
  </r>
  <r>
    <d v="2023-06-30T00:00:00"/>
    <s v="2023Q2"/>
    <x v="7"/>
    <x v="1"/>
    <x v="2"/>
    <s v="AG"/>
    <s v="CH-AG"/>
    <x v="1"/>
    <n v="44.22"/>
    <n v="172.54"/>
    <n v="6.0349E-2"/>
    <n v="9.82"/>
  </r>
  <r>
    <d v="2023-09-30T00:00:00"/>
    <s v="2023Q3"/>
    <x v="7"/>
    <x v="2"/>
    <x v="2"/>
    <s v="AG"/>
    <s v="CH-AG"/>
    <x v="1"/>
    <n v="43.38"/>
    <n v="172.87"/>
    <n v="4.2956000000000001E-2"/>
    <n v="7.12"/>
  </r>
  <r>
    <d v="2023-12-31T00:00:00"/>
    <s v="2023Q4"/>
    <x v="7"/>
    <x v="3"/>
    <x v="2"/>
    <s v="AG"/>
    <s v="CH-AG"/>
    <x v="1"/>
    <n v="43.1"/>
    <n v="173.6"/>
    <n v="2.9107000000000001E-2"/>
    <n v="4.91"/>
  </r>
  <r>
    <d v="2024-03-31T00:00:00"/>
    <s v="2024Q1"/>
    <x v="8"/>
    <x v="0"/>
    <x v="2"/>
    <s v="AG"/>
    <s v="CH-AG"/>
    <x v="1"/>
    <n v="43.04"/>
    <n v="173.73"/>
    <n v="2.5985000000000001E-2"/>
    <n v="4.4000000000000004"/>
  </r>
  <r>
    <d v="2024-06-30T00:00:00"/>
    <s v="2024Q2"/>
    <x v="8"/>
    <x v="1"/>
    <x v="2"/>
    <s v="AG"/>
    <s v="CH-AG"/>
    <x v="1"/>
    <n v="43.72"/>
    <n v="173.24"/>
    <n v="4.0569999999999998E-3"/>
    <n v="0.7"/>
  </r>
  <r>
    <d v="2024-09-30T00:00:00"/>
    <s v="2024Q3"/>
    <x v="8"/>
    <x v="2"/>
    <x v="2"/>
    <s v="AG"/>
    <s v="CH-AG"/>
    <x v="1"/>
    <n v="45.02"/>
    <n v="174.88"/>
    <n v="1.1627E-2"/>
    <n v="2.0099999999999998"/>
  </r>
  <r>
    <d v="2024-12-31T00:00:00"/>
    <s v="2024Q4"/>
    <x v="8"/>
    <x v="3"/>
    <x v="2"/>
    <s v="AG"/>
    <s v="CH-AG"/>
    <x v="1"/>
    <n v="44.99"/>
    <n v="176.77"/>
    <n v="1.8259999999999998E-2"/>
    <n v="3.17"/>
  </r>
  <r>
    <d v="2025-03-31T00:00:00"/>
    <s v="2025Q1"/>
    <x v="9"/>
    <x v="0"/>
    <x v="2"/>
    <s v="AG"/>
    <s v="CH-AG"/>
    <x v="1"/>
    <n v="46.78"/>
    <n v="180.52"/>
    <n v="3.9084000000000001E-2"/>
    <n v="6.79"/>
  </r>
  <r>
    <d v="2016-03-31T00:00:00"/>
    <s v="2016Q1"/>
    <x v="0"/>
    <x v="0"/>
    <x v="2"/>
    <s v="AG"/>
    <s v="CH-AG"/>
    <x v="2"/>
    <n v="142.16"/>
    <s v="na"/>
    <s v="na"/>
    <s v="na"/>
  </r>
  <r>
    <d v="2016-06-30T00:00:00"/>
    <s v="2016Q2"/>
    <x v="0"/>
    <x v="1"/>
    <x v="2"/>
    <s v="AG"/>
    <s v="CH-AG"/>
    <x v="2"/>
    <n v="135.72"/>
    <s v="na"/>
    <s v="na"/>
    <s v="na"/>
  </r>
  <r>
    <d v="2016-09-30T00:00:00"/>
    <s v="2016Q3"/>
    <x v="0"/>
    <x v="2"/>
    <x v="2"/>
    <s v="AG"/>
    <s v="CH-AG"/>
    <x v="2"/>
    <n v="211.41"/>
    <s v="na"/>
    <s v="na"/>
    <s v="na"/>
  </r>
  <r>
    <d v="2016-12-31T00:00:00"/>
    <s v="2016Q4"/>
    <x v="0"/>
    <x v="3"/>
    <x v="2"/>
    <s v="AG"/>
    <s v="CH-AG"/>
    <x v="2"/>
    <n v="210.11"/>
    <n v="699.4"/>
    <s v="na"/>
    <s v="na"/>
  </r>
  <r>
    <d v="2017-03-31T00:00:00"/>
    <s v="2017Q1"/>
    <x v="1"/>
    <x v="0"/>
    <x v="2"/>
    <s v="AG"/>
    <s v="CH-AG"/>
    <x v="2"/>
    <n v="194.24"/>
    <n v="751.48"/>
    <s v="na"/>
    <s v="na"/>
  </r>
  <r>
    <d v="2017-06-30T00:00:00"/>
    <s v="2017Q2"/>
    <x v="1"/>
    <x v="1"/>
    <x v="2"/>
    <s v="AG"/>
    <s v="CH-AG"/>
    <x v="2"/>
    <n v="181.25"/>
    <n v="797.01"/>
    <s v="na"/>
    <s v="na"/>
  </r>
  <r>
    <d v="2017-09-30T00:00:00"/>
    <s v="2017Q3"/>
    <x v="1"/>
    <x v="2"/>
    <x v="2"/>
    <s v="AG"/>
    <s v="CH-AG"/>
    <x v="2"/>
    <n v="180.4"/>
    <n v="766"/>
    <s v="na"/>
    <s v="na"/>
  </r>
  <r>
    <d v="2017-12-31T00:00:00"/>
    <s v="2017Q4"/>
    <x v="1"/>
    <x v="3"/>
    <x v="2"/>
    <s v="AG"/>
    <s v="CH-AG"/>
    <x v="2"/>
    <n v="206.1"/>
    <n v="761.99"/>
    <n v="8.9491000000000001E-2"/>
    <n v="62.59"/>
  </r>
  <r>
    <d v="2018-03-31T00:00:00"/>
    <s v="2018Q1"/>
    <x v="2"/>
    <x v="0"/>
    <x v="2"/>
    <s v="AG"/>
    <s v="CH-AG"/>
    <x v="2"/>
    <n v="168.3"/>
    <n v="736.05"/>
    <n v="-2.0532999999999999E-2"/>
    <n v="-15.43"/>
  </r>
  <r>
    <d v="2018-06-30T00:00:00"/>
    <s v="2018Q2"/>
    <x v="2"/>
    <x v="1"/>
    <x v="2"/>
    <s v="AG"/>
    <s v="CH-AG"/>
    <x v="2"/>
    <n v="191.17"/>
    <n v="745.96"/>
    <n v="-6.4051999999999998E-2"/>
    <n v="-51.05"/>
  </r>
  <r>
    <d v="2018-09-30T00:00:00"/>
    <s v="2018Q3"/>
    <x v="2"/>
    <x v="2"/>
    <x v="2"/>
    <s v="AG"/>
    <s v="CH-AG"/>
    <x v="2"/>
    <n v="184.88"/>
    <n v="750.44"/>
    <n v="-2.0313000000000001E-2"/>
    <n v="-15.56"/>
  </r>
  <r>
    <d v="2018-12-31T00:00:00"/>
    <s v="2018Q4"/>
    <x v="2"/>
    <x v="3"/>
    <x v="2"/>
    <s v="AG"/>
    <s v="CH-AG"/>
    <x v="2"/>
    <n v="224.31"/>
    <n v="768.65"/>
    <n v="8.7399999999999995E-3"/>
    <n v="6.66"/>
  </r>
  <r>
    <d v="2019-03-31T00:00:00"/>
    <s v="2019Q1"/>
    <x v="3"/>
    <x v="0"/>
    <x v="2"/>
    <s v="AG"/>
    <s v="CH-AG"/>
    <x v="2"/>
    <n v="195.52"/>
    <n v="795.87"/>
    <n v="8.1271999999999997E-2"/>
    <n v="59.82"/>
  </r>
  <r>
    <d v="2019-06-30T00:00:00"/>
    <s v="2019Q2"/>
    <x v="3"/>
    <x v="1"/>
    <x v="2"/>
    <s v="AG"/>
    <s v="CH-AG"/>
    <x v="2"/>
    <n v="207.58"/>
    <n v="812.29"/>
    <n v="8.8918999999999998E-2"/>
    <n v="66.33"/>
  </r>
  <r>
    <d v="2019-09-30T00:00:00"/>
    <s v="2019Q3"/>
    <x v="3"/>
    <x v="2"/>
    <x v="2"/>
    <s v="AG"/>
    <s v="CH-AG"/>
    <x v="2"/>
    <n v="192.01"/>
    <n v="819.42"/>
    <n v="9.1919000000000001E-2"/>
    <n v="68.98"/>
  </r>
  <r>
    <d v="2019-12-31T00:00:00"/>
    <s v="2019Q4"/>
    <x v="3"/>
    <x v="3"/>
    <x v="2"/>
    <s v="AG"/>
    <s v="CH-AG"/>
    <x v="2"/>
    <n v="214.88"/>
    <n v="809.99"/>
    <n v="5.3782999999999997E-2"/>
    <n v="41.34"/>
  </r>
  <r>
    <d v="2020-03-31T00:00:00"/>
    <s v="2020Q1"/>
    <x v="4"/>
    <x v="0"/>
    <x v="2"/>
    <s v="AG"/>
    <s v="CH-AG"/>
    <x v="2"/>
    <n v="222.78"/>
    <n v="837.25"/>
    <n v="5.1992999999999998E-2"/>
    <n v="41.38"/>
  </r>
  <r>
    <d v="2020-06-30T00:00:00"/>
    <s v="2020Q2"/>
    <x v="4"/>
    <x v="1"/>
    <x v="2"/>
    <s v="AG"/>
    <s v="CH-AG"/>
    <x v="2"/>
    <n v="183.26"/>
    <n v="812.93"/>
    <n v="7.8799999999999996E-4"/>
    <n v="0.64"/>
  </r>
  <r>
    <d v="2020-09-30T00:00:00"/>
    <s v="2020Q3"/>
    <x v="4"/>
    <x v="2"/>
    <x v="2"/>
    <s v="AG"/>
    <s v="CH-AG"/>
    <x v="2"/>
    <n v="204.77"/>
    <n v="825.69"/>
    <n v="7.6519999999999999E-3"/>
    <n v="6.27"/>
  </r>
  <r>
    <d v="2020-12-31T00:00:00"/>
    <s v="2020Q4"/>
    <x v="4"/>
    <x v="3"/>
    <x v="2"/>
    <s v="AG"/>
    <s v="CH-AG"/>
    <x v="2"/>
    <n v="225.08"/>
    <n v="835.89"/>
    <n v="3.1975999999999997E-2"/>
    <n v="25.9"/>
  </r>
  <r>
    <d v="2021-03-31T00:00:00"/>
    <s v="2021Q1"/>
    <x v="5"/>
    <x v="0"/>
    <x v="2"/>
    <s v="AG"/>
    <s v="CH-AG"/>
    <x v="2"/>
    <n v="204.64"/>
    <n v="817.75"/>
    <n v="-2.3290999999999999E-2"/>
    <n v="-19.5"/>
  </r>
  <r>
    <d v="2021-06-30T00:00:00"/>
    <s v="2021Q2"/>
    <x v="5"/>
    <x v="1"/>
    <x v="2"/>
    <s v="AG"/>
    <s v="CH-AG"/>
    <x v="2"/>
    <n v="219.81"/>
    <n v="854.3"/>
    <n v="5.0889999999999998E-2"/>
    <n v="41.37"/>
  </r>
  <r>
    <d v="2021-09-30T00:00:00"/>
    <s v="2021Q3"/>
    <x v="5"/>
    <x v="2"/>
    <x v="2"/>
    <s v="AG"/>
    <s v="CH-AG"/>
    <x v="2"/>
    <n v="223.96"/>
    <n v="873.49"/>
    <n v="5.7890999999999998E-2"/>
    <n v="47.8"/>
  </r>
  <r>
    <d v="2021-12-31T00:00:00"/>
    <s v="2021Q4"/>
    <x v="5"/>
    <x v="3"/>
    <x v="2"/>
    <s v="AG"/>
    <s v="CH-AG"/>
    <x v="2"/>
    <n v="233.27"/>
    <n v="881.69"/>
    <n v="5.4792E-2"/>
    <n v="45.8"/>
  </r>
  <r>
    <d v="2022-03-31T00:00:00"/>
    <s v="2022Q1"/>
    <x v="6"/>
    <x v="0"/>
    <x v="2"/>
    <s v="AG"/>
    <s v="CH-AG"/>
    <x v="2"/>
    <n v="219.44"/>
    <n v="896.48"/>
    <n v="9.6276E-2"/>
    <n v="78.73"/>
  </r>
  <r>
    <d v="2022-06-30T00:00:00"/>
    <s v="2022Q2"/>
    <x v="6"/>
    <x v="1"/>
    <x v="2"/>
    <s v="AG"/>
    <s v="CH-AG"/>
    <x v="2"/>
    <n v="218.18"/>
    <n v="894.85"/>
    <n v="4.7466000000000001E-2"/>
    <n v="40.549999999999997"/>
  </r>
  <r>
    <d v="2022-09-30T00:00:00"/>
    <s v="2022Q3"/>
    <x v="6"/>
    <x v="2"/>
    <x v="2"/>
    <s v="AG"/>
    <s v="CH-AG"/>
    <x v="2"/>
    <n v="229.85"/>
    <n v="900.73"/>
    <n v="3.1185000000000001E-2"/>
    <n v="27.24"/>
  </r>
  <r>
    <d v="2022-12-31T00:00:00"/>
    <s v="2022Q4"/>
    <x v="6"/>
    <x v="3"/>
    <x v="2"/>
    <s v="AG"/>
    <s v="CH-AG"/>
    <x v="2"/>
    <n v="240.56"/>
    <n v="908.02"/>
    <n v="2.9863000000000001E-2"/>
    <n v="26.33"/>
  </r>
  <r>
    <d v="2023-03-31T00:00:00"/>
    <s v="2023Q1"/>
    <x v="7"/>
    <x v="0"/>
    <x v="2"/>
    <s v="AG"/>
    <s v="CH-AG"/>
    <x v="2"/>
    <n v="239.37"/>
    <n v="927.96"/>
    <n v="3.5115E-2"/>
    <n v="31.48"/>
  </r>
  <r>
    <d v="2023-06-30T00:00:00"/>
    <s v="2023Q2"/>
    <x v="7"/>
    <x v="1"/>
    <x v="2"/>
    <s v="AG"/>
    <s v="CH-AG"/>
    <x v="2"/>
    <n v="242.02"/>
    <n v="951.8"/>
    <n v="6.3642000000000004E-2"/>
    <n v="56.95"/>
  </r>
  <r>
    <d v="2023-09-30T00:00:00"/>
    <s v="2023Q3"/>
    <x v="7"/>
    <x v="2"/>
    <x v="2"/>
    <s v="AG"/>
    <s v="CH-AG"/>
    <x v="2"/>
    <n v="235.44"/>
    <n v="957.39"/>
    <n v="6.2905000000000003E-2"/>
    <n v="56.66"/>
  </r>
  <r>
    <d v="2023-12-31T00:00:00"/>
    <s v="2023Q4"/>
    <x v="7"/>
    <x v="3"/>
    <x v="2"/>
    <s v="AG"/>
    <s v="CH-AG"/>
    <x v="2"/>
    <n v="263.44"/>
    <n v="980.27"/>
    <n v="7.9569000000000001E-2"/>
    <n v="72.25"/>
  </r>
  <r>
    <d v="2024-03-31T00:00:00"/>
    <s v="2024Q1"/>
    <x v="8"/>
    <x v="0"/>
    <x v="2"/>
    <s v="AG"/>
    <s v="CH-AG"/>
    <x v="2"/>
    <n v="209.84"/>
    <n v="950.74"/>
    <n v="2.4548E-2"/>
    <n v="22.78"/>
  </r>
  <r>
    <d v="2024-06-30T00:00:00"/>
    <s v="2024Q2"/>
    <x v="8"/>
    <x v="1"/>
    <x v="2"/>
    <s v="AG"/>
    <s v="CH-AG"/>
    <x v="2"/>
    <n v="293.39"/>
    <n v="1002.11"/>
    <n v="5.2858000000000002E-2"/>
    <n v="50.31"/>
  </r>
  <r>
    <d v="2024-09-30T00:00:00"/>
    <s v="2024Q3"/>
    <x v="8"/>
    <x v="2"/>
    <x v="2"/>
    <s v="AG"/>
    <s v="CH-AG"/>
    <x v="2"/>
    <n v="263.98"/>
    <n v="1030.6500000000001"/>
    <n v="7.6521000000000006E-2"/>
    <n v="73.260000000000005"/>
  </r>
  <r>
    <d v="2024-12-31T00:00:00"/>
    <s v="2024Q4"/>
    <x v="8"/>
    <x v="3"/>
    <x v="2"/>
    <s v="AG"/>
    <s v="CH-AG"/>
    <x v="2"/>
    <n v="262.05"/>
    <n v="1029.27"/>
    <n v="4.9986000000000003E-2"/>
    <n v="49"/>
  </r>
  <r>
    <d v="2025-03-31T00:00:00"/>
    <s v="2025Q1"/>
    <x v="9"/>
    <x v="0"/>
    <x v="2"/>
    <s v="AG"/>
    <s v="CH-AG"/>
    <x v="2"/>
    <n v="227.88"/>
    <n v="1047.3"/>
    <n v="0.101563"/>
    <n v="96.56"/>
  </r>
  <r>
    <d v="2016-03-31T00:00:00"/>
    <s v="2016Q1"/>
    <x v="0"/>
    <x v="0"/>
    <x v="2"/>
    <s v="AG"/>
    <s v="CH-AG"/>
    <x v="3"/>
    <n v="211.28"/>
    <s v="na"/>
    <s v="na"/>
    <s v="na"/>
  </r>
  <r>
    <d v="2016-06-30T00:00:00"/>
    <s v="2016Q2"/>
    <x v="0"/>
    <x v="1"/>
    <x v="2"/>
    <s v="AG"/>
    <s v="CH-AG"/>
    <x v="3"/>
    <n v="210.19"/>
    <s v="na"/>
    <s v="na"/>
    <s v="na"/>
  </r>
  <r>
    <d v="2016-09-30T00:00:00"/>
    <s v="2016Q3"/>
    <x v="0"/>
    <x v="2"/>
    <x v="2"/>
    <s v="AG"/>
    <s v="CH-AG"/>
    <x v="3"/>
    <n v="203.23"/>
    <s v="na"/>
    <s v="na"/>
    <s v="na"/>
  </r>
  <r>
    <d v="2016-12-31T00:00:00"/>
    <s v="2016Q4"/>
    <x v="0"/>
    <x v="3"/>
    <x v="2"/>
    <s v="AG"/>
    <s v="CH-AG"/>
    <x v="3"/>
    <n v="204.6"/>
    <n v="829.3"/>
    <s v="na"/>
    <s v="na"/>
  </r>
  <r>
    <d v="2017-03-31T00:00:00"/>
    <s v="2017Q1"/>
    <x v="1"/>
    <x v="0"/>
    <x v="2"/>
    <s v="AG"/>
    <s v="CH-AG"/>
    <x v="3"/>
    <n v="206.71"/>
    <n v="824.74"/>
    <s v="na"/>
    <s v="na"/>
  </r>
  <r>
    <d v="2017-06-30T00:00:00"/>
    <s v="2017Q2"/>
    <x v="1"/>
    <x v="1"/>
    <x v="2"/>
    <s v="AG"/>
    <s v="CH-AG"/>
    <x v="3"/>
    <n v="197.08"/>
    <n v="811.63"/>
    <s v="na"/>
    <s v="na"/>
  </r>
  <r>
    <d v="2017-09-30T00:00:00"/>
    <s v="2017Q3"/>
    <x v="1"/>
    <x v="2"/>
    <x v="2"/>
    <s v="AG"/>
    <s v="CH-AG"/>
    <x v="3"/>
    <n v="184.7"/>
    <n v="793.1"/>
    <s v="na"/>
    <s v="na"/>
  </r>
  <r>
    <d v="2017-12-31T00:00:00"/>
    <s v="2017Q4"/>
    <x v="1"/>
    <x v="3"/>
    <x v="2"/>
    <s v="AG"/>
    <s v="CH-AG"/>
    <x v="3"/>
    <n v="203.93"/>
    <n v="792.43"/>
    <n v="-4.4458999999999999E-2"/>
    <n v="-36.869999999999997"/>
  </r>
  <r>
    <d v="2018-03-31T00:00:00"/>
    <s v="2018Q1"/>
    <x v="2"/>
    <x v="0"/>
    <x v="2"/>
    <s v="AG"/>
    <s v="CH-AG"/>
    <x v="3"/>
    <n v="189.75"/>
    <n v="775.47"/>
    <n v="-5.9740000000000001E-2"/>
    <n v="-49.27"/>
  </r>
  <r>
    <d v="2018-06-30T00:00:00"/>
    <s v="2018Q2"/>
    <x v="2"/>
    <x v="1"/>
    <x v="2"/>
    <s v="AG"/>
    <s v="CH-AG"/>
    <x v="3"/>
    <n v="179.8"/>
    <n v="758.19"/>
    <n v="-6.5842999999999999E-2"/>
    <n v="-53.44"/>
  </r>
  <r>
    <d v="2018-09-30T00:00:00"/>
    <s v="2018Q3"/>
    <x v="2"/>
    <x v="2"/>
    <x v="2"/>
    <s v="AG"/>
    <s v="CH-AG"/>
    <x v="3"/>
    <n v="174.69"/>
    <n v="748.18"/>
    <n v="-5.6639000000000002E-2"/>
    <n v="-44.92"/>
  </r>
  <r>
    <d v="2018-12-31T00:00:00"/>
    <s v="2018Q4"/>
    <x v="2"/>
    <x v="3"/>
    <x v="2"/>
    <s v="AG"/>
    <s v="CH-AG"/>
    <x v="3"/>
    <n v="202.21"/>
    <n v="746.46"/>
    <n v="-5.8011E-2"/>
    <n v="-45.97"/>
  </r>
  <r>
    <d v="2019-03-31T00:00:00"/>
    <s v="2019Q1"/>
    <x v="3"/>
    <x v="0"/>
    <x v="2"/>
    <s v="AG"/>
    <s v="CH-AG"/>
    <x v="3"/>
    <n v="202.34"/>
    <n v="759.05"/>
    <n v="-2.1173999999999998E-2"/>
    <n v="-16.420000000000002"/>
  </r>
  <r>
    <d v="2019-06-30T00:00:00"/>
    <s v="2019Q2"/>
    <x v="3"/>
    <x v="1"/>
    <x v="2"/>
    <s v="AG"/>
    <s v="CH-AG"/>
    <x v="3"/>
    <n v="192.03"/>
    <n v="771.27"/>
    <n v="1.7252E-2"/>
    <n v="13.08"/>
  </r>
  <r>
    <d v="2019-09-30T00:00:00"/>
    <s v="2019Q3"/>
    <x v="3"/>
    <x v="2"/>
    <x v="2"/>
    <s v="AG"/>
    <s v="CH-AG"/>
    <x v="3"/>
    <n v="188.03"/>
    <n v="784.61"/>
    <n v="4.8690999999999998E-2"/>
    <n v="36.43"/>
  </r>
  <r>
    <d v="2019-12-31T00:00:00"/>
    <s v="2019Q4"/>
    <x v="3"/>
    <x v="3"/>
    <x v="2"/>
    <s v="AG"/>
    <s v="CH-AG"/>
    <x v="3"/>
    <n v="217.45"/>
    <n v="799.85"/>
    <n v="7.1524000000000004E-2"/>
    <n v="53.39"/>
  </r>
  <r>
    <d v="2020-03-31T00:00:00"/>
    <s v="2020Q1"/>
    <x v="4"/>
    <x v="0"/>
    <x v="2"/>
    <s v="AG"/>
    <s v="CH-AG"/>
    <x v="3"/>
    <n v="221.52"/>
    <n v="819.03"/>
    <n v="7.9020000000000007E-2"/>
    <n v="59.98"/>
  </r>
  <r>
    <d v="2020-06-30T00:00:00"/>
    <s v="2020Q2"/>
    <x v="4"/>
    <x v="1"/>
    <x v="2"/>
    <s v="AG"/>
    <s v="CH-AG"/>
    <x v="3"/>
    <n v="186.34"/>
    <n v="813.34"/>
    <n v="5.4545999999999997E-2"/>
    <n v="42.07"/>
  </r>
  <r>
    <d v="2020-09-30T00:00:00"/>
    <s v="2020Q3"/>
    <x v="4"/>
    <x v="2"/>
    <x v="2"/>
    <s v="AG"/>
    <s v="CH-AG"/>
    <x v="3"/>
    <n v="193.95"/>
    <n v="819.26"/>
    <n v="4.4162E-2"/>
    <n v="34.65"/>
  </r>
  <r>
    <d v="2020-12-31T00:00:00"/>
    <s v="2020Q4"/>
    <x v="4"/>
    <x v="3"/>
    <x v="2"/>
    <s v="AG"/>
    <s v="CH-AG"/>
    <x v="3"/>
    <n v="215.53"/>
    <n v="817.33"/>
    <n v="2.1853999999999998E-2"/>
    <n v="17.48"/>
  </r>
  <r>
    <d v="2021-03-31T00:00:00"/>
    <s v="2021Q1"/>
    <x v="5"/>
    <x v="0"/>
    <x v="2"/>
    <s v="AG"/>
    <s v="CH-AG"/>
    <x v="3"/>
    <n v="201.65"/>
    <n v="797.46"/>
    <n v="-2.6335999999999998E-2"/>
    <n v="-21.57"/>
  </r>
  <r>
    <d v="2021-06-30T00:00:00"/>
    <s v="2021Q2"/>
    <x v="5"/>
    <x v="1"/>
    <x v="2"/>
    <s v="AG"/>
    <s v="CH-AG"/>
    <x v="3"/>
    <n v="191.33"/>
    <n v="802.45"/>
    <n v="-1.3389E-2"/>
    <n v="-10.89"/>
  </r>
  <r>
    <d v="2021-09-30T00:00:00"/>
    <s v="2021Q3"/>
    <x v="5"/>
    <x v="2"/>
    <x v="2"/>
    <s v="AG"/>
    <s v="CH-AG"/>
    <x v="3"/>
    <n v="205.46"/>
    <n v="813.96"/>
    <n v="-6.4689999999999999E-3"/>
    <n v="-5.3"/>
  </r>
  <r>
    <d v="2021-12-31T00:00:00"/>
    <s v="2021Q4"/>
    <x v="5"/>
    <x v="3"/>
    <x v="2"/>
    <s v="AG"/>
    <s v="CH-AG"/>
    <x v="3"/>
    <n v="214.47"/>
    <n v="812.9"/>
    <n v="-5.4200000000000003E-3"/>
    <n v="-4.43"/>
  </r>
  <r>
    <d v="2022-03-31T00:00:00"/>
    <s v="2022Q1"/>
    <x v="6"/>
    <x v="0"/>
    <x v="2"/>
    <s v="AG"/>
    <s v="CH-AG"/>
    <x v="3"/>
    <n v="201.67"/>
    <n v="812.92"/>
    <n v="1.9387000000000001E-2"/>
    <n v="15.46"/>
  </r>
  <r>
    <d v="2022-06-30T00:00:00"/>
    <s v="2022Q2"/>
    <x v="6"/>
    <x v="1"/>
    <x v="2"/>
    <s v="AG"/>
    <s v="CH-AG"/>
    <x v="3"/>
    <n v="180.22"/>
    <n v="801.82"/>
    <n v="-7.85E-4"/>
    <n v="-0.63"/>
  </r>
  <r>
    <d v="2022-09-30T00:00:00"/>
    <s v="2022Q3"/>
    <x v="6"/>
    <x v="2"/>
    <x v="2"/>
    <s v="AG"/>
    <s v="CH-AG"/>
    <x v="3"/>
    <n v="198.98"/>
    <n v="795.35"/>
    <n v="-2.2863999999999999E-2"/>
    <n v="-18.61"/>
  </r>
  <r>
    <d v="2022-12-31T00:00:00"/>
    <s v="2022Q4"/>
    <x v="6"/>
    <x v="3"/>
    <x v="2"/>
    <s v="AG"/>
    <s v="CH-AG"/>
    <x v="3"/>
    <n v="219.87"/>
    <n v="800.74"/>
    <n v="-1.4959E-2"/>
    <n v="-12.16"/>
  </r>
  <r>
    <d v="2023-03-31T00:00:00"/>
    <s v="2023Q1"/>
    <x v="7"/>
    <x v="0"/>
    <x v="2"/>
    <s v="AG"/>
    <s v="CH-AG"/>
    <x v="3"/>
    <n v="219.47"/>
    <n v="818.54"/>
    <n v="6.9129999999999999E-3"/>
    <n v="5.62"/>
  </r>
  <r>
    <d v="2023-06-30T00:00:00"/>
    <s v="2023Q2"/>
    <x v="7"/>
    <x v="1"/>
    <x v="2"/>
    <s v="AG"/>
    <s v="CH-AG"/>
    <x v="3"/>
    <n v="199.63"/>
    <n v="837.95"/>
    <n v="4.5060000000000003E-2"/>
    <n v="36.130000000000003"/>
  </r>
  <r>
    <d v="2023-09-30T00:00:00"/>
    <s v="2023Q3"/>
    <x v="7"/>
    <x v="2"/>
    <x v="2"/>
    <s v="AG"/>
    <s v="CH-AG"/>
    <x v="3"/>
    <n v="213.01"/>
    <n v="851.97"/>
    <n v="7.1189000000000002E-2"/>
    <n v="56.62"/>
  </r>
  <r>
    <d v="2023-12-31T00:00:00"/>
    <s v="2023Q4"/>
    <x v="7"/>
    <x v="3"/>
    <x v="2"/>
    <s v="AG"/>
    <s v="CH-AG"/>
    <x v="3"/>
    <n v="226.8"/>
    <n v="858.91"/>
    <n v="7.2645000000000001E-2"/>
    <n v="58.17"/>
  </r>
  <r>
    <d v="2024-03-31T00:00:00"/>
    <s v="2024Q1"/>
    <x v="8"/>
    <x v="0"/>
    <x v="2"/>
    <s v="AG"/>
    <s v="CH-AG"/>
    <x v="3"/>
    <n v="213.7"/>
    <n v="853.14"/>
    <n v="4.2270000000000002E-2"/>
    <n v="34.6"/>
  </r>
  <r>
    <d v="2024-06-30T00:00:00"/>
    <s v="2024Q2"/>
    <x v="8"/>
    <x v="1"/>
    <x v="2"/>
    <s v="AG"/>
    <s v="CH-AG"/>
    <x v="3"/>
    <n v="217.88"/>
    <n v="871.38"/>
    <n v="3.9895E-2"/>
    <n v="33.43"/>
  </r>
  <r>
    <d v="2024-09-30T00:00:00"/>
    <s v="2024Q3"/>
    <x v="8"/>
    <x v="2"/>
    <x v="2"/>
    <s v="AG"/>
    <s v="CH-AG"/>
    <x v="3"/>
    <n v="224.73"/>
    <n v="883.11"/>
    <n v="3.6551E-2"/>
    <n v="31.14"/>
  </r>
  <r>
    <d v="2024-12-31T00:00:00"/>
    <s v="2024Q4"/>
    <x v="8"/>
    <x v="3"/>
    <x v="2"/>
    <s v="AG"/>
    <s v="CH-AG"/>
    <x v="3"/>
    <n v="222.6"/>
    <n v="878.91"/>
    <n v="2.3285E-2"/>
    <n v="20"/>
  </r>
  <r>
    <d v="2025-03-31T00:00:00"/>
    <s v="2025Q1"/>
    <x v="9"/>
    <x v="0"/>
    <x v="2"/>
    <s v="AG"/>
    <s v="CH-AG"/>
    <x v="3"/>
    <n v="208.8"/>
    <n v="874.01"/>
    <n v="2.4462999999999999E-2"/>
    <n v="20.87"/>
  </r>
  <r>
    <d v="2016-03-31T00:00:00"/>
    <s v="2016Q1"/>
    <x v="0"/>
    <x v="0"/>
    <x v="2"/>
    <s v="AG"/>
    <s v="CH-AG"/>
    <x v="4"/>
    <n v="17.5"/>
    <s v="na"/>
    <s v="na"/>
    <s v="na"/>
  </r>
  <r>
    <d v="2016-06-30T00:00:00"/>
    <s v="2016Q2"/>
    <x v="0"/>
    <x v="1"/>
    <x v="2"/>
    <s v="AG"/>
    <s v="CH-AG"/>
    <x v="4"/>
    <n v="17.02"/>
    <s v="na"/>
    <s v="na"/>
    <s v="na"/>
  </r>
  <r>
    <d v="2016-09-30T00:00:00"/>
    <s v="2016Q3"/>
    <x v="0"/>
    <x v="2"/>
    <x v="2"/>
    <s v="AG"/>
    <s v="CH-AG"/>
    <x v="4"/>
    <n v="15.08"/>
    <s v="na"/>
    <s v="na"/>
    <s v="na"/>
  </r>
  <r>
    <d v="2016-12-31T00:00:00"/>
    <s v="2016Q4"/>
    <x v="0"/>
    <x v="3"/>
    <x v="2"/>
    <s v="AG"/>
    <s v="CH-AG"/>
    <x v="4"/>
    <n v="16.55"/>
    <n v="66.150000000000006"/>
    <s v="na"/>
    <s v="na"/>
  </r>
  <r>
    <d v="2017-03-31T00:00:00"/>
    <s v="2017Q1"/>
    <x v="1"/>
    <x v="0"/>
    <x v="2"/>
    <s v="AG"/>
    <s v="CH-AG"/>
    <x v="4"/>
    <n v="18.3"/>
    <n v="66.95"/>
    <s v="na"/>
    <s v="na"/>
  </r>
  <r>
    <d v="2017-06-30T00:00:00"/>
    <s v="2017Q2"/>
    <x v="1"/>
    <x v="1"/>
    <x v="2"/>
    <s v="AG"/>
    <s v="CH-AG"/>
    <x v="4"/>
    <n v="16.55"/>
    <n v="66.489999999999995"/>
    <s v="na"/>
    <s v="na"/>
  </r>
  <r>
    <d v="2017-09-30T00:00:00"/>
    <s v="2017Q3"/>
    <x v="1"/>
    <x v="2"/>
    <x v="2"/>
    <s v="AG"/>
    <s v="CH-AG"/>
    <x v="4"/>
    <n v="15.17"/>
    <n v="66.569999999999993"/>
    <s v="na"/>
    <s v="na"/>
  </r>
  <r>
    <d v="2017-12-31T00:00:00"/>
    <s v="2017Q4"/>
    <x v="1"/>
    <x v="3"/>
    <x v="2"/>
    <s v="AG"/>
    <s v="CH-AG"/>
    <x v="4"/>
    <n v="17.7"/>
    <n v="67.72"/>
    <n v="2.3734000000000002E-2"/>
    <n v="1.57"/>
  </r>
  <r>
    <d v="2018-03-31T00:00:00"/>
    <s v="2018Q1"/>
    <x v="2"/>
    <x v="0"/>
    <x v="2"/>
    <s v="AG"/>
    <s v="CH-AG"/>
    <x v="4"/>
    <n v="17.37"/>
    <n v="66.790000000000006"/>
    <n v="-2.3900000000000002E-3"/>
    <n v="-0.16"/>
  </r>
  <r>
    <d v="2018-06-30T00:00:00"/>
    <s v="2018Q2"/>
    <x v="2"/>
    <x v="1"/>
    <x v="2"/>
    <s v="AG"/>
    <s v="CH-AG"/>
    <x v="4"/>
    <n v="17.440000000000001"/>
    <n v="67.680000000000007"/>
    <n v="1.7897E-2"/>
    <n v="1.19"/>
  </r>
  <r>
    <d v="2018-09-30T00:00:00"/>
    <s v="2018Q3"/>
    <x v="2"/>
    <x v="2"/>
    <x v="2"/>
    <s v="AG"/>
    <s v="CH-AG"/>
    <x v="4"/>
    <n v="15.78"/>
    <n v="68.3"/>
    <n v="2.5988000000000001E-2"/>
    <n v="1.73"/>
  </r>
  <r>
    <d v="2018-12-31T00:00:00"/>
    <s v="2018Q4"/>
    <x v="2"/>
    <x v="3"/>
    <x v="2"/>
    <s v="AG"/>
    <s v="CH-AG"/>
    <x v="4"/>
    <n v="18.32"/>
    <n v="68.92"/>
    <n v="1.772E-2"/>
    <n v="1.2"/>
  </r>
  <r>
    <d v="2019-03-31T00:00:00"/>
    <s v="2019Q1"/>
    <x v="3"/>
    <x v="0"/>
    <x v="2"/>
    <s v="AG"/>
    <s v="CH-AG"/>
    <x v="4"/>
    <n v="17.66"/>
    <n v="69.209999999999994"/>
    <n v="3.6233000000000001E-2"/>
    <n v="2.42"/>
  </r>
  <r>
    <d v="2019-06-30T00:00:00"/>
    <s v="2019Q2"/>
    <x v="3"/>
    <x v="1"/>
    <x v="2"/>
    <s v="AG"/>
    <s v="CH-AG"/>
    <x v="4"/>
    <n v="17.760000000000002"/>
    <n v="69.52"/>
    <n v="2.7186999999999999E-2"/>
    <n v="1.84"/>
  </r>
  <r>
    <d v="2019-09-30T00:00:00"/>
    <s v="2019Q3"/>
    <x v="3"/>
    <x v="2"/>
    <x v="2"/>
    <s v="AG"/>
    <s v="CH-AG"/>
    <x v="4"/>
    <n v="15.88"/>
    <n v="69.62"/>
    <n v="1.9327E-2"/>
    <n v="1.32"/>
  </r>
  <r>
    <d v="2019-12-31T00:00:00"/>
    <s v="2019Q4"/>
    <x v="3"/>
    <x v="3"/>
    <x v="2"/>
    <s v="AG"/>
    <s v="CH-AG"/>
    <x v="4"/>
    <n v="18.809999999999999"/>
    <n v="70.11"/>
    <n v="1.7266E-2"/>
    <n v="1.19"/>
  </r>
  <r>
    <d v="2020-03-31T00:00:00"/>
    <s v="2020Q1"/>
    <x v="4"/>
    <x v="0"/>
    <x v="2"/>
    <s v="AG"/>
    <s v="CH-AG"/>
    <x v="4"/>
    <n v="18.14"/>
    <n v="70.59"/>
    <n v="1.9938999999999998E-2"/>
    <n v="1.38"/>
  </r>
  <r>
    <d v="2020-06-30T00:00:00"/>
    <s v="2020Q2"/>
    <x v="4"/>
    <x v="1"/>
    <x v="2"/>
    <s v="AG"/>
    <s v="CH-AG"/>
    <x v="4"/>
    <n v="15.24"/>
    <n v="68.069999999999993"/>
    <n v="-2.0857000000000001E-2"/>
    <n v="-1.45"/>
  </r>
  <r>
    <d v="2020-09-30T00:00:00"/>
    <s v="2020Q3"/>
    <x v="4"/>
    <x v="2"/>
    <x v="2"/>
    <s v="AG"/>
    <s v="CH-AG"/>
    <x v="4"/>
    <n v="15.74"/>
    <n v="67.930000000000007"/>
    <n v="-2.4275000000000001E-2"/>
    <n v="-1.69"/>
  </r>
  <r>
    <d v="2020-12-31T00:00:00"/>
    <s v="2020Q4"/>
    <x v="4"/>
    <x v="3"/>
    <x v="2"/>
    <s v="AG"/>
    <s v="CH-AG"/>
    <x v="4"/>
    <n v="18.79"/>
    <n v="67.91"/>
    <n v="-3.1378999999999997E-2"/>
    <n v="-2.2000000000000002"/>
  </r>
  <r>
    <d v="2021-03-31T00:00:00"/>
    <s v="2021Q1"/>
    <x v="5"/>
    <x v="0"/>
    <x v="2"/>
    <s v="AG"/>
    <s v="CH-AG"/>
    <x v="4"/>
    <n v="16.559999999999999"/>
    <n v="66.33"/>
    <n v="-6.0347999999999999E-2"/>
    <n v="-4.26"/>
  </r>
  <r>
    <d v="2021-06-30T00:00:00"/>
    <s v="2021Q2"/>
    <x v="5"/>
    <x v="1"/>
    <x v="2"/>
    <s v="AG"/>
    <s v="CH-AG"/>
    <x v="4"/>
    <n v="16.98"/>
    <n v="68.08"/>
    <n v="1.47E-4"/>
    <n v="0.01"/>
  </r>
  <r>
    <d v="2021-09-30T00:00:00"/>
    <s v="2021Q3"/>
    <x v="5"/>
    <x v="2"/>
    <x v="2"/>
    <s v="AG"/>
    <s v="CH-AG"/>
    <x v="4"/>
    <n v="16.59"/>
    <n v="68.92"/>
    <n v="1.4574E-2"/>
    <n v="0.99"/>
  </r>
  <r>
    <d v="2021-12-31T00:00:00"/>
    <s v="2021Q4"/>
    <x v="5"/>
    <x v="3"/>
    <x v="2"/>
    <s v="AG"/>
    <s v="CH-AG"/>
    <x v="4"/>
    <n v="19.64"/>
    <n v="69.77"/>
    <n v="2.7389E-2"/>
    <n v="1.86"/>
  </r>
  <r>
    <d v="2022-03-31T00:00:00"/>
    <s v="2022Q1"/>
    <x v="6"/>
    <x v="0"/>
    <x v="2"/>
    <s v="AG"/>
    <s v="CH-AG"/>
    <x v="4"/>
    <n v="17.55"/>
    <n v="70.760000000000005"/>
    <n v="6.6786999999999999E-2"/>
    <n v="4.43"/>
  </r>
  <r>
    <d v="2022-06-30T00:00:00"/>
    <s v="2022Q2"/>
    <x v="6"/>
    <x v="1"/>
    <x v="2"/>
    <s v="AG"/>
    <s v="CH-AG"/>
    <x v="4"/>
    <n v="18.57"/>
    <n v="72.34"/>
    <n v="6.2573000000000004E-2"/>
    <n v="4.26"/>
  </r>
  <r>
    <d v="2022-09-30T00:00:00"/>
    <s v="2022Q3"/>
    <x v="6"/>
    <x v="2"/>
    <x v="2"/>
    <s v="AG"/>
    <s v="CH-AG"/>
    <x v="4"/>
    <n v="16.82"/>
    <n v="72.58"/>
    <n v="5.3104999999999999E-2"/>
    <n v="3.66"/>
  </r>
  <r>
    <d v="2022-12-31T00:00:00"/>
    <s v="2022Q4"/>
    <x v="6"/>
    <x v="3"/>
    <x v="2"/>
    <s v="AG"/>
    <s v="CH-AG"/>
    <x v="4"/>
    <n v="20.53"/>
    <n v="73.47"/>
    <n v="5.3031000000000002E-2"/>
    <n v="3.7"/>
  </r>
  <r>
    <d v="2023-03-31T00:00:00"/>
    <s v="2023Q1"/>
    <x v="7"/>
    <x v="0"/>
    <x v="2"/>
    <s v="AG"/>
    <s v="CH-AG"/>
    <x v="4"/>
    <n v="19.7"/>
    <n v="75.62"/>
    <n v="6.8682999999999994E-2"/>
    <n v="4.8600000000000003"/>
  </r>
  <r>
    <d v="2023-06-30T00:00:00"/>
    <s v="2023Q2"/>
    <x v="7"/>
    <x v="1"/>
    <x v="2"/>
    <s v="AG"/>
    <s v="CH-AG"/>
    <x v="4"/>
    <n v="19.07"/>
    <n v="76.12"/>
    <n v="5.2253000000000001E-2"/>
    <n v="3.78"/>
  </r>
  <r>
    <d v="2023-09-30T00:00:00"/>
    <s v="2023Q3"/>
    <x v="7"/>
    <x v="2"/>
    <x v="2"/>
    <s v="AG"/>
    <s v="CH-AG"/>
    <x v="4"/>
    <n v="17.14"/>
    <n v="76.44"/>
    <n v="5.3183000000000001E-2"/>
    <n v="3.86"/>
  </r>
  <r>
    <d v="2023-12-31T00:00:00"/>
    <s v="2023Q4"/>
    <x v="7"/>
    <x v="3"/>
    <x v="2"/>
    <s v="AG"/>
    <s v="CH-AG"/>
    <x v="4"/>
    <n v="20.51"/>
    <n v="76.41"/>
    <n v="4.0016000000000003E-2"/>
    <n v="2.94"/>
  </r>
  <r>
    <d v="2024-03-31T00:00:00"/>
    <s v="2024Q1"/>
    <x v="8"/>
    <x v="0"/>
    <x v="2"/>
    <s v="AG"/>
    <s v="CH-AG"/>
    <x v="4"/>
    <n v="19.559999999999999"/>
    <n v="76.27"/>
    <n v="8.5959999999999995E-3"/>
    <n v="0.65"/>
  </r>
  <r>
    <d v="2024-06-30T00:00:00"/>
    <s v="2024Q2"/>
    <x v="8"/>
    <x v="1"/>
    <x v="2"/>
    <s v="AG"/>
    <s v="CH-AG"/>
    <x v="4"/>
    <n v="20.100000000000001"/>
    <n v="77.3"/>
    <n v="1.5502E-2"/>
    <n v="1.18"/>
  </r>
  <r>
    <d v="2024-09-30T00:00:00"/>
    <s v="2024Q3"/>
    <x v="8"/>
    <x v="2"/>
    <x v="2"/>
    <s v="AG"/>
    <s v="CH-AG"/>
    <x v="4"/>
    <n v="18.22"/>
    <n v="78.38"/>
    <n v="2.5378999999999999E-2"/>
    <n v="1.94"/>
  </r>
  <r>
    <d v="2024-12-31T00:00:00"/>
    <s v="2024Q4"/>
    <x v="8"/>
    <x v="3"/>
    <x v="2"/>
    <s v="AG"/>
    <s v="CH-AG"/>
    <x v="4"/>
    <n v="21.5"/>
    <n v="79.37"/>
    <n v="3.8738000000000002E-2"/>
    <n v="2.96"/>
  </r>
  <r>
    <d v="2025-03-31T00:00:00"/>
    <s v="2025Q1"/>
    <x v="9"/>
    <x v="0"/>
    <x v="2"/>
    <s v="AG"/>
    <s v="CH-AG"/>
    <x v="4"/>
    <n v="20.010000000000002"/>
    <n v="79.819999999999993"/>
    <n v="4.6545000000000003E-2"/>
    <n v="3.55"/>
  </r>
  <r>
    <d v="2016-03-31T00:00:00"/>
    <s v="2016Q1"/>
    <x v="0"/>
    <x v="0"/>
    <x v="2"/>
    <s v="AG"/>
    <s v="CH-AG"/>
    <x v="5"/>
    <n v="19.579999999999998"/>
    <s v="na"/>
    <s v="na"/>
    <s v="na"/>
  </r>
  <r>
    <d v="2016-06-30T00:00:00"/>
    <s v="2016Q2"/>
    <x v="0"/>
    <x v="1"/>
    <x v="2"/>
    <s v="AG"/>
    <s v="CH-AG"/>
    <x v="5"/>
    <n v="19.45"/>
    <s v="na"/>
    <s v="na"/>
    <s v="na"/>
  </r>
  <r>
    <d v="2016-09-30T00:00:00"/>
    <s v="2016Q3"/>
    <x v="0"/>
    <x v="2"/>
    <x v="2"/>
    <s v="AG"/>
    <s v="CH-AG"/>
    <x v="5"/>
    <n v="17.72"/>
    <s v="na"/>
    <s v="na"/>
    <s v="na"/>
  </r>
  <r>
    <d v="2016-12-31T00:00:00"/>
    <s v="2016Q4"/>
    <x v="0"/>
    <x v="3"/>
    <x v="2"/>
    <s v="AG"/>
    <s v="CH-AG"/>
    <x v="5"/>
    <n v="20.350000000000001"/>
    <n v="77.09"/>
    <s v="na"/>
    <s v="na"/>
  </r>
  <r>
    <d v="2017-03-31T00:00:00"/>
    <s v="2017Q1"/>
    <x v="1"/>
    <x v="0"/>
    <x v="2"/>
    <s v="AG"/>
    <s v="CH-AG"/>
    <x v="5"/>
    <n v="20.239999999999998"/>
    <n v="77.75"/>
    <s v="na"/>
    <s v="na"/>
  </r>
  <r>
    <d v="2017-06-30T00:00:00"/>
    <s v="2017Q2"/>
    <x v="1"/>
    <x v="1"/>
    <x v="2"/>
    <s v="AG"/>
    <s v="CH-AG"/>
    <x v="5"/>
    <n v="19.399999999999999"/>
    <n v="77.7"/>
    <s v="na"/>
    <s v="na"/>
  </r>
  <r>
    <d v="2017-09-30T00:00:00"/>
    <s v="2017Q3"/>
    <x v="1"/>
    <x v="2"/>
    <x v="2"/>
    <s v="AG"/>
    <s v="CH-AG"/>
    <x v="5"/>
    <n v="18.79"/>
    <n v="78.77"/>
    <s v="na"/>
    <s v="na"/>
  </r>
  <r>
    <d v="2017-12-31T00:00:00"/>
    <s v="2017Q4"/>
    <x v="1"/>
    <x v="3"/>
    <x v="2"/>
    <s v="AG"/>
    <s v="CH-AG"/>
    <x v="5"/>
    <n v="21.76"/>
    <n v="80.19"/>
    <n v="4.0212999999999999E-2"/>
    <n v="3.1"/>
  </r>
  <r>
    <d v="2018-03-31T00:00:00"/>
    <s v="2018Q1"/>
    <x v="2"/>
    <x v="0"/>
    <x v="2"/>
    <s v="AG"/>
    <s v="CH-AG"/>
    <x v="5"/>
    <n v="21.39"/>
    <n v="81.34"/>
    <n v="4.6174E-2"/>
    <n v="3.59"/>
  </r>
  <r>
    <d v="2018-06-30T00:00:00"/>
    <s v="2018Q2"/>
    <x v="2"/>
    <x v="1"/>
    <x v="2"/>
    <s v="AG"/>
    <s v="CH-AG"/>
    <x v="5"/>
    <n v="21.05"/>
    <n v="82.99"/>
    <n v="6.8082000000000004E-2"/>
    <n v="5.29"/>
  </r>
  <r>
    <d v="2018-09-30T00:00:00"/>
    <s v="2018Q3"/>
    <x v="2"/>
    <x v="2"/>
    <x v="2"/>
    <s v="AG"/>
    <s v="CH-AG"/>
    <x v="5"/>
    <n v="20.43"/>
    <n v="84.63"/>
    <n v="7.4394000000000002E-2"/>
    <n v="5.86"/>
  </r>
  <r>
    <d v="2018-12-31T00:00:00"/>
    <s v="2018Q4"/>
    <x v="2"/>
    <x v="3"/>
    <x v="2"/>
    <s v="AG"/>
    <s v="CH-AG"/>
    <x v="5"/>
    <n v="23.01"/>
    <n v="85.88"/>
    <n v="7.0956000000000005E-2"/>
    <n v="5.69"/>
  </r>
  <r>
    <d v="2019-03-31T00:00:00"/>
    <s v="2019Q1"/>
    <x v="3"/>
    <x v="0"/>
    <x v="2"/>
    <s v="AG"/>
    <s v="CH-AG"/>
    <x v="5"/>
    <n v="22.28"/>
    <n v="86.78"/>
    <n v="6.6879999999999995E-2"/>
    <n v="5.44"/>
  </r>
  <r>
    <d v="2019-06-30T00:00:00"/>
    <s v="2019Q2"/>
    <x v="3"/>
    <x v="1"/>
    <x v="2"/>
    <s v="AG"/>
    <s v="CH-AG"/>
    <x v="5"/>
    <n v="21.66"/>
    <n v="87.39"/>
    <n v="5.3018000000000003E-2"/>
    <n v="4.4000000000000004"/>
  </r>
  <r>
    <d v="2019-09-30T00:00:00"/>
    <s v="2019Q3"/>
    <x v="3"/>
    <x v="2"/>
    <x v="2"/>
    <s v="AG"/>
    <s v="CH-AG"/>
    <x v="5"/>
    <n v="20.29"/>
    <n v="87.25"/>
    <n v="3.0957999999999999E-2"/>
    <n v="2.62"/>
  </r>
  <r>
    <d v="2019-12-31T00:00:00"/>
    <s v="2019Q4"/>
    <x v="3"/>
    <x v="3"/>
    <x v="2"/>
    <s v="AG"/>
    <s v="CH-AG"/>
    <x v="5"/>
    <n v="23.02"/>
    <n v="87.26"/>
    <n v="1.6069E-2"/>
    <n v="1.38"/>
  </r>
  <r>
    <d v="2020-03-31T00:00:00"/>
    <s v="2020Q1"/>
    <x v="4"/>
    <x v="0"/>
    <x v="2"/>
    <s v="AG"/>
    <s v="CH-AG"/>
    <x v="5"/>
    <n v="22.94"/>
    <n v="87.91"/>
    <n v="1.3021E-2"/>
    <n v="1.1299999999999999"/>
  </r>
  <r>
    <d v="2020-06-30T00:00:00"/>
    <s v="2020Q2"/>
    <x v="4"/>
    <x v="1"/>
    <x v="2"/>
    <s v="AG"/>
    <s v="CH-AG"/>
    <x v="5"/>
    <n v="21.38"/>
    <n v="87.63"/>
    <n v="2.7460000000000002E-3"/>
    <n v="0.24"/>
  </r>
  <r>
    <d v="2020-09-30T00:00:00"/>
    <s v="2020Q3"/>
    <x v="4"/>
    <x v="2"/>
    <x v="2"/>
    <s v="AG"/>
    <s v="CH-AG"/>
    <x v="5"/>
    <n v="21.82"/>
    <n v="89.16"/>
    <n v="2.1891000000000001E-2"/>
    <n v="1.91"/>
  </r>
  <r>
    <d v="2020-12-31T00:00:00"/>
    <s v="2020Q4"/>
    <x v="4"/>
    <x v="3"/>
    <x v="2"/>
    <s v="AG"/>
    <s v="CH-AG"/>
    <x v="5"/>
    <n v="25.36"/>
    <n v="91.5"/>
    <n v="4.8590000000000001E-2"/>
    <n v="4.24"/>
  </r>
  <r>
    <d v="2021-03-31T00:00:00"/>
    <s v="2021Q1"/>
    <x v="5"/>
    <x v="0"/>
    <x v="2"/>
    <s v="AG"/>
    <s v="CH-AG"/>
    <x v="5"/>
    <n v="22.21"/>
    <n v="90.77"/>
    <n v="3.2532999999999999E-2"/>
    <n v="2.86"/>
  </r>
  <r>
    <d v="2021-06-30T00:00:00"/>
    <s v="2021Q2"/>
    <x v="5"/>
    <x v="1"/>
    <x v="2"/>
    <s v="AG"/>
    <s v="CH-AG"/>
    <x v="5"/>
    <n v="23.99"/>
    <n v="93.38"/>
    <n v="6.5616999999999995E-2"/>
    <n v="5.75"/>
  </r>
  <r>
    <d v="2021-09-30T00:00:00"/>
    <s v="2021Q3"/>
    <x v="5"/>
    <x v="2"/>
    <x v="2"/>
    <s v="AG"/>
    <s v="CH-AG"/>
    <x v="5"/>
    <n v="22.02"/>
    <n v="93.59"/>
    <n v="4.9686000000000001E-2"/>
    <n v="4.43"/>
  </r>
  <r>
    <d v="2021-12-31T00:00:00"/>
    <s v="2021Q4"/>
    <x v="5"/>
    <x v="3"/>
    <x v="2"/>
    <s v="AG"/>
    <s v="CH-AG"/>
    <x v="5"/>
    <n v="24.84"/>
    <n v="93.06"/>
    <n v="1.7049000000000002E-2"/>
    <n v="1.56"/>
  </r>
  <r>
    <d v="2022-03-31T00:00:00"/>
    <s v="2022Q1"/>
    <x v="6"/>
    <x v="0"/>
    <x v="2"/>
    <s v="AG"/>
    <s v="CH-AG"/>
    <x v="5"/>
    <n v="23.53"/>
    <n v="94.38"/>
    <n v="3.9771000000000001E-2"/>
    <n v="3.61"/>
  </r>
  <r>
    <d v="2022-06-30T00:00:00"/>
    <s v="2022Q2"/>
    <x v="6"/>
    <x v="1"/>
    <x v="2"/>
    <s v="AG"/>
    <s v="CH-AG"/>
    <x v="5"/>
    <n v="23.5"/>
    <n v="93.89"/>
    <n v="5.4619999999999998E-3"/>
    <n v="0.51"/>
  </r>
  <r>
    <d v="2022-09-30T00:00:00"/>
    <s v="2022Q3"/>
    <x v="6"/>
    <x v="2"/>
    <x v="2"/>
    <s v="AG"/>
    <s v="CH-AG"/>
    <x v="5"/>
    <n v="19.78"/>
    <n v="91.64"/>
    <n v="-2.0836E-2"/>
    <n v="-1.95"/>
  </r>
  <r>
    <d v="2022-12-31T00:00:00"/>
    <s v="2022Q4"/>
    <x v="6"/>
    <x v="3"/>
    <x v="2"/>
    <s v="AG"/>
    <s v="CH-AG"/>
    <x v="5"/>
    <n v="21.92"/>
    <n v="88.72"/>
    <n v="-4.6636999999999998E-2"/>
    <n v="-4.34"/>
  </r>
  <r>
    <d v="2023-03-31T00:00:00"/>
    <s v="2023Q1"/>
    <x v="7"/>
    <x v="0"/>
    <x v="2"/>
    <s v="AG"/>
    <s v="CH-AG"/>
    <x v="5"/>
    <n v="21.4"/>
    <n v="86.6"/>
    <n v="-8.2433000000000006E-2"/>
    <n v="-7.78"/>
  </r>
  <r>
    <d v="2023-06-30T00:00:00"/>
    <s v="2023Q2"/>
    <x v="7"/>
    <x v="1"/>
    <x v="2"/>
    <s v="AG"/>
    <s v="CH-AG"/>
    <x v="5"/>
    <n v="20.64"/>
    <n v="83.74"/>
    <n v="-0.10810500000000001"/>
    <n v="-10.15"/>
  </r>
  <r>
    <d v="2023-09-30T00:00:00"/>
    <s v="2023Q3"/>
    <x v="7"/>
    <x v="2"/>
    <x v="2"/>
    <s v="AG"/>
    <s v="CH-AG"/>
    <x v="5"/>
    <n v="19.809999999999999"/>
    <n v="83.77"/>
    <n v="-8.5879999999999998E-2"/>
    <n v="-7.87"/>
  </r>
  <r>
    <d v="2023-12-31T00:00:00"/>
    <s v="2023Q4"/>
    <x v="7"/>
    <x v="3"/>
    <x v="2"/>
    <s v="AG"/>
    <s v="CH-AG"/>
    <x v="5"/>
    <n v="22.68"/>
    <n v="84.53"/>
    <n v="-4.7226999999999998E-2"/>
    <n v="-4.1900000000000004"/>
  </r>
  <r>
    <d v="2024-03-31T00:00:00"/>
    <s v="2024Q1"/>
    <x v="8"/>
    <x v="0"/>
    <x v="2"/>
    <s v="AG"/>
    <s v="CH-AG"/>
    <x v="5"/>
    <n v="22.33"/>
    <n v="85.46"/>
    <n v="-1.3164E-2"/>
    <n v="-1.1399999999999999"/>
  </r>
  <r>
    <d v="2024-06-30T00:00:00"/>
    <s v="2024Q2"/>
    <x v="8"/>
    <x v="1"/>
    <x v="2"/>
    <s v="AG"/>
    <s v="CH-AG"/>
    <x v="5"/>
    <n v="23.04"/>
    <n v="87.86"/>
    <n v="4.9200000000000001E-2"/>
    <n v="4.12"/>
  </r>
  <r>
    <d v="2024-09-30T00:00:00"/>
    <s v="2024Q3"/>
    <x v="8"/>
    <x v="2"/>
    <x v="2"/>
    <s v="AG"/>
    <s v="CH-AG"/>
    <x v="5"/>
    <n v="21.7"/>
    <n v="89.76"/>
    <n v="7.1504999999999999E-2"/>
    <n v="5.99"/>
  </r>
  <r>
    <d v="2024-12-31T00:00:00"/>
    <s v="2024Q4"/>
    <x v="8"/>
    <x v="3"/>
    <x v="2"/>
    <s v="AG"/>
    <s v="CH-AG"/>
    <x v="5"/>
    <n v="24.27"/>
    <n v="91.35"/>
    <n v="8.0681000000000003E-2"/>
    <n v="6.82"/>
  </r>
  <r>
    <d v="2025-03-31T00:00:00"/>
    <s v="2025Q1"/>
    <x v="9"/>
    <x v="0"/>
    <x v="2"/>
    <s v="AG"/>
    <s v="CH-AG"/>
    <x v="5"/>
    <n v="23.62"/>
    <n v="92.63"/>
    <n v="8.3899000000000001E-2"/>
    <n v="7.17"/>
  </r>
  <r>
    <d v="2016-03-31T00:00:00"/>
    <s v="2016Q1"/>
    <x v="0"/>
    <x v="0"/>
    <x v="2"/>
    <s v="AG"/>
    <s v="CH-AG"/>
    <x v="6"/>
    <n v="183.55"/>
    <s v="na"/>
    <s v="na"/>
    <s v="na"/>
  </r>
  <r>
    <d v="2016-06-30T00:00:00"/>
    <s v="2016Q2"/>
    <x v="0"/>
    <x v="1"/>
    <x v="2"/>
    <s v="AG"/>
    <s v="CH-AG"/>
    <x v="6"/>
    <n v="179.05"/>
    <s v="na"/>
    <s v="na"/>
    <s v="na"/>
  </r>
  <r>
    <d v="2016-09-30T00:00:00"/>
    <s v="2016Q3"/>
    <x v="0"/>
    <x v="2"/>
    <x v="2"/>
    <s v="AG"/>
    <s v="CH-AG"/>
    <x v="6"/>
    <n v="162.97"/>
    <s v="na"/>
    <s v="na"/>
    <s v="na"/>
  </r>
  <r>
    <d v="2016-12-31T00:00:00"/>
    <s v="2016Q4"/>
    <x v="0"/>
    <x v="3"/>
    <x v="2"/>
    <s v="AG"/>
    <s v="CH-AG"/>
    <x v="6"/>
    <n v="177.39"/>
    <n v="702.95"/>
    <s v="na"/>
    <s v="na"/>
  </r>
  <r>
    <d v="2017-03-31T00:00:00"/>
    <s v="2017Q1"/>
    <x v="1"/>
    <x v="0"/>
    <x v="2"/>
    <s v="AG"/>
    <s v="CH-AG"/>
    <x v="6"/>
    <n v="192.6"/>
    <n v="712"/>
    <s v="na"/>
    <s v="na"/>
  </r>
  <r>
    <d v="2017-06-30T00:00:00"/>
    <s v="2017Q2"/>
    <x v="1"/>
    <x v="1"/>
    <x v="2"/>
    <s v="AG"/>
    <s v="CH-AG"/>
    <x v="6"/>
    <n v="173.9"/>
    <n v="706.85"/>
    <s v="na"/>
    <s v="na"/>
  </r>
  <r>
    <d v="2017-09-30T00:00:00"/>
    <s v="2017Q3"/>
    <x v="1"/>
    <x v="2"/>
    <x v="2"/>
    <s v="AG"/>
    <s v="CH-AG"/>
    <x v="6"/>
    <n v="167.03"/>
    <n v="710.91"/>
    <s v="na"/>
    <s v="na"/>
  </r>
  <r>
    <d v="2017-12-31T00:00:00"/>
    <s v="2017Q4"/>
    <x v="1"/>
    <x v="3"/>
    <x v="2"/>
    <s v="AG"/>
    <s v="CH-AG"/>
    <x v="6"/>
    <n v="190.28"/>
    <n v="723.81"/>
    <n v="2.9675E-2"/>
    <n v="20.86"/>
  </r>
  <r>
    <d v="2018-03-31T00:00:00"/>
    <s v="2018Q1"/>
    <x v="2"/>
    <x v="0"/>
    <x v="2"/>
    <s v="AG"/>
    <s v="CH-AG"/>
    <x v="6"/>
    <n v="181.94"/>
    <n v="713.14"/>
    <n v="1.601E-3"/>
    <n v="1.1399999999999999"/>
  </r>
  <r>
    <d v="2018-06-30T00:00:00"/>
    <s v="2018Q2"/>
    <x v="2"/>
    <x v="1"/>
    <x v="2"/>
    <s v="AG"/>
    <s v="CH-AG"/>
    <x v="6"/>
    <n v="178.84"/>
    <n v="718.09"/>
    <n v="1.5901999999999999E-2"/>
    <n v="11.24"/>
  </r>
  <r>
    <d v="2018-09-30T00:00:00"/>
    <s v="2018Q3"/>
    <x v="2"/>
    <x v="2"/>
    <x v="2"/>
    <s v="AG"/>
    <s v="CH-AG"/>
    <x v="6"/>
    <n v="167.94"/>
    <n v="719"/>
    <n v="1.1379999999999999E-2"/>
    <n v="8.09"/>
  </r>
  <r>
    <d v="2018-12-31T00:00:00"/>
    <s v="2018Q4"/>
    <x v="2"/>
    <x v="3"/>
    <x v="2"/>
    <s v="AG"/>
    <s v="CH-AG"/>
    <x v="6"/>
    <n v="192.22"/>
    <n v="720.93"/>
    <n v="-3.9789999999999999E-3"/>
    <n v="-2.88"/>
  </r>
  <r>
    <d v="2019-03-31T00:00:00"/>
    <s v="2019Q1"/>
    <x v="3"/>
    <x v="0"/>
    <x v="2"/>
    <s v="AG"/>
    <s v="CH-AG"/>
    <x v="6"/>
    <n v="187.18"/>
    <n v="726.18"/>
    <n v="1.8284999999999999E-2"/>
    <n v="13.04"/>
  </r>
  <r>
    <d v="2019-06-30T00:00:00"/>
    <s v="2019Q2"/>
    <x v="3"/>
    <x v="1"/>
    <x v="2"/>
    <s v="AG"/>
    <s v="CH-AG"/>
    <x v="6"/>
    <n v="184.94"/>
    <n v="732.27"/>
    <n v="1.9747000000000001E-2"/>
    <n v="14.18"/>
  </r>
  <r>
    <d v="2019-09-30T00:00:00"/>
    <s v="2019Q3"/>
    <x v="3"/>
    <x v="2"/>
    <x v="2"/>
    <s v="AG"/>
    <s v="CH-AG"/>
    <x v="6"/>
    <n v="173.65"/>
    <n v="737.99"/>
    <n v="2.6412000000000001E-2"/>
    <n v="18.989999999999998"/>
  </r>
  <r>
    <d v="2019-12-31T00:00:00"/>
    <s v="2019Q4"/>
    <x v="3"/>
    <x v="3"/>
    <x v="2"/>
    <s v="AG"/>
    <s v="CH-AG"/>
    <x v="6"/>
    <n v="199.69"/>
    <n v="745.46"/>
    <n v="3.4025E-2"/>
    <n v="24.53"/>
  </r>
  <r>
    <d v="2020-03-31T00:00:00"/>
    <s v="2020Q1"/>
    <x v="4"/>
    <x v="0"/>
    <x v="2"/>
    <s v="AG"/>
    <s v="CH-AG"/>
    <x v="6"/>
    <n v="194.32"/>
    <n v="752.6"/>
    <n v="3.6381999999999998E-2"/>
    <n v="26.42"/>
  </r>
  <r>
    <d v="2020-06-30T00:00:00"/>
    <s v="2020Q2"/>
    <x v="4"/>
    <x v="1"/>
    <x v="2"/>
    <s v="AG"/>
    <s v="CH-AG"/>
    <x v="6"/>
    <n v="162.47999999999999"/>
    <n v="730.15"/>
    <n v="-2.895E-3"/>
    <n v="-2.12"/>
  </r>
  <r>
    <d v="2020-09-30T00:00:00"/>
    <s v="2020Q3"/>
    <x v="4"/>
    <x v="2"/>
    <x v="2"/>
    <s v="AG"/>
    <s v="CH-AG"/>
    <x v="6"/>
    <n v="175.61"/>
    <n v="732.1"/>
    <n v="-7.9810000000000002E-3"/>
    <n v="-5.89"/>
  </r>
  <r>
    <d v="2020-12-31T00:00:00"/>
    <s v="2020Q4"/>
    <x v="4"/>
    <x v="3"/>
    <x v="2"/>
    <s v="AG"/>
    <s v="CH-AG"/>
    <x v="6"/>
    <n v="206.63"/>
    <n v="739.04"/>
    <n v="-8.6119999999999999E-3"/>
    <n v="-6.42"/>
  </r>
  <r>
    <d v="2021-03-31T00:00:00"/>
    <s v="2021Q1"/>
    <x v="5"/>
    <x v="0"/>
    <x v="2"/>
    <s v="AG"/>
    <s v="CH-AG"/>
    <x v="6"/>
    <n v="187.19"/>
    <n v="731.91"/>
    <n v="-2.7491000000000002E-2"/>
    <n v="-20.69"/>
  </r>
  <r>
    <d v="2021-06-30T00:00:00"/>
    <s v="2021Q2"/>
    <x v="5"/>
    <x v="1"/>
    <x v="2"/>
    <s v="AG"/>
    <s v="CH-AG"/>
    <x v="6"/>
    <n v="189.11"/>
    <n v="758.54"/>
    <n v="3.8882E-2"/>
    <n v="28.39"/>
  </r>
  <r>
    <d v="2021-09-30T00:00:00"/>
    <s v="2021Q3"/>
    <x v="5"/>
    <x v="2"/>
    <x v="2"/>
    <s v="AG"/>
    <s v="CH-AG"/>
    <x v="6"/>
    <n v="184.13"/>
    <n v="767.06"/>
    <n v="4.7752999999999997E-2"/>
    <n v="34.96"/>
  </r>
  <r>
    <d v="2021-12-31T00:00:00"/>
    <s v="2021Q4"/>
    <x v="5"/>
    <x v="3"/>
    <x v="2"/>
    <s v="AG"/>
    <s v="CH-AG"/>
    <x v="6"/>
    <n v="215.89"/>
    <n v="776.32"/>
    <n v="5.0444000000000003E-2"/>
    <n v="37.28"/>
  </r>
  <r>
    <d v="2022-03-31T00:00:00"/>
    <s v="2022Q1"/>
    <x v="6"/>
    <x v="0"/>
    <x v="2"/>
    <s v="AG"/>
    <s v="CH-AG"/>
    <x v="6"/>
    <n v="192.85"/>
    <n v="781.98"/>
    <n v="6.8409999999999999E-2"/>
    <n v="50.07"/>
  </r>
  <r>
    <d v="2022-06-30T00:00:00"/>
    <s v="2022Q2"/>
    <x v="6"/>
    <x v="1"/>
    <x v="2"/>
    <s v="AG"/>
    <s v="CH-AG"/>
    <x v="6"/>
    <n v="198.74"/>
    <n v="791.61"/>
    <n v="4.3596999999999997E-2"/>
    <n v="33.07"/>
  </r>
  <r>
    <d v="2022-09-30T00:00:00"/>
    <s v="2022Q3"/>
    <x v="6"/>
    <x v="2"/>
    <x v="2"/>
    <s v="AG"/>
    <s v="CH-AG"/>
    <x v="6"/>
    <n v="186.52"/>
    <n v="794"/>
    <n v="3.5120999999999999E-2"/>
    <n v="26.94"/>
  </r>
  <r>
    <d v="2022-12-31T00:00:00"/>
    <s v="2022Q4"/>
    <x v="6"/>
    <x v="3"/>
    <x v="2"/>
    <s v="AG"/>
    <s v="CH-AG"/>
    <x v="6"/>
    <n v="221.54"/>
    <n v="799.65"/>
    <n v="3.0051999999999999E-2"/>
    <n v="23.33"/>
  </r>
  <r>
    <d v="2023-03-31T00:00:00"/>
    <s v="2023Q1"/>
    <x v="7"/>
    <x v="0"/>
    <x v="2"/>
    <s v="AG"/>
    <s v="CH-AG"/>
    <x v="6"/>
    <n v="204.99"/>
    <n v="811.79"/>
    <n v="3.8121000000000002E-2"/>
    <n v="29.81"/>
  </r>
  <r>
    <d v="2023-06-30T00:00:00"/>
    <s v="2023Q2"/>
    <x v="7"/>
    <x v="1"/>
    <x v="2"/>
    <s v="AG"/>
    <s v="CH-AG"/>
    <x v="6"/>
    <n v="199.21"/>
    <n v="812.26"/>
    <n v="2.6086000000000002E-2"/>
    <n v="20.65"/>
  </r>
  <r>
    <d v="2023-09-30T00:00:00"/>
    <s v="2023Q3"/>
    <x v="7"/>
    <x v="2"/>
    <x v="2"/>
    <s v="AG"/>
    <s v="CH-AG"/>
    <x v="6"/>
    <n v="188.65"/>
    <n v="814.39"/>
    <n v="2.5680000000000001E-2"/>
    <n v="20.39"/>
  </r>
  <r>
    <d v="2023-12-31T00:00:00"/>
    <s v="2023Q4"/>
    <x v="7"/>
    <x v="3"/>
    <x v="2"/>
    <s v="AG"/>
    <s v="CH-AG"/>
    <x v="6"/>
    <n v="218.27"/>
    <n v="811.12"/>
    <n v="1.4344000000000001E-2"/>
    <n v="11.47"/>
  </r>
  <r>
    <d v="2024-03-31T00:00:00"/>
    <s v="2024Q1"/>
    <x v="8"/>
    <x v="0"/>
    <x v="2"/>
    <s v="AG"/>
    <s v="CH-AG"/>
    <x v="6"/>
    <n v="207.49"/>
    <n v="813.62"/>
    <n v="2.2539999999999999E-3"/>
    <n v="1.83"/>
  </r>
  <r>
    <d v="2024-06-30T00:00:00"/>
    <s v="2024Q2"/>
    <x v="8"/>
    <x v="1"/>
    <x v="2"/>
    <s v="AG"/>
    <s v="CH-AG"/>
    <x v="6"/>
    <n v="210.85"/>
    <n v="825.26"/>
    <n v="1.6004999999999998E-2"/>
    <n v="13"/>
  </r>
  <r>
    <d v="2024-09-30T00:00:00"/>
    <s v="2024Q3"/>
    <x v="8"/>
    <x v="2"/>
    <x v="2"/>
    <s v="AG"/>
    <s v="CH-AG"/>
    <x v="6"/>
    <n v="197.49"/>
    <n v="834.11"/>
    <n v="2.4213999999999999E-2"/>
    <n v="19.72"/>
  </r>
  <r>
    <d v="2024-12-31T00:00:00"/>
    <s v="2024Q4"/>
    <x v="8"/>
    <x v="3"/>
    <x v="2"/>
    <s v="AG"/>
    <s v="CH-AG"/>
    <x v="6"/>
    <n v="230.63"/>
    <n v="846.46"/>
    <n v="4.3568999999999997E-2"/>
    <n v="35.340000000000003"/>
  </r>
  <r>
    <d v="2025-03-31T00:00:00"/>
    <s v="2025Q1"/>
    <x v="9"/>
    <x v="0"/>
    <x v="2"/>
    <s v="AG"/>
    <s v="CH-AG"/>
    <x v="6"/>
    <n v="211.93"/>
    <n v="850.9"/>
    <n v="4.582E-2"/>
    <n v="37.28"/>
  </r>
  <r>
    <d v="2016-03-31T00:00:00"/>
    <s v="2016Q1"/>
    <x v="0"/>
    <x v="0"/>
    <x v="2"/>
    <s v="AG"/>
    <s v="CH-AG"/>
    <x v="7"/>
    <n v="28.13"/>
    <s v="na"/>
    <s v="na"/>
    <s v="na"/>
  </r>
  <r>
    <d v="2016-06-30T00:00:00"/>
    <s v="2016Q2"/>
    <x v="0"/>
    <x v="1"/>
    <x v="2"/>
    <s v="AG"/>
    <s v="CH-AG"/>
    <x v="7"/>
    <n v="25.55"/>
    <s v="na"/>
    <s v="na"/>
    <s v="na"/>
  </r>
  <r>
    <d v="2016-09-30T00:00:00"/>
    <s v="2016Q3"/>
    <x v="0"/>
    <x v="2"/>
    <x v="2"/>
    <s v="AG"/>
    <s v="CH-AG"/>
    <x v="7"/>
    <n v="26.02"/>
    <s v="na"/>
    <s v="na"/>
    <s v="na"/>
  </r>
  <r>
    <d v="2016-12-31T00:00:00"/>
    <s v="2016Q4"/>
    <x v="0"/>
    <x v="3"/>
    <x v="2"/>
    <s v="AG"/>
    <s v="CH-AG"/>
    <x v="7"/>
    <n v="27.5"/>
    <n v="107.2"/>
    <s v="na"/>
    <s v="na"/>
  </r>
  <r>
    <d v="2017-03-31T00:00:00"/>
    <s v="2017Q1"/>
    <x v="1"/>
    <x v="0"/>
    <x v="2"/>
    <s v="AG"/>
    <s v="CH-AG"/>
    <x v="7"/>
    <n v="29.53"/>
    <n v="108.6"/>
    <s v="na"/>
    <s v="na"/>
  </r>
  <r>
    <d v="2017-06-30T00:00:00"/>
    <s v="2017Q2"/>
    <x v="1"/>
    <x v="1"/>
    <x v="2"/>
    <s v="AG"/>
    <s v="CH-AG"/>
    <x v="7"/>
    <n v="27.24"/>
    <n v="110.29"/>
    <s v="na"/>
    <s v="na"/>
  </r>
  <r>
    <d v="2017-09-30T00:00:00"/>
    <s v="2017Q3"/>
    <x v="1"/>
    <x v="2"/>
    <x v="2"/>
    <s v="AG"/>
    <s v="CH-AG"/>
    <x v="7"/>
    <n v="27.6"/>
    <n v="111.87"/>
    <s v="na"/>
    <s v="na"/>
  </r>
  <r>
    <d v="2017-12-31T00:00:00"/>
    <s v="2017Q4"/>
    <x v="1"/>
    <x v="3"/>
    <x v="2"/>
    <s v="AG"/>
    <s v="CH-AG"/>
    <x v="7"/>
    <n v="30.92"/>
    <n v="115.29"/>
    <n v="7.5466000000000005E-2"/>
    <n v="8.09"/>
  </r>
  <r>
    <d v="2018-03-31T00:00:00"/>
    <s v="2018Q1"/>
    <x v="2"/>
    <x v="0"/>
    <x v="2"/>
    <s v="AG"/>
    <s v="CH-AG"/>
    <x v="7"/>
    <n v="29.69"/>
    <n v="115.46"/>
    <n v="6.3168000000000002E-2"/>
    <n v="6.86"/>
  </r>
  <r>
    <d v="2018-06-30T00:00:00"/>
    <s v="2018Q2"/>
    <x v="2"/>
    <x v="1"/>
    <x v="2"/>
    <s v="AG"/>
    <s v="CH-AG"/>
    <x v="7"/>
    <n v="29.35"/>
    <n v="117.56"/>
    <n v="6.5917000000000003E-2"/>
    <n v="7.27"/>
  </r>
  <r>
    <d v="2018-09-30T00:00:00"/>
    <s v="2018Q3"/>
    <x v="2"/>
    <x v="2"/>
    <x v="2"/>
    <s v="AG"/>
    <s v="CH-AG"/>
    <x v="7"/>
    <n v="29.53"/>
    <n v="119.49"/>
    <n v="6.8114999999999995E-2"/>
    <n v="7.62"/>
  </r>
  <r>
    <d v="2018-12-31T00:00:00"/>
    <s v="2018Q4"/>
    <x v="2"/>
    <x v="3"/>
    <x v="2"/>
    <s v="AG"/>
    <s v="CH-AG"/>
    <x v="7"/>
    <n v="32.840000000000003"/>
    <n v="121.4"/>
    <n v="5.2997000000000002E-2"/>
    <n v="6.11"/>
  </r>
  <r>
    <d v="2019-03-31T00:00:00"/>
    <s v="2019Q1"/>
    <x v="3"/>
    <x v="0"/>
    <x v="2"/>
    <s v="AG"/>
    <s v="CH-AG"/>
    <x v="7"/>
    <n v="31.78"/>
    <n v="123.49"/>
    <n v="6.9547999999999999E-2"/>
    <n v="8.0299999999999994"/>
  </r>
  <r>
    <d v="2019-06-30T00:00:00"/>
    <s v="2019Q2"/>
    <x v="3"/>
    <x v="1"/>
    <x v="2"/>
    <s v="AG"/>
    <s v="CH-AG"/>
    <x v="7"/>
    <n v="30.88"/>
    <n v="125.02"/>
    <n v="6.3457E-2"/>
    <n v="7.46"/>
  </r>
  <r>
    <d v="2019-09-30T00:00:00"/>
    <s v="2019Q3"/>
    <x v="3"/>
    <x v="2"/>
    <x v="2"/>
    <s v="AG"/>
    <s v="CH-AG"/>
    <x v="7"/>
    <n v="31.43"/>
    <n v="126.93"/>
    <n v="6.2265000000000001E-2"/>
    <n v="7.44"/>
  </r>
  <r>
    <d v="2019-12-31T00:00:00"/>
    <s v="2019Q4"/>
    <x v="3"/>
    <x v="3"/>
    <x v="2"/>
    <s v="AG"/>
    <s v="CH-AG"/>
    <x v="7"/>
    <n v="33.729999999999997"/>
    <n v="127.82"/>
    <n v="5.2882999999999999E-2"/>
    <n v="6.42"/>
  </r>
  <r>
    <d v="2020-03-31T00:00:00"/>
    <s v="2020Q1"/>
    <x v="4"/>
    <x v="0"/>
    <x v="2"/>
    <s v="AG"/>
    <s v="CH-AG"/>
    <x v="7"/>
    <n v="32.049999999999997"/>
    <n v="128.1"/>
    <n v="3.7331000000000003E-2"/>
    <n v="4.6100000000000003"/>
  </r>
  <r>
    <d v="2020-06-30T00:00:00"/>
    <s v="2020Q2"/>
    <x v="4"/>
    <x v="1"/>
    <x v="2"/>
    <s v="AG"/>
    <s v="CH-AG"/>
    <x v="7"/>
    <n v="29.12"/>
    <n v="126.34"/>
    <n v="1.0558E-2"/>
    <n v="1.32"/>
  </r>
  <r>
    <d v="2020-09-30T00:00:00"/>
    <s v="2020Q3"/>
    <x v="4"/>
    <x v="2"/>
    <x v="2"/>
    <s v="AG"/>
    <s v="CH-AG"/>
    <x v="7"/>
    <n v="30.63"/>
    <n v="125.53"/>
    <n v="-1.103E-2"/>
    <n v="-1.4"/>
  </r>
  <r>
    <d v="2020-12-31T00:00:00"/>
    <s v="2020Q4"/>
    <x v="4"/>
    <x v="3"/>
    <x v="2"/>
    <s v="AG"/>
    <s v="CH-AG"/>
    <x v="7"/>
    <n v="36.130000000000003"/>
    <n v="127.93"/>
    <n v="8.61E-4"/>
    <n v="0.11"/>
  </r>
  <r>
    <d v="2021-03-31T00:00:00"/>
    <s v="2021Q1"/>
    <x v="5"/>
    <x v="0"/>
    <x v="2"/>
    <s v="AG"/>
    <s v="CH-AG"/>
    <x v="7"/>
    <n v="34.68"/>
    <n v="130.56"/>
    <n v="1.9203999999999999E-2"/>
    <n v="2.46"/>
  </r>
  <r>
    <d v="2021-06-30T00:00:00"/>
    <s v="2021Q2"/>
    <x v="5"/>
    <x v="1"/>
    <x v="2"/>
    <s v="AG"/>
    <s v="CH-AG"/>
    <x v="7"/>
    <n v="33.880000000000003"/>
    <n v="135.32"/>
    <n v="7.1078000000000002E-2"/>
    <n v="8.98"/>
  </r>
  <r>
    <d v="2021-09-30T00:00:00"/>
    <s v="2021Q3"/>
    <x v="5"/>
    <x v="2"/>
    <x v="2"/>
    <s v="AG"/>
    <s v="CH-AG"/>
    <x v="7"/>
    <n v="34.61"/>
    <n v="139.30000000000001"/>
    <n v="0.109695"/>
    <n v="13.77"/>
  </r>
  <r>
    <d v="2021-12-31T00:00:00"/>
    <s v="2021Q4"/>
    <x v="5"/>
    <x v="3"/>
    <x v="2"/>
    <s v="AG"/>
    <s v="CH-AG"/>
    <x v="7"/>
    <n v="38.19"/>
    <n v="141.36000000000001"/>
    <n v="0.104979"/>
    <n v="13.43"/>
  </r>
  <r>
    <d v="2022-03-31T00:00:00"/>
    <s v="2022Q1"/>
    <x v="6"/>
    <x v="0"/>
    <x v="2"/>
    <s v="AG"/>
    <s v="CH-AG"/>
    <x v="7"/>
    <n v="34.76"/>
    <n v="141.44"/>
    <n v="8.3333000000000004E-2"/>
    <n v="10.88"/>
  </r>
  <r>
    <d v="2022-06-30T00:00:00"/>
    <s v="2022Q2"/>
    <x v="6"/>
    <x v="1"/>
    <x v="2"/>
    <s v="AG"/>
    <s v="CH-AG"/>
    <x v="7"/>
    <n v="35.119999999999997"/>
    <n v="142.68"/>
    <n v="5.4390000000000001E-2"/>
    <n v="7.36"/>
  </r>
  <r>
    <d v="2022-09-30T00:00:00"/>
    <s v="2022Q3"/>
    <x v="6"/>
    <x v="2"/>
    <x v="2"/>
    <s v="AG"/>
    <s v="CH-AG"/>
    <x v="7"/>
    <n v="36.18"/>
    <n v="144.25"/>
    <n v="3.5534999999999997E-2"/>
    <n v="4.95"/>
  </r>
  <r>
    <d v="2022-12-31T00:00:00"/>
    <s v="2022Q4"/>
    <x v="6"/>
    <x v="3"/>
    <x v="2"/>
    <s v="AG"/>
    <s v="CH-AG"/>
    <x v="7"/>
    <n v="39.93"/>
    <n v="145.99"/>
    <n v="3.2752999999999997E-2"/>
    <n v="4.63"/>
  </r>
  <r>
    <d v="2023-03-31T00:00:00"/>
    <s v="2023Q1"/>
    <x v="7"/>
    <x v="0"/>
    <x v="2"/>
    <s v="AG"/>
    <s v="CH-AG"/>
    <x v="7"/>
    <n v="39.200000000000003"/>
    <n v="150.43"/>
    <n v="6.3561000000000006E-2"/>
    <n v="8.99"/>
  </r>
  <r>
    <d v="2023-06-30T00:00:00"/>
    <s v="2023Q2"/>
    <x v="7"/>
    <x v="1"/>
    <x v="2"/>
    <s v="AG"/>
    <s v="CH-AG"/>
    <x v="7"/>
    <n v="37.47"/>
    <n v="152.79"/>
    <n v="7.0858000000000004E-2"/>
    <n v="10.11"/>
  </r>
  <r>
    <d v="2023-09-30T00:00:00"/>
    <s v="2023Q3"/>
    <x v="7"/>
    <x v="2"/>
    <x v="2"/>
    <s v="AG"/>
    <s v="CH-AG"/>
    <x v="7"/>
    <n v="39.07"/>
    <n v="155.68"/>
    <n v="7.9237000000000002E-2"/>
    <n v="11.43"/>
  </r>
  <r>
    <d v="2023-12-31T00:00:00"/>
    <s v="2023Q4"/>
    <x v="7"/>
    <x v="3"/>
    <x v="2"/>
    <s v="AG"/>
    <s v="CH-AG"/>
    <x v="7"/>
    <n v="41.6"/>
    <n v="157.35"/>
    <n v="7.7813999999999994E-2"/>
    <n v="11.36"/>
  </r>
  <r>
    <d v="2024-03-31T00:00:00"/>
    <s v="2024Q1"/>
    <x v="8"/>
    <x v="0"/>
    <x v="2"/>
    <s v="AG"/>
    <s v="CH-AG"/>
    <x v="7"/>
    <n v="39.909999999999997"/>
    <n v="158.06"/>
    <n v="5.0721000000000002E-2"/>
    <n v="7.63"/>
  </r>
  <r>
    <d v="2024-06-30T00:00:00"/>
    <s v="2024Q2"/>
    <x v="8"/>
    <x v="1"/>
    <x v="2"/>
    <s v="AG"/>
    <s v="CH-AG"/>
    <x v="7"/>
    <n v="39.6"/>
    <n v="160.19"/>
    <n v="4.8432000000000003E-2"/>
    <n v="7.4"/>
  </r>
  <r>
    <d v="2024-09-30T00:00:00"/>
    <s v="2024Q3"/>
    <x v="8"/>
    <x v="2"/>
    <x v="2"/>
    <s v="AG"/>
    <s v="CH-AG"/>
    <x v="7"/>
    <n v="39.06"/>
    <n v="160.16999999999999"/>
    <n v="2.8840999999999999E-2"/>
    <n v="4.49"/>
  </r>
  <r>
    <d v="2024-12-31T00:00:00"/>
    <s v="2024Q4"/>
    <x v="8"/>
    <x v="3"/>
    <x v="2"/>
    <s v="AG"/>
    <s v="CH-AG"/>
    <x v="7"/>
    <n v="43.29"/>
    <n v="161.86000000000001"/>
    <n v="2.8662E-2"/>
    <n v="4.51"/>
  </r>
  <r>
    <d v="2025-03-31T00:00:00"/>
    <s v="2025Q1"/>
    <x v="9"/>
    <x v="0"/>
    <x v="2"/>
    <s v="AG"/>
    <s v="CH-AG"/>
    <x v="7"/>
    <n v="41.1"/>
    <n v="163.05000000000001"/>
    <n v="3.1570000000000001E-2"/>
    <n v="4.99"/>
  </r>
  <r>
    <d v="2016-03-31T00:00:00"/>
    <s v="2016Q1"/>
    <x v="0"/>
    <x v="0"/>
    <x v="2"/>
    <s v="AG"/>
    <s v="CH-AG"/>
    <x v="8"/>
    <n v="163.83000000000001"/>
    <s v="na"/>
    <s v="na"/>
    <s v="na"/>
  </r>
  <r>
    <d v="2016-06-30T00:00:00"/>
    <s v="2016Q2"/>
    <x v="0"/>
    <x v="1"/>
    <x v="2"/>
    <s v="AG"/>
    <s v="CH-AG"/>
    <x v="8"/>
    <n v="163.22999999999999"/>
    <s v="na"/>
    <s v="na"/>
    <s v="na"/>
  </r>
  <r>
    <d v="2016-09-30T00:00:00"/>
    <s v="2016Q3"/>
    <x v="0"/>
    <x v="2"/>
    <x v="2"/>
    <s v="AG"/>
    <s v="CH-AG"/>
    <x v="8"/>
    <n v="157.32"/>
    <s v="na"/>
    <s v="na"/>
    <s v="na"/>
  </r>
  <r>
    <d v="2016-12-31T00:00:00"/>
    <s v="2016Q4"/>
    <x v="0"/>
    <x v="3"/>
    <x v="2"/>
    <s v="AG"/>
    <s v="CH-AG"/>
    <x v="8"/>
    <n v="163.51"/>
    <n v="647.9"/>
    <s v="na"/>
    <s v="na"/>
  </r>
  <r>
    <d v="2017-03-31T00:00:00"/>
    <s v="2017Q1"/>
    <x v="1"/>
    <x v="0"/>
    <x v="2"/>
    <s v="AG"/>
    <s v="CH-AG"/>
    <x v="8"/>
    <n v="170.12"/>
    <n v="654.19000000000005"/>
    <s v="na"/>
    <s v="na"/>
  </r>
  <r>
    <d v="2017-06-30T00:00:00"/>
    <s v="2017Q2"/>
    <x v="1"/>
    <x v="1"/>
    <x v="2"/>
    <s v="AG"/>
    <s v="CH-AG"/>
    <x v="8"/>
    <n v="166.4"/>
    <n v="657.36"/>
    <s v="na"/>
    <s v="na"/>
  </r>
  <r>
    <d v="2017-09-30T00:00:00"/>
    <s v="2017Q3"/>
    <x v="1"/>
    <x v="2"/>
    <x v="2"/>
    <s v="AG"/>
    <s v="CH-AG"/>
    <x v="8"/>
    <n v="157.18"/>
    <n v="657.22"/>
    <s v="na"/>
    <s v="na"/>
  </r>
  <r>
    <d v="2017-12-31T00:00:00"/>
    <s v="2017Q4"/>
    <x v="1"/>
    <x v="3"/>
    <x v="2"/>
    <s v="AG"/>
    <s v="CH-AG"/>
    <x v="8"/>
    <n v="173.68"/>
    <n v="667.39"/>
    <n v="3.0082000000000001E-2"/>
    <n v="19.489999999999998"/>
  </r>
  <r>
    <d v="2018-03-31T00:00:00"/>
    <s v="2018Q1"/>
    <x v="2"/>
    <x v="0"/>
    <x v="2"/>
    <s v="AG"/>
    <s v="CH-AG"/>
    <x v="8"/>
    <n v="173.57"/>
    <n v="670.84"/>
    <n v="2.5451000000000001E-2"/>
    <n v="16.649999999999999"/>
  </r>
  <r>
    <d v="2018-06-30T00:00:00"/>
    <s v="2018Q2"/>
    <x v="2"/>
    <x v="1"/>
    <x v="2"/>
    <s v="AG"/>
    <s v="CH-AG"/>
    <x v="8"/>
    <n v="168.09"/>
    <n v="672.53"/>
    <n v="2.3077E-2"/>
    <n v="15.17"/>
  </r>
  <r>
    <d v="2018-09-30T00:00:00"/>
    <s v="2018Q3"/>
    <x v="2"/>
    <x v="2"/>
    <x v="2"/>
    <s v="AG"/>
    <s v="CH-AG"/>
    <x v="8"/>
    <n v="165.37"/>
    <n v="680.71"/>
    <n v="3.5741000000000002E-2"/>
    <n v="23.49"/>
  </r>
  <r>
    <d v="2018-12-31T00:00:00"/>
    <s v="2018Q4"/>
    <x v="2"/>
    <x v="3"/>
    <x v="2"/>
    <s v="AG"/>
    <s v="CH-AG"/>
    <x v="8"/>
    <n v="178.99"/>
    <n v="686.01"/>
    <n v="2.7900000000000001E-2"/>
    <n v="18.62"/>
  </r>
  <r>
    <d v="2019-03-31T00:00:00"/>
    <s v="2019Q1"/>
    <x v="3"/>
    <x v="0"/>
    <x v="2"/>
    <s v="AG"/>
    <s v="CH-AG"/>
    <x v="8"/>
    <n v="169.97"/>
    <n v="682.42"/>
    <n v="1.7262E-2"/>
    <n v="11.58"/>
  </r>
  <r>
    <d v="2019-06-30T00:00:00"/>
    <s v="2019Q2"/>
    <x v="3"/>
    <x v="1"/>
    <x v="2"/>
    <s v="AG"/>
    <s v="CH-AG"/>
    <x v="8"/>
    <n v="168.23"/>
    <n v="682.56"/>
    <n v="1.4914E-2"/>
    <n v="10.029999999999999"/>
  </r>
  <r>
    <d v="2019-09-30T00:00:00"/>
    <s v="2019Q3"/>
    <x v="3"/>
    <x v="2"/>
    <x v="2"/>
    <s v="AG"/>
    <s v="CH-AG"/>
    <x v="8"/>
    <n v="170.95"/>
    <n v="688.15"/>
    <n v="1.093E-2"/>
    <n v="7.44"/>
  </r>
  <r>
    <d v="2019-12-31T00:00:00"/>
    <s v="2019Q4"/>
    <x v="3"/>
    <x v="3"/>
    <x v="2"/>
    <s v="AG"/>
    <s v="CH-AG"/>
    <x v="8"/>
    <n v="184.6"/>
    <n v="693.76"/>
    <n v="1.1297E-2"/>
    <n v="7.75"/>
  </r>
  <r>
    <d v="2020-03-31T00:00:00"/>
    <s v="2020Q1"/>
    <x v="4"/>
    <x v="0"/>
    <x v="2"/>
    <s v="AG"/>
    <s v="CH-AG"/>
    <x v="8"/>
    <n v="180.29"/>
    <n v="704.07"/>
    <n v="3.1725000000000003E-2"/>
    <n v="21.65"/>
  </r>
  <r>
    <d v="2020-06-30T00:00:00"/>
    <s v="2020Q2"/>
    <x v="4"/>
    <x v="1"/>
    <x v="2"/>
    <s v="AG"/>
    <s v="CH-AG"/>
    <x v="8"/>
    <n v="170.66"/>
    <n v="706.49"/>
    <n v="3.5059E-2"/>
    <n v="23.93"/>
  </r>
  <r>
    <d v="2020-09-30T00:00:00"/>
    <s v="2020Q3"/>
    <x v="4"/>
    <x v="2"/>
    <x v="2"/>
    <s v="AG"/>
    <s v="CH-AG"/>
    <x v="8"/>
    <n v="170.94"/>
    <n v="706.48"/>
    <n v="2.6637000000000001E-2"/>
    <n v="18.329999999999998"/>
  </r>
  <r>
    <d v="2020-12-31T00:00:00"/>
    <s v="2020Q4"/>
    <x v="4"/>
    <x v="3"/>
    <x v="2"/>
    <s v="AG"/>
    <s v="CH-AG"/>
    <x v="8"/>
    <n v="193.58"/>
    <n v="715.46"/>
    <n v="3.1279000000000001E-2"/>
    <n v="21.7"/>
  </r>
  <r>
    <d v="2021-03-31T00:00:00"/>
    <s v="2021Q1"/>
    <x v="5"/>
    <x v="0"/>
    <x v="2"/>
    <s v="AG"/>
    <s v="CH-AG"/>
    <x v="8"/>
    <n v="177.56"/>
    <n v="712.74"/>
    <n v="1.2314E-2"/>
    <n v="8.67"/>
  </r>
  <r>
    <d v="2021-06-30T00:00:00"/>
    <s v="2021Q2"/>
    <x v="5"/>
    <x v="1"/>
    <x v="2"/>
    <s v="AG"/>
    <s v="CH-AG"/>
    <x v="8"/>
    <n v="182.17"/>
    <n v="724.25"/>
    <n v="2.5138000000000001E-2"/>
    <n v="17.760000000000002"/>
  </r>
  <r>
    <d v="2021-09-30T00:00:00"/>
    <s v="2021Q3"/>
    <x v="5"/>
    <x v="2"/>
    <x v="2"/>
    <s v="AG"/>
    <s v="CH-AG"/>
    <x v="8"/>
    <n v="188.13"/>
    <n v="741.45"/>
    <n v="4.9499000000000001E-2"/>
    <n v="34.97"/>
  </r>
  <r>
    <d v="2021-12-31T00:00:00"/>
    <s v="2021Q4"/>
    <x v="5"/>
    <x v="3"/>
    <x v="2"/>
    <s v="AG"/>
    <s v="CH-AG"/>
    <x v="8"/>
    <n v="202.96"/>
    <n v="750.83"/>
    <n v="4.9437000000000002E-2"/>
    <n v="35.369999999999997"/>
  </r>
  <r>
    <d v="2022-03-31T00:00:00"/>
    <s v="2022Q1"/>
    <x v="6"/>
    <x v="0"/>
    <x v="2"/>
    <s v="AG"/>
    <s v="CH-AG"/>
    <x v="8"/>
    <n v="188.28"/>
    <n v="761.54"/>
    <n v="6.8468000000000001E-2"/>
    <n v="48.8"/>
  </r>
  <r>
    <d v="2022-06-30T00:00:00"/>
    <s v="2022Q2"/>
    <x v="6"/>
    <x v="1"/>
    <x v="2"/>
    <s v="AG"/>
    <s v="CH-AG"/>
    <x v="8"/>
    <n v="192.13"/>
    <n v="771.5"/>
    <n v="6.5240000000000006E-2"/>
    <n v="47.25"/>
  </r>
  <r>
    <d v="2022-09-30T00:00:00"/>
    <s v="2022Q3"/>
    <x v="6"/>
    <x v="2"/>
    <x v="2"/>
    <s v="AG"/>
    <s v="CH-AG"/>
    <x v="8"/>
    <n v="194.72"/>
    <n v="778.09"/>
    <n v="4.9417000000000003E-2"/>
    <n v="36.64"/>
  </r>
  <r>
    <d v="2022-12-31T00:00:00"/>
    <s v="2022Q4"/>
    <x v="6"/>
    <x v="3"/>
    <x v="2"/>
    <s v="AG"/>
    <s v="CH-AG"/>
    <x v="8"/>
    <n v="208.33"/>
    <n v="783.45"/>
    <n v="4.3444999999999998E-2"/>
    <n v="32.619999999999997"/>
  </r>
  <r>
    <d v="2023-03-31T00:00:00"/>
    <s v="2023Q1"/>
    <x v="7"/>
    <x v="0"/>
    <x v="2"/>
    <s v="AG"/>
    <s v="CH-AG"/>
    <x v="8"/>
    <n v="201.89"/>
    <n v="797.06"/>
    <n v="4.6642000000000003E-2"/>
    <n v="35.520000000000003"/>
  </r>
  <r>
    <d v="2023-06-30T00:00:00"/>
    <s v="2023Q2"/>
    <x v="7"/>
    <x v="1"/>
    <x v="2"/>
    <s v="AG"/>
    <s v="CH-AG"/>
    <x v="8"/>
    <n v="200.43"/>
    <n v="805.36"/>
    <n v="4.3888999999999997E-2"/>
    <n v="33.86"/>
  </r>
  <r>
    <d v="2023-09-30T00:00:00"/>
    <s v="2023Q3"/>
    <x v="7"/>
    <x v="2"/>
    <x v="2"/>
    <s v="AG"/>
    <s v="CH-AG"/>
    <x v="8"/>
    <n v="200.58"/>
    <n v="811.23"/>
    <n v="4.2590999999999997E-2"/>
    <n v="33.14"/>
  </r>
  <r>
    <d v="2023-12-31T00:00:00"/>
    <s v="2023Q4"/>
    <x v="7"/>
    <x v="3"/>
    <x v="2"/>
    <s v="AG"/>
    <s v="CH-AG"/>
    <x v="8"/>
    <n v="212.88"/>
    <n v="815.78"/>
    <n v="4.1265999999999997E-2"/>
    <n v="32.33"/>
  </r>
  <r>
    <d v="2024-03-31T00:00:00"/>
    <s v="2024Q1"/>
    <x v="8"/>
    <x v="0"/>
    <x v="2"/>
    <s v="AG"/>
    <s v="CH-AG"/>
    <x v="8"/>
    <n v="207.43"/>
    <n v="821.32"/>
    <n v="3.0436999999999999E-2"/>
    <n v="24.26"/>
  </r>
  <r>
    <d v="2024-06-30T00:00:00"/>
    <s v="2024Q2"/>
    <x v="8"/>
    <x v="1"/>
    <x v="2"/>
    <s v="AG"/>
    <s v="CH-AG"/>
    <x v="8"/>
    <n v="207.06"/>
    <n v="827.95"/>
    <n v="2.8049999999999999E-2"/>
    <n v="22.59"/>
  </r>
  <r>
    <d v="2024-09-30T00:00:00"/>
    <s v="2024Q3"/>
    <x v="8"/>
    <x v="2"/>
    <x v="2"/>
    <s v="AG"/>
    <s v="CH-AG"/>
    <x v="8"/>
    <n v="206.25"/>
    <n v="833.61"/>
    <n v="2.7588000000000001E-2"/>
    <n v="22.38"/>
  </r>
  <r>
    <d v="2024-12-31T00:00:00"/>
    <s v="2024Q4"/>
    <x v="8"/>
    <x v="3"/>
    <x v="2"/>
    <s v="AG"/>
    <s v="CH-AG"/>
    <x v="8"/>
    <n v="220.37"/>
    <n v="841.11"/>
    <n v="3.1050000000000001E-2"/>
    <n v="25.33"/>
  </r>
  <r>
    <d v="2025-03-31T00:00:00"/>
    <s v="2025Q1"/>
    <x v="9"/>
    <x v="0"/>
    <x v="2"/>
    <s v="AG"/>
    <s v="CH-AG"/>
    <x v="8"/>
    <n v="212.4"/>
    <n v="846.08"/>
    <n v="3.0147E-2"/>
    <n v="24.76"/>
  </r>
  <r>
    <d v="2016-03-31T00:00:00"/>
    <s v="2016Q1"/>
    <x v="0"/>
    <x v="0"/>
    <x v="2"/>
    <s v="AG"/>
    <s v="CH-AG"/>
    <x v="9"/>
    <n v="135.71"/>
    <s v="na"/>
    <s v="na"/>
    <s v="na"/>
  </r>
  <r>
    <d v="2016-06-30T00:00:00"/>
    <s v="2016Q2"/>
    <x v="0"/>
    <x v="1"/>
    <x v="2"/>
    <s v="AG"/>
    <s v="CH-AG"/>
    <x v="9"/>
    <n v="137.68"/>
    <s v="na"/>
    <s v="na"/>
    <s v="na"/>
  </r>
  <r>
    <d v="2016-09-30T00:00:00"/>
    <s v="2016Q3"/>
    <x v="0"/>
    <x v="2"/>
    <x v="2"/>
    <s v="AG"/>
    <s v="CH-AG"/>
    <x v="9"/>
    <n v="131.30000000000001"/>
    <s v="na"/>
    <s v="na"/>
    <s v="na"/>
  </r>
  <r>
    <d v="2016-12-31T00:00:00"/>
    <s v="2016Q4"/>
    <x v="0"/>
    <x v="3"/>
    <x v="2"/>
    <s v="AG"/>
    <s v="CH-AG"/>
    <x v="9"/>
    <n v="136.01"/>
    <n v="540.70000000000005"/>
    <s v="na"/>
    <s v="na"/>
  </r>
  <r>
    <d v="2017-03-31T00:00:00"/>
    <s v="2017Q1"/>
    <x v="1"/>
    <x v="0"/>
    <x v="2"/>
    <s v="AG"/>
    <s v="CH-AG"/>
    <x v="9"/>
    <n v="140.6"/>
    <n v="545.59"/>
    <s v="na"/>
    <s v="na"/>
  </r>
  <r>
    <d v="2017-06-30T00:00:00"/>
    <s v="2017Q2"/>
    <x v="1"/>
    <x v="1"/>
    <x v="2"/>
    <s v="AG"/>
    <s v="CH-AG"/>
    <x v="9"/>
    <n v="139.16"/>
    <n v="547.07000000000005"/>
    <s v="na"/>
    <s v="na"/>
  </r>
  <r>
    <d v="2017-09-30T00:00:00"/>
    <s v="2017Q3"/>
    <x v="1"/>
    <x v="2"/>
    <x v="2"/>
    <s v="AG"/>
    <s v="CH-AG"/>
    <x v="9"/>
    <n v="129.59"/>
    <n v="545.35"/>
    <s v="na"/>
    <s v="na"/>
  </r>
  <r>
    <d v="2017-12-31T00:00:00"/>
    <s v="2017Q4"/>
    <x v="1"/>
    <x v="3"/>
    <x v="2"/>
    <s v="AG"/>
    <s v="CH-AG"/>
    <x v="9"/>
    <n v="142.76"/>
    <n v="552.1"/>
    <n v="2.1083999999999999E-2"/>
    <n v="11.4"/>
  </r>
  <r>
    <d v="2018-03-31T00:00:00"/>
    <s v="2018Q1"/>
    <x v="2"/>
    <x v="0"/>
    <x v="2"/>
    <s v="AG"/>
    <s v="CH-AG"/>
    <x v="9"/>
    <n v="143.88"/>
    <n v="555.38"/>
    <n v="1.7944000000000002E-2"/>
    <n v="9.7899999999999991"/>
  </r>
  <r>
    <d v="2018-06-30T00:00:00"/>
    <s v="2018Q2"/>
    <x v="2"/>
    <x v="1"/>
    <x v="2"/>
    <s v="AG"/>
    <s v="CH-AG"/>
    <x v="9"/>
    <n v="138.74"/>
    <n v="554.97"/>
    <n v="1.4441000000000001E-2"/>
    <n v="7.9"/>
  </r>
  <r>
    <d v="2018-09-30T00:00:00"/>
    <s v="2018Q3"/>
    <x v="2"/>
    <x v="2"/>
    <x v="2"/>
    <s v="AG"/>
    <s v="CH-AG"/>
    <x v="9"/>
    <n v="135.84"/>
    <n v="561.22"/>
    <n v="2.9100999999999998E-2"/>
    <n v="15.87"/>
  </r>
  <r>
    <d v="2018-12-31T00:00:00"/>
    <s v="2018Q4"/>
    <x v="2"/>
    <x v="3"/>
    <x v="2"/>
    <s v="AG"/>
    <s v="CH-AG"/>
    <x v="9"/>
    <n v="146.15"/>
    <n v="564.61"/>
    <n v="2.2658999999999999E-2"/>
    <n v="12.51"/>
  </r>
  <r>
    <d v="2019-03-31T00:00:00"/>
    <s v="2019Q1"/>
    <x v="3"/>
    <x v="0"/>
    <x v="2"/>
    <s v="AG"/>
    <s v="CH-AG"/>
    <x v="9"/>
    <n v="138.19999999999999"/>
    <n v="558.92999999999995"/>
    <n v="6.3920000000000001E-3"/>
    <n v="3.55"/>
  </r>
  <r>
    <d v="2019-06-30T00:00:00"/>
    <s v="2019Q2"/>
    <x v="3"/>
    <x v="1"/>
    <x v="2"/>
    <s v="AG"/>
    <s v="CH-AG"/>
    <x v="9"/>
    <n v="137.35"/>
    <n v="557.54"/>
    <n v="4.6309999999999997E-3"/>
    <n v="2.57"/>
  </r>
  <r>
    <d v="2019-09-30T00:00:00"/>
    <s v="2019Q3"/>
    <x v="3"/>
    <x v="2"/>
    <x v="2"/>
    <s v="AG"/>
    <s v="CH-AG"/>
    <x v="9"/>
    <n v="139.52000000000001"/>
    <n v="561.22"/>
    <n v="0"/>
    <n v="0"/>
  </r>
  <r>
    <d v="2019-12-31T00:00:00"/>
    <s v="2019Q4"/>
    <x v="3"/>
    <x v="3"/>
    <x v="2"/>
    <s v="AG"/>
    <s v="CH-AG"/>
    <x v="9"/>
    <n v="150.86000000000001"/>
    <n v="565.94000000000005"/>
    <n v="2.356E-3"/>
    <n v="1.33"/>
  </r>
  <r>
    <d v="2020-03-31T00:00:00"/>
    <s v="2020Q1"/>
    <x v="4"/>
    <x v="0"/>
    <x v="2"/>
    <s v="AG"/>
    <s v="CH-AG"/>
    <x v="9"/>
    <n v="148.22999999999999"/>
    <n v="575.97"/>
    <n v="3.0487E-2"/>
    <n v="17.04"/>
  </r>
  <r>
    <d v="2020-06-30T00:00:00"/>
    <s v="2020Q2"/>
    <x v="4"/>
    <x v="1"/>
    <x v="2"/>
    <s v="AG"/>
    <s v="CH-AG"/>
    <x v="9"/>
    <n v="141.54"/>
    <n v="580.16"/>
    <n v="4.0571000000000003E-2"/>
    <n v="22.62"/>
  </r>
  <r>
    <d v="2020-09-30T00:00:00"/>
    <s v="2020Q3"/>
    <x v="4"/>
    <x v="2"/>
    <x v="2"/>
    <s v="AG"/>
    <s v="CH-AG"/>
    <x v="9"/>
    <n v="140.31"/>
    <n v="580.94000000000005"/>
    <n v="3.5138000000000003E-2"/>
    <n v="19.72"/>
  </r>
  <r>
    <d v="2020-12-31T00:00:00"/>
    <s v="2020Q4"/>
    <x v="4"/>
    <x v="3"/>
    <x v="2"/>
    <s v="AG"/>
    <s v="CH-AG"/>
    <x v="9"/>
    <n v="157.44999999999999"/>
    <n v="587.53"/>
    <n v="3.8149000000000002E-2"/>
    <n v="21.59"/>
  </r>
  <r>
    <d v="2021-03-31T00:00:00"/>
    <s v="2021Q1"/>
    <x v="5"/>
    <x v="0"/>
    <x v="2"/>
    <s v="AG"/>
    <s v="CH-AG"/>
    <x v="9"/>
    <n v="142.88"/>
    <n v="582.17999999999995"/>
    <n v="1.0782E-2"/>
    <n v="6.21"/>
  </r>
  <r>
    <d v="2021-06-30T00:00:00"/>
    <s v="2021Q2"/>
    <x v="5"/>
    <x v="1"/>
    <x v="2"/>
    <s v="AG"/>
    <s v="CH-AG"/>
    <x v="9"/>
    <n v="148.29"/>
    <n v="588.94000000000005"/>
    <n v="1.5134E-2"/>
    <n v="8.7799999999999994"/>
  </r>
  <r>
    <d v="2021-09-30T00:00:00"/>
    <s v="2021Q3"/>
    <x v="5"/>
    <x v="2"/>
    <x v="2"/>
    <s v="AG"/>
    <s v="CH-AG"/>
    <x v="9"/>
    <n v="153.52000000000001"/>
    <n v="602.15"/>
    <n v="3.6510000000000001E-2"/>
    <n v="21.21"/>
  </r>
  <r>
    <d v="2021-12-31T00:00:00"/>
    <s v="2021Q4"/>
    <x v="5"/>
    <x v="3"/>
    <x v="2"/>
    <s v="AG"/>
    <s v="CH-AG"/>
    <x v="9"/>
    <n v="164.78"/>
    <n v="609.47"/>
    <n v="3.7343000000000001E-2"/>
    <n v="21.94"/>
  </r>
  <r>
    <d v="2022-03-31T00:00:00"/>
    <s v="2022Q1"/>
    <x v="6"/>
    <x v="0"/>
    <x v="2"/>
    <s v="AG"/>
    <s v="CH-AG"/>
    <x v="9"/>
    <n v="153.52000000000001"/>
    <n v="620.11"/>
    <n v="6.5152000000000002E-2"/>
    <n v="37.93"/>
  </r>
  <r>
    <d v="2022-06-30T00:00:00"/>
    <s v="2022Q2"/>
    <x v="6"/>
    <x v="1"/>
    <x v="2"/>
    <s v="AG"/>
    <s v="CH-AG"/>
    <x v="9"/>
    <n v="157.01"/>
    <n v="628.82000000000005"/>
    <n v="6.7714999999999997E-2"/>
    <n v="39.880000000000003"/>
  </r>
  <r>
    <d v="2022-09-30T00:00:00"/>
    <s v="2022Q3"/>
    <x v="6"/>
    <x v="2"/>
    <x v="2"/>
    <s v="AG"/>
    <s v="CH-AG"/>
    <x v="9"/>
    <n v="158.54"/>
    <n v="633.85"/>
    <n v="5.2644999999999997E-2"/>
    <n v="31.7"/>
  </r>
  <r>
    <d v="2022-12-31T00:00:00"/>
    <s v="2022Q4"/>
    <x v="6"/>
    <x v="3"/>
    <x v="2"/>
    <s v="AG"/>
    <s v="CH-AG"/>
    <x v="9"/>
    <n v="168.39"/>
    <n v="637.46"/>
    <n v="4.5925000000000001E-2"/>
    <n v="27.99"/>
  </r>
  <r>
    <d v="2023-03-31T00:00:00"/>
    <s v="2023Q1"/>
    <x v="7"/>
    <x v="0"/>
    <x v="2"/>
    <s v="AG"/>
    <s v="CH-AG"/>
    <x v="9"/>
    <n v="162.69"/>
    <n v="646.63"/>
    <n v="4.2766999999999999E-2"/>
    <n v="26.52"/>
  </r>
  <r>
    <d v="2023-06-30T00:00:00"/>
    <s v="2023Q2"/>
    <x v="7"/>
    <x v="1"/>
    <x v="2"/>
    <s v="AG"/>
    <s v="CH-AG"/>
    <x v="9"/>
    <n v="162.94999999999999"/>
    <n v="652.58000000000004"/>
    <n v="3.7784999999999999E-2"/>
    <n v="23.76"/>
  </r>
  <r>
    <d v="2023-09-30T00:00:00"/>
    <s v="2023Q3"/>
    <x v="7"/>
    <x v="2"/>
    <x v="2"/>
    <s v="AG"/>
    <s v="CH-AG"/>
    <x v="9"/>
    <n v="161.51"/>
    <n v="655.54"/>
    <n v="3.4218999999999999E-2"/>
    <n v="21.69"/>
  </r>
  <r>
    <d v="2023-12-31T00:00:00"/>
    <s v="2023Q4"/>
    <x v="7"/>
    <x v="3"/>
    <x v="2"/>
    <s v="AG"/>
    <s v="CH-AG"/>
    <x v="9"/>
    <n v="171.28"/>
    <n v="658.43"/>
    <n v="3.2896000000000002E-2"/>
    <n v="20.97"/>
  </r>
  <r>
    <d v="2024-03-31T00:00:00"/>
    <s v="2024Q1"/>
    <x v="8"/>
    <x v="0"/>
    <x v="2"/>
    <s v="AG"/>
    <s v="CH-AG"/>
    <x v="9"/>
    <n v="167.51"/>
    <n v="663.25"/>
    <n v="2.5701999999999999E-2"/>
    <n v="16.62"/>
  </r>
  <r>
    <d v="2024-06-30T00:00:00"/>
    <s v="2024Q2"/>
    <x v="8"/>
    <x v="1"/>
    <x v="2"/>
    <s v="AG"/>
    <s v="CH-AG"/>
    <x v="9"/>
    <n v="167.47"/>
    <n v="667.77"/>
    <n v="2.3276999999999999E-2"/>
    <n v="15.19"/>
  </r>
  <r>
    <d v="2024-09-30T00:00:00"/>
    <s v="2024Q3"/>
    <x v="8"/>
    <x v="2"/>
    <x v="2"/>
    <s v="AG"/>
    <s v="CH-AG"/>
    <x v="9"/>
    <n v="167.19"/>
    <n v="673.44"/>
    <n v="2.7306E-2"/>
    <n v="17.899999999999999"/>
  </r>
  <r>
    <d v="2024-12-31T00:00:00"/>
    <s v="2024Q4"/>
    <x v="8"/>
    <x v="3"/>
    <x v="2"/>
    <s v="AG"/>
    <s v="CH-AG"/>
    <x v="9"/>
    <n v="177.08"/>
    <n v="679.25"/>
    <n v="3.1621000000000003E-2"/>
    <n v="20.82"/>
  </r>
  <r>
    <d v="2025-03-31T00:00:00"/>
    <s v="2025Q1"/>
    <x v="9"/>
    <x v="0"/>
    <x v="2"/>
    <s v="AG"/>
    <s v="CH-AG"/>
    <x v="9"/>
    <n v="171.29"/>
    <n v="683.03"/>
    <n v="2.9822999999999999E-2"/>
    <n v="19.78"/>
  </r>
  <r>
    <d v="2016-03-31T00:00:00"/>
    <s v="2016Q1"/>
    <x v="0"/>
    <x v="0"/>
    <x v="2"/>
    <s v="AG"/>
    <s v="CH-AG"/>
    <x v="10"/>
    <n v="27.96"/>
    <s v="na"/>
    <s v="na"/>
    <s v="na"/>
  </r>
  <r>
    <d v="2016-06-30T00:00:00"/>
    <s v="2016Q2"/>
    <x v="0"/>
    <x v="1"/>
    <x v="2"/>
    <s v="AG"/>
    <s v="CH-AG"/>
    <x v="10"/>
    <n v="26.8"/>
    <s v="na"/>
    <s v="na"/>
    <s v="na"/>
  </r>
  <r>
    <d v="2016-09-30T00:00:00"/>
    <s v="2016Q3"/>
    <x v="0"/>
    <x v="2"/>
    <x v="2"/>
    <s v="AG"/>
    <s v="CH-AG"/>
    <x v="10"/>
    <n v="25.41"/>
    <s v="na"/>
    <s v="na"/>
    <s v="na"/>
  </r>
  <r>
    <d v="2016-12-31T00:00:00"/>
    <s v="2016Q4"/>
    <x v="0"/>
    <x v="3"/>
    <x v="2"/>
    <s v="AG"/>
    <s v="CH-AG"/>
    <x v="10"/>
    <n v="26.98"/>
    <n v="107.15"/>
    <s v="na"/>
    <s v="na"/>
  </r>
  <r>
    <d v="2017-03-31T00:00:00"/>
    <s v="2017Q1"/>
    <x v="1"/>
    <x v="0"/>
    <x v="2"/>
    <s v="AG"/>
    <s v="CH-AG"/>
    <x v="10"/>
    <n v="29.56"/>
    <n v="108.75"/>
    <s v="na"/>
    <s v="na"/>
  </r>
  <r>
    <d v="2017-06-30T00:00:00"/>
    <s v="2017Q2"/>
    <x v="1"/>
    <x v="1"/>
    <x v="2"/>
    <s v="AG"/>
    <s v="CH-AG"/>
    <x v="10"/>
    <n v="27.72"/>
    <n v="109.68"/>
    <s v="na"/>
    <s v="na"/>
  </r>
  <r>
    <d v="2017-09-30T00:00:00"/>
    <s v="2017Q3"/>
    <x v="1"/>
    <x v="2"/>
    <x v="2"/>
    <s v="AG"/>
    <s v="CH-AG"/>
    <x v="10"/>
    <n v="25.96"/>
    <n v="110.23"/>
    <s v="na"/>
    <s v="na"/>
  </r>
  <r>
    <d v="2017-12-31T00:00:00"/>
    <s v="2017Q4"/>
    <x v="1"/>
    <x v="3"/>
    <x v="2"/>
    <s v="AG"/>
    <s v="CH-AG"/>
    <x v="10"/>
    <n v="30.03"/>
    <n v="113.28"/>
    <n v="5.7209999999999997E-2"/>
    <n v="6.13"/>
  </r>
  <r>
    <d v="2018-03-31T00:00:00"/>
    <s v="2018Q1"/>
    <x v="2"/>
    <x v="0"/>
    <x v="2"/>
    <s v="AG"/>
    <s v="CH-AG"/>
    <x v="10"/>
    <n v="28.89"/>
    <n v="112.6"/>
    <n v="3.5402000000000003E-2"/>
    <n v="3.85"/>
  </r>
  <r>
    <d v="2018-06-30T00:00:00"/>
    <s v="2018Q2"/>
    <x v="2"/>
    <x v="1"/>
    <x v="2"/>
    <s v="AG"/>
    <s v="CH-AG"/>
    <x v="10"/>
    <n v="29.44"/>
    <n v="114.33"/>
    <n v="4.2396000000000003E-2"/>
    <n v="4.6500000000000004"/>
  </r>
  <r>
    <d v="2018-09-30T00:00:00"/>
    <s v="2018Q3"/>
    <x v="2"/>
    <x v="2"/>
    <x v="2"/>
    <s v="AG"/>
    <s v="CH-AG"/>
    <x v="10"/>
    <n v="27.48"/>
    <n v="115.84"/>
    <n v="5.0894000000000002E-2"/>
    <n v="5.61"/>
  </r>
  <r>
    <d v="2018-12-31T00:00:00"/>
    <s v="2018Q4"/>
    <x v="2"/>
    <x v="3"/>
    <x v="2"/>
    <s v="AG"/>
    <s v="CH-AG"/>
    <x v="10"/>
    <n v="31.92"/>
    <n v="117.73"/>
    <n v="3.9282999999999998E-2"/>
    <n v="4.45"/>
  </r>
  <r>
    <d v="2019-03-31T00:00:00"/>
    <s v="2019Q1"/>
    <x v="3"/>
    <x v="0"/>
    <x v="2"/>
    <s v="AG"/>
    <s v="CH-AG"/>
    <x v="10"/>
    <n v="30.79"/>
    <n v="119.63"/>
    <n v="6.2433000000000002E-2"/>
    <n v="7.03"/>
  </r>
  <r>
    <d v="2019-06-30T00:00:00"/>
    <s v="2019Q2"/>
    <x v="3"/>
    <x v="1"/>
    <x v="2"/>
    <s v="AG"/>
    <s v="CH-AG"/>
    <x v="10"/>
    <n v="29.33"/>
    <n v="119.51"/>
    <n v="4.5307E-2"/>
    <n v="5.18"/>
  </r>
  <r>
    <d v="2019-09-30T00:00:00"/>
    <s v="2019Q3"/>
    <x v="3"/>
    <x v="2"/>
    <x v="2"/>
    <s v="AG"/>
    <s v="CH-AG"/>
    <x v="10"/>
    <n v="28.82"/>
    <n v="120.86"/>
    <n v="4.3336E-2"/>
    <n v="5.0199999999999996"/>
  </r>
  <r>
    <d v="2019-12-31T00:00:00"/>
    <s v="2019Q4"/>
    <x v="3"/>
    <x v="3"/>
    <x v="2"/>
    <s v="AG"/>
    <s v="CH-AG"/>
    <x v="10"/>
    <n v="32.56"/>
    <n v="121.51"/>
    <n v="3.2106999999999997E-2"/>
    <n v="3.78"/>
  </r>
  <r>
    <d v="2020-03-31T00:00:00"/>
    <s v="2020Q1"/>
    <x v="4"/>
    <x v="0"/>
    <x v="2"/>
    <s v="AG"/>
    <s v="CH-AG"/>
    <x v="10"/>
    <n v="32.65"/>
    <n v="123.37"/>
    <n v="3.1262999999999999E-2"/>
    <n v="3.74"/>
  </r>
  <r>
    <d v="2020-06-30T00:00:00"/>
    <s v="2020Q2"/>
    <x v="4"/>
    <x v="1"/>
    <x v="2"/>
    <s v="AG"/>
    <s v="CH-AG"/>
    <x v="10"/>
    <n v="23.11"/>
    <n v="117.15"/>
    <n v="-1.9747000000000001E-2"/>
    <n v="-2.36"/>
  </r>
  <r>
    <d v="2020-09-30T00:00:00"/>
    <s v="2020Q3"/>
    <x v="4"/>
    <x v="2"/>
    <x v="2"/>
    <s v="AG"/>
    <s v="CH-AG"/>
    <x v="10"/>
    <n v="28.39"/>
    <n v="116.72"/>
    <n v="-3.4255000000000001E-2"/>
    <n v="-4.1399999999999997"/>
  </r>
  <r>
    <d v="2020-12-31T00:00:00"/>
    <s v="2020Q4"/>
    <x v="4"/>
    <x v="3"/>
    <x v="2"/>
    <s v="AG"/>
    <s v="CH-AG"/>
    <x v="10"/>
    <n v="34.96"/>
    <n v="119.12"/>
    <n v="-1.9668999999999999E-2"/>
    <n v="-2.39"/>
  </r>
  <r>
    <d v="2021-03-31T00:00:00"/>
    <s v="2021Q1"/>
    <x v="5"/>
    <x v="0"/>
    <x v="2"/>
    <s v="AG"/>
    <s v="CH-AG"/>
    <x v="10"/>
    <n v="34.32"/>
    <n v="120.78"/>
    <n v="-2.0993999999999999E-2"/>
    <n v="-2.59"/>
  </r>
  <r>
    <d v="2021-06-30T00:00:00"/>
    <s v="2021Q2"/>
    <x v="5"/>
    <x v="1"/>
    <x v="2"/>
    <s v="AG"/>
    <s v="CH-AG"/>
    <x v="10"/>
    <n v="32.58"/>
    <n v="130.26"/>
    <n v="0.11190799999999999"/>
    <n v="13.11"/>
  </r>
  <r>
    <d v="2021-09-30T00:00:00"/>
    <s v="2021Q3"/>
    <x v="5"/>
    <x v="2"/>
    <x v="2"/>
    <s v="AG"/>
    <s v="CH-AG"/>
    <x v="10"/>
    <n v="32.590000000000003"/>
    <n v="134.44999999999999"/>
    <n v="0.15190200000000001"/>
    <n v="17.73"/>
  </r>
  <r>
    <d v="2021-12-31T00:00:00"/>
    <s v="2021Q4"/>
    <x v="5"/>
    <x v="3"/>
    <x v="2"/>
    <s v="AG"/>
    <s v="CH-AG"/>
    <x v="10"/>
    <n v="38.11"/>
    <n v="137.61000000000001"/>
    <n v="0.155222"/>
    <n v="18.489999999999998"/>
  </r>
  <r>
    <d v="2022-03-31T00:00:00"/>
    <s v="2022Q1"/>
    <x v="6"/>
    <x v="0"/>
    <x v="2"/>
    <s v="AG"/>
    <s v="CH-AG"/>
    <x v="10"/>
    <n v="34.18"/>
    <n v="137.47"/>
    <n v="0.138185"/>
    <n v="16.690000000000001"/>
  </r>
  <r>
    <d v="2022-06-30T00:00:00"/>
    <s v="2022Q2"/>
    <x v="6"/>
    <x v="1"/>
    <x v="2"/>
    <s v="AG"/>
    <s v="CH-AG"/>
    <x v="10"/>
    <n v="33.549999999999997"/>
    <n v="138.43"/>
    <n v="6.2720999999999999E-2"/>
    <n v="8.17"/>
  </r>
  <r>
    <d v="2022-09-30T00:00:00"/>
    <s v="2022Q3"/>
    <x v="6"/>
    <x v="2"/>
    <x v="2"/>
    <s v="AG"/>
    <s v="CH-AG"/>
    <x v="10"/>
    <n v="34.049999999999997"/>
    <n v="139.88999999999999"/>
    <n v="4.0460999999999997E-2"/>
    <n v="5.44"/>
  </r>
  <r>
    <d v="2022-12-31T00:00:00"/>
    <s v="2022Q4"/>
    <x v="6"/>
    <x v="3"/>
    <x v="2"/>
    <s v="AG"/>
    <s v="CH-AG"/>
    <x v="10"/>
    <n v="38.76"/>
    <n v="140.54"/>
    <n v="2.1291999999999998E-2"/>
    <n v="2.93"/>
  </r>
  <r>
    <d v="2023-03-31T00:00:00"/>
    <s v="2023Q1"/>
    <x v="7"/>
    <x v="0"/>
    <x v="2"/>
    <s v="AG"/>
    <s v="CH-AG"/>
    <x v="10"/>
    <n v="37.64"/>
    <n v="144"/>
    <n v="4.7501000000000002E-2"/>
    <n v="6.53"/>
  </r>
  <r>
    <d v="2023-06-30T00:00:00"/>
    <s v="2023Q2"/>
    <x v="7"/>
    <x v="1"/>
    <x v="2"/>
    <s v="AG"/>
    <s v="CH-AG"/>
    <x v="10"/>
    <n v="36.24"/>
    <n v="146.69"/>
    <n v="5.9669E-2"/>
    <n v="8.26"/>
  </r>
  <r>
    <d v="2023-09-30T00:00:00"/>
    <s v="2023Q3"/>
    <x v="7"/>
    <x v="2"/>
    <x v="2"/>
    <s v="AG"/>
    <s v="CH-AG"/>
    <x v="10"/>
    <n v="36.75"/>
    <n v="149.38999999999999"/>
    <n v="6.7910999999999999E-2"/>
    <n v="9.5"/>
  </r>
  <r>
    <d v="2023-12-31T00:00:00"/>
    <s v="2023Q4"/>
    <x v="7"/>
    <x v="3"/>
    <x v="2"/>
    <s v="AG"/>
    <s v="CH-AG"/>
    <x v="10"/>
    <n v="39.9"/>
    <n v="150.52000000000001"/>
    <n v="7.1012000000000006E-2"/>
    <n v="9.98"/>
  </r>
  <r>
    <d v="2024-03-31T00:00:00"/>
    <s v="2024Q1"/>
    <x v="8"/>
    <x v="0"/>
    <x v="2"/>
    <s v="AG"/>
    <s v="CH-AG"/>
    <x v="10"/>
    <n v="38.979999999999997"/>
    <n v="151.87"/>
    <n v="5.4653E-2"/>
    <n v="7.87"/>
  </r>
  <r>
    <d v="2024-06-30T00:00:00"/>
    <s v="2024Q2"/>
    <x v="8"/>
    <x v="1"/>
    <x v="2"/>
    <s v="AG"/>
    <s v="CH-AG"/>
    <x v="10"/>
    <n v="37.64"/>
    <n v="153.28"/>
    <n v="4.4925E-2"/>
    <n v="6.59"/>
  </r>
  <r>
    <d v="2024-09-30T00:00:00"/>
    <s v="2024Q3"/>
    <x v="8"/>
    <x v="2"/>
    <x v="2"/>
    <s v="AG"/>
    <s v="CH-AG"/>
    <x v="10"/>
    <n v="37.369999999999997"/>
    <n v="153.88999999999999"/>
    <n v="3.0121999999999999E-2"/>
    <n v="4.5"/>
  </r>
  <r>
    <d v="2024-12-31T00:00:00"/>
    <s v="2024Q4"/>
    <x v="8"/>
    <x v="3"/>
    <x v="2"/>
    <s v="AG"/>
    <s v="CH-AG"/>
    <x v="10"/>
    <n v="40.909999999999997"/>
    <n v="154.91"/>
    <n v="2.9166000000000001E-2"/>
    <n v="4.3899999999999997"/>
  </r>
  <r>
    <d v="2025-03-31T00:00:00"/>
    <s v="2025Q1"/>
    <x v="9"/>
    <x v="0"/>
    <x v="2"/>
    <s v="AG"/>
    <s v="CH-AG"/>
    <x v="10"/>
    <n v="41.07"/>
    <n v="157"/>
    <n v="3.3779000000000003E-2"/>
    <n v="5.13"/>
  </r>
  <r>
    <d v="2016-03-31T00:00:00"/>
    <s v="2016Q1"/>
    <x v="0"/>
    <x v="0"/>
    <x v="2"/>
    <s v="AG"/>
    <s v="CH-AG"/>
    <x v="11"/>
    <n v="16.61"/>
    <s v="na"/>
    <s v="na"/>
    <s v="na"/>
  </r>
  <r>
    <d v="2016-06-30T00:00:00"/>
    <s v="2016Q2"/>
    <x v="0"/>
    <x v="1"/>
    <x v="2"/>
    <s v="AG"/>
    <s v="CH-AG"/>
    <x v="11"/>
    <n v="17.07"/>
    <s v="na"/>
    <s v="na"/>
    <s v="na"/>
  </r>
  <r>
    <d v="2016-09-30T00:00:00"/>
    <s v="2016Q3"/>
    <x v="0"/>
    <x v="2"/>
    <x v="2"/>
    <s v="AG"/>
    <s v="CH-AG"/>
    <x v="11"/>
    <n v="16.079999999999998"/>
    <s v="na"/>
    <s v="na"/>
    <s v="na"/>
  </r>
  <r>
    <d v="2016-12-31T00:00:00"/>
    <s v="2016Q4"/>
    <x v="0"/>
    <x v="3"/>
    <x v="2"/>
    <s v="AG"/>
    <s v="CH-AG"/>
    <x v="11"/>
    <n v="16.46"/>
    <n v="66.22"/>
    <s v="na"/>
    <s v="na"/>
  </r>
  <r>
    <d v="2017-03-31T00:00:00"/>
    <s v="2017Q1"/>
    <x v="1"/>
    <x v="0"/>
    <x v="2"/>
    <s v="AG"/>
    <s v="CH-AG"/>
    <x v="11"/>
    <n v="18.28"/>
    <n v="67.89"/>
    <s v="na"/>
    <s v="na"/>
  </r>
  <r>
    <d v="2017-06-30T00:00:00"/>
    <s v="2017Q2"/>
    <x v="1"/>
    <x v="1"/>
    <x v="2"/>
    <s v="AG"/>
    <s v="CH-AG"/>
    <x v="11"/>
    <n v="17.09"/>
    <n v="67.91"/>
    <s v="na"/>
    <s v="na"/>
  </r>
  <r>
    <d v="2017-09-30T00:00:00"/>
    <s v="2017Q3"/>
    <x v="1"/>
    <x v="2"/>
    <x v="2"/>
    <s v="AG"/>
    <s v="CH-AG"/>
    <x v="11"/>
    <n v="17.41"/>
    <n v="69.239999999999995"/>
    <s v="na"/>
    <s v="na"/>
  </r>
  <r>
    <d v="2017-12-31T00:00:00"/>
    <s v="2017Q4"/>
    <x v="1"/>
    <x v="3"/>
    <x v="2"/>
    <s v="AG"/>
    <s v="CH-AG"/>
    <x v="11"/>
    <n v="18.510000000000002"/>
    <n v="71.290000000000006"/>
    <n v="7.6563000000000006E-2"/>
    <n v="5.07"/>
  </r>
  <r>
    <d v="2018-03-31T00:00:00"/>
    <s v="2018Q1"/>
    <x v="2"/>
    <x v="0"/>
    <x v="2"/>
    <s v="AG"/>
    <s v="CH-AG"/>
    <x v="11"/>
    <n v="19.510000000000002"/>
    <n v="72.52"/>
    <n v="6.8198999999999996E-2"/>
    <n v="4.63"/>
  </r>
  <r>
    <d v="2018-06-30T00:00:00"/>
    <s v="2018Q2"/>
    <x v="2"/>
    <x v="1"/>
    <x v="2"/>
    <s v="AG"/>
    <s v="CH-AG"/>
    <x v="11"/>
    <n v="18.670000000000002"/>
    <n v="74.099999999999994"/>
    <n v="9.1149999999999995E-2"/>
    <n v="6.19"/>
  </r>
  <r>
    <d v="2018-09-30T00:00:00"/>
    <s v="2018Q3"/>
    <x v="2"/>
    <x v="2"/>
    <x v="2"/>
    <s v="AG"/>
    <s v="CH-AG"/>
    <x v="11"/>
    <n v="19.579999999999998"/>
    <n v="76.27"/>
    <n v="0.101531"/>
    <n v="7.03"/>
  </r>
  <r>
    <d v="2018-12-31T00:00:00"/>
    <s v="2018Q4"/>
    <x v="2"/>
    <x v="3"/>
    <x v="2"/>
    <s v="AG"/>
    <s v="CH-AG"/>
    <x v="11"/>
    <n v="19.86"/>
    <n v="77.62"/>
    <n v="8.8791999999999996E-2"/>
    <n v="6.33"/>
  </r>
  <r>
    <d v="2019-03-31T00:00:00"/>
    <s v="2019Q1"/>
    <x v="3"/>
    <x v="0"/>
    <x v="2"/>
    <s v="AG"/>
    <s v="CH-AG"/>
    <x v="11"/>
    <n v="19.940000000000001"/>
    <n v="78.05"/>
    <n v="7.6255000000000003E-2"/>
    <n v="5.53"/>
  </r>
  <r>
    <d v="2019-06-30T00:00:00"/>
    <s v="2019Q2"/>
    <x v="3"/>
    <x v="1"/>
    <x v="2"/>
    <s v="AG"/>
    <s v="CH-AG"/>
    <x v="11"/>
    <n v="19.239999999999998"/>
    <n v="78.62"/>
    <n v="6.0998999999999998E-2"/>
    <n v="4.5199999999999996"/>
  </r>
  <r>
    <d v="2019-09-30T00:00:00"/>
    <s v="2019Q3"/>
    <x v="3"/>
    <x v="2"/>
    <x v="2"/>
    <s v="AG"/>
    <s v="CH-AG"/>
    <x v="11"/>
    <n v="20.34"/>
    <n v="79.38"/>
    <n v="4.0776E-2"/>
    <n v="3.11"/>
  </r>
  <r>
    <d v="2019-12-31T00:00:00"/>
    <s v="2019Q4"/>
    <x v="3"/>
    <x v="3"/>
    <x v="2"/>
    <s v="AG"/>
    <s v="CH-AG"/>
    <x v="11"/>
    <n v="20.59"/>
    <n v="80.11"/>
    <n v="3.2079000000000003E-2"/>
    <n v="2.4900000000000002"/>
  </r>
  <r>
    <d v="2020-03-31T00:00:00"/>
    <s v="2020Q1"/>
    <x v="4"/>
    <x v="0"/>
    <x v="2"/>
    <s v="AG"/>
    <s v="CH-AG"/>
    <x v="11"/>
    <n v="21.45"/>
    <n v="81.62"/>
    <n v="4.5740000000000003E-2"/>
    <n v="3.57"/>
  </r>
  <r>
    <d v="2020-06-30T00:00:00"/>
    <s v="2020Q2"/>
    <x v="4"/>
    <x v="1"/>
    <x v="2"/>
    <s v="AG"/>
    <s v="CH-AG"/>
    <x v="11"/>
    <n v="20.260000000000002"/>
    <n v="82.64"/>
    <n v="5.1131999999999997E-2"/>
    <n v="4.0199999999999996"/>
  </r>
  <r>
    <d v="2020-09-30T00:00:00"/>
    <s v="2020Q3"/>
    <x v="4"/>
    <x v="2"/>
    <x v="2"/>
    <s v="AG"/>
    <s v="CH-AG"/>
    <x v="11"/>
    <n v="20.14"/>
    <n v="82.44"/>
    <n v="3.8549E-2"/>
    <n v="3.06"/>
  </r>
  <r>
    <d v="2020-12-31T00:00:00"/>
    <s v="2020Q4"/>
    <x v="4"/>
    <x v="3"/>
    <x v="2"/>
    <s v="AG"/>
    <s v="CH-AG"/>
    <x v="11"/>
    <n v="21.29"/>
    <n v="83.14"/>
    <n v="3.7823000000000002E-2"/>
    <n v="3.03"/>
  </r>
  <r>
    <d v="2021-03-31T00:00:00"/>
    <s v="2021Q1"/>
    <x v="5"/>
    <x v="0"/>
    <x v="2"/>
    <s v="AG"/>
    <s v="CH-AG"/>
    <x v="11"/>
    <n v="22.02"/>
    <n v="83.71"/>
    <n v="2.5606E-2"/>
    <n v="2.09"/>
  </r>
  <r>
    <d v="2021-06-30T00:00:00"/>
    <s v="2021Q2"/>
    <x v="5"/>
    <x v="1"/>
    <x v="2"/>
    <s v="AG"/>
    <s v="CH-AG"/>
    <x v="11"/>
    <n v="21.14"/>
    <n v="84.58"/>
    <n v="2.3474999999999999E-2"/>
    <n v="1.94"/>
  </r>
  <r>
    <d v="2021-09-30T00:00:00"/>
    <s v="2021Q3"/>
    <x v="5"/>
    <x v="2"/>
    <x v="2"/>
    <s v="AG"/>
    <s v="CH-AG"/>
    <x v="11"/>
    <n v="20.72"/>
    <n v="85.17"/>
    <n v="3.3114999999999999E-2"/>
    <n v="2.73"/>
  </r>
  <r>
    <d v="2021-12-31T00:00:00"/>
    <s v="2021Q4"/>
    <x v="5"/>
    <x v="3"/>
    <x v="2"/>
    <s v="AG"/>
    <s v="CH-AG"/>
    <x v="11"/>
    <n v="22.32"/>
    <n v="86.19"/>
    <n v="3.6685000000000002E-2"/>
    <n v="3.05"/>
  </r>
  <r>
    <d v="2022-03-31T00:00:00"/>
    <s v="2022Q1"/>
    <x v="6"/>
    <x v="0"/>
    <x v="2"/>
    <s v="AG"/>
    <s v="CH-AG"/>
    <x v="11"/>
    <n v="23.26"/>
    <n v="87.43"/>
    <n v="4.4438999999999999E-2"/>
    <n v="3.72"/>
  </r>
  <r>
    <d v="2022-06-30T00:00:00"/>
    <s v="2022Q2"/>
    <x v="6"/>
    <x v="1"/>
    <x v="2"/>
    <s v="AG"/>
    <s v="CH-AG"/>
    <x v="11"/>
    <n v="22.46"/>
    <n v="88.76"/>
    <n v="4.9421E-2"/>
    <n v="4.18"/>
  </r>
  <r>
    <d v="2022-09-30T00:00:00"/>
    <s v="2022Q3"/>
    <x v="6"/>
    <x v="2"/>
    <x v="2"/>
    <s v="AG"/>
    <s v="CH-AG"/>
    <x v="11"/>
    <n v="23.85"/>
    <n v="91.88"/>
    <n v="7.8784000000000007E-2"/>
    <n v="6.71"/>
  </r>
  <r>
    <d v="2022-12-31T00:00:00"/>
    <s v="2022Q4"/>
    <x v="6"/>
    <x v="3"/>
    <x v="2"/>
    <s v="AG"/>
    <s v="CH-AG"/>
    <x v="11"/>
    <n v="23.71"/>
    <n v="93.28"/>
    <n v="8.226E-2"/>
    <n v="7.09"/>
  </r>
  <r>
    <d v="2023-03-31T00:00:00"/>
    <s v="2023Q1"/>
    <x v="7"/>
    <x v="0"/>
    <x v="2"/>
    <s v="AG"/>
    <s v="CH-AG"/>
    <x v="11"/>
    <n v="26.41"/>
    <n v="96.43"/>
    <n v="0.102939"/>
    <n v="9"/>
  </r>
  <r>
    <d v="2023-06-30T00:00:00"/>
    <s v="2023Q2"/>
    <x v="7"/>
    <x v="1"/>
    <x v="2"/>
    <s v="AG"/>
    <s v="CH-AG"/>
    <x v="11"/>
    <n v="24.63"/>
    <n v="98.6"/>
    <n v="0.110861"/>
    <n v="9.84"/>
  </r>
  <r>
    <d v="2023-09-30T00:00:00"/>
    <s v="2023Q3"/>
    <x v="7"/>
    <x v="2"/>
    <x v="2"/>
    <s v="AG"/>
    <s v="CH-AG"/>
    <x v="11"/>
    <n v="25.68"/>
    <n v="100.43"/>
    <n v="9.3056E-2"/>
    <n v="8.5500000000000007"/>
  </r>
  <r>
    <d v="2023-12-31T00:00:00"/>
    <s v="2023Q4"/>
    <x v="7"/>
    <x v="3"/>
    <x v="2"/>
    <s v="AG"/>
    <s v="CH-AG"/>
    <x v="11"/>
    <n v="25.84"/>
    <n v="102.56"/>
    <n v="9.9485000000000004E-2"/>
    <n v="9.2799999999999994"/>
  </r>
  <r>
    <d v="2024-03-31T00:00:00"/>
    <s v="2024Q1"/>
    <x v="8"/>
    <x v="0"/>
    <x v="2"/>
    <s v="AG"/>
    <s v="CH-AG"/>
    <x v="11"/>
    <n v="27.75"/>
    <n v="103.91"/>
    <n v="7.7568999999999999E-2"/>
    <n v="7.48"/>
  </r>
  <r>
    <d v="2024-06-30T00:00:00"/>
    <s v="2024Q2"/>
    <x v="8"/>
    <x v="1"/>
    <x v="2"/>
    <s v="AG"/>
    <s v="CH-AG"/>
    <x v="11"/>
    <n v="28.46"/>
    <n v="107.73"/>
    <n v="9.2595999999999998E-2"/>
    <n v="9.1300000000000008"/>
  </r>
  <r>
    <d v="2024-09-30T00:00:00"/>
    <s v="2024Q3"/>
    <x v="8"/>
    <x v="2"/>
    <x v="2"/>
    <s v="AG"/>
    <s v="CH-AG"/>
    <x v="11"/>
    <n v="30.14"/>
    <n v="112.19"/>
    <n v="0.11709600000000001"/>
    <n v="11.76"/>
  </r>
  <r>
    <d v="2024-12-31T00:00:00"/>
    <s v="2024Q4"/>
    <x v="8"/>
    <x v="3"/>
    <x v="2"/>
    <s v="AG"/>
    <s v="CH-AG"/>
    <x v="11"/>
    <n v="31.06"/>
    <n v="117.42"/>
    <n v="0.14489099999999999"/>
    <n v="14.86"/>
  </r>
  <r>
    <d v="2025-03-31T00:00:00"/>
    <s v="2025Q1"/>
    <x v="9"/>
    <x v="0"/>
    <x v="2"/>
    <s v="AG"/>
    <s v="CH-AG"/>
    <x v="11"/>
    <n v="33.6"/>
    <n v="123.27"/>
    <n v="0.18631500000000001"/>
    <n v="19.36"/>
  </r>
  <r>
    <d v="2016-03-31T00:00:00"/>
    <s v="2016Q1"/>
    <x v="0"/>
    <x v="0"/>
    <x v="2"/>
    <s v="AG"/>
    <s v="CH-AG"/>
    <x v="12"/>
    <n v="851.47"/>
    <s v="na"/>
    <s v="na"/>
    <s v="na"/>
  </r>
  <r>
    <d v="2016-06-30T00:00:00"/>
    <s v="2016Q2"/>
    <x v="0"/>
    <x v="1"/>
    <x v="2"/>
    <s v="AG"/>
    <s v="CH-AG"/>
    <x v="12"/>
    <n v="837.51"/>
    <s v="na"/>
    <s v="na"/>
    <s v="na"/>
  </r>
  <r>
    <d v="2016-09-30T00:00:00"/>
    <s v="2016Q3"/>
    <x v="0"/>
    <x v="2"/>
    <x v="2"/>
    <s v="AG"/>
    <s v="CH-AG"/>
    <x v="12"/>
    <n v="879.11"/>
    <s v="na"/>
    <s v="na"/>
    <s v="na"/>
  </r>
  <r>
    <d v="2016-12-31T00:00:00"/>
    <s v="2016Q4"/>
    <x v="0"/>
    <x v="3"/>
    <x v="2"/>
    <s v="AG"/>
    <s v="CH-AG"/>
    <x v="12"/>
    <n v="905.78"/>
    <n v="3473.87"/>
    <s v="na"/>
    <s v="na"/>
  </r>
  <r>
    <d v="2017-03-31T00:00:00"/>
    <s v="2017Q1"/>
    <x v="1"/>
    <x v="0"/>
    <x v="2"/>
    <s v="AG"/>
    <s v="CH-AG"/>
    <x v="12"/>
    <n v="917.95"/>
    <n v="3540.35"/>
    <s v="na"/>
    <s v="na"/>
  </r>
  <r>
    <d v="2017-06-30T00:00:00"/>
    <s v="2017Q2"/>
    <x v="1"/>
    <x v="1"/>
    <x v="2"/>
    <s v="AG"/>
    <s v="CH-AG"/>
    <x v="12"/>
    <n v="864.44"/>
    <n v="3567.27"/>
    <s v="na"/>
    <s v="na"/>
  </r>
  <r>
    <d v="2017-09-30T00:00:00"/>
    <s v="2017Q3"/>
    <x v="1"/>
    <x v="2"/>
    <x v="2"/>
    <s v="AG"/>
    <s v="CH-AG"/>
    <x v="12"/>
    <n v="834.21"/>
    <n v="3522.37"/>
    <s v="na"/>
    <s v="na"/>
  </r>
  <r>
    <d v="2017-12-31T00:00:00"/>
    <s v="2017Q4"/>
    <x v="1"/>
    <x v="3"/>
    <x v="2"/>
    <s v="AG"/>
    <s v="CH-AG"/>
    <x v="12"/>
    <n v="928.06"/>
    <n v="3544.65"/>
    <n v="2.0375000000000001E-2"/>
    <n v="70.78"/>
  </r>
  <r>
    <d v="2018-03-31T00:00:00"/>
    <s v="2018Q1"/>
    <x v="2"/>
    <x v="0"/>
    <x v="2"/>
    <s v="AG"/>
    <s v="CH-AG"/>
    <x v="12"/>
    <n v="868.69"/>
    <n v="3495.39"/>
    <n v="-1.2699E-2"/>
    <n v="-44.96"/>
  </r>
  <r>
    <d v="2018-06-30T00:00:00"/>
    <s v="2018Q2"/>
    <x v="2"/>
    <x v="1"/>
    <x v="2"/>
    <s v="AG"/>
    <s v="CH-AG"/>
    <x v="12"/>
    <n v="869.69"/>
    <n v="3500.65"/>
    <n v="-1.8675000000000001E-2"/>
    <n v="-66.62"/>
  </r>
  <r>
    <d v="2018-09-30T00:00:00"/>
    <s v="2018Q3"/>
    <x v="2"/>
    <x v="2"/>
    <x v="2"/>
    <s v="AG"/>
    <s v="CH-AG"/>
    <x v="12"/>
    <n v="844.4"/>
    <n v="3510.84"/>
    <n v="-3.2729999999999999E-3"/>
    <n v="-11.53"/>
  </r>
  <r>
    <d v="2018-12-31T00:00:00"/>
    <s v="2018Q4"/>
    <x v="2"/>
    <x v="3"/>
    <x v="2"/>
    <s v="AG"/>
    <s v="CH-AG"/>
    <x v="12"/>
    <n v="959.58"/>
    <n v="3542.36"/>
    <n v="-6.4599999999999998E-4"/>
    <n v="-2.29"/>
  </r>
  <r>
    <d v="2019-03-31T00:00:00"/>
    <s v="2019Q1"/>
    <x v="3"/>
    <x v="0"/>
    <x v="2"/>
    <s v="AG"/>
    <s v="CH-AG"/>
    <x v="12"/>
    <n v="917.44"/>
    <n v="3591.12"/>
    <n v="2.7387999999999999E-2"/>
    <n v="95.73"/>
  </r>
  <r>
    <d v="2019-06-30T00:00:00"/>
    <s v="2019Q2"/>
    <x v="3"/>
    <x v="1"/>
    <x v="2"/>
    <s v="AG"/>
    <s v="CH-AG"/>
    <x v="12"/>
    <n v="912.39"/>
    <n v="3633.81"/>
    <n v="3.8039000000000003E-2"/>
    <n v="133.16"/>
  </r>
  <r>
    <d v="2019-09-30T00:00:00"/>
    <s v="2019Q3"/>
    <x v="3"/>
    <x v="2"/>
    <x v="2"/>
    <s v="AG"/>
    <s v="CH-AG"/>
    <x v="12"/>
    <n v="882.94"/>
    <n v="3672.35"/>
    <n v="4.6003000000000002E-2"/>
    <n v="161.51"/>
  </r>
  <r>
    <d v="2019-12-31T00:00:00"/>
    <s v="2019Q4"/>
    <x v="3"/>
    <x v="3"/>
    <x v="2"/>
    <s v="AG"/>
    <s v="CH-AG"/>
    <x v="12"/>
    <n v="985.57"/>
    <n v="3698.34"/>
    <n v="4.4033000000000003E-2"/>
    <n v="155.97999999999999"/>
  </r>
  <r>
    <d v="2020-03-31T00:00:00"/>
    <s v="2020Q1"/>
    <x v="4"/>
    <x v="0"/>
    <x v="2"/>
    <s v="AG"/>
    <s v="CH-AG"/>
    <x v="12"/>
    <n v="992.71"/>
    <n v="3773.61"/>
    <n v="5.0817000000000001E-2"/>
    <n v="182.49"/>
  </r>
  <r>
    <d v="2020-06-30T00:00:00"/>
    <s v="2020Q2"/>
    <x v="4"/>
    <x v="1"/>
    <x v="2"/>
    <s v="AG"/>
    <s v="CH-AG"/>
    <x v="12"/>
    <n v="854.07"/>
    <n v="3715.29"/>
    <n v="2.2422999999999998E-2"/>
    <n v="81.48"/>
  </r>
  <r>
    <d v="2020-09-30T00:00:00"/>
    <s v="2020Q3"/>
    <x v="4"/>
    <x v="2"/>
    <x v="2"/>
    <s v="AG"/>
    <s v="CH-AG"/>
    <x v="12"/>
    <n v="903.01"/>
    <n v="3735.35"/>
    <n v="1.7155E-2"/>
    <n v="63"/>
  </r>
  <r>
    <d v="2020-12-31T00:00:00"/>
    <s v="2020Q4"/>
    <x v="4"/>
    <x v="3"/>
    <x v="2"/>
    <s v="AG"/>
    <s v="CH-AG"/>
    <x v="12"/>
    <n v="1018.02"/>
    <n v="3767.8"/>
    <n v="1.8780999999999999E-2"/>
    <n v="69.459999999999994"/>
  </r>
  <r>
    <d v="2021-03-31T00:00:00"/>
    <s v="2021Q1"/>
    <x v="5"/>
    <x v="0"/>
    <x v="2"/>
    <s v="AG"/>
    <s v="CH-AG"/>
    <x v="12"/>
    <n v="942.44"/>
    <n v="3717.53"/>
    <n v="-1.4860999999999999E-2"/>
    <n v="-56.08"/>
  </r>
  <r>
    <d v="2021-06-30T00:00:00"/>
    <s v="2021Q2"/>
    <x v="5"/>
    <x v="1"/>
    <x v="2"/>
    <s v="AG"/>
    <s v="CH-AG"/>
    <x v="12"/>
    <n v="944.35"/>
    <n v="3807.81"/>
    <n v="2.4902000000000001E-2"/>
    <n v="92.52"/>
  </r>
  <r>
    <d v="2021-09-30T00:00:00"/>
    <s v="2021Q3"/>
    <x v="5"/>
    <x v="2"/>
    <x v="2"/>
    <s v="AG"/>
    <s v="CH-AG"/>
    <x v="12"/>
    <n v="963.75"/>
    <n v="3868.56"/>
    <n v="3.5661999999999999E-2"/>
    <n v="133.21"/>
  </r>
  <r>
    <d v="2021-12-31T00:00:00"/>
    <s v="2021Q4"/>
    <x v="5"/>
    <x v="3"/>
    <x v="2"/>
    <s v="AG"/>
    <s v="CH-AG"/>
    <x v="12"/>
    <n v="1042.93"/>
    <n v="3893.47"/>
    <n v="3.3354000000000002E-2"/>
    <n v="125.67"/>
  </r>
  <r>
    <d v="2022-03-31T00:00:00"/>
    <s v="2022Q1"/>
    <x v="6"/>
    <x v="0"/>
    <x v="2"/>
    <s v="AG"/>
    <s v="CH-AG"/>
    <x v="12"/>
    <n v="975.03"/>
    <n v="3926.06"/>
    <n v="5.6093999999999998E-2"/>
    <n v="208.53"/>
  </r>
  <r>
    <d v="2022-06-30T00:00:00"/>
    <s v="2022Q2"/>
    <x v="6"/>
    <x v="1"/>
    <x v="2"/>
    <s v="AG"/>
    <s v="CH-AG"/>
    <x v="12"/>
    <n v="957.27"/>
    <n v="3938.99"/>
    <n v="3.4450000000000001E-2"/>
    <n v="131.18"/>
  </r>
  <r>
    <d v="2022-09-30T00:00:00"/>
    <s v="2022Q3"/>
    <x v="6"/>
    <x v="2"/>
    <x v="2"/>
    <s v="AG"/>
    <s v="CH-AG"/>
    <x v="12"/>
    <n v="980.11"/>
    <n v="3955.35"/>
    <n v="2.2435E-2"/>
    <n v="86.79"/>
  </r>
  <r>
    <d v="2022-12-31T00:00:00"/>
    <s v="2022Q4"/>
    <x v="6"/>
    <x v="3"/>
    <x v="2"/>
    <s v="AG"/>
    <s v="CH-AG"/>
    <x v="12"/>
    <n v="1077.07"/>
    <n v="3989.49"/>
    <n v="2.4662E-2"/>
    <n v="96.02"/>
  </r>
  <r>
    <d v="2023-03-31T00:00:00"/>
    <s v="2023Q1"/>
    <x v="7"/>
    <x v="0"/>
    <x v="2"/>
    <s v="AG"/>
    <s v="CH-AG"/>
    <x v="12"/>
    <n v="1057.83"/>
    <n v="4072.28"/>
    <n v="3.7242999999999998E-2"/>
    <n v="146.22"/>
  </r>
  <r>
    <d v="2023-06-30T00:00:00"/>
    <s v="2023Q2"/>
    <x v="7"/>
    <x v="1"/>
    <x v="2"/>
    <s v="AG"/>
    <s v="CH-AG"/>
    <x v="12"/>
    <n v="1030.75"/>
    <n v="4145.76"/>
    <n v="5.2492999999999998E-2"/>
    <n v="206.77"/>
  </r>
  <r>
    <d v="2023-09-30T00:00:00"/>
    <s v="2023Q3"/>
    <x v="7"/>
    <x v="2"/>
    <x v="2"/>
    <s v="AG"/>
    <s v="CH-AG"/>
    <x v="12"/>
    <n v="1024.8900000000001"/>
    <n v="4190.54"/>
    <n v="5.9461E-2"/>
    <n v="235.19"/>
  </r>
  <r>
    <d v="2023-12-31T00:00:00"/>
    <s v="2023Q4"/>
    <x v="7"/>
    <x v="3"/>
    <x v="2"/>
    <s v="AG"/>
    <s v="CH-AG"/>
    <x v="12"/>
    <n v="1120.7"/>
    <n v="4234.17"/>
    <n v="6.1330999999999997E-2"/>
    <n v="244.68"/>
  </r>
  <r>
    <d v="2024-03-31T00:00:00"/>
    <s v="2024Q1"/>
    <x v="8"/>
    <x v="0"/>
    <x v="2"/>
    <s v="AG"/>
    <s v="CH-AG"/>
    <x v="12"/>
    <n v="1037.3599999999999"/>
    <n v="4213.7"/>
    <n v="3.4727000000000001E-2"/>
    <n v="141.41999999999999"/>
  </r>
  <r>
    <d v="2024-06-30T00:00:00"/>
    <s v="2024Q2"/>
    <x v="8"/>
    <x v="1"/>
    <x v="2"/>
    <s v="AG"/>
    <s v="CH-AG"/>
    <x v="12"/>
    <n v="1127.8399999999999"/>
    <n v="4310.79"/>
    <n v="3.9807000000000002E-2"/>
    <n v="165.03"/>
  </r>
  <r>
    <d v="2024-09-30T00:00:00"/>
    <s v="2024Q3"/>
    <x v="8"/>
    <x v="2"/>
    <x v="2"/>
    <s v="AG"/>
    <s v="CH-AG"/>
    <x v="12"/>
    <n v="1091.8599999999999"/>
    <n v="4377.76"/>
    <n v="4.4677000000000001E-2"/>
    <n v="187.22"/>
  </r>
  <r>
    <d v="2024-12-31T00:00:00"/>
    <s v="2024Q4"/>
    <x v="8"/>
    <x v="3"/>
    <x v="2"/>
    <s v="AG"/>
    <s v="CH-AG"/>
    <x v="12"/>
    <n v="1150.1500000000001"/>
    <n v="4407.2"/>
    <n v="4.0864999999999999E-2"/>
    <n v="173.03"/>
  </r>
  <r>
    <d v="2025-03-31T00:00:00"/>
    <s v="2025Q1"/>
    <x v="9"/>
    <x v="0"/>
    <x v="2"/>
    <s v="AG"/>
    <s v="CH-AG"/>
    <x v="12"/>
    <n v="1080.28"/>
    <n v="4450.12"/>
    <n v="5.6106999999999997E-2"/>
    <n v="236.42"/>
  </r>
  <r>
    <d v="2016-03-31T00:00:00"/>
    <s v="2016Q1"/>
    <x v="0"/>
    <x v="0"/>
    <x v="3"/>
    <s v="BL"/>
    <s v="CH-BL"/>
    <x v="0"/>
    <n v="30.44"/>
    <s v="na"/>
    <s v="na"/>
    <s v="na"/>
  </r>
  <r>
    <d v="2016-06-30T00:00:00"/>
    <s v="2016Q2"/>
    <x v="0"/>
    <x v="1"/>
    <x v="3"/>
    <s v="BL"/>
    <s v="CH-BL"/>
    <x v="0"/>
    <n v="30.53"/>
    <s v="na"/>
    <s v="na"/>
    <s v="na"/>
  </r>
  <r>
    <d v="2016-09-30T00:00:00"/>
    <s v="2016Q3"/>
    <x v="0"/>
    <x v="2"/>
    <x v="3"/>
    <s v="BL"/>
    <s v="CH-BL"/>
    <x v="0"/>
    <n v="31.45"/>
    <s v="na"/>
    <s v="na"/>
    <s v="na"/>
  </r>
  <r>
    <d v="2016-12-31T00:00:00"/>
    <s v="2016Q4"/>
    <x v="0"/>
    <x v="3"/>
    <x v="3"/>
    <s v="BL"/>
    <s v="CH-BL"/>
    <x v="0"/>
    <n v="36.82"/>
    <n v="129.22999999999999"/>
    <s v="na"/>
    <s v="na"/>
  </r>
  <r>
    <d v="2017-03-31T00:00:00"/>
    <s v="2017Q1"/>
    <x v="1"/>
    <x v="0"/>
    <x v="3"/>
    <s v="BL"/>
    <s v="CH-BL"/>
    <x v="0"/>
    <n v="35.67"/>
    <n v="134.46"/>
    <s v="na"/>
    <s v="na"/>
  </r>
  <r>
    <d v="2017-06-30T00:00:00"/>
    <s v="2017Q2"/>
    <x v="1"/>
    <x v="1"/>
    <x v="3"/>
    <s v="BL"/>
    <s v="CH-BL"/>
    <x v="0"/>
    <n v="34.340000000000003"/>
    <n v="138.27000000000001"/>
    <s v="na"/>
    <s v="na"/>
  </r>
  <r>
    <d v="2017-09-30T00:00:00"/>
    <s v="2017Q3"/>
    <x v="1"/>
    <x v="2"/>
    <x v="3"/>
    <s v="BL"/>
    <s v="CH-BL"/>
    <x v="0"/>
    <n v="34.6"/>
    <n v="141.43"/>
    <s v="na"/>
    <s v="na"/>
  </r>
  <r>
    <d v="2017-12-31T00:00:00"/>
    <s v="2017Q4"/>
    <x v="1"/>
    <x v="3"/>
    <x v="3"/>
    <s v="BL"/>
    <s v="CH-BL"/>
    <x v="0"/>
    <n v="40.82"/>
    <n v="145.43"/>
    <n v="0.125358"/>
    <n v="16.2"/>
  </r>
  <r>
    <d v="2018-03-31T00:00:00"/>
    <s v="2018Q1"/>
    <x v="2"/>
    <x v="0"/>
    <x v="3"/>
    <s v="BL"/>
    <s v="CH-BL"/>
    <x v="0"/>
    <n v="35.58"/>
    <n v="145.34"/>
    <n v="8.0916000000000002E-2"/>
    <n v="10.88"/>
  </r>
  <r>
    <d v="2018-06-30T00:00:00"/>
    <s v="2018Q2"/>
    <x v="2"/>
    <x v="1"/>
    <x v="3"/>
    <s v="BL"/>
    <s v="CH-BL"/>
    <x v="0"/>
    <n v="32.28"/>
    <n v="143.28"/>
    <n v="3.6233000000000001E-2"/>
    <n v="5.01"/>
  </r>
  <r>
    <d v="2018-09-30T00:00:00"/>
    <s v="2018Q3"/>
    <x v="2"/>
    <x v="2"/>
    <x v="3"/>
    <s v="BL"/>
    <s v="CH-BL"/>
    <x v="0"/>
    <n v="33.700000000000003"/>
    <n v="142.37"/>
    <n v="6.646E-3"/>
    <n v="0.94"/>
  </r>
  <r>
    <d v="2018-12-31T00:00:00"/>
    <s v="2018Q4"/>
    <x v="2"/>
    <x v="3"/>
    <x v="3"/>
    <s v="BL"/>
    <s v="CH-BL"/>
    <x v="0"/>
    <n v="34.5"/>
    <n v="136.06"/>
    <n v="-6.4430000000000001E-2"/>
    <n v="-9.3699999999999992"/>
  </r>
  <r>
    <d v="2019-03-31T00:00:00"/>
    <s v="2019Q1"/>
    <x v="3"/>
    <x v="0"/>
    <x v="3"/>
    <s v="BL"/>
    <s v="CH-BL"/>
    <x v="0"/>
    <n v="37.81"/>
    <n v="138.29"/>
    <n v="-4.8507000000000002E-2"/>
    <n v="-7.05"/>
  </r>
  <r>
    <d v="2019-06-30T00:00:00"/>
    <s v="2019Q2"/>
    <x v="3"/>
    <x v="1"/>
    <x v="3"/>
    <s v="BL"/>
    <s v="CH-BL"/>
    <x v="0"/>
    <n v="33.659999999999997"/>
    <n v="139.66999999999999"/>
    <n v="-2.5194999999999999E-2"/>
    <n v="-3.61"/>
  </r>
  <r>
    <d v="2019-09-30T00:00:00"/>
    <s v="2019Q3"/>
    <x v="3"/>
    <x v="2"/>
    <x v="3"/>
    <s v="BL"/>
    <s v="CH-BL"/>
    <x v="0"/>
    <n v="35.58"/>
    <n v="141.55000000000001"/>
    <n v="-5.7600000000000004E-3"/>
    <n v="-0.82"/>
  </r>
  <r>
    <d v="2019-12-31T00:00:00"/>
    <s v="2019Q4"/>
    <x v="3"/>
    <x v="3"/>
    <x v="3"/>
    <s v="BL"/>
    <s v="CH-BL"/>
    <x v="0"/>
    <n v="35.03"/>
    <n v="142.08000000000001"/>
    <n v="4.4245E-2"/>
    <n v="6.02"/>
  </r>
  <r>
    <d v="2020-03-31T00:00:00"/>
    <s v="2020Q1"/>
    <x v="4"/>
    <x v="0"/>
    <x v="3"/>
    <s v="BL"/>
    <s v="CH-BL"/>
    <x v="0"/>
    <n v="38.17"/>
    <n v="142.44"/>
    <n v="3.0009000000000001E-2"/>
    <n v="4.1500000000000004"/>
  </r>
  <r>
    <d v="2020-06-30T00:00:00"/>
    <s v="2020Q2"/>
    <x v="4"/>
    <x v="1"/>
    <x v="3"/>
    <s v="BL"/>
    <s v="CH-BL"/>
    <x v="0"/>
    <n v="32.659999999999997"/>
    <n v="141.44"/>
    <n v="1.2673E-2"/>
    <n v="1.77"/>
  </r>
  <r>
    <d v="2020-09-30T00:00:00"/>
    <s v="2020Q3"/>
    <x v="4"/>
    <x v="2"/>
    <x v="3"/>
    <s v="BL"/>
    <s v="CH-BL"/>
    <x v="0"/>
    <n v="30.2"/>
    <n v="136.06"/>
    <n v="-3.8785E-2"/>
    <n v="-5.49"/>
  </r>
  <r>
    <d v="2020-12-31T00:00:00"/>
    <s v="2020Q4"/>
    <x v="4"/>
    <x v="3"/>
    <x v="3"/>
    <s v="BL"/>
    <s v="CH-BL"/>
    <x v="0"/>
    <n v="37.81"/>
    <n v="138.83000000000001"/>
    <n v="-2.2873999999999999E-2"/>
    <n v="-3.25"/>
  </r>
  <r>
    <d v="2021-03-31T00:00:00"/>
    <s v="2021Q1"/>
    <x v="5"/>
    <x v="0"/>
    <x v="3"/>
    <s v="BL"/>
    <s v="CH-BL"/>
    <x v="0"/>
    <n v="38.200000000000003"/>
    <n v="138.86000000000001"/>
    <n v="-2.5132999999999999E-2"/>
    <n v="-3.58"/>
  </r>
  <r>
    <d v="2021-06-30T00:00:00"/>
    <s v="2021Q2"/>
    <x v="5"/>
    <x v="1"/>
    <x v="3"/>
    <s v="BL"/>
    <s v="CH-BL"/>
    <x v="0"/>
    <n v="35.340000000000003"/>
    <n v="141.54"/>
    <n v="7.0699999999999995E-4"/>
    <n v="0.1"/>
  </r>
  <r>
    <d v="2021-09-30T00:00:00"/>
    <s v="2021Q3"/>
    <x v="5"/>
    <x v="2"/>
    <x v="3"/>
    <s v="BL"/>
    <s v="CH-BL"/>
    <x v="0"/>
    <n v="36.549999999999997"/>
    <n v="147.9"/>
    <n v="8.702E-2"/>
    <n v="11.84"/>
  </r>
  <r>
    <d v="2021-12-31T00:00:00"/>
    <s v="2021Q4"/>
    <x v="5"/>
    <x v="3"/>
    <x v="3"/>
    <s v="BL"/>
    <s v="CH-BL"/>
    <x v="0"/>
    <n v="36.29"/>
    <n v="146.38999999999999"/>
    <n v="5.4455000000000003E-2"/>
    <n v="7.56"/>
  </r>
  <r>
    <d v="2022-03-31T00:00:00"/>
    <s v="2022Q1"/>
    <x v="6"/>
    <x v="0"/>
    <x v="3"/>
    <s v="BL"/>
    <s v="CH-BL"/>
    <x v="0"/>
    <n v="33.25"/>
    <n v="141.43"/>
    <n v="1.8508E-2"/>
    <n v="2.57"/>
  </r>
  <r>
    <d v="2022-06-30T00:00:00"/>
    <s v="2022Q2"/>
    <x v="6"/>
    <x v="1"/>
    <x v="3"/>
    <s v="BL"/>
    <s v="CH-BL"/>
    <x v="0"/>
    <n v="32.299999999999997"/>
    <n v="138.38999999999999"/>
    <n v="-2.2255E-2"/>
    <n v="-3.15"/>
  </r>
  <r>
    <d v="2022-09-30T00:00:00"/>
    <s v="2022Q3"/>
    <x v="6"/>
    <x v="2"/>
    <x v="3"/>
    <s v="BL"/>
    <s v="CH-BL"/>
    <x v="0"/>
    <n v="37.1"/>
    <n v="138.94"/>
    <n v="-6.0581000000000003E-2"/>
    <n v="-8.9600000000000009"/>
  </r>
  <r>
    <d v="2022-12-31T00:00:00"/>
    <s v="2022Q4"/>
    <x v="6"/>
    <x v="3"/>
    <x v="3"/>
    <s v="BL"/>
    <s v="CH-BL"/>
    <x v="0"/>
    <n v="44.07"/>
    <n v="146.71"/>
    <n v="2.186E-3"/>
    <n v="0.32"/>
  </r>
  <r>
    <d v="2023-03-31T00:00:00"/>
    <s v="2023Q1"/>
    <x v="7"/>
    <x v="0"/>
    <x v="3"/>
    <s v="BL"/>
    <s v="CH-BL"/>
    <x v="0"/>
    <n v="50.96"/>
    <n v="164.43"/>
    <n v="0.16262499999999999"/>
    <n v="23"/>
  </r>
  <r>
    <d v="2023-06-30T00:00:00"/>
    <s v="2023Q2"/>
    <x v="7"/>
    <x v="1"/>
    <x v="3"/>
    <s v="BL"/>
    <s v="CH-BL"/>
    <x v="0"/>
    <n v="52.44"/>
    <n v="184.57"/>
    <n v="0.33369500000000002"/>
    <n v="46.18"/>
  </r>
  <r>
    <d v="2023-09-30T00:00:00"/>
    <s v="2023Q3"/>
    <x v="7"/>
    <x v="2"/>
    <x v="3"/>
    <s v="BL"/>
    <s v="CH-BL"/>
    <x v="0"/>
    <n v="51.51"/>
    <n v="198.99"/>
    <n v="0.432201"/>
    <n v="60.05"/>
  </r>
  <r>
    <d v="2023-12-31T00:00:00"/>
    <s v="2023Q4"/>
    <x v="7"/>
    <x v="3"/>
    <x v="3"/>
    <s v="BL"/>
    <s v="CH-BL"/>
    <x v="0"/>
    <n v="56.29"/>
    <n v="211.22"/>
    <n v="0.43971100000000002"/>
    <n v="64.510000000000005"/>
  </r>
  <r>
    <d v="2024-03-31T00:00:00"/>
    <s v="2024Q1"/>
    <x v="8"/>
    <x v="0"/>
    <x v="3"/>
    <s v="BL"/>
    <s v="CH-BL"/>
    <x v="0"/>
    <n v="57.95"/>
    <n v="218.2"/>
    <n v="0.32700800000000002"/>
    <n v="53.77"/>
  </r>
  <r>
    <d v="2024-06-30T00:00:00"/>
    <s v="2024Q2"/>
    <x v="8"/>
    <x v="1"/>
    <x v="3"/>
    <s v="BL"/>
    <s v="CH-BL"/>
    <x v="0"/>
    <n v="54.96"/>
    <n v="220.72"/>
    <n v="0.19586100000000001"/>
    <n v="36.15"/>
  </r>
  <r>
    <d v="2024-09-30T00:00:00"/>
    <s v="2024Q3"/>
    <x v="8"/>
    <x v="2"/>
    <x v="3"/>
    <s v="BL"/>
    <s v="CH-BL"/>
    <x v="0"/>
    <n v="56.26"/>
    <n v="225.46"/>
    <n v="0.133022"/>
    <n v="26.47"/>
  </r>
  <r>
    <d v="2024-12-31T00:00:00"/>
    <s v="2024Q4"/>
    <x v="8"/>
    <x v="3"/>
    <x v="3"/>
    <s v="BL"/>
    <s v="CH-BL"/>
    <x v="0"/>
    <n v="64.86"/>
    <n v="234.03"/>
    <n v="0.107992"/>
    <n v="22.81"/>
  </r>
  <r>
    <d v="2025-03-31T00:00:00"/>
    <s v="2025Q1"/>
    <x v="9"/>
    <x v="0"/>
    <x v="3"/>
    <s v="BL"/>
    <s v="CH-BL"/>
    <x v="0"/>
    <n v="62.53"/>
    <n v="238.62"/>
    <n v="9.3584000000000001E-2"/>
    <n v="20.420000000000002"/>
  </r>
  <r>
    <d v="2016-03-31T00:00:00"/>
    <s v="2016Q1"/>
    <x v="0"/>
    <x v="0"/>
    <x v="3"/>
    <s v="BL"/>
    <s v="CH-BL"/>
    <x v="1"/>
    <n v="41.77"/>
    <s v="na"/>
    <s v="na"/>
    <s v="na"/>
  </r>
  <r>
    <d v="2016-06-30T00:00:00"/>
    <s v="2016Q2"/>
    <x v="0"/>
    <x v="1"/>
    <x v="3"/>
    <s v="BL"/>
    <s v="CH-BL"/>
    <x v="1"/>
    <n v="41.71"/>
    <s v="na"/>
    <s v="na"/>
    <s v="na"/>
  </r>
  <r>
    <d v="2016-09-30T00:00:00"/>
    <s v="2016Q3"/>
    <x v="0"/>
    <x v="2"/>
    <x v="3"/>
    <s v="BL"/>
    <s v="CH-BL"/>
    <x v="1"/>
    <n v="42.5"/>
    <s v="na"/>
    <s v="na"/>
    <s v="na"/>
  </r>
  <r>
    <d v="2016-12-31T00:00:00"/>
    <s v="2016Q4"/>
    <x v="0"/>
    <x v="3"/>
    <x v="3"/>
    <s v="BL"/>
    <s v="CH-BL"/>
    <x v="1"/>
    <n v="40.92"/>
    <n v="166.9"/>
    <s v="na"/>
    <s v="na"/>
  </r>
  <r>
    <d v="2017-03-31T00:00:00"/>
    <s v="2017Q1"/>
    <x v="1"/>
    <x v="0"/>
    <x v="3"/>
    <s v="BL"/>
    <s v="CH-BL"/>
    <x v="1"/>
    <n v="44.57"/>
    <n v="169.7"/>
    <s v="na"/>
    <s v="na"/>
  </r>
  <r>
    <d v="2017-06-30T00:00:00"/>
    <s v="2017Q2"/>
    <x v="1"/>
    <x v="1"/>
    <x v="3"/>
    <s v="BL"/>
    <s v="CH-BL"/>
    <x v="1"/>
    <n v="42.37"/>
    <n v="170.36"/>
    <s v="na"/>
    <s v="na"/>
  </r>
  <r>
    <d v="2017-09-30T00:00:00"/>
    <s v="2017Q3"/>
    <x v="1"/>
    <x v="2"/>
    <x v="3"/>
    <s v="BL"/>
    <s v="CH-BL"/>
    <x v="1"/>
    <n v="42.45"/>
    <n v="170.32"/>
    <s v="na"/>
    <s v="na"/>
  </r>
  <r>
    <d v="2017-12-31T00:00:00"/>
    <s v="2017Q4"/>
    <x v="1"/>
    <x v="3"/>
    <x v="3"/>
    <s v="BL"/>
    <s v="CH-BL"/>
    <x v="1"/>
    <n v="43.95"/>
    <n v="173.34"/>
    <n v="3.8586000000000002E-2"/>
    <n v="6.44"/>
  </r>
  <r>
    <d v="2018-03-31T00:00:00"/>
    <s v="2018Q1"/>
    <x v="2"/>
    <x v="0"/>
    <x v="3"/>
    <s v="BL"/>
    <s v="CH-BL"/>
    <x v="1"/>
    <n v="44.1"/>
    <n v="172.87"/>
    <n v="1.8679999999999999E-2"/>
    <n v="3.17"/>
  </r>
  <r>
    <d v="2018-06-30T00:00:00"/>
    <s v="2018Q2"/>
    <x v="2"/>
    <x v="1"/>
    <x v="3"/>
    <s v="BL"/>
    <s v="CH-BL"/>
    <x v="1"/>
    <n v="42.39"/>
    <n v="172.89"/>
    <n v="1.4851E-2"/>
    <n v="2.5299999999999998"/>
  </r>
  <r>
    <d v="2018-09-30T00:00:00"/>
    <s v="2018Q3"/>
    <x v="2"/>
    <x v="2"/>
    <x v="3"/>
    <s v="BL"/>
    <s v="CH-BL"/>
    <x v="1"/>
    <n v="46.36"/>
    <n v="176.8"/>
    <n v="3.8046000000000003E-2"/>
    <n v="6.48"/>
  </r>
  <r>
    <d v="2018-12-31T00:00:00"/>
    <s v="2018Q4"/>
    <x v="2"/>
    <x v="3"/>
    <x v="3"/>
    <s v="BL"/>
    <s v="CH-BL"/>
    <x v="1"/>
    <n v="45.55"/>
    <n v="178.4"/>
    <n v="2.9191000000000002E-2"/>
    <n v="5.0599999999999996"/>
  </r>
  <r>
    <d v="2019-03-31T00:00:00"/>
    <s v="2019Q1"/>
    <x v="3"/>
    <x v="0"/>
    <x v="3"/>
    <s v="BL"/>
    <s v="CH-BL"/>
    <x v="1"/>
    <n v="46.23"/>
    <n v="180.53"/>
    <n v="4.4311000000000003E-2"/>
    <n v="7.66"/>
  </r>
  <r>
    <d v="2019-06-30T00:00:00"/>
    <s v="2019Q2"/>
    <x v="3"/>
    <x v="1"/>
    <x v="3"/>
    <s v="BL"/>
    <s v="CH-BL"/>
    <x v="1"/>
    <n v="44.51"/>
    <n v="182.64"/>
    <n v="5.6394E-2"/>
    <n v="9.75"/>
  </r>
  <r>
    <d v="2019-09-30T00:00:00"/>
    <s v="2019Q3"/>
    <x v="3"/>
    <x v="2"/>
    <x v="3"/>
    <s v="BL"/>
    <s v="CH-BL"/>
    <x v="1"/>
    <n v="47.27"/>
    <n v="183.56"/>
    <n v="3.8234999999999998E-2"/>
    <n v="6.76"/>
  </r>
  <r>
    <d v="2019-12-31T00:00:00"/>
    <s v="2019Q4"/>
    <x v="3"/>
    <x v="3"/>
    <x v="3"/>
    <s v="BL"/>
    <s v="CH-BL"/>
    <x v="1"/>
    <n v="46.23"/>
    <n v="184.24"/>
    <n v="3.2735E-2"/>
    <n v="5.84"/>
  </r>
  <r>
    <d v="2020-03-31T00:00:00"/>
    <s v="2020Q1"/>
    <x v="4"/>
    <x v="0"/>
    <x v="3"/>
    <s v="BL"/>
    <s v="CH-BL"/>
    <x v="1"/>
    <n v="49.51"/>
    <n v="187.52"/>
    <n v="3.8719000000000003E-2"/>
    <n v="6.99"/>
  </r>
  <r>
    <d v="2020-06-30T00:00:00"/>
    <s v="2020Q2"/>
    <x v="4"/>
    <x v="1"/>
    <x v="3"/>
    <s v="BL"/>
    <s v="CH-BL"/>
    <x v="1"/>
    <n v="48.98"/>
    <n v="191.99"/>
    <n v="5.1194000000000003E-2"/>
    <n v="9.35"/>
  </r>
  <r>
    <d v="2020-09-30T00:00:00"/>
    <s v="2020Q3"/>
    <x v="4"/>
    <x v="2"/>
    <x v="3"/>
    <s v="BL"/>
    <s v="CH-BL"/>
    <x v="1"/>
    <n v="49.59"/>
    <n v="194.31"/>
    <n v="5.8563999999999998E-2"/>
    <n v="10.75"/>
  </r>
  <r>
    <d v="2020-12-31T00:00:00"/>
    <s v="2020Q4"/>
    <x v="4"/>
    <x v="3"/>
    <x v="3"/>
    <s v="BL"/>
    <s v="CH-BL"/>
    <x v="1"/>
    <n v="48.89"/>
    <n v="196.97"/>
    <n v="6.9095000000000004E-2"/>
    <n v="12.73"/>
  </r>
  <r>
    <d v="2021-03-31T00:00:00"/>
    <s v="2021Q1"/>
    <x v="5"/>
    <x v="0"/>
    <x v="3"/>
    <s v="BL"/>
    <s v="CH-BL"/>
    <x v="1"/>
    <n v="49.7"/>
    <n v="197.17"/>
    <n v="5.1461E-2"/>
    <n v="9.65"/>
  </r>
  <r>
    <d v="2021-06-30T00:00:00"/>
    <s v="2021Q2"/>
    <x v="5"/>
    <x v="1"/>
    <x v="3"/>
    <s v="BL"/>
    <s v="CH-BL"/>
    <x v="1"/>
    <n v="51.71"/>
    <n v="199.9"/>
    <n v="4.1200000000000001E-2"/>
    <n v="7.91"/>
  </r>
  <r>
    <d v="2021-09-30T00:00:00"/>
    <s v="2021Q3"/>
    <x v="5"/>
    <x v="2"/>
    <x v="3"/>
    <s v="BL"/>
    <s v="CH-BL"/>
    <x v="1"/>
    <n v="52.35"/>
    <n v="202.66"/>
    <n v="4.2972999999999997E-2"/>
    <n v="8.35"/>
  </r>
  <r>
    <d v="2021-12-31T00:00:00"/>
    <s v="2021Q4"/>
    <x v="5"/>
    <x v="3"/>
    <x v="3"/>
    <s v="BL"/>
    <s v="CH-BL"/>
    <x v="1"/>
    <n v="50.61"/>
    <n v="204.38"/>
    <n v="3.7620000000000001E-2"/>
    <n v="7.41"/>
  </r>
  <r>
    <d v="2022-03-31T00:00:00"/>
    <s v="2022Q1"/>
    <x v="6"/>
    <x v="0"/>
    <x v="3"/>
    <s v="BL"/>
    <s v="CH-BL"/>
    <x v="1"/>
    <n v="54.85"/>
    <n v="209.53"/>
    <n v="6.2687000000000007E-2"/>
    <n v="12.36"/>
  </r>
  <r>
    <d v="2022-06-30T00:00:00"/>
    <s v="2022Q2"/>
    <x v="6"/>
    <x v="1"/>
    <x v="3"/>
    <s v="BL"/>
    <s v="CH-BL"/>
    <x v="1"/>
    <n v="49.73"/>
    <n v="207.54"/>
    <n v="3.8219000000000003E-2"/>
    <n v="7.64"/>
  </r>
  <r>
    <d v="2022-09-30T00:00:00"/>
    <s v="2022Q3"/>
    <x v="6"/>
    <x v="2"/>
    <x v="3"/>
    <s v="BL"/>
    <s v="CH-BL"/>
    <x v="1"/>
    <n v="53.08"/>
    <n v="208.27"/>
    <n v="2.7681999999999998E-2"/>
    <n v="5.61"/>
  </r>
  <r>
    <d v="2022-12-31T00:00:00"/>
    <s v="2022Q4"/>
    <x v="6"/>
    <x v="3"/>
    <x v="3"/>
    <s v="BL"/>
    <s v="CH-BL"/>
    <x v="1"/>
    <n v="54.35"/>
    <n v="212.01"/>
    <n v="3.7331999999999997E-2"/>
    <n v="7.63"/>
  </r>
  <r>
    <d v="2023-03-31T00:00:00"/>
    <s v="2023Q1"/>
    <x v="7"/>
    <x v="0"/>
    <x v="3"/>
    <s v="BL"/>
    <s v="CH-BL"/>
    <x v="1"/>
    <n v="53.43"/>
    <n v="210.58"/>
    <n v="5.0109999999999998E-3"/>
    <n v="1.05"/>
  </r>
  <r>
    <d v="2023-06-30T00:00:00"/>
    <s v="2023Q2"/>
    <x v="7"/>
    <x v="1"/>
    <x v="3"/>
    <s v="BL"/>
    <s v="CH-BL"/>
    <x v="1"/>
    <n v="52.43"/>
    <n v="213.28"/>
    <n v="2.7657000000000001E-2"/>
    <n v="5.74"/>
  </r>
  <r>
    <d v="2023-09-30T00:00:00"/>
    <s v="2023Q3"/>
    <x v="7"/>
    <x v="2"/>
    <x v="3"/>
    <s v="BL"/>
    <s v="CH-BL"/>
    <x v="1"/>
    <n v="55.24"/>
    <n v="215.45"/>
    <n v="3.4473999999999998E-2"/>
    <n v="7.18"/>
  </r>
  <r>
    <d v="2023-12-31T00:00:00"/>
    <s v="2023Q4"/>
    <x v="7"/>
    <x v="3"/>
    <x v="3"/>
    <s v="BL"/>
    <s v="CH-BL"/>
    <x v="1"/>
    <n v="55.06"/>
    <n v="216.16"/>
    <n v="1.9574999999999999E-2"/>
    <n v="4.1500000000000004"/>
  </r>
  <r>
    <d v="2024-03-31T00:00:00"/>
    <s v="2024Q1"/>
    <x v="8"/>
    <x v="0"/>
    <x v="3"/>
    <s v="BL"/>
    <s v="CH-BL"/>
    <x v="1"/>
    <n v="56.36"/>
    <n v="219.09"/>
    <n v="4.0411999999999997E-2"/>
    <n v="8.51"/>
  </r>
  <r>
    <d v="2024-06-30T00:00:00"/>
    <s v="2024Q2"/>
    <x v="8"/>
    <x v="1"/>
    <x v="3"/>
    <s v="BL"/>
    <s v="CH-BL"/>
    <x v="1"/>
    <n v="55.74"/>
    <n v="222.4"/>
    <n v="4.2761E-2"/>
    <n v="9.1199999999999992"/>
  </r>
  <r>
    <d v="2024-09-30T00:00:00"/>
    <s v="2024Q3"/>
    <x v="8"/>
    <x v="2"/>
    <x v="3"/>
    <s v="BL"/>
    <s v="CH-BL"/>
    <x v="1"/>
    <n v="56.29"/>
    <n v="223.44"/>
    <n v="3.7085E-2"/>
    <n v="7.99"/>
  </r>
  <r>
    <d v="2024-12-31T00:00:00"/>
    <s v="2024Q4"/>
    <x v="8"/>
    <x v="3"/>
    <x v="3"/>
    <s v="BL"/>
    <s v="CH-BL"/>
    <x v="1"/>
    <n v="58.84"/>
    <n v="227.22"/>
    <n v="5.1166000000000003E-2"/>
    <n v="11.06"/>
  </r>
  <r>
    <d v="2025-03-31T00:00:00"/>
    <s v="2025Q1"/>
    <x v="9"/>
    <x v="0"/>
    <x v="3"/>
    <s v="BL"/>
    <s v="CH-BL"/>
    <x v="1"/>
    <n v="56.82"/>
    <n v="227.69"/>
    <n v="3.9253000000000003E-2"/>
    <n v="8.6"/>
  </r>
  <r>
    <d v="2016-03-31T00:00:00"/>
    <s v="2016Q1"/>
    <x v="0"/>
    <x v="0"/>
    <x v="3"/>
    <s v="BL"/>
    <s v="CH-BL"/>
    <x v="2"/>
    <n v="191.1"/>
    <s v="na"/>
    <s v="na"/>
    <s v="na"/>
  </r>
  <r>
    <d v="2016-06-30T00:00:00"/>
    <s v="2016Q2"/>
    <x v="0"/>
    <x v="1"/>
    <x v="3"/>
    <s v="BL"/>
    <s v="CH-BL"/>
    <x v="2"/>
    <n v="193.1"/>
    <s v="na"/>
    <s v="na"/>
    <s v="na"/>
  </r>
  <r>
    <d v="2016-09-30T00:00:00"/>
    <s v="2016Q3"/>
    <x v="0"/>
    <x v="2"/>
    <x v="3"/>
    <s v="BL"/>
    <s v="CH-BL"/>
    <x v="2"/>
    <n v="189.73"/>
    <s v="na"/>
    <s v="na"/>
    <s v="na"/>
  </r>
  <r>
    <d v="2016-12-31T00:00:00"/>
    <s v="2016Q4"/>
    <x v="0"/>
    <x v="3"/>
    <x v="3"/>
    <s v="BL"/>
    <s v="CH-BL"/>
    <x v="2"/>
    <n v="190.5"/>
    <n v="764.44"/>
    <s v="na"/>
    <s v="na"/>
  </r>
  <r>
    <d v="2017-03-31T00:00:00"/>
    <s v="2017Q1"/>
    <x v="1"/>
    <x v="0"/>
    <x v="3"/>
    <s v="BL"/>
    <s v="CH-BL"/>
    <x v="2"/>
    <n v="204.13"/>
    <n v="777.47"/>
    <s v="na"/>
    <s v="na"/>
  </r>
  <r>
    <d v="2017-06-30T00:00:00"/>
    <s v="2017Q2"/>
    <x v="1"/>
    <x v="1"/>
    <x v="3"/>
    <s v="BL"/>
    <s v="CH-BL"/>
    <x v="2"/>
    <n v="192.51"/>
    <n v="776.88"/>
    <s v="na"/>
    <s v="na"/>
  </r>
  <r>
    <d v="2017-09-30T00:00:00"/>
    <s v="2017Q3"/>
    <x v="1"/>
    <x v="2"/>
    <x v="3"/>
    <s v="BL"/>
    <s v="CH-BL"/>
    <x v="2"/>
    <n v="187.14"/>
    <n v="774.28"/>
    <s v="na"/>
    <s v="na"/>
  </r>
  <r>
    <d v="2017-12-31T00:00:00"/>
    <s v="2017Q4"/>
    <x v="1"/>
    <x v="3"/>
    <x v="3"/>
    <s v="BL"/>
    <s v="CH-BL"/>
    <x v="2"/>
    <n v="192.7"/>
    <n v="776.48"/>
    <n v="1.575E-2"/>
    <n v="12.04"/>
  </r>
  <r>
    <d v="2018-03-31T00:00:00"/>
    <s v="2018Q1"/>
    <x v="2"/>
    <x v="0"/>
    <x v="3"/>
    <s v="BL"/>
    <s v="CH-BL"/>
    <x v="2"/>
    <n v="176.77"/>
    <n v="749.12"/>
    <n v="-3.6464000000000003E-2"/>
    <n v="-28.35"/>
  </r>
  <r>
    <d v="2018-06-30T00:00:00"/>
    <s v="2018Q2"/>
    <x v="2"/>
    <x v="1"/>
    <x v="3"/>
    <s v="BL"/>
    <s v="CH-BL"/>
    <x v="2"/>
    <n v="202.29"/>
    <n v="758.9"/>
    <n v="-2.3144000000000001E-2"/>
    <n v="-17.98"/>
  </r>
  <r>
    <d v="2018-09-30T00:00:00"/>
    <s v="2018Q3"/>
    <x v="2"/>
    <x v="2"/>
    <x v="3"/>
    <s v="BL"/>
    <s v="CH-BL"/>
    <x v="2"/>
    <n v="197.87"/>
    <n v="769.63"/>
    <n v="-6.0060000000000001E-3"/>
    <n v="-4.6500000000000004"/>
  </r>
  <r>
    <d v="2018-12-31T00:00:00"/>
    <s v="2018Q4"/>
    <x v="2"/>
    <x v="3"/>
    <x v="3"/>
    <s v="BL"/>
    <s v="CH-BL"/>
    <x v="2"/>
    <n v="211.52"/>
    <n v="788.45"/>
    <n v="1.5415999999999999E-2"/>
    <n v="11.97"/>
  </r>
  <r>
    <d v="2019-03-31T00:00:00"/>
    <s v="2019Q1"/>
    <x v="3"/>
    <x v="0"/>
    <x v="3"/>
    <s v="BL"/>
    <s v="CH-BL"/>
    <x v="2"/>
    <n v="203.83"/>
    <n v="815.5"/>
    <n v="8.8610999999999995E-2"/>
    <n v="66.38"/>
  </r>
  <r>
    <d v="2019-06-30T00:00:00"/>
    <s v="2019Q2"/>
    <x v="3"/>
    <x v="1"/>
    <x v="3"/>
    <s v="BL"/>
    <s v="CH-BL"/>
    <x v="2"/>
    <n v="207.94"/>
    <n v="821.15"/>
    <n v="8.2027000000000003E-2"/>
    <n v="62.25"/>
  </r>
  <r>
    <d v="2019-09-30T00:00:00"/>
    <s v="2019Q3"/>
    <x v="3"/>
    <x v="2"/>
    <x v="3"/>
    <s v="BL"/>
    <s v="CH-BL"/>
    <x v="2"/>
    <n v="216.65"/>
    <n v="839.93"/>
    <n v="9.1342999999999994E-2"/>
    <n v="70.3"/>
  </r>
  <r>
    <d v="2019-12-31T00:00:00"/>
    <s v="2019Q4"/>
    <x v="3"/>
    <x v="3"/>
    <x v="3"/>
    <s v="BL"/>
    <s v="CH-BL"/>
    <x v="2"/>
    <n v="213.34"/>
    <n v="841.75"/>
    <n v="6.7600999999999994E-2"/>
    <n v="53.3"/>
  </r>
  <r>
    <d v="2020-03-31T00:00:00"/>
    <s v="2020Q1"/>
    <x v="4"/>
    <x v="0"/>
    <x v="3"/>
    <s v="BL"/>
    <s v="CH-BL"/>
    <x v="2"/>
    <n v="243.21"/>
    <n v="881.13"/>
    <n v="8.0477999999999994E-2"/>
    <n v="65.63"/>
  </r>
  <r>
    <d v="2020-06-30T00:00:00"/>
    <s v="2020Q2"/>
    <x v="4"/>
    <x v="1"/>
    <x v="3"/>
    <s v="BL"/>
    <s v="CH-BL"/>
    <x v="2"/>
    <n v="189.71"/>
    <n v="862.91"/>
    <n v="5.0855999999999998E-2"/>
    <n v="41.76"/>
  </r>
  <r>
    <d v="2020-09-30T00:00:00"/>
    <s v="2020Q3"/>
    <x v="4"/>
    <x v="2"/>
    <x v="3"/>
    <s v="BL"/>
    <s v="CH-BL"/>
    <x v="2"/>
    <n v="217.74"/>
    <n v="863.99"/>
    <n v="2.8645E-2"/>
    <n v="24.06"/>
  </r>
  <r>
    <d v="2020-12-31T00:00:00"/>
    <s v="2020Q4"/>
    <x v="4"/>
    <x v="3"/>
    <x v="3"/>
    <s v="BL"/>
    <s v="CH-BL"/>
    <x v="2"/>
    <n v="228.52"/>
    <n v="879.18"/>
    <n v="4.4467E-2"/>
    <n v="37.43"/>
  </r>
  <r>
    <d v="2021-03-31T00:00:00"/>
    <s v="2021Q1"/>
    <x v="5"/>
    <x v="0"/>
    <x v="3"/>
    <s v="BL"/>
    <s v="CH-BL"/>
    <x v="2"/>
    <n v="223.18"/>
    <n v="859.15"/>
    <n v="-2.4944999999999998E-2"/>
    <n v="-21.98"/>
  </r>
  <r>
    <d v="2021-06-30T00:00:00"/>
    <s v="2021Q2"/>
    <x v="5"/>
    <x v="1"/>
    <x v="3"/>
    <s v="BL"/>
    <s v="CH-BL"/>
    <x v="2"/>
    <n v="194.85"/>
    <n v="864.29"/>
    <n v="1.5989999999999999E-3"/>
    <n v="1.38"/>
  </r>
  <r>
    <d v="2021-09-30T00:00:00"/>
    <s v="2021Q3"/>
    <x v="5"/>
    <x v="2"/>
    <x v="3"/>
    <s v="BL"/>
    <s v="CH-BL"/>
    <x v="2"/>
    <n v="244.67"/>
    <n v="891.22"/>
    <n v="3.1517000000000003E-2"/>
    <n v="27.23"/>
  </r>
  <r>
    <d v="2021-12-31T00:00:00"/>
    <s v="2021Q4"/>
    <x v="5"/>
    <x v="3"/>
    <x v="3"/>
    <s v="BL"/>
    <s v="CH-BL"/>
    <x v="2"/>
    <n v="235.05"/>
    <n v="897.74"/>
    <n v="2.1111000000000001E-2"/>
    <n v="18.559999999999999"/>
  </r>
  <r>
    <d v="2022-03-31T00:00:00"/>
    <s v="2022Q1"/>
    <x v="6"/>
    <x v="0"/>
    <x v="3"/>
    <s v="BL"/>
    <s v="CH-BL"/>
    <x v="2"/>
    <n v="268.07"/>
    <n v="942.63"/>
    <n v="9.7166000000000002E-2"/>
    <n v="83.48"/>
  </r>
  <r>
    <d v="2022-06-30T00:00:00"/>
    <s v="2022Q2"/>
    <x v="6"/>
    <x v="1"/>
    <x v="3"/>
    <s v="BL"/>
    <s v="CH-BL"/>
    <x v="2"/>
    <n v="232.32"/>
    <n v="980.1"/>
    <n v="0.133994"/>
    <n v="115.81"/>
  </r>
  <r>
    <d v="2022-09-30T00:00:00"/>
    <s v="2022Q3"/>
    <x v="6"/>
    <x v="2"/>
    <x v="3"/>
    <s v="BL"/>
    <s v="CH-BL"/>
    <x v="2"/>
    <n v="244.12"/>
    <n v="979.56"/>
    <n v="9.9123000000000003E-2"/>
    <n v="88.34"/>
  </r>
  <r>
    <d v="2022-12-31T00:00:00"/>
    <s v="2022Q4"/>
    <x v="6"/>
    <x v="3"/>
    <x v="3"/>
    <s v="BL"/>
    <s v="CH-BL"/>
    <x v="2"/>
    <n v="263.26"/>
    <n v="1007.77"/>
    <n v="0.12256300000000001"/>
    <n v="110.03"/>
  </r>
  <r>
    <d v="2023-03-31T00:00:00"/>
    <s v="2023Q1"/>
    <x v="7"/>
    <x v="0"/>
    <x v="3"/>
    <s v="BL"/>
    <s v="CH-BL"/>
    <x v="2"/>
    <n v="255.93"/>
    <n v="995.62"/>
    <n v="5.6215000000000001E-2"/>
    <n v="52.99"/>
  </r>
  <r>
    <d v="2023-06-30T00:00:00"/>
    <s v="2023Q2"/>
    <x v="7"/>
    <x v="1"/>
    <x v="3"/>
    <s v="BL"/>
    <s v="CH-BL"/>
    <x v="2"/>
    <n v="240.6"/>
    <n v="1003.9"/>
    <n v="2.4282999999999999E-2"/>
    <n v="23.8"/>
  </r>
  <r>
    <d v="2023-09-30T00:00:00"/>
    <s v="2023Q3"/>
    <x v="7"/>
    <x v="2"/>
    <x v="3"/>
    <s v="BL"/>
    <s v="CH-BL"/>
    <x v="2"/>
    <n v="248.37"/>
    <n v="1008.15"/>
    <n v="2.9187000000000001E-2"/>
    <n v="28.59"/>
  </r>
  <r>
    <d v="2023-12-31T00:00:00"/>
    <s v="2023Q4"/>
    <x v="7"/>
    <x v="3"/>
    <x v="3"/>
    <s v="BL"/>
    <s v="CH-BL"/>
    <x v="2"/>
    <n v="265.33"/>
    <n v="1010.23"/>
    <n v="2.441E-3"/>
    <n v="2.46"/>
  </r>
  <r>
    <d v="2024-03-31T00:00:00"/>
    <s v="2024Q1"/>
    <x v="8"/>
    <x v="0"/>
    <x v="3"/>
    <s v="BL"/>
    <s v="CH-BL"/>
    <x v="2"/>
    <n v="272.72000000000003"/>
    <n v="1027.02"/>
    <n v="3.1537999999999997E-2"/>
    <n v="31.4"/>
  </r>
  <r>
    <d v="2024-06-30T00:00:00"/>
    <s v="2024Q2"/>
    <x v="8"/>
    <x v="1"/>
    <x v="3"/>
    <s v="BL"/>
    <s v="CH-BL"/>
    <x v="2"/>
    <n v="256.89"/>
    <n v="1043.31"/>
    <n v="3.9257E-2"/>
    <n v="39.409999999999997"/>
  </r>
  <r>
    <d v="2024-09-30T00:00:00"/>
    <s v="2024Q3"/>
    <x v="8"/>
    <x v="2"/>
    <x v="3"/>
    <s v="BL"/>
    <s v="CH-BL"/>
    <x v="2"/>
    <n v="239.91"/>
    <n v="1034.8499999999999"/>
    <n v="2.6484000000000001E-2"/>
    <n v="26.7"/>
  </r>
  <r>
    <d v="2024-12-31T00:00:00"/>
    <s v="2024Q4"/>
    <x v="8"/>
    <x v="3"/>
    <x v="3"/>
    <s v="BL"/>
    <s v="CH-BL"/>
    <x v="2"/>
    <n v="291.13"/>
    <n v="1060.6500000000001"/>
    <n v="4.9909000000000002E-2"/>
    <n v="50.42"/>
  </r>
  <r>
    <d v="2025-03-31T00:00:00"/>
    <s v="2025Q1"/>
    <x v="9"/>
    <x v="0"/>
    <x v="3"/>
    <s v="BL"/>
    <s v="CH-BL"/>
    <x v="2"/>
    <n v="299.81"/>
    <n v="1087.74"/>
    <n v="5.9123000000000002E-2"/>
    <n v="60.72"/>
  </r>
  <r>
    <d v="2016-03-31T00:00:00"/>
    <s v="2016Q1"/>
    <x v="0"/>
    <x v="0"/>
    <x v="3"/>
    <s v="BL"/>
    <s v="CH-BL"/>
    <x v="3"/>
    <n v="257.35000000000002"/>
    <s v="na"/>
    <s v="na"/>
    <s v="na"/>
  </r>
  <r>
    <d v="2016-06-30T00:00:00"/>
    <s v="2016Q2"/>
    <x v="0"/>
    <x v="1"/>
    <x v="3"/>
    <s v="BL"/>
    <s v="CH-BL"/>
    <x v="3"/>
    <n v="260.39"/>
    <s v="na"/>
    <s v="na"/>
    <s v="na"/>
  </r>
  <r>
    <d v="2016-09-30T00:00:00"/>
    <s v="2016Q3"/>
    <x v="0"/>
    <x v="2"/>
    <x v="3"/>
    <s v="BL"/>
    <s v="CH-BL"/>
    <x v="3"/>
    <n v="247.9"/>
    <s v="na"/>
    <s v="na"/>
    <s v="na"/>
  </r>
  <r>
    <d v="2016-12-31T00:00:00"/>
    <s v="2016Q4"/>
    <x v="0"/>
    <x v="3"/>
    <x v="3"/>
    <s v="BL"/>
    <s v="CH-BL"/>
    <x v="3"/>
    <n v="252.19"/>
    <n v="1017.83"/>
    <s v="na"/>
    <s v="na"/>
  </r>
  <r>
    <d v="2017-03-31T00:00:00"/>
    <s v="2017Q1"/>
    <x v="1"/>
    <x v="0"/>
    <x v="3"/>
    <s v="BL"/>
    <s v="CH-BL"/>
    <x v="3"/>
    <n v="262.27"/>
    <n v="1022.74"/>
    <s v="na"/>
    <s v="na"/>
  </r>
  <r>
    <d v="2017-06-30T00:00:00"/>
    <s v="2017Q2"/>
    <x v="1"/>
    <x v="1"/>
    <x v="3"/>
    <s v="BL"/>
    <s v="CH-BL"/>
    <x v="3"/>
    <n v="238.43"/>
    <n v="1000.78"/>
    <s v="na"/>
    <s v="na"/>
  </r>
  <r>
    <d v="2017-09-30T00:00:00"/>
    <s v="2017Q3"/>
    <x v="1"/>
    <x v="2"/>
    <x v="3"/>
    <s v="BL"/>
    <s v="CH-BL"/>
    <x v="3"/>
    <n v="246.48"/>
    <n v="999.36"/>
    <s v="na"/>
    <s v="na"/>
  </r>
  <r>
    <d v="2017-12-31T00:00:00"/>
    <s v="2017Q4"/>
    <x v="1"/>
    <x v="3"/>
    <x v="3"/>
    <s v="BL"/>
    <s v="CH-BL"/>
    <x v="3"/>
    <n v="255.68"/>
    <n v="1002.86"/>
    <n v="-1.4708000000000001E-2"/>
    <n v="-14.97"/>
  </r>
  <r>
    <d v="2018-03-31T00:00:00"/>
    <s v="2018Q1"/>
    <x v="2"/>
    <x v="0"/>
    <x v="3"/>
    <s v="BL"/>
    <s v="CH-BL"/>
    <x v="3"/>
    <n v="247.91"/>
    <n v="988.5"/>
    <n v="-3.3479000000000002E-2"/>
    <n v="-34.24"/>
  </r>
  <r>
    <d v="2018-06-30T00:00:00"/>
    <s v="2018Q2"/>
    <x v="2"/>
    <x v="1"/>
    <x v="3"/>
    <s v="BL"/>
    <s v="CH-BL"/>
    <x v="3"/>
    <n v="234.97"/>
    <n v="985.04"/>
    <n v="-1.5727999999999999E-2"/>
    <n v="-15.74"/>
  </r>
  <r>
    <d v="2018-09-30T00:00:00"/>
    <s v="2018Q3"/>
    <x v="2"/>
    <x v="2"/>
    <x v="3"/>
    <s v="BL"/>
    <s v="CH-BL"/>
    <x v="3"/>
    <n v="239.19"/>
    <n v="977.75"/>
    <n v="-2.1624000000000001E-2"/>
    <n v="-21.61"/>
  </r>
  <r>
    <d v="2018-12-31T00:00:00"/>
    <s v="2018Q4"/>
    <x v="2"/>
    <x v="3"/>
    <x v="3"/>
    <s v="BL"/>
    <s v="CH-BL"/>
    <x v="3"/>
    <n v="262.5"/>
    <n v="984.57"/>
    <n v="-1.8238000000000001E-2"/>
    <n v="-18.29"/>
  </r>
  <r>
    <d v="2019-03-31T00:00:00"/>
    <s v="2019Q1"/>
    <x v="3"/>
    <x v="0"/>
    <x v="3"/>
    <s v="BL"/>
    <s v="CH-BL"/>
    <x v="3"/>
    <n v="251.37"/>
    <n v="988.03"/>
    <n v="-4.75E-4"/>
    <n v="-0.47"/>
  </r>
  <r>
    <d v="2019-06-30T00:00:00"/>
    <s v="2019Q2"/>
    <x v="3"/>
    <x v="1"/>
    <x v="3"/>
    <s v="BL"/>
    <s v="CH-BL"/>
    <x v="3"/>
    <n v="276.29000000000002"/>
    <n v="1029.3499999999999"/>
    <n v="4.4983000000000002E-2"/>
    <n v="44.31"/>
  </r>
  <r>
    <d v="2019-09-30T00:00:00"/>
    <s v="2019Q3"/>
    <x v="3"/>
    <x v="2"/>
    <x v="3"/>
    <s v="BL"/>
    <s v="CH-BL"/>
    <x v="3"/>
    <n v="257.35000000000002"/>
    <n v="1047.51"/>
    <n v="7.1346999999999994E-2"/>
    <n v="69.760000000000005"/>
  </r>
  <r>
    <d v="2019-12-31T00:00:00"/>
    <s v="2019Q4"/>
    <x v="3"/>
    <x v="3"/>
    <x v="3"/>
    <s v="BL"/>
    <s v="CH-BL"/>
    <x v="3"/>
    <n v="278.16000000000003"/>
    <n v="1063.1600000000001"/>
    <n v="7.9822000000000004E-2"/>
    <n v="78.59"/>
  </r>
  <r>
    <d v="2020-03-31T00:00:00"/>
    <s v="2020Q1"/>
    <x v="4"/>
    <x v="0"/>
    <x v="3"/>
    <s v="BL"/>
    <s v="CH-BL"/>
    <x v="3"/>
    <n v="285.70999999999998"/>
    <n v="1097.5"/>
    <n v="0.11079600000000001"/>
    <n v="109.47"/>
  </r>
  <r>
    <d v="2020-06-30T00:00:00"/>
    <s v="2020Q2"/>
    <x v="4"/>
    <x v="1"/>
    <x v="3"/>
    <s v="BL"/>
    <s v="CH-BL"/>
    <x v="3"/>
    <n v="229.07"/>
    <n v="1050.28"/>
    <n v="2.0333E-2"/>
    <n v="20.93"/>
  </r>
  <r>
    <d v="2020-09-30T00:00:00"/>
    <s v="2020Q3"/>
    <x v="4"/>
    <x v="2"/>
    <x v="3"/>
    <s v="BL"/>
    <s v="CH-BL"/>
    <x v="3"/>
    <n v="243.44"/>
    <n v="1036.3699999999999"/>
    <n v="-1.0635E-2"/>
    <n v="-11.14"/>
  </r>
  <r>
    <d v="2020-12-31T00:00:00"/>
    <s v="2020Q4"/>
    <x v="4"/>
    <x v="3"/>
    <x v="3"/>
    <s v="BL"/>
    <s v="CH-BL"/>
    <x v="3"/>
    <n v="275.13"/>
    <n v="1033.3399999999999"/>
    <n v="-2.8048E-2"/>
    <n v="-29.82"/>
  </r>
  <r>
    <d v="2021-03-31T00:00:00"/>
    <s v="2021Q1"/>
    <x v="5"/>
    <x v="0"/>
    <x v="3"/>
    <s v="BL"/>
    <s v="CH-BL"/>
    <x v="3"/>
    <n v="249.49"/>
    <n v="997.13"/>
    <n v="-9.1453000000000007E-2"/>
    <n v="-100.37"/>
  </r>
  <r>
    <d v="2021-06-30T00:00:00"/>
    <s v="2021Q2"/>
    <x v="5"/>
    <x v="1"/>
    <x v="3"/>
    <s v="BL"/>
    <s v="CH-BL"/>
    <x v="3"/>
    <n v="252.72"/>
    <n v="1020.78"/>
    <n v="-2.8087999999999998E-2"/>
    <n v="-29.5"/>
  </r>
  <r>
    <d v="2021-09-30T00:00:00"/>
    <s v="2021Q3"/>
    <x v="5"/>
    <x v="2"/>
    <x v="3"/>
    <s v="BL"/>
    <s v="CH-BL"/>
    <x v="3"/>
    <n v="245.82"/>
    <n v="1023.16"/>
    <n v="-1.2746E-2"/>
    <n v="-13.21"/>
  </r>
  <r>
    <d v="2021-12-31T00:00:00"/>
    <s v="2021Q4"/>
    <x v="5"/>
    <x v="3"/>
    <x v="3"/>
    <s v="BL"/>
    <s v="CH-BL"/>
    <x v="3"/>
    <n v="272.10000000000002"/>
    <n v="1020.14"/>
    <n v="-1.2774000000000001E-2"/>
    <n v="-13.2"/>
  </r>
  <r>
    <d v="2022-03-31T00:00:00"/>
    <s v="2022Q1"/>
    <x v="6"/>
    <x v="0"/>
    <x v="3"/>
    <s v="BL"/>
    <s v="CH-BL"/>
    <x v="3"/>
    <n v="262.42"/>
    <n v="1033.07"/>
    <n v="3.6042999999999999E-2"/>
    <n v="35.94"/>
  </r>
  <r>
    <d v="2022-06-30T00:00:00"/>
    <s v="2022Q2"/>
    <x v="6"/>
    <x v="1"/>
    <x v="3"/>
    <s v="BL"/>
    <s v="CH-BL"/>
    <x v="3"/>
    <n v="245.94"/>
    <n v="1026.29"/>
    <n v="5.398E-3"/>
    <n v="5.51"/>
  </r>
  <r>
    <d v="2022-09-30T00:00:00"/>
    <s v="2022Q3"/>
    <x v="6"/>
    <x v="2"/>
    <x v="3"/>
    <s v="BL"/>
    <s v="CH-BL"/>
    <x v="3"/>
    <n v="264.74"/>
    <n v="1045.22"/>
    <n v="2.1561E-2"/>
    <n v="22.06"/>
  </r>
  <r>
    <d v="2022-12-31T00:00:00"/>
    <s v="2022Q4"/>
    <x v="6"/>
    <x v="3"/>
    <x v="3"/>
    <s v="BL"/>
    <s v="CH-BL"/>
    <x v="3"/>
    <n v="290.72000000000003"/>
    <n v="1063.83"/>
    <n v="4.2826999999999997E-2"/>
    <n v="43.69"/>
  </r>
  <r>
    <d v="2023-03-31T00:00:00"/>
    <s v="2023Q1"/>
    <x v="7"/>
    <x v="0"/>
    <x v="3"/>
    <s v="BL"/>
    <s v="CH-BL"/>
    <x v="3"/>
    <n v="301.97000000000003"/>
    <n v="1103.3699999999999"/>
    <n v="6.8049999999999999E-2"/>
    <n v="70.3"/>
  </r>
  <r>
    <d v="2023-06-30T00:00:00"/>
    <s v="2023Q2"/>
    <x v="7"/>
    <x v="1"/>
    <x v="3"/>
    <s v="BL"/>
    <s v="CH-BL"/>
    <x v="3"/>
    <n v="266.32"/>
    <n v="1123.75"/>
    <n v="9.4963000000000006E-2"/>
    <n v="97.46"/>
  </r>
  <r>
    <d v="2023-09-30T00:00:00"/>
    <s v="2023Q3"/>
    <x v="7"/>
    <x v="2"/>
    <x v="3"/>
    <s v="BL"/>
    <s v="CH-BL"/>
    <x v="3"/>
    <n v="260.56"/>
    <n v="1119.57"/>
    <n v="7.1133000000000002E-2"/>
    <n v="74.349999999999994"/>
  </r>
  <r>
    <d v="2023-12-31T00:00:00"/>
    <s v="2023Q4"/>
    <x v="7"/>
    <x v="3"/>
    <x v="3"/>
    <s v="BL"/>
    <s v="CH-BL"/>
    <x v="3"/>
    <n v="270.33"/>
    <n v="1099.18"/>
    <n v="3.3229000000000002E-2"/>
    <n v="35.35"/>
  </r>
  <r>
    <d v="2024-03-31T00:00:00"/>
    <s v="2024Q1"/>
    <x v="8"/>
    <x v="0"/>
    <x v="3"/>
    <s v="BL"/>
    <s v="CH-BL"/>
    <x v="3"/>
    <n v="288.75"/>
    <n v="1085.96"/>
    <n v="-1.5779000000000001E-2"/>
    <n v="-17.41"/>
  </r>
  <r>
    <d v="2024-06-30T00:00:00"/>
    <s v="2024Q2"/>
    <x v="8"/>
    <x v="1"/>
    <x v="3"/>
    <s v="BL"/>
    <s v="CH-BL"/>
    <x v="3"/>
    <n v="280.45999999999998"/>
    <n v="1100.0999999999999"/>
    <n v="-2.1045999999999999E-2"/>
    <n v="-23.65"/>
  </r>
  <r>
    <d v="2024-09-30T00:00:00"/>
    <s v="2024Q3"/>
    <x v="8"/>
    <x v="2"/>
    <x v="3"/>
    <s v="BL"/>
    <s v="CH-BL"/>
    <x v="3"/>
    <n v="283.07"/>
    <n v="1122.6099999999999"/>
    <n v="2.715E-3"/>
    <n v="3.04"/>
  </r>
  <r>
    <d v="2024-12-31T00:00:00"/>
    <s v="2024Q4"/>
    <x v="8"/>
    <x v="3"/>
    <x v="3"/>
    <s v="BL"/>
    <s v="CH-BL"/>
    <x v="3"/>
    <n v="284.42"/>
    <n v="1136.7"/>
    <n v="3.4134999999999999E-2"/>
    <n v="37.520000000000003"/>
  </r>
  <r>
    <d v="2025-03-31T00:00:00"/>
    <s v="2025Q1"/>
    <x v="9"/>
    <x v="0"/>
    <x v="3"/>
    <s v="BL"/>
    <s v="CH-BL"/>
    <x v="3"/>
    <n v="291.22000000000003"/>
    <n v="1139.17"/>
    <n v="4.8998E-2"/>
    <n v="53.21"/>
  </r>
  <r>
    <d v="2016-03-31T00:00:00"/>
    <s v="2016Q1"/>
    <x v="0"/>
    <x v="0"/>
    <x v="3"/>
    <s v="BL"/>
    <s v="CH-BL"/>
    <x v="4"/>
    <n v="18.54"/>
    <s v="na"/>
    <s v="na"/>
    <s v="na"/>
  </r>
  <r>
    <d v="2016-06-30T00:00:00"/>
    <s v="2016Q2"/>
    <x v="0"/>
    <x v="1"/>
    <x v="3"/>
    <s v="BL"/>
    <s v="CH-BL"/>
    <x v="4"/>
    <n v="18.78"/>
    <s v="na"/>
    <s v="na"/>
    <s v="na"/>
  </r>
  <r>
    <d v="2016-09-30T00:00:00"/>
    <s v="2016Q3"/>
    <x v="0"/>
    <x v="2"/>
    <x v="3"/>
    <s v="BL"/>
    <s v="CH-BL"/>
    <x v="4"/>
    <n v="16.03"/>
    <s v="na"/>
    <s v="na"/>
    <s v="na"/>
  </r>
  <r>
    <d v="2016-12-31T00:00:00"/>
    <s v="2016Q4"/>
    <x v="0"/>
    <x v="3"/>
    <x v="3"/>
    <s v="BL"/>
    <s v="CH-BL"/>
    <x v="4"/>
    <n v="17.87"/>
    <n v="71.22"/>
    <s v="na"/>
    <s v="na"/>
  </r>
  <r>
    <d v="2017-03-31T00:00:00"/>
    <s v="2017Q1"/>
    <x v="1"/>
    <x v="0"/>
    <x v="3"/>
    <s v="BL"/>
    <s v="CH-BL"/>
    <x v="4"/>
    <n v="20.21"/>
    <n v="72.89"/>
    <s v="na"/>
    <s v="na"/>
  </r>
  <r>
    <d v="2017-06-30T00:00:00"/>
    <s v="2017Q2"/>
    <x v="1"/>
    <x v="1"/>
    <x v="3"/>
    <s v="BL"/>
    <s v="CH-BL"/>
    <x v="4"/>
    <n v="17.53"/>
    <n v="71.64"/>
    <s v="na"/>
    <s v="na"/>
  </r>
  <r>
    <d v="2017-09-30T00:00:00"/>
    <s v="2017Q3"/>
    <x v="1"/>
    <x v="2"/>
    <x v="3"/>
    <s v="BL"/>
    <s v="CH-BL"/>
    <x v="4"/>
    <n v="16.11"/>
    <n v="71.72"/>
    <s v="na"/>
    <s v="na"/>
  </r>
  <r>
    <d v="2017-12-31T00:00:00"/>
    <s v="2017Q4"/>
    <x v="1"/>
    <x v="3"/>
    <x v="3"/>
    <s v="BL"/>
    <s v="CH-BL"/>
    <x v="4"/>
    <n v="18.71"/>
    <n v="72.56"/>
    <n v="1.8814999999999998E-2"/>
    <n v="1.34"/>
  </r>
  <r>
    <d v="2018-03-31T00:00:00"/>
    <s v="2018Q1"/>
    <x v="2"/>
    <x v="0"/>
    <x v="3"/>
    <s v="BL"/>
    <s v="CH-BL"/>
    <x v="4"/>
    <n v="19.82"/>
    <n v="72.180000000000007"/>
    <n v="-9.7409999999999997E-3"/>
    <n v="-0.71"/>
  </r>
  <r>
    <d v="2018-06-30T00:00:00"/>
    <s v="2018Q2"/>
    <x v="2"/>
    <x v="1"/>
    <x v="3"/>
    <s v="BL"/>
    <s v="CH-BL"/>
    <x v="4"/>
    <n v="19.3"/>
    <n v="73.94"/>
    <n v="3.2105000000000002E-2"/>
    <n v="2.2999999999999998"/>
  </r>
  <r>
    <d v="2018-09-30T00:00:00"/>
    <s v="2018Q3"/>
    <x v="2"/>
    <x v="2"/>
    <x v="3"/>
    <s v="BL"/>
    <s v="CH-BL"/>
    <x v="4"/>
    <n v="16.899999999999999"/>
    <n v="74.73"/>
    <n v="4.1968999999999999E-2"/>
    <n v="3.01"/>
  </r>
  <r>
    <d v="2018-12-31T00:00:00"/>
    <s v="2018Q4"/>
    <x v="2"/>
    <x v="3"/>
    <x v="3"/>
    <s v="BL"/>
    <s v="CH-BL"/>
    <x v="4"/>
    <n v="20.36"/>
    <n v="76.38"/>
    <n v="5.2645999999999998E-2"/>
    <n v="3.82"/>
  </r>
  <r>
    <d v="2019-03-31T00:00:00"/>
    <s v="2019Q1"/>
    <x v="3"/>
    <x v="0"/>
    <x v="3"/>
    <s v="BL"/>
    <s v="CH-BL"/>
    <x v="4"/>
    <n v="19.899999999999999"/>
    <n v="76.459999999999994"/>
    <n v="5.9296000000000001E-2"/>
    <n v="4.28"/>
  </r>
  <r>
    <d v="2019-06-30T00:00:00"/>
    <s v="2019Q2"/>
    <x v="3"/>
    <x v="1"/>
    <x v="3"/>
    <s v="BL"/>
    <s v="CH-BL"/>
    <x v="4"/>
    <n v="19.55"/>
    <n v="76.709999999999994"/>
    <n v="3.7463000000000003E-2"/>
    <n v="2.77"/>
  </r>
  <r>
    <d v="2019-09-30T00:00:00"/>
    <s v="2019Q3"/>
    <x v="3"/>
    <x v="2"/>
    <x v="3"/>
    <s v="BL"/>
    <s v="CH-BL"/>
    <x v="4"/>
    <n v="17.399999999999999"/>
    <n v="77.22"/>
    <n v="3.3320000000000002E-2"/>
    <n v="2.4900000000000002"/>
  </r>
  <r>
    <d v="2019-12-31T00:00:00"/>
    <s v="2019Q4"/>
    <x v="3"/>
    <x v="3"/>
    <x v="3"/>
    <s v="BL"/>
    <s v="CH-BL"/>
    <x v="4"/>
    <n v="20.89"/>
    <n v="77.739999999999995"/>
    <n v="1.7805999999999999E-2"/>
    <n v="1.36"/>
  </r>
  <r>
    <d v="2020-03-31T00:00:00"/>
    <s v="2020Q1"/>
    <x v="4"/>
    <x v="0"/>
    <x v="3"/>
    <s v="BL"/>
    <s v="CH-BL"/>
    <x v="4"/>
    <n v="21.21"/>
    <n v="79.040000000000006"/>
    <n v="3.3743000000000002E-2"/>
    <n v="2.58"/>
  </r>
  <r>
    <d v="2020-06-30T00:00:00"/>
    <s v="2020Q2"/>
    <x v="4"/>
    <x v="1"/>
    <x v="3"/>
    <s v="BL"/>
    <s v="CH-BL"/>
    <x v="4"/>
    <n v="16.86"/>
    <n v="76.36"/>
    <n v="-4.5630000000000002E-3"/>
    <n v="-0.35"/>
  </r>
  <r>
    <d v="2020-09-30T00:00:00"/>
    <s v="2020Q3"/>
    <x v="4"/>
    <x v="2"/>
    <x v="3"/>
    <s v="BL"/>
    <s v="CH-BL"/>
    <x v="4"/>
    <n v="17.8"/>
    <n v="76.75"/>
    <n v="-6.0870000000000004E-3"/>
    <n v="-0.47"/>
  </r>
  <r>
    <d v="2020-12-31T00:00:00"/>
    <s v="2020Q4"/>
    <x v="4"/>
    <x v="3"/>
    <x v="3"/>
    <s v="BL"/>
    <s v="CH-BL"/>
    <x v="4"/>
    <n v="21.14"/>
    <n v="77"/>
    <n v="-9.5189999999999997E-3"/>
    <n v="-0.74"/>
  </r>
  <r>
    <d v="2021-03-31T00:00:00"/>
    <s v="2021Q1"/>
    <x v="5"/>
    <x v="0"/>
    <x v="3"/>
    <s v="BL"/>
    <s v="CH-BL"/>
    <x v="4"/>
    <n v="19.52"/>
    <n v="75.319999999999993"/>
    <n v="-4.7065000000000003E-2"/>
    <n v="-3.72"/>
  </r>
  <r>
    <d v="2021-06-30T00:00:00"/>
    <s v="2021Q2"/>
    <x v="5"/>
    <x v="1"/>
    <x v="3"/>
    <s v="BL"/>
    <s v="CH-BL"/>
    <x v="4"/>
    <n v="19.07"/>
    <n v="77.52"/>
    <n v="1.5191E-2"/>
    <n v="1.1599999999999999"/>
  </r>
  <r>
    <d v="2021-09-30T00:00:00"/>
    <s v="2021Q3"/>
    <x v="5"/>
    <x v="2"/>
    <x v="3"/>
    <s v="BL"/>
    <s v="CH-BL"/>
    <x v="4"/>
    <n v="18.03"/>
    <n v="77.75"/>
    <n v="1.3029000000000001E-2"/>
    <n v="1"/>
  </r>
  <r>
    <d v="2021-12-31T00:00:00"/>
    <s v="2021Q4"/>
    <x v="5"/>
    <x v="3"/>
    <x v="3"/>
    <s v="BL"/>
    <s v="CH-BL"/>
    <x v="4"/>
    <n v="21.63"/>
    <n v="78.239999999999995"/>
    <n v="1.6104E-2"/>
    <n v="1.24"/>
  </r>
  <r>
    <d v="2022-03-31T00:00:00"/>
    <s v="2022Q1"/>
    <x v="6"/>
    <x v="0"/>
    <x v="3"/>
    <s v="BL"/>
    <s v="CH-BL"/>
    <x v="4"/>
    <n v="19.88"/>
    <n v="78.599999999999994"/>
    <n v="4.3548000000000003E-2"/>
    <n v="3.28"/>
  </r>
  <r>
    <d v="2022-06-30T00:00:00"/>
    <s v="2022Q2"/>
    <x v="6"/>
    <x v="1"/>
    <x v="3"/>
    <s v="BL"/>
    <s v="CH-BL"/>
    <x v="4"/>
    <n v="20.170000000000002"/>
    <n v="79.7"/>
    <n v="2.8122000000000001E-2"/>
    <n v="2.1800000000000002"/>
  </r>
  <r>
    <d v="2022-09-30T00:00:00"/>
    <s v="2022Q3"/>
    <x v="6"/>
    <x v="2"/>
    <x v="3"/>
    <s v="BL"/>
    <s v="CH-BL"/>
    <x v="4"/>
    <n v="17.91"/>
    <n v="79.59"/>
    <n v="2.3666E-2"/>
    <n v="1.84"/>
  </r>
  <r>
    <d v="2022-12-31T00:00:00"/>
    <s v="2022Q4"/>
    <x v="6"/>
    <x v="3"/>
    <x v="3"/>
    <s v="BL"/>
    <s v="CH-BL"/>
    <x v="4"/>
    <n v="22.82"/>
    <n v="80.78"/>
    <n v="3.2464E-2"/>
    <n v="2.54"/>
  </r>
  <r>
    <d v="2023-03-31T00:00:00"/>
    <s v="2023Q1"/>
    <x v="7"/>
    <x v="0"/>
    <x v="3"/>
    <s v="BL"/>
    <s v="CH-BL"/>
    <x v="4"/>
    <n v="21.25"/>
    <n v="82.15"/>
    <n v="4.5164999999999997E-2"/>
    <n v="3.55"/>
  </r>
  <r>
    <d v="2023-06-30T00:00:00"/>
    <s v="2023Q2"/>
    <x v="7"/>
    <x v="1"/>
    <x v="3"/>
    <s v="BL"/>
    <s v="CH-BL"/>
    <x v="4"/>
    <n v="20.87"/>
    <n v="82.85"/>
    <n v="3.9523000000000003E-2"/>
    <n v="3.15"/>
  </r>
  <r>
    <d v="2023-09-30T00:00:00"/>
    <s v="2023Q3"/>
    <x v="7"/>
    <x v="2"/>
    <x v="3"/>
    <s v="BL"/>
    <s v="CH-BL"/>
    <x v="4"/>
    <n v="18.600000000000001"/>
    <n v="83.53"/>
    <n v="4.9503999999999999E-2"/>
    <n v="3.94"/>
  </r>
  <r>
    <d v="2023-12-31T00:00:00"/>
    <s v="2023Q4"/>
    <x v="7"/>
    <x v="3"/>
    <x v="3"/>
    <s v="BL"/>
    <s v="CH-BL"/>
    <x v="4"/>
    <n v="22.74"/>
    <n v="83.45"/>
    <n v="3.3052999999999999E-2"/>
    <n v="2.67"/>
  </r>
  <r>
    <d v="2024-03-31T00:00:00"/>
    <s v="2024Q1"/>
    <x v="8"/>
    <x v="0"/>
    <x v="3"/>
    <s v="BL"/>
    <s v="CH-BL"/>
    <x v="4"/>
    <n v="21.66"/>
    <n v="83.86"/>
    <n v="2.0816000000000001E-2"/>
    <n v="1.71"/>
  </r>
  <r>
    <d v="2024-06-30T00:00:00"/>
    <s v="2024Q2"/>
    <x v="8"/>
    <x v="1"/>
    <x v="3"/>
    <s v="BL"/>
    <s v="CH-BL"/>
    <x v="4"/>
    <n v="22.18"/>
    <n v="85.18"/>
    <n v="2.8122999999999999E-2"/>
    <n v="2.33"/>
  </r>
  <r>
    <d v="2024-09-30T00:00:00"/>
    <s v="2024Q3"/>
    <x v="8"/>
    <x v="2"/>
    <x v="3"/>
    <s v="BL"/>
    <s v="CH-BL"/>
    <x v="4"/>
    <n v="19.940000000000001"/>
    <n v="86.52"/>
    <n v="3.5796000000000001E-2"/>
    <n v="2.99"/>
  </r>
  <r>
    <d v="2024-12-31T00:00:00"/>
    <s v="2024Q4"/>
    <x v="8"/>
    <x v="3"/>
    <x v="3"/>
    <s v="BL"/>
    <s v="CH-BL"/>
    <x v="4"/>
    <n v="23.79"/>
    <n v="87.57"/>
    <n v="4.9370999999999998E-2"/>
    <n v="4.12"/>
  </r>
  <r>
    <d v="2025-03-31T00:00:00"/>
    <s v="2025Q1"/>
    <x v="9"/>
    <x v="0"/>
    <x v="3"/>
    <s v="BL"/>
    <s v="CH-BL"/>
    <x v="4"/>
    <n v="22.46"/>
    <n v="88.37"/>
    <n v="5.3780000000000001E-2"/>
    <n v="4.51"/>
  </r>
  <r>
    <d v="2016-03-31T00:00:00"/>
    <s v="2016Q1"/>
    <x v="0"/>
    <x v="0"/>
    <x v="3"/>
    <s v="BL"/>
    <s v="CH-BL"/>
    <x v="5"/>
    <n v="26.19"/>
    <s v="na"/>
    <s v="na"/>
    <s v="na"/>
  </r>
  <r>
    <d v="2016-06-30T00:00:00"/>
    <s v="2016Q2"/>
    <x v="0"/>
    <x v="1"/>
    <x v="3"/>
    <s v="BL"/>
    <s v="CH-BL"/>
    <x v="5"/>
    <n v="26.75"/>
    <s v="na"/>
    <s v="na"/>
    <s v="na"/>
  </r>
  <r>
    <d v="2016-09-30T00:00:00"/>
    <s v="2016Q3"/>
    <x v="0"/>
    <x v="2"/>
    <x v="3"/>
    <s v="BL"/>
    <s v="CH-BL"/>
    <x v="5"/>
    <n v="23.64"/>
    <s v="na"/>
    <s v="na"/>
    <s v="na"/>
  </r>
  <r>
    <d v="2016-12-31T00:00:00"/>
    <s v="2016Q4"/>
    <x v="0"/>
    <x v="3"/>
    <x v="3"/>
    <s v="BL"/>
    <s v="CH-BL"/>
    <x v="5"/>
    <n v="27.71"/>
    <n v="104.3"/>
    <s v="na"/>
    <s v="na"/>
  </r>
  <r>
    <d v="2017-03-31T00:00:00"/>
    <s v="2017Q1"/>
    <x v="1"/>
    <x v="0"/>
    <x v="3"/>
    <s v="BL"/>
    <s v="CH-BL"/>
    <x v="5"/>
    <n v="28.54"/>
    <n v="106.65"/>
    <s v="na"/>
    <s v="na"/>
  </r>
  <r>
    <d v="2017-06-30T00:00:00"/>
    <s v="2017Q2"/>
    <x v="1"/>
    <x v="1"/>
    <x v="3"/>
    <s v="BL"/>
    <s v="CH-BL"/>
    <x v="5"/>
    <n v="26.85"/>
    <n v="106.75"/>
    <s v="na"/>
    <s v="na"/>
  </r>
  <r>
    <d v="2017-09-30T00:00:00"/>
    <s v="2017Q3"/>
    <x v="1"/>
    <x v="2"/>
    <x v="3"/>
    <s v="BL"/>
    <s v="CH-BL"/>
    <x v="5"/>
    <n v="24.93"/>
    <n v="108.04"/>
    <s v="na"/>
    <s v="na"/>
  </r>
  <r>
    <d v="2017-12-31T00:00:00"/>
    <s v="2017Q4"/>
    <x v="1"/>
    <x v="3"/>
    <x v="3"/>
    <s v="BL"/>
    <s v="CH-BL"/>
    <x v="5"/>
    <n v="28.81"/>
    <n v="109.13"/>
    <n v="4.6309000000000003E-2"/>
    <n v="4.83"/>
  </r>
  <r>
    <d v="2018-03-31T00:00:00"/>
    <s v="2018Q1"/>
    <x v="2"/>
    <x v="0"/>
    <x v="3"/>
    <s v="BL"/>
    <s v="CH-BL"/>
    <x v="5"/>
    <n v="28.66"/>
    <n v="109.25"/>
    <n v="2.4379000000000001E-2"/>
    <n v="2.6"/>
  </r>
  <r>
    <d v="2018-06-30T00:00:00"/>
    <s v="2018Q2"/>
    <x v="2"/>
    <x v="1"/>
    <x v="3"/>
    <s v="BL"/>
    <s v="CH-BL"/>
    <x v="5"/>
    <n v="28.19"/>
    <n v="110.6"/>
    <n v="3.6066000000000001E-2"/>
    <n v="3.85"/>
  </r>
  <r>
    <d v="2018-09-30T00:00:00"/>
    <s v="2018Q3"/>
    <x v="2"/>
    <x v="2"/>
    <x v="3"/>
    <s v="BL"/>
    <s v="CH-BL"/>
    <x v="5"/>
    <n v="26.68"/>
    <n v="112.34"/>
    <n v="3.9800000000000002E-2"/>
    <n v="4.3"/>
  </r>
  <r>
    <d v="2018-12-31T00:00:00"/>
    <s v="2018Q4"/>
    <x v="2"/>
    <x v="3"/>
    <x v="3"/>
    <s v="BL"/>
    <s v="CH-BL"/>
    <x v="5"/>
    <n v="30.02"/>
    <n v="113.56"/>
    <n v="4.0593999999999998E-2"/>
    <n v="4.43"/>
  </r>
  <r>
    <d v="2019-03-31T00:00:00"/>
    <s v="2019Q1"/>
    <x v="3"/>
    <x v="0"/>
    <x v="3"/>
    <s v="BL"/>
    <s v="CH-BL"/>
    <x v="5"/>
    <n v="29.11"/>
    <n v="114"/>
    <n v="4.3478000000000003E-2"/>
    <n v="4.75"/>
  </r>
  <r>
    <d v="2019-06-30T00:00:00"/>
    <s v="2019Q2"/>
    <x v="3"/>
    <x v="1"/>
    <x v="3"/>
    <s v="BL"/>
    <s v="CH-BL"/>
    <x v="5"/>
    <n v="27.65"/>
    <n v="113.46"/>
    <n v="2.5859E-2"/>
    <n v="2.86"/>
  </r>
  <r>
    <d v="2019-09-30T00:00:00"/>
    <s v="2019Q3"/>
    <x v="3"/>
    <x v="2"/>
    <x v="3"/>
    <s v="BL"/>
    <s v="CH-BL"/>
    <x v="5"/>
    <n v="25.71"/>
    <n v="112.49"/>
    <n v="1.335E-3"/>
    <n v="0.15"/>
  </r>
  <r>
    <d v="2019-12-31T00:00:00"/>
    <s v="2019Q4"/>
    <x v="3"/>
    <x v="3"/>
    <x v="3"/>
    <s v="BL"/>
    <s v="CH-BL"/>
    <x v="5"/>
    <n v="30.6"/>
    <n v="113.07"/>
    <n v="-4.3150000000000003E-3"/>
    <n v="-0.49"/>
  </r>
  <r>
    <d v="2020-03-31T00:00:00"/>
    <s v="2020Q1"/>
    <x v="4"/>
    <x v="0"/>
    <x v="3"/>
    <s v="BL"/>
    <s v="CH-BL"/>
    <x v="5"/>
    <n v="31.02"/>
    <n v="114.98"/>
    <n v="8.5959999999999995E-3"/>
    <n v="0.98"/>
  </r>
  <r>
    <d v="2020-06-30T00:00:00"/>
    <s v="2020Q2"/>
    <x v="4"/>
    <x v="1"/>
    <x v="3"/>
    <s v="BL"/>
    <s v="CH-BL"/>
    <x v="5"/>
    <n v="28.44"/>
    <n v="115.78"/>
    <n v="2.0448000000000001E-2"/>
    <n v="2.3199999999999998"/>
  </r>
  <r>
    <d v="2020-09-30T00:00:00"/>
    <s v="2020Q3"/>
    <x v="4"/>
    <x v="2"/>
    <x v="3"/>
    <s v="BL"/>
    <s v="CH-BL"/>
    <x v="5"/>
    <n v="26.92"/>
    <n v="116.98"/>
    <n v="3.9914999999999999E-2"/>
    <n v="4.49"/>
  </r>
  <r>
    <d v="2020-12-31T00:00:00"/>
    <s v="2020Q4"/>
    <x v="4"/>
    <x v="3"/>
    <x v="3"/>
    <s v="BL"/>
    <s v="CH-BL"/>
    <x v="5"/>
    <n v="32.130000000000003"/>
    <n v="118.51"/>
    <n v="4.8112000000000002E-2"/>
    <n v="5.44"/>
  </r>
  <r>
    <d v="2021-03-31T00:00:00"/>
    <s v="2021Q1"/>
    <x v="5"/>
    <x v="0"/>
    <x v="3"/>
    <s v="BL"/>
    <s v="CH-BL"/>
    <x v="5"/>
    <n v="31.56"/>
    <n v="119.05"/>
    <n v="3.5396999999999998E-2"/>
    <n v="4.07"/>
  </r>
  <r>
    <d v="2021-06-30T00:00:00"/>
    <s v="2021Q2"/>
    <x v="5"/>
    <x v="1"/>
    <x v="3"/>
    <s v="BL"/>
    <s v="CH-BL"/>
    <x v="5"/>
    <n v="29.66"/>
    <n v="120.27"/>
    <n v="3.8780000000000002E-2"/>
    <n v="4.49"/>
  </r>
  <r>
    <d v="2021-09-30T00:00:00"/>
    <s v="2021Q3"/>
    <x v="5"/>
    <x v="2"/>
    <x v="3"/>
    <s v="BL"/>
    <s v="CH-BL"/>
    <x v="5"/>
    <n v="27.11"/>
    <n v="120.47"/>
    <n v="2.9833999999999999E-2"/>
    <n v="3.49"/>
  </r>
  <r>
    <d v="2021-12-31T00:00:00"/>
    <s v="2021Q4"/>
    <x v="5"/>
    <x v="3"/>
    <x v="3"/>
    <s v="BL"/>
    <s v="CH-BL"/>
    <x v="5"/>
    <n v="32.28"/>
    <n v="120.62"/>
    <n v="1.7804E-2"/>
    <n v="2.11"/>
  </r>
  <r>
    <d v="2022-03-31T00:00:00"/>
    <s v="2022Q1"/>
    <x v="6"/>
    <x v="0"/>
    <x v="3"/>
    <s v="BL"/>
    <s v="CH-BL"/>
    <x v="5"/>
    <n v="29.99"/>
    <n v="119.05"/>
    <n v="0"/>
    <n v="0"/>
  </r>
  <r>
    <d v="2022-06-30T00:00:00"/>
    <s v="2022Q2"/>
    <x v="6"/>
    <x v="1"/>
    <x v="3"/>
    <s v="BL"/>
    <s v="CH-BL"/>
    <x v="5"/>
    <n v="29.27"/>
    <n v="118.66"/>
    <n v="-1.3387E-2"/>
    <n v="-1.61"/>
  </r>
  <r>
    <d v="2022-09-30T00:00:00"/>
    <s v="2022Q3"/>
    <x v="6"/>
    <x v="2"/>
    <x v="3"/>
    <s v="BL"/>
    <s v="CH-BL"/>
    <x v="5"/>
    <n v="24.28"/>
    <n v="115.82"/>
    <n v="-3.8599000000000001E-2"/>
    <n v="-4.6500000000000004"/>
  </r>
  <r>
    <d v="2022-12-31T00:00:00"/>
    <s v="2022Q4"/>
    <x v="6"/>
    <x v="3"/>
    <x v="3"/>
    <s v="BL"/>
    <s v="CH-BL"/>
    <x v="5"/>
    <n v="26.99"/>
    <n v="110.53"/>
    <n v="-8.3651000000000003E-2"/>
    <n v="-10.09"/>
  </r>
  <r>
    <d v="2023-03-31T00:00:00"/>
    <s v="2023Q1"/>
    <x v="7"/>
    <x v="0"/>
    <x v="3"/>
    <s v="BL"/>
    <s v="CH-BL"/>
    <x v="5"/>
    <n v="26.51"/>
    <n v="107.05"/>
    <n v="-0.100798"/>
    <n v="-12"/>
  </r>
  <r>
    <d v="2023-06-30T00:00:00"/>
    <s v="2023Q2"/>
    <x v="7"/>
    <x v="1"/>
    <x v="3"/>
    <s v="BL"/>
    <s v="CH-BL"/>
    <x v="5"/>
    <n v="26.06"/>
    <n v="103.84"/>
    <n v="-0.12489500000000001"/>
    <n v="-14.82"/>
  </r>
  <r>
    <d v="2023-09-30T00:00:00"/>
    <s v="2023Q3"/>
    <x v="7"/>
    <x v="2"/>
    <x v="3"/>
    <s v="BL"/>
    <s v="CH-BL"/>
    <x v="5"/>
    <n v="24.4"/>
    <n v="103.97"/>
    <n v="-0.102314"/>
    <n v="-11.85"/>
  </r>
  <r>
    <d v="2023-12-31T00:00:00"/>
    <s v="2023Q4"/>
    <x v="7"/>
    <x v="3"/>
    <x v="3"/>
    <s v="BL"/>
    <s v="CH-BL"/>
    <x v="5"/>
    <n v="28.69"/>
    <n v="105.67"/>
    <n v="-4.3970000000000002E-2"/>
    <n v="-4.8600000000000003"/>
  </r>
  <r>
    <d v="2024-03-31T00:00:00"/>
    <s v="2024Q1"/>
    <x v="8"/>
    <x v="0"/>
    <x v="3"/>
    <s v="BL"/>
    <s v="CH-BL"/>
    <x v="5"/>
    <n v="27.62"/>
    <n v="106.77"/>
    <n v="-2.6159999999999998E-3"/>
    <n v="-0.28000000000000003"/>
  </r>
  <r>
    <d v="2024-06-30T00:00:00"/>
    <s v="2024Q2"/>
    <x v="8"/>
    <x v="1"/>
    <x v="3"/>
    <s v="BL"/>
    <s v="CH-BL"/>
    <x v="5"/>
    <n v="28.59"/>
    <n v="109.29"/>
    <n v="5.2484999999999997E-2"/>
    <n v="5.45"/>
  </r>
  <r>
    <d v="2024-09-30T00:00:00"/>
    <s v="2024Q3"/>
    <x v="8"/>
    <x v="2"/>
    <x v="3"/>
    <s v="BL"/>
    <s v="CH-BL"/>
    <x v="5"/>
    <n v="26.66"/>
    <n v="111.55"/>
    <n v="7.2905999999999999E-2"/>
    <n v="7.58"/>
  </r>
  <r>
    <d v="2024-12-31T00:00:00"/>
    <s v="2024Q4"/>
    <x v="8"/>
    <x v="3"/>
    <x v="3"/>
    <s v="BL"/>
    <s v="CH-BL"/>
    <x v="5"/>
    <n v="30.32"/>
    <n v="113.18"/>
    <n v="7.1069999999999994E-2"/>
    <n v="7.51"/>
  </r>
  <r>
    <d v="2025-03-31T00:00:00"/>
    <s v="2025Q1"/>
    <x v="9"/>
    <x v="0"/>
    <x v="3"/>
    <s v="BL"/>
    <s v="CH-BL"/>
    <x v="5"/>
    <n v="28.44"/>
    <n v="114.01"/>
    <n v="6.7808999999999994E-2"/>
    <n v="7.24"/>
  </r>
  <r>
    <d v="2016-03-31T00:00:00"/>
    <s v="2016Q1"/>
    <x v="0"/>
    <x v="0"/>
    <x v="3"/>
    <s v="BL"/>
    <s v="CH-BL"/>
    <x v="6"/>
    <n v="247.49"/>
    <s v="na"/>
    <s v="na"/>
    <s v="na"/>
  </r>
  <r>
    <d v="2016-06-30T00:00:00"/>
    <s v="2016Q2"/>
    <x v="0"/>
    <x v="1"/>
    <x v="3"/>
    <s v="BL"/>
    <s v="CH-BL"/>
    <x v="6"/>
    <n v="245.66"/>
    <s v="na"/>
    <s v="na"/>
    <s v="na"/>
  </r>
  <r>
    <d v="2016-09-30T00:00:00"/>
    <s v="2016Q3"/>
    <x v="0"/>
    <x v="2"/>
    <x v="3"/>
    <s v="BL"/>
    <s v="CH-BL"/>
    <x v="6"/>
    <n v="218.77"/>
    <s v="na"/>
    <s v="na"/>
    <s v="na"/>
  </r>
  <r>
    <d v="2016-12-31T00:00:00"/>
    <s v="2016Q4"/>
    <x v="0"/>
    <x v="3"/>
    <x v="3"/>
    <s v="BL"/>
    <s v="CH-BL"/>
    <x v="6"/>
    <n v="242.93"/>
    <n v="954.86"/>
    <s v="na"/>
    <s v="na"/>
  </r>
  <r>
    <d v="2017-03-31T00:00:00"/>
    <s v="2017Q1"/>
    <x v="1"/>
    <x v="0"/>
    <x v="3"/>
    <s v="BL"/>
    <s v="CH-BL"/>
    <x v="6"/>
    <n v="263.45"/>
    <n v="970.82"/>
    <s v="na"/>
    <s v="na"/>
  </r>
  <r>
    <d v="2017-06-30T00:00:00"/>
    <s v="2017Q2"/>
    <x v="1"/>
    <x v="1"/>
    <x v="3"/>
    <s v="BL"/>
    <s v="CH-BL"/>
    <x v="6"/>
    <n v="232.88"/>
    <n v="958.04"/>
    <s v="na"/>
    <s v="na"/>
  </r>
  <r>
    <d v="2017-09-30T00:00:00"/>
    <s v="2017Q3"/>
    <x v="1"/>
    <x v="2"/>
    <x v="3"/>
    <s v="BL"/>
    <s v="CH-BL"/>
    <x v="6"/>
    <n v="223.38"/>
    <n v="962.64"/>
    <s v="na"/>
    <s v="na"/>
  </r>
  <r>
    <d v="2017-12-31T00:00:00"/>
    <s v="2017Q4"/>
    <x v="1"/>
    <x v="3"/>
    <x v="3"/>
    <s v="BL"/>
    <s v="CH-BL"/>
    <x v="6"/>
    <n v="252.97"/>
    <n v="972.68"/>
    <n v="1.8662000000000002E-2"/>
    <n v="17.82"/>
  </r>
  <r>
    <d v="2018-03-31T00:00:00"/>
    <s v="2018Q1"/>
    <x v="2"/>
    <x v="0"/>
    <x v="3"/>
    <s v="BL"/>
    <s v="CH-BL"/>
    <x v="6"/>
    <n v="249.23"/>
    <n v="958.46"/>
    <n v="-1.2732E-2"/>
    <n v="-12.36"/>
  </r>
  <r>
    <d v="2018-06-30T00:00:00"/>
    <s v="2018Q2"/>
    <x v="2"/>
    <x v="1"/>
    <x v="3"/>
    <s v="BL"/>
    <s v="CH-BL"/>
    <x v="6"/>
    <n v="238.77"/>
    <n v="964.35"/>
    <n v="6.5859999999999998E-3"/>
    <n v="6.31"/>
  </r>
  <r>
    <d v="2018-09-30T00:00:00"/>
    <s v="2018Q3"/>
    <x v="2"/>
    <x v="2"/>
    <x v="3"/>
    <s v="BL"/>
    <s v="CH-BL"/>
    <x v="6"/>
    <n v="219.31"/>
    <n v="960.28"/>
    <n v="-2.4520000000000002E-3"/>
    <n v="-2.36"/>
  </r>
  <r>
    <d v="2018-12-31T00:00:00"/>
    <s v="2018Q4"/>
    <x v="2"/>
    <x v="3"/>
    <x v="3"/>
    <s v="BL"/>
    <s v="CH-BL"/>
    <x v="6"/>
    <n v="258.08999999999997"/>
    <n v="965.4"/>
    <n v="-7.4840000000000002E-3"/>
    <n v="-7.28"/>
  </r>
  <r>
    <d v="2019-03-31T00:00:00"/>
    <s v="2019Q1"/>
    <x v="3"/>
    <x v="0"/>
    <x v="3"/>
    <s v="BL"/>
    <s v="CH-BL"/>
    <x v="6"/>
    <n v="267.17"/>
    <n v="983.34"/>
    <n v="2.5957999999999998E-2"/>
    <n v="24.88"/>
  </r>
  <r>
    <d v="2019-06-30T00:00:00"/>
    <s v="2019Q2"/>
    <x v="3"/>
    <x v="1"/>
    <x v="3"/>
    <s v="BL"/>
    <s v="CH-BL"/>
    <x v="6"/>
    <n v="248.95"/>
    <n v="993.52"/>
    <n v="3.0248000000000001E-2"/>
    <n v="29.17"/>
  </r>
  <r>
    <d v="2019-09-30T00:00:00"/>
    <s v="2019Q3"/>
    <x v="3"/>
    <x v="2"/>
    <x v="3"/>
    <s v="BL"/>
    <s v="CH-BL"/>
    <x v="6"/>
    <n v="234.72"/>
    <n v="1008.93"/>
    <n v="5.0661999999999999E-2"/>
    <n v="48.65"/>
  </r>
  <r>
    <d v="2019-12-31T00:00:00"/>
    <s v="2019Q4"/>
    <x v="3"/>
    <x v="3"/>
    <x v="3"/>
    <s v="BL"/>
    <s v="CH-BL"/>
    <x v="6"/>
    <n v="273.7"/>
    <n v="1024.54"/>
    <n v="6.1260000000000002E-2"/>
    <n v="59.14"/>
  </r>
  <r>
    <d v="2020-03-31T00:00:00"/>
    <s v="2020Q1"/>
    <x v="4"/>
    <x v="0"/>
    <x v="3"/>
    <s v="BL"/>
    <s v="CH-BL"/>
    <x v="6"/>
    <n v="268.44"/>
    <n v="1025.81"/>
    <n v="4.3189999999999999E-2"/>
    <n v="42.47"/>
  </r>
  <r>
    <d v="2020-06-30T00:00:00"/>
    <s v="2020Q2"/>
    <x v="4"/>
    <x v="1"/>
    <x v="3"/>
    <s v="BL"/>
    <s v="CH-BL"/>
    <x v="6"/>
    <n v="215.58"/>
    <n v="992.45"/>
    <n v="-1.077E-3"/>
    <n v="-1.07"/>
  </r>
  <r>
    <d v="2020-09-30T00:00:00"/>
    <s v="2020Q3"/>
    <x v="4"/>
    <x v="2"/>
    <x v="3"/>
    <s v="BL"/>
    <s v="CH-BL"/>
    <x v="6"/>
    <n v="240.28"/>
    <n v="998.01"/>
    <n v="-1.0822999999999999E-2"/>
    <n v="-10.92"/>
  </r>
  <r>
    <d v="2020-12-31T00:00:00"/>
    <s v="2020Q4"/>
    <x v="4"/>
    <x v="3"/>
    <x v="3"/>
    <s v="BL"/>
    <s v="CH-BL"/>
    <x v="6"/>
    <n v="278.69"/>
    <n v="1003"/>
    <n v="-2.1024000000000001E-2"/>
    <n v="-21.54"/>
  </r>
  <r>
    <d v="2021-03-31T00:00:00"/>
    <s v="2021Q1"/>
    <x v="5"/>
    <x v="0"/>
    <x v="3"/>
    <s v="BL"/>
    <s v="CH-BL"/>
    <x v="6"/>
    <n v="262.27999999999997"/>
    <n v="996.83"/>
    <n v="-2.8250999999999998E-2"/>
    <n v="-28.98"/>
  </r>
  <r>
    <d v="2021-06-30T00:00:00"/>
    <s v="2021Q2"/>
    <x v="5"/>
    <x v="1"/>
    <x v="3"/>
    <s v="BL"/>
    <s v="CH-BL"/>
    <x v="6"/>
    <n v="258.48"/>
    <n v="1039.73"/>
    <n v="4.7640000000000002E-2"/>
    <n v="47.28"/>
  </r>
  <r>
    <d v="2021-09-30T00:00:00"/>
    <s v="2021Q3"/>
    <x v="5"/>
    <x v="2"/>
    <x v="3"/>
    <s v="BL"/>
    <s v="CH-BL"/>
    <x v="6"/>
    <n v="247.06"/>
    <n v="1046.51"/>
    <n v="4.8597000000000001E-2"/>
    <n v="48.5"/>
  </r>
  <r>
    <d v="2021-12-31T00:00:00"/>
    <s v="2021Q4"/>
    <x v="5"/>
    <x v="3"/>
    <x v="3"/>
    <s v="BL"/>
    <s v="CH-BL"/>
    <x v="6"/>
    <n v="287.66000000000003"/>
    <n v="1055.48"/>
    <n v="5.2323000000000001E-2"/>
    <n v="52.48"/>
  </r>
  <r>
    <d v="2022-03-31T00:00:00"/>
    <s v="2022Q1"/>
    <x v="6"/>
    <x v="0"/>
    <x v="3"/>
    <s v="BL"/>
    <s v="CH-BL"/>
    <x v="6"/>
    <n v="262.8"/>
    <n v="1056"/>
    <n v="5.9358000000000001E-2"/>
    <n v="59.17"/>
  </r>
  <r>
    <d v="2022-06-30T00:00:00"/>
    <s v="2022Q2"/>
    <x v="6"/>
    <x v="1"/>
    <x v="3"/>
    <s v="BL"/>
    <s v="CH-BL"/>
    <x v="6"/>
    <n v="254.83"/>
    <n v="1052.3499999999999"/>
    <n v="1.2137999999999999E-2"/>
    <n v="12.62"/>
  </r>
  <r>
    <d v="2022-09-30T00:00:00"/>
    <s v="2022Q3"/>
    <x v="6"/>
    <x v="2"/>
    <x v="3"/>
    <s v="BL"/>
    <s v="CH-BL"/>
    <x v="6"/>
    <n v="238.57"/>
    <n v="1043.8599999999999"/>
    <n v="-2.532E-3"/>
    <n v="-2.65"/>
  </r>
  <r>
    <d v="2022-12-31T00:00:00"/>
    <s v="2022Q4"/>
    <x v="6"/>
    <x v="3"/>
    <x v="3"/>
    <s v="BL"/>
    <s v="CH-BL"/>
    <x v="6"/>
    <n v="292.41000000000003"/>
    <n v="1048.6099999999999"/>
    <n v="-6.509E-3"/>
    <n v="-6.87"/>
  </r>
  <r>
    <d v="2023-03-31T00:00:00"/>
    <s v="2023Q1"/>
    <x v="7"/>
    <x v="0"/>
    <x v="3"/>
    <s v="BL"/>
    <s v="CH-BL"/>
    <x v="6"/>
    <n v="267.70999999999998"/>
    <n v="1053.52"/>
    <n v="-2.3479999999999998E-3"/>
    <n v="-2.48"/>
  </r>
  <r>
    <d v="2023-06-30T00:00:00"/>
    <s v="2023Q2"/>
    <x v="7"/>
    <x v="1"/>
    <x v="3"/>
    <s v="BL"/>
    <s v="CH-BL"/>
    <x v="6"/>
    <n v="257.94"/>
    <n v="1056.6300000000001"/>
    <n v="4.0670000000000003E-3"/>
    <n v="4.28"/>
  </r>
  <r>
    <d v="2023-09-30T00:00:00"/>
    <s v="2023Q3"/>
    <x v="7"/>
    <x v="2"/>
    <x v="3"/>
    <s v="BL"/>
    <s v="CH-BL"/>
    <x v="6"/>
    <n v="245.53"/>
    <n v="1063.58"/>
    <n v="1.8891000000000002E-2"/>
    <n v="19.72"/>
  </r>
  <r>
    <d v="2023-12-31T00:00:00"/>
    <s v="2023Q4"/>
    <x v="7"/>
    <x v="3"/>
    <x v="3"/>
    <s v="BL"/>
    <s v="CH-BL"/>
    <x v="6"/>
    <n v="285.49"/>
    <n v="1056.6600000000001"/>
    <n v="7.6769999999999998E-3"/>
    <n v="8.0500000000000007"/>
  </r>
  <r>
    <d v="2024-03-31T00:00:00"/>
    <s v="2024Q1"/>
    <x v="8"/>
    <x v="0"/>
    <x v="3"/>
    <s v="BL"/>
    <s v="CH-BL"/>
    <x v="6"/>
    <n v="266.87"/>
    <n v="1055.82"/>
    <n v="2.183E-3"/>
    <n v="2.2999999999999998"/>
  </r>
  <r>
    <d v="2024-06-30T00:00:00"/>
    <s v="2024Q2"/>
    <x v="8"/>
    <x v="1"/>
    <x v="3"/>
    <s v="BL"/>
    <s v="CH-BL"/>
    <x v="6"/>
    <n v="271.2"/>
    <n v="1069.0899999999999"/>
    <n v="1.1792E-2"/>
    <n v="12.46"/>
  </r>
  <r>
    <d v="2024-09-30T00:00:00"/>
    <s v="2024Q3"/>
    <x v="8"/>
    <x v="2"/>
    <x v="3"/>
    <s v="BL"/>
    <s v="CH-BL"/>
    <x v="6"/>
    <n v="255.68"/>
    <n v="1079.24"/>
    <n v="1.4723999999999999E-2"/>
    <n v="15.66"/>
  </r>
  <r>
    <d v="2024-12-31T00:00:00"/>
    <s v="2024Q4"/>
    <x v="8"/>
    <x v="3"/>
    <x v="3"/>
    <s v="BL"/>
    <s v="CH-BL"/>
    <x v="6"/>
    <n v="296.54000000000002"/>
    <n v="1090.3"/>
    <n v="3.1836000000000003E-2"/>
    <n v="33.64"/>
  </r>
  <r>
    <d v="2025-03-31T00:00:00"/>
    <s v="2025Q1"/>
    <x v="9"/>
    <x v="0"/>
    <x v="3"/>
    <s v="BL"/>
    <s v="CH-BL"/>
    <x v="6"/>
    <n v="276.86"/>
    <n v="1100.28"/>
    <n v="4.2109000000000001E-2"/>
    <n v="44.46"/>
  </r>
  <r>
    <d v="2016-03-31T00:00:00"/>
    <s v="2016Q1"/>
    <x v="0"/>
    <x v="0"/>
    <x v="3"/>
    <s v="BL"/>
    <s v="CH-BL"/>
    <x v="7"/>
    <n v="85.93"/>
    <s v="na"/>
    <s v="na"/>
    <s v="na"/>
  </r>
  <r>
    <d v="2016-06-30T00:00:00"/>
    <s v="2016Q2"/>
    <x v="0"/>
    <x v="1"/>
    <x v="3"/>
    <s v="BL"/>
    <s v="CH-BL"/>
    <x v="7"/>
    <n v="84.25"/>
    <s v="na"/>
    <s v="na"/>
    <s v="na"/>
  </r>
  <r>
    <d v="2016-09-30T00:00:00"/>
    <s v="2016Q3"/>
    <x v="0"/>
    <x v="2"/>
    <x v="3"/>
    <s v="BL"/>
    <s v="CH-BL"/>
    <x v="7"/>
    <n v="81.59"/>
    <s v="na"/>
    <s v="na"/>
    <s v="na"/>
  </r>
  <r>
    <d v="2016-12-31T00:00:00"/>
    <s v="2016Q4"/>
    <x v="0"/>
    <x v="3"/>
    <x v="3"/>
    <s v="BL"/>
    <s v="CH-BL"/>
    <x v="7"/>
    <n v="85.25"/>
    <n v="337.01"/>
    <s v="na"/>
    <s v="na"/>
  </r>
  <r>
    <d v="2017-03-31T00:00:00"/>
    <s v="2017Q1"/>
    <x v="1"/>
    <x v="0"/>
    <x v="3"/>
    <s v="BL"/>
    <s v="CH-BL"/>
    <x v="7"/>
    <n v="91.75"/>
    <n v="342.84"/>
    <s v="na"/>
    <s v="na"/>
  </r>
  <r>
    <d v="2017-06-30T00:00:00"/>
    <s v="2017Q2"/>
    <x v="1"/>
    <x v="1"/>
    <x v="3"/>
    <s v="BL"/>
    <s v="CH-BL"/>
    <x v="7"/>
    <n v="84.77"/>
    <n v="343.36"/>
    <s v="na"/>
    <s v="na"/>
  </r>
  <r>
    <d v="2017-09-30T00:00:00"/>
    <s v="2017Q3"/>
    <x v="1"/>
    <x v="2"/>
    <x v="3"/>
    <s v="BL"/>
    <s v="CH-BL"/>
    <x v="7"/>
    <n v="85.31"/>
    <n v="347.09"/>
    <s v="na"/>
    <s v="na"/>
  </r>
  <r>
    <d v="2017-12-31T00:00:00"/>
    <s v="2017Q4"/>
    <x v="1"/>
    <x v="3"/>
    <x v="3"/>
    <s v="BL"/>
    <s v="CH-BL"/>
    <x v="7"/>
    <n v="90.4"/>
    <n v="352.24"/>
    <n v="4.5192000000000003E-2"/>
    <n v="15.23"/>
  </r>
  <r>
    <d v="2018-03-31T00:00:00"/>
    <s v="2018Q1"/>
    <x v="2"/>
    <x v="0"/>
    <x v="3"/>
    <s v="BL"/>
    <s v="CH-BL"/>
    <x v="7"/>
    <n v="92.16"/>
    <n v="352.65"/>
    <n v="2.8614000000000001E-2"/>
    <n v="9.81"/>
  </r>
  <r>
    <d v="2018-06-30T00:00:00"/>
    <s v="2018Q2"/>
    <x v="2"/>
    <x v="1"/>
    <x v="3"/>
    <s v="BL"/>
    <s v="CH-BL"/>
    <x v="7"/>
    <n v="86.56"/>
    <n v="354.44"/>
    <n v="3.2268999999999999E-2"/>
    <n v="11.08"/>
  </r>
  <r>
    <d v="2018-09-30T00:00:00"/>
    <s v="2018Q3"/>
    <x v="2"/>
    <x v="2"/>
    <x v="3"/>
    <s v="BL"/>
    <s v="CH-BL"/>
    <x v="7"/>
    <n v="82.51"/>
    <n v="351.64"/>
    <n v="1.3109000000000001E-2"/>
    <n v="4.55"/>
  </r>
  <r>
    <d v="2018-12-31T00:00:00"/>
    <s v="2018Q4"/>
    <x v="2"/>
    <x v="3"/>
    <x v="3"/>
    <s v="BL"/>
    <s v="CH-BL"/>
    <x v="7"/>
    <n v="93.98"/>
    <n v="355.22"/>
    <n v="8.4600000000000005E-3"/>
    <n v="2.98"/>
  </r>
  <r>
    <d v="2019-03-31T00:00:00"/>
    <s v="2019Q1"/>
    <x v="3"/>
    <x v="0"/>
    <x v="3"/>
    <s v="BL"/>
    <s v="CH-BL"/>
    <x v="7"/>
    <n v="96.89"/>
    <n v="359.94"/>
    <n v="2.0671999999999999E-2"/>
    <n v="7.29"/>
  </r>
  <r>
    <d v="2019-06-30T00:00:00"/>
    <s v="2019Q2"/>
    <x v="3"/>
    <x v="1"/>
    <x v="3"/>
    <s v="BL"/>
    <s v="CH-BL"/>
    <x v="7"/>
    <n v="91.82"/>
    <n v="365.2"/>
    <n v="3.0358E-2"/>
    <n v="10.76"/>
  </r>
  <r>
    <d v="2019-09-30T00:00:00"/>
    <s v="2019Q3"/>
    <x v="3"/>
    <x v="2"/>
    <x v="3"/>
    <s v="BL"/>
    <s v="CH-BL"/>
    <x v="7"/>
    <n v="91.59"/>
    <n v="374.27"/>
    <n v="6.4355999999999997E-2"/>
    <n v="22.63"/>
  </r>
  <r>
    <d v="2019-12-31T00:00:00"/>
    <s v="2019Q4"/>
    <x v="3"/>
    <x v="3"/>
    <x v="3"/>
    <s v="BL"/>
    <s v="CH-BL"/>
    <x v="7"/>
    <n v="99.69"/>
    <n v="379.98"/>
    <n v="6.9703000000000001E-2"/>
    <n v="24.76"/>
  </r>
  <r>
    <d v="2020-03-31T00:00:00"/>
    <s v="2020Q1"/>
    <x v="4"/>
    <x v="0"/>
    <x v="3"/>
    <s v="BL"/>
    <s v="CH-BL"/>
    <x v="7"/>
    <n v="99.07"/>
    <n v="382.16"/>
    <n v="6.1733000000000003E-2"/>
    <n v="22.22"/>
  </r>
  <r>
    <d v="2020-06-30T00:00:00"/>
    <s v="2020Q2"/>
    <x v="4"/>
    <x v="1"/>
    <x v="3"/>
    <s v="BL"/>
    <s v="CH-BL"/>
    <x v="7"/>
    <n v="91.79"/>
    <n v="382.13"/>
    <n v="4.6358000000000003E-2"/>
    <n v="16.93"/>
  </r>
  <r>
    <d v="2020-09-30T00:00:00"/>
    <s v="2020Q3"/>
    <x v="4"/>
    <x v="2"/>
    <x v="3"/>
    <s v="BL"/>
    <s v="CH-BL"/>
    <x v="7"/>
    <n v="90.43"/>
    <n v="380.98"/>
    <n v="1.7927999999999999E-2"/>
    <n v="6.71"/>
  </r>
  <r>
    <d v="2020-12-31T00:00:00"/>
    <s v="2020Q4"/>
    <x v="4"/>
    <x v="3"/>
    <x v="3"/>
    <s v="BL"/>
    <s v="CH-BL"/>
    <x v="7"/>
    <n v="100.26"/>
    <n v="381.55"/>
    <n v="4.1320000000000003E-3"/>
    <n v="1.57"/>
  </r>
  <r>
    <d v="2021-03-31T00:00:00"/>
    <s v="2021Q1"/>
    <x v="5"/>
    <x v="0"/>
    <x v="3"/>
    <s v="BL"/>
    <s v="CH-BL"/>
    <x v="7"/>
    <n v="96.45"/>
    <n v="378.93"/>
    <n v="-8.4519999999999994E-3"/>
    <n v="-3.23"/>
  </r>
  <r>
    <d v="2021-06-30T00:00:00"/>
    <s v="2021Q2"/>
    <x v="5"/>
    <x v="1"/>
    <x v="3"/>
    <s v="BL"/>
    <s v="CH-BL"/>
    <x v="7"/>
    <n v="97.61"/>
    <n v="384.75"/>
    <n v="6.8560000000000001E-3"/>
    <n v="2.62"/>
  </r>
  <r>
    <d v="2021-09-30T00:00:00"/>
    <s v="2021Q3"/>
    <x v="5"/>
    <x v="2"/>
    <x v="3"/>
    <s v="BL"/>
    <s v="CH-BL"/>
    <x v="7"/>
    <n v="99.13"/>
    <n v="393.45"/>
    <n v="3.2731000000000003E-2"/>
    <n v="12.47"/>
  </r>
  <r>
    <d v="2021-12-31T00:00:00"/>
    <s v="2021Q4"/>
    <x v="5"/>
    <x v="3"/>
    <x v="3"/>
    <s v="BL"/>
    <s v="CH-BL"/>
    <x v="7"/>
    <n v="106.6"/>
    <n v="399.79"/>
    <n v="4.7805E-2"/>
    <n v="18.239999999999998"/>
  </r>
  <r>
    <d v="2022-03-31T00:00:00"/>
    <s v="2022Q1"/>
    <x v="6"/>
    <x v="0"/>
    <x v="3"/>
    <s v="BL"/>
    <s v="CH-BL"/>
    <x v="7"/>
    <n v="98.05"/>
    <n v="401.39"/>
    <n v="5.9271999999999998E-2"/>
    <n v="22.46"/>
  </r>
  <r>
    <d v="2022-06-30T00:00:00"/>
    <s v="2022Q2"/>
    <x v="6"/>
    <x v="1"/>
    <x v="3"/>
    <s v="BL"/>
    <s v="CH-BL"/>
    <x v="7"/>
    <n v="99.57"/>
    <n v="403.36"/>
    <n v="4.8369000000000002E-2"/>
    <n v="18.61"/>
  </r>
  <r>
    <d v="2022-09-30T00:00:00"/>
    <s v="2022Q3"/>
    <x v="6"/>
    <x v="2"/>
    <x v="3"/>
    <s v="BL"/>
    <s v="CH-BL"/>
    <x v="7"/>
    <n v="96.61"/>
    <n v="400.84"/>
    <n v="1.8783000000000001E-2"/>
    <n v="7.39"/>
  </r>
  <r>
    <d v="2022-12-31T00:00:00"/>
    <s v="2022Q4"/>
    <x v="6"/>
    <x v="3"/>
    <x v="3"/>
    <s v="BL"/>
    <s v="CH-BL"/>
    <x v="7"/>
    <n v="110.23"/>
    <n v="404.47"/>
    <n v="1.1705999999999999E-2"/>
    <n v="4.68"/>
  </r>
  <r>
    <d v="2023-03-31T00:00:00"/>
    <s v="2023Q1"/>
    <x v="7"/>
    <x v="0"/>
    <x v="3"/>
    <s v="BL"/>
    <s v="CH-BL"/>
    <x v="7"/>
    <n v="100.97"/>
    <n v="407.39"/>
    <n v="1.4947999999999999E-2"/>
    <n v="6"/>
  </r>
  <r>
    <d v="2023-06-30T00:00:00"/>
    <s v="2023Q2"/>
    <x v="7"/>
    <x v="1"/>
    <x v="3"/>
    <s v="BL"/>
    <s v="CH-BL"/>
    <x v="7"/>
    <n v="99.34"/>
    <n v="407.16"/>
    <n v="9.4210000000000006E-3"/>
    <n v="3.8"/>
  </r>
  <r>
    <d v="2023-09-30T00:00:00"/>
    <s v="2023Q3"/>
    <x v="7"/>
    <x v="2"/>
    <x v="3"/>
    <s v="BL"/>
    <s v="CH-BL"/>
    <x v="7"/>
    <n v="101.11"/>
    <n v="411.66"/>
    <n v="2.6993E-2"/>
    <n v="10.82"/>
  </r>
  <r>
    <d v="2023-12-31T00:00:00"/>
    <s v="2023Q4"/>
    <x v="7"/>
    <x v="3"/>
    <x v="3"/>
    <s v="BL"/>
    <s v="CH-BL"/>
    <x v="7"/>
    <n v="109.9"/>
    <n v="411.32"/>
    <n v="1.6936E-2"/>
    <n v="6.85"/>
  </r>
  <r>
    <d v="2024-03-31T00:00:00"/>
    <s v="2024Q1"/>
    <x v="8"/>
    <x v="0"/>
    <x v="3"/>
    <s v="BL"/>
    <s v="CH-BL"/>
    <x v="7"/>
    <n v="100.97"/>
    <n v="411.32"/>
    <n v="9.6469999999999993E-3"/>
    <n v="3.93"/>
  </r>
  <r>
    <d v="2024-06-30T00:00:00"/>
    <s v="2024Q2"/>
    <x v="8"/>
    <x v="1"/>
    <x v="3"/>
    <s v="BL"/>
    <s v="CH-BL"/>
    <x v="7"/>
    <n v="102.4"/>
    <n v="414.38"/>
    <n v="1.7732999999999999E-2"/>
    <n v="7.22"/>
  </r>
  <r>
    <d v="2024-09-30T00:00:00"/>
    <s v="2024Q3"/>
    <x v="8"/>
    <x v="2"/>
    <x v="3"/>
    <s v="BL"/>
    <s v="CH-BL"/>
    <x v="7"/>
    <n v="97.64"/>
    <n v="410.91"/>
    <n v="-1.8220000000000001E-3"/>
    <n v="-0.75"/>
  </r>
  <r>
    <d v="2024-12-31T00:00:00"/>
    <s v="2024Q4"/>
    <x v="8"/>
    <x v="3"/>
    <x v="3"/>
    <s v="BL"/>
    <s v="CH-BL"/>
    <x v="7"/>
    <n v="107.95"/>
    <n v="408.96"/>
    <n v="-5.738E-3"/>
    <n v="-2.36"/>
  </r>
  <r>
    <d v="2025-03-31T00:00:00"/>
    <s v="2025Q1"/>
    <x v="9"/>
    <x v="0"/>
    <x v="3"/>
    <s v="BL"/>
    <s v="CH-BL"/>
    <x v="7"/>
    <n v="98.76"/>
    <n v="406.76"/>
    <n v="-1.1086E-2"/>
    <n v="-4.5599999999999996"/>
  </r>
  <r>
    <d v="2016-03-31T00:00:00"/>
    <s v="2016Q1"/>
    <x v="0"/>
    <x v="0"/>
    <x v="3"/>
    <s v="BL"/>
    <s v="CH-BL"/>
    <x v="8"/>
    <n v="190.17"/>
    <s v="na"/>
    <s v="na"/>
    <s v="na"/>
  </r>
  <r>
    <d v="2016-06-30T00:00:00"/>
    <s v="2016Q2"/>
    <x v="0"/>
    <x v="1"/>
    <x v="3"/>
    <s v="BL"/>
    <s v="CH-BL"/>
    <x v="8"/>
    <n v="189.74"/>
    <s v="na"/>
    <s v="na"/>
    <s v="na"/>
  </r>
  <r>
    <d v="2016-09-30T00:00:00"/>
    <s v="2016Q3"/>
    <x v="0"/>
    <x v="2"/>
    <x v="3"/>
    <s v="BL"/>
    <s v="CH-BL"/>
    <x v="8"/>
    <n v="183.48"/>
    <s v="na"/>
    <s v="na"/>
    <s v="na"/>
  </r>
  <r>
    <d v="2016-12-31T00:00:00"/>
    <s v="2016Q4"/>
    <x v="0"/>
    <x v="3"/>
    <x v="3"/>
    <s v="BL"/>
    <s v="CH-BL"/>
    <x v="8"/>
    <n v="190.39"/>
    <n v="753.78"/>
    <s v="na"/>
    <s v="na"/>
  </r>
  <r>
    <d v="2017-03-31T00:00:00"/>
    <s v="2017Q1"/>
    <x v="1"/>
    <x v="0"/>
    <x v="3"/>
    <s v="BL"/>
    <s v="CH-BL"/>
    <x v="8"/>
    <n v="199.02"/>
    <n v="762.63"/>
    <s v="na"/>
    <s v="na"/>
  </r>
  <r>
    <d v="2017-06-30T00:00:00"/>
    <s v="2017Q2"/>
    <x v="1"/>
    <x v="1"/>
    <x v="3"/>
    <s v="BL"/>
    <s v="CH-BL"/>
    <x v="8"/>
    <n v="185.14"/>
    <n v="758.03"/>
    <s v="na"/>
    <s v="na"/>
  </r>
  <r>
    <d v="2017-09-30T00:00:00"/>
    <s v="2017Q3"/>
    <x v="1"/>
    <x v="2"/>
    <x v="3"/>
    <s v="BL"/>
    <s v="CH-BL"/>
    <x v="8"/>
    <n v="186.58"/>
    <n v="761.12"/>
    <s v="na"/>
    <s v="na"/>
  </r>
  <r>
    <d v="2017-12-31T00:00:00"/>
    <s v="2017Q4"/>
    <x v="1"/>
    <x v="3"/>
    <x v="3"/>
    <s v="BL"/>
    <s v="CH-BL"/>
    <x v="8"/>
    <n v="198.21"/>
    <n v="768.94"/>
    <n v="2.0112000000000001E-2"/>
    <n v="15.16"/>
  </r>
  <r>
    <d v="2018-03-31T00:00:00"/>
    <s v="2018Q1"/>
    <x v="2"/>
    <x v="0"/>
    <x v="3"/>
    <s v="BL"/>
    <s v="CH-BL"/>
    <x v="8"/>
    <n v="204.46"/>
    <n v="774.37"/>
    <n v="1.5394E-2"/>
    <n v="11.74"/>
  </r>
  <r>
    <d v="2018-06-30T00:00:00"/>
    <s v="2018Q2"/>
    <x v="2"/>
    <x v="1"/>
    <x v="3"/>
    <s v="BL"/>
    <s v="CH-BL"/>
    <x v="8"/>
    <n v="191.48"/>
    <n v="780.72"/>
    <n v="2.9933000000000001E-2"/>
    <n v="22.69"/>
  </r>
  <r>
    <d v="2018-09-30T00:00:00"/>
    <s v="2018Q3"/>
    <x v="2"/>
    <x v="2"/>
    <x v="3"/>
    <s v="BL"/>
    <s v="CH-BL"/>
    <x v="8"/>
    <n v="191.37"/>
    <n v="785.52"/>
    <n v="3.2058000000000003E-2"/>
    <n v="24.4"/>
  </r>
  <r>
    <d v="2018-12-31T00:00:00"/>
    <s v="2018Q4"/>
    <x v="2"/>
    <x v="3"/>
    <x v="3"/>
    <s v="BL"/>
    <s v="CH-BL"/>
    <x v="8"/>
    <n v="204.53"/>
    <n v="791.84"/>
    <n v="2.9780999999999998E-2"/>
    <n v="22.9"/>
  </r>
  <r>
    <d v="2019-03-31T00:00:00"/>
    <s v="2019Q1"/>
    <x v="3"/>
    <x v="0"/>
    <x v="3"/>
    <s v="BL"/>
    <s v="CH-BL"/>
    <x v="8"/>
    <n v="203.32"/>
    <n v="790.71"/>
    <n v="2.1101000000000002E-2"/>
    <n v="16.34"/>
  </r>
  <r>
    <d v="2019-06-30T00:00:00"/>
    <s v="2019Q2"/>
    <x v="3"/>
    <x v="1"/>
    <x v="3"/>
    <s v="BL"/>
    <s v="CH-BL"/>
    <x v="8"/>
    <n v="196.97"/>
    <n v="796.19"/>
    <n v="1.9814999999999999E-2"/>
    <n v="15.47"/>
  </r>
  <r>
    <d v="2019-09-30T00:00:00"/>
    <s v="2019Q3"/>
    <x v="3"/>
    <x v="2"/>
    <x v="3"/>
    <s v="BL"/>
    <s v="CH-BL"/>
    <x v="8"/>
    <n v="200.53"/>
    <n v="805.35"/>
    <n v="2.5243999999999999E-2"/>
    <n v="19.829999999999998"/>
  </r>
  <r>
    <d v="2019-12-31T00:00:00"/>
    <s v="2019Q4"/>
    <x v="3"/>
    <x v="3"/>
    <x v="3"/>
    <s v="BL"/>
    <s v="CH-BL"/>
    <x v="8"/>
    <n v="214.02"/>
    <n v="814.84"/>
    <n v="2.9045999999999999E-2"/>
    <n v="23"/>
  </r>
  <r>
    <d v="2020-03-31T00:00:00"/>
    <s v="2020Q1"/>
    <x v="4"/>
    <x v="0"/>
    <x v="3"/>
    <s v="BL"/>
    <s v="CH-BL"/>
    <x v="8"/>
    <n v="216.79"/>
    <n v="828.31"/>
    <n v="4.7551999999999997E-2"/>
    <n v="37.6"/>
  </r>
  <r>
    <d v="2020-06-30T00:00:00"/>
    <s v="2020Q2"/>
    <x v="4"/>
    <x v="1"/>
    <x v="3"/>
    <s v="BL"/>
    <s v="CH-BL"/>
    <x v="8"/>
    <n v="198.67"/>
    <n v="830.02"/>
    <n v="4.249E-2"/>
    <n v="33.83"/>
  </r>
  <r>
    <d v="2020-09-30T00:00:00"/>
    <s v="2020Q3"/>
    <x v="4"/>
    <x v="2"/>
    <x v="3"/>
    <s v="BL"/>
    <s v="CH-BL"/>
    <x v="8"/>
    <n v="200.99"/>
    <n v="830.47"/>
    <n v="3.1191E-2"/>
    <n v="25.12"/>
  </r>
  <r>
    <d v="2020-12-31T00:00:00"/>
    <s v="2020Q4"/>
    <x v="4"/>
    <x v="3"/>
    <x v="3"/>
    <s v="BL"/>
    <s v="CH-BL"/>
    <x v="8"/>
    <n v="222.28"/>
    <n v="838.73"/>
    <n v="2.9319000000000001E-2"/>
    <n v="23.89"/>
  </r>
  <r>
    <d v="2021-03-31T00:00:00"/>
    <s v="2021Q1"/>
    <x v="5"/>
    <x v="0"/>
    <x v="3"/>
    <s v="BL"/>
    <s v="CH-BL"/>
    <x v="8"/>
    <n v="207.79"/>
    <n v="829.73"/>
    <n v="1.714E-3"/>
    <n v="1.42"/>
  </r>
  <r>
    <d v="2021-06-30T00:00:00"/>
    <s v="2021Q2"/>
    <x v="5"/>
    <x v="1"/>
    <x v="3"/>
    <s v="BL"/>
    <s v="CH-BL"/>
    <x v="8"/>
    <n v="214.2"/>
    <n v="845.26"/>
    <n v="1.8360999999999999E-2"/>
    <n v="15.24"/>
  </r>
  <r>
    <d v="2021-09-30T00:00:00"/>
    <s v="2021Q3"/>
    <x v="5"/>
    <x v="2"/>
    <x v="3"/>
    <s v="BL"/>
    <s v="CH-BL"/>
    <x v="8"/>
    <n v="225.63"/>
    <n v="869.9"/>
    <n v="4.7479E-2"/>
    <n v="39.43"/>
  </r>
  <r>
    <d v="2021-12-31T00:00:00"/>
    <s v="2021Q4"/>
    <x v="5"/>
    <x v="3"/>
    <x v="3"/>
    <s v="BL"/>
    <s v="CH-BL"/>
    <x v="8"/>
    <n v="235.69"/>
    <n v="883.3"/>
    <n v="5.314E-2"/>
    <n v="44.57"/>
  </r>
  <r>
    <d v="2022-03-31T00:00:00"/>
    <s v="2022Q1"/>
    <x v="6"/>
    <x v="0"/>
    <x v="3"/>
    <s v="BL"/>
    <s v="CH-BL"/>
    <x v="8"/>
    <n v="225.99"/>
    <n v="901.5"/>
    <n v="8.6498000000000005E-2"/>
    <n v="71.77"/>
  </r>
  <r>
    <d v="2022-06-30T00:00:00"/>
    <s v="2022Q2"/>
    <x v="6"/>
    <x v="1"/>
    <x v="3"/>
    <s v="BL"/>
    <s v="CH-BL"/>
    <x v="8"/>
    <n v="224.73"/>
    <n v="912.03"/>
    <n v="7.8992999999999994E-2"/>
    <n v="66.77"/>
  </r>
  <r>
    <d v="2022-09-30T00:00:00"/>
    <s v="2022Q3"/>
    <x v="6"/>
    <x v="2"/>
    <x v="3"/>
    <s v="BL"/>
    <s v="CH-BL"/>
    <x v="8"/>
    <n v="225.6"/>
    <n v="912.01"/>
    <n v="4.8408E-2"/>
    <n v="42.11"/>
  </r>
  <r>
    <d v="2022-12-31T00:00:00"/>
    <s v="2022Q4"/>
    <x v="6"/>
    <x v="3"/>
    <x v="3"/>
    <s v="BL"/>
    <s v="CH-BL"/>
    <x v="8"/>
    <n v="248.83"/>
    <n v="925.15"/>
    <n v="4.7378999999999998E-2"/>
    <n v="41.85"/>
  </r>
  <r>
    <d v="2023-03-31T00:00:00"/>
    <s v="2023Q1"/>
    <x v="7"/>
    <x v="0"/>
    <x v="3"/>
    <s v="BL"/>
    <s v="CH-BL"/>
    <x v="8"/>
    <n v="233.06"/>
    <n v="932.22"/>
    <n v="3.4077000000000003E-2"/>
    <n v="30.72"/>
  </r>
  <r>
    <d v="2023-06-30T00:00:00"/>
    <s v="2023Q2"/>
    <x v="7"/>
    <x v="1"/>
    <x v="3"/>
    <s v="BL"/>
    <s v="CH-BL"/>
    <x v="8"/>
    <n v="230.9"/>
    <n v="938.39"/>
    <n v="2.8903000000000002E-2"/>
    <n v="26.36"/>
  </r>
  <r>
    <d v="2023-09-30T00:00:00"/>
    <s v="2023Q3"/>
    <x v="7"/>
    <x v="2"/>
    <x v="3"/>
    <s v="BL"/>
    <s v="CH-BL"/>
    <x v="8"/>
    <n v="231.62"/>
    <n v="944.4"/>
    <n v="3.5514999999999998E-2"/>
    <n v="32.39"/>
  </r>
  <r>
    <d v="2023-12-31T00:00:00"/>
    <s v="2023Q4"/>
    <x v="7"/>
    <x v="3"/>
    <x v="3"/>
    <s v="BL"/>
    <s v="CH-BL"/>
    <x v="8"/>
    <n v="248.48"/>
    <n v="944.06"/>
    <n v="2.044E-2"/>
    <n v="18.91"/>
  </r>
  <r>
    <d v="2024-03-31T00:00:00"/>
    <s v="2024Q1"/>
    <x v="8"/>
    <x v="0"/>
    <x v="3"/>
    <s v="BL"/>
    <s v="CH-BL"/>
    <x v="8"/>
    <n v="240.34"/>
    <n v="951.34"/>
    <n v="2.051E-2"/>
    <n v="19.12"/>
  </r>
  <r>
    <d v="2024-06-30T00:00:00"/>
    <s v="2024Q2"/>
    <x v="8"/>
    <x v="1"/>
    <x v="3"/>
    <s v="BL"/>
    <s v="CH-BL"/>
    <x v="8"/>
    <n v="240.51"/>
    <n v="960.95"/>
    <n v="2.4041E-2"/>
    <n v="22.56"/>
  </r>
  <r>
    <d v="2024-09-30T00:00:00"/>
    <s v="2024Q3"/>
    <x v="8"/>
    <x v="2"/>
    <x v="3"/>
    <s v="BL"/>
    <s v="CH-BL"/>
    <x v="8"/>
    <n v="233.41"/>
    <n v="962.74"/>
    <n v="1.942E-2"/>
    <n v="18.34"/>
  </r>
  <r>
    <d v="2024-12-31T00:00:00"/>
    <s v="2024Q4"/>
    <x v="8"/>
    <x v="3"/>
    <x v="3"/>
    <s v="BL"/>
    <s v="CH-BL"/>
    <x v="8"/>
    <n v="256.79000000000002"/>
    <n v="971.05"/>
    <n v="2.8589E-2"/>
    <n v="26.99"/>
  </r>
  <r>
    <d v="2025-03-31T00:00:00"/>
    <s v="2025Q1"/>
    <x v="9"/>
    <x v="0"/>
    <x v="3"/>
    <s v="BL"/>
    <s v="CH-BL"/>
    <x v="8"/>
    <n v="241"/>
    <n v="971.71"/>
    <n v="2.1412E-2"/>
    <n v="20.37"/>
  </r>
  <r>
    <d v="2016-03-31T00:00:00"/>
    <s v="2016Q1"/>
    <x v="0"/>
    <x v="0"/>
    <x v="3"/>
    <s v="BL"/>
    <s v="CH-BL"/>
    <x v="9"/>
    <n v="104.24"/>
    <s v="na"/>
    <s v="na"/>
    <s v="na"/>
  </r>
  <r>
    <d v="2016-06-30T00:00:00"/>
    <s v="2016Q2"/>
    <x v="0"/>
    <x v="1"/>
    <x v="3"/>
    <s v="BL"/>
    <s v="CH-BL"/>
    <x v="9"/>
    <n v="105.49"/>
    <s v="na"/>
    <s v="na"/>
    <s v="na"/>
  </r>
  <r>
    <d v="2016-09-30T00:00:00"/>
    <s v="2016Q3"/>
    <x v="0"/>
    <x v="2"/>
    <x v="3"/>
    <s v="BL"/>
    <s v="CH-BL"/>
    <x v="9"/>
    <n v="101.9"/>
    <s v="na"/>
    <s v="na"/>
    <s v="na"/>
  </r>
  <r>
    <d v="2016-12-31T00:00:00"/>
    <s v="2016Q4"/>
    <x v="0"/>
    <x v="3"/>
    <x v="3"/>
    <s v="BL"/>
    <s v="CH-BL"/>
    <x v="9"/>
    <n v="105.14"/>
    <n v="416.77"/>
    <s v="na"/>
    <s v="na"/>
  </r>
  <r>
    <d v="2017-03-31T00:00:00"/>
    <s v="2017Q1"/>
    <x v="1"/>
    <x v="0"/>
    <x v="3"/>
    <s v="BL"/>
    <s v="CH-BL"/>
    <x v="9"/>
    <n v="107.27"/>
    <n v="419.8"/>
    <s v="na"/>
    <s v="na"/>
  </r>
  <r>
    <d v="2017-06-30T00:00:00"/>
    <s v="2017Q2"/>
    <x v="1"/>
    <x v="1"/>
    <x v="3"/>
    <s v="BL"/>
    <s v="CH-BL"/>
    <x v="9"/>
    <n v="100.36"/>
    <n v="414.67"/>
    <s v="na"/>
    <s v="na"/>
  </r>
  <r>
    <d v="2017-09-30T00:00:00"/>
    <s v="2017Q3"/>
    <x v="1"/>
    <x v="2"/>
    <x v="3"/>
    <s v="BL"/>
    <s v="CH-BL"/>
    <x v="9"/>
    <n v="101.26"/>
    <n v="414.04"/>
    <s v="na"/>
    <s v="na"/>
  </r>
  <r>
    <d v="2017-12-31T00:00:00"/>
    <s v="2017Q4"/>
    <x v="1"/>
    <x v="3"/>
    <x v="3"/>
    <s v="BL"/>
    <s v="CH-BL"/>
    <x v="9"/>
    <n v="107.8"/>
    <n v="416.7"/>
    <n v="-1.6799999999999999E-4"/>
    <n v="-7.0000000000000007E-2"/>
  </r>
  <r>
    <d v="2018-03-31T00:00:00"/>
    <s v="2018Q1"/>
    <x v="2"/>
    <x v="0"/>
    <x v="3"/>
    <s v="BL"/>
    <s v="CH-BL"/>
    <x v="9"/>
    <n v="112.3"/>
    <n v="421.73"/>
    <n v="4.5970000000000004E-3"/>
    <n v="1.93"/>
  </r>
  <r>
    <d v="2018-06-30T00:00:00"/>
    <s v="2018Q2"/>
    <x v="2"/>
    <x v="1"/>
    <x v="3"/>
    <s v="BL"/>
    <s v="CH-BL"/>
    <x v="9"/>
    <n v="104.92"/>
    <n v="426.28"/>
    <n v="2.7997999999999999E-2"/>
    <n v="11.61"/>
  </r>
  <r>
    <d v="2018-09-30T00:00:00"/>
    <s v="2018Q3"/>
    <x v="2"/>
    <x v="2"/>
    <x v="3"/>
    <s v="BL"/>
    <s v="CH-BL"/>
    <x v="9"/>
    <n v="108.86"/>
    <n v="433.88"/>
    <n v="4.7918000000000002E-2"/>
    <n v="19.84"/>
  </r>
  <r>
    <d v="2018-12-31T00:00:00"/>
    <s v="2018Q4"/>
    <x v="2"/>
    <x v="3"/>
    <x v="3"/>
    <s v="BL"/>
    <s v="CH-BL"/>
    <x v="9"/>
    <n v="110.54"/>
    <n v="436.62"/>
    <n v="4.7803999999999999E-2"/>
    <n v="19.920000000000002"/>
  </r>
  <r>
    <d v="2019-03-31T00:00:00"/>
    <s v="2019Q1"/>
    <x v="3"/>
    <x v="0"/>
    <x v="3"/>
    <s v="BL"/>
    <s v="CH-BL"/>
    <x v="9"/>
    <n v="106.44"/>
    <n v="430.76"/>
    <n v="2.1412E-2"/>
    <n v="9.0299999999999994"/>
  </r>
  <r>
    <d v="2019-06-30T00:00:00"/>
    <s v="2019Q2"/>
    <x v="3"/>
    <x v="1"/>
    <x v="3"/>
    <s v="BL"/>
    <s v="CH-BL"/>
    <x v="9"/>
    <n v="105.15"/>
    <n v="431"/>
    <n v="1.1073E-2"/>
    <n v="4.72"/>
  </r>
  <r>
    <d v="2019-09-30T00:00:00"/>
    <s v="2019Q3"/>
    <x v="3"/>
    <x v="2"/>
    <x v="3"/>
    <s v="BL"/>
    <s v="CH-BL"/>
    <x v="9"/>
    <n v="108.94"/>
    <n v="431.08"/>
    <n v="-6.4530000000000004E-3"/>
    <n v="-2.8"/>
  </r>
  <r>
    <d v="2019-12-31T00:00:00"/>
    <s v="2019Q4"/>
    <x v="3"/>
    <x v="3"/>
    <x v="3"/>
    <s v="BL"/>
    <s v="CH-BL"/>
    <x v="9"/>
    <n v="114.33"/>
    <n v="434.86"/>
    <n v="-4.0309999999999999E-3"/>
    <n v="-1.76"/>
  </r>
  <r>
    <d v="2020-03-31T00:00:00"/>
    <s v="2020Q1"/>
    <x v="4"/>
    <x v="0"/>
    <x v="3"/>
    <s v="BL"/>
    <s v="CH-BL"/>
    <x v="9"/>
    <n v="117.73"/>
    <n v="446.15"/>
    <n v="3.5728000000000003E-2"/>
    <n v="15.39"/>
  </r>
  <r>
    <d v="2020-06-30T00:00:00"/>
    <s v="2020Q2"/>
    <x v="4"/>
    <x v="1"/>
    <x v="3"/>
    <s v="BL"/>
    <s v="CH-BL"/>
    <x v="9"/>
    <n v="106.89"/>
    <n v="447.88"/>
    <n v="3.9164999999999998E-2"/>
    <n v="16.88"/>
  </r>
  <r>
    <d v="2020-09-30T00:00:00"/>
    <s v="2020Q3"/>
    <x v="4"/>
    <x v="2"/>
    <x v="3"/>
    <s v="BL"/>
    <s v="CH-BL"/>
    <x v="9"/>
    <n v="110.55"/>
    <n v="449.49"/>
    <n v="4.2707000000000002E-2"/>
    <n v="18.41"/>
  </r>
  <r>
    <d v="2020-12-31T00:00:00"/>
    <s v="2020Q4"/>
    <x v="4"/>
    <x v="3"/>
    <x v="3"/>
    <s v="BL"/>
    <s v="CH-BL"/>
    <x v="9"/>
    <n v="122.02"/>
    <n v="457.19"/>
    <n v="5.135E-2"/>
    <n v="22.33"/>
  </r>
  <r>
    <d v="2021-03-31T00:00:00"/>
    <s v="2021Q1"/>
    <x v="5"/>
    <x v="0"/>
    <x v="3"/>
    <s v="BL"/>
    <s v="CH-BL"/>
    <x v="9"/>
    <n v="111.34"/>
    <n v="450.8"/>
    <n v="1.0423E-2"/>
    <n v="4.6500000000000004"/>
  </r>
  <r>
    <d v="2021-06-30T00:00:00"/>
    <s v="2021Q2"/>
    <x v="5"/>
    <x v="1"/>
    <x v="3"/>
    <s v="BL"/>
    <s v="CH-BL"/>
    <x v="9"/>
    <n v="116.59"/>
    <n v="460.51"/>
    <n v="2.8199999999999999E-2"/>
    <n v="12.63"/>
  </r>
  <r>
    <d v="2021-09-30T00:00:00"/>
    <s v="2021Q3"/>
    <x v="5"/>
    <x v="2"/>
    <x v="3"/>
    <s v="BL"/>
    <s v="CH-BL"/>
    <x v="9"/>
    <n v="126.5"/>
    <n v="476.45"/>
    <n v="5.9978999999999998E-2"/>
    <n v="26.96"/>
  </r>
  <r>
    <d v="2021-12-31T00:00:00"/>
    <s v="2021Q4"/>
    <x v="5"/>
    <x v="3"/>
    <x v="3"/>
    <s v="BL"/>
    <s v="CH-BL"/>
    <x v="9"/>
    <n v="129.09"/>
    <n v="483.51"/>
    <n v="5.7569000000000002E-2"/>
    <n v="26.32"/>
  </r>
  <r>
    <d v="2022-03-31T00:00:00"/>
    <s v="2022Q1"/>
    <x v="6"/>
    <x v="0"/>
    <x v="3"/>
    <s v="BL"/>
    <s v="CH-BL"/>
    <x v="9"/>
    <n v="127.93"/>
    <n v="500.11"/>
    <n v="0.10938299999999999"/>
    <n v="49.31"/>
  </r>
  <r>
    <d v="2022-06-30T00:00:00"/>
    <s v="2022Q2"/>
    <x v="6"/>
    <x v="1"/>
    <x v="3"/>
    <s v="BL"/>
    <s v="CH-BL"/>
    <x v="9"/>
    <n v="125.16"/>
    <n v="508.67"/>
    <n v="0.10458000000000001"/>
    <n v="48.16"/>
  </r>
  <r>
    <d v="2022-09-30T00:00:00"/>
    <s v="2022Q3"/>
    <x v="6"/>
    <x v="2"/>
    <x v="3"/>
    <s v="BL"/>
    <s v="CH-BL"/>
    <x v="9"/>
    <n v="128.99"/>
    <n v="511.17"/>
    <n v="7.2872000000000006E-2"/>
    <n v="34.72"/>
  </r>
  <r>
    <d v="2022-12-31T00:00:00"/>
    <s v="2022Q4"/>
    <x v="6"/>
    <x v="3"/>
    <x v="3"/>
    <s v="BL"/>
    <s v="CH-BL"/>
    <x v="9"/>
    <n v="138.6"/>
    <n v="520.67999999999995"/>
    <n v="7.6874999999999999E-2"/>
    <n v="37.17"/>
  </r>
  <r>
    <d v="2023-03-31T00:00:00"/>
    <s v="2023Q1"/>
    <x v="7"/>
    <x v="0"/>
    <x v="3"/>
    <s v="BL"/>
    <s v="CH-BL"/>
    <x v="9"/>
    <n v="132.08000000000001"/>
    <n v="524.83000000000004"/>
    <n v="4.9429000000000001E-2"/>
    <n v="24.72"/>
  </r>
  <r>
    <d v="2023-06-30T00:00:00"/>
    <s v="2023Q2"/>
    <x v="7"/>
    <x v="1"/>
    <x v="3"/>
    <s v="BL"/>
    <s v="CH-BL"/>
    <x v="9"/>
    <n v="131.56"/>
    <n v="531.23"/>
    <n v="4.4351000000000002E-2"/>
    <n v="22.56"/>
  </r>
  <r>
    <d v="2023-09-30T00:00:00"/>
    <s v="2023Q3"/>
    <x v="7"/>
    <x v="2"/>
    <x v="3"/>
    <s v="BL"/>
    <s v="CH-BL"/>
    <x v="9"/>
    <n v="130.51"/>
    <n v="532.75"/>
    <n v="4.2216999999999998E-2"/>
    <n v="21.58"/>
  </r>
  <r>
    <d v="2023-12-31T00:00:00"/>
    <s v="2023Q4"/>
    <x v="7"/>
    <x v="3"/>
    <x v="3"/>
    <s v="BL"/>
    <s v="CH-BL"/>
    <x v="9"/>
    <n v="138.59"/>
    <n v="532.74"/>
    <n v="2.3161999999999999E-2"/>
    <n v="12.06"/>
  </r>
  <r>
    <d v="2024-03-31T00:00:00"/>
    <s v="2024Q1"/>
    <x v="8"/>
    <x v="0"/>
    <x v="3"/>
    <s v="BL"/>
    <s v="CH-BL"/>
    <x v="9"/>
    <n v="139.37"/>
    <n v="540.03"/>
    <n v="2.8962000000000002E-2"/>
    <n v="15.2"/>
  </r>
  <r>
    <d v="2024-06-30T00:00:00"/>
    <s v="2024Q2"/>
    <x v="8"/>
    <x v="1"/>
    <x v="3"/>
    <s v="BL"/>
    <s v="CH-BL"/>
    <x v="9"/>
    <n v="138.1"/>
    <n v="546.57000000000005"/>
    <n v="2.8875999999999999E-2"/>
    <n v="15.34"/>
  </r>
  <r>
    <d v="2024-09-30T00:00:00"/>
    <s v="2024Q3"/>
    <x v="8"/>
    <x v="2"/>
    <x v="3"/>
    <s v="BL"/>
    <s v="CH-BL"/>
    <x v="9"/>
    <n v="135.77000000000001"/>
    <n v="551.83000000000004"/>
    <n v="3.5813999999999999E-2"/>
    <n v="19.079999999999998"/>
  </r>
  <r>
    <d v="2024-12-31T00:00:00"/>
    <s v="2024Q4"/>
    <x v="8"/>
    <x v="3"/>
    <x v="3"/>
    <s v="BL"/>
    <s v="CH-BL"/>
    <x v="9"/>
    <n v="148.84"/>
    <n v="562.08000000000004"/>
    <n v="5.5073999999999998E-2"/>
    <n v="29.34"/>
  </r>
  <r>
    <d v="2025-03-31T00:00:00"/>
    <s v="2025Q1"/>
    <x v="9"/>
    <x v="0"/>
    <x v="3"/>
    <s v="BL"/>
    <s v="CH-BL"/>
    <x v="9"/>
    <n v="142.24"/>
    <n v="564.95000000000005"/>
    <n v="4.6146E-2"/>
    <n v="24.92"/>
  </r>
  <r>
    <d v="2016-03-31T00:00:00"/>
    <s v="2016Q1"/>
    <x v="0"/>
    <x v="0"/>
    <x v="3"/>
    <s v="BL"/>
    <s v="CH-BL"/>
    <x v="10"/>
    <n v="37.49"/>
    <s v="na"/>
    <s v="na"/>
    <s v="na"/>
  </r>
  <r>
    <d v="2016-06-30T00:00:00"/>
    <s v="2016Q2"/>
    <x v="0"/>
    <x v="1"/>
    <x v="3"/>
    <s v="BL"/>
    <s v="CH-BL"/>
    <x v="10"/>
    <n v="36.94"/>
    <s v="na"/>
    <s v="na"/>
    <s v="na"/>
  </r>
  <r>
    <d v="2016-09-30T00:00:00"/>
    <s v="2016Q3"/>
    <x v="0"/>
    <x v="2"/>
    <x v="3"/>
    <s v="BL"/>
    <s v="CH-BL"/>
    <x v="10"/>
    <n v="35.15"/>
    <s v="na"/>
    <s v="na"/>
    <s v="na"/>
  </r>
  <r>
    <d v="2016-12-31T00:00:00"/>
    <s v="2016Q4"/>
    <x v="0"/>
    <x v="3"/>
    <x v="3"/>
    <s v="BL"/>
    <s v="CH-BL"/>
    <x v="10"/>
    <n v="36.08"/>
    <n v="145.66"/>
    <s v="na"/>
    <s v="na"/>
  </r>
  <r>
    <d v="2017-03-31T00:00:00"/>
    <s v="2017Q1"/>
    <x v="1"/>
    <x v="0"/>
    <x v="3"/>
    <s v="BL"/>
    <s v="CH-BL"/>
    <x v="10"/>
    <n v="38.770000000000003"/>
    <n v="146.94"/>
    <s v="na"/>
    <s v="na"/>
  </r>
  <r>
    <d v="2017-06-30T00:00:00"/>
    <s v="2017Q2"/>
    <x v="1"/>
    <x v="1"/>
    <x v="3"/>
    <s v="BL"/>
    <s v="CH-BL"/>
    <x v="10"/>
    <n v="35.979999999999997"/>
    <n v="145.97999999999999"/>
    <s v="na"/>
    <s v="na"/>
  </r>
  <r>
    <d v="2017-09-30T00:00:00"/>
    <s v="2017Q3"/>
    <x v="1"/>
    <x v="2"/>
    <x v="3"/>
    <s v="BL"/>
    <s v="CH-BL"/>
    <x v="10"/>
    <n v="34.92"/>
    <n v="145.76"/>
    <s v="na"/>
    <s v="na"/>
  </r>
  <r>
    <d v="2017-12-31T00:00:00"/>
    <s v="2017Q4"/>
    <x v="1"/>
    <x v="3"/>
    <x v="3"/>
    <s v="BL"/>
    <s v="CH-BL"/>
    <x v="10"/>
    <n v="38.92"/>
    <n v="148.6"/>
    <n v="2.0184000000000001E-2"/>
    <n v="2.94"/>
  </r>
  <r>
    <d v="2018-03-31T00:00:00"/>
    <s v="2018Q1"/>
    <x v="2"/>
    <x v="0"/>
    <x v="3"/>
    <s v="BL"/>
    <s v="CH-BL"/>
    <x v="10"/>
    <n v="39.33"/>
    <n v="149.16"/>
    <n v="1.5108E-2"/>
    <n v="2.2200000000000002"/>
  </r>
  <r>
    <d v="2018-06-30T00:00:00"/>
    <s v="2018Q2"/>
    <x v="2"/>
    <x v="1"/>
    <x v="3"/>
    <s v="BL"/>
    <s v="CH-BL"/>
    <x v="10"/>
    <n v="39.07"/>
    <n v="152.25"/>
    <n v="4.2951000000000003E-2"/>
    <n v="6.27"/>
  </r>
  <r>
    <d v="2018-09-30T00:00:00"/>
    <s v="2018Q3"/>
    <x v="2"/>
    <x v="2"/>
    <x v="3"/>
    <s v="BL"/>
    <s v="CH-BL"/>
    <x v="10"/>
    <n v="38.1"/>
    <n v="155.43"/>
    <n v="6.6341999999999998E-2"/>
    <n v="9.67"/>
  </r>
  <r>
    <d v="2018-12-31T00:00:00"/>
    <s v="2018Q4"/>
    <x v="2"/>
    <x v="3"/>
    <x v="3"/>
    <s v="BL"/>
    <s v="CH-BL"/>
    <x v="10"/>
    <n v="41.83"/>
    <n v="158.34"/>
    <n v="6.5545000000000006E-2"/>
    <n v="9.74"/>
  </r>
  <r>
    <d v="2019-03-31T00:00:00"/>
    <s v="2019Q1"/>
    <x v="3"/>
    <x v="0"/>
    <x v="3"/>
    <s v="BL"/>
    <s v="CH-BL"/>
    <x v="10"/>
    <n v="42.96"/>
    <n v="161.96"/>
    <n v="8.5814000000000001E-2"/>
    <n v="12.8"/>
  </r>
  <r>
    <d v="2019-06-30T00:00:00"/>
    <s v="2019Q2"/>
    <x v="3"/>
    <x v="1"/>
    <x v="3"/>
    <s v="BL"/>
    <s v="CH-BL"/>
    <x v="10"/>
    <n v="39.81"/>
    <n v="162.69999999999999"/>
    <n v="6.8637000000000004E-2"/>
    <n v="10.45"/>
  </r>
  <r>
    <d v="2019-09-30T00:00:00"/>
    <s v="2019Q3"/>
    <x v="3"/>
    <x v="2"/>
    <x v="3"/>
    <s v="BL"/>
    <s v="CH-BL"/>
    <x v="10"/>
    <n v="40.200000000000003"/>
    <n v="164.8"/>
    <n v="6.0283999999999997E-2"/>
    <n v="9.3699999999999992"/>
  </r>
  <r>
    <d v="2019-12-31T00:00:00"/>
    <s v="2019Q4"/>
    <x v="3"/>
    <x v="3"/>
    <x v="3"/>
    <s v="BL"/>
    <s v="CH-BL"/>
    <x v="10"/>
    <n v="44.4"/>
    <n v="167.36"/>
    <n v="5.6966000000000003E-2"/>
    <n v="9.02"/>
  </r>
  <r>
    <d v="2020-03-31T00:00:00"/>
    <s v="2020Q1"/>
    <x v="4"/>
    <x v="0"/>
    <x v="3"/>
    <s v="BL"/>
    <s v="CH-BL"/>
    <x v="10"/>
    <n v="44.2"/>
    <n v="168.61"/>
    <n v="4.1059999999999999E-2"/>
    <n v="6.65"/>
  </r>
  <r>
    <d v="2020-06-30T00:00:00"/>
    <s v="2020Q2"/>
    <x v="4"/>
    <x v="1"/>
    <x v="3"/>
    <s v="BL"/>
    <s v="CH-BL"/>
    <x v="10"/>
    <n v="30.53"/>
    <n v="159.32"/>
    <n v="-2.0774000000000001E-2"/>
    <n v="-3.38"/>
  </r>
  <r>
    <d v="2020-09-30T00:00:00"/>
    <s v="2020Q3"/>
    <x v="4"/>
    <x v="2"/>
    <x v="3"/>
    <s v="BL"/>
    <s v="CH-BL"/>
    <x v="10"/>
    <n v="38.79"/>
    <n v="157.91999999999999"/>
    <n v="-4.1748E-2"/>
    <n v="-6.88"/>
  </r>
  <r>
    <d v="2020-12-31T00:00:00"/>
    <s v="2020Q4"/>
    <x v="4"/>
    <x v="3"/>
    <x v="3"/>
    <s v="BL"/>
    <s v="CH-BL"/>
    <x v="10"/>
    <n v="46.98"/>
    <n v="160.5"/>
    <n v="-4.0988999999999998E-2"/>
    <n v="-6.86"/>
  </r>
  <r>
    <d v="2021-03-31T00:00:00"/>
    <s v="2021Q1"/>
    <x v="5"/>
    <x v="0"/>
    <x v="3"/>
    <s v="BL"/>
    <s v="CH-BL"/>
    <x v="10"/>
    <n v="46"/>
    <n v="162.29"/>
    <n v="-3.7483000000000002E-2"/>
    <n v="-6.32"/>
  </r>
  <r>
    <d v="2021-06-30T00:00:00"/>
    <s v="2021Q2"/>
    <x v="5"/>
    <x v="1"/>
    <x v="3"/>
    <s v="BL"/>
    <s v="CH-BL"/>
    <x v="10"/>
    <n v="43.09"/>
    <n v="174.86"/>
    <n v="9.7540000000000002E-2"/>
    <n v="15.54"/>
  </r>
  <r>
    <d v="2021-09-30T00:00:00"/>
    <s v="2021Q3"/>
    <x v="5"/>
    <x v="2"/>
    <x v="3"/>
    <s v="BL"/>
    <s v="CH-BL"/>
    <x v="10"/>
    <n v="45.26"/>
    <n v="181.33"/>
    <n v="0.14824000000000001"/>
    <n v="23.41"/>
  </r>
  <r>
    <d v="2021-12-31T00:00:00"/>
    <s v="2021Q4"/>
    <x v="5"/>
    <x v="3"/>
    <x v="3"/>
    <s v="BL"/>
    <s v="CH-BL"/>
    <x v="10"/>
    <n v="50.77"/>
    <n v="185.13"/>
    <n v="0.15345800000000001"/>
    <n v="24.63"/>
  </r>
  <r>
    <d v="2022-03-31T00:00:00"/>
    <s v="2022Q1"/>
    <x v="6"/>
    <x v="0"/>
    <x v="3"/>
    <s v="BL"/>
    <s v="CH-BL"/>
    <x v="10"/>
    <n v="45.1"/>
    <n v="184.23"/>
    <n v="0.13519"/>
    <n v="21.94"/>
  </r>
  <r>
    <d v="2022-06-30T00:00:00"/>
    <s v="2022Q2"/>
    <x v="6"/>
    <x v="1"/>
    <x v="3"/>
    <s v="BL"/>
    <s v="CH-BL"/>
    <x v="10"/>
    <n v="45.17"/>
    <n v="186.31"/>
    <n v="6.5480999999999998E-2"/>
    <n v="11.45"/>
  </r>
  <r>
    <d v="2022-09-30T00:00:00"/>
    <s v="2022Q3"/>
    <x v="6"/>
    <x v="2"/>
    <x v="3"/>
    <s v="BL"/>
    <s v="CH-BL"/>
    <x v="10"/>
    <n v="45.5"/>
    <n v="186.55"/>
    <n v="2.8787E-2"/>
    <n v="5.22"/>
  </r>
  <r>
    <d v="2022-12-31T00:00:00"/>
    <s v="2022Q4"/>
    <x v="6"/>
    <x v="3"/>
    <x v="3"/>
    <s v="BL"/>
    <s v="CH-BL"/>
    <x v="10"/>
    <n v="51.02"/>
    <n v="186.8"/>
    <n v="9.0209999999999995E-3"/>
    <n v="1.67"/>
  </r>
  <r>
    <d v="2023-03-31T00:00:00"/>
    <s v="2023Q1"/>
    <x v="7"/>
    <x v="0"/>
    <x v="3"/>
    <s v="BL"/>
    <s v="CH-BL"/>
    <x v="10"/>
    <n v="48.96"/>
    <n v="190.66"/>
    <n v="3.4902000000000002E-2"/>
    <n v="6.43"/>
  </r>
  <r>
    <d v="2023-06-30T00:00:00"/>
    <s v="2023Q2"/>
    <x v="7"/>
    <x v="1"/>
    <x v="3"/>
    <s v="BL"/>
    <s v="CH-BL"/>
    <x v="10"/>
    <n v="47.68"/>
    <n v="193.16"/>
    <n v="3.6767000000000001E-2"/>
    <n v="6.85"/>
  </r>
  <r>
    <d v="2023-09-30T00:00:00"/>
    <s v="2023Q3"/>
    <x v="7"/>
    <x v="2"/>
    <x v="3"/>
    <s v="BL"/>
    <s v="CH-BL"/>
    <x v="10"/>
    <n v="48.56"/>
    <n v="196.22"/>
    <n v="5.1836E-2"/>
    <n v="9.67"/>
  </r>
  <r>
    <d v="2023-12-31T00:00:00"/>
    <s v="2023Q4"/>
    <x v="7"/>
    <x v="3"/>
    <x v="3"/>
    <s v="BL"/>
    <s v="CH-BL"/>
    <x v="10"/>
    <n v="54.12"/>
    <n v="199.32"/>
    <n v="6.7024E-2"/>
    <n v="12.52"/>
  </r>
  <r>
    <d v="2024-03-31T00:00:00"/>
    <s v="2024Q1"/>
    <x v="8"/>
    <x v="0"/>
    <x v="3"/>
    <s v="BL"/>
    <s v="CH-BL"/>
    <x v="10"/>
    <n v="50.13"/>
    <n v="200.5"/>
    <n v="5.1610000000000003E-2"/>
    <n v="9.84"/>
  </r>
  <r>
    <d v="2024-06-30T00:00:00"/>
    <s v="2024Q2"/>
    <x v="8"/>
    <x v="1"/>
    <x v="3"/>
    <s v="BL"/>
    <s v="CH-BL"/>
    <x v="10"/>
    <n v="50.47"/>
    <n v="203.29"/>
    <n v="5.2443999999999998E-2"/>
    <n v="10.130000000000001"/>
  </r>
  <r>
    <d v="2024-09-30T00:00:00"/>
    <s v="2024Q3"/>
    <x v="8"/>
    <x v="2"/>
    <x v="3"/>
    <s v="BL"/>
    <s v="CH-BL"/>
    <x v="10"/>
    <n v="48.69"/>
    <n v="203.42"/>
    <n v="3.6693999999999997E-2"/>
    <n v="7.2"/>
  </r>
  <r>
    <d v="2024-12-31T00:00:00"/>
    <s v="2024Q4"/>
    <x v="8"/>
    <x v="3"/>
    <x v="3"/>
    <s v="BL"/>
    <s v="CH-BL"/>
    <x v="10"/>
    <n v="54.81"/>
    <n v="204.1"/>
    <n v="2.3982E-2"/>
    <n v="4.78"/>
  </r>
  <r>
    <d v="2025-03-31T00:00:00"/>
    <s v="2025Q1"/>
    <x v="9"/>
    <x v="0"/>
    <x v="3"/>
    <s v="BL"/>
    <s v="CH-BL"/>
    <x v="10"/>
    <n v="51.21"/>
    <n v="205.18"/>
    <n v="2.3342000000000002E-2"/>
    <n v="4.68"/>
  </r>
  <r>
    <d v="2016-03-31T00:00:00"/>
    <s v="2016Q1"/>
    <x v="0"/>
    <x v="0"/>
    <x v="3"/>
    <s v="BL"/>
    <s v="CH-BL"/>
    <x v="11"/>
    <n v="20.77"/>
    <s v="na"/>
    <s v="na"/>
    <s v="na"/>
  </r>
  <r>
    <d v="2016-06-30T00:00:00"/>
    <s v="2016Q2"/>
    <x v="0"/>
    <x v="1"/>
    <x v="3"/>
    <s v="BL"/>
    <s v="CH-BL"/>
    <x v="11"/>
    <n v="23.97"/>
    <s v="na"/>
    <s v="na"/>
    <s v="na"/>
  </r>
  <r>
    <d v="2016-09-30T00:00:00"/>
    <s v="2016Q3"/>
    <x v="0"/>
    <x v="2"/>
    <x v="3"/>
    <s v="BL"/>
    <s v="CH-BL"/>
    <x v="11"/>
    <n v="23.82"/>
    <s v="na"/>
    <s v="na"/>
    <s v="na"/>
  </r>
  <r>
    <d v="2016-12-31T00:00:00"/>
    <s v="2016Q4"/>
    <x v="0"/>
    <x v="3"/>
    <x v="3"/>
    <s v="BL"/>
    <s v="CH-BL"/>
    <x v="11"/>
    <n v="21.4"/>
    <n v="89.95"/>
    <s v="na"/>
    <s v="na"/>
  </r>
  <r>
    <d v="2017-03-31T00:00:00"/>
    <s v="2017Q1"/>
    <x v="1"/>
    <x v="0"/>
    <x v="3"/>
    <s v="BL"/>
    <s v="CH-BL"/>
    <x v="11"/>
    <n v="24.1"/>
    <n v="93.28"/>
    <s v="na"/>
    <s v="na"/>
  </r>
  <r>
    <d v="2017-06-30T00:00:00"/>
    <s v="2017Q2"/>
    <x v="1"/>
    <x v="1"/>
    <x v="3"/>
    <s v="BL"/>
    <s v="CH-BL"/>
    <x v="11"/>
    <n v="22.08"/>
    <n v="91.39"/>
    <s v="na"/>
    <s v="na"/>
  </r>
  <r>
    <d v="2017-09-30T00:00:00"/>
    <s v="2017Q3"/>
    <x v="1"/>
    <x v="2"/>
    <x v="3"/>
    <s v="BL"/>
    <s v="CH-BL"/>
    <x v="11"/>
    <n v="23.96"/>
    <n v="91.53"/>
    <s v="na"/>
    <s v="na"/>
  </r>
  <r>
    <d v="2017-12-31T00:00:00"/>
    <s v="2017Q4"/>
    <x v="1"/>
    <x v="3"/>
    <x v="3"/>
    <s v="BL"/>
    <s v="CH-BL"/>
    <x v="11"/>
    <n v="24.39"/>
    <n v="94.52"/>
    <n v="5.0805999999999997E-2"/>
    <n v="4.57"/>
  </r>
  <r>
    <d v="2018-03-31T00:00:00"/>
    <s v="2018Q1"/>
    <x v="2"/>
    <x v="0"/>
    <x v="3"/>
    <s v="BL"/>
    <s v="CH-BL"/>
    <x v="11"/>
    <n v="27.05"/>
    <n v="97.48"/>
    <n v="4.5025999999999997E-2"/>
    <n v="4.2"/>
  </r>
  <r>
    <d v="2018-06-30T00:00:00"/>
    <s v="2018Q2"/>
    <x v="2"/>
    <x v="1"/>
    <x v="3"/>
    <s v="BL"/>
    <s v="CH-BL"/>
    <x v="11"/>
    <n v="27.03"/>
    <n v="102.43"/>
    <n v="0.12080100000000001"/>
    <n v="11.04"/>
  </r>
  <r>
    <d v="2018-09-30T00:00:00"/>
    <s v="2018Q3"/>
    <x v="2"/>
    <x v="2"/>
    <x v="3"/>
    <s v="BL"/>
    <s v="CH-BL"/>
    <x v="11"/>
    <n v="27.69"/>
    <n v="106.17"/>
    <n v="0.15994800000000001"/>
    <n v="14.64"/>
  </r>
  <r>
    <d v="2018-12-31T00:00:00"/>
    <s v="2018Q4"/>
    <x v="2"/>
    <x v="3"/>
    <x v="3"/>
    <s v="BL"/>
    <s v="CH-BL"/>
    <x v="11"/>
    <n v="28.2"/>
    <n v="109.97"/>
    <n v="0.16345699999999999"/>
    <n v="15.45"/>
  </r>
  <r>
    <d v="2019-03-31T00:00:00"/>
    <s v="2019Q1"/>
    <x v="3"/>
    <x v="0"/>
    <x v="3"/>
    <s v="BL"/>
    <s v="CH-BL"/>
    <x v="11"/>
    <n v="28.45"/>
    <n v="111.37"/>
    <n v="0.14249100000000001"/>
    <n v="13.89"/>
  </r>
  <r>
    <d v="2019-06-30T00:00:00"/>
    <s v="2019Q2"/>
    <x v="3"/>
    <x v="1"/>
    <x v="3"/>
    <s v="BL"/>
    <s v="CH-BL"/>
    <x v="11"/>
    <n v="28.87"/>
    <n v="113.21"/>
    <n v="0.105243"/>
    <n v="10.78"/>
  </r>
  <r>
    <d v="2019-09-30T00:00:00"/>
    <s v="2019Q3"/>
    <x v="3"/>
    <x v="2"/>
    <x v="3"/>
    <s v="BL"/>
    <s v="CH-BL"/>
    <x v="11"/>
    <n v="30.11"/>
    <n v="115.62"/>
    <n v="8.9008000000000004E-2"/>
    <n v="9.4499999999999993"/>
  </r>
  <r>
    <d v="2019-12-31T00:00:00"/>
    <s v="2019Q4"/>
    <x v="3"/>
    <x v="3"/>
    <x v="3"/>
    <s v="BL"/>
    <s v="CH-BL"/>
    <x v="11"/>
    <n v="31.64"/>
    <n v="119.06"/>
    <n v="8.2658999999999996E-2"/>
    <n v="9.09"/>
  </r>
  <r>
    <d v="2020-03-31T00:00:00"/>
    <s v="2020Q1"/>
    <x v="4"/>
    <x v="0"/>
    <x v="3"/>
    <s v="BL"/>
    <s v="CH-BL"/>
    <x v="11"/>
    <n v="31.35"/>
    <n v="121.96"/>
    <n v="9.5088000000000006E-2"/>
    <n v="10.59"/>
  </r>
  <r>
    <d v="2020-06-30T00:00:00"/>
    <s v="2020Q2"/>
    <x v="4"/>
    <x v="1"/>
    <x v="3"/>
    <s v="BL"/>
    <s v="CH-BL"/>
    <x v="11"/>
    <n v="30.78"/>
    <n v="123.87"/>
    <n v="9.4160999999999995E-2"/>
    <n v="10.66"/>
  </r>
  <r>
    <d v="2020-09-30T00:00:00"/>
    <s v="2020Q3"/>
    <x v="4"/>
    <x v="2"/>
    <x v="3"/>
    <s v="BL"/>
    <s v="CH-BL"/>
    <x v="11"/>
    <n v="29.52"/>
    <n v="123.29"/>
    <n v="6.6337999999999994E-2"/>
    <n v="7.67"/>
  </r>
  <r>
    <d v="2020-12-31T00:00:00"/>
    <s v="2020Q4"/>
    <x v="4"/>
    <x v="3"/>
    <x v="3"/>
    <s v="BL"/>
    <s v="CH-BL"/>
    <x v="11"/>
    <n v="31.8"/>
    <n v="123.45"/>
    <n v="3.6872000000000002E-2"/>
    <n v="4.3899999999999997"/>
  </r>
  <r>
    <d v="2021-03-31T00:00:00"/>
    <s v="2021Q1"/>
    <x v="5"/>
    <x v="0"/>
    <x v="3"/>
    <s v="BL"/>
    <s v="CH-BL"/>
    <x v="11"/>
    <n v="33.090000000000003"/>
    <n v="125.2"/>
    <n v="2.6565999999999999E-2"/>
    <n v="3.24"/>
  </r>
  <r>
    <d v="2021-06-30T00:00:00"/>
    <s v="2021Q2"/>
    <x v="5"/>
    <x v="1"/>
    <x v="3"/>
    <s v="BL"/>
    <s v="CH-BL"/>
    <x v="11"/>
    <n v="32.82"/>
    <n v="127.24"/>
    <n v="2.7206000000000001E-2"/>
    <n v="3.37"/>
  </r>
  <r>
    <d v="2021-09-30T00:00:00"/>
    <s v="2021Q3"/>
    <x v="5"/>
    <x v="2"/>
    <x v="3"/>
    <s v="BL"/>
    <s v="CH-BL"/>
    <x v="11"/>
    <n v="33.03"/>
    <n v="130.75"/>
    <n v="6.0507999999999999E-2"/>
    <n v="7.46"/>
  </r>
  <r>
    <d v="2021-12-31T00:00:00"/>
    <s v="2021Q4"/>
    <x v="5"/>
    <x v="3"/>
    <x v="3"/>
    <s v="BL"/>
    <s v="CH-BL"/>
    <x v="11"/>
    <n v="33.270000000000003"/>
    <n v="132.22"/>
    <n v="7.1041000000000007E-2"/>
    <n v="8.77"/>
  </r>
  <r>
    <d v="2022-03-31T00:00:00"/>
    <s v="2022Q1"/>
    <x v="6"/>
    <x v="0"/>
    <x v="3"/>
    <s v="BL"/>
    <s v="CH-BL"/>
    <x v="11"/>
    <n v="39.31"/>
    <n v="138.44"/>
    <n v="0.105751"/>
    <n v="13.24"/>
  </r>
  <r>
    <d v="2022-06-30T00:00:00"/>
    <s v="2022Q2"/>
    <x v="6"/>
    <x v="1"/>
    <x v="3"/>
    <s v="BL"/>
    <s v="CH-BL"/>
    <x v="11"/>
    <n v="32.82"/>
    <n v="138.43"/>
    <n v="8.7943999999999994E-2"/>
    <n v="11.19"/>
  </r>
  <r>
    <d v="2022-09-30T00:00:00"/>
    <s v="2022Q3"/>
    <x v="6"/>
    <x v="2"/>
    <x v="3"/>
    <s v="BL"/>
    <s v="CH-BL"/>
    <x v="11"/>
    <n v="33.979999999999997"/>
    <n v="139.38"/>
    <n v="6.6003999999999993E-2"/>
    <n v="8.6300000000000008"/>
  </r>
  <r>
    <d v="2022-12-31T00:00:00"/>
    <s v="2022Q4"/>
    <x v="6"/>
    <x v="3"/>
    <x v="3"/>
    <s v="BL"/>
    <s v="CH-BL"/>
    <x v="11"/>
    <n v="34.369999999999997"/>
    <n v="140.47999999999999"/>
    <n v="6.2472E-2"/>
    <n v="8.26"/>
  </r>
  <r>
    <d v="2023-03-31T00:00:00"/>
    <s v="2023Q1"/>
    <x v="7"/>
    <x v="0"/>
    <x v="3"/>
    <s v="BL"/>
    <s v="CH-BL"/>
    <x v="11"/>
    <n v="38.229999999999997"/>
    <n v="139.41"/>
    <n v="7.0070000000000002E-3"/>
    <n v="0.97"/>
  </r>
  <r>
    <d v="2023-06-30T00:00:00"/>
    <s v="2023Q2"/>
    <x v="7"/>
    <x v="1"/>
    <x v="3"/>
    <s v="BL"/>
    <s v="CH-BL"/>
    <x v="11"/>
    <n v="35.89"/>
    <n v="142.47"/>
    <n v="2.9184000000000002E-2"/>
    <n v="4.04"/>
  </r>
  <r>
    <d v="2023-09-30T00:00:00"/>
    <s v="2023Q3"/>
    <x v="7"/>
    <x v="2"/>
    <x v="3"/>
    <s v="BL"/>
    <s v="CH-BL"/>
    <x v="11"/>
    <n v="36.46"/>
    <n v="144.94999999999999"/>
    <n v="3.9962999999999999E-2"/>
    <n v="5.57"/>
  </r>
  <r>
    <d v="2023-12-31T00:00:00"/>
    <s v="2023Q4"/>
    <x v="7"/>
    <x v="3"/>
    <x v="3"/>
    <s v="BL"/>
    <s v="CH-BL"/>
    <x v="11"/>
    <n v="40.86"/>
    <n v="151.43"/>
    <n v="7.7947000000000002E-2"/>
    <n v="10.95"/>
  </r>
  <r>
    <d v="2024-03-31T00:00:00"/>
    <s v="2024Q1"/>
    <x v="8"/>
    <x v="0"/>
    <x v="3"/>
    <s v="BL"/>
    <s v="CH-BL"/>
    <x v="11"/>
    <n v="43.37"/>
    <n v="156.57"/>
    <n v="0.12309"/>
    <n v="17.16"/>
  </r>
  <r>
    <d v="2024-06-30T00:00:00"/>
    <s v="2024Q2"/>
    <x v="8"/>
    <x v="1"/>
    <x v="3"/>
    <s v="BL"/>
    <s v="CH-BL"/>
    <x v="11"/>
    <n v="40.43"/>
    <n v="161.12"/>
    <n v="0.13090499999999999"/>
    <n v="18.649999999999999"/>
  </r>
  <r>
    <d v="2024-09-30T00:00:00"/>
    <s v="2024Q3"/>
    <x v="8"/>
    <x v="2"/>
    <x v="3"/>
    <s v="BL"/>
    <s v="CH-BL"/>
    <x v="11"/>
    <n v="46.37"/>
    <n v="171.04"/>
    <n v="0.17999299999999999"/>
    <n v="26.09"/>
  </r>
  <r>
    <d v="2024-12-31T00:00:00"/>
    <s v="2024Q4"/>
    <x v="8"/>
    <x v="3"/>
    <x v="3"/>
    <s v="BL"/>
    <s v="CH-BL"/>
    <x v="11"/>
    <n v="43.54"/>
    <n v="173.72"/>
    <n v="0.14719699999999999"/>
    <n v="22.29"/>
  </r>
  <r>
    <d v="2025-03-31T00:00:00"/>
    <s v="2025Q1"/>
    <x v="9"/>
    <x v="0"/>
    <x v="3"/>
    <s v="BL"/>
    <s v="CH-BL"/>
    <x v="11"/>
    <n v="48.29"/>
    <n v="178.64"/>
    <n v="0.140959"/>
    <n v="22.07"/>
  </r>
  <r>
    <d v="2016-03-31T00:00:00"/>
    <s v="2016Q1"/>
    <x v="0"/>
    <x v="0"/>
    <x v="3"/>
    <s v="BL"/>
    <s v="CH-BL"/>
    <x v="12"/>
    <n v="1061.31"/>
    <s v="na"/>
    <s v="na"/>
    <s v="na"/>
  </r>
  <r>
    <d v="2016-06-30T00:00:00"/>
    <s v="2016Q2"/>
    <x v="0"/>
    <x v="1"/>
    <x v="3"/>
    <s v="BL"/>
    <s v="CH-BL"/>
    <x v="12"/>
    <n v="1067.57"/>
    <s v="na"/>
    <s v="na"/>
    <s v="na"/>
  </r>
  <r>
    <d v="2016-09-30T00:00:00"/>
    <s v="2016Q3"/>
    <x v="0"/>
    <x v="2"/>
    <x v="3"/>
    <s v="BL"/>
    <s v="CH-BL"/>
    <x v="12"/>
    <n v="1012.47"/>
    <s v="na"/>
    <s v="na"/>
    <s v="na"/>
  </r>
  <r>
    <d v="2016-12-31T00:00:00"/>
    <s v="2016Q4"/>
    <x v="0"/>
    <x v="3"/>
    <x v="3"/>
    <s v="BL"/>
    <s v="CH-BL"/>
    <x v="12"/>
    <n v="1056.81"/>
    <n v="4198.17"/>
    <s v="na"/>
    <s v="na"/>
  </r>
  <r>
    <d v="2017-03-31T00:00:00"/>
    <s v="2017Q1"/>
    <x v="1"/>
    <x v="0"/>
    <x v="3"/>
    <s v="BL"/>
    <s v="CH-BL"/>
    <x v="12"/>
    <n v="1120.72"/>
    <n v="4257.59"/>
    <s v="na"/>
    <s v="na"/>
  </r>
  <r>
    <d v="2017-06-30T00:00:00"/>
    <s v="2017Q2"/>
    <x v="1"/>
    <x v="1"/>
    <x v="3"/>
    <s v="BL"/>
    <s v="CH-BL"/>
    <x v="12"/>
    <n v="1028.1099999999999"/>
    <n v="4218.12"/>
    <s v="na"/>
    <s v="na"/>
  </r>
  <r>
    <d v="2017-09-30T00:00:00"/>
    <s v="2017Q3"/>
    <x v="1"/>
    <x v="2"/>
    <x v="3"/>
    <s v="BL"/>
    <s v="CH-BL"/>
    <x v="12"/>
    <n v="1020.55"/>
    <n v="4226.1899999999996"/>
    <s v="na"/>
    <s v="na"/>
  </r>
  <r>
    <d v="2017-12-31T00:00:00"/>
    <s v="2017Q4"/>
    <x v="1"/>
    <x v="3"/>
    <x v="3"/>
    <s v="BL"/>
    <s v="CH-BL"/>
    <x v="12"/>
    <n v="1095.1600000000001"/>
    <n v="4264.53"/>
    <n v="1.5807000000000002E-2"/>
    <n v="66.36"/>
  </r>
  <r>
    <d v="2018-03-31T00:00:00"/>
    <s v="2018Q1"/>
    <x v="2"/>
    <x v="0"/>
    <x v="3"/>
    <s v="BL"/>
    <s v="CH-BL"/>
    <x v="12"/>
    <n v="1072.92"/>
    <n v="4216.7299999999996"/>
    <n v="-9.5969999999999996E-3"/>
    <n v="-40.86"/>
  </r>
  <r>
    <d v="2018-06-30T00:00:00"/>
    <s v="2018Q2"/>
    <x v="2"/>
    <x v="1"/>
    <x v="3"/>
    <s v="BL"/>
    <s v="CH-BL"/>
    <x v="12"/>
    <n v="1055.78"/>
    <n v="4244.3999999999996"/>
    <n v="6.2300000000000003E-3"/>
    <n v="26.28"/>
  </r>
  <r>
    <d v="2018-09-30T00:00:00"/>
    <s v="2018Q3"/>
    <x v="2"/>
    <x v="2"/>
    <x v="3"/>
    <s v="BL"/>
    <s v="CH-BL"/>
    <x v="12"/>
    <n v="1037.1600000000001"/>
    <n v="4261.01"/>
    <n v="8.2389999999999998E-3"/>
    <n v="34.82"/>
  </r>
  <r>
    <d v="2018-12-31T00:00:00"/>
    <s v="2018Q4"/>
    <x v="2"/>
    <x v="3"/>
    <x v="3"/>
    <s v="BL"/>
    <s v="CH-BL"/>
    <x v="12"/>
    <n v="1137.1099999999999"/>
    <n v="4302.96"/>
    <n v="9.0119999999999992E-3"/>
    <n v="38.43"/>
  </r>
  <r>
    <d v="2019-03-31T00:00:00"/>
    <s v="2019Q1"/>
    <x v="3"/>
    <x v="0"/>
    <x v="3"/>
    <s v="BL"/>
    <s v="CH-BL"/>
    <x v="12"/>
    <n v="1130.1500000000001"/>
    <n v="4360.1899999999996"/>
    <n v="3.4021999999999997E-2"/>
    <n v="143.46"/>
  </r>
  <r>
    <d v="2019-06-30T00:00:00"/>
    <s v="2019Q2"/>
    <x v="3"/>
    <x v="1"/>
    <x v="3"/>
    <s v="BL"/>
    <s v="CH-BL"/>
    <x v="12"/>
    <n v="1124.19"/>
    <n v="4428.6000000000004"/>
    <n v="4.3397999999999999E-2"/>
    <n v="184.2"/>
  </r>
  <r>
    <d v="2019-09-30T00:00:00"/>
    <s v="2019Q3"/>
    <x v="3"/>
    <x v="2"/>
    <x v="3"/>
    <s v="BL"/>
    <s v="CH-BL"/>
    <x v="12"/>
    <n v="1105.52"/>
    <n v="4496.97"/>
    <n v="5.5377000000000003E-2"/>
    <n v="235.96"/>
  </r>
  <r>
    <d v="2019-12-31T00:00:00"/>
    <s v="2019Q4"/>
    <x v="3"/>
    <x v="3"/>
    <x v="3"/>
    <s v="BL"/>
    <s v="CH-BL"/>
    <x v="12"/>
    <n v="1188"/>
    <n v="4547.8599999999997"/>
    <n v="5.6913999999999999E-2"/>
    <n v="244.9"/>
  </r>
  <r>
    <d v="2020-03-31T00:00:00"/>
    <s v="2020Q1"/>
    <x v="4"/>
    <x v="0"/>
    <x v="3"/>
    <s v="BL"/>
    <s v="CH-BL"/>
    <x v="12"/>
    <n v="1229.5999999999999"/>
    <n v="4647.3100000000004"/>
    <n v="6.5850000000000006E-2"/>
    <n v="287.12"/>
  </r>
  <r>
    <d v="2020-06-30T00:00:00"/>
    <s v="2020Q2"/>
    <x v="4"/>
    <x v="1"/>
    <x v="3"/>
    <s v="BL"/>
    <s v="CH-BL"/>
    <x v="12"/>
    <n v="1021.3"/>
    <n v="4544.42"/>
    <n v="2.6152999999999999E-2"/>
    <n v="115.82"/>
  </r>
  <r>
    <d v="2020-09-30T00:00:00"/>
    <s v="2020Q3"/>
    <x v="4"/>
    <x v="2"/>
    <x v="3"/>
    <s v="BL"/>
    <s v="CH-BL"/>
    <x v="12"/>
    <n v="1095.26"/>
    <n v="4534.16"/>
    <n v="8.2699999999999996E-3"/>
    <n v="37.19"/>
  </r>
  <r>
    <d v="2020-12-31T00:00:00"/>
    <s v="2020Q4"/>
    <x v="4"/>
    <x v="3"/>
    <x v="3"/>
    <s v="BL"/>
    <s v="CH-BL"/>
    <x v="12"/>
    <n v="1223.3599999999999"/>
    <n v="4569.5200000000004"/>
    <n v="4.7629999999999999E-3"/>
    <n v="21.66"/>
  </r>
  <r>
    <d v="2021-03-31T00:00:00"/>
    <s v="2021Q1"/>
    <x v="5"/>
    <x v="0"/>
    <x v="3"/>
    <s v="BL"/>
    <s v="CH-BL"/>
    <x v="12"/>
    <n v="1160.81"/>
    <n v="4500.7299999999996"/>
    <n v="-3.1541E-2"/>
    <n v="-146.58000000000001"/>
  </r>
  <r>
    <d v="2021-06-30T00:00:00"/>
    <s v="2021Q2"/>
    <x v="5"/>
    <x v="1"/>
    <x v="3"/>
    <s v="BL"/>
    <s v="CH-BL"/>
    <x v="12"/>
    <n v="1131.95"/>
    <n v="4611.3900000000003"/>
    <n v="1.4737E-2"/>
    <n v="66.97"/>
  </r>
  <r>
    <d v="2021-09-30T00:00:00"/>
    <s v="2021Q3"/>
    <x v="5"/>
    <x v="2"/>
    <x v="3"/>
    <s v="BL"/>
    <s v="CH-BL"/>
    <x v="12"/>
    <n v="1175.51"/>
    <n v="4691.6400000000003"/>
    <n v="3.4731999999999999E-2"/>
    <n v="157.47999999999999"/>
  </r>
  <r>
    <d v="2021-12-31T00:00:00"/>
    <s v="2021Q4"/>
    <x v="5"/>
    <x v="3"/>
    <x v="3"/>
    <s v="BL"/>
    <s v="CH-BL"/>
    <x v="12"/>
    <n v="1255.3499999999999"/>
    <n v="4723.63"/>
    <n v="3.3725999999999999E-2"/>
    <n v="154.11000000000001"/>
  </r>
  <r>
    <d v="2022-03-31T00:00:00"/>
    <s v="2022Q1"/>
    <x v="6"/>
    <x v="0"/>
    <x v="3"/>
    <s v="BL"/>
    <s v="CH-BL"/>
    <x v="12"/>
    <n v="1241.6600000000001"/>
    <n v="4804.4799999999996"/>
    <n v="6.7488999999999993E-2"/>
    <n v="303.75"/>
  </r>
  <r>
    <d v="2022-06-30T00:00:00"/>
    <s v="2022Q2"/>
    <x v="6"/>
    <x v="1"/>
    <x v="3"/>
    <s v="BL"/>
    <s v="CH-BL"/>
    <x v="12"/>
    <n v="1167.29"/>
    <n v="4839.82"/>
    <n v="4.9535999999999997E-2"/>
    <n v="228.43"/>
  </r>
  <r>
    <d v="2022-09-30T00:00:00"/>
    <s v="2022Q3"/>
    <x v="6"/>
    <x v="2"/>
    <x v="3"/>
    <s v="BL"/>
    <s v="CH-BL"/>
    <x v="12"/>
    <n v="1184.8900000000001"/>
    <n v="4849.1899999999996"/>
    <n v="3.3581E-2"/>
    <n v="157.55000000000001"/>
  </r>
  <r>
    <d v="2022-12-31T00:00:00"/>
    <s v="2022Q4"/>
    <x v="6"/>
    <x v="3"/>
    <x v="3"/>
    <s v="BL"/>
    <s v="CH-BL"/>
    <x v="12"/>
    <n v="1328.82"/>
    <n v="4922.66"/>
    <n v="4.2134999999999999E-2"/>
    <n v="199.03"/>
  </r>
  <r>
    <d v="2023-03-31T00:00:00"/>
    <s v="2023Q1"/>
    <x v="7"/>
    <x v="0"/>
    <x v="3"/>
    <s v="BL"/>
    <s v="CH-BL"/>
    <x v="12"/>
    <n v="1298.02"/>
    <n v="4979.0200000000004"/>
    <n v="3.6329E-2"/>
    <n v="174.54"/>
  </r>
  <r>
    <d v="2023-06-30T00:00:00"/>
    <s v="2023Q2"/>
    <x v="7"/>
    <x v="1"/>
    <x v="3"/>
    <s v="BL"/>
    <s v="CH-BL"/>
    <x v="12"/>
    <n v="1231.1199999999999"/>
    <n v="5042.8500000000004"/>
    <n v="4.1950000000000001E-2"/>
    <n v="203.03"/>
  </r>
  <r>
    <d v="2023-09-30T00:00:00"/>
    <s v="2023Q3"/>
    <x v="7"/>
    <x v="2"/>
    <x v="3"/>
    <s v="BL"/>
    <s v="CH-BL"/>
    <x v="12"/>
    <n v="1220.8599999999999"/>
    <n v="5078.8100000000004"/>
    <n v="4.7351999999999998E-2"/>
    <n v="229.62"/>
  </r>
  <r>
    <d v="2023-12-31T00:00:00"/>
    <s v="2023Q4"/>
    <x v="7"/>
    <x v="3"/>
    <x v="3"/>
    <s v="BL"/>
    <s v="CH-BL"/>
    <x v="12"/>
    <n v="1327.39"/>
    <n v="5077.38"/>
    <n v="3.143E-2"/>
    <n v="154.72"/>
  </r>
  <r>
    <d v="2024-03-31T00:00:00"/>
    <s v="2024Q1"/>
    <x v="8"/>
    <x v="0"/>
    <x v="3"/>
    <s v="BL"/>
    <s v="CH-BL"/>
    <x v="12"/>
    <n v="1325.78"/>
    <n v="5105.1400000000003"/>
    <n v="2.5329999999999998E-2"/>
    <n v="126.12"/>
  </r>
  <r>
    <d v="2024-06-30T00:00:00"/>
    <s v="2024Q2"/>
    <x v="8"/>
    <x v="1"/>
    <x v="3"/>
    <s v="BL"/>
    <s v="CH-BL"/>
    <x v="12"/>
    <n v="1301.43"/>
    <n v="5175.45"/>
    <n v="2.6294999999999999E-2"/>
    <n v="132.6"/>
  </r>
  <r>
    <d v="2024-09-30T00:00:00"/>
    <s v="2024Q3"/>
    <x v="8"/>
    <x v="2"/>
    <x v="3"/>
    <s v="BL"/>
    <s v="CH-BL"/>
    <x v="12"/>
    <n v="1266.27"/>
    <n v="5220.87"/>
    <n v="2.7970999999999999E-2"/>
    <n v="142.06"/>
  </r>
  <r>
    <d v="2024-12-31T00:00:00"/>
    <s v="2024Q4"/>
    <x v="8"/>
    <x v="3"/>
    <x v="3"/>
    <s v="BL"/>
    <s v="CH-BL"/>
    <x v="12"/>
    <n v="1405.06"/>
    <n v="5298.53"/>
    <n v="4.3555999999999997E-2"/>
    <n v="221.15"/>
  </r>
  <r>
    <d v="2025-03-31T00:00:00"/>
    <s v="2025Q1"/>
    <x v="9"/>
    <x v="0"/>
    <x v="3"/>
    <s v="BL"/>
    <s v="CH-BL"/>
    <x v="12"/>
    <n v="1378.64"/>
    <n v="5351.4"/>
    <n v="4.8238000000000003E-2"/>
    <n v="246.26"/>
  </r>
  <r>
    <d v="2016-03-31T00:00:00"/>
    <s v="2016Q1"/>
    <x v="0"/>
    <x v="0"/>
    <x v="4"/>
    <s v="BS"/>
    <s v="CH-BS"/>
    <x v="0"/>
    <n v="37.56"/>
    <s v="na"/>
    <s v="na"/>
    <s v="na"/>
  </r>
  <r>
    <d v="2016-06-30T00:00:00"/>
    <s v="2016Q2"/>
    <x v="0"/>
    <x v="1"/>
    <x v="4"/>
    <s v="BS"/>
    <s v="CH-BS"/>
    <x v="0"/>
    <n v="35.450000000000003"/>
    <s v="na"/>
    <s v="na"/>
    <s v="na"/>
  </r>
  <r>
    <d v="2016-09-30T00:00:00"/>
    <s v="2016Q3"/>
    <x v="0"/>
    <x v="2"/>
    <x v="4"/>
    <s v="BS"/>
    <s v="CH-BS"/>
    <x v="0"/>
    <n v="37.950000000000003"/>
    <s v="na"/>
    <s v="na"/>
    <s v="na"/>
  </r>
  <r>
    <d v="2016-12-31T00:00:00"/>
    <s v="2016Q4"/>
    <x v="0"/>
    <x v="3"/>
    <x v="4"/>
    <s v="BS"/>
    <s v="CH-BS"/>
    <x v="0"/>
    <n v="45.7"/>
    <n v="156.66"/>
    <s v="na"/>
    <s v="na"/>
  </r>
  <r>
    <d v="2017-03-31T00:00:00"/>
    <s v="2017Q1"/>
    <x v="1"/>
    <x v="0"/>
    <x v="4"/>
    <s v="BS"/>
    <s v="CH-BS"/>
    <x v="0"/>
    <n v="40.840000000000003"/>
    <n v="159.93"/>
    <s v="na"/>
    <s v="na"/>
  </r>
  <r>
    <d v="2017-06-30T00:00:00"/>
    <s v="2017Q2"/>
    <x v="1"/>
    <x v="1"/>
    <x v="4"/>
    <s v="BS"/>
    <s v="CH-BS"/>
    <x v="0"/>
    <n v="40.83"/>
    <n v="165.32"/>
    <s v="na"/>
    <s v="na"/>
  </r>
  <r>
    <d v="2017-09-30T00:00:00"/>
    <s v="2017Q3"/>
    <x v="1"/>
    <x v="2"/>
    <x v="4"/>
    <s v="BS"/>
    <s v="CH-BS"/>
    <x v="0"/>
    <n v="46.29"/>
    <n v="173.65"/>
    <s v="na"/>
    <s v="na"/>
  </r>
  <r>
    <d v="2017-12-31T00:00:00"/>
    <s v="2017Q4"/>
    <x v="1"/>
    <x v="3"/>
    <x v="4"/>
    <s v="BS"/>
    <s v="CH-BS"/>
    <x v="0"/>
    <n v="53.45"/>
    <n v="181.4"/>
    <n v="0.15792200000000001"/>
    <n v="24.74"/>
  </r>
  <r>
    <d v="2018-03-31T00:00:00"/>
    <s v="2018Q1"/>
    <x v="2"/>
    <x v="0"/>
    <x v="4"/>
    <s v="BS"/>
    <s v="CH-BS"/>
    <x v="0"/>
    <n v="36.020000000000003"/>
    <n v="176.59"/>
    <n v="0.104171"/>
    <n v="16.66"/>
  </r>
  <r>
    <d v="2018-06-30T00:00:00"/>
    <s v="2018Q2"/>
    <x v="2"/>
    <x v="1"/>
    <x v="4"/>
    <s v="BS"/>
    <s v="CH-BS"/>
    <x v="0"/>
    <n v="32.369999999999997"/>
    <n v="168.13"/>
    <n v="1.6997000000000002E-2"/>
    <n v="2.81"/>
  </r>
  <r>
    <d v="2018-09-30T00:00:00"/>
    <s v="2018Q3"/>
    <x v="2"/>
    <x v="2"/>
    <x v="4"/>
    <s v="BS"/>
    <s v="CH-BS"/>
    <x v="0"/>
    <n v="35.14"/>
    <n v="156.99"/>
    <n v="-9.5939999999999998E-2"/>
    <n v="-16.66"/>
  </r>
  <r>
    <d v="2018-12-31T00:00:00"/>
    <s v="2018Q4"/>
    <x v="2"/>
    <x v="3"/>
    <x v="4"/>
    <s v="BS"/>
    <s v="CH-BS"/>
    <x v="0"/>
    <n v="37.74"/>
    <n v="141.27000000000001"/>
    <n v="-0.221224"/>
    <n v="-40.130000000000003"/>
  </r>
  <r>
    <d v="2019-03-31T00:00:00"/>
    <s v="2019Q1"/>
    <x v="3"/>
    <x v="0"/>
    <x v="4"/>
    <s v="BS"/>
    <s v="CH-BS"/>
    <x v="0"/>
    <n v="41.84"/>
    <n v="147.09"/>
    <n v="-0.16705400000000001"/>
    <n v="-29.5"/>
  </r>
  <r>
    <d v="2019-06-30T00:00:00"/>
    <s v="2019Q2"/>
    <x v="3"/>
    <x v="1"/>
    <x v="4"/>
    <s v="BS"/>
    <s v="CH-BS"/>
    <x v="0"/>
    <n v="37.08"/>
    <n v="151.80000000000001"/>
    <n v="-9.7127000000000005E-2"/>
    <n v="-16.329999999999998"/>
  </r>
  <r>
    <d v="2019-09-30T00:00:00"/>
    <s v="2019Q3"/>
    <x v="3"/>
    <x v="2"/>
    <x v="4"/>
    <s v="BS"/>
    <s v="CH-BS"/>
    <x v="0"/>
    <n v="37.369999999999997"/>
    <n v="154.02000000000001"/>
    <n v="-1.8918000000000001E-2"/>
    <n v="-2.97"/>
  </r>
  <r>
    <d v="2019-12-31T00:00:00"/>
    <s v="2019Q4"/>
    <x v="3"/>
    <x v="3"/>
    <x v="4"/>
    <s v="BS"/>
    <s v="CH-BS"/>
    <x v="0"/>
    <n v="34.909999999999997"/>
    <n v="151.19"/>
    <n v="7.0220000000000005E-2"/>
    <n v="9.92"/>
  </r>
  <r>
    <d v="2020-03-31T00:00:00"/>
    <s v="2020Q1"/>
    <x v="4"/>
    <x v="0"/>
    <x v="4"/>
    <s v="BS"/>
    <s v="CH-BS"/>
    <x v="0"/>
    <n v="42.03"/>
    <n v="151.38999999999999"/>
    <n v="2.9234E-2"/>
    <n v="4.3"/>
  </r>
  <r>
    <d v="2020-06-30T00:00:00"/>
    <s v="2020Q2"/>
    <x v="4"/>
    <x v="1"/>
    <x v="4"/>
    <s v="BS"/>
    <s v="CH-BS"/>
    <x v="0"/>
    <n v="34.770000000000003"/>
    <n v="149.07"/>
    <n v="-1.7984E-2"/>
    <n v="-2.73"/>
  </r>
  <r>
    <d v="2020-09-30T00:00:00"/>
    <s v="2020Q3"/>
    <x v="4"/>
    <x v="2"/>
    <x v="4"/>
    <s v="BS"/>
    <s v="CH-BS"/>
    <x v="0"/>
    <n v="33.9"/>
    <n v="145.6"/>
    <n v="-5.4668000000000001E-2"/>
    <n v="-8.42"/>
  </r>
  <r>
    <d v="2020-12-31T00:00:00"/>
    <s v="2020Q4"/>
    <x v="4"/>
    <x v="3"/>
    <x v="4"/>
    <s v="BS"/>
    <s v="CH-BS"/>
    <x v="0"/>
    <n v="41.41"/>
    <n v="152.1"/>
    <n v="6.019E-3"/>
    <n v="0.91"/>
  </r>
  <r>
    <d v="2021-03-31T00:00:00"/>
    <s v="2021Q1"/>
    <x v="5"/>
    <x v="0"/>
    <x v="4"/>
    <s v="BS"/>
    <s v="CH-BS"/>
    <x v="0"/>
    <n v="40.19"/>
    <n v="150.27000000000001"/>
    <n v="-7.3980000000000001E-3"/>
    <n v="-1.1200000000000001"/>
  </r>
  <r>
    <d v="2021-06-30T00:00:00"/>
    <s v="2021Q2"/>
    <x v="5"/>
    <x v="1"/>
    <x v="4"/>
    <s v="BS"/>
    <s v="CH-BS"/>
    <x v="0"/>
    <n v="41.42"/>
    <n v="156.91999999999999"/>
    <n v="5.2659999999999998E-2"/>
    <n v="7.85"/>
  </r>
  <r>
    <d v="2021-09-30T00:00:00"/>
    <s v="2021Q3"/>
    <x v="5"/>
    <x v="2"/>
    <x v="4"/>
    <s v="BS"/>
    <s v="CH-BS"/>
    <x v="0"/>
    <n v="41.07"/>
    <n v="164.09"/>
    <n v="0.12699199999999999"/>
    <n v="18.489999999999998"/>
  </r>
  <r>
    <d v="2021-12-31T00:00:00"/>
    <s v="2021Q4"/>
    <x v="5"/>
    <x v="3"/>
    <x v="4"/>
    <s v="BS"/>
    <s v="CH-BS"/>
    <x v="0"/>
    <n v="41.57"/>
    <n v="164.25"/>
    <n v="7.9881999999999995E-2"/>
    <n v="12.15"/>
  </r>
  <r>
    <d v="2022-03-31T00:00:00"/>
    <s v="2022Q1"/>
    <x v="6"/>
    <x v="0"/>
    <x v="4"/>
    <s v="BS"/>
    <s v="CH-BS"/>
    <x v="0"/>
    <n v="37.36"/>
    <n v="161.41999999999999"/>
    <n v="7.4200000000000002E-2"/>
    <n v="11.15"/>
  </r>
  <r>
    <d v="2022-06-30T00:00:00"/>
    <s v="2022Q2"/>
    <x v="6"/>
    <x v="1"/>
    <x v="4"/>
    <s v="BS"/>
    <s v="CH-BS"/>
    <x v="0"/>
    <n v="35.979999999999997"/>
    <n v="155.97999999999999"/>
    <n v="-5.9899999999999997E-3"/>
    <n v="-0.94"/>
  </r>
  <r>
    <d v="2022-09-30T00:00:00"/>
    <s v="2022Q3"/>
    <x v="6"/>
    <x v="2"/>
    <x v="4"/>
    <s v="BS"/>
    <s v="CH-BS"/>
    <x v="0"/>
    <n v="41.33"/>
    <n v="156.24"/>
    <n v="-4.7840000000000001E-2"/>
    <n v="-7.85"/>
  </r>
  <r>
    <d v="2022-12-31T00:00:00"/>
    <s v="2022Q4"/>
    <x v="6"/>
    <x v="3"/>
    <x v="4"/>
    <s v="BS"/>
    <s v="CH-BS"/>
    <x v="0"/>
    <n v="51.54"/>
    <n v="166.2"/>
    <n v="1.1872000000000001E-2"/>
    <n v="1.95"/>
  </r>
  <r>
    <d v="2023-03-31T00:00:00"/>
    <s v="2023Q1"/>
    <x v="7"/>
    <x v="0"/>
    <x v="4"/>
    <s v="BS"/>
    <s v="CH-BS"/>
    <x v="0"/>
    <n v="59.63"/>
    <n v="188.47"/>
    <n v="0.167575"/>
    <n v="27.05"/>
  </r>
  <r>
    <d v="2023-06-30T00:00:00"/>
    <s v="2023Q2"/>
    <x v="7"/>
    <x v="1"/>
    <x v="4"/>
    <s v="BS"/>
    <s v="CH-BS"/>
    <x v="0"/>
    <n v="65.569999999999993"/>
    <n v="218.06"/>
    <n v="0.39800000000000002"/>
    <n v="62.08"/>
  </r>
  <r>
    <d v="2023-09-30T00:00:00"/>
    <s v="2023Q3"/>
    <x v="7"/>
    <x v="2"/>
    <x v="4"/>
    <s v="BS"/>
    <s v="CH-BS"/>
    <x v="0"/>
    <n v="63.84"/>
    <n v="240.57"/>
    <n v="0.53974699999999998"/>
    <n v="84.33"/>
  </r>
  <r>
    <d v="2023-12-31T00:00:00"/>
    <s v="2023Q4"/>
    <x v="7"/>
    <x v="3"/>
    <x v="4"/>
    <s v="BS"/>
    <s v="CH-BS"/>
    <x v="0"/>
    <n v="68.38"/>
    <n v="257.42"/>
    <n v="0.54885700000000004"/>
    <n v="91.22"/>
  </r>
  <r>
    <d v="2024-03-31T00:00:00"/>
    <s v="2024Q1"/>
    <x v="8"/>
    <x v="0"/>
    <x v="4"/>
    <s v="BS"/>
    <s v="CH-BS"/>
    <x v="0"/>
    <n v="74.040000000000006"/>
    <n v="271.83"/>
    <n v="0.442299"/>
    <n v="83.36"/>
  </r>
  <r>
    <d v="2024-06-30T00:00:00"/>
    <s v="2024Q2"/>
    <x v="8"/>
    <x v="1"/>
    <x v="4"/>
    <s v="BS"/>
    <s v="CH-BS"/>
    <x v="0"/>
    <n v="70.12"/>
    <n v="276.38"/>
    <n v="0.26744899999999999"/>
    <n v="58.32"/>
  </r>
  <r>
    <d v="2024-09-30T00:00:00"/>
    <s v="2024Q3"/>
    <x v="8"/>
    <x v="2"/>
    <x v="4"/>
    <s v="BS"/>
    <s v="CH-BS"/>
    <x v="0"/>
    <n v="71.81"/>
    <n v="284.35000000000002"/>
    <n v="0.18198400000000001"/>
    <n v="43.78"/>
  </r>
  <r>
    <d v="2024-12-31T00:00:00"/>
    <s v="2024Q4"/>
    <x v="8"/>
    <x v="3"/>
    <x v="4"/>
    <s v="BS"/>
    <s v="CH-BS"/>
    <x v="0"/>
    <n v="90.07"/>
    <n v="306.04000000000002"/>
    <n v="0.18887399999999999"/>
    <n v="48.62"/>
  </r>
  <r>
    <d v="2025-03-31T00:00:00"/>
    <s v="2025Q1"/>
    <x v="9"/>
    <x v="0"/>
    <x v="4"/>
    <s v="BS"/>
    <s v="CH-BS"/>
    <x v="0"/>
    <n v="77.7"/>
    <n v="309.7"/>
    <n v="0.13931499999999999"/>
    <n v="37.869999999999997"/>
  </r>
  <r>
    <d v="2016-03-31T00:00:00"/>
    <s v="2016Q1"/>
    <x v="0"/>
    <x v="0"/>
    <x v="4"/>
    <s v="BS"/>
    <s v="CH-BS"/>
    <x v="1"/>
    <n v="64.010000000000005"/>
    <s v="na"/>
    <s v="na"/>
    <s v="na"/>
  </r>
  <r>
    <d v="2016-06-30T00:00:00"/>
    <s v="2016Q2"/>
    <x v="0"/>
    <x v="1"/>
    <x v="4"/>
    <s v="BS"/>
    <s v="CH-BS"/>
    <x v="1"/>
    <n v="62.59"/>
    <s v="na"/>
    <s v="na"/>
    <s v="na"/>
  </r>
  <r>
    <d v="2016-09-30T00:00:00"/>
    <s v="2016Q3"/>
    <x v="0"/>
    <x v="2"/>
    <x v="4"/>
    <s v="BS"/>
    <s v="CH-BS"/>
    <x v="1"/>
    <n v="63.84"/>
    <s v="na"/>
    <s v="na"/>
    <s v="na"/>
  </r>
  <r>
    <d v="2016-12-31T00:00:00"/>
    <s v="2016Q4"/>
    <x v="0"/>
    <x v="3"/>
    <x v="4"/>
    <s v="BS"/>
    <s v="CH-BS"/>
    <x v="1"/>
    <n v="57.47"/>
    <n v="247.91"/>
    <s v="na"/>
    <s v="na"/>
  </r>
  <r>
    <d v="2017-03-31T00:00:00"/>
    <s v="2017Q1"/>
    <x v="1"/>
    <x v="0"/>
    <x v="4"/>
    <s v="BS"/>
    <s v="CH-BS"/>
    <x v="1"/>
    <n v="72.11"/>
    <n v="256.01"/>
    <s v="na"/>
    <s v="na"/>
  </r>
  <r>
    <d v="2017-06-30T00:00:00"/>
    <s v="2017Q2"/>
    <x v="1"/>
    <x v="1"/>
    <x v="4"/>
    <s v="BS"/>
    <s v="CH-BS"/>
    <x v="1"/>
    <n v="65.72"/>
    <n v="259.14"/>
    <s v="na"/>
    <s v="na"/>
  </r>
  <r>
    <d v="2017-09-30T00:00:00"/>
    <s v="2017Q3"/>
    <x v="1"/>
    <x v="2"/>
    <x v="4"/>
    <s v="BS"/>
    <s v="CH-BS"/>
    <x v="1"/>
    <n v="70.36"/>
    <n v="265.66000000000003"/>
    <s v="na"/>
    <s v="na"/>
  </r>
  <r>
    <d v="2017-12-31T00:00:00"/>
    <s v="2017Q4"/>
    <x v="1"/>
    <x v="3"/>
    <x v="4"/>
    <s v="BS"/>
    <s v="CH-BS"/>
    <x v="1"/>
    <n v="69.16"/>
    <n v="277.35000000000002"/>
    <n v="0.118753"/>
    <n v="29.44"/>
  </r>
  <r>
    <d v="2018-03-31T00:00:00"/>
    <s v="2018Q1"/>
    <x v="2"/>
    <x v="0"/>
    <x v="4"/>
    <s v="BS"/>
    <s v="CH-BS"/>
    <x v="1"/>
    <n v="69.02"/>
    <n v="274.26"/>
    <n v="7.1286000000000002E-2"/>
    <n v="18.25"/>
  </r>
  <r>
    <d v="2018-06-30T00:00:00"/>
    <s v="2018Q2"/>
    <x v="2"/>
    <x v="1"/>
    <x v="4"/>
    <s v="BS"/>
    <s v="CH-BS"/>
    <x v="1"/>
    <n v="69.34"/>
    <n v="277.88"/>
    <n v="7.2316000000000005E-2"/>
    <n v="18.739999999999998"/>
  </r>
  <r>
    <d v="2018-09-30T00:00:00"/>
    <s v="2018Q3"/>
    <x v="2"/>
    <x v="2"/>
    <x v="4"/>
    <s v="BS"/>
    <s v="CH-BS"/>
    <x v="1"/>
    <n v="71.31"/>
    <n v="278.83"/>
    <n v="4.9575000000000001E-2"/>
    <n v="13.17"/>
  </r>
  <r>
    <d v="2018-12-31T00:00:00"/>
    <s v="2018Q4"/>
    <x v="2"/>
    <x v="3"/>
    <x v="4"/>
    <s v="BS"/>
    <s v="CH-BS"/>
    <x v="1"/>
    <n v="69.5"/>
    <n v="279.18"/>
    <n v="6.5979999999999997E-3"/>
    <n v="1.83"/>
  </r>
  <r>
    <d v="2019-03-31T00:00:00"/>
    <s v="2019Q1"/>
    <x v="3"/>
    <x v="0"/>
    <x v="4"/>
    <s v="BS"/>
    <s v="CH-BS"/>
    <x v="1"/>
    <n v="71.599999999999994"/>
    <n v="281.75"/>
    <n v="2.7310000000000001E-2"/>
    <n v="7.49"/>
  </r>
  <r>
    <d v="2019-06-30T00:00:00"/>
    <s v="2019Q2"/>
    <x v="3"/>
    <x v="1"/>
    <x v="4"/>
    <s v="BS"/>
    <s v="CH-BS"/>
    <x v="1"/>
    <n v="69.52"/>
    <n v="281.93"/>
    <n v="1.4574999999999999E-2"/>
    <n v="4.05"/>
  </r>
  <r>
    <d v="2019-09-30T00:00:00"/>
    <s v="2019Q3"/>
    <x v="3"/>
    <x v="2"/>
    <x v="4"/>
    <s v="BS"/>
    <s v="CH-BS"/>
    <x v="1"/>
    <n v="69.81"/>
    <n v="280.43"/>
    <n v="5.738E-3"/>
    <n v="1.6"/>
  </r>
  <r>
    <d v="2019-12-31T00:00:00"/>
    <s v="2019Q4"/>
    <x v="3"/>
    <x v="3"/>
    <x v="4"/>
    <s v="BS"/>
    <s v="CH-BS"/>
    <x v="1"/>
    <n v="71.13"/>
    <n v="282.05"/>
    <n v="1.0279999999999999E-2"/>
    <n v="2.87"/>
  </r>
  <r>
    <d v="2020-03-31T00:00:00"/>
    <s v="2020Q1"/>
    <x v="4"/>
    <x v="0"/>
    <x v="4"/>
    <s v="BS"/>
    <s v="CH-BS"/>
    <x v="1"/>
    <n v="70.94"/>
    <n v="281.39"/>
    <n v="-1.2780000000000001E-3"/>
    <n v="-0.36"/>
  </r>
  <r>
    <d v="2020-06-30T00:00:00"/>
    <s v="2020Q2"/>
    <x v="4"/>
    <x v="1"/>
    <x v="4"/>
    <s v="BS"/>
    <s v="CH-BS"/>
    <x v="1"/>
    <n v="71.39"/>
    <n v="283.27"/>
    <n v="4.7530000000000003E-3"/>
    <n v="1.34"/>
  </r>
  <r>
    <d v="2020-09-30T00:00:00"/>
    <s v="2020Q3"/>
    <x v="4"/>
    <x v="2"/>
    <x v="4"/>
    <s v="BS"/>
    <s v="CH-BS"/>
    <x v="1"/>
    <n v="73.3"/>
    <n v="286.76"/>
    <n v="2.2571999999999998E-2"/>
    <n v="6.33"/>
  </r>
  <r>
    <d v="2020-12-31T00:00:00"/>
    <s v="2020Q4"/>
    <x v="4"/>
    <x v="3"/>
    <x v="4"/>
    <s v="BS"/>
    <s v="CH-BS"/>
    <x v="1"/>
    <n v="68.209999999999994"/>
    <n v="283.83999999999997"/>
    <n v="6.3460000000000001E-3"/>
    <n v="1.79"/>
  </r>
  <r>
    <d v="2021-03-31T00:00:00"/>
    <s v="2021Q1"/>
    <x v="5"/>
    <x v="0"/>
    <x v="4"/>
    <s v="BS"/>
    <s v="CH-BS"/>
    <x v="1"/>
    <n v="74.39"/>
    <n v="287.29000000000002"/>
    <n v="2.0967E-2"/>
    <n v="5.9"/>
  </r>
  <r>
    <d v="2021-06-30T00:00:00"/>
    <s v="2021Q2"/>
    <x v="5"/>
    <x v="1"/>
    <x v="4"/>
    <s v="BS"/>
    <s v="CH-BS"/>
    <x v="1"/>
    <n v="70.19"/>
    <n v="286.08999999999997"/>
    <n v="9.9550000000000003E-3"/>
    <n v="2.82"/>
  </r>
  <r>
    <d v="2021-09-30T00:00:00"/>
    <s v="2021Q3"/>
    <x v="5"/>
    <x v="2"/>
    <x v="4"/>
    <s v="BS"/>
    <s v="CH-BS"/>
    <x v="1"/>
    <n v="71.69"/>
    <n v="284.48"/>
    <n v="-7.9509999999999997E-3"/>
    <n v="-2.2799999999999998"/>
  </r>
  <r>
    <d v="2021-12-31T00:00:00"/>
    <s v="2021Q4"/>
    <x v="5"/>
    <x v="3"/>
    <x v="4"/>
    <s v="BS"/>
    <s v="CH-BS"/>
    <x v="1"/>
    <n v="70.09"/>
    <n v="286.35000000000002"/>
    <n v="8.8430000000000002E-3"/>
    <n v="2.5099999999999998"/>
  </r>
  <r>
    <d v="2022-03-31T00:00:00"/>
    <s v="2022Q1"/>
    <x v="6"/>
    <x v="0"/>
    <x v="4"/>
    <s v="BS"/>
    <s v="CH-BS"/>
    <x v="1"/>
    <n v="70.680000000000007"/>
    <n v="282.64"/>
    <n v="-1.6185999999999999E-2"/>
    <n v="-4.6500000000000004"/>
  </r>
  <r>
    <d v="2022-06-30T00:00:00"/>
    <s v="2022Q2"/>
    <x v="6"/>
    <x v="1"/>
    <x v="4"/>
    <s v="BS"/>
    <s v="CH-BS"/>
    <x v="1"/>
    <n v="66.89"/>
    <n v="279.33999999999997"/>
    <n v="-2.3594E-2"/>
    <n v="-6.75"/>
  </r>
  <r>
    <d v="2022-09-30T00:00:00"/>
    <s v="2022Q3"/>
    <x v="6"/>
    <x v="2"/>
    <x v="4"/>
    <s v="BS"/>
    <s v="CH-BS"/>
    <x v="1"/>
    <n v="67.28"/>
    <n v="274.94"/>
    <n v="-3.3535000000000002E-2"/>
    <n v="-9.5399999999999991"/>
  </r>
  <r>
    <d v="2022-12-31T00:00:00"/>
    <s v="2022Q4"/>
    <x v="6"/>
    <x v="3"/>
    <x v="4"/>
    <s v="BS"/>
    <s v="CH-BS"/>
    <x v="1"/>
    <n v="77.16"/>
    <n v="282.02"/>
    <n v="-1.5121000000000001E-2"/>
    <n v="-4.33"/>
  </r>
  <r>
    <d v="2023-03-31T00:00:00"/>
    <s v="2023Q1"/>
    <x v="7"/>
    <x v="0"/>
    <x v="4"/>
    <s v="BS"/>
    <s v="CH-BS"/>
    <x v="1"/>
    <n v="71.56"/>
    <n v="282.89"/>
    <n v="8.8500000000000004E-4"/>
    <n v="0.25"/>
  </r>
  <r>
    <d v="2023-06-30T00:00:00"/>
    <s v="2023Q2"/>
    <x v="7"/>
    <x v="1"/>
    <x v="4"/>
    <s v="BS"/>
    <s v="CH-BS"/>
    <x v="1"/>
    <n v="74.849999999999994"/>
    <n v="290.85000000000002"/>
    <n v="4.1203999999999998E-2"/>
    <n v="11.51"/>
  </r>
  <r>
    <d v="2023-09-30T00:00:00"/>
    <s v="2023Q3"/>
    <x v="7"/>
    <x v="2"/>
    <x v="4"/>
    <s v="BS"/>
    <s v="CH-BS"/>
    <x v="1"/>
    <n v="70.81"/>
    <n v="294.38"/>
    <n v="7.0706000000000005E-2"/>
    <n v="19.440000000000001"/>
  </r>
  <r>
    <d v="2023-12-31T00:00:00"/>
    <s v="2023Q4"/>
    <x v="7"/>
    <x v="3"/>
    <x v="4"/>
    <s v="BS"/>
    <s v="CH-BS"/>
    <x v="1"/>
    <n v="69.28"/>
    <n v="286.49"/>
    <n v="1.585E-2"/>
    <n v="4.47"/>
  </r>
  <r>
    <d v="2024-03-31T00:00:00"/>
    <s v="2024Q1"/>
    <x v="8"/>
    <x v="0"/>
    <x v="4"/>
    <s v="BS"/>
    <s v="CH-BS"/>
    <x v="1"/>
    <n v="69.540000000000006"/>
    <n v="284.47000000000003"/>
    <n v="5.5849999999999997E-3"/>
    <n v="1.58"/>
  </r>
  <r>
    <d v="2024-06-30T00:00:00"/>
    <s v="2024Q2"/>
    <x v="8"/>
    <x v="1"/>
    <x v="4"/>
    <s v="BS"/>
    <s v="CH-BS"/>
    <x v="1"/>
    <n v="75.37"/>
    <n v="285"/>
    <n v="-2.0112999999999999E-2"/>
    <n v="-5.85"/>
  </r>
  <r>
    <d v="2024-09-30T00:00:00"/>
    <s v="2024Q3"/>
    <x v="8"/>
    <x v="2"/>
    <x v="4"/>
    <s v="BS"/>
    <s v="CH-BS"/>
    <x v="1"/>
    <n v="73.61"/>
    <n v="287.8"/>
    <n v="-2.2352E-2"/>
    <n v="-6.58"/>
  </r>
  <r>
    <d v="2024-12-31T00:00:00"/>
    <s v="2024Q4"/>
    <x v="8"/>
    <x v="3"/>
    <x v="4"/>
    <s v="BS"/>
    <s v="CH-BS"/>
    <x v="1"/>
    <n v="72.709999999999994"/>
    <n v="291.23"/>
    <n v="1.6545000000000001E-2"/>
    <n v="4.74"/>
  </r>
  <r>
    <d v="2025-03-31T00:00:00"/>
    <s v="2025Q1"/>
    <x v="9"/>
    <x v="0"/>
    <x v="4"/>
    <s v="BS"/>
    <s v="CH-BS"/>
    <x v="1"/>
    <n v="77.3"/>
    <n v="298.99"/>
    <n v="5.1041999999999997E-2"/>
    <n v="14.52"/>
  </r>
  <r>
    <d v="2016-03-31T00:00:00"/>
    <s v="2016Q1"/>
    <x v="0"/>
    <x v="0"/>
    <x v="4"/>
    <s v="BS"/>
    <s v="CH-BS"/>
    <x v="2"/>
    <n v="215.6"/>
    <s v="na"/>
    <s v="na"/>
    <s v="na"/>
  </r>
  <r>
    <d v="2016-06-30T00:00:00"/>
    <s v="2016Q2"/>
    <x v="0"/>
    <x v="1"/>
    <x v="4"/>
    <s v="BS"/>
    <s v="CH-BS"/>
    <x v="2"/>
    <n v="211.25"/>
    <s v="na"/>
    <s v="na"/>
    <s v="na"/>
  </r>
  <r>
    <d v="2016-09-30T00:00:00"/>
    <s v="2016Q3"/>
    <x v="0"/>
    <x v="2"/>
    <x v="4"/>
    <s v="BS"/>
    <s v="CH-BS"/>
    <x v="2"/>
    <n v="215.72"/>
    <s v="na"/>
    <s v="na"/>
    <s v="na"/>
  </r>
  <r>
    <d v="2016-12-31T00:00:00"/>
    <s v="2016Q4"/>
    <x v="0"/>
    <x v="3"/>
    <x v="4"/>
    <s v="BS"/>
    <s v="CH-BS"/>
    <x v="2"/>
    <n v="224.54"/>
    <n v="867.1"/>
    <s v="na"/>
    <s v="na"/>
  </r>
  <r>
    <d v="2017-03-31T00:00:00"/>
    <s v="2017Q1"/>
    <x v="1"/>
    <x v="0"/>
    <x v="4"/>
    <s v="BS"/>
    <s v="CH-BS"/>
    <x v="2"/>
    <n v="230.15"/>
    <n v="881.65"/>
    <s v="na"/>
    <s v="na"/>
  </r>
  <r>
    <d v="2017-06-30T00:00:00"/>
    <s v="2017Q2"/>
    <x v="1"/>
    <x v="1"/>
    <x v="4"/>
    <s v="BS"/>
    <s v="CH-BS"/>
    <x v="2"/>
    <n v="216.97"/>
    <n v="887.37"/>
    <s v="na"/>
    <s v="na"/>
  </r>
  <r>
    <d v="2017-09-30T00:00:00"/>
    <s v="2017Q3"/>
    <x v="1"/>
    <x v="2"/>
    <x v="4"/>
    <s v="BS"/>
    <s v="CH-BS"/>
    <x v="2"/>
    <n v="218.79"/>
    <n v="890.45"/>
    <s v="na"/>
    <s v="na"/>
  </r>
  <r>
    <d v="2017-12-31T00:00:00"/>
    <s v="2017Q4"/>
    <x v="1"/>
    <x v="3"/>
    <x v="4"/>
    <s v="BS"/>
    <s v="CH-BS"/>
    <x v="2"/>
    <n v="219.92"/>
    <n v="885.82"/>
    <n v="2.1589000000000001E-2"/>
    <n v="18.72"/>
  </r>
  <r>
    <d v="2018-03-31T00:00:00"/>
    <s v="2018Q1"/>
    <x v="2"/>
    <x v="0"/>
    <x v="4"/>
    <s v="BS"/>
    <s v="CH-BS"/>
    <x v="2"/>
    <n v="208.39"/>
    <n v="864.06"/>
    <n v="-1.9951E-2"/>
    <n v="-17.59"/>
  </r>
  <r>
    <d v="2018-06-30T00:00:00"/>
    <s v="2018Q2"/>
    <x v="2"/>
    <x v="1"/>
    <x v="4"/>
    <s v="BS"/>
    <s v="CH-BS"/>
    <x v="2"/>
    <n v="251.04"/>
    <n v="898.14"/>
    <n v="1.2137E-2"/>
    <n v="10.77"/>
  </r>
  <r>
    <d v="2018-09-30T00:00:00"/>
    <s v="2018Q3"/>
    <x v="2"/>
    <x v="2"/>
    <x v="4"/>
    <s v="BS"/>
    <s v="CH-BS"/>
    <x v="2"/>
    <n v="223.56"/>
    <n v="902.9"/>
    <n v="1.3982E-2"/>
    <n v="12.45"/>
  </r>
  <r>
    <d v="2018-12-31T00:00:00"/>
    <s v="2018Q4"/>
    <x v="2"/>
    <x v="3"/>
    <x v="4"/>
    <s v="BS"/>
    <s v="CH-BS"/>
    <x v="2"/>
    <n v="261.18"/>
    <n v="944.17"/>
    <n v="6.5870999999999999E-2"/>
    <n v="58.35"/>
  </r>
  <r>
    <d v="2019-03-31T00:00:00"/>
    <s v="2019Q1"/>
    <x v="3"/>
    <x v="0"/>
    <x v="4"/>
    <s v="BS"/>
    <s v="CH-BS"/>
    <x v="2"/>
    <n v="220.76"/>
    <n v="956.55"/>
    <n v="0.107041"/>
    <n v="92.49"/>
  </r>
  <r>
    <d v="2019-06-30T00:00:00"/>
    <s v="2019Q2"/>
    <x v="3"/>
    <x v="1"/>
    <x v="4"/>
    <s v="BS"/>
    <s v="CH-BS"/>
    <x v="2"/>
    <n v="245.05"/>
    <n v="950.56"/>
    <n v="5.8365E-2"/>
    <n v="52.42"/>
  </r>
  <r>
    <d v="2019-09-30T00:00:00"/>
    <s v="2019Q3"/>
    <x v="3"/>
    <x v="2"/>
    <x v="4"/>
    <s v="BS"/>
    <s v="CH-BS"/>
    <x v="2"/>
    <n v="244.79"/>
    <n v="971.79"/>
    <n v="7.6299000000000006E-2"/>
    <n v="68.89"/>
  </r>
  <r>
    <d v="2019-12-31T00:00:00"/>
    <s v="2019Q4"/>
    <x v="3"/>
    <x v="3"/>
    <x v="4"/>
    <s v="BS"/>
    <s v="CH-BS"/>
    <x v="2"/>
    <n v="235.58"/>
    <n v="946.19"/>
    <n v="2.1389999999999998E-3"/>
    <n v="2.02"/>
  </r>
  <r>
    <d v="2020-03-31T00:00:00"/>
    <s v="2020Q1"/>
    <x v="4"/>
    <x v="0"/>
    <x v="4"/>
    <s v="BS"/>
    <s v="CH-BS"/>
    <x v="2"/>
    <n v="272.83"/>
    <n v="998.26"/>
    <n v="4.3604999999999998E-2"/>
    <n v="41.71"/>
  </r>
  <r>
    <d v="2020-06-30T00:00:00"/>
    <s v="2020Q2"/>
    <x v="4"/>
    <x v="1"/>
    <x v="4"/>
    <s v="BS"/>
    <s v="CH-BS"/>
    <x v="2"/>
    <n v="223.01"/>
    <n v="976.21"/>
    <n v="2.6984000000000001E-2"/>
    <n v="25.65"/>
  </r>
  <r>
    <d v="2020-09-30T00:00:00"/>
    <s v="2020Q3"/>
    <x v="4"/>
    <x v="2"/>
    <x v="4"/>
    <s v="BS"/>
    <s v="CH-BS"/>
    <x v="2"/>
    <n v="243.68"/>
    <n v="975.1"/>
    <n v="3.4060000000000002E-3"/>
    <n v="3.31"/>
  </r>
  <r>
    <d v="2020-12-31T00:00:00"/>
    <s v="2020Q4"/>
    <x v="4"/>
    <x v="3"/>
    <x v="4"/>
    <s v="BS"/>
    <s v="CH-BS"/>
    <x v="2"/>
    <n v="250.98"/>
    <n v="990.49"/>
    <n v="4.6819E-2"/>
    <n v="44.3"/>
  </r>
  <r>
    <d v="2021-03-31T00:00:00"/>
    <s v="2021Q1"/>
    <x v="5"/>
    <x v="0"/>
    <x v="4"/>
    <s v="BS"/>
    <s v="CH-BS"/>
    <x v="2"/>
    <n v="245.08"/>
    <n v="962.74"/>
    <n v="-3.5582000000000003E-2"/>
    <n v="-35.520000000000003"/>
  </r>
  <r>
    <d v="2021-06-30T00:00:00"/>
    <s v="2021Q2"/>
    <x v="5"/>
    <x v="1"/>
    <x v="4"/>
    <s v="BS"/>
    <s v="CH-BS"/>
    <x v="2"/>
    <n v="241.62"/>
    <n v="981.35"/>
    <n v="5.2649999999999997E-3"/>
    <n v="5.14"/>
  </r>
  <r>
    <d v="2021-09-30T00:00:00"/>
    <s v="2021Q3"/>
    <x v="5"/>
    <x v="2"/>
    <x v="4"/>
    <s v="BS"/>
    <s v="CH-BS"/>
    <x v="2"/>
    <n v="265.19"/>
    <n v="1002.87"/>
    <n v="2.8479000000000001E-2"/>
    <n v="27.77"/>
  </r>
  <r>
    <d v="2021-12-31T00:00:00"/>
    <s v="2021Q4"/>
    <x v="5"/>
    <x v="3"/>
    <x v="4"/>
    <s v="BS"/>
    <s v="CH-BS"/>
    <x v="2"/>
    <n v="260.05"/>
    <n v="1011.94"/>
    <n v="2.1656000000000002E-2"/>
    <n v="21.45"/>
  </r>
  <r>
    <d v="2022-03-31T00:00:00"/>
    <s v="2022Q1"/>
    <x v="6"/>
    <x v="0"/>
    <x v="4"/>
    <s v="BS"/>
    <s v="CH-BS"/>
    <x v="2"/>
    <n v="257.48"/>
    <n v="1024.33"/>
    <n v="6.3974000000000003E-2"/>
    <n v="61.59"/>
  </r>
  <r>
    <d v="2022-06-30T00:00:00"/>
    <s v="2022Q2"/>
    <x v="6"/>
    <x v="1"/>
    <x v="4"/>
    <s v="BS"/>
    <s v="CH-BS"/>
    <x v="2"/>
    <n v="252.89"/>
    <n v="1035.5999999999999"/>
    <n v="5.5280999999999997E-2"/>
    <n v="54.25"/>
  </r>
  <r>
    <d v="2022-09-30T00:00:00"/>
    <s v="2022Q3"/>
    <x v="6"/>
    <x v="2"/>
    <x v="4"/>
    <s v="BS"/>
    <s v="CH-BS"/>
    <x v="2"/>
    <n v="263.2"/>
    <n v="1033.6099999999999"/>
    <n v="3.0651999999999999E-2"/>
    <n v="30.74"/>
  </r>
  <r>
    <d v="2022-12-31T00:00:00"/>
    <s v="2022Q4"/>
    <x v="6"/>
    <x v="3"/>
    <x v="4"/>
    <s v="BS"/>
    <s v="CH-BS"/>
    <x v="2"/>
    <n v="282.39"/>
    <n v="1055.95"/>
    <n v="4.3491000000000002E-2"/>
    <n v="44.01"/>
  </r>
  <r>
    <d v="2023-03-31T00:00:00"/>
    <s v="2023Q1"/>
    <x v="7"/>
    <x v="0"/>
    <x v="4"/>
    <s v="BS"/>
    <s v="CH-BS"/>
    <x v="2"/>
    <n v="265.12"/>
    <n v="1063.5899999999999"/>
    <n v="3.8327E-2"/>
    <n v="39.26"/>
  </r>
  <r>
    <d v="2023-06-30T00:00:00"/>
    <s v="2023Q2"/>
    <x v="7"/>
    <x v="1"/>
    <x v="4"/>
    <s v="BS"/>
    <s v="CH-BS"/>
    <x v="2"/>
    <n v="258.12"/>
    <n v="1068.82"/>
    <n v="3.2078000000000002E-2"/>
    <n v="33.22"/>
  </r>
  <r>
    <d v="2023-09-30T00:00:00"/>
    <s v="2023Q3"/>
    <x v="7"/>
    <x v="2"/>
    <x v="4"/>
    <s v="BS"/>
    <s v="CH-BS"/>
    <x v="2"/>
    <n v="271.14"/>
    <n v="1076.77"/>
    <n v="4.1757000000000002E-2"/>
    <n v="43.16"/>
  </r>
  <r>
    <d v="2023-12-31T00:00:00"/>
    <s v="2023Q4"/>
    <x v="7"/>
    <x v="3"/>
    <x v="4"/>
    <s v="BS"/>
    <s v="CH-BS"/>
    <x v="2"/>
    <n v="268.39"/>
    <n v="1062.77"/>
    <n v="6.4590000000000003E-3"/>
    <n v="6.82"/>
  </r>
  <r>
    <d v="2024-03-31T00:00:00"/>
    <s v="2024Q1"/>
    <x v="8"/>
    <x v="0"/>
    <x v="4"/>
    <s v="BS"/>
    <s v="CH-BS"/>
    <x v="2"/>
    <n v="266.83"/>
    <n v="1064.48"/>
    <n v="8.3699999999999996E-4"/>
    <n v="0.89"/>
  </r>
  <r>
    <d v="2024-06-30T00:00:00"/>
    <s v="2024Q2"/>
    <x v="8"/>
    <x v="1"/>
    <x v="4"/>
    <s v="BS"/>
    <s v="CH-BS"/>
    <x v="2"/>
    <n v="277.57"/>
    <n v="1083.94"/>
    <n v="1.4146000000000001E-2"/>
    <n v="15.12"/>
  </r>
  <r>
    <d v="2024-09-30T00:00:00"/>
    <s v="2024Q3"/>
    <x v="8"/>
    <x v="2"/>
    <x v="4"/>
    <s v="BS"/>
    <s v="CH-BS"/>
    <x v="2"/>
    <n v="261.82"/>
    <n v="1074.6199999999999"/>
    <n v="-1.9970000000000001E-3"/>
    <n v="-2.15"/>
  </r>
  <r>
    <d v="2024-12-31T00:00:00"/>
    <s v="2024Q4"/>
    <x v="8"/>
    <x v="3"/>
    <x v="4"/>
    <s v="BS"/>
    <s v="CH-BS"/>
    <x v="2"/>
    <n v="278.81"/>
    <n v="1085.03"/>
    <n v="2.0944999999999998E-2"/>
    <n v="22.26"/>
  </r>
  <r>
    <d v="2025-03-31T00:00:00"/>
    <s v="2025Q1"/>
    <x v="9"/>
    <x v="0"/>
    <x v="4"/>
    <s v="BS"/>
    <s v="CH-BS"/>
    <x v="2"/>
    <n v="298"/>
    <n v="1116.2"/>
    <n v="4.8586999999999998E-2"/>
    <n v="51.72"/>
  </r>
  <r>
    <d v="2016-03-31T00:00:00"/>
    <s v="2016Q1"/>
    <x v="0"/>
    <x v="0"/>
    <x v="4"/>
    <s v="BS"/>
    <s v="CH-BS"/>
    <x v="3"/>
    <n v="289.08999999999997"/>
    <s v="na"/>
    <s v="na"/>
    <s v="na"/>
  </r>
  <r>
    <d v="2016-06-30T00:00:00"/>
    <s v="2016Q2"/>
    <x v="0"/>
    <x v="1"/>
    <x v="4"/>
    <s v="BS"/>
    <s v="CH-BS"/>
    <x v="3"/>
    <n v="305.16000000000003"/>
    <s v="na"/>
    <s v="na"/>
    <s v="na"/>
  </r>
  <r>
    <d v="2016-09-30T00:00:00"/>
    <s v="2016Q3"/>
    <x v="0"/>
    <x v="2"/>
    <x v="4"/>
    <s v="BS"/>
    <s v="CH-BS"/>
    <x v="3"/>
    <n v="283.75"/>
    <s v="na"/>
    <s v="na"/>
    <s v="na"/>
  </r>
  <r>
    <d v="2016-12-31T00:00:00"/>
    <s v="2016Q4"/>
    <x v="0"/>
    <x v="3"/>
    <x v="4"/>
    <s v="BS"/>
    <s v="CH-BS"/>
    <x v="3"/>
    <n v="305.33"/>
    <n v="1183.33"/>
    <s v="na"/>
    <s v="na"/>
  </r>
  <r>
    <d v="2017-03-31T00:00:00"/>
    <s v="2017Q1"/>
    <x v="1"/>
    <x v="0"/>
    <x v="4"/>
    <s v="BS"/>
    <s v="CH-BS"/>
    <x v="3"/>
    <n v="292.26"/>
    <n v="1186.5"/>
    <s v="na"/>
    <s v="na"/>
  </r>
  <r>
    <d v="2017-06-30T00:00:00"/>
    <s v="2017Q2"/>
    <x v="1"/>
    <x v="1"/>
    <x v="4"/>
    <s v="BS"/>
    <s v="CH-BS"/>
    <x v="3"/>
    <n v="280.91000000000003"/>
    <n v="1162.25"/>
    <s v="na"/>
    <s v="na"/>
  </r>
  <r>
    <d v="2017-09-30T00:00:00"/>
    <s v="2017Q3"/>
    <x v="1"/>
    <x v="2"/>
    <x v="4"/>
    <s v="BS"/>
    <s v="CH-BS"/>
    <x v="3"/>
    <n v="281.51"/>
    <n v="1160.01"/>
    <s v="na"/>
    <s v="na"/>
  </r>
  <r>
    <d v="2017-12-31T00:00:00"/>
    <s v="2017Q4"/>
    <x v="1"/>
    <x v="3"/>
    <x v="4"/>
    <s v="BS"/>
    <s v="CH-BS"/>
    <x v="3"/>
    <n v="297.42"/>
    <n v="1152.0899999999999"/>
    <n v="-2.64E-2"/>
    <n v="-31.24"/>
  </r>
  <r>
    <d v="2018-03-31T00:00:00"/>
    <s v="2018Q1"/>
    <x v="2"/>
    <x v="0"/>
    <x v="4"/>
    <s v="BS"/>
    <s v="CH-BS"/>
    <x v="3"/>
    <n v="295.57"/>
    <n v="1155.4100000000001"/>
    <n v="-2.6203000000000001E-2"/>
    <n v="-31.09"/>
  </r>
  <r>
    <d v="2018-06-30T00:00:00"/>
    <s v="2018Q2"/>
    <x v="2"/>
    <x v="1"/>
    <x v="4"/>
    <s v="BS"/>
    <s v="CH-BS"/>
    <x v="3"/>
    <n v="281.22000000000003"/>
    <n v="1155.72"/>
    <n v="-5.6179999999999997E-3"/>
    <n v="-6.53"/>
  </r>
  <r>
    <d v="2018-09-30T00:00:00"/>
    <s v="2018Q3"/>
    <x v="2"/>
    <x v="2"/>
    <x v="4"/>
    <s v="BS"/>
    <s v="CH-BS"/>
    <x v="3"/>
    <n v="301.06"/>
    <n v="1175.27"/>
    <n v="1.3155E-2"/>
    <n v="15.26"/>
  </r>
  <r>
    <d v="2018-12-31T00:00:00"/>
    <s v="2018Q4"/>
    <x v="2"/>
    <x v="3"/>
    <x v="4"/>
    <s v="BS"/>
    <s v="CH-BS"/>
    <x v="3"/>
    <n v="314.55"/>
    <n v="1192.4000000000001"/>
    <n v="3.4988999999999999E-2"/>
    <n v="40.31"/>
  </r>
  <r>
    <d v="2019-03-31T00:00:00"/>
    <s v="2019Q1"/>
    <x v="3"/>
    <x v="0"/>
    <x v="4"/>
    <s v="BS"/>
    <s v="CH-BS"/>
    <x v="3"/>
    <n v="301.04000000000002"/>
    <n v="1197.8699999999999"/>
    <n v="3.6748999999999997E-2"/>
    <n v="42.46"/>
  </r>
  <r>
    <d v="2019-06-30T00:00:00"/>
    <s v="2019Q2"/>
    <x v="3"/>
    <x v="1"/>
    <x v="4"/>
    <s v="BS"/>
    <s v="CH-BS"/>
    <x v="3"/>
    <n v="300.02999999999997"/>
    <n v="1216.68"/>
    <n v="5.2746000000000001E-2"/>
    <n v="60.96"/>
  </r>
  <r>
    <d v="2019-09-30T00:00:00"/>
    <s v="2019Q3"/>
    <x v="3"/>
    <x v="2"/>
    <x v="4"/>
    <s v="BS"/>
    <s v="CH-BS"/>
    <x v="3"/>
    <n v="284.52"/>
    <n v="1200.1400000000001"/>
    <n v="2.1160999999999999E-2"/>
    <n v="24.87"/>
  </r>
  <r>
    <d v="2019-12-31T00:00:00"/>
    <s v="2019Q4"/>
    <x v="3"/>
    <x v="3"/>
    <x v="4"/>
    <s v="BS"/>
    <s v="CH-BS"/>
    <x v="3"/>
    <n v="333.32"/>
    <n v="1218.92"/>
    <n v="2.2241E-2"/>
    <n v="26.52"/>
  </r>
  <r>
    <d v="2020-03-31T00:00:00"/>
    <s v="2020Q1"/>
    <x v="4"/>
    <x v="0"/>
    <x v="4"/>
    <s v="BS"/>
    <s v="CH-BS"/>
    <x v="3"/>
    <n v="350.75"/>
    <n v="1268.6300000000001"/>
    <n v="5.9072E-2"/>
    <n v="70.760000000000005"/>
  </r>
  <r>
    <d v="2020-06-30T00:00:00"/>
    <s v="2020Q2"/>
    <x v="4"/>
    <x v="1"/>
    <x v="4"/>
    <s v="BS"/>
    <s v="CH-BS"/>
    <x v="3"/>
    <n v="285"/>
    <n v="1253.5899999999999"/>
    <n v="3.0336999999999999E-2"/>
    <n v="36.909999999999997"/>
  </r>
  <r>
    <d v="2020-09-30T00:00:00"/>
    <s v="2020Q3"/>
    <x v="4"/>
    <x v="2"/>
    <x v="4"/>
    <s v="BS"/>
    <s v="CH-BS"/>
    <x v="3"/>
    <n v="275.32"/>
    <n v="1244.3900000000001"/>
    <n v="3.6871000000000001E-2"/>
    <n v="44.25"/>
  </r>
  <r>
    <d v="2020-12-31T00:00:00"/>
    <s v="2020Q4"/>
    <x v="4"/>
    <x v="3"/>
    <x v="4"/>
    <s v="BS"/>
    <s v="CH-BS"/>
    <x v="3"/>
    <n v="303.58999999999997"/>
    <n v="1214.6600000000001"/>
    <n v="-3.4949999999999998E-3"/>
    <n v="-4.26"/>
  </r>
  <r>
    <d v="2021-03-31T00:00:00"/>
    <s v="2021Q1"/>
    <x v="5"/>
    <x v="0"/>
    <x v="4"/>
    <s v="BS"/>
    <s v="CH-BS"/>
    <x v="3"/>
    <n v="306.93"/>
    <n v="1170.8399999999999"/>
    <n v="-7.7082999999999999E-2"/>
    <n v="-97.79"/>
  </r>
  <r>
    <d v="2021-06-30T00:00:00"/>
    <s v="2021Q2"/>
    <x v="5"/>
    <x v="1"/>
    <x v="4"/>
    <s v="BS"/>
    <s v="CH-BS"/>
    <x v="3"/>
    <n v="290.58999999999997"/>
    <n v="1176.43"/>
    <n v="-6.1551000000000002E-2"/>
    <n v="-77.16"/>
  </r>
  <r>
    <d v="2021-09-30T00:00:00"/>
    <s v="2021Q3"/>
    <x v="5"/>
    <x v="2"/>
    <x v="4"/>
    <s v="BS"/>
    <s v="CH-BS"/>
    <x v="3"/>
    <n v="293.3"/>
    <n v="1194.42"/>
    <n v="-4.0155999999999997E-2"/>
    <n v="-49.97"/>
  </r>
  <r>
    <d v="2021-12-31T00:00:00"/>
    <s v="2021Q4"/>
    <x v="5"/>
    <x v="3"/>
    <x v="4"/>
    <s v="BS"/>
    <s v="CH-BS"/>
    <x v="3"/>
    <n v="317.43"/>
    <n v="1208.26"/>
    <n v="-5.2690000000000002E-3"/>
    <n v="-6.4"/>
  </r>
  <r>
    <d v="2022-03-31T00:00:00"/>
    <s v="2022Q1"/>
    <x v="6"/>
    <x v="0"/>
    <x v="4"/>
    <s v="BS"/>
    <s v="CH-BS"/>
    <x v="3"/>
    <n v="279.58"/>
    <n v="1180.9100000000001"/>
    <n v="8.6009999999999993E-3"/>
    <n v="10.07"/>
  </r>
  <r>
    <d v="2022-06-30T00:00:00"/>
    <s v="2022Q2"/>
    <x v="6"/>
    <x v="1"/>
    <x v="4"/>
    <s v="BS"/>
    <s v="CH-BS"/>
    <x v="3"/>
    <n v="275.81"/>
    <n v="1166.1199999999999"/>
    <n v="-8.7639999999999992E-3"/>
    <n v="-10.31"/>
  </r>
  <r>
    <d v="2022-09-30T00:00:00"/>
    <s v="2022Q3"/>
    <x v="6"/>
    <x v="2"/>
    <x v="4"/>
    <s v="BS"/>
    <s v="CH-BS"/>
    <x v="3"/>
    <n v="302.22000000000003"/>
    <n v="1175.03"/>
    <n v="-1.6233999999999998E-2"/>
    <n v="-19.39"/>
  </r>
  <r>
    <d v="2022-12-31T00:00:00"/>
    <s v="2022Q4"/>
    <x v="6"/>
    <x v="3"/>
    <x v="4"/>
    <s v="BS"/>
    <s v="CH-BS"/>
    <x v="3"/>
    <n v="340.1"/>
    <n v="1197.7"/>
    <n v="-8.7399999999999995E-3"/>
    <n v="-10.56"/>
  </r>
  <r>
    <d v="2023-03-31T00:00:00"/>
    <s v="2023Q1"/>
    <x v="7"/>
    <x v="0"/>
    <x v="4"/>
    <s v="BS"/>
    <s v="CH-BS"/>
    <x v="3"/>
    <n v="349.82"/>
    <n v="1267.94"/>
    <n v="7.3696999999999999E-2"/>
    <n v="87.03"/>
  </r>
  <r>
    <d v="2023-06-30T00:00:00"/>
    <s v="2023Q2"/>
    <x v="7"/>
    <x v="1"/>
    <x v="4"/>
    <s v="BS"/>
    <s v="CH-BS"/>
    <x v="3"/>
    <n v="307.22000000000003"/>
    <n v="1299.3599999999999"/>
    <n v="0.114259"/>
    <n v="133.24"/>
  </r>
  <r>
    <d v="2023-09-30T00:00:00"/>
    <s v="2023Q3"/>
    <x v="7"/>
    <x v="2"/>
    <x v="4"/>
    <s v="BS"/>
    <s v="CH-BS"/>
    <x v="3"/>
    <n v="295.20999999999998"/>
    <n v="1292.3499999999999"/>
    <n v="9.9844000000000002E-2"/>
    <n v="117.32"/>
  </r>
  <r>
    <d v="2023-12-31T00:00:00"/>
    <s v="2023Q4"/>
    <x v="7"/>
    <x v="3"/>
    <x v="4"/>
    <s v="BS"/>
    <s v="CH-BS"/>
    <x v="3"/>
    <n v="325.3"/>
    <n v="1277.55"/>
    <n v="6.6669000000000006E-2"/>
    <n v="79.849999999999994"/>
  </r>
  <r>
    <d v="2024-03-31T00:00:00"/>
    <s v="2024Q1"/>
    <x v="8"/>
    <x v="0"/>
    <x v="4"/>
    <s v="BS"/>
    <s v="CH-BS"/>
    <x v="3"/>
    <n v="285.67"/>
    <n v="1213.4000000000001"/>
    <n v="-4.3014999999999998E-2"/>
    <n v="-54.54"/>
  </r>
  <r>
    <d v="2024-06-30T00:00:00"/>
    <s v="2024Q2"/>
    <x v="8"/>
    <x v="1"/>
    <x v="4"/>
    <s v="BS"/>
    <s v="CH-BS"/>
    <x v="3"/>
    <n v="317.58"/>
    <n v="1223.76"/>
    <n v="-5.8181999999999998E-2"/>
    <n v="-75.599999999999994"/>
  </r>
  <r>
    <d v="2024-09-30T00:00:00"/>
    <s v="2024Q3"/>
    <x v="8"/>
    <x v="2"/>
    <x v="4"/>
    <s v="BS"/>
    <s v="CH-BS"/>
    <x v="3"/>
    <n v="330.18"/>
    <n v="1258.73"/>
    <n v="-2.6015E-2"/>
    <n v="-33.619999999999997"/>
  </r>
  <r>
    <d v="2024-12-31T00:00:00"/>
    <s v="2024Q4"/>
    <x v="8"/>
    <x v="3"/>
    <x v="4"/>
    <s v="BS"/>
    <s v="CH-BS"/>
    <x v="3"/>
    <n v="317.36"/>
    <n v="1250.78"/>
    <n v="-2.0954E-2"/>
    <n v="-26.77"/>
  </r>
  <r>
    <d v="2025-03-31T00:00:00"/>
    <s v="2025Q1"/>
    <x v="9"/>
    <x v="0"/>
    <x v="4"/>
    <s v="BS"/>
    <s v="CH-BS"/>
    <x v="3"/>
    <n v="318.99"/>
    <n v="1284.0999999999999"/>
    <n v="5.8265999999999998E-2"/>
    <n v="70.7"/>
  </r>
  <r>
    <d v="2016-03-31T00:00:00"/>
    <s v="2016Q1"/>
    <x v="0"/>
    <x v="0"/>
    <x v="4"/>
    <s v="BS"/>
    <s v="CH-BS"/>
    <x v="4"/>
    <n v="16.23"/>
    <s v="na"/>
    <s v="na"/>
    <s v="na"/>
  </r>
  <r>
    <d v="2016-06-30T00:00:00"/>
    <s v="2016Q2"/>
    <x v="0"/>
    <x v="1"/>
    <x v="4"/>
    <s v="BS"/>
    <s v="CH-BS"/>
    <x v="4"/>
    <n v="16.25"/>
    <s v="na"/>
    <s v="na"/>
    <s v="na"/>
  </r>
  <r>
    <d v="2016-09-30T00:00:00"/>
    <s v="2016Q3"/>
    <x v="0"/>
    <x v="2"/>
    <x v="4"/>
    <s v="BS"/>
    <s v="CH-BS"/>
    <x v="4"/>
    <n v="13.86"/>
    <s v="na"/>
    <s v="na"/>
    <s v="na"/>
  </r>
  <r>
    <d v="2016-12-31T00:00:00"/>
    <s v="2016Q4"/>
    <x v="0"/>
    <x v="3"/>
    <x v="4"/>
    <s v="BS"/>
    <s v="CH-BS"/>
    <x v="4"/>
    <n v="15.53"/>
    <n v="61.86"/>
    <s v="na"/>
    <s v="na"/>
  </r>
  <r>
    <d v="2017-03-31T00:00:00"/>
    <s v="2017Q1"/>
    <x v="1"/>
    <x v="0"/>
    <x v="4"/>
    <s v="BS"/>
    <s v="CH-BS"/>
    <x v="4"/>
    <n v="18.05"/>
    <n v="63.68"/>
    <s v="na"/>
    <s v="na"/>
  </r>
  <r>
    <d v="2017-06-30T00:00:00"/>
    <s v="2017Q2"/>
    <x v="1"/>
    <x v="1"/>
    <x v="4"/>
    <s v="BS"/>
    <s v="CH-BS"/>
    <x v="4"/>
    <n v="15.35"/>
    <n v="62.79"/>
    <s v="na"/>
    <s v="na"/>
  </r>
  <r>
    <d v="2017-09-30T00:00:00"/>
    <s v="2017Q3"/>
    <x v="1"/>
    <x v="2"/>
    <x v="4"/>
    <s v="BS"/>
    <s v="CH-BS"/>
    <x v="4"/>
    <n v="14.42"/>
    <n v="63.35"/>
    <s v="na"/>
    <s v="na"/>
  </r>
  <r>
    <d v="2017-12-31T00:00:00"/>
    <s v="2017Q4"/>
    <x v="1"/>
    <x v="3"/>
    <x v="4"/>
    <s v="BS"/>
    <s v="CH-BS"/>
    <x v="4"/>
    <n v="16.41"/>
    <n v="64.23"/>
    <n v="3.8311999999999999E-2"/>
    <n v="2.37"/>
  </r>
  <r>
    <d v="2018-03-31T00:00:00"/>
    <s v="2018Q1"/>
    <x v="2"/>
    <x v="0"/>
    <x v="4"/>
    <s v="BS"/>
    <s v="CH-BS"/>
    <x v="4"/>
    <n v="18.62"/>
    <n v="64.8"/>
    <n v="1.7587999999999999E-2"/>
    <n v="1.1200000000000001"/>
  </r>
  <r>
    <d v="2018-06-30T00:00:00"/>
    <s v="2018Q2"/>
    <x v="2"/>
    <x v="1"/>
    <x v="4"/>
    <s v="BS"/>
    <s v="CH-BS"/>
    <x v="4"/>
    <n v="17.329999999999998"/>
    <n v="66.77"/>
    <n v="6.3385999999999998E-2"/>
    <n v="3.98"/>
  </r>
  <r>
    <d v="2018-09-30T00:00:00"/>
    <s v="2018Q3"/>
    <x v="2"/>
    <x v="2"/>
    <x v="4"/>
    <s v="BS"/>
    <s v="CH-BS"/>
    <x v="4"/>
    <n v="16.149999999999999"/>
    <n v="68.510000000000005"/>
    <n v="8.1451999999999997E-2"/>
    <n v="5.16"/>
  </r>
  <r>
    <d v="2018-12-31T00:00:00"/>
    <s v="2018Q4"/>
    <x v="2"/>
    <x v="3"/>
    <x v="4"/>
    <s v="BS"/>
    <s v="CH-BS"/>
    <x v="4"/>
    <n v="18.940000000000001"/>
    <n v="71.040000000000006"/>
    <n v="0.10602499999999999"/>
    <n v="6.81"/>
  </r>
  <r>
    <d v="2019-03-31T00:00:00"/>
    <s v="2019Q1"/>
    <x v="3"/>
    <x v="0"/>
    <x v="4"/>
    <s v="BS"/>
    <s v="CH-BS"/>
    <x v="4"/>
    <n v="18.440000000000001"/>
    <n v="70.86"/>
    <n v="9.3519000000000005E-2"/>
    <n v="6.06"/>
  </r>
  <r>
    <d v="2019-06-30T00:00:00"/>
    <s v="2019Q2"/>
    <x v="3"/>
    <x v="1"/>
    <x v="4"/>
    <s v="BS"/>
    <s v="CH-BS"/>
    <x v="4"/>
    <n v="18.12"/>
    <n v="71.66"/>
    <n v="7.3235999999999996E-2"/>
    <n v="4.8899999999999997"/>
  </r>
  <r>
    <d v="2019-09-30T00:00:00"/>
    <s v="2019Q3"/>
    <x v="3"/>
    <x v="2"/>
    <x v="4"/>
    <s v="BS"/>
    <s v="CH-BS"/>
    <x v="4"/>
    <n v="16.27"/>
    <n v="71.77"/>
    <n v="4.7584000000000001E-2"/>
    <n v="3.26"/>
  </r>
  <r>
    <d v="2019-12-31T00:00:00"/>
    <s v="2019Q4"/>
    <x v="3"/>
    <x v="3"/>
    <x v="4"/>
    <s v="BS"/>
    <s v="CH-BS"/>
    <x v="4"/>
    <n v="19.2"/>
    <n v="72.02"/>
    <n v="1.3795E-2"/>
    <n v="0.98"/>
  </r>
  <r>
    <d v="2020-03-31T00:00:00"/>
    <s v="2020Q1"/>
    <x v="4"/>
    <x v="0"/>
    <x v="4"/>
    <s v="BS"/>
    <s v="CH-BS"/>
    <x v="4"/>
    <n v="19.59"/>
    <n v="73.180000000000007"/>
    <n v="3.2740999999999999E-2"/>
    <n v="2.3199999999999998"/>
  </r>
  <r>
    <d v="2020-06-30T00:00:00"/>
    <s v="2020Q2"/>
    <x v="4"/>
    <x v="1"/>
    <x v="4"/>
    <s v="BS"/>
    <s v="CH-BS"/>
    <x v="4"/>
    <n v="15.65"/>
    <n v="70.7"/>
    <n v="-1.3396999999999999E-2"/>
    <n v="-0.96"/>
  </r>
  <r>
    <d v="2020-09-30T00:00:00"/>
    <s v="2020Q3"/>
    <x v="4"/>
    <x v="2"/>
    <x v="4"/>
    <s v="BS"/>
    <s v="CH-BS"/>
    <x v="4"/>
    <n v="16.25"/>
    <n v="70.680000000000007"/>
    <n v="-1.5187000000000001E-2"/>
    <n v="-1.0900000000000001"/>
  </r>
  <r>
    <d v="2020-12-31T00:00:00"/>
    <s v="2020Q4"/>
    <x v="4"/>
    <x v="3"/>
    <x v="4"/>
    <s v="BS"/>
    <s v="CH-BS"/>
    <x v="4"/>
    <n v="19.100000000000001"/>
    <n v="70.59"/>
    <n v="-1.9855999999999999E-2"/>
    <n v="-1.43"/>
  </r>
  <r>
    <d v="2021-03-31T00:00:00"/>
    <s v="2021Q1"/>
    <x v="5"/>
    <x v="0"/>
    <x v="4"/>
    <s v="BS"/>
    <s v="CH-BS"/>
    <x v="4"/>
    <n v="17.61"/>
    <n v="68.61"/>
    <n v="-6.2448999999999998E-2"/>
    <n v="-4.57"/>
  </r>
  <r>
    <d v="2021-06-30T00:00:00"/>
    <s v="2021Q2"/>
    <x v="5"/>
    <x v="1"/>
    <x v="4"/>
    <s v="BS"/>
    <s v="CH-BS"/>
    <x v="4"/>
    <n v="17.95"/>
    <n v="70.92"/>
    <n v="3.1120000000000002E-3"/>
    <n v="0.22"/>
  </r>
  <r>
    <d v="2021-09-30T00:00:00"/>
    <s v="2021Q3"/>
    <x v="5"/>
    <x v="2"/>
    <x v="4"/>
    <s v="BS"/>
    <s v="CH-BS"/>
    <x v="4"/>
    <n v="16.29"/>
    <n v="70.95"/>
    <n v="3.82E-3"/>
    <n v="0.27"/>
  </r>
  <r>
    <d v="2021-12-31T00:00:00"/>
    <s v="2021Q4"/>
    <x v="5"/>
    <x v="3"/>
    <x v="4"/>
    <s v="BS"/>
    <s v="CH-BS"/>
    <x v="4"/>
    <n v="19.670000000000002"/>
    <n v="71.510000000000005"/>
    <n v="1.3032999999999999E-2"/>
    <n v="0.92"/>
  </r>
  <r>
    <d v="2022-03-31T00:00:00"/>
    <s v="2022Q1"/>
    <x v="6"/>
    <x v="0"/>
    <x v="4"/>
    <s v="BS"/>
    <s v="CH-BS"/>
    <x v="4"/>
    <n v="18.3"/>
    <n v="72.2"/>
    <n v="5.2325000000000003E-2"/>
    <n v="3.59"/>
  </r>
  <r>
    <d v="2022-06-30T00:00:00"/>
    <s v="2022Q2"/>
    <x v="6"/>
    <x v="1"/>
    <x v="4"/>
    <s v="BS"/>
    <s v="CH-BS"/>
    <x v="4"/>
    <n v="17.579999999999998"/>
    <n v="71.83"/>
    <n v="1.2831E-2"/>
    <n v="0.91"/>
  </r>
  <r>
    <d v="2022-09-30T00:00:00"/>
    <s v="2022Q3"/>
    <x v="6"/>
    <x v="2"/>
    <x v="4"/>
    <s v="BS"/>
    <s v="CH-BS"/>
    <x v="4"/>
    <n v="15.88"/>
    <n v="71.42"/>
    <n v="6.6239999999999997E-3"/>
    <n v="0.47"/>
  </r>
  <r>
    <d v="2022-12-31T00:00:00"/>
    <s v="2022Q4"/>
    <x v="6"/>
    <x v="3"/>
    <x v="4"/>
    <s v="BS"/>
    <s v="CH-BS"/>
    <x v="4"/>
    <n v="20.28"/>
    <n v="72.03"/>
    <n v="7.2719999999999998E-3"/>
    <n v="0.52"/>
  </r>
  <r>
    <d v="2023-03-31T00:00:00"/>
    <s v="2023Q1"/>
    <x v="7"/>
    <x v="0"/>
    <x v="4"/>
    <s v="BS"/>
    <s v="CH-BS"/>
    <x v="4"/>
    <n v="18.84"/>
    <n v="72.58"/>
    <n v="5.2630000000000003E-3"/>
    <n v="0.38"/>
  </r>
  <r>
    <d v="2023-06-30T00:00:00"/>
    <s v="2023Q2"/>
    <x v="7"/>
    <x v="1"/>
    <x v="4"/>
    <s v="BS"/>
    <s v="CH-BS"/>
    <x v="4"/>
    <n v="19.14"/>
    <n v="74.14"/>
    <n v="3.2159E-2"/>
    <n v="2.31"/>
  </r>
  <r>
    <d v="2023-09-30T00:00:00"/>
    <s v="2023Q3"/>
    <x v="7"/>
    <x v="2"/>
    <x v="4"/>
    <s v="BS"/>
    <s v="CH-BS"/>
    <x v="4"/>
    <n v="17.16"/>
    <n v="75.42"/>
    <n v="5.6007000000000001E-2"/>
    <n v="4"/>
  </r>
  <r>
    <d v="2023-12-31T00:00:00"/>
    <s v="2023Q4"/>
    <x v="7"/>
    <x v="3"/>
    <x v="4"/>
    <s v="BS"/>
    <s v="CH-BS"/>
    <x v="4"/>
    <n v="20.64"/>
    <n v="75.790000000000006"/>
    <n v="5.2200000000000003E-2"/>
    <n v="3.76"/>
  </r>
  <r>
    <d v="2024-03-31T00:00:00"/>
    <s v="2024Q1"/>
    <x v="8"/>
    <x v="0"/>
    <x v="4"/>
    <s v="BS"/>
    <s v="CH-BS"/>
    <x v="4"/>
    <n v="19.739999999999998"/>
    <n v="76.69"/>
    <n v="5.6626999999999997E-2"/>
    <n v="4.1100000000000003"/>
  </r>
  <r>
    <d v="2024-06-30T00:00:00"/>
    <s v="2024Q2"/>
    <x v="8"/>
    <x v="1"/>
    <x v="4"/>
    <s v="BS"/>
    <s v="CH-BS"/>
    <x v="4"/>
    <n v="19.96"/>
    <n v="77.510000000000005"/>
    <n v="4.5455000000000002E-2"/>
    <n v="3.37"/>
  </r>
  <r>
    <d v="2024-09-30T00:00:00"/>
    <s v="2024Q3"/>
    <x v="8"/>
    <x v="2"/>
    <x v="4"/>
    <s v="BS"/>
    <s v="CH-BS"/>
    <x v="4"/>
    <n v="18.14"/>
    <n v="78.489999999999995"/>
    <n v="4.0704999999999998E-2"/>
    <n v="3.07"/>
  </r>
  <r>
    <d v="2024-12-31T00:00:00"/>
    <s v="2024Q4"/>
    <x v="8"/>
    <x v="3"/>
    <x v="4"/>
    <s v="BS"/>
    <s v="CH-BS"/>
    <x v="4"/>
    <n v="22.16"/>
    <n v="80"/>
    <n v="5.5548E-2"/>
    <n v="4.21"/>
  </r>
  <r>
    <d v="2025-03-31T00:00:00"/>
    <s v="2025Q1"/>
    <x v="9"/>
    <x v="0"/>
    <x v="4"/>
    <s v="BS"/>
    <s v="CH-BS"/>
    <x v="4"/>
    <n v="20.18"/>
    <n v="80.44"/>
    <n v="4.8897999999999997E-2"/>
    <n v="3.75"/>
  </r>
  <r>
    <d v="2016-03-31T00:00:00"/>
    <s v="2016Q1"/>
    <x v="0"/>
    <x v="0"/>
    <x v="4"/>
    <s v="BS"/>
    <s v="CH-BS"/>
    <x v="5"/>
    <n v="27.67"/>
    <s v="na"/>
    <s v="na"/>
    <s v="na"/>
  </r>
  <r>
    <d v="2016-06-30T00:00:00"/>
    <s v="2016Q2"/>
    <x v="0"/>
    <x v="1"/>
    <x v="4"/>
    <s v="BS"/>
    <s v="CH-BS"/>
    <x v="5"/>
    <n v="27.64"/>
    <s v="na"/>
    <s v="na"/>
    <s v="na"/>
  </r>
  <r>
    <d v="2016-09-30T00:00:00"/>
    <s v="2016Q3"/>
    <x v="0"/>
    <x v="2"/>
    <x v="4"/>
    <s v="BS"/>
    <s v="CH-BS"/>
    <x v="5"/>
    <n v="24.45"/>
    <s v="na"/>
    <s v="na"/>
    <s v="na"/>
  </r>
  <r>
    <d v="2016-12-31T00:00:00"/>
    <s v="2016Q4"/>
    <x v="0"/>
    <x v="3"/>
    <x v="4"/>
    <s v="BS"/>
    <s v="CH-BS"/>
    <x v="5"/>
    <n v="29.08"/>
    <n v="108.84"/>
    <s v="na"/>
    <s v="na"/>
  </r>
  <r>
    <d v="2017-03-31T00:00:00"/>
    <s v="2017Q1"/>
    <x v="1"/>
    <x v="0"/>
    <x v="4"/>
    <s v="BS"/>
    <s v="CH-BS"/>
    <x v="5"/>
    <n v="29.89"/>
    <n v="111.06"/>
    <s v="na"/>
    <s v="na"/>
  </r>
  <r>
    <d v="2017-06-30T00:00:00"/>
    <s v="2017Q2"/>
    <x v="1"/>
    <x v="1"/>
    <x v="4"/>
    <s v="BS"/>
    <s v="CH-BS"/>
    <x v="5"/>
    <n v="27.81"/>
    <n v="111.23"/>
    <s v="na"/>
    <s v="na"/>
  </r>
  <r>
    <d v="2017-09-30T00:00:00"/>
    <s v="2017Q3"/>
    <x v="1"/>
    <x v="2"/>
    <x v="4"/>
    <s v="BS"/>
    <s v="CH-BS"/>
    <x v="5"/>
    <n v="26.33"/>
    <n v="113.11"/>
    <s v="na"/>
    <s v="na"/>
  </r>
  <r>
    <d v="2017-12-31T00:00:00"/>
    <s v="2017Q4"/>
    <x v="1"/>
    <x v="3"/>
    <x v="4"/>
    <s v="BS"/>
    <s v="CH-BS"/>
    <x v="5"/>
    <n v="30.02"/>
    <n v="114.05"/>
    <n v="4.7868000000000001E-2"/>
    <n v="5.21"/>
  </r>
  <r>
    <d v="2018-03-31T00:00:00"/>
    <s v="2018Q1"/>
    <x v="2"/>
    <x v="0"/>
    <x v="4"/>
    <s v="BS"/>
    <s v="CH-BS"/>
    <x v="5"/>
    <n v="30.41"/>
    <n v="114.57"/>
    <n v="3.1605000000000001E-2"/>
    <n v="3.51"/>
  </r>
  <r>
    <d v="2018-06-30T00:00:00"/>
    <s v="2018Q2"/>
    <x v="2"/>
    <x v="1"/>
    <x v="4"/>
    <s v="BS"/>
    <s v="CH-BS"/>
    <x v="5"/>
    <n v="30.67"/>
    <n v="117.43"/>
    <n v="5.5739999999999998E-2"/>
    <n v="6.2"/>
  </r>
  <r>
    <d v="2018-09-30T00:00:00"/>
    <s v="2018Q3"/>
    <x v="2"/>
    <x v="2"/>
    <x v="4"/>
    <s v="BS"/>
    <s v="CH-BS"/>
    <x v="5"/>
    <n v="28.74"/>
    <n v="119.83"/>
    <n v="5.9410999999999999E-2"/>
    <n v="6.72"/>
  </r>
  <r>
    <d v="2018-12-31T00:00:00"/>
    <s v="2018Q4"/>
    <x v="2"/>
    <x v="3"/>
    <x v="4"/>
    <s v="BS"/>
    <s v="CH-BS"/>
    <x v="5"/>
    <n v="32.5"/>
    <n v="122.31"/>
    <n v="7.2424000000000002E-2"/>
    <n v="8.26"/>
  </r>
  <r>
    <d v="2019-03-31T00:00:00"/>
    <s v="2019Q1"/>
    <x v="3"/>
    <x v="0"/>
    <x v="4"/>
    <s v="BS"/>
    <s v="CH-BS"/>
    <x v="5"/>
    <n v="31.14"/>
    <n v="123.04"/>
    <n v="7.3928999999999995E-2"/>
    <n v="8.4700000000000006"/>
  </r>
  <r>
    <d v="2019-06-30T00:00:00"/>
    <s v="2019Q2"/>
    <x v="3"/>
    <x v="1"/>
    <x v="4"/>
    <s v="BS"/>
    <s v="CH-BS"/>
    <x v="5"/>
    <n v="29.22"/>
    <n v="121.6"/>
    <n v="3.5511000000000001E-2"/>
    <n v="4.17"/>
  </r>
  <r>
    <d v="2019-09-30T00:00:00"/>
    <s v="2019Q3"/>
    <x v="3"/>
    <x v="2"/>
    <x v="4"/>
    <s v="BS"/>
    <s v="CH-BS"/>
    <x v="5"/>
    <n v="27.01"/>
    <n v="119.87"/>
    <n v="3.3399999999999999E-4"/>
    <n v="0.04"/>
  </r>
  <r>
    <d v="2019-12-31T00:00:00"/>
    <s v="2019Q4"/>
    <x v="3"/>
    <x v="3"/>
    <x v="4"/>
    <s v="BS"/>
    <s v="CH-BS"/>
    <x v="5"/>
    <n v="32.119999999999997"/>
    <n v="119.5"/>
    <n v="-2.2974000000000001E-2"/>
    <n v="-2.81"/>
  </r>
  <r>
    <d v="2020-03-31T00:00:00"/>
    <s v="2020Q1"/>
    <x v="4"/>
    <x v="0"/>
    <x v="4"/>
    <s v="BS"/>
    <s v="CH-BS"/>
    <x v="5"/>
    <n v="32.03"/>
    <n v="120.39"/>
    <n v="-2.1538000000000002E-2"/>
    <n v="-2.65"/>
  </r>
  <r>
    <d v="2020-06-30T00:00:00"/>
    <s v="2020Q2"/>
    <x v="4"/>
    <x v="1"/>
    <x v="4"/>
    <s v="BS"/>
    <s v="CH-BS"/>
    <x v="5"/>
    <n v="27.31"/>
    <n v="118.47"/>
    <n v="-2.5739999999999999E-2"/>
    <n v="-3.13"/>
  </r>
  <r>
    <d v="2020-09-30T00:00:00"/>
    <s v="2020Q3"/>
    <x v="4"/>
    <x v="2"/>
    <x v="4"/>
    <s v="BS"/>
    <s v="CH-BS"/>
    <x v="5"/>
    <n v="27.96"/>
    <n v="119.43"/>
    <n v="-3.6709999999999998E-3"/>
    <n v="-0.44"/>
  </r>
  <r>
    <d v="2020-12-31T00:00:00"/>
    <s v="2020Q4"/>
    <x v="4"/>
    <x v="3"/>
    <x v="4"/>
    <s v="BS"/>
    <s v="CH-BS"/>
    <x v="5"/>
    <n v="32.21"/>
    <n v="119.51"/>
    <n v="8.3999999999999995E-5"/>
    <n v="0.01"/>
  </r>
  <r>
    <d v="2021-03-31T00:00:00"/>
    <s v="2021Q1"/>
    <x v="5"/>
    <x v="0"/>
    <x v="4"/>
    <s v="BS"/>
    <s v="CH-BS"/>
    <x v="5"/>
    <n v="31.7"/>
    <n v="119.18"/>
    <n v="-1.0050999999999999E-2"/>
    <n v="-1.21"/>
  </r>
  <r>
    <d v="2021-06-30T00:00:00"/>
    <s v="2021Q2"/>
    <x v="5"/>
    <x v="1"/>
    <x v="4"/>
    <s v="BS"/>
    <s v="CH-BS"/>
    <x v="5"/>
    <n v="30.43"/>
    <n v="122.3"/>
    <n v="3.2328999999999997E-2"/>
    <n v="3.83"/>
  </r>
  <r>
    <d v="2021-09-30T00:00:00"/>
    <s v="2021Q3"/>
    <x v="5"/>
    <x v="2"/>
    <x v="4"/>
    <s v="BS"/>
    <s v="CH-BS"/>
    <x v="5"/>
    <n v="27.69"/>
    <n v="122.02"/>
    <n v="2.1686E-2"/>
    <n v="2.59"/>
  </r>
  <r>
    <d v="2021-12-31T00:00:00"/>
    <s v="2021Q4"/>
    <x v="5"/>
    <x v="3"/>
    <x v="4"/>
    <s v="BS"/>
    <s v="CH-BS"/>
    <x v="5"/>
    <n v="32.799999999999997"/>
    <n v="122.62"/>
    <n v="2.6023000000000001E-2"/>
    <n v="3.11"/>
  </r>
  <r>
    <d v="2022-03-31T00:00:00"/>
    <s v="2022Q1"/>
    <x v="6"/>
    <x v="0"/>
    <x v="4"/>
    <s v="BS"/>
    <s v="CH-BS"/>
    <x v="5"/>
    <n v="30.92"/>
    <n v="121.83"/>
    <n v="2.2235000000000001E-2"/>
    <n v="2.65"/>
  </r>
  <r>
    <d v="2022-06-30T00:00:00"/>
    <s v="2022Q2"/>
    <x v="6"/>
    <x v="1"/>
    <x v="4"/>
    <s v="BS"/>
    <s v="CH-BS"/>
    <x v="5"/>
    <n v="30.2"/>
    <n v="121.6"/>
    <n v="-5.7239999999999999E-3"/>
    <n v="-0.7"/>
  </r>
  <r>
    <d v="2022-09-30T00:00:00"/>
    <s v="2022Q3"/>
    <x v="6"/>
    <x v="2"/>
    <x v="4"/>
    <s v="BS"/>
    <s v="CH-BS"/>
    <x v="5"/>
    <n v="25.79"/>
    <n v="119.7"/>
    <n v="-1.9012999999999999E-2"/>
    <n v="-2.3199999999999998"/>
  </r>
  <r>
    <d v="2022-12-31T00:00:00"/>
    <s v="2022Q4"/>
    <x v="6"/>
    <x v="3"/>
    <x v="4"/>
    <s v="BS"/>
    <s v="CH-BS"/>
    <x v="5"/>
    <n v="28.48"/>
    <n v="115.38"/>
    <n v="-5.9043999999999999E-2"/>
    <n v="-7.24"/>
  </r>
  <r>
    <d v="2023-03-31T00:00:00"/>
    <s v="2023Q1"/>
    <x v="7"/>
    <x v="0"/>
    <x v="4"/>
    <s v="BS"/>
    <s v="CH-BS"/>
    <x v="5"/>
    <n v="27.34"/>
    <n v="111.81"/>
    <n v="-8.2246E-2"/>
    <n v="-10.02"/>
  </r>
  <r>
    <d v="2023-06-30T00:00:00"/>
    <s v="2023Q2"/>
    <x v="7"/>
    <x v="1"/>
    <x v="4"/>
    <s v="BS"/>
    <s v="CH-BS"/>
    <x v="5"/>
    <n v="27.46"/>
    <n v="109.07"/>
    <n v="-0.103043"/>
    <n v="-12.53"/>
  </r>
  <r>
    <d v="2023-09-30T00:00:00"/>
    <s v="2023Q3"/>
    <x v="7"/>
    <x v="2"/>
    <x v="4"/>
    <s v="BS"/>
    <s v="CH-BS"/>
    <x v="5"/>
    <n v="25.73"/>
    <n v="109.01"/>
    <n v="-8.9306999999999997E-2"/>
    <n v="-10.69"/>
  </r>
  <r>
    <d v="2023-12-31T00:00:00"/>
    <s v="2023Q4"/>
    <x v="7"/>
    <x v="3"/>
    <x v="4"/>
    <s v="BS"/>
    <s v="CH-BS"/>
    <x v="5"/>
    <n v="29.18"/>
    <n v="109.71"/>
    <n v="-4.9141999999999998E-2"/>
    <n v="-5.67"/>
  </r>
  <r>
    <d v="2024-03-31T00:00:00"/>
    <s v="2024Q1"/>
    <x v="8"/>
    <x v="0"/>
    <x v="4"/>
    <s v="BS"/>
    <s v="CH-BS"/>
    <x v="5"/>
    <n v="29.5"/>
    <n v="111.86"/>
    <n v="4.4700000000000002E-4"/>
    <n v="0.05"/>
  </r>
  <r>
    <d v="2024-06-30T00:00:00"/>
    <s v="2024Q2"/>
    <x v="8"/>
    <x v="1"/>
    <x v="4"/>
    <s v="BS"/>
    <s v="CH-BS"/>
    <x v="5"/>
    <n v="30.63"/>
    <n v="115.04"/>
    <n v="5.4734999999999999E-2"/>
    <n v="5.97"/>
  </r>
  <r>
    <d v="2024-09-30T00:00:00"/>
    <s v="2024Q3"/>
    <x v="8"/>
    <x v="2"/>
    <x v="4"/>
    <s v="BS"/>
    <s v="CH-BS"/>
    <x v="5"/>
    <n v="28.04"/>
    <n v="117.35"/>
    <n v="7.6507000000000006E-2"/>
    <n v="8.34"/>
  </r>
  <r>
    <d v="2024-12-31T00:00:00"/>
    <s v="2024Q4"/>
    <x v="8"/>
    <x v="3"/>
    <x v="4"/>
    <s v="BS"/>
    <s v="CH-BS"/>
    <x v="5"/>
    <n v="32.700000000000003"/>
    <n v="120.87"/>
    <n v="0.10172299999999999"/>
    <n v="11.16"/>
  </r>
  <r>
    <d v="2025-03-31T00:00:00"/>
    <s v="2025Q1"/>
    <x v="9"/>
    <x v="0"/>
    <x v="4"/>
    <s v="BS"/>
    <s v="CH-BS"/>
    <x v="5"/>
    <n v="30.45"/>
    <n v="121.82"/>
    <n v="8.9039999999999994E-2"/>
    <n v="9.9600000000000009"/>
  </r>
  <r>
    <d v="2016-03-31T00:00:00"/>
    <s v="2016Q1"/>
    <x v="0"/>
    <x v="0"/>
    <x v="4"/>
    <s v="BS"/>
    <s v="CH-BS"/>
    <x v="6"/>
    <n v="240.88"/>
    <s v="na"/>
    <s v="na"/>
    <s v="na"/>
  </r>
  <r>
    <d v="2016-06-30T00:00:00"/>
    <s v="2016Q2"/>
    <x v="0"/>
    <x v="1"/>
    <x v="4"/>
    <s v="BS"/>
    <s v="CH-BS"/>
    <x v="6"/>
    <n v="239.44"/>
    <s v="na"/>
    <s v="na"/>
    <s v="na"/>
  </r>
  <r>
    <d v="2016-09-30T00:00:00"/>
    <s v="2016Q3"/>
    <x v="0"/>
    <x v="2"/>
    <x v="4"/>
    <s v="BS"/>
    <s v="CH-BS"/>
    <x v="6"/>
    <n v="213.9"/>
    <s v="na"/>
    <s v="na"/>
    <s v="na"/>
  </r>
  <r>
    <d v="2016-12-31T00:00:00"/>
    <s v="2016Q4"/>
    <x v="0"/>
    <x v="3"/>
    <x v="4"/>
    <s v="BS"/>
    <s v="CH-BS"/>
    <x v="6"/>
    <n v="235.75"/>
    <n v="929.96"/>
    <s v="na"/>
    <s v="na"/>
  </r>
  <r>
    <d v="2017-03-31T00:00:00"/>
    <s v="2017Q1"/>
    <x v="1"/>
    <x v="0"/>
    <x v="4"/>
    <s v="BS"/>
    <s v="CH-BS"/>
    <x v="6"/>
    <n v="258.58"/>
    <n v="947.67"/>
    <s v="na"/>
    <s v="na"/>
  </r>
  <r>
    <d v="2017-06-30T00:00:00"/>
    <s v="2017Q2"/>
    <x v="1"/>
    <x v="1"/>
    <x v="4"/>
    <s v="BS"/>
    <s v="CH-BS"/>
    <x v="6"/>
    <n v="226.25"/>
    <n v="934.48"/>
    <s v="na"/>
    <s v="na"/>
  </r>
  <r>
    <d v="2017-09-30T00:00:00"/>
    <s v="2017Q3"/>
    <x v="1"/>
    <x v="2"/>
    <x v="4"/>
    <s v="BS"/>
    <s v="CH-BS"/>
    <x v="6"/>
    <n v="217.79"/>
    <n v="938.37"/>
    <s v="na"/>
    <s v="na"/>
  </r>
  <r>
    <d v="2017-12-31T00:00:00"/>
    <s v="2017Q4"/>
    <x v="1"/>
    <x v="3"/>
    <x v="4"/>
    <s v="BS"/>
    <s v="CH-BS"/>
    <x v="6"/>
    <n v="242.78"/>
    <n v="945.4"/>
    <n v="1.6603E-2"/>
    <n v="15.44"/>
  </r>
  <r>
    <d v="2018-03-31T00:00:00"/>
    <s v="2018Q1"/>
    <x v="2"/>
    <x v="0"/>
    <x v="4"/>
    <s v="BS"/>
    <s v="CH-BS"/>
    <x v="6"/>
    <n v="254.13"/>
    <n v="940.95"/>
    <n v="-7.0910000000000001E-3"/>
    <n v="-6.72"/>
  </r>
  <r>
    <d v="2018-06-30T00:00:00"/>
    <s v="2018Q2"/>
    <x v="2"/>
    <x v="1"/>
    <x v="4"/>
    <s v="BS"/>
    <s v="CH-BS"/>
    <x v="6"/>
    <n v="246.82"/>
    <n v="961.51"/>
    <n v="2.8924999999999999E-2"/>
    <n v="27.03"/>
  </r>
  <r>
    <d v="2018-09-30T00:00:00"/>
    <s v="2018Q3"/>
    <x v="2"/>
    <x v="2"/>
    <x v="4"/>
    <s v="BS"/>
    <s v="CH-BS"/>
    <x v="6"/>
    <n v="227.56"/>
    <n v="971.29"/>
    <n v="3.5082000000000002E-2"/>
    <n v="32.92"/>
  </r>
  <r>
    <d v="2018-12-31T00:00:00"/>
    <s v="2018Q4"/>
    <x v="2"/>
    <x v="3"/>
    <x v="4"/>
    <s v="BS"/>
    <s v="CH-BS"/>
    <x v="6"/>
    <n v="260.36"/>
    <n v="988.86"/>
    <n v="4.5969999999999997E-2"/>
    <n v="43.46"/>
  </r>
  <r>
    <d v="2019-03-31T00:00:00"/>
    <s v="2019Q1"/>
    <x v="3"/>
    <x v="0"/>
    <x v="4"/>
    <s v="BS"/>
    <s v="CH-BS"/>
    <x v="6"/>
    <n v="271.24"/>
    <n v="1005.97"/>
    <n v="6.9099999999999995E-2"/>
    <n v="65.02"/>
  </r>
  <r>
    <d v="2019-06-30T00:00:00"/>
    <s v="2019Q2"/>
    <x v="3"/>
    <x v="1"/>
    <x v="4"/>
    <s v="BS"/>
    <s v="CH-BS"/>
    <x v="6"/>
    <n v="255.43"/>
    <n v="1014.58"/>
    <n v="5.5194E-2"/>
    <n v="53.07"/>
  </r>
  <r>
    <d v="2019-09-30T00:00:00"/>
    <s v="2019Q3"/>
    <x v="3"/>
    <x v="2"/>
    <x v="4"/>
    <s v="BS"/>
    <s v="CH-BS"/>
    <x v="6"/>
    <n v="237.75"/>
    <n v="1024.77"/>
    <n v="5.5060999999999999E-2"/>
    <n v="53.48"/>
  </r>
  <r>
    <d v="2019-12-31T00:00:00"/>
    <s v="2019Q4"/>
    <x v="3"/>
    <x v="3"/>
    <x v="4"/>
    <s v="BS"/>
    <s v="CH-BS"/>
    <x v="6"/>
    <n v="271.2"/>
    <n v="1035.6199999999999"/>
    <n v="4.7287000000000003E-2"/>
    <n v="46.76"/>
  </r>
  <r>
    <d v="2020-03-31T00:00:00"/>
    <s v="2020Q1"/>
    <x v="4"/>
    <x v="0"/>
    <x v="4"/>
    <s v="BS"/>
    <s v="CH-BS"/>
    <x v="6"/>
    <n v="272.36"/>
    <n v="1036.74"/>
    <n v="3.0587E-2"/>
    <n v="30.77"/>
  </r>
  <r>
    <d v="2020-06-30T00:00:00"/>
    <s v="2020Q2"/>
    <x v="4"/>
    <x v="1"/>
    <x v="4"/>
    <s v="BS"/>
    <s v="CH-BS"/>
    <x v="6"/>
    <n v="229.02"/>
    <n v="1010.34"/>
    <n v="-4.1790000000000004E-3"/>
    <n v="-4.24"/>
  </r>
  <r>
    <d v="2020-09-30T00:00:00"/>
    <s v="2020Q3"/>
    <x v="4"/>
    <x v="2"/>
    <x v="4"/>
    <s v="BS"/>
    <s v="CH-BS"/>
    <x v="6"/>
    <n v="241.88"/>
    <n v="1014.46"/>
    <n v="-1.0061E-2"/>
    <n v="-10.31"/>
  </r>
  <r>
    <d v="2020-12-31T00:00:00"/>
    <s v="2020Q4"/>
    <x v="4"/>
    <x v="3"/>
    <x v="4"/>
    <s v="BS"/>
    <s v="CH-BS"/>
    <x v="6"/>
    <n v="278.67"/>
    <n v="1021.93"/>
    <n v="-1.3219E-2"/>
    <n v="-13.69"/>
  </r>
  <r>
    <d v="2021-03-31T00:00:00"/>
    <s v="2021Q1"/>
    <x v="5"/>
    <x v="0"/>
    <x v="4"/>
    <s v="BS"/>
    <s v="CH-BS"/>
    <x v="6"/>
    <n v="264.92"/>
    <n v="1014.49"/>
    <n v="-2.1461999999999998E-2"/>
    <n v="-22.25"/>
  </r>
  <r>
    <d v="2021-06-30T00:00:00"/>
    <s v="2021Q2"/>
    <x v="5"/>
    <x v="1"/>
    <x v="4"/>
    <s v="BS"/>
    <s v="CH-BS"/>
    <x v="6"/>
    <n v="265.27999999999997"/>
    <n v="1050.74"/>
    <n v="3.9987000000000002E-2"/>
    <n v="40.4"/>
  </r>
  <r>
    <d v="2021-09-30T00:00:00"/>
    <s v="2021Q3"/>
    <x v="5"/>
    <x v="2"/>
    <x v="4"/>
    <s v="BS"/>
    <s v="CH-BS"/>
    <x v="6"/>
    <n v="251.41"/>
    <n v="1060.28"/>
    <n v="4.5166999999999999E-2"/>
    <n v="45.82"/>
  </r>
  <r>
    <d v="2021-12-31T00:00:00"/>
    <s v="2021Q4"/>
    <x v="5"/>
    <x v="3"/>
    <x v="4"/>
    <s v="BS"/>
    <s v="CH-BS"/>
    <x v="6"/>
    <n v="288.55"/>
    <n v="1070.1600000000001"/>
    <n v="4.7195000000000001E-2"/>
    <n v="48.23"/>
  </r>
  <r>
    <d v="2022-03-31T00:00:00"/>
    <s v="2022Q1"/>
    <x v="6"/>
    <x v="0"/>
    <x v="4"/>
    <s v="BS"/>
    <s v="CH-BS"/>
    <x v="6"/>
    <n v="268.63"/>
    <n v="1073.8699999999999"/>
    <n v="5.8532000000000001E-2"/>
    <n v="59.38"/>
  </r>
  <r>
    <d v="2022-06-30T00:00:00"/>
    <s v="2022Q2"/>
    <x v="6"/>
    <x v="1"/>
    <x v="4"/>
    <s v="BS"/>
    <s v="CH-BS"/>
    <x v="6"/>
    <n v="253.63"/>
    <n v="1062.23"/>
    <n v="1.0935E-2"/>
    <n v="11.49"/>
  </r>
  <r>
    <d v="2022-09-30T00:00:00"/>
    <s v="2022Q3"/>
    <x v="6"/>
    <x v="2"/>
    <x v="4"/>
    <s v="BS"/>
    <s v="CH-BS"/>
    <x v="6"/>
    <n v="242.17"/>
    <n v="1052.98"/>
    <n v="-6.8849999999999996E-3"/>
    <n v="-7.3"/>
  </r>
  <r>
    <d v="2022-12-31T00:00:00"/>
    <s v="2022Q4"/>
    <x v="6"/>
    <x v="3"/>
    <x v="4"/>
    <s v="BS"/>
    <s v="CH-BS"/>
    <x v="6"/>
    <n v="295.08"/>
    <n v="1059.51"/>
    <n v="-9.9520000000000008E-3"/>
    <n v="-10.65"/>
  </r>
  <r>
    <d v="2023-03-31T00:00:00"/>
    <s v="2023Q1"/>
    <x v="7"/>
    <x v="0"/>
    <x v="4"/>
    <s v="BS"/>
    <s v="CH-BS"/>
    <x v="6"/>
    <n v="263.97000000000003"/>
    <n v="1054.8399999999999"/>
    <n v="-1.7721000000000001E-2"/>
    <n v="-19.03"/>
  </r>
  <r>
    <d v="2023-06-30T00:00:00"/>
    <s v="2023Q2"/>
    <x v="7"/>
    <x v="1"/>
    <x v="4"/>
    <s v="BS"/>
    <s v="CH-BS"/>
    <x v="6"/>
    <n v="258.97000000000003"/>
    <n v="1060.18"/>
    <n v="-1.9300000000000001E-3"/>
    <n v="-2.0499999999999998"/>
  </r>
  <r>
    <d v="2023-09-30T00:00:00"/>
    <s v="2023Q3"/>
    <x v="7"/>
    <x v="2"/>
    <x v="4"/>
    <s v="BS"/>
    <s v="CH-BS"/>
    <x v="6"/>
    <n v="243.41"/>
    <n v="1061.42"/>
    <n v="8.0149999999999996E-3"/>
    <n v="8.44"/>
  </r>
  <r>
    <d v="2023-12-31T00:00:00"/>
    <s v="2023Q4"/>
    <x v="7"/>
    <x v="3"/>
    <x v="4"/>
    <s v="BS"/>
    <s v="CH-BS"/>
    <x v="6"/>
    <n v="281.24"/>
    <n v="1047.58"/>
    <n v="-1.1259999999999999E-2"/>
    <n v="-11.93"/>
  </r>
  <r>
    <d v="2024-03-31T00:00:00"/>
    <s v="2024Q1"/>
    <x v="8"/>
    <x v="0"/>
    <x v="4"/>
    <s v="BS"/>
    <s v="CH-BS"/>
    <x v="6"/>
    <n v="264.72000000000003"/>
    <n v="1048.33"/>
    <n v="-6.1720000000000004E-3"/>
    <n v="-6.51"/>
  </r>
  <r>
    <d v="2024-06-30T00:00:00"/>
    <s v="2024Q2"/>
    <x v="8"/>
    <x v="1"/>
    <x v="4"/>
    <s v="BS"/>
    <s v="CH-BS"/>
    <x v="6"/>
    <n v="266.8"/>
    <n v="1056.17"/>
    <n v="-3.7820000000000002E-3"/>
    <n v="-4.01"/>
  </r>
  <r>
    <d v="2024-09-30T00:00:00"/>
    <s v="2024Q3"/>
    <x v="8"/>
    <x v="2"/>
    <x v="4"/>
    <s v="BS"/>
    <s v="CH-BS"/>
    <x v="6"/>
    <n v="250.17"/>
    <n v="1062.93"/>
    <n v="1.423E-3"/>
    <n v="1.51"/>
  </r>
  <r>
    <d v="2024-12-31T00:00:00"/>
    <s v="2024Q4"/>
    <x v="8"/>
    <x v="3"/>
    <x v="4"/>
    <s v="BS"/>
    <s v="CH-BS"/>
    <x v="6"/>
    <n v="297.11"/>
    <n v="1078.8"/>
    <n v="2.9801999999999999E-2"/>
    <n v="31.22"/>
  </r>
  <r>
    <d v="2025-03-31T00:00:00"/>
    <s v="2025Q1"/>
    <x v="9"/>
    <x v="0"/>
    <x v="4"/>
    <s v="BS"/>
    <s v="CH-BS"/>
    <x v="6"/>
    <n v="272.45999999999998"/>
    <n v="1086.54"/>
    <n v="3.6448000000000001E-2"/>
    <n v="38.21"/>
  </r>
  <r>
    <d v="2016-03-31T00:00:00"/>
    <s v="2016Q1"/>
    <x v="0"/>
    <x v="0"/>
    <x v="4"/>
    <s v="BS"/>
    <s v="CH-BS"/>
    <x v="7"/>
    <n v="26.44"/>
    <s v="na"/>
    <s v="na"/>
    <s v="na"/>
  </r>
  <r>
    <d v="2016-06-30T00:00:00"/>
    <s v="2016Q2"/>
    <x v="0"/>
    <x v="1"/>
    <x v="4"/>
    <s v="BS"/>
    <s v="CH-BS"/>
    <x v="7"/>
    <n v="26.79"/>
    <s v="na"/>
    <s v="na"/>
    <s v="na"/>
  </r>
  <r>
    <d v="2016-09-30T00:00:00"/>
    <s v="2016Q3"/>
    <x v="0"/>
    <x v="2"/>
    <x v="4"/>
    <s v="BS"/>
    <s v="CH-BS"/>
    <x v="7"/>
    <n v="25.14"/>
    <s v="na"/>
    <s v="na"/>
    <s v="na"/>
  </r>
  <r>
    <d v="2016-12-31T00:00:00"/>
    <s v="2016Q4"/>
    <x v="0"/>
    <x v="3"/>
    <x v="4"/>
    <s v="BS"/>
    <s v="CH-BS"/>
    <x v="7"/>
    <n v="26.2"/>
    <n v="104.57"/>
    <s v="na"/>
    <s v="na"/>
  </r>
  <r>
    <d v="2017-03-31T00:00:00"/>
    <s v="2017Q1"/>
    <x v="1"/>
    <x v="0"/>
    <x v="4"/>
    <s v="BS"/>
    <s v="CH-BS"/>
    <x v="7"/>
    <n v="28.6"/>
    <n v="106.73"/>
    <s v="na"/>
    <s v="na"/>
  </r>
  <r>
    <d v="2017-06-30T00:00:00"/>
    <s v="2017Q2"/>
    <x v="1"/>
    <x v="1"/>
    <x v="4"/>
    <s v="BS"/>
    <s v="CH-BS"/>
    <x v="7"/>
    <n v="24.86"/>
    <n v="104.79"/>
    <s v="na"/>
    <s v="na"/>
  </r>
  <r>
    <d v="2017-09-30T00:00:00"/>
    <s v="2017Q3"/>
    <x v="1"/>
    <x v="2"/>
    <x v="4"/>
    <s v="BS"/>
    <s v="CH-BS"/>
    <x v="7"/>
    <n v="26.14"/>
    <n v="105.8"/>
    <s v="na"/>
    <s v="na"/>
  </r>
  <r>
    <d v="2017-12-31T00:00:00"/>
    <s v="2017Q4"/>
    <x v="1"/>
    <x v="3"/>
    <x v="4"/>
    <s v="BS"/>
    <s v="CH-BS"/>
    <x v="7"/>
    <n v="27.1"/>
    <n v="106.7"/>
    <n v="2.0369000000000002E-2"/>
    <n v="2.13"/>
  </r>
  <r>
    <d v="2018-03-31T00:00:00"/>
    <s v="2018Q1"/>
    <x v="2"/>
    <x v="0"/>
    <x v="4"/>
    <s v="BS"/>
    <s v="CH-BS"/>
    <x v="7"/>
    <n v="28.72"/>
    <n v="106.83"/>
    <n v="9.3700000000000001E-4"/>
    <n v="0.1"/>
  </r>
  <r>
    <d v="2018-06-30T00:00:00"/>
    <s v="2018Q2"/>
    <x v="2"/>
    <x v="1"/>
    <x v="4"/>
    <s v="BS"/>
    <s v="CH-BS"/>
    <x v="7"/>
    <n v="28.02"/>
    <n v="109.99"/>
    <n v="4.9623E-2"/>
    <n v="5.2"/>
  </r>
  <r>
    <d v="2018-09-30T00:00:00"/>
    <s v="2018Q3"/>
    <x v="2"/>
    <x v="2"/>
    <x v="4"/>
    <s v="BS"/>
    <s v="CH-BS"/>
    <x v="7"/>
    <n v="25.54"/>
    <n v="109.39"/>
    <n v="3.3931999999999997E-2"/>
    <n v="3.59"/>
  </r>
  <r>
    <d v="2018-12-31T00:00:00"/>
    <s v="2018Q4"/>
    <x v="2"/>
    <x v="3"/>
    <x v="4"/>
    <s v="BS"/>
    <s v="CH-BS"/>
    <x v="7"/>
    <n v="29.03"/>
    <n v="111.32"/>
    <n v="4.3298999999999997E-2"/>
    <n v="4.62"/>
  </r>
  <r>
    <d v="2019-03-31T00:00:00"/>
    <s v="2019Q1"/>
    <x v="3"/>
    <x v="0"/>
    <x v="4"/>
    <s v="BS"/>
    <s v="CH-BS"/>
    <x v="7"/>
    <n v="32.119999999999997"/>
    <n v="114.72"/>
    <n v="7.3856000000000005E-2"/>
    <n v="7.89"/>
  </r>
  <r>
    <d v="2019-06-30T00:00:00"/>
    <s v="2019Q2"/>
    <x v="3"/>
    <x v="1"/>
    <x v="4"/>
    <s v="BS"/>
    <s v="CH-BS"/>
    <x v="7"/>
    <n v="29.15"/>
    <n v="115.85"/>
    <n v="5.3277999999999999E-2"/>
    <n v="5.86"/>
  </r>
  <r>
    <d v="2019-09-30T00:00:00"/>
    <s v="2019Q3"/>
    <x v="3"/>
    <x v="2"/>
    <x v="4"/>
    <s v="BS"/>
    <s v="CH-BS"/>
    <x v="7"/>
    <n v="28.45"/>
    <n v="118.76"/>
    <n v="8.5656999999999997E-2"/>
    <n v="9.3699999999999992"/>
  </r>
  <r>
    <d v="2019-12-31T00:00:00"/>
    <s v="2019Q4"/>
    <x v="3"/>
    <x v="3"/>
    <x v="4"/>
    <s v="BS"/>
    <s v="CH-BS"/>
    <x v="7"/>
    <n v="31.02"/>
    <n v="120.74"/>
    <n v="8.4621000000000002E-2"/>
    <n v="9.42"/>
  </r>
  <r>
    <d v="2020-03-31T00:00:00"/>
    <s v="2020Q1"/>
    <x v="4"/>
    <x v="0"/>
    <x v="4"/>
    <s v="BS"/>
    <s v="CH-BS"/>
    <x v="7"/>
    <n v="30.97"/>
    <n v="119.59"/>
    <n v="4.2451000000000003E-2"/>
    <n v="4.87"/>
  </r>
  <r>
    <d v="2020-06-30T00:00:00"/>
    <s v="2020Q2"/>
    <x v="4"/>
    <x v="1"/>
    <x v="4"/>
    <s v="BS"/>
    <s v="CH-BS"/>
    <x v="7"/>
    <n v="27.61"/>
    <n v="118.05"/>
    <n v="1.899E-2"/>
    <n v="2.2000000000000002"/>
  </r>
  <r>
    <d v="2020-09-30T00:00:00"/>
    <s v="2020Q3"/>
    <x v="4"/>
    <x v="2"/>
    <x v="4"/>
    <s v="BS"/>
    <s v="CH-BS"/>
    <x v="7"/>
    <n v="28.43"/>
    <n v="118.03"/>
    <n v="-6.1469999999999997E-3"/>
    <n v="-0.73"/>
  </r>
  <r>
    <d v="2020-12-31T00:00:00"/>
    <s v="2020Q4"/>
    <x v="4"/>
    <x v="3"/>
    <x v="4"/>
    <s v="BS"/>
    <s v="CH-BS"/>
    <x v="7"/>
    <n v="30.59"/>
    <n v="117.6"/>
    <n v="-2.6006000000000001E-2"/>
    <n v="-3.14"/>
  </r>
  <r>
    <d v="2021-03-31T00:00:00"/>
    <s v="2021Q1"/>
    <x v="5"/>
    <x v="0"/>
    <x v="4"/>
    <s v="BS"/>
    <s v="CH-BS"/>
    <x v="7"/>
    <n v="31.68"/>
    <n v="118.31"/>
    <n v="-1.0703000000000001E-2"/>
    <n v="-1.28"/>
  </r>
  <r>
    <d v="2021-06-30T00:00:00"/>
    <s v="2021Q2"/>
    <x v="5"/>
    <x v="1"/>
    <x v="4"/>
    <s v="BS"/>
    <s v="CH-BS"/>
    <x v="7"/>
    <n v="31.98"/>
    <n v="122.68"/>
    <n v="3.9220999999999999E-2"/>
    <n v="4.63"/>
  </r>
  <r>
    <d v="2021-09-30T00:00:00"/>
    <s v="2021Q3"/>
    <x v="5"/>
    <x v="2"/>
    <x v="4"/>
    <s v="BS"/>
    <s v="CH-BS"/>
    <x v="7"/>
    <n v="32.369999999999997"/>
    <n v="126.61"/>
    <n v="7.2692999999999994E-2"/>
    <n v="8.58"/>
  </r>
  <r>
    <d v="2021-12-31T00:00:00"/>
    <s v="2021Q4"/>
    <x v="5"/>
    <x v="3"/>
    <x v="4"/>
    <s v="BS"/>
    <s v="CH-BS"/>
    <x v="7"/>
    <n v="34.479999999999997"/>
    <n v="130.5"/>
    <n v="0.109694"/>
    <n v="12.9"/>
  </r>
  <r>
    <d v="2022-03-31T00:00:00"/>
    <s v="2022Q1"/>
    <x v="6"/>
    <x v="0"/>
    <x v="4"/>
    <s v="BS"/>
    <s v="CH-BS"/>
    <x v="7"/>
    <n v="32.020000000000003"/>
    <n v="130.85"/>
    <n v="0.105993"/>
    <n v="12.54"/>
  </r>
  <r>
    <d v="2022-06-30T00:00:00"/>
    <s v="2022Q2"/>
    <x v="6"/>
    <x v="1"/>
    <x v="4"/>
    <s v="BS"/>
    <s v="CH-BS"/>
    <x v="7"/>
    <n v="31.23"/>
    <n v="130.1"/>
    <n v="6.0483000000000002E-2"/>
    <n v="7.42"/>
  </r>
  <r>
    <d v="2022-09-30T00:00:00"/>
    <s v="2022Q3"/>
    <x v="6"/>
    <x v="2"/>
    <x v="4"/>
    <s v="BS"/>
    <s v="CH-BS"/>
    <x v="7"/>
    <n v="30.18"/>
    <n v="127.92"/>
    <n v="1.0347E-2"/>
    <n v="1.31"/>
  </r>
  <r>
    <d v="2022-12-31T00:00:00"/>
    <s v="2022Q4"/>
    <x v="6"/>
    <x v="3"/>
    <x v="4"/>
    <s v="BS"/>
    <s v="CH-BS"/>
    <x v="7"/>
    <n v="35.51"/>
    <n v="128.94999999999999"/>
    <n v="-1.1877E-2"/>
    <n v="-1.55"/>
  </r>
  <r>
    <d v="2023-03-31T00:00:00"/>
    <s v="2023Q1"/>
    <x v="7"/>
    <x v="0"/>
    <x v="4"/>
    <s v="BS"/>
    <s v="CH-BS"/>
    <x v="7"/>
    <n v="33.549999999999997"/>
    <n v="130.47999999999999"/>
    <n v="-2.8279999999999998E-3"/>
    <n v="-0.37"/>
  </r>
  <r>
    <d v="2023-06-30T00:00:00"/>
    <s v="2023Q2"/>
    <x v="7"/>
    <x v="1"/>
    <x v="4"/>
    <s v="BS"/>
    <s v="CH-BS"/>
    <x v="7"/>
    <n v="32.33"/>
    <n v="131.57"/>
    <n v="1.1299E-2"/>
    <n v="1.47"/>
  </r>
  <r>
    <d v="2023-09-30T00:00:00"/>
    <s v="2023Q3"/>
    <x v="7"/>
    <x v="2"/>
    <x v="4"/>
    <s v="BS"/>
    <s v="CH-BS"/>
    <x v="7"/>
    <n v="33.78"/>
    <n v="135.16999999999999"/>
    <n v="5.6675999999999997E-2"/>
    <n v="7.25"/>
  </r>
  <r>
    <d v="2023-12-31T00:00:00"/>
    <s v="2023Q4"/>
    <x v="7"/>
    <x v="3"/>
    <x v="4"/>
    <s v="BS"/>
    <s v="CH-BS"/>
    <x v="7"/>
    <n v="35.28"/>
    <n v="134.94"/>
    <n v="4.6452E-2"/>
    <n v="5.99"/>
  </r>
  <r>
    <d v="2024-03-31T00:00:00"/>
    <s v="2024Q1"/>
    <x v="8"/>
    <x v="0"/>
    <x v="4"/>
    <s v="BS"/>
    <s v="CH-BS"/>
    <x v="7"/>
    <n v="33.29"/>
    <n v="134.69"/>
    <n v="3.2265000000000002E-2"/>
    <n v="4.21"/>
  </r>
  <r>
    <d v="2024-06-30T00:00:00"/>
    <s v="2024Q2"/>
    <x v="8"/>
    <x v="1"/>
    <x v="4"/>
    <s v="BS"/>
    <s v="CH-BS"/>
    <x v="7"/>
    <n v="33.96"/>
    <n v="136.32"/>
    <n v="3.6102000000000002E-2"/>
    <n v="4.75"/>
  </r>
  <r>
    <d v="2024-09-30T00:00:00"/>
    <s v="2024Q3"/>
    <x v="8"/>
    <x v="2"/>
    <x v="4"/>
    <s v="BS"/>
    <s v="CH-BS"/>
    <x v="7"/>
    <n v="29.92"/>
    <n v="132.44999999999999"/>
    <n v="-2.0122999999999999E-2"/>
    <n v="-2.72"/>
  </r>
  <r>
    <d v="2024-12-31T00:00:00"/>
    <s v="2024Q4"/>
    <x v="8"/>
    <x v="3"/>
    <x v="4"/>
    <s v="BS"/>
    <s v="CH-BS"/>
    <x v="7"/>
    <n v="34.96"/>
    <n v="132.13"/>
    <n v="-2.0823999999999999E-2"/>
    <n v="-2.81"/>
  </r>
  <r>
    <d v="2025-03-31T00:00:00"/>
    <s v="2025Q1"/>
    <x v="9"/>
    <x v="0"/>
    <x v="4"/>
    <s v="BS"/>
    <s v="CH-BS"/>
    <x v="7"/>
    <n v="30.71"/>
    <n v="129.54"/>
    <n v="-3.8235999999999999E-2"/>
    <n v="-5.15"/>
  </r>
  <r>
    <d v="2016-03-31T00:00:00"/>
    <s v="2016Q1"/>
    <x v="0"/>
    <x v="0"/>
    <x v="4"/>
    <s v="BS"/>
    <s v="CH-BS"/>
    <x v="8"/>
    <n v="214.78"/>
    <s v="na"/>
    <s v="na"/>
    <s v="na"/>
  </r>
  <r>
    <d v="2016-06-30T00:00:00"/>
    <s v="2016Q2"/>
    <x v="0"/>
    <x v="1"/>
    <x v="4"/>
    <s v="BS"/>
    <s v="CH-BS"/>
    <x v="8"/>
    <n v="211.71"/>
    <s v="na"/>
    <s v="na"/>
    <s v="na"/>
  </r>
  <r>
    <d v="2016-09-30T00:00:00"/>
    <s v="2016Q3"/>
    <x v="0"/>
    <x v="2"/>
    <x v="4"/>
    <s v="BS"/>
    <s v="CH-BS"/>
    <x v="8"/>
    <n v="205.22"/>
    <s v="na"/>
    <s v="na"/>
    <s v="na"/>
  </r>
  <r>
    <d v="2016-12-31T00:00:00"/>
    <s v="2016Q4"/>
    <x v="0"/>
    <x v="3"/>
    <x v="4"/>
    <s v="BS"/>
    <s v="CH-BS"/>
    <x v="8"/>
    <n v="213.08"/>
    <n v="844.78"/>
    <s v="na"/>
    <s v="na"/>
  </r>
  <r>
    <d v="2017-03-31T00:00:00"/>
    <s v="2017Q1"/>
    <x v="1"/>
    <x v="0"/>
    <x v="4"/>
    <s v="BS"/>
    <s v="CH-BS"/>
    <x v="8"/>
    <n v="225.15"/>
    <n v="855.15"/>
    <s v="na"/>
    <s v="na"/>
  </r>
  <r>
    <d v="2017-06-30T00:00:00"/>
    <s v="2017Q2"/>
    <x v="1"/>
    <x v="1"/>
    <x v="4"/>
    <s v="BS"/>
    <s v="CH-BS"/>
    <x v="8"/>
    <n v="206.44"/>
    <n v="849.89"/>
    <s v="na"/>
    <s v="na"/>
  </r>
  <r>
    <d v="2017-09-30T00:00:00"/>
    <s v="2017Q3"/>
    <x v="1"/>
    <x v="2"/>
    <x v="4"/>
    <s v="BS"/>
    <s v="CH-BS"/>
    <x v="8"/>
    <n v="206.97"/>
    <n v="851.65"/>
    <s v="na"/>
    <s v="na"/>
  </r>
  <r>
    <d v="2017-12-31T00:00:00"/>
    <s v="2017Q4"/>
    <x v="1"/>
    <x v="3"/>
    <x v="4"/>
    <s v="BS"/>
    <s v="CH-BS"/>
    <x v="8"/>
    <n v="219.47"/>
    <n v="858.04"/>
    <n v="1.5696000000000002E-2"/>
    <n v="13.26"/>
  </r>
  <r>
    <d v="2018-03-31T00:00:00"/>
    <s v="2018Q1"/>
    <x v="2"/>
    <x v="0"/>
    <x v="4"/>
    <s v="BS"/>
    <s v="CH-BS"/>
    <x v="8"/>
    <n v="230.54"/>
    <n v="863.44"/>
    <n v="9.6939999999999995E-3"/>
    <n v="8.2899999999999991"/>
  </r>
  <r>
    <d v="2018-06-30T00:00:00"/>
    <s v="2018Q2"/>
    <x v="2"/>
    <x v="1"/>
    <x v="4"/>
    <s v="BS"/>
    <s v="CH-BS"/>
    <x v="8"/>
    <n v="225.57"/>
    <n v="882.56"/>
    <n v="3.8440000000000002E-2"/>
    <n v="32.67"/>
  </r>
  <r>
    <d v="2018-09-30T00:00:00"/>
    <s v="2018Q3"/>
    <x v="2"/>
    <x v="2"/>
    <x v="4"/>
    <s v="BS"/>
    <s v="CH-BS"/>
    <x v="8"/>
    <n v="222.89"/>
    <n v="898.48"/>
    <n v="5.4987000000000001E-2"/>
    <n v="46.83"/>
  </r>
  <r>
    <d v="2018-12-31T00:00:00"/>
    <s v="2018Q4"/>
    <x v="2"/>
    <x v="3"/>
    <x v="4"/>
    <s v="BS"/>
    <s v="CH-BS"/>
    <x v="8"/>
    <n v="231.39"/>
    <n v="910.4"/>
    <n v="6.1023000000000001E-2"/>
    <n v="52.36"/>
  </r>
  <r>
    <d v="2019-03-31T00:00:00"/>
    <s v="2019Q1"/>
    <x v="3"/>
    <x v="0"/>
    <x v="4"/>
    <s v="BS"/>
    <s v="CH-BS"/>
    <x v="8"/>
    <n v="228.91"/>
    <n v="908.76"/>
    <n v="5.2488E-2"/>
    <n v="45.32"/>
  </r>
  <r>
    <d v="2019-06-30T00:00:00"/>
    <s v="2019Q2"/>
    <x v="3"/>
    <x v="1"/>
    <x v="4"/>
    <s v="BS"/>
    <s v="CH-BS"/>
    <x v="8"/>
    <n v="222.28"/>
    <n v="905.48"/>
    <n v="2.597E-2"/>
    <n v="22.92"/>
  </r>
  <r>
    <d v="2019-09-30T00:00:00"/>
    <s v="2019Q3"/>
    <x v="3"/>
    <x v="2"/>
    <x v="4"/>
    <s v="BS"/>
    <s v="CH-BS"/>
    <x v="8"/>
    <n v="220.72"/>
    <n v="903.3"/>
    <n v="5.365E-3"/>
    <n v="4.82"/>
  </r>
  <r>
    <d v="2019-12-31T00:00:00"/>
    <s v="2019Q4"/>
    <x v="3"/>
    <x v="3"/>
    <x v="4"/>
    <s v="BS"/>
    <s v="CH-BS"/>
    <x v="8"/>
    <n v="233.74"/>
    <n v="905.64"/>
    <n v="-5.228E-3"/>
    <n v="-4.76"/>
  </r>
  <r>
    <d v="2020-03-31T00:00:00"/>
    <s v="2020Q1"/>
    <x v="4"/>
    <x v="0"/>
    <x v="4"/>
    <s v="BS"/>
    <s v="CH-BS"/>
    <x v="8"/>
    <n v="231.36"/>
    <n v="908.09"/>
    <n v="-7.3700000000000002E-4"/>
    <n v="-0.67"/>
  </r>
  <r>
    <d v="2020-06-30T00:00:00"/>
    <s v="2020Q2"/>
    <x v="4"/>
    <x v="1"/>
    <x v="4"/>
    <s v="BS"/>
    <s v="CH-BS"/>
    <x v="8"/>
    <n v="220.25"/>
    <n v="906.06"/>
    <n v="6.4099999999999997E-4"/>
    <n v="0.57999999999999996"/>
  </r>
  <r>
    <d v="2020-09-30T00:00:00"/>
    <s v="2020Q3"/>
    <x v="4"/>
    <x v="2"/>
    <x v="4"/>
    <s v="BS"/>
    <s v="CH-BS"/>
    <x v="8"/>
    <n v="217.92"/>
    <n v="903.26"/>
    <n v="-4.3999999999999999E-5"/>
    <n v="-0.04"/>
  </r>
  <r>
    <d v="2020-12-31T00:00:00"/>
    <s v="2020Q4"/>
    <x v="4"/>
    <x v="3"/>
    <x v="4"/>
    <s v="BS"/>
    <s v="CH-BS"/>
    <x v="8"/>
    <n v="239.63"/>
    <n v="909.16"/>
    <n v="3.8869999999999998E-3"/>
    <n v="3.52"/>
  </r>
  <r>
    <d v="2021-03-31T00:00:00"/>
    <s v="2021Q1"/>
    <x v="5"/>
    <x v="0"/>
    <x v="4"/>
    <s v="BS"/>
    <s v="CH-BS"/>
    <x v="8"/>
    <n v="225.69"/>
    <n v="903.49"/>
    <n v="-5.0660000000000002E-3"/>
    <n v="-4.5999999999999996"/>
  </r>
  <r>
    <d v="2021-06-30T00:00:00"/>
    <s v="2021Q2"/>
    <x v="5"/>
    <x v="1"/>
    <x v="4"/>
    <s v="BS"/>
    <s v="CH-BS"/>
    <x v="8"/>
    <n v="238.69"/>
    <n v="921.93"/>
    <n v="1.7514999999999999E-2"/>
    <n v="15.87"/>
  </r>
  <r>
    <d v="2021-09-30T00:00:00"/>
    <s v="2021Q3"/>
    <x v="5"/>
    <x v="2"/>
    <x v="4"/>
    <s v="BS"/>
    <s v="CH-BS"/>
    <x v="8"/>
    <n v="245.58"/>
    <n v="949.6"/>
    <n v="5.1303000000000001E-2"/>
    <n v="46.34"/>
  </r>
  <r>
    <d v="2021-12-31T00:00:00"/>
    <s v="2021Q4"/>
    <x v="5"/>
    <x v="3"/>
    <x v="4"/>
    <s v="BS"/>
    <s v="CH-BS"/>
    <x v="8"/>
    <n v="258.55"/>
    <n v="968.51"/>
    <n v="6.5280000000000005E-2"/>
    <n v="59.35"/>
  </r>
  <r>
    <d v="2022-03-31T00:00:00"/>
    <s v="2022Q1"/>
    <x v="6"/>
    <x v="0"/>
    <x v="4"/>
    <s v="BS"/>
    <s v="CH-BS"/>
    <x v="8"/>
    <n v="245.68"/>
    <n v="988.5"/>
    <n v="9.4090999999999994E-2"/>
    <n v="85.01"/>
  </r>
  <r>
    <d v="2022-06-30T00:00:00"/>
    <s v="2022Q2"/>
    <x v="6"/>
    <x v="1"/>
    <x v="4"/>
    <s v="BS"/>
    <s v="CH-BS"/>
    <x v="8"/>
    <n v="237.67"/>
    <n v="987.48"/>
    <n v="7.1100999999999998E-2"/>
    <n v="65.55"/>
  </r>
  <r>
    <d v="2022-09-30T00:00:00"/>
    <s v="2022Q3"/>
    <x v="6"/>
    <x v="2"/>
    <x v="4"/>
    <s v="BS"/>
    <s v="CH-BS"/>
    <x v="8"/>
    <n v="240.78"/>
    <n v="982.68"/>
    <n v="3.4835999999999999E-2"/>
    <n v="33.08"/>
  </r>
  <r>
    <d v="2022-12-31T00:00:00"/>
    <s v="2022Q4"/>
    <x v="6"/>
    <x v="3"/>
    <x v="4"/>
    <s v="BS"/>
    <s v="CH-BS"/>
    <x v="8"/>
    <n v="262.08"/>
    <n v="986.22"/>
    <n v="1.8286E-2"/>
    <n v="17.71"/>
  </r>
  <r>
    <d v="2023-03-31T00:00:00"/>
    <s v="2023Q1"/>
    <x v="7"/>
    <x v="0"/>
    <x v="4"/>
    <s v="BS"/>
    <s v="CH-BS"/>
    <x v="8"/>
    <n v="247.64"/>
    <n v="988.17"/>
    <n v="-3.3399999999999999E-4"/>
    <n v="-0.33"/>
  </r>
  <r>
    <d v="2023-06-30T00:00:00"/>
    <s v="2023Q2"/>
    <x v="7"/>
    <x v="1"/>
    <x v="4"/>
    <s v="BS"/>
    <s v="CH-BS"/>
    <x v="8"/>
    <n v="249.9"/>
    <n v="1000.41"/>
    <n v="1.3094E-2"/>
    <n v="12.93"/>
  </r>
  <r>
    <d v="2023-09-30T00:00:00"/>
    <s v="2023Q3"/>
    <x v="7"/>
    <x v="2"/>
    <x v="4"/>
    <s v="BS"/>
    <s v="CH-BS"/>
    <x v="8"/>
    <n v="245.62"/>
    <n v="1005.25"/>
    <n v="2.2967999999999999E-2"/>
    <n v="22.57"/>
  </r>
  <r>
    <d v="2023-12-31T00:00:00"/>
    <s v="2023Q4"/>
    <x v="7"/>
    <x v="3"/>
    <x v="4"/>
    <s v="BS"/>
    <s v="CH-BS"/>
    <x v="8"/>
    <n v="259.07"/>
    <n v="1002.24"/>
    <n v="1.6244000000000001E-2"/>
    <n v="16.02"/>
  </r>
  <r>
    <d v="2024-03-31T00:00:00"/>
    <s v="2024Q1"/>
    <x v="8"/>
    <x v="0"/>
    <x v="4"/>
    <s v="BS"/>
    <s v="CH-BS"/>
    <x v="8"/>
    <n v="253.14"/>
    <n v="1007.74"/>
    <n v="1.9803999999999999E-2"/>
    <n v="19.57"/>
  </r>
  <r>
    <d v="2024-06-30T00:00:00"/>
    <s v="2024Q2"/>
    <x v="8"/>
    <x v="1"/>
    <x v="4"/>
    <s v="BS"/>
    <s v="CH-BS"/>
    <x v="8"/>
    <n v="259.2"/>
    <n v="1017.04"/>
    <n v="1.6622999999999999E-2"/>
    <n v="16.63"/>
  </r>
  <r>
    <d v="2024-09-30T00:00:00"/>
    <s v="2024Q3"/>
    <x v="8"/>
    <x v="2"/>
    <x v="4"/>
    <s v="BS"/>
    <s v="CH-BS"/>
    <x v="8"/>
    <n v="245.71"/>
    <n v="1017.12"/>
    <n v="1.1808000000000001E-2"/>
    <n v="11.87"/>
  </r>
  <r>
    <d v="2024-12-31T00:00:00"/>
    <s v="2024Q4"/>
    <x v="8"/>
    <x v="3"/>
    <x v="4"/>
    <s v="BS"/>
    <s v="CH-BS"/>
    <x v="8"/>
    <n v="268.57"/>
    <n v="1026.6199999999999"/>
    <n v="2.4326E-2"/>
    <n v="24.38"/>
  </r>
  <r>
    <d v="2025-03-31T00:00:00"/>
    <s v="2025Q1"/>
    <x v="9"/>
    <x v="0"/>
    <x v="4"/>
    <s v="BS"/>
    <s v="CH-BS"/>
    <x v="8"/>
    <n v="254.57"/>
    <n v="1028.05"/>
    <n v="2.0153999999999998E-2"/>
    <n v="20.309999999999999"/>
  </r>
  <r>
    <d v="2016-03-31T00:00:00"/>
    <s v="2016Q1"/>
    <x v="0"/>
    <x v="0"/>
    <x v="4"/>
    <s v="BS"/>
    <s v="CH-BS"/>
    <x v="9"/>
    <n v="188.35"/>
    <s v="na"/>
    <s v="na"/>
    <s v="na"/>
  </r>
  <r>
    <d v="2016-06-30T00:00:00"/>
    <s v="2016Q2"/>
    <x v="0"/>
    <x v="1"/>
    <x v="4"/>
    <s v="BS"/>
    <s v="CH-BS"/>
    <x v="9"/>
    <n v="184.91"/>
    <s v="na"/>
    <s v="na"/>
    <s v="na"/>
  </r>
  <r>
    <d v="2016-09-30T00:00:00"/>
    <s v="2016Q3"/>
    <x v="0"/>
    <x v="2"/>
    <x v="4"/>
    <s v="BS"/>
    <s v="CH-BS"/>
    <x v="9"/>
    <n v="180.08"/>
    <s v="na"/>
    <s v="na"/>
    <s v="na"/>
  </r>
  <r>
    <d v="2016-12-31T00:00:00"/>
    <s v="2016Q4"/>
    <x v="0"/>
    <x v="3"/>
    <x v="4"/>
    <s v="BS"/>
    <s v="CH-BS"/>
    <x v="9"/>
    <n v="186.88"/>
    <n v="740.22"/>
    <s v="na"/>
    <s v="na"/>
  </r>
  <r>
    <d v="2017-03-31T00:00:00"/>
    <s v="2017Q1"/>
    <x v="1"/>
    <x v="0"/>
    <x v="4"/>
    <s v="BS"/>
    <s v="CH-BS"/>
    <x v="9"/>
    <n v="196.55"/>
    <n v="748.43"/>
    <s v="na"/>
    <s v="na"/>
  </r>
  <r>
    <d v="2017-06-30T00:00:00"/>
    <s v="2017Q2"/>
    <x v="1"/>
    <x v="1"/>
    <x v="4"/>
    <s v="BS"/>
    <s v="CH-BS"/>
    <x v="9"/>
    <n v="181.58"/>
    <n v="745.1"/>
    <s v="na"/>
    <s v="na"/>
  </r>
  <r>
    <d v="2017-09-30T00:00:00"/>
    <s v="2017Q3"/>
    <x v="1"/>
    <x v="2"/>
    <x v="4"/>
    <s v="BS"/>
    <s v="CH-BS"/>
    <x v="9"/>
    <n v="180.83"/>
    <n v="745.85"/>
    <s v="na"/>
    <s v="na"/>
  </r>
  <r>
    <d v="2017-12-31T00:00:00"/>
    <s v="2017Q4"/>
    <x v="1"/>
    <x v="3"/>
    <x v="4"/>
    <s v="BS"/>
    <s v="CH-BS"/>
    <x v="9"/>
    <n v="192.37"/>
    <n v="751.34"/>
    <n v="1.5023E-2"/>
    <n v="11.12"/>
  </r>
  <r>
    <d v="2018-03-31T00:00:00"/>
    <s v="2018Q1"/>
    <x v="2"/>
    <x v="0"/>
    <x v="4"/>
    <s v="BS"/>
    <s v="CH-BS"/>
    <x v="9"/>
    <n v="201.83"/>
    <n v="756.61"/>
    <n v="1.093E-2"/>
    <n v="8.18"/>
  </r>
  <r>
    <d v="2018-06-30T00:00:00"/>
    <s v="2018Q2"/>
    <x v="2"/>
    <x v="1"/>
    <x v="4"/>
    <s v="BS"/>
    <s v="CH-BS"/>
    <x v="9"/>
    <n v="197.54"/>
    <n v="772.57"/>
    <n v="3.6867999999999998E-2"/>
    <n v="27.47"/>
  </r>
  <r>
    <d v="2018-09-30T00:00:00"/>
    <s v="2018Q3"/>
    <x v="2"/>
    <x v="2"/>
    <x v="4"/>
    <s v="BS"/>
    <s v="CH-BS"/>
    <x v="9"/>
    <n v="197.35"/>
    <n v="789.09"/>
    <n v="5.7973999999999998E-2"/>
    <n v="43.24"/>
  </r>
  <r>
    <d v="2018-12-31T00:00:00"/>
    <s v="2018Q4"/>
    <x v="2"/>
    <x v="3"/>
    <x v="4"/>
    <s v="BS"/>
    <s v="CH-BS"/>
    <x v="9"/>
    <n v="202.36"/>
    <n v="799.08"/>
    <n v="6.3539999999999999E-2"/>
    <n v="47.74"/>
  </r>
  <r>
    <d v="2019-03-31T00:00:00"/>
    <s v="2019Q1"/>
    <x v="3"/>
    <x v="0"/>
    <x v="4"/>
    <s v="BS"/>
    <s v="CH-BS"/>
    <x v="9"/>
    <n v="196.79"/>
    <n v="794.04"/>
    <n v="4.9471000000000001E-2"/>
    <n v="37.43"/>
  </r>
  <r>
    <d v="2019-06-30T00:00:00"/>
    <s v="2019Q2"/>
    <x v="3"/>
    <x v="1"/>
    <x v="4"/>
    <s v="BS"/>
    <s v="CH-BS"/>
    <x v="9"/>
    <n v="193.14"/>
    <n v="789.63"/>
    <n v="2.2082000000000001E-2"/>
    <n v="17.059999999999999"/>
  </r>
  <r>
    <d v="2019-09-30T00:00:00"/>
    <s v="2019Q3"/>
    <x v="3"/>
    <x v="2"/>
    <x v="4"/>
    <s v="BS"/>
    <s v="CH-BS"/>
    <x v="9"/>
    <n v="192.26"/>
    <n v="784.54"/>
    <n v="-5.7660000000000003E-3"/>
    <n v="-4.55"/>
  </r>
  <r>
    <d v="2019-12-31T00:00:00"/>
    <s v="2019Q4"/>
    <x v="3"/>
    <x v="3"/>
    <x v="4"/>
    <s v="BS"/>
    <s v="CH-BS"/>
    <x v="9"/>
    <n v="202.72"/>
    <n v="784.9"/>
    <n v="-1.7745E-2"/>
    <n v="-14.18"/>
  </r>
  <r>
    <d v="2020-03-31T00:00:00"/>
    <s v="2020Q1"/>
    <x v="4"/>
    <x v="0"/>
    <x v="4"/>
    <s v="BS"/>
    <s v="CH-BS"/>
    <x v="9"/>
    <n v="200.39"/>
    <n v="788.5"/>
    <n v="-6.9769999999999997E-3"/>
    <n v="-5.54"/>
  </r>
  <r>
    <d v="2020-06-30T00:00:00"/>
    <s v="2020Q2"/>
    <x v="4"/>
    <x v="1"/>
    <x v="4"/>
    <s v="BS"/>
    <s v="CH-BS"/>
    <x v="9"/>
    <n v="192.64"/>
    <n v="788.01"/>
    <n v="-2.052E-3"/>
    <n v="-1.62"/>
  </r>
  <r>
    <d v="2020-09-30T00:00:00"/>
    <s v="2020Q3"/>
    <x v="4"/>
    <x v="2"/>
    <x v="4"/>
    <s v="BS"/>
    <s v="CH-BS"/>
    <x v="9"/>
    <n v="189.48"/>
    <n v="785.23"/>
    <n v="8.7900000000000001E-4"/>
    <n v="0.69"/>
  </r>
  <r>
    <d v="2020-12-31T00:00:00"/>
    <s v="2020Q4"/>
    <x v="4"/>
    <x v="3"/>
    <x v="4"/>
    <s v="BS"/>
    <s v="CH-BS"/>
    <x v="9"/>
    <n v="209.04"/>
    <n v="791.56"/>
    <n v="8.4849999999999995E-3"/>
    <n v="6.66"/>
  </r>
  <r>
    <d v="2021-03-31T00:00:00"/>
    <s v="2021Q1"/>
    <x v="5"/>
    <x v="0"/>
    <x v="4"/>
    <s v="BS"/>
    <s v="CH-BS"/>
    <x v="9"/>
    <n v="194.01"/>
    <n v="785.18"/>
    <n v="-4.2110000000000003E-3"/>
    <n v="-3.32"/>
  </r>
  <r>
    <d v="2021-06-30T00:00:00"/>
    <s v="2021Q2"/>
    <x v="5"/>
    <x v="1"/>
    <x v="4"/>
    <s v="BS"/>
    <s v="CH-BS"/>
    <x v="9"/>
    <n v="206.72"/>
    <n v="799.26"/>
    <n v="1.4276E-2"/>
    <n v="11.25"/>
  </r>
  <r>
    <d v="2021-09-30T00:00:00"/>
    <s v="2021Q3"/>
    <x v="5"/>
    <x v="2"/>
    <x v="4"/>
    <s v="BS"/>
    <s v="CH-BS"/>
    <x v="9"/>
    <n v="213.21"/>
    <n v="822.98"/>
    <n v="4.8075E-2"/>
    <n v="37.75"/>
  </r>
  <r>
    <d v="2021-12-31T00:00:00"/>
    <s v="2021Q4"/>
    <x v="5"/>
    <x v="3"/>
    <x v="4"/>
    <s v="BS"/>
    <s v="CH-BS"/>
    <x v="9"/>
    <n v="224.07"/>
    <n v="838.01"/>
    <n v="5.8681999999999998E-2"/>
    <n v="46.45"/>
  </r>
  <r>
    <d v="2022-03-31T00:00:00"/>
    <s v="2022Q1"/>
    <x v="6"/>
    <x v="0"/>
    <x v="4"/>
    <s v="BS"/>
    <s v="CH-BS"/>
    <x v="9"/>
    <n v="213.66"/>
    <n v="857.66"/>
    <n v="9.2310000000000003E-2"/>
    <n v="72.48"/>
  </r>
  <r>
    <d v="2022-06-30T00:00:00"/>
    <s v="2022Q2"/>
    <x v="6"/>
    <x v="1"/>
    <x v="4"/>
    <s v="BS"/>
    <s v="CH-BS"/>
    <x v="9"/>
    <n v="206.44"/>
    <n v="857.38"/>
    <n v="7.2717000000000004E-2"/>
    <n v="58.12"/>
  </r>
  <r>
    <d v="2022-09-30T00:00:00"/>
    <s v="2022Q3"/>
    <x v="6"/>
    <x v="2"/>
    <x v="4"/>
    <s v="BS"/>
    <s v="CH-BS"/>
    <x v="9"/>
    <n v="210.6"/>
    <n v="854.76"/>
    <n v="3.8615999999999998E-2"/>
    <n v="31.78"/>
  </r>
  <r>
    <d v="2022-12-31T00:00:00"/>
    <s v="2022Q4"/>
    <x v="6"/>
    <x v="3"/>
    <x v="4"/>
    <s v="BS"/>
    <s v="CH-BS"/>
    <x v="9"/>
    <n v="226.57"/>
    <n v="857.27"/>
    <n v="2.2983E-2"/>
    <n v="19.260000000000002"/>
  </r>
  <r>
    <d v="2023-03-31T00:00:00"/>
    <s v="2023Q1"/>
    <x v="7"/>
    <x v="0"/>
    <x v="4"/>
    <s v="BS"/>
    <s v="CH-BS"/>
    <x v="9"/>
    <n v="214.09"/>
    <n v="857.7"/>
    <n v="4.6999999999999997E-5"/>
    <n v="0.04"/>
  </r>
  <r>
    <d v="2023-06-30T00:00:00"/>
    <s v="2023Q2"/>
    <x v="7"/>
    <x v="1"/>
    <x v="4"/>
    <s v="BS"/>
    <s v="CH-BS"/>
    <x v="9"/>
    <n v="217.58"/>
    <n v="868.83"/>
    <n v="1.3355000000000001E-2"/>
    <n v="11.45"/>
  </r>
  <r>
    <d v="2023-09-30T00:00:00"/>
    <s v="2023Q3"/>
    <x v="7"/>
    <x v="2"/>
    <x v="4"/>
    <s v="BS"/>
    <s v="CH-BS"/>
    <x v="9"/>
    <n v="211.84"/>
    <n v="870.08"/>
    <n v="1.7923000000000001E-2"/>
    <n v="15.32"/>
  </r>
  <r>
    <d v="2023-12-31T00:00:00"/>
    <s v="2023Q4"/>
    <x v="7"/>
    <x v="3"/>
    <x v="4"/>
    <s v="BS"/>
    <s v="CH-BS"/>
    <x v="9"/>
    <n v="223.79"/>
    <n v="867.29"/>
    <n v="1.1688E-2"/>
    <n v="10.02"/>
  </r>
  <r>
    <d v="2024-03-31T00:00:00"/>
    <s v="2024Q1"/>
    <x v="8"/>
    <x v="0"/>
    <x v="4"/>
    <s v="BS"/>
    <s v="CH-BS"/>
    <x v="9"/>
    <n v="219.85"/>
    <n v="873.05"/>
    <n v="1.7897E-2"/>
    <n v="15.35"/>
  </r>
  <r>
    <d v="2024-06-30T00:00:00"/>
    <s v="2024Q2"/>
    <x v="8"/>
    <x v="1"/>
    <x v="4"/>
    <s v="BS"/>
    <s v="CH-BS"/>
    <x v="9"/>
    <n v="225.25"/>
    <n v="880.72"/>
    <n v="1.3684999999999999E-2"/>
    <n v="11.89"/>
  </r>
  <r>
    <d v="2024-09-30T00:00:00"/>
    <s v="2024Q3"/>
    <x v="8"/>
    <x v="2"/>
    <x v="4"/>
    <s v="BS"/>
    <s v="CH-BS"/>
    <x v="9"/>
    <n v="215.79"/>
    <n v="884.68"/>
    <n v="1.678E-2"/>
    <n v="14.6"/>
  </r>
  <r>
    <d v="2024-12-31T00:00:00"/>
    <s v="2024Q4"/>
    <x v="8"/>
    <x v="3"/>
    <x v="4"/>
    <s v="BS"/>
    <s v="CH-BS"/>
    <x v="9"/>
    <n v="233.61"/>
    <n v="894.5"/>
    <n v="3.1373999999999999E-2"/>
    <n v="27.21"/>
  </r>
  <r>
    <d v="2025-03-31T00:00:00"/>
    <s v="2025Q1"/>
    <x v="9"/>
    <x v="0"/>
    <x v="4"/>
    <s v="BS"/>
    <s v="CH-BS"/>
    <x v="9"/>
    <n v="223.86"/>
    <n v="898.51"/>
    <n v="2.9162E-2"/>
    <n v="25.46"/>
  </r>
  <r>
    <d v="2016-03-31T00:00:00"/>
    <s v="2016Q1"/>
    <x v="0"/>
    <x v="0"/>
    <x v="4"/>
    <s v="BS"/>
    <s v="CH-BS"/>
    <x v="10"/>
    <n v="36.08"/>
    <s v="na"/>
    <s v="na"/>
    <s v="na"/>
  </r>
  <r>
    <d v="2016-06-30T00:00:00"/>
    <s v="2016Q2"/>
    <x v="0"/>
    <x v="1"/>
    <x v="4"/>
    <s v="BS"/>
    <s v="CH-BS"/>
    <x v="10"/>
    <n v="38.11"/>
    <s v="na"/>
    <s v="na"/>
    <s v="na"/>
  </r>
  <r>
    <d v="2016-09-30T00:00:00"/>
    <s v="2016Q3"/>
    <x v="0"/>
    <x v="2"/>
    <x v="4"/>
    <s v="BS"/>
    <s v="CH-BS"/>
    <x v="10"/>
    <n v="35.64"/>
    <s v="na"/>
    <s v="na"/>
    <s v="na"/>
  </r>
  <r>
    <d v="2016-12-31T00:00:00"/>
    <s v="2016Q4"/>
    <x v="0"/>
    <x v="3"/>
    <x v="4"/>
    <s v="BS"/>
    <s v="CH-BS"/>
    <x v="10"/>
    <n v="36.93"/>
    <n v="146.76"/>
    <s v="na"/>
    <s v="na"/>
  </r>
  <r>
    <d v="2017-03-31T00:00:00"/>
    <s v="2017Q1"/>
    <x v="1"/>
    <x v="0"/>
    <x v="4"/>
    <s v="BS"/>
    <s v="CH-BS"/>
    <x v="10"/>
    <n v="38.56"/>
    <n v="149.24"/>
    <s v="na"/>
    <s v="na"/>
  </r>
  <r>
    <d v="2017-06-30T00:00:00"/>
    <s v="2017Q2"/>
    <x v="1"/>
    <x v="1"/>
    <x v="4"/>
    <s v="BS"/>
    <s v="CH-BS"/>
    <x v="10"/>
    <n v="36.72"/>
    <n v="147.84"/>
    <s v="na"/>
    <s v="na"/>
  </r>
  <r>
    <d v="2017-09-30T00:00:00"/>
    <s v="2017Q3"/>
    <x v="1"/>
    <x v="2"/>
    <x v="4"/>
    <s v="BS"/>
    <s v="CH-BS"/>
    <x v="10"/>
    <n v="34.08"/>
    <n v="146.29"/>
    <s v="na"/>
    <s v="na"/>
  </r>
  <r>
    <d v="2017-12-31T00:00:00"/>
    <s v="2017Q4"/>
    <x v="1"/>
    <x v="3"/>
    <x v="4"/>
    <s v="BS"/>
    <s v="CH-BS"/>
    <x v="10"/>
    <n v="39.86"/>
    <n v="149.22"/>
    <n v="1.6761999999999999E-2"/>
    <n v="2.46"/>
  </r>
  <r>
    <d v="2018-03-31T00:00:00"/>
    <s v="2018Q1"/>
    <x v="2"/>
    <x v="0"/>
    <x v="4"/>
    <s v="BS"/>
    <s v="CH-BS"/>
    <x v="10"/>
    <n v="40.69"/>
    <n v="151.35"/>
    <n v="1.4138E-2"/>
    <n v="2.11"/>
  </r>
  <r>
    <d v="2018-06-30T00:00:00"/>
    <s v="2018Q2"/>
    <x v="2"/>
    <x v="1"/>
    <x v="4"/>
    <s v="BS"/>
    <s v="CH-BS"/>
    <x v="10"/>
    <n v="40.53"/>
    <n v="155.16999999999999"/>
    <n v="4.9581E-2"/>
    <n v="7.33"/>
  </r>
  <r>
    <d v="2018-09-30T00:00:00"/>
    <s v="2018Q3"/>
    <x v="2"/>
    <x v="2"/>
    <x v="4"/>
    <s v="BS"/>
    <s v="CH-BS"/>
    <x v="10"/>
    <n v="41.5"/>
    <n v="162.58000000000001"/>
    <n v="0.11135399999999999"/>
    <n v="16.29"/>
  </r>
  <r>
    <d v="2018-12-31T00:00:00"/>
    <s v="2018Q4"/>
    <x v="2"/>
    <x v="3"/>
    <x v="4"/>
    <s v="BS"/>
    <s v="CH-BS"/>
    <x v="10"/>
    <n v="44.71"/>
    <n v="167.43"/>
    <n v="0.122035"/>
    <n v="18.21"/>
  </r>
  <r>
    <d v="2019-03-31T00:00:00"/>
    <s v="2019Q1"/>
    <x v="3"/>
    <x v="0"/>
    <x v="4"/>
    <s v="BS"/>
    <s v="CH-BS"/>
    <x v="10"/>
    <n v="44.17"/>
    <n v="170.91"/>
    <n v="0.12923699999999999"/>
    <n v="19.559999999999999"/>
  </r>
  <r>
    <d v="2019-06-30T00:00:00"/>
    <s v="2019Q2"/>
    <x v="3"/>
    <x v="1"/>
    <x v="4"/>
    <s v="BS"/>
    <s v="CH-BS"/>
    <x v="10"/>
    <n v="43.62"/>
    <n v="174"/>
    <n v="0.121351"/>
    <n v="18.829999999999998"/>
  </r>
  <r>
    <d v="2019-09-30T00:00:00"/>
    <s v="2019Q3"/>
    <x v="3"/>
    <x v="2"/>
    <x v="4"/>
    <s v="BS"/>
    <s v="CH-BS"/>
    <x v="10"/>
    <n v="42.44"/>
    <n v="174.95"/>
    <n v="7.6086000000000001E-2"/>
    <n v="12.37"/>
  </r>
  <r>
    <d v="2019-12-31T00:00:00"/>
    <s v="2019Q4"/>
    <x v="3"/>
    <x v="3"/>
    <x v="4"/>
    <s v="BS"/>
    <s v="CH-BS"/>
    <x v="10"/>
    <n v="46.94"/>
    <n v="177.18"/>
    <n v="5.8233E-2"/>
    <n v="9.75"/>
  </r>
  <r>
    <d v="2020-03-31T00:00:00"/>
    <s v="2020Q1"/>
    <x v="4"/>
    <x v="0"/>
    <x v="4"/>
    <s v="BS"/>
    <s v="CH-BS"/>
    <x v="10"/>
    <n v="45.05"/>
    <n v="178.06"/>
    <n v="4.1834999999999997E-2"/>
    <n v="7.15"/>
  </r>
  <r>
    <d v="2020-06-30T00:00:00"/>
    <s v="2020Q2"/>
    <x v="4"/>
    <x v="1"/>
    <x v="4"/>
    <s v="BS"/>
    <s v="CH-BS"/>
    <x v="10"/>
    <n v="32.299999999999997"/>
    <n v="166.74"/>
    <n v="-4.1723999999999997E-2"/>
    <n v="-7.26"/>
  </r>
  <r>
    <d v="2020-09-30T00:00:00"/>
    <s v="2020Q3"/>
    <x v="4"/>
    <x v="2"/>
    <x v="4"/>
    <s v="BS"/>
    <s v="CH-BS"/>
    <x v="10"/>
    <n v="40.57"/>
    <n v="164.86"/>
    <n v="-5.7674000000000003E-2"/>
    <n v="-10.09"/>
  </r>
  <r>
    <d v="2020-12-31T00:00:00"/>
    <s v="2020Q4"/>
    <x v="4"/>
    <x v="3"/>
    <x v="4"/>
    <s v="BS"/>
    <s v="CH-BS"/>
    <x v="10"/>
    <n v="49.57"/>
    <n v="167.49"/>
    <n v="-5.4690000000000003E-2"/>
    <n v="-9.69"/>
  </r>
  <r>
    <d v="2021-03-31T00:00:00"/>
    <s v="2021Q1"/>
    <x v="5"/>
    <x v="0"/>
    <x v="4"/>
    <s v="BS"/>
    <s v="CH-BS"/>
    <x v="10"/>
    <n v="50.14"/>
    <n v="172.57"/>
    <n v="-3.0831999999999998E-2"/>
    <n v="-5.49"/>
  </r>
  <r>
    <d v="2021-06-30T00:00:00"/>
    <s v="2021Q2"/>
    <x v="5"/>
    <x v="1"/>
    <x v="4"/>
    <s v="BS"/>
    <s v="CH-BS"/>
    <x v="10"/>
    <n v="47.54"/>
    <n v="187.81"/>
    <n v="0.126364"/>
    <n v="21.07"/>
  </r>
  <r>
    <d v="2021-09-30T00:00:00"/>
    <s v="2021Q3"/>
    <x v="5"/>
    <x v="2"/>
    <x v="4"/>
    <s v="BS"/>
    <s v="CH-BS"/>
    <x v="10"/>
    <n v="49.04"/>
    <n v="196.28"/>
    <n v="0.19058600000000001"/>
    <n v="31.42"/>
  </r>
  <r>
    <d v="2021-12-31T00:00:00"/>
    <s v="2021Q4"/>
    <x v="5"/>
    <x v="3"/>
    <x v="4"/>
    <s v="BS"/>
    <s v="CH-BS"/>
    <x v="10"/>
    <n v="55.03"/>
    <n v="201.75"/>
    <n v="0.20455000000000001"/>
    <n v="34.26"/>
  </r>
  <r>
    <d v="2022-03-31T00:00:00"/>
    <s v="2022Q1"/>
    <x v="6"/>
    <x v="0"/>
    <x v="4"/>
    <s v="BS"/>
    <s v="CH-BS"/>
    <x v="10"/>
    <n v="48.47"/>
    <n v="200.09"/>
    <n v="0.159472"/>
    <n v="27.52"/>
  </r>
  <r>
    <d v="2022-06-30T00:00:00"/>
    <s v="2022Q2"/>
    <x v="6"/>
    <x v="1"/>
    <x v="4"/>
    <s v="BS"/>
    <s v="CH-BS"/>
    <x v="10"/>
    <n v="48.61"/>
    <n v="201.16"/>
    <n v="7.1082000000000006E-2"/>
    <n v="13.35"/>
  </r>
  <r>
    <d v="2022-09-30T00:00:00"/>
    <s v="2022Q3"/>
    <x v="6"/>
    <x v="2"/>
    <x v="4"/>
    <s v="BS"/>
    <s v="CH-BS"/>
    <x v="10"/>
    <n v="47.96"/>
    <n v="200.08"/>
    <n v="1.9359999999999999E-2"/>
    <n v="3.8"/>
  </r>
  <r>
    <d v="2022-12-31T00:00:00"/>
    <s v="2022Q4"/>
    <x v="6"/>
    <x v="3"/>
    <x v="4"/>
    <s v="BS"/>
    <s v="CH-BS"/>
    <x v="10"/>
    <n v="56.65"/>
    <n v="201.69"/>
    <n v="-2.9700000000000001E-4"/>
    <n v="-0.06"/>
  </r>
  <r>
    <d v="2023-03-31T00:00:00"/>
    <s v="2023Q1"/>
    <x v="7"/>
    <x v="0"/>
    <x v="4"/>
    <s v="BS"/>
    <s v="CH-BS"/>
    <x v="10"/>
    <n v="53.81"/>
    <n v="207.03"/>
    <n v="3.4684E-2"/>
    <n v="6.94"/>
  </r>
  <r>
    <d v="2023-06-30T00:00:00"/>
    <s v="2023Q2"/>
    <x v="7"/>
    <x v="1"/>
    <x v="4"/>
    <s v="BS"/>
    <s v="CH-BS"/>
    <x v="10"/>
    <n v="52.82"/>
    <n v="211.24"/>
    <n v="5.0109000000000001E-2"/>
    <n v="10.08"/>
  </r>
  <r>
    <d v="2023-09-30T00:00:00"/>
    <s v="2023Q3"/>
    <x v="7"/>
    <x v="2"/>
    <x v="4"/>
    <s v="BS"/>
    <s v="CH-BS"/>
    <x v="10"/>
    <n v="52.86"/>
    <n v="216.14"/>
    <n v="8.0268000000000006E-2"/>
    <n v="16.059999999999999"/>
  </r>
  <r>
    <d v="2023-12-31T00:00:00"/>
    <s v="2023Q4"/>
    <x v="7"/>
    <x v="3"/>
    <x v="4"/>
    <s v="BS"/>
    <s v="CH-BS"/>
    <x v="10"/>
    <n v="58.18"/>
    <n v="217.67"/>
    <n v="7.9230999999999996E-2"/>
    <n v="15.98"/>
  </r>
  <r>
    <d v="2024-03-31T00:00:00"/>
    <s v="2024Q1"/>
    <x v="8"/>
    <x v="0"/>
    <x v="4"/>
    <s v="BS"/>
    <s v="CH-BS"/>
    <x v="10"/>
    <n v="54.91"/>
    <n v="218.76"/>
    <n v="5.6658E-2"/>
    <n v="11.73"/>
  </r>
  <r>
    <d v="2024-06-30T00:00:00"/>
    <s v="2024Q2"/>
    <x v="8"/>
    <x v="1"/>
    <x v="4"/>
    <s v="BS"/>
    <s v="CH-BS"/>
    <x v="10"/>
    <n v="53.5"/>
    <n v="219.45"/>
    <n v="3.8865999999999998E-2"/>
    <n v="8.2100000000000009"/>
  </r>
  <r>
    <d v="2024-09-30T00:00:00"/>
    <s v="2024Q3"/>
    <x v="8"/>
    <x v="2"/>
    <x v="4"/>
    <s v="BS"/>
    <s v="CH-BS"/>
    <x v="10"/>
    <n v="53.9"/>
    <n v="220.49"/>
    <n v="2.0126000000000002E-2"/>
    <n v="4.3499999999999996"/>
  </r>
  <r>
    <d v="2024-12-31T00:00:00"/>
    <s v="2024Q4"/>
    <x v="8"/>
    <x v="3"/>
    <x v="4"/>
    <s v="BS"/>
    <s v="CH-BS"/>
    <x v="10"/>
    <n v="60.18"/>
    <n v="222.49"/>
    <n v="2.2144E-2"/>
    <n v="4.82"/>
  </r>
  <r>
    <d v="2025-03-31T00:00:00"/>
    <s v="2025Q1"/>
    <x v="9"/>
    <x v="0"/>
    <x v="4"/>
    <s v="BS"/>
    <s v="CH-BS"/>
    <x v="10"/>
    <n v="54.35"/>
    <n v="221.94"/>
    <n v="1.4536E-2"/>
    <n v="3.18"/>
  </r>
  <r>
    <d v="2016-03-31T00:00:00"/>
    <s v="2016Q1"/>
    <x v="0"/>
    <x v="0"/>
    <x v="4"/>
    <s v="BS"/>
    <s v="CH-BS"/>
    <x v="11"/>
    <n v="37.14"/>
    <s v="na"/>
    <s v="na"/>
    <s v="na"/>
  </r>
  <r>
    <d v="2016-06-30T00:00:00"/>
    <s v="2016Q2"/>
    <x v="0"/>
    <x v="1"/>
    <x v="4"/>
    <s v="BS"/>
    <s v="CH-BS"/>
    <x v="11"/>
    <n v="35.04"/>
    <s v="na"/>
    <s v="na"/>
    <s v="na"/>
  </r>
  <r>
    <d v="2016-09-30T00:00:00"/>
    <s v="2016Q3"/>
    <x v="0"/>
    <x v="2"/>
    <x v="4"/>
    <s v="BS"/>
    <s v="CH-BS"/>
    <x v="11"/>
    <n v="35.6"/>
    <s v="na"/>
    <s v="na"/>
    <s v="na"/>
  </r>
  <r>
    <d v="2016-12-31T00:00:00"/>
    <s v="2016Q4"/>
    <x v="0"/>
    <x v="3"/>
    <x v="4"/>
    <s v="BS"/>
    <s v="CH-BS"/>
    <x v="11"/>
    <n v="33.03"/>
    <n v="140.82"/>
    <s v="na"/>
    <s v="na"/>
  </r>
  <r>
    <d v="2017-03-31T00:00:00"/>
    <s v="2017Q1"/>
    <x v="1"/>
    <x v="0"/>
    <x v="4"/>
    <s v="BS"/>
    <s v="CH-BS"/>
    <x v="11"/>
    <n v="39.68"/>
    <n v="143.36000000000001"/>
    <s v="na"/>
    <s v="na"/>
  </r>
  <r>
    <d v="2017-06-30T00:00:00"/>
    <s v="2017Q2"/>
    <x v="1"/>
    <x v="1"/>
    <x v="4"/>
    <s v="BS"/>
    <s v="CH-BS"/>
    <x v="11"/>
    <n v="36.81"/>
    <n v="145.12"/>
    <s v="na"/>
    <s v="na"/>
  </r>
  <r>
    <d v="2017-09-30T00:00:00"/>
    <s v="2017Q3"/>
    <x v="1"/>
    <x v="2"/>
    <x v="4"/>
    <s v="BS"/>
    <s v="CH-BS"/>
    <x v="11"/>
    <n v="37.08"/>
    <n v="146.6"/>
    <s v="na"/>
    <s v="na"/>
  </r>
  <r>
    <d v="2017-12-31T00:00:00"/>
    <s v="2017Q4"/>
    <x v="1"/>
    <x v="3"/>
    <x v="4"/>
    <s v="BS"/>
    <s v="CH-BS"/>
    <x v="11"/>
    <n v="36.450000000000003"/>
    <n v="150.02000000000001"/>
    <n v="6.5332000000000001E-2"/>
    <n v="9.1999999999999993"/>
  </r>
  <r>
    <d v="2018-03-31T00:00:00"/>
    <s v="2018Q1"/>
    <x v="2"/>
    <x v="0"/>
    <x v="4"/>
    <s v="BS"/>
    <s v="CH-BS"/>
    <x v="11"/>
    <n v="40.299999999999997"/>
    <n v="150.63999999999999"/>
    <n v="5.0781E-2"/>
    <n v="7.28"/>
  </r>
  <r>
    <d v="2018-06-30T00:00:00"/>
    <s v="2018Q2"/>
    <x v="2"/>
    <x v="1"/>
    <x v="4"/>
    <s v="BS"/>
    <s v="CH-BS"/>
    <x v="11"/>
    <n v="39.840000000000003"/>
    <n v="153.66999999999999"/>
    <n v="5.8916999999999997E-2"/>
    <n v="8.5500000000000007"/>
  </r>
  <r>
    <d v="2018-09-30T00:00:00"/>
    <s v="2018Q3"/>
    <x v="2"/>
    <x v="2"/>
    <x v="4"/>
    <s v="BS"/>
    <s v="CH-BS"/>
    <x v="11"/>
    <n v="42.7"/>
    <n v="159.29"/>
    <n v="8.6562E-2"/>
    <n v="12.69"/>
  </r>
  <r>
    <d v="2018-12-31T00:00:00"/>
    <s v="2018Q4"/>
    <x v="2"/>
    <x v="3"/>
    <x v="4"/>
    <s v="BS"/>
    <s v="CH-BS"/>
    <x v="11"/>
    <n v="39.880000000000003"/>
    <n v="162.72"/>
    <n v="8.4654999999999994E-2"/>
    <n v="12.7"/>
  </r>
  <r>
    <d v="2019-03-31T00:00:00"/>
    <s v="2019Q1"/>
    <x v="3"/>
    <x v="0"/>
    <x v="4"/>
    <s v="BS"/>
    <s v="CH-BS"/>
    <x v="11"/>
    <n v="43.19"/>
    <n v="165.61"/>
    <n v="9.9376000000000006E-2"/>
    <n v="14.97"/>
  </r>
  <r>
    <d v="2019-06-30T00:00:00"/>
    <s v="2019Q2"/>
    <x v="3"/>
    <x v="1"/>
    <x v="4"/>
    <s v="BS"/>
    <s v="CH-BS"/>
    <x v="11"/>
    <n v="43.61"/>
    <n v="169.39"/>
    <n v="0.102297"/>
    <n v="15.72"/>
  </r>
  <r>
    <d v="2019-09-30T00:00:00"/>
    <s v="2019Q3"/>
    <x v="3"/>
    <x v="2"/>
    <x v="4"/>
    <s v="BS"/>
    <s v="CH-BS"/>
    <x v="11"/>
    <n v="42.04"/>
    <n v="168.73"/>
    <n v="5.9263000000000003E-2"/>
    <n v="9.44"/>
  </r>
  <r>
    <d v="2019-12-31T00:00:00"/>
    <s v="2019Q4"/>
    <x v="3"/>
    <x v="3"/>
    <x v="4"/>
    <s v="BS"/>
    <s v="CH-BS"/>
    <x v="11"/>
    <n v="41.9"/>
    <n v="170.74"/>
    <n v="4.9286999999999997E-2"/>
    <n v="8.02"/>
  </r>
  <r>
    <d v="2020-03-31T00:00:00"/>
    <s v="2020Q1"/>
    <x v="4"/>
    <x v="0"/>
    <x v="4"/>
    <s v="BS"/>
    <s v="CH-BS"/>
    <x v="11"/>
    <n v="43.28"/>
    <n v="170.83"/>
    <n v="3.1519999999999999E-2"/>
    <n v="5.22"/>
  </r>
  <r>
    <d v="2020-06-30T00:00:00"/>
    <s v="2020Q2"/>
    <x v="4"/>
    <x v="1"/>
    <x v="4"/>
    <s v="BS"/>
    <s v="CH-BS"/>
    <x v="11"/>
    <n v="44.76"/>
    <n v="171.98"/>
    <n v="1.529E-2"/>
    <n v="2.59"/>
  </r>
  <r>
    <d v="2020-09-30T00:00:00"/>
    <s v="2020Q3"/>
    <x v="4"/>
    <x v="2"/>
    <x v="4"/>
    <s v="BS"/>
    <s v="CH-BS"/>
    <x v="11"/>
    <n v="41.26"/>
    <n v="171.19"/>
    <n v="1.4579999999999999E-2"/>
    <n v="2.46"/>
  </r>
  <r>
    <d v="2020-12-31T00:00:00"/>
    <s v="2020Q4"/>
    <x v="4"/>
    <x v="3"/>
    <x v="4"/>
    <s v="BS"/>
    <s v="CH-BS"/>
    <x v="11"/>
    <n v="46.35"/>
    <n v="175.65"/>
    <n v="2.8757000000000001E-2"/>
    <n v="4.91"/>
  </r>
  <r>
    <d v="2021-03-31T00:00:00"/>
    <s v="2021Q1"/>
    <x v="5"/>
    <x v="0"/>
    <x v="4"/>
    <s v="BS"/>
    <s v="CH-BS"/>
    <x v="11"/>
    <n v="46.63"/>
    <n v="179"/>
    <n v="4.7824999999999999E-2"/>
    <n v="8.17"/>
  </r>
  <r>
    <d v="2021-06-30T00:00:00"/>
    <s v="2021Q2"/>
    <x v="5"/>
    <x v="1"/>
    <x v="4"/>
    <s v="BS"/>
    <s v="CH-BS"/>
    <x v="11"/>
    <n v="45.77"/>
    <n v="180.01"/>
    <n v="4.6691000000000003E-2"/>
    <n v="8.0299999999999994"/>
  </r>
  <r>
    <d v="2021-09-30T00:00:00"/>
    <s v="2021Q3"/>
    <x v="5"/>
    <x v="2"/>
    <x v="4"/>
    <s v="BS"/>
    <s v="CH-BS"/>
    <x v="11"/>
    <n v="45.4"/>
    <n v="184.15"/>
    <n v="7.5704999999999995E-2"/>
    <n v="12.96"/>
  </r>
  <r>
    <d v="2021-12-31T00:00:00"/>
    <s v="2021Q4"/>
    <x v="5"/>
    <x v="3"/>
    <x v="4"/>
    <s v="BS"/>
    <s v="CH-BS"/>
    <x v="11"/>
    <n v="44.71"/>
    <n v="182.51"/>
    <n v="3.9054999999999999E-2"/>
    <n v="6.86"/>
  </r>
  <r>
    <d v="2022-03-31T00:00:00"/>
    <s v="2022Q1"/>
    <x v="6"/>
    <x v="0"/>
    <x v="4"/>
    <s v="BS"/>
    <s v="CH-BS"/>
    <x v="11"/>
    <n v="52.54"/>
    <n v="188.42"/>
    <n v="5.2625999999999999E-2"/>
    <n v="9.42"/>
  </r>
  <r>
    <d v="2022-06-30T00:00:00"/>
    <s v="2022Q2"/>
    <x v="6"/>
    <x v="1"/>
    <x v="4"/>
    <s v="BS"/>
    <s v="CH-BS"/>
    <x v="11"/>
    <n v="41.92"/>
    <n v="184.57"/>
    <n v="2.5332E-2"/>
    <n v="4.5599999999999996"/>
  </r>
  <r>
    <d v="2022-09-30T00:00:00"/>
    <s v="2022Q3"/>
    <x v="6"/>
    <x v="2"/>
    <x v="4"/>
    <s v="BS"/>
    <s v="CH-BS"/>
    <x v="11"/>
    <n v="44.72"/>
    <n v="183.89"/>
    <n v="-1.4120000000000001E-3"/>
    <n v="-0.26"/>
  </r>
  <r>
    <d v="2022-12-31T00:00:00"/>
    <s v="2022Q4"/>
    <x v="6"/>
    <x v="3"/>
    <x v="4"/>
    <s v="BS"/>
    <s v="CH-BS"/>
    <x v="11"/>
    <n v="42.93"/>
    <n v="182.12"/>
    <n v="-2.137E-3"/>
    <n v="-0.39"/>
  </r>
  <r>
    <d v="2023-03-31T00:00:00"/>
    <s v="2023Q1"/>
    <x v="7"/>
    <x v="0"/>
    <x v="4"/>
    <s v="BS"/>
    <s v="CH-BS"/>
    <x v="11"/>
    <n v="45.28"/>
    <n v="174.85"/>
    <n v="-7.2020000000000001E-2"/>
    <n v="-13.57"/>
  </r>
  <r>
    <d v="2023-06-30T00:00:00"/>
    <s v="2023Q2"/>
    <x v="7"/>
    <x v="1"/>
    <x v="4"/>
    <s v="BS"/>
    <s v="CH-BS"/>
    <x v="11"/>
    <n v="45.31"/>
    <n v="178.25"/>
    <n v="-3.4242000000000002E-2"/>
    <n v="-6.32"/>
  </r>
  <r>
    <d v="2023-09-30T00:00:00"/>
    <s v="2023Q3"/>
    <x v="7"/>
    <x v="2"/>
    <x v="4"/>
    <s v="BS"/>
    <s v="CH-BS"/>
    <x v="11"/>
    <n v="45.66"/>
    <n v="179.19"/>
    <n v="-2.5558999999999998E-2"/>
    <n v="-4.7"/>
  </r>
  <r>
    <d v="2023-12-31T00:00:00"/>
    <s v="2023Q4"/>
    <x v="7"/>
    <x v="3"/>
    <x v="4"/>
    <s v="BS"/>
    <s v="CH-BS"/>
    <x v="11"/>
    <n v="43.46"/>
    <n v="179.72"/>
    <n v="-1.3178E-2"/>
    <n v="-2.4"/>
  </r>
  <r>
    <d v="2024-03-31T00:00:00"/>
    <s v="2024Q1"/>
    <x v="8"/>
    <x v="0"/>
    <x v="4"/>
    <s v="BS"/>
    <s v="CH-BS"/>
    <x v="11"/>
    <n v="46.18"/>
    <n v="180.62"/>
    <n v="3.3000000000000002E-2"/>
    <n v="5.77"/>
  </r>
  <r>
    <d v="2024-06-30T00:00:00"/>
    <s v="2024Q2"/>
    <x v="8"/>
    <x v="1"/>
    <x v="4"/>
    <s v="BS"/>
    <s v="CH-BS"/>
    <x v="11"/>
    <n v="46.55"/>
    <n v="181.85"/>
    <n v="2.0195999999999999E-2"/>
    <n v="3.6"/>
  </r>
  <r>
    <d v="2024-09-30T00:00:00"/>
    <s v="2024Q3"/>
    <x v="8"/>
    <x v="2"/>
    <x v="4"/>
    <s v="BS"/>
    <s v="CH-BS"/>
    <x v="11"/>
    <n v="47.07"/>
    <n v="183.25"/>
    <n v="2.2658000000000001E-2"/>
    <n v="4.0599999999999996"/>
  </r>
  <r>
    <d v="2024-12-31T00:00:00"/>
    <s v="2024Q4"/>
    <x v="8"/>
    <x v="3"/>
    <x v="4"/>
    <s v="BS"/>
    <s v="CH-BS"/>
    <x v="11"/>
    <n v="48.27"/>
    <n v="188.07"/>
    <n v="4.6461000000000002E-2"/>
    <n v="8.35"/>
  </r>
  <r>
    <d v="2025-03-31T00:00:00"/>
    <s v="2025Q1"/>
    <x v="9"/>
    <x v="0"/>
    <x v="4"/>
    <s v="BS"/>
    <s v="CH-BS"/>
    <x v="11"/>
    <n v="50.35"/>
    <n v="192.24"/>
    <n v="6.4334000000000002E-2"/>
    <n v="11.62"/>
  </r>
  <r>
    <d v="2016-03-31T00:00:00"/>
    <s v="2016Q1"/>
    <x v="0"/>
    <x v="0"/>
    <x v="4"/>
    <s v="BS"/>
    <s v="CH-BS"/>
    <x v="12"/>
    <n v="1179.06"/>
    <s v="na"/>
    <s v="na"/>
    <s v="na"/>
  </r>
  <r>
    <d v="2016-06-30T00:00:00"/>
    <s v="2016Q2"/>
    <x v="0"/>
    <x v="1"/>
    <x v="4"/>
    <s v="BS"/>
    <s v="CH-BS"/>
    <x v="12"/>
    <n v="1182.6099999999999"/>
    <s v="na"/>
    <s v="na"/>
    <s v="na"/>
  </r>
  <r>
    <d v="2016-09-30T00:00:00"/>
    <s v="2016Q3"/>
    <x v="0"/>
    <x v="2"/>
    <x v="4"/>
    <s v="BS"/>
    <s v="CH-BS"/>
    <x v="12"/>
    <n v="1129.9100000000001"/>
    <s v="na"/>
    <s v="na"/>
    <s v="na"/>
  </r>
  <r>
    <d v="2016-12-31T00:00:00"/>
    <s v="2016Q4"/>
    <x v="0"/>
    <x v="3"/>
    <x v="4"/>
    <s v="BS"/>
    <s v="CH-BS"/>
    <x v="12"/>
    <n v="1196.44"/>
    <n v="4688.0200000000004"/>
    <s v="na"/>
    <s v="na"/>
  </r>
  <r>
    <d v="2017-03-31T00:00:00"/>
    <s v="2017Q1"/>
    <x v="1"/>
    <x v="0"/>
    <x v="4"/>
    <s v="BS"/>
    <s v="CH-BS"/>
    <x v="12"/>
    <n v="1245.28"/>
    <n v="4754.24"/>
    <s v="na"/>
    <s v="na"/>
  </r>
  <r>
    <d v="2017-06-30T00:00:00"/>
    <s v="2017Q2"/>
    <x v="1"/>
    <x v="1"/>
    <x v="4"/>
    <s v="BS"/>
    <s v="CH-BS"/>
    <x v="12"/>
    <n v="1153.8"/>
    <n v="4725.43"/>
    <s v="na"/>
    <s v="na"/>
  </r>
  <r>
    <d v="2017-09-30T00:00:00"/>
    <s v="2017Q3"/>
    <x v="1"/>
    <x v="2"/>
    <x v="4"/>
    <s v="BS"/>
    <s v="CH-BS"/>
    <x v="12"/>
    <n v="1153.6199999999999"/>
    <n v="4749.1400000000003"/>
    <s v="na"/>
    <s v="na"/>
  </r>
  <r>
    <d v="2017-12-31T00:00:00"/>
    <s v="2017Q4"/>
    <x v="1"/>
    <x v="3"/>
    <x v="4"/>
    <s v="BS"/>
    <s v="CH-BS"/>
    <x v="12"/>
    <n v="1224.93"/>
    <n v="4777.6400000000003"/>
    <n v="1.9116999999999999E-2"/>
    <n v="89.62"/>
  </r>
  <r>
    <d v="2018-03-31T00:00:00"/>
    <s v="2018Q1"/>
    <x v="2"/>
    <x v="0"/>
    <x v="4"/>
    <s v="BS"/>
    <s v="CH-BS"/>
    <x v="12"/>
    <n v="1223.7"/>
    <n v="4756.0600000000004"/>
    <n v="3.8299999999999999E-4"/>
    <n v="1.82"/>
  </r>
  <r>
    <d v="2018-06-30T00:00:00"/>
    <s v="2018Q2"/>
    <x v="2"/>
    <x v="1"/>
    <x v="4"/>
    <s v="BS"/>
    <s v="CH-BS"/>
    <x v="12"/>
    <n v="1234.71"/>
    <n v="4836.97"/>
    <n v="2.3604E-2"/>
    <n v="111.54"/>
  </r>
  <r>
    <d v="2018-09-30T00:00:00"/>
    <s v="2018Q3"/>
    <x v="2"/>
    <x v="2"/>
    <x v="4"/>
    <s v="BS"/>
    <s v="CH-BS"/>
    <x v="12"/>
    <n v="1210.6099999999999"/>
    <n v="4893.96"/>
    <n v="3.0494E-2"/>
    <n v="144.82"/>
  </r>
  <r>
    <d v="2018-12-31T00:00:00"/>
    <s v="2018Q4"/>
    <x v="2"/>
    <x v="3"/>
    <x v="4"/>
    <s v="BS"/>
    <s v="CH-BS"/>
    <x v="12"/>
    <n v="1310.75"/>
    <n v="4979.78"/>
    <n v="4.231E-2"/>
    <n v="202.14"/>
  </r>
  <r>
    <d v="2019-03-31T00:00:00"/>
    <s v="2019Q1"/>
    <x v="3"/>
    <x v="0"/>
    <x v="4"/>
    <s v="BS"/>
    <s v="CH-BS"/>
    <x v="12"/>
    <n v="1272.33"/>
    <n v="5028.41"/>
    <n v="5.7264000000000002E-2"/>
    <n v="272.35000000000002"/>
  </r>
  <r>
    <d v="2019-06-30T00:00:00"/>
    <s v="2019Q2"/>
    <x v="3"/>
    <x v="1"/>
    <x v="4"/>
    <s v="BS"/>
    <s v="CH-BS"/>
    <x v="12"/>
    <n v="1263.97"/>
    <n v="5057.67"/>
    <n v="4.5628000000000002E-2"/>
    <n v="220.7"/>
  </r>
  <r>
    <d v="2019-09-30T00:00:00"/>
    <s v="2019Q3"/>
    <x v="3"/>
    <x v="2"/>
    <x v="4"/>
    <s v="BS"/>
    <s v="CH-BS"/>
    <x v="12"/>
    <n v="1222.73"/>
    <n v="5069.79"/>
    <n v="3.5928000000000002E-2"/>
    <n v="175.83"/>
  </r>
  <r>
    <d v="2019-12-31T00:00:00"/>
    <s v="2019Q4"/>
    <x v="3"/>
    <x v="3"/>
    <x v="4"/>
    <s v="BS"/>
    <s v="CH-BS"/>
    <x v="12"/>
    <n v="1320.03"/>
    <n v="5079.0600000000004"/>
    <n v="1.9937E-2"/>
    <n v="99.28"/>
  </r>
  <r>
    <d v="2020-03-31T00:00:00"/>
    <s v="2020Q1"/>
    <x v="4"/>
    <x v="0"/>
    <x v="4"/>
    <s v="BS"/>
    <s v="CH-BS"/>
    <x v="12"/>
    <n v="1380.22"/>
    <n v="5186.95"/>
    <n v="3.1529000000000001E-2"/>
    <n v="158.54"/>
  </r>
  <r>
    <d v="2020-06-30T00:00:00"/>
    <s v="2020Q2"/>
    <x v="4"/>
    <x v="1"/>
    <x v="4"/>
    <s v="BS"/>
    <s v="CH-BS"/>
    <x v="12"/>
    <n v="1183.45"/>
    <n v="5106.43"/>
    <n v="9.6410000000000003E-3"/>
    <n v="48.76"/>
  </r>
  <r>
    <d v="2020-09-30T00:00:00"/>
    <s v="2020Q3"/>
    <x v="4"/>
    <x v="2"/>
    <x v="4"/>
    <s v="BS"/>
    <s v="CH-BS"/>
    <x v="12"/>
    <n v="1212.03"/>
    <n v="5095.7299999999996"/>
    <n v="5.117E-3"/>
    <n v="25.94"/>
  </r>
  <r>
    <d v="2020-12-31T00:00:00"/>
    <s v="2020Q4"/>
    <x v="4"/>
    <x v="3"/>
    <x v="4"/>
    <s v="BS"/>
    <s v="CH-BS"/>
    <x v="12"/>
    <n v="1329.72"/>
    <n v="5105.43"/>
    <n v="5.1919999999999996E-3"/>
    <n v="26.37"/>
  </r>
  <r>
    <d v="2021-03-31T00:00:00"/>
    <s v="2021Q1"/>
    <x v="5"/>
    <x v="0"/>
    <x v="4"/>
    <s v="BS"/>
    <s v="CH-BS"/>
    <x v="12"/>
    <n v="1303.27"/>
    <n v="5028.4799999999996"/>
    <n v="-3.0551999999999999E-2"/>
    <n v="-158.47"/>
  </r>
  <r>
    <d v="2021-06-30T00:00:00"/>
    <s v="2021Q2"/>
    <x v="5"/>
    <x v="1"/>
    <x v="4"/>
    <s v="BS"/>
    <s v="CH-BS"/>
    <x v="12"/>
    <n v="1289.48"/>
    <n v="5134.5"/>
    <n v="5.4970000000000001E-3"/>
    <n v="28.07"/>
  </r>
  <r>
    <d v="2021-09-30T00:00:00"/>
    <s v="2021Q3"/>
    <x v="5"/>
    <x v="2"/>
    <x v="4"/>
    <s v="BS"/>
    <s v="CH-BS"/>
    <x v="12"/>
    <n v="1306.67"/>
    <n v="5229.13"/>
    <n v="2.6179000000000001E-2"/>
    <n v="133.4"/>
  </r>
  <r>
    <d v="2021-12-31T00:00:00"/>
    <s v="2021Q4"/>
    <x v="5"/>
    <x v="3"/>
    <x v="4"/>
    <s v="BS"/>
    <s v="CH-BS"/>
    <x v="12"/>
    <n v="1388.45"/>
    <n v="5287.86"/>
    <n v="3.5733000000000001E-2"/>
    <n v="182.43"/>
  </r>
  <r>
    <d v="2022-03-31T00:00:00"/>
    <s v="2022Q1"/>
    <x v="6"/>
    <x v="0"/>
    <x v="4"/>
    <s v="BS"/>
    <s v="CH-BS"/>
    <x v="12"/>
    <n v="1309.6400000000001"/>
    <n v="5294.22"/>
    <n v="5.2846999999999998E-2"/>
    <n v="265.74"/>
  </r>
  <r>
    <d v="2022-06-30T00:00:00"/>
    <s v="2022Q2"/>
    <x v="6"/>
    <x v="1"/>
    <x v="4"/>
    <s v="BS"/>
    <s v="CH-BS"/>
    <x v="12"/>
    <n v="1261.17"/>
    <n v="5265.92"/>
    <n v="2.5595E-2"/>
    <n v="131.41999999999999"/>
  </r>
  <r>
    <d v="2022-09-30T00:00:00"/>
    <s v="2022Q3"/>
    <x v="6"/>
    <x v="2"/>
    <x v="4"/>
    <s v="BS"/>
    <s v="CH-BS"/>
    <x v="12"/>
    <n v="1291.33"/>
    <n v="5250.58"/>
    <n v="4.1019999999999997E-3"/>
    <n v="21.45"/>
  </r>
  <r>
    <d v="2022-12-31T00:00:00"/>
    <s v="2022Q4"/>
    <x v="6"/>
    <x v="3"/>
    <x v="4"/>
    <s v="BS"/>
    <s v="CH-BS"/>
    <x v="12"/>
    <n v="1456.68"/>
    <n v="5318.82"/>
    <n v="5.855E-3"/>
    <n v="30.96"/>
  </r>
  <r>
    <d v="2023-03-31T00:00:00"/>
    <s v="2023Q1"/>
    <x v="7"/>
    <x v="0"/>
    <x v="4"/>
    <s v="BS"/>
    <s v="CH-BS"/>
    <x v="12"/>
    <n v="1403"/>
    <n v="5412.18"/>
    <n v="2.2280999999999999E-2"/>
    <n v="117.96"/>
  </r>
  <r>
    <d v="2023-06-30T00:00:00"/>
    <s v="2023Q2"/>
    <x v="7"/>
    <x v="1"/>
    <x v="4"/>
    <s v="BS"/>
    <s v="CH-BS"/>
    <x v="12"/>
    <n v="1359.36"/>
    <n v="5510.36"/>
    <n v="4.6419000000000002E-2"/>
    <n v="244.44"/>
  </r>
  <r>
    <d v="2023-09-30T00:00:00"/>
    <s v="2023Q3"/>
    <x v="7"/>
    <x v="2"/>
    <x v="4"/>
    <s v="BS"/>
    <s v="CH-BS"/>
    <x v="12"/>
    <n v="1331.45"/>
    <n v="5550.49"/>
    <n v="5.7119000000000003E-2"/>
    <n v="299.91000000000003"/>
  </r>
  <r>
    <d v="2023-12-31T00:00:00"/>
    <s v="2023Q4"/>
    <x v="7"/>
    <x v="3"/>
    <x v="4"/>
    <s v="BS"/>
    <s v="CH-BS"/>
    <x v="12"/>
    <n v="1423.13"/>
    <n v="5516.94"/>
    <n v="3.7248999999999997E-2"/>
    <n v="198.12"/>
  </r>
  <r>
    <d v="2024-03-31T00:00:00"/>
    <s v="2024Q1"/>
    <x v="8"/>
    <x v="0"/>
    <x v="4"/>
    <s v="BS"/>
    <s v="CH-BS"/>
    <x v="12"/>
    <n v="1364.26"/>
    <n v="5478.2"/>
    <n v="1.2198000000000001E-2"/>
    <n v="66.02"/>
  </r>
  <r>
    <d v="2024-06-30T00:00:00"/>
    <s v="2024Q2"/>
    <x v="8"/>
    <x v="1"/>
    <x v="4"/>
    <s v="BS"/>
    <s v="CH-BS"/>
    <x v="12"/>
    <n v="1417.29"/>
    <n v="5536.12"/>
    <n v="4.6750000000000003E-3"/>
    <n v="25.76"/>
  </r>
  <r>
    <d v="2024-09-30T00:00:00"/>
    <s v="2024Q3"/>
    <x v="8"/>
    <x v="2"/>
    <x v="4"/>
    <s v="BS"/>
    <s v="CH-BS"/>
    <x v="12"/>
    <n v="1380.46"/>
    <n v="5585.13"/>
    <n v="6.241E-3"/>
    <n v="34.64"/>
  </r>
  <r>
    <d v="2024-12-31T00:00:00"/>
    <s v="2024Q4"/>
    <x v="8"/>
    <x v="3"/>
    <x v="4"/>
    <s v="BS"/>
    <s v="CH-BS"/>
    <x v="12"/>
    <n v="1487.94"/>
    <n v="5649.94"/>
    <n v="2.4108000000000001E-2"/>
    <n v="133"/>
  </r>
  <r>
    <d v="2025-03-31T00:00:00"/>
    <s v="2025Q1"/>
    <x v="9"/>
    <x v="0"/>
    <x v="4"/>
    <s v="BS"/>
    <s v="CH-BS"/>
    <x v="12"/>
    <n v="1454.35"/>
    <n v="5740.03"/>
    <n v="4.7794999999999997E-2"/>
    <n v="261.83"/>
  </r>
  <r>
    <d v="2016-03-31T00:00:00"/>
    <s v="2016Q1"/>
    <x v="0"/>
    <x v="0"/>
    <x v="5"/>
    <s v="BE"/>
    <s v="CH-BE"/>
    <x v="0"/>
    <n v="35.71"/>
    <s v="na"/>
    <s v="na"/>
    <s v="na"/>
  </r>
  <r>
    <d v="2016-06-30T00:00:00"/>
    <s v="2016Q2"/>
    <x v="0"/>
    <x v="1"/>
    <x v="5"/>
    <s v="BE"/>
    <s v="CH-BE"/>
    <x v="0"/>
    <n v="35.58"/>
    <s v="na"/>
    <s v="na"/>
    <s v="na"/>
  </r>
  <r>
    <d v="2016-09-30T00:00:00"/>
    <s v="2016Q3"/>
    <x v="0"/>
    <x v="2"/>
    <x v="5"/>
    <s v="BE"/>
    <s v="CH-BE"/>
    <x v="0"/>
    <n v="37.72"/>
    <s v="na"/>
    <s v="na"/>
    <s v="na"/>
  </r>
  <r>
    <d v="2016-12-31T00:00:00"/>
    <s v="2016Q4"/>
    <x v="0"/>
    <x v="3"/>
    <x v="5"/>
    <s v="BE"/>
    <s v="CH-BE"/>
    <x v="0"/>
    <n v="36.119999999999997"/>
    <n v="145.13999999999999"/>
    <s v="na"/>
    <s v="na"/>
  </r>
  <r>
    <d v="2017-03-31T00:00:00"/>
    <s v="2017Q1"/>
    <x v="1"/>
    <x v="0"/>
    <x v="5"/>
    <s v="BE"/>
    <s v="CH-BE"/>
    <x v="0"/>
    <n v="38.9"/>
    <n v="148.32"/>
    <s v="na"/>
    <s v="na"/>
  </r>
  <r>
    <d v="2017-06-30T00:00:00"/>
    <s v="2017Q2"/>
    <x v="1"/>
    <x v="1"/>
    <x v="5"/>
    <s v="BE"/>
    <s v="CH-BE"/>
    <x v="0"/>
    <n v="35.549999999999997"/>
    <n v="148.29"/>
    <s v="na"/>
    <s v="na"/>
  </r>
  <r>
    <d v="2017-09-30T00:00:00"/>
    <s v="2017Q3"/>
    <x v="1"/>
    <x v="2"/>
    <x v="5"/>
    <s v="BE"/>
    <s v="CH-BE"/>
    <x v="0"/>
    <n v="36.770000000000003"/>
    <n v="147.33000000000001"/>
    <s v="na"/>
    <s v="na"/>
  </r>
  <r>
    <d v="2017-12-31T00:00:00"/>
    <s v="2017Q4"/>
    <x v="1"/>
    <x v="3"/>
    <x v="5"/>
    <s v="BE"/>
    <s v="CH-BE"/>
    <x v="0"/>
    <n v="35.92"/>
    <n v="147.13999999999999"/>
    <n v="1.3780000000000001E-2"/>
    <n v="2"/>
  </r>
  <r>
    <d v="2018-03-31T00:00:00"/>
    <s v="2018Q1"/>
    <x v="2"/>
    <x v="0"/>
    <x v="5"/>
    <s v="BE"/>
    <s v="CH-BE"/>
    <x v="0"/>
    <n v="39.200000000000003"/>
    <n v="147.44"/>
    <n v="-5.9329999999999999E-3"/>
    <n v="-0.88"/>
  </r>
  <r>
    <d v="2018-06-30T00:00:00"/>
    <s v="2018Q2"/>
    <x v="2"/>
    <x v="1"/>
    <x v="5"/>
    <s v="BE"/>
    <s v="CH-BE"/>
    <x v="0"/>
    <n v="37.19"/>
    <n v="149.08000000000001"/>
    <n v="5.3270000000000001E-3"/>
    <n v="0.79"/>
  </r>
  <r>
    <d v="2018-09-30T00:00:00"/>
    <s v="2018Q3"/>
    <x v="2"/>
    <x v="2"/>
    <x v="5"/>
    <s v="BE"/>
    <s v="CH-BE"/>
    <x v="0"/>
    <n v="37.32"/>
    <n v="149.63"/>
    <n v="1.5611E-2"/>
    <n v="2.2999999999999998"/>
  </r>
  <r>
    <d v="2018-12-31T00:00:00"/>
    <s v="2018Q4"/>
    <x v="2"/>
    <x v="3"/>
    <x v="5"/>
    <s v="BE"/>
    <s v="CH-BE"/>
    <x v="0"/>
    <n v="38.61"/>
    <n v="152.31"/>
    <n v="3.5137000000000002E-2"/>
    <n v="5.17"/>
  </r>
  <r>
    <d v="2019-03-31T00:00:00"/>
    <s v="2019Q1"/>
    <x v="3"/>
    <x v="0"/>
    <x v="5"/>
    <s v="BE"/>
    <s v="CH-BE"/>
    <x v="0"/>
    <n v="41.26"/>
    <n v="154.38"/>
    <n v="4.7070000000000001E-2"/>
    <n v="6.94"/>
  </r>
  <r>
    <d v="2019-06-30T00:00:00"/>
    <s v="2019Q2"/>
    <x v="3"/>
    <x v="1"/>
    <x v="5"/>
    <s v="BE"/>
    <s v="CH-BE"/>
    <x v="0"/>
    <n v="37.32"/>
    <n v="154.51"/>
    <n v="3.6422999999999997E-2"/>
    <n v="5.43"/>
  </r>
  <r>
    <d v="2019-09-30T00:00:00"/>
    <s v="2019Q3"/>
    <x v="3"/>
    <x v="2"/>
    <x v="5"/>
    <s v="BE"/>
    <s v="CH-BE"/>
    <x v="0"/>
    <n v="38.19"/>
    <n v="155.38"/>
    <n v="3.8427999999999997E-2"/>
    <n v="5.75"/>
  </r>
  <r>
    <d v="2019-12-31T00:00:00"/>
    <s v="2019Q4"/>
    <x v="3"/>
    <x v="3"/>
    <x v="5"/>
    <s v="BE"/>
    <s v="CH-BE"/>
    <x v="0"/>
    <n v="39.299999999999997"/>
    <n v="156.07"/>
    <n v="2.4686E-2"/>
    <n v="3.76"/>
  </r>
  <r>
    <d v="2020-03-31T00:00:00"/>
    <s v="2020Q1"/>
    <x v="4"/>
    <x v="0"/>
    <x v="5"/>
    <s v="BE"/>
    <s v="CH-BE"/>
    <x v="0"/>
    <n v="42.12"/>
    <n v="156.93"/>
    <n v="1.6518000000000001E-2"/>
    <n v="2.5499999999999998"/>
  </r>
  <r>
    <d v="2020-06-30T00:00:00"/>
    <s v="2020Q2"/>
    <x v="4"/>
    <x v="1"/>
    <x v="5"/>
    <s v="BE"/>
    <s v="CH-BE"/>
    <x v="0"/>
    <n v="33.909999999999997"/>
    <n v="153.52000000000001"/>
    <n v="-6.4070000000000004E-3"/>
    <n v="-0.99"/>
  </r>
  <r>
    <d v="2020-09-30T00:00:00"/>
    <s v="2020Q3"/>
    <x v="4"/>
    <x v="2"/>
    <x v="5"/>
    <s v="BE"/>
    <s v="CH-BE"/>
    <x v="0"/>
    <n v="37.200000000000003"/>
    <n v="152.54"/>
    <n v="-1.8277999999999999E-2"/>
    <n v="-2.84"/>
  </r>
  <r>
    <d v="2020-12-31T00:00:00"/>
    <s v="2020Q4"/>
    <x v="4"/>
    <x v="3"/>
    <x v="5"/>
    <s v="BE"/>
    <s v="CH-BE"/>
    <x v="0"/>
    <n v="39.86"/>
    <n v="153.09"/>
    <n v="-1.9094E-2"/>
    <n v="-2.98"/>
  </r>
  <r>
    <d v="2021-03-31T00:00:00"/>
    <s v="2021Q1"/>
    <x v="5"/>
    <x v="0"/>
    <x v="5"/>
    <s v="BE"/>
    <s v="CH-BE"/>
    <x v="0"/>
    <n v="43.1"/>
    <n v="154.07"/>
    <n v="-1.8225000000000002E-2"/>
    <n v="-2.86"/>
  </r>
  <r>
    <d v="2021-06-30T00:00:00"/>
    <s v="2021Q2"/>
    <x v="5"/>
    <x v="1"/>
    <x v="5"/>
    <s v="BE"/>
    <s v="CH-BE"/>
    <x v="0"/>
    <n v="39.590000000000003"/>
    <n v="159.75"/>
    <n v="4.0580999999999999E-2"/>
    <n v="6.23"/>
  </r>
  <r>
    <d v="2021-09-30T00:00:00"/>
    <s v="2021Q3"/>
    <x v="5"/>
    <x v="2"/>
    <x v="5"/>
    <s v="BE"/>
    <s v="CH-BE"/>
    <x v="0"/>
    <n v="40.299999999999997"/>
    <n v="162.85"/>
    <n v="6.7588999999999996E-2"/>
    <n v="10.31"/>
  </r>
  <r>
    <d v="2021-12-31T00:00:00"/>
    <s v="2021Q4"/>
    <x v="5"/>
    <x v="3"/>
    <x v="5"/>
    <s v="BE"/>
    <s v="CH-BE"/>
    <x v="0"/>
    <n v="43.33"/>
    <n v="166.33"/>
    <n v="8.6485000000000006E-2"/>
    <n v="13.24"/>
  </r>
  <r>
    <d v="2022-03-31T00:00:00"/>
    <s v="2022Q1"/>
    <x v="6"/>
    <x v="0"/>
    <x v="5"/>
    <s v="BE"/>
    <s v="CH-BE"/>
    <x v="0"/>
    <n v="42.47"/>
    <n v="165.7"/>
    <n v="7.5484999999999997E-2"/>
    <n v="11.63"/>
  </r>
  <r>
    <d v="2022-06-30T00:00:00"/>
    <s v="2022Q2"/>
    <x v="6"/>
    <x v="1"/>
    <x v="5"/>
    <s v="BE"/>
    <s v="CH-BE"/>
    <x v="0"/>
    <n v="37.9"/>
    <n v="164.01"/>
    <n v="2.6667E-2"/>
    <n v="4.26"/>
  </r>
  <r>
    <d v="2022-09-30T00:00:00"/>
    <s v="2022Q3"/>
    <x v="6"/>
    <x v="2"/>
    <x v="5"/>
    <s v="BE"/>
    <s v="CH-BE"/>
    <x v="0"/>
    <n v="44.38"/>
    <n v="168.08"/>
    <n v="3.2114999999999998E-2"/>
    <n v="5.23"/>
  </r>
  <r>
    <d v="2022-12-31T00:00:00"/>
    <s v="2022Q4"/>
    <x v="6"/>
    <x v="3"/>
    <x v="5"/>
    <s v="BE"/>
    <s v="CH-BE"/>
    <x v="0"/>
    <n v="52.71"/>
    <n v="177.46"/>
    <n v="6.6915000000000002E-2"/>
    <n v="11.13"/>
  </r>
  <r>
    <d v="2023-03-31T00:00:00"/>
    <s v="2023Q1"/>
    <x v="7"/>
    <x v="0"/>
    <x v="5"/>
    <s v="BE"/>
    <s v="CH-BE"/>
    <x v="0"/>
    <n v="57.29"/>
    <n v="192.28"/>
    <n v="0.16041"/>
    <n v="26.58"/>
  </r>
  <r>
    <d v="2023-06-30T00:00:00"/>
    <s v="2023Q2"/>
    <x v="7"/>
    <x v="1"/>
    <x v="5"/>
    <s v="BE"/>
    <s v="CH-BE"/>
    <x v="0"/>
    <n v="58.54"/>
    <n v="212.92"/>
    <n v="0.29821399999999998"/>
    <n v="48.91"/>
  </r>
  <r>
    <d v="2023-09-30T00:00:00"/>
    <s v="2023Q3"/>
    <x v="7"/>
    <x v="2"/>
    <x v="5"/>
    <s v="BE"/>
    <s v="CH-BE"/>
    <x v="0"/>
    <n v="58.06"/>
    <n v="226.6"/>
    <n v="0.34816799999999998"/>
    <n v="58.52"/>
  </r>
  <r>
    <d v="2023-12-31T00:00:00"/>
    <s v="2023Q4"/>
    <x v="7"/>
    <x v="3"/>
    <x v="5"/>
    <s v="BE"/>
    <s v="CH-BE"/>
    <x v="0"/>
    <n v="64.28"/>
    <n v="238.16"/>
    <n v="0.34204899999999999"/>
    <n v="60.7"/>
  </r>
  <r>
    <d v="2024-03-31T00:00:00"/>
    <s v="2024Q1"/>
    <x v="8"/>
    <x v="0"/>
    <x v="5"/>
    <s v="BE"/>
    <s v="CH-BE"/>
    <x v="0"/>
    <n v="63.16"/>
    <n v="244.03"/>
    <n v="0.26913900000000002"/>
    <n v="51.75"/>
  </r>
  <r>
    <d v="2024-06-30T00:00:00"/>
    <s v="2024Q2"/>
    <x v="8"/>
    <x v="1"/>
    <x v="5"/>
    <s v="BE"/>
    <s v="CH-BE"/>
    <x v="0"/>
    <n v="60.2"/>
    <n v="245.69"/>
    <n v="0.15390799999999999"/>
    <n v="32.770000000000003"/>
  </r>
  <r>
    <d v="2024-09-30T00:00:00"/>
    <s v="2024Q3"/>
    <x v="8"/>
    <x v="2"/>
    <x v="5"/>
    <s v="BE"/>
    <s v="CH-BE"/>
    <x v="0"/>
    <n v="61.51"/>
    <n v="249.14"/>
    <n v="9.9470000000000003E-2"/>
    <n v="22.54"/>
  </r>
  <r>
    <d v="2024-12-31T00:00:00"/>
    <s v="2024Q4"/>
    <x v="8"/>
    <x v="3"/>
    <x v="5"/>
    <s v="BE"/>
    <s v="CH-BE"/>
    <x v="0"/>
    <n v="69.09"/>
    <n v="253.95"/>
    <n v="6.6299999999999998E-2"/>
    <n v="15.79"/>
  </r>
  <r>
    <d v="2025-03-31T00:00:00"/>
    <s v="2025Q1"/>
    <x v="9"/>
    <x v="0"/>
    <x v="5"/>
    <s v="BE"/>
    <s v="CH-BE"/>
    <x v="0"/>
    <n v="68.599999999999994"/>
    <n v="259.39999999999998"/>
    <n v="6.2983999999999998E-2"/>
    <n v="15.37"/>
  </r>
  <r>
    <d v="2016-03-31T00:00:00"/>
    <s v="2016Q1"/>
    <x v="0"/>
    <x v="0"/>
    <x v="5"/>
    <s v="BE"/>
    <s v="CH-BE"/>
    <x v="1"/>
    <n v="73.62"/>
    <s v="na"/>
    <s v="na"/>
    <s v="na"/>
  </r>
  <r>
    <d v="2016-06-30T00:00:00"/>
    <s v="2016Q2"/>
    <x v="0"/>
    <x v="1"/>
    <x v="5"/>
    <s v="BE"/>
    <s v="CH-BE"/>
    <x v="1"/>
    <n v="70.67"/>
    <s v="na"/>
    <s v="na"/>
    <s v="na"/>
  </r>
  <r>
    <d v="2016-09-30T00:00:00"/>
    <s v="2016Q3"/>
    <x v="0"/>
    <x v="2"/>
    <x v="5"/>
    <s v="BE"/>
    <s v="CH-BE"/>
    <x v="1"/>
    <n v="68.67"/>
    <s v="na"/>
    <s v="na"/>
    <s v="na"/>
  </r>
  <r>
    <d v="2016-12-31T00:00:00"/>
    <s v="2016Q4"/>
    <x v="0"/>
    <x v="3"/>
    <x v="5"/>
    <s v="BE"/>
    <s v="CH-BE"/>
    <x v="1"/>
    <n v="71.290000000000006"/>
    <n v="284.25"/>
    <s v="na"/>
    <s v="na"/>
  </r>
  <r>
    <d v="2017-03-31T00:00:00"/>
    <s v="2017Q1"/>
    <x v="1"/>
    <x v="0"/>
    <x v="5"/>
    <s v="BE"/>
    <s v="CH-BE"/>
    <x v="1"/>
    <n v="69.16"/>
    <n v="279.8"/>
    <s v="na"/>
    <s v="na"/>
  </r>
  <r>
    <d v="2017-06-30T00:00:00"/>
    <s v="2017Q2"/>
    <x v="1"/>
    <x v="1"/>
    <x v="5"/>
    <s v="BE"/>
    <s v="CH-BE"/>
    <x v="1"/>
    <n v="67.33"/>
    <n v="276.45999999999998"/>
    <s v="na"/>
    <s v="na"/>
  </r>
  <r>
    <d v="2017-09-30T00:00:00"/>
    <s v="2017Q3"/>
    <x v="1"/>
    <x v="2"/>
    <x v="5"/>
    <s v="BE"/>
    <s v="CH-BE"/>
    <x v="1"/>
    <n v="70.010000000000005"/>
    <n v="277.8"/>
    <s v="na"/>
    <s v="na"/>
  </r>
  <r>
    <d v="2017-12-31T00:00:00"/>
    <s v="2017Q4"/>
    <x v="1"/>
    <x v="3"/>
    <x v="5"/>
    <s v="BE"/>
    <s v="CH-BE"/>
    <x v="1"/>
    <n v="64.069999999999993"/>
    <n v="270.57"/>
    <n v="-4.8127000000000003E-2"/>
    <n v="-13.68"/>
  </r>
  <r>
    <d v="2018-03-31T00:00:00"/>
    <s v="2018Q1"/>
    <x v="2"/>
    <x v="0"/>
    <x v="5"/>
    <s v="BE"/>
    <s v="CH-BE"/>
    <x v="1"/>
    <n v="75.760000000000005"/>
    <n v="277.17"/>
    <n v="-9.4000000000000004E-3"/>
    <n v="-2.63"/>
  </r>
  <r>
    <d v="2018-06-30T00:00:00"/>
    <s v="2018Q2"/>
    <x v="2"/>
    <x v="1"/>
    <x v="5"/>
    <s v="BE"/>
    <s v="CH-BE"/>
    <x v="1"/>
    <n v="67.16"/>
    <n v="277.01"/>
    <n v="1.9889999999999999E-3"/>
    <n v="0.55000000000000004"/>
  </r>
  <r>
    <d v="2018-09-30T00:00:00"/>
    <s v="2018Q3"/>
    <x v="2"/>
    <x v="2"/>
    <x v="5"/>
    <s v="BE"/>
    <s v="CH-BE"/>
    <x v="1"/>
    <n v="63.78"/>
    <n v="270.77"/>
    <n v="-2.5305999999999999E-2"/>
    <n v="-7.03"/>
  </r>
  <r>
    <d v="2018-12-31T00:00:00"/>
    <s v="2018Q4"/>
    <x v="2"/>
    <x v="3"/>
    <x v="5"/>
    <s v="BE"/>
    <s v="CH-BE"/>
    <x v="1"/>
    <n v="68.599999999999994"/>
    <n v="275.3"/>
    <n v="1.7482000000000001E-2"/>
    <n v="4.7300000000000004"/>
  </r>
  <r>
    <d v="2019-03-31T00:00:00"/>
    <s v="2019Q1"/>
    <x v="3"/>
    <x v="0"/>
    <x v="5"/>
    <s v="BE"/>
    <s v="CH-BE"/>
    <x v="1"/>
    <n v="73.540000000000006"/>
    <n v="273.08"/>
    <n v="-1.4756E-2"/>
    <n v="-4.09"/>
  </r>
  <r>
    <d v="2019-06-30T00:00:00"/>
    <s v="2019Q2"/>
    <x v="3"/>
    <x v="1"/>
    <x v="5"/>
    <s v="BE"/>
    <s v="CH-BE"/>
    <x v="1"/>
    <n v="67.489999999999995"/>
    <n v="273.41000000000003"/>
    <n v="-1.2996000000000001E-2"/>
    <n v="-3.6"/>
  </r>
  <r>
    <d v="2019-09-30T00:00:00"/>
    <s v="2019Q3"/>
    <x v="3"/>
    <x v="2"/>
    <x v="5"/>
    <s v="BE"/>
    <s v="CH-BE"/>
    <x v="1"/>
    <n v="68.650000000000006"/>
    <n v="278.27999999999997"/>
    <n v="2.7736E-2"/>
    <n v="7.51"/>
  </r>
  <r>
    <d v="2019-12-31T00:00:00"/>
    <s v="2019Q4"/>
    <x v="3"/>
    <x v="3"/>
    <x v="5"/>
    <s v="BE"/>
    <s v="CH-BE"/>
    <x v="1"/>
    <n v="66.459999999999994"/>
    <n v="276.14999999999998"/>
    <n v="3.088E-3"/>
    <n v="0.85"/>
  </r>
  <r>
    <d v="2020-03-31T00:00:00"/>
    <s v="2020Q1"/>
    <x v="4"/>
    <x v="0"/>
    <x v="5"/>
    <s v="BE"/>
    <s v="CH-BE"/>
    <x v="1"/>
    <n v="71.8"/>
    <n v="274.41000000000003"/>
    <n v="4.8700000000000002E-3"/>
    <n v="1.33"/>
  </r>
  <r>
    <d v="2020-06-30T00:00:00"/>
    <s v="2020Q2"/>
    <x v="4"/>
    <x v="1"/>
    <x v="5"/>
    <s v="BE"/>
    <s v="CH-BE"/>
    <x v="1"/>
    <n v="69.88"/>
    <n v="276.8"/>
    <n v="1.2399E-2"/>
    <n v="3.39"/>
  </r>
  <r>
    <d v="2020-09-30T00:00:00"/>
    <s v="2020Q3"/>
    <x v="4"/>
    <x v="2"/>
    <x v="5"/>
    <s v="BE"/>
    <s v="CH-BE"/>
    <x v="1"/>
    <n v="70.95"/>
    <n v="279.08999999999997"/>
    <n v="2.911E-3"/>
    <n v="0.81"/>
  </r>
  <r>
    <d v="2020-12-31T00:00:00"/>
    <s v="2020Q4"/>
    <x v="4"/>
    <x v="3"/>
    <x v="5"/>
    <s v="BE"/>
    <s v="CH-BE"/>
    <x v="1"/>
    <n v="71.400000000000006"/>
    <n v="284.02999999999997"/>
    <n v="2.8535000000000001E-2"/>
    <n v="7.88"/>
  </r>
  <r>
    <d v="2021-03-31T00:00:00"/>
    <s v="2021Q1"/>
    <x v="5"/>
    <x v="0"/>
    <x v="5"/>
    <s v="BE"/>
    <s v="CH-BE"/>
    <x v="1"/>
    <n v="72.94"/>
    <n v="285.16000000000003"/>
    <n v="3.9175000000000001E-2"/>
    <n v="10.75"/>
  </r>
  <r>
    <d v="2021-06-30T00:00:00"/>
    <s v="2021Q2"/>
    <x v="5"/>
    <x v="1"/>
    <x v="5"/>
    <s v="BE"/>
    <s v="CH-BE"/>
    <x v="1"/>
    <n v="68.81"/>
    <n v="284.08999999999997"/>
    <n v="2.6336999999999999E-2"/>
    <n v="7.29"/>
  </r>
  <r>
    <d v="2021-09-30T00:00:00"/>
    <s v="2021Q3"/>
    <x v="5"/>
    <x v="2"/>
    <x v="5"/>
    <s v="BE"/>
    <s v="CH-BE"/>
    <x v="1"/>
    <n v="70.010000000000005"/>
    <n v="283.14999999999998"/>
    <n v="1.4546999999999999E-2"/>
    <n v="4.0599999999999996"/>
  </r>
  <r>
    <d v="2021-12-31T00:00:00"/>
    <s v="2021Q4"/>
    <x v="5"/>
    <x v="3"/>
    <x v="5"/>
    <s v="BE"/>
    <s v="CH-BE"/>
    <x v="1"/>
    <n v="69.739999999999995"/>
    <n v="281.49"/>
    <n v="-8.9429999999999996E-3"/>
    <n v="-2.54"/>
  </r>
  <r>
    <d v="2022-03-31T00:00:00"/>
    <s v="2022Q1"/>
    <x v="6"/>
    <x v="0"/>
    <x v="5"/>
    <s v="BE"/>
    <s v="CH-BE"/>
    <x v="1"/>
    <n v="72.209999999999994"/>
    <n v="280.77"/>
    <n v="-1.5395000000000001E-2"/>
    <n v="-4.3899999999999997"/>
  </r>
  <r>
    <d v="2022-06-30T00:00:00"/>
    <s v="2022Q2"/>
    <x v="6"/>
    <x v="1"/>
    <x v="5"/>
    <s v="BE"/>
    <s v="CH-BE"/>
    <x v="1"/>
    <n v="68.28"/>
    <n v="280.24"/>
    <n v="-1.3552E-2"/>
    <n v="-3.85"/>
  </r>
  <r>
    <d v="2022-09-30T00:00:00"/>
    <s v="2022Q3"/>
    <x v="6"/>
    <x v="2"/>
    <x v="5"/>
    <s v="BE"/>
    <s v="CH-BE"/>
    <x v="1"/>
    <n v="70.42"/>
    <n v="280.66000000000003"/>
    <n v="-8.7939999999999997E-3"/>
    <n v="-2.4900000000000002"/>
  </r>
  <r>
    <d v="2022-12-31T00:00:00"/>
    <s v="2022Q4"/>
    <x v="6"/>
    <x v="3"/>
    <x v="5"/>
    <s v="BE"/>
    <s v="CH-BE"/>
    <x v="1"/>
    <n v="76.63"/>
    <n v="287.55"/>
    <n v="2.1527999999999999E-2"/>
    <n v="6.06"/>
  </r>
  <r>
    <d v="2023-03-31T00:00:00"/>
    <s v="2023Q1"/>
    <x v="7"/>
    <x v="0"/>
    <x v="5"/>
    <s v="BE"/>
    <s v="CH-BE"/>
    <x v="1"/>
    <n v="73.599999999999994"/>
    <n v="288.94"/>
    <n v="2.9099E-2"/>
    <n v="8.17"/>
  </r>
  <r>
    <d v="2023-06-30T00:00:00"/>
    <s v="2023Q2"/>
    <x v="7"/>
    <x v="1"/>
    <x v="5"/>
    <s v="BE"/>
    <s v="CH-BE"/>
    <x v="1"/>
    <n v="74.23"/>
    <n v="294.89"/>
    <n v="5.2276999999999997E-2"/>
    <n v="14.65"/>
  </r>
  <r>
    <d v="2023-09-30T00:00:00"/>
    <s v="2023Q3"/>
    <x v="7"/>
    <x v="2"/>
    <x v="5"/>
    <s v="BE"/>
    <s v="CH-BE"/>
    <x v="1"/>
    <n v="73.209999999999994"/>
    <n v="297.68"/>
    <n v="6.0643000000000002E-2"/>
    <n v="17.02"/>
  </r>
  <r>
    <d v="2023-12-31T00:00:00"/>
    <s v="2023Q4"/>
    <x v="7"/>
    <x v="3"/>
    <x v="5"/>
    <s v="BE"/>
    <s v="CH-BE"/>
    <x v="1"/>
    <n v="72.099999999999994"/>
    <n v="293.14"/>
    <n v="1.9439999999999999E-2"/>
    <n v="5.59"/>
  </r>
  <r>
    <d v="2024-03-31T00:00:00"/>
    <s v="2024Q1"/>
    <x v="8"/>
    <x v="0"/>
    <x v="5"/>
    <s v="BE"/>
    <s v="CH-BE"/>
    <x v="1"/>
    <n v="74.3"/>
    <n v="293.83999999999997"/>
    <n v="1.6958999999999998E-2"/>
    <n v="4.9000000000000004"/>
  </r>
  <r>
    <d v="2024-06-30T00:00:00"/>
    <s v="2024Q2"/>
    <x v="8"/>
    <x v="1"/>
    <x v="5"/>
    <s v="BE"/>
    <s v="CH-BE"/>
    <x v="1"/>
    <n v="77.150000000000006"/>
    <n v="296.76"/>
    <n v="6.3410000000000003E-3"/>
    <n v="1.87"/>
  </r>
  <r>
    <d v="2024-09-30T00:00:00"/>
    <s v="2024Q3"/>
    <x v="8"/>
    <x v="2"/>
    <x v="5"/>
    <s v="BE"/>
    <s v="CH-BE"/>
    <x v="1"/>
    <n v="77.47"/>
    <n v="301.02"/>
    <n v="1.1220000000000001E-2"/>
    <n v="3.34"/>
  </r>
  <r>
    <d v="2024-12-31T00:00:00"/>
    <s v="2024Q4"/>
    <x v="8"/>
    <x v="3"/>
    <x v="5"/>
    <s v="BE"/>
    <s v="CH-BE"/>
    <x v="1"/>
    <n v="76.62"/>
    <n v="305.54000000000002"/>
    <n v="4.2300999999999998E-2"/>
    <n v="12.4"/>
  </r>
  <r>
    <d v="2025-03-31T00:00:00"/>
    <s v="2025Q1"/>
    <x v="9"/>
    <x v="0"/>
    <x v="5"/>
    <s v="BE"/>
    <s v="CH-BE"/>
    <x v="1"/>
    <n v="75.55"/>
    <n v="306.79000000000002"/>
    <n v="4.4072E-2"/>
    <n v="12.95"/>
  </r>
  <r>
    <d v="2016-03-31T00:00:00"/>
    <s v="2016Q1"/>
    <x v="0"/>
    <x v="0"/>
    <x v="5"/>
    <s v="BE"/>
    <s v="CH-BE"/>
    <x v="2"/>
    <n v="178.01"/>
    <s v="na"/>
    <s v="na"/>
    <s v="na"/>
  </r>
  <r>
    <d v="2016-06-30T00:00:00"/>
    <s v="2016Q2"/>
    <x v="0"/>
    <x v="1"/>
    <x v="5"/>
    <s v="BE"/>
    <s v="CH-BE"/>
    <x v="2"/>
    <n v="177.34"/>
    <s v="na"/>
    <s v="na"/>
    <s v="na"/>
  </r>
  <r>
    <d v="2016-09-30T00:00:00"/>
    <s v="2016Q3"/>
    <x v="0"/>
    <x v="2"/>
    <x v="5"/>
    <s v="BE"/>
    <s v="CH-BE"/>
    <x v="2"/>
    <n v="172.35"/>
    <s v="na"/>
    <s v="na"/>
    <s v="na"/>
  </r>
  <r>
    <d v="2016-12-31T00:00:00"/>
    <s v="2016Q4"/>
    <x v="0"/>
    <x v="3"/>
    <x v="5"/>
    <s v="BE"/>
    <s v="CH-BE"/>
    <x v="2"/>
    <n v="177.79"/>
    <n v="705.48"/>
    <s v="na"/>
    <s v="na"/>
  </r>
  <r>
    <d v="2017-03-31T00:00:00"/>
    <s v="2017Q1"/>
    <x v="1"/>
    <x v="0"/>
    <x v="5"/>
    <s v="BE"/>
    <s v="CH-BE"/>
    <x v="2"/>
    <n v="188.99"/>
    <n v="716.46"/>
    <s v="na"/>
    <s v="na"/>
  </r>
  <r>
    <d v="2017-06-30T00:00:00"/>
    <s v="2017Q2"/>
    <x v="1"/>
    <x v="1"/>
    <x v="5"/>
    <s v="BE"/>
    <s v="CH-BE"/>
    <x v="2"/>
    <n v="174.93"/>
    <n v="714.05"/>
    <s v="na"/>
    <s v="na"/>
  </r>
  <r>
    <d v="2017-09-30T00:00:00"/>
    <s v="2017Q3"/>
    <x v="1"/>
    <x v="2"/>
    <x v="5"/>
    <s v="BE"/>
    <s v="CH-BE"/>
    <x v="2"/>
    <n v="168.43"/>
    <n v="710.14"/>
    <s v="na"/>
    <s v="na"/>
  </r>
  <r>
    <d v="2017-12-31T00:00:00"/>
    <s v="2017Q4"/>
    <x v="1"/>
    <x v="3"/>
    <x v="5"/>
    <s v="BE"/>
    <s v="CH-BE"/>
    <x v="2"/>
    <n v="183.12"/>
    <n v="715.48"/>
    <n v="1.4175E-2"/>
    <n v="10"/>
  </r>
  <r>
    <d v="2018-03-31T00:00:00"/>
    <s v="2018Q1"/>
    <x v="2"/>
    <x v="0"/>
    <x v="5"/>
    <s v="BE"/>
    <s v="CH-BE"/>
    <x v="2"/>
    <n v="183.62"/>
    <n v="710.11"/>
    <n v="-8.8629999999999994E-3"/>
    <n v="-6.35"/>
  </r>
  <r>
    <d v="2018-06-30T00:00:00"/>
    <s v="2018Q2"/>
    <x v="2"/>
    <x v="1"/>
    <x v="5"/>
    <s v="BE"/>
    <s v="CH-BE"/>
    <x v="2"/>
    <n v="188.67"/>
    <n v="723.85"/>
    <n v="1.3724999999999999E-2"/>
    <n v="9.8000000000000007"/>
  </r>
  <r>
    <d v="2018-09-30T00:00:00"/>
    <s v="2018Q3"/>
    <x v="2"/>
    <x v="2"/>
    <x v="5"/>
    <s v="BE"/>
    <s v="CH-BE"/>
    <x v="2"/>
    <n v="173.31"/>
    <n v="728.73"/>
    <n v="2.6178E-2"/>
    <n v="18.59"/>
  </r>
  <r>
    <d v="2018-12-31T00:00:00"/>
    <s v="2018Q4"/>
    <x v="2"/>
    <x v="3"/>
    <x v="5"/>
    <s v="BE"/>
    <s v="CH-BE"/>
    <x v="2"/>
    <n v="188.75"/>
    <n v="734.36"/>
    <n v="2.6388000000000002E-2"/>
    <n v="18.88"/>
  </r>
  <r>
    <d v="2019-03-31T00:00:00"/>
    <s v="2019Q1"/>
    <x v="3"/>
    <x v="0"/>
    <x v="5"/>
    <s v="BE"/>
    <s v="CH-BE"/>
    <x v="2"/>
    <n v="184.07"/>
    <n v="734.81"/>
    <n v="3.4783000000000001E-2"/>
    <n v="24.7"/>
  </r>
  <r>
    <d v="2019-06-30T00:00:00"/>
    <s v="2019Q2"/>
    <x v="3"/>
    <x v="1"/>
    <x v="5"/>
    <s v="BE"/>
    <s v="CH-BE"/>
    <x v="2"/>
    <n v="182.59"/>
    <n v="728.72"/>
    <n v="6.7279999999999996E-3"/>
    <n v="4.87"/>
  </r>
  <r>
    <d v="2019-09-30T00:00:00"/>
    <s v="2019Q3"/>
    <x v="3"/>
    <x v="2"/>
    <x v="5"/>
    <s v="BE"/>
    <s v="CH-BE"/>
    <x v="2"/>
    <n v="186.88"/>
    <n v="742.29"/>
    <n v="1.8608E-2"/>
    <n v="13.56"/>
  </r>
  <r>
    <d v="2019-12-31T00:00:00"/>
    <s v="2019Q4"/>
    <x v="3"/>
    <x v="3"/>
    <x v="5"/>
    <s v="BE"/>
    <s v="CH-BE"/>
    <x v="2"/>
    <n v="198.9"/>
    <n v="752.44"/>
    <n v="2.462E-2"/>
    <n v="18.079999999999998"/>
  </r>
  <r>
    <d v="2020-03-31T00:00:00"/>
    <s v="2020Q1"/>
    <x v="4"/>
    <x v="0"/>
    <x v="5"/>
    <s v="BE"/>
    <s v="CH-BE"/>
    <x v="2"/>
    <n v="203.43"/>
    <n v="771.81"/>
    <n v="5.0353000000000002E-2"/>
    <n v="37"/>
  </r>
  <r>
    <d v="2020-06-30T00:00:00"/>
    <s v="2020Q2"/>
    <x v="4"/>
    <x v="1"/>
    <x v="5"/>
    <s v="BE"/>
    <s v="CH-BE"/>
    <x v="2"/>
    <n v="174.54"/>
    <n v="763.75"/>
    <n v="4.8071000000000003E-2"/>
    <n v="35.03"/>
  </r>
  <r>
    <d v="2020-09-30T00:00:00"/>
    <s v="2020Q3"/>
    <x v="4"/>
    <x v="2"/>
    <x v="5"/>
    <s v="BE"/>
    <s v="CH-BE"/>
    <x v="2"/>
    <n v="193.4"/>
    <n v="770.27"/>
    <n v="3.7693999999999998E-2"/>
    <n v="27.98"/>
  </r>
  <r>
    <d v="2020-12-31T00:00:00"/>
    <s v="2020Q4"/>
    <x v="4"/>
    <x v="3"/>
    <x v="5"/>
    <s v="BE"/>
    <s v="CH-BE"/>
    <x v="2"/>
    <n v="202.05"/>
    <n v="773.42"/>
    <n v="2.7883000000000002E-2"/>
    <n v="20.98"/>
  </r>
  <r>
    <d v="2021-03-31T00:00:00"/>
    <s v="2021Q1"/>
    <x v="5"/>
    <x v="0"/>
    <x v="5"/>
    <s v="BE"/>
    <s v="CH-BE"/>
    <x v="2"/>
    <n v="199.54"/>
    <n v="769.53"/>
    <n v="-2.954E-3"/>
    <n v="-2.2799999999999998"/>
  </r>
  <r>
    <d v="2021-06-30T00:00:00"/>
    <s v="2021Q2"/>
    <x v="5"/>
    <x v="1"/>
    <x v="5"/>
    <s v="BE"/>
    <s v="CH-BE"/>
    <x v="2"/>
    <n v="203.56"/>
    <n v="798.56"/>
    <n v="4.5578E-2"/>
    <n v="34.81"/>
  </r>
  <r>
    <d v="2021-09-30T00:00:00"/>
    <s v="2021Q3"/>
    <x v="5"/>
    <x v="2"/>
    <x v="5"/>
    <s v="BE"/>
    <s v="CH-BE"/>
    <x v="2"/>
    <n v="212.66"/>
    <n v="817.81"/>
    <n v="6.1719000000000003E-2"/>
    <n v="47.54"/>
  </r>
  <r>
    <d v="2021-12-31T00:00:00"/>
    <s v="2021Q4"/>
    <x v="5"/>
    <x v="3"/>
    <x v="5"/>
    <s v="BE"/>
    <s v="CH-BE"/>
    <x v="2"/>
    <n v="215.89"/>
    <n v="831.65"/>
    <n v="7.5288999999999995E-2"/>
    <n v="58.23"/>
  </r>
  <r>
    <d v="2022-03-31T00:00:00"/>
    <s v="2022Q1"/>
    <x v="6"/>
    <x v="0"/>
    <x v="5"/>
    <s v="BE"/>
    <s v="CH-BE"/>
    <x v="2"/>
    <n v="219.77"/>
    <n v="851.87"/>
    <n v="0.107"/>
    <n v="82.34"/>
  </r>
  <r>
    <d v="2022-06-30T00:00:00"/>
    <s v="2022Q2"/>
    <x v="6"/>
    <x v="1"/>
    <x v="5"/>
    <s v="BE"/>
    <s v="CH-BE"/>
    <x v="2"/>
    <n v="197.96"/>
    <n v="846.27"/>
    <n v="5.9744999999999999E-2"/>
    <n v="47.71"/>
  </r>
  <r>
    <d v="2022-09-30T00:00:00"/>
    <s v="2022Q3"/>
    <x v="6"/>
    <x v="2"/>
    <x v="5"/>
    <s v="BE"/>
    <s v="CH-BE"/>
    <x v="2"/>
    <n v="215.77"/>
    <n v="849.38"/>
    <n v="3.8602999999999998E-2"/>
    <n v="31.57"/>
  </r>
  <r>
    <d v="2022-12-31T00:00:00"/>
    <s v="2022Q4"/>
    <x v="6"/>
    <x v="3"/>
    <x v="5"/>
    <s v="BE"/>
    <s v="CH-BE"/>
    <x v="2"/>
    <n v="226.05"/>
    <n v="859.55"/>
    <n v="3.3548000000000001E-2"/>
    <n v="27.9"/>
  </r>
  <r>
    <d v="2023-03-31T00:00:00"/>
    <s v="2023Q1"/>
    <x v="7"/>
    <x v="0"/>
    <x v="5"/>
    <s v="BE"/>
    <s v="CH-BE"/>
    <x v="2"/>
    <n v="226.33"/>
    <n v="866.11"/>
    <n v="1.6716000000000002E-2"/>
    <n v="14.24"/>
  </r>
  <r>
    <d v="2023-06-30T00:00:00"/>
    <s v="2023Q2"/>
    <x v="7"/>
    <x v="1"/>
    <x v="5"/>
    <s v="BE"/>
    <s v="CH-BE"/>
    <x v="2"/>
    <n v="223.81"/>
    <n v="891.96"/>
    <n v="5.3990000000000003E-2"/>
    <n v="45.69"/>
  </r>
  <r>
    <d v="2023-09-30T00:00:00"/>
    <s v="2023Q3"/>
    <x v="7"/>
    <x v="2"/>
    <x v="5"/>
    <s v="BE"/>
    <s v="CH-BE"/>
    <x v="2"/>
    <n v="214.79"/>
    <n v="890.98"/>
    <n v="4.8977E-2"/>
    <n v="41.6"/>
  </r>
  <r>
    <d v="2023-12-31T00:00:00"/>
    <s v="2023Q4"/>
    <x v="7"/>
    <x v="3"/>
    <x v="5"/>
    <s v="BE"/>
    <s v="CH-BE"/>
    <x v="2"/>
    <n v="236.02"/>
    <n v="900.94"/>
    <n v="4.8153000000000001E-2"/>
    <n v="41.39"/>
  </r>
  <r>
    <d v="2024-03-31T00:00:00"/>
    <s v="2024Q1"/>
    <x v="8"/>
    <x v="0"/>
    <x v="5"/>
    <s v="BE"/>
    <s v="CH-BE"/>
    <x v="2"/>
    <n v="222.41"/>
    <n v="897.02"/>
    <n v="3.5687999999999998E-2"/>
    <n v="30.91"/>
  </r>
  <r>
    <d v="2024-06-30T00:00:00"/>
    <s v="2024Q2"/>
    <x v="8"/>
    <x v="1"/>
    <x v="5"/>
    <s v="BE"/>
    <s v="CH-BE"/>
    <x v="2"/>
    <n v="211.89"/>
    <n v="885.1"/>
    <n v="-7.6909999999999999E-3"/>
    <n v="-6.86"/>
  </r>
  <r>
    <d v="2024-09-30T00:00:00"/>
    <s v="2024Q3"/>
    <x v="8"/>
    <x v="2"/>
    <x v="5"/>
    <s v="BE"/>
    <s v="CH-BE"/>
    <x v="2"/>
    <n v="227.77"/>
    <n v="898.08"/>
    <n v="7.9690000000000004E-3"/>
    <n v="7.1"/>
  </r>
  <r>
    <d v="2024-12-31T00:00:00"/>
    <s v="2024Q4"/>
    <x v="8"/>
    <x v="3"/>
    <x v="5"/>
    <s v="BE"/>
    <s v="CH-BE"/>
    <x v="2"/>
    <n v="248.91"/>
    <n v="910.97"/>
    <n v="1.1133000000000001E-2"/>
    <n v="10.029999999999999"/>
  </r>
  <r>
    <d v="2025-03-31T00:00:00"/>
    <s v="2025Q1"/>
    <x v="9"/>
    <x v="0"/>
    <x v="5"/>
    <s v="BE"/>
    <s v="CH-BE"/>
    <x v="2"/>
    <n v="239.74"/>
    <n v="928.3"/>
    <n v="3.4870999999999999E-2"/>
    <n v="31.28"/>
  </r>
  <r>
    <d v="2016-03-31T00:00:00"/>
    <s v="2016Q1"/>
    <x v="0"/>
    <x v="0"/>
    <x v="5"/>
    <s v="BE"/>
    <s v="CH-BE"/>
    <x v="3"/>
    <n v="213.99"/>
    <s v="na"/>
    <s v="na"/>
    <s v="na"/>
  </r>
  <r>
    <d v="2016-06-30T00:00:00"/>
    <s v="2016Q2"/>
    <x v="0"/>
    <x v="1"/>
    <x v="5"/>
    <s v="BE"/>
    <s v="CH-BE"/>
    <x v="3"/>
    <n v="217.65"/>
    <s v="na"/>
    <s v="na"/>
    <s v="na"/>
  </r>
  <r>
    <d v="2016-09-30T00:00:00"/>
    <s v="2016Q3"/>
    <x v="0"/>
    <x v="2"/>
    <x v="5"/>
    <s v="BE"/>
    <s v="CH-BE"/>
    <x v="3"/>
    <n v="205.93"/>
    <s v="na"/>
    <s v="na"/>
    <s v="na"/>
  </r>
  <r>
    <d v="2016-12-31T00:00:00"/>
    <s v="2016Q4"/>
    <x v="0"/>
    <x v="3"/>
    <x v="5"/>
    <s v="BE"/>
    <s v="CH-BE"/>
    <x v="3"/>
    <n v="226.34"/>
    <n v="863.91"/>
    <s v="na"/>
    <s v="na"/>
  </r>
  <r>
    <d v="2017-03-31T00:00:00"/>
    <s v="2017Q1"/>
    <x v="1"/>
    <x v="0"/>
    <x v="5"/>
    <s v="BE"/>
    <s v="CH-BE"/>
    <x v="3"/>
    <n v="213.57"/>
    <n v="863.5"/>
    <s v="na"/>
    <s v="na"/>
  </r>
  <r>
    <d v="2017-06-30T00:00:00"/>
    <s v="2017Q2"/>
    <x v="1"/>
    <x v="1"/>
    <x v="5"/>
    <s v="BE"/>
    <s v="CH-BE"/>
    <x v="3"/>
    <n v="215.05"/>
    <n v="860.9"/>
    <s v="na"/>
    <s v="na"/>
  </r>
  <r>
    <d v="2017-09-30T00:00:00"/>
    <s v="2017Q3"/>
    <x v="1"/>
    <x v="2"/>
    <x v="5"/>
    <s v="BE"/>
    <s v="CH-BE"/>
    <x v="3"/>
    <n v="196.02"/>
    <n v="850.98"/>
    <s v="na"/>
    <s v="na"/>
  </r>
  <r>
    <d v="2017-12-31T00:00:00"/>
    <s v="2017Q4"/>
    <x v="1"/>
    <x v="3"/>
    <x v="5"/>
    <s v="BE"/>
    <s v="CH-BE"/>
    <x v="3"/>
    <n v="241.96"/>
    <n v="866.61"/>
    <n v="3.1250000000000002E-3"/>
    <n v="2.7"/>
  </r>
  <r>
    <d v="2018-03-31T00:00:00"/>
    <s v="2018Q1"/>
    <x v="2"/>
    <x v="0"/>
    <x v="5"/>
    <s v="BE"/>
    <s v="CH-BE"/>
    <x v="3"/>
    <n v="203.67"/>
    <n v="856.71"/>
    <n v="-7.8630000000000002E-3"/>
    <n v="-6.79"/>
  </r>
  <r>
    <d v="2018-06-30T00:00:00"/>
    <s v="2018Q2"/>
    <x v="2"/>
    <x v="1"/>
    <x v="5"/>
    <s v="BE"/>
    <s v="CH-BE"/>
    <x v="3"/>
    <n v="196.41"/>
    <n v="838.07"/>
    <n v="-2.6519000000000001E-2"/>
    <n v="-22.83"/>
  </r>
  <r>
    <d v="2018-09-30T00:00:00"/>
    <s v="2018Q3"/>
    <x v="2"/>
    <x v="2"/>
    <x v="5"/>
    <s v="BE"/>
    <s v="CH-BE"/>
    <x v="3"/>
    <n v="203.92"/>
    <n v="845.97"/>
    <n v="-5.8869999999999999E-3"/>
    <n v="-5.01"/>
  </r>
  <r>
    <d v="2018-12-31T00:00:00"/>
    <s v="2018Q4"/>
    <x v="2"/>
    <x v="3"/>
    <x v="5"/>
    <s v="BE"/>
    <s v="CH-BE"/>
    <x v="3"/>
    <n v="223.42"/>
    <n v="827.43"/>
    <n v="-4.5211000000000001E-2"/>
    <n v="-39.18"/>
  </r>
  <r>
    <d v="2019-03-31T00:00:00"/>
    <s v="2019Q1"/>
    <x v="3"/>
    <x v="0"/>
    <x v="5"/>
    <s v="BE"/>
    <s v="CH-BE"/>
    <x v="3"/>
    <n v="215.38"/>
    <n v="839.14"/>
    <n v="-2.0508999999999999E-2"/>
    <n v="-17.57"/>
  </r>
  <r>
    <d v="2019-06-30T00:00:00"/>
    <s v="2019Q2"/>
    <x v="3"/>
    <x v="1"/>
    <x v="5"/>
    <s v="BE"/>
    <s v="CH-BE"/>
    <x v="3"/>
    <n v="217.1"/>
    <n v="859.82"/>
    <n v="2.5951999999999999E-2"/>
    <n v="21.75"/>
  </r>
  <r>
    <d v="2019-09-30T00:00:00"/>
    <s v="2019Q3"/>
    <x v="3"/>
    <x v="2"/>
    <x v="5"/>
    <s v="BE"/>
    <s v="CH-BE"/>
    <x v="3"/>
    <n v="215.12"/>
    <n v="871.02"/>
    <n v="2.9610999999999998E-2"/>
    <n v="25.05"/>
  </r>
  <r>
    <d v="2019-12-31T00:00:00"/>
    <s v="2019Q4"/>
    <x v="3"/>
    <x v="3"/>
    <x v="5"/>
    <s v="BE"/>
    <s v="CH-BE"/>
    <x v="3"/>
    <n v="232.82"/>
    <n v="880.42"/>
    <n v="6.4042000000000002E-2"/>
    <n v="52.99"/>
  </r>
  <r>
    <d v="2020-03-31T00:00:00"/>
    <s v="2020Q1"/>
    <x v="4"/>
    <x v="0"/>
    <x v="5"/>
    <s v="BE"/>
    <s v="CH-BE"/>
    <x v="3"/>
    <n v="230.25"/>
    <n v="895.28"/>
    <n v="6.6902000000000003E-2"/>
    <n v="56.14"/>
  </r>
  <r>
    <d v="2020-06-30T00:00:00"/>
    <s v="2020Q2"/>
    <x v="4"/>
    <x v="1"/>
    <x v="5"/>
    <s v="BE"/>
    <s v="CH-BE"/>
    <x v="3"/>
    <n v="204.3"/>
    <n v="882.49"/>
    <n v="2.6366000000000001E-2"/>
    <n v="22.67"/>
  </r>
  <r>
    <d v="2020-09-30T00:00:00"/>
    <s v="2020Q3"/>
    <x v="4"/>
    <x v="2"/>
    <x v="5"/>
    <s v="BE"/>
    <s v="CH-BE"/>
    <x v="3"/>
    <n v="205.06"/>
    <n v="872.43"/>
    <n v="1.619E-3"/>
    <n v="1.41"/>
  </r>
  <r>
    <d v="2020-12-31T00:00:00"/>
    <s v="2020Q4"/>
    <x v="4"/>
    <x v="3"/>
    <x v="5"/>
    <s v="BE"/>
    <s v="CH-BE"/>
    <x v="3"/>
    <n v="229.63"/>
    <n v="869.24"/>
    <n v="-1.2697999999999999E-2"/>
    <n v="-11.18"/>
  </r>
  <r>
    <d v="2021-03-31T00:00:00"/>
    <s v="2021Q1"/>
    <x v="5"/>
    <x v="0"/>
    <x v="5"/>
    <s v="BE"/>
    <s v="CH-BE"/>
    <x v="3"/>
    <n v="199.32"/>
    <n v="838.31"/>
    <n v="-6.3633999999999996E-2"/>
    <n v="-56.97"/>
  </r>
  <r>
    <d v="2021-06-30T00:00:00"/>
    <s v="2021Q2"/>
    <x v="5"/>
    <x v="1"/>
    <x v="5"/>
    <s v="BE"/>
    <s v="CH-BE"/>
    <x v="3"/>
    <n v="202.33"/>
    <n v="836.34"/>
    <n v="-5.2295000000000001E-2"/>
    <n v="-46.15"/>
  </r>
  <r>
    <d v="2021-09-30T00:00:00"/>
    <s v="2021Q3"/>
    <x v="5"/>
    <x v="2"/>
    <x v="5"/>
    <s v="BE"/>
    <s v="CH-BE"/>
    <x v="3"/>
    <n v="209.21"/>
    <n v="840.5"/>
    <n v="-3.6599E-2"/>
    <n v="-31.93"/>
  </r>
  <r>
    <d v="2021-12-31T00:00:00"/>
    <s v="2021Q4"/>
    <x v="5"/>
    <x v="3"/>
    <x v="5"/>
    <s v="BE"/>
    <s v="CH-BE"/>
    <x v="3"/>
    <n v="238.21"/>
    <n v="849.07"/>
    <n v="-2.3203999999999999E-2"/>
    <n v="-20.170000000000002"/>
  </r>
  <r>
    <d v="2022-03-31T00:00:00"/>
    <s v="2022Q1"/>
    <x v="6"/>
    <x v="0"/>
    <x v="5"/>
    <s v="BE"/>
    <s v="CH-BE"/>
    <x v="3"/>
    <n v="206.42"/>
    <n v="856.17"/>
    <n v="2.1305000000000001E-2"/>
    <n v="17.86"/>
  </r>
  <r>
    <d v="2022-06-30T00:00:00"/>
    <s v="2022Q2"/>
    <x v="6"/>
    <x v="1"/>
    <x v="5"/>
    <s v="BE"/>
    <s v="CH-BE"/>
    <x v="3"/>
    <n v="200.95"/>
    <n v="854.8"/>
    <n v="2.2072000000000001E-2"/>
    <n v="18.46"/>
  </r>
  <r>
    <d v="2022-09-30T00:00:00"/>
    <s v="2022Q3"/>
    <x v="6"/>
    <x v="2"/>
    <x v="5"/>
    <s v="BE"/>
    <s v="CH-BE"/>
    <x v="3"/>
    <n v="211.17"/>
    <n v="856.75"/>
    <n v="1.9334E-2"/>
    <n v="16.25"/>
  </r>
  <r>
    <d v="2022-12-31T00:00:00"/>
    <s v="2022Q4"/>
    <x v="6"/>
    <x v="3"/>
    <x v="5"/>
    <s v="BE"/>
    <s v="CH-BE"/>
    <x v="3"/>
    <n v="247.46"/>
    <n v="866"/>
    <n v="1.9938999999999998E-2"/>
    <n v="16.93"/>
  </r>
  <r>
    <d v="2023-03-31T00:00:00"/>
    <s v="2023Q1"/>
    <x v="7"/>
    <x v="0"/>
    <x v="5"/>
    <s v="BE"/>
    <s v="CH-BE"/>
    <x v="3"/>
    <n v="251.84"/>
    <n v="911.43"/>
    <n v="6.4543000000000003E-2"/>
    <n v="55.26"/>
  </r>
  <r>
    <d v="2023-06-30T00:00:00"/>
    <s v="2023Q2"/>
    <x v="7"/>
    <x v="1"/>
    <x v="5"/>
    <s v="BE"/>
    <s v="CH-BE"/>
    <x v="3"/>
    <n v="224.05"/>
    <n v="934.52"/>
    <n v="9.3261999999999998E-2"/>
    <n v="79.72"/>
  </r>
  <r>
    <d v="2023-09-30T00:00:00"/>
    <s v="2023Q3"/>
    <x v="7"/>
    <x v="2"/>
    <x v="5"/>
    <s v="BE"/>
    <s v="CH-BE"/>
    <x v="3"/>
    <n v="218.95"/>
    <n v="942.3"/>
    <n v="9.9853999999999998E-2"/>
    <n v="85.55"/>
  </r>
  <r>
    <d v="2023-12-31T00:00:00"/>
    <s v="2023Q4"/>
    <x v="7"/>
    <x v="3"/>
    <x v="5"/>
    <s v="BE"/>
    <s v="CH-BE"/>
    <x v="3"/>
    <n v="234.68"/>
    <n v="929.52"/>
    <n v="7.3348999999999998E-2"/>
    <n v="63.52"/>
  </r>
  <r>
    <d v="2024-03-31T00:00:00"/>
    <s v="2024Q1"/>
    <x v="8"/>
    <x v="0"/>
    <x v="5"/>
    <s v="BE"/>
    <s v="CH-BE"/>
    <x v="3"/>
    <n v="224.69"/>
    <n v="902.36"/>
    <n v="-9.9509999999999998E-3"/>
    <n v="-9.07"/>
  </r>
  <r>
    <d v="2024-06-30T00:00:00"/>
    <s v="2024Q2"/>
    <x v="8"/>
    <x v="1"/>
    <x v="5"/>
    <s v="BE"/>
    <s v="CH-BE"/>
    <x v="3"/>
    <n v="219.27"/>
    <n v="897.59"/>
    <n v="-3.9517999999999998E-2"/>
    <n v="-36.93"/>
  </r>
  <r>
    <d v="2024-09-30T00:00:00"/>
    <s v="2024Q3"/>
    <x v="8"/>
    <x v="2"/>
    <x v="5"/>
    <s v="BE"/>
    <s v="CH-BE"/>
    <x v="3"/>
    <n v="224"/>
    <n v="902.64"/>
    <n v="-4.2089000000000001E-2"/>
    <n v="-39.659999999999997"/>
  </r>
  <r>
    <d v="2024-12-31T00:00:00"/>
    <s v="2024Q4"/>
    <x v="8"/>
    <x v="3"/>
    <x v="5"/>
    <s v="BE"/>
    <s v="CH-BE"/>
    <x v="3"/>
    <n v="255.59"/>
    <n v="923.54"/>
    <n v="-6.4330000000000003E-3"/>
    <n v="-5.98"/>
  </r>
  <r>
    <d v="2025-03-31T00:00:00"/>
    <s v="2025Q1"/>
    <x v="9"/>
    <x v="0"/>
    <x v="5"/>
    <s v="BE"/>
    <s v="CH-BE"/>
    <x v="3"/>
    <n v="240.86"/>
    <n v="939.72"/>
    <n v="4.1403000000000002E-2"/>
    <n v="37.36"/>
  </r>
  <r>
    <d v="2016-03-31T00:00:00"/>
    <s v="2016Q1"/>
    <x v="0"/>
    <x v="0"/>
    <x v="5"/>
    <s v="BE"/>
    <s v="CH-BE"/>
    <x v="4"/>
    <n v="19.37"/>
    <s v="na"/>
    <s v="na"/>
    <s v="na"/>
  </r>
  <r>
    <d v="2016-06-30T00:00:00"/>
    <s v="2016Q2"/>
    <x v="0"/>
    <x v="1"/>
    <x v="5"/>
    <s v="BE"/>
    <s v="CH-BE"/>
    <x v="4"/>
    <n v="18.96"/>
    <s v="na"/>
    <s v="na"/>
    <s v="na"/>
  </r>
  <r>
    <d v="2016-09-30T00:00:00"/>
    <s v="2016Q3"/>
    <x v="0"/>
    <x v="2"/>
    <x v="5"/>
    <s v="BE"/>
    <s v="CH-BE"/>
    <x v="4"/>
    <n v="17.2"/>
    <s v="na"/>
    <s v="na"/>
    <s v="na"/>
  </r>
  <r>
    <d v="2016-12-31T00:00:00"/>
    <s v="2016Q4"/>
    <x v="0"/>
    <x v="3"/>
    <x v="5"/>
    <s v="BE"/>
    <s v="CH-BE"/>
    <x v="4"/>
    <n v="17.93"/>
    <n v="73.47"/>
    <s v="na"/>
    <s v="na"/>
  </r>
  <r>
    <d v="2017-03-31T00:00:00"/>
    <s v="2017Q1"/>
    <x v="1"/>
    <x v="0"/>
    <x v="5"/>
    <s v="BE"/>
    <s v="CH-BE"/>
    <x v="4"/>
    <n v="20.82"/>
    <n v="74.92"/>
    <s v="na"/>
    <s v="na"/>
  </r>
  <r>
    <d v="2017-06-30T00:00:00"/>
    <s v="2017Q2"/>
    <x v="1"/>
    <x v="1"/>
    <x v="5"/>
    <s v="BE"/>
    <s v="CH-BE"/>
    <x v="4"/>
    <n v="19.329999999999998"/>
    <n v="75.28"/>
    <s v="na"/>
    <s v="na"/>
  </r>
  <r>
    <d v="2017-09-30T00:00:00"/>
    <s v="2017Q3"/>
    <x v="1"/>
    <x v="2"/>
    <x v="5"/>
    <s v="BE"/>
    <s v="CH-BE"/>
    <x v="4"/>
    <n v="17.27"/>
    <n v="75.349999999999994"/>
    <s v="na"/>
    <s v="na"/>
  </r>
  <r>
    <d v="2017-12-31T00:00:00"/>
    <s v="2017Q4"/>
    <x v="1"/>
    <x v="3"/>
    <x v="5"/>
    <s v="BE"/>
    <s v="CH-BE"/>
    <x v="4"/>
    <n v="18.88"/>
    <n v="76.290000000000006"/>
    <n v="3.8383E-2"/>
    <n v="2.82"/>
  </r>
  <r>
    <d v="2018-03-31T00:00:00"/>
    <s v="2018Q1"/>
    <x v="2"/>
    <x v="0"/>
    <x v="5"/>
    <s v="BE"/>
    <s v="CH-BE"/>
    <x v="4"/>
    <n v="20.420000000000002"/>
    <n v="75.89"/>
    <n v="1.2947E-2"/>
    <n v="0.97"/>
  </r>
  <r>
    <d v="2018-06-30T00:00:00"/>
    <s v="2018Q2"/>
    <x v="2"/>
    <x v="1"/>
    <x v="5"/>
    <s v="BE"/>
    <s v="CH-BE"/>
    <x v="4"/>
    <n v="19.829999999999998"/>
    <n v="76.400000000000006"/>
    <n v="1.4878000000000001E-2"/>
    <n v="1.1200000000000001"/>
  </r>
  <r>
    <d v="2018-09-30T00:00:00"/>
    <s v="2018Q3"/>
    <x v="2"/>
    <x v="2"/>
    <x v="5"/>
    <s v="BE"/>
    <s v="CH-BE"/>
    <x v="4"/>
    <n v="18.05"/>
    <n v="77.180000000000007"/>
    <n v="2.4287E-2"/>
    <n v="1.83"/>
  </r>
  <r>
    <d v="2018-12-31T00:00:00"/>
    <s v="2018Q4"/>
    <x v="2"/>
    <x v="3"/>
    <x v="5"/>
    <s v="BE"/>
    <s v="CH-BE"/>
    <x v="4"/>
    <n v="19.920000000000002"/>
    <n v="78.22"/>
    <n v="2.5298000000000001E-2"/>
    <n v="1.93"/>
  </r>
  <r>
    <d v="2019-03-31T00:00:00"/>
    <s v="2019Q1"/>
    <x v="3"/>
    <x v="0"/>
    <x v="5"/>
    <s v="BE"/>
    <s v="CH-BE"/>
    <x v="4"/>
    <n v="19.95"/>
    <n v="77.75"/>
    <n v="2.4509E-2"/>
    <n v="1.86"/>
  </r>
  <r>
    <d v="2019-06-30T00:00:00"/>
    <s v="2019Q2"/>
    <x v="3"/>
    <x v="1"/>
    <x v="5"/>
    <s v="BE"/>
    <s v="CH-BE"/>
    <x v="4"/>
    <n v="19.61"/>
    <n v="77.53"/>
    <n v="1.4791E-2"/>
    <n v="1.1299999999999999"/>
  </r>
  <r>
    <d v="2019-09-30T00:00:00"/>
    <s v="2019Q3"/>
    <x v="3"/>
    <x v="2"/>
    <x v="5"/>
    <s v="BE"/>
    <s v="CH-BE"/>
    <x v="4"/>
    <n v="17.57"/>
    <n v="77.05"/>
    <n v="-1.684E-3"/>
    <n v="-0.13"/>
  </r>
  <r>
    <d v="2019-12-31T00:00:00"/>
    <s v="2019Q4"/>
    <x v="3"/>
    <x v="3"/>
    <x v="5"/>
    <s v="BE"/>
    <s v="CH-BE"/>
    <x v="4"/>
    <n v="19.559999999999999"/>
    <n v="76.69"/>
    <n v="-1.9560000000000001E-2"/>
    <n v="-1.53"/>
  </r>
  <r>
    <d v="2020-03-31T00:00:00"/>
    <s v="2020Q1"/>
    <x v="4"/>
    <x v="0"/>
    <x v="5"/>
    <s v="BE"/>
    <s v="CH-BE"/>
    <x v="4"/>
    <n v="20.34"/>
    <n v="77.08"/>
    <n v="-8.6169999999999997E-3"/>
    <n v="-0.67"/>
  </r>
  <r>
    <d v="2020-06-30T00:00:00"/>
    <s v="2020Q2"/>
    <x v="4"/>
    <x v="1"/>
    <x v="5"/>
    <s v="BE"/>
    <s v="CH-BE"/>
    <x v="4"/>
    <n v="17.07"/>
    <n v="74.540000000000006"/>
    <n v="-3.8566000000000003E-2"/>
    <n v="-2.99"/>
  </r>
  <r>
    <d v="2020-09-30T00:00:00"/>
    <s v="2020Q3"/>
    <x v="4"/>
    <x v="2"/>
    <x v="5"/>
    <s v="BE"/>
    <s v="CH-BE"/>
    <x v="4"/>
    <n v="17.38"/>
    <n v="74.349999999999994"/>
    <n v="-3.5041999999999997E-2"/>
    <n v="-2.7"/>
  </r>
  <r>
    <d v="2020-12-31T00:00:00"/>
    <s v="2020Q4"/>
    <x v="4"/>
    <x v="3"/>
    <x v="5"/>
    <s v="BE"/>
    <s v="CH-BE"/>
    <x v="4"/>
    <n v="19.97"/>
    <n v="74.760000000000005"/>
    <n v="-2.5166000000000001E-2"/>
    <n v="-1.93"/>
  </r>
  <r>
    <d v="2021-03-31T00:00:00"/>
    <s v="2021Q1"/>
    <x v="5"/>
    <x v="0"/>
    <x v="5"/>
    <s v="BE"/>
    <s v="CH-BE"/>
    <x v="4"/>
    <n v="19.23"/>
    <n v="73.650000000000006"/>
    <n v="-4.4498999999999997E-2"/>
    <n v="-3.43"/>
  </r>
  <r>
    <d v="2021-06-30T00:00:00"/>
    <s v="2021Q2"/>
    <x v="5"/>
    <x v="1"/>
    <x v="5"/>
    <s v="BE"/>
    <s v="CH-BE"/>
    <x v="4"/>
    <n v="19.2"/>
    <n v="75.78"/>
    <n v="1.6635E-2"/>
    <n v="1.24"/>
  </r>
  <r>
    <d v="2021-09-30T00:00:00"/>
    <s v="2021Q3"/>
    <x v="5"/>
    <x v="2"/>
    <x v="5"/>
    <s v="BE"/>
    <s v="CH-BE"/>
    <x v="4"/>
    <n v="17.96"/>
    <n v="76.37"/>
    <n v="2.7168999999999999E-2"/>
    <n v="2.02"/>
  </r>
  <r>
    <d v="2021-12-31T00:00:00"/>
    <s v="2021Q4"/>
    <x v="5"/>
    <x v="3"/>
    <x v="5"/>
    <s v="BE"/>
    <s v="CH-BE"/>
    <x v="4"/>
    <n v="21.35"/>
    <n v="77.75"/>
    <n v="3.9995000000000003E-2"/>
    <n v="2.99"/>
  </r>
  <r>
    <d v="2022-03-31T00:00:00"/>
    <s v="2022Q1"/>
    <x v="6"/>
    <x v="0"/>
    <x v="5"/>
    <s v="BE"/>
    <s v="CH-BE"/>
    <x v="4"/>
    <n v="19.87"/>
    <n v="78.39"/>
    <n v="6.4357999999999999E-2"/>
    <n v="4.74"/>
  </r>
  <r>
    <d v="2022-06-30T00:00:00"/>
    <s v="2022Q2"/>
    <x v="6"/>
    <x v="1"/>
    <x v="5"/>
    <s v="BE"/>
    <s v="CH-BE"/>
    <x v="4"/>
    <n v="20.36"/>
    <n v="79.55"/>
    <n v="4.9749000000000002E-2"/>
    <n v="3.77"/>
  </r>
  <r>
    <d v="2022-09-30T00:00:00"/>
    <s v="2022Q3"/>
    <x v="6"/>
    <x v="2"/>
    <x v="5"/>
    <s v="BE"/>
    <s v="CH-BE"/>
    <x v="4"/>
    <n v="18.93"/>
    <n v="80.510000000000005"/>
    <n v="5.4210000000000001E-2"/>
    <n v="4.1399999999999997"/>
  </r>
  <r>
    <d v="2022-12-31T00:00:00"/>
    <s v="2022Q4"/>
    <x v="6"/>
    <x v="3"/>
    <x v="5"/>
    <s v="BE"/>
    <s v="CH-BE"/>
    <x v="4"/>
    <n v="22.13"/>
    <n v="81.290000000000006"/>
    <n v="4.5531000000000002E-2"/>
    <n v="3.54"/>
  </r>
  <r>
    <d v="2023-03-31T00:00:00"/>
    <s v="2023Q1"/>
    <x v="7"/>
    <x v="0"/>
    <x v="5"/>
    <s v="BE"/>
    <s v="CH-BE"/>
    <x v="4"/>
    <n v="21.07"/>
    <n v="82.49"/>
    <n v="5.2303000000000002E-2"/>
    <n v="4.0999999999999996"/>
  </r>
  <r>
    <d v="2023-06-30T00:00:00"/>
    <s v="2023Q2"/>
    <x v="7"/>
    <x v="1"/>
    <x v="5"/>
    <s v="BE"/>
    <s v="CH-BE"/>
    <x v="4"/>
    <n v="21.5"/>
    <n v="83.63"/>
    <n v="5.1288E-2"/>
    <n v="4.08"/>
  </r>
  <r>
    <d v="2023-09-30T00:00:00"/>
    <s v="2023Q3"/>
    <x v="7"/>
    <x v="2"/>
    <x v="5"/>
    <s v="BE"/>
    <s v="CH-BE"/>
    <x v="4"/>
    <n v="18.87"/>
    <n v="83.57"/>
    <n v="3.8008E-2"/>
    <n v="3.06"/>
  </r>
  <r>
    <d v="2023-12-31T00:00:00"/>
    <s v="2023Q4"/>
    <x v="7"/>
    <x v="3"/>
    <x v="5"/>
    <s v="BE"/>
    <s v="CH-BE"/>
    <x v="4"/>
    <n v="21.88"/>
    <n v="83.32"/>
    <n v="2.4972000000000001E-2"/>
    <n v="2.0299999999999998"/>
  </r>
  <r>
    <d v="2024-03-31T00:00:00"/>
    <s v="2024Q1"/>
    <x v="8"/>
    <x v="0"/>
    <x v="5"/>
    <s v="BE"/>
    <s v="CH-BE"/>
    <x v="4"/>
    <n v="20.73"/>
    <n v="82.97"/>
    <n v="5.8190000000000004E-3"/>
    <n v="0.48"/>
  </r>
  <r>
    <d v="2024-06-30T00:00:00"/>
    <s v="2024Q2"/>
    <x v="8"/>
    <x v="1"/>
    <x v="5"/>
    <s v="BE"/>
    <s v="CH-BE"/>
    <x v="4"/>
    <n v="21.38"/>
    <n v="82.86"/>
    <n v="-9.2069999999999999E-3"/>
    <n v="-0.77"/>
  </r>
  <r>
    <d v="2024-09-30T00:00:00"/>
    <s v="2024Q3"/>
    <x v="8"/>
    <x v="2"/>
    <x v="5"/>
    <s v="BE"/>
    <s v="CH-BE"/>
    <x v="4"/>
    <n v="19.600000000000001"/>
    <n v="83.59"/>
    <n v="2.3900000000000001E-4"/>
    <n v="0.02"/>
  </r>
  <r>
    <d v="2024-12-31T00:00:00"/>
    <s v="2024Q4"/>
    <x v="8"/>
    <x v="3"/>
    <x v="5"/>
    <s v="BE"/>
    <s v="CH-BE"/>
    <x v="4"/>
    <n v="23.66"/>
    <n v="85.37"/>
    <n v="2.4604000000000001E-2"/>
    <n v="2.0499999999999998"/>
  </r>
  <r>
    <d v="2025-03-31T00:00:00"/>
    <s v="2025Q1"/>
    <x v="9"/>
    <x v="0"/>
    <x v="5"/>
    <s v="BE"/>
    <s v="CH-BE"/>
    <x v="4"/>
    <n v="21.66"/>
    <n v="86.3"/>
    <n v="4.0134999999999997E-2"/>
    <n v="3.33"/>
  </r>
  <r>
    <d v="2016-03-31T00:00:00"/>
    <s v="2016Q1"/>
    <x v="0"/>
    <x v="0"/>
    <x v="5"/>
    <s v="BE"/>
    <s v="CH-BE"/>
    <x v="5"/>
    <n v="24.21"/>
    <s v="na"/>
    <s v="na"/>
    <s v="na"/>
  </r>
  <r>
    <d v="2016-06-30T00:00:00"/>
    <s v="2016Q2"/>
    <x v="0"/>
    <x v="1"/>
    <x v="5"/>
    <s v="BE"/>
    <s v="CH-BE"/>
    <x v="5"/>
    <n v="23.56"/>
    <s v="na"/>
    <s v="na"/>
    <s v="na"/>
  </r>
  <r>
    <d v="2016-09-30T00:00:00"/>
    <s v="2016Q3"/>
    <x v="0"/>
    <x v="2"/>
    <x v="5"/>
    <s v="BE"/>
    <s v="CH-BE"/>
    <x v="5"/>
    <n v="21.76"/>
    <s v="na"/>
    <s v="na"/>
    <s v="na"/>
  </r>
  <r>
    <d v="2016-12-31T00:00:00"/>
    <s v="2016Q4"/>
    <x v="0"/>
    <x v="3"/>
    <x v="5"/>
    <s v="BE"/>
    <s v="CH-BE"/>
    <x v="5"/>
    <n v="24.25"/>
    <n v="93.78"/>
    <s v="na"/>
    <s v="na"/>
  </r>
  <r>
    <d v="2017-03-31T00:00:00"/>
    <s v="2017Q1"/>
    <x v="1"/>
    <x v="0"/>
    <x v="5"/>
    <s v="BE"/>
    <s v="CH-BE"/>
    <x v="5"/>
    <n v="25.26"/>
    <n v="94.83"/>
    <s v="na"/>
    <s v="na"/>
  </r>
  <r>
    <d v="2017-06-30T00:00:00"/>
    <s v="2017Q2"/>
    <x v="1"/>
    <x v="1"/>
    <x v="5"/>
    <s v="BE"/>
    <s v="CH-BE"/>
    <x v="5"/>
    <n v="23.71"/>
    <n v="94.98"/>
    <s v="na"/>
    <s v="na"/>
  </r>
  <r>
    <d v="2017-09-30T00:00:00"/>
    <s v="2017Q3"/>
    <x v="1"/>
    <x v="2"/>
    <x v="5"/>
    <s v="BE"/>
    <s v="CH-BE"/>
    <x v="5"/>
    <n v="23.48"/>
    <n v="96.7"/>
    <s v="na"/>
    <s v="na"/>
  </r>
  <r>
    <d v="2017-12-31T00:00:00"/>
    <s v="2017Q4"/>
    <x v="1"/>
    <x v="3"/>
    <x v="5"/>
    <s v="BE"/>
    <s v="CH-BE"/>
    <x v="5"/>
    <n v="25.43"/>
    <n v="97.89"/>
    <n v="4.3825999999999997E-2"/>
    <n v="4.1100000000000003"/>
  </r>
  <r>
    <d v="2018-03-31T00:00:00"/>
    <s v="2018Q1"/>
    <x v="2"/>
    <x v="0"/>
    <x v="5"/>
    <s v="BE"/>
    <s v="CH-BE"/>
    <x v="5"/>
    <n v="25.85"/>
    <n v="98.48"/>
    <n v="3.8490000000000003E-2"/>
    <n v="3.65"/>
  </r>
  <r>
    <d v="2018-06-30T00:00:00"/>
    <s v="2018Q2"/>
    <x v="2"/>
    <x v="1"/>
    <x v="5"/>
    <s v="BE"/>
    <s v="CH-BE"/>
    <x v="5"/>
    <n v="25.1"/>
    <n v="99.87"/>
    <n v="5.1485000000000003E-2"/>
    <n v="4.8899999999999997"/>
  </r>
  <r>
    <d v="2018-09-30T00:00:00"/>
    <s v="2018Q3"/>
    <x v="2"/>
    <x v="2"/>
    <x v="5"/>
    <s v="BE"/>
    <s v="CH-BE"/>
    <x v="5"/>
    <n v="23.89"/>
    <n v="100.27"/>
    <n v="3.6917999999999999E-2"/>
    <n v="3.57"/>
  </r>
  <r>
    <d v="2018-12-31T00:00:00"/>
    <s v="2018Q4"/>
    <x v="2"/>
    <x v="3"/>
    <x v="5"/>
    <s v="BE"/>
    <s v="CH-BE"/>
    <x v="5"/>
    <n v="23.45"/>
    <n v="98.29"/>
    <n v="4.0860000000000002E-3"/>
    <n v="0.4"/>
  </r>
  <r>
    <d v="2019-03-31T00:00:00"/>
    <s v="2019Q1"/>
    <x v="3"/>
    <x v="0"/>
    <x v="5"/>
    <s v="BE"/>
    <s v="CH-BE"/>
    <x v="5"/>
    <n v="29.5"/>
    <n v="101.94"/>
    <n v="3.5133999999999999E-2"/>
    <n v="3.46"/>
  </r>
  <r>
    <d v="2019-06-30T00:00:00"/>
    <s v="2019Q2"/>
    <x v="3"/>
    <x v="1"/>
    <x v="5"/>
    <s v="BE"/>
    <s v="CH-BE"/>
    <x v="5"/>
    <n v="25.92"/>
    <n v="102.76"/>
    <n v="2.8937999999999998E-2"/>
    <n v="2.89"/>
  </r>
  <r>
    <d v="2019-09-30T00:00:00"/>
    <s v="2019Q3"/>
    <x v="3"/>
    <x v="2"/>
    <x v="5"/>
    <s v="BE"/>
    <s v="CH-BE"/>
    <x v="5"/>
    <n v="24.27"/>
    <n v="103.14"/>
    <n v="2.8622999999999999E-2"/>
    <n v="2.87"/>
  </r>
  <r>
    <d v="2019-12-31T00:00:00"/>
    <s v="2019Q4"/>
    <x v="3"/>
    <x v="3"/>
    <x v="5"/>
    <s v="BE"/>
    <s v="CH-BE"/>
    <x v="5"/>
    <n v="25.93"/>
    <n v="105.62"/>
    <n v="7.4575000000000002E-2"/>
    <n v="7.33"/>
  </r>
  <r>
    <d v="2020-03-31T00:00:00"/>
    <s v="2020Q1"/>
    <x v="4"/>
    <x v="0"/>
    <x v="5"/>
    <s v="BE"/>
    <s v="CH-BE"/>
    <x v="5"/>
    <n v="28.94"/>
    <n v="105.06"/>
    <n v="3.0606000000000001E-2"/>
    <n v="3.12"/>
  </r>
  <r>
    <d v="2020-06-30T00:00:00"/>
    <s v="2020Q2"/>
    <x v="4"/>
    <x v="1"/>
    <x v="5"/>
    <s v="BE"/>
    <s v="CH-BE"/>
    <x v="5"/>
    <n v="25.59"/>
    <n v="104.73"/>
    <n v="1.9171000000000001E-2"/>
    <n v="1.97"/>
  </r>
  <r>
    <d v="2020-09-30T00:00:00"/>
    <s v="2020Q3"/>
    <x v="4"/>
    <x v="2"/>
    <x v="5"/>
    <s v="BE"/>
    <s v="CH-BE"/>
    <x v="5"/>
    <n v="26.48"/>
    <n v="106.94"/>
    <n v="3.6843000000000001E-2"/>
    <n v="3.8"/>
  </r>
  <r>
    <d v="2020-12-31T00:00:00"/>
    <s v="2020Q4"/>
    <x v="4"/>
    <x v="3"/>
    <x v="5"/>
    <s v="BE"/>
    <s v="CH-BE"/>
    <x v="5"/>
    <n v="29.95"/>
    <n v="110.97"/>
    <n v="5.0652999999999997E-2"/>
    <n v="5.35"/>
  </r>
  <r>
    <d v="2021-03-31T00:00:00"/>
    <s v="2021Q1"/>
    <x v="5"/>
    <x v="0"/>
    <x v="5"/>
    <s v="BE"/>
    <s v="CH-BE"/>
    <x v="5"/>
    <n v="26.31"/>
    <n v="108.34"/>
    <n v="3.1220000000000001E-2"/>
    <n v="3.28"/>
  </r>
  <r>
    <d v="2021-06-30T00:00:00"/>
    <s v="2021Q2"/>
    <x v="5"/>
    <x v="1"/>
    <x v="5"/>
    <s v="BE"/>
    <s v="CH-BE"/>
    <x v="5"/>
    <n v="28.62"/>
    <n v="111.36"/>
    <n v="6.3306000000000001E-2"/>
    <n v="6.63"/>
  </r>
  <r>
    <d v="2021-09-30T00:00:00"/>
    <s v="2021Q3"/>
    <x v="5"/>
    <x v="2"/>
    <x v="5"/>
    <s v="BE"/>
    <s v="CH-BE"/>
    <x v="5"/>
    <n v="25.38"/>
    <n v="110.26"/>
    <n v="3.1045E-2"/>
    <n v="3.32"/>
  </r>
  <r>
    <d v="2021-12-31T00:00:00"/>
    <s v="2021Q4"/>
    <x v="5"/>
    <x v="3"/>
    <x v="5"/>
    <s v="BE"/>
    <s v="CH-BE"/>
    <x v="5"/>
    <n v="28.62"/>
    <n v="108.93"/>
    <n v="-1.8383E-2"/>
    <n v="-2.04"/>
  </r>
  <r>
    <d v="2022-03-31T00:00:00"/>
    <s v="2022Q1"/>
    <x v="6"/>
    <x v="0"/>
    <x v="5"/>
    <s v="BE"/>
    <s v="CH-BE"/>
    <x v="5"/>
    <n v="28.88"/>
    <n v="111.5"/>
    <n v="2.9166999999999998E-2"/>
    <n v="3.16"/>
  </r>
  <r>
    <d v="2022-06-30T00:00:00"/>
    <s v="2022Q2"/>
    <x v="6"/>
    <x v="1"/>
    <x v="5"/>
    <s v="BE"/>
    <s v="CH-BE"/>
    <x v="5"/>
    <n v="27.81"/>
    <n v="110.69"/>
    <n v="-6.0169999999999998E-3"/>
    <n v="-0.67"/>
  </r>
  <r>
    <d v="2022-09-30T00:00:00"/>
    <s v="2022Q3"/>
    <x v="6"/>
    <x v="2"/>
    <x v="5"/>
    <s v="BE"/>
    <s v="CH-BE"/>
    <x v="5"/>
    <n v="23.76"/>
    <n v="109.08"/>
    <n v="-1.0702E-2"/>
    <n v="-1.18"/>
  </r>
  <r>
    <d v="2022-12-31T00:00:00"/>
    <s v="2022Q4"/>
    <x v="6"/>
    <x v="3"/>
    <x v="5"/>
    <s v="BE"/>
    <s v="CH-BE"/>
    <x v="5"/>
    <n v="27.32"/>
    <n v="107.78"/>
    <n v="-1.0557E-2"/>
    <n v="-1.1499999999999999"/>
  </r>
  <r>
    <d v="2023-03-31T00:00:00"/>
    <s v="2023Q1"/>
    <x v="7"/>
    <x v="0"/>
    <x v="5"/>
    <s v="BE"/>
    <s v="CH-BE"/>
    <x v="5"/>
    <n v="26.53"/>
    <n v="105.42"/>
    <n v="-5.4529000000000001E-2"/>
    <n v="-6.08"/>
  </r>
  <r>
    <d v="2023-06-30T00:00:00"/>
    <s v="2023Q2"/>
    <x v="7"/>
    <x v="1"/>
    <x v="5"/>
    <s v="BE"/>
    <s v="CH-BE"/>
    <x v="5"/>
    <n v="22.24"/>
    <n v="99.86"/>
    <n v="-9.7840999999999997E-2"/>
    <n v="-10.83"/>
  </r>
  <r>
    <d v="2023-09-30T00:00:00"/>
    <s v="2023Q3"/>
    <x v="7"/>
    <x v="2"/>
    <x v="5"/>
    <s v="BE"/>
    <s v="CH-BE"/>
    <x v="5"/>
    <n v="23.48"/>
    <n v="99.57"/>
    <n v="-8.7183999999999998E-2"/>
    <n v="-9.51"/>
  </r>
  <r>
    <d v="2023-12-31T00:00:00"/>
    <s v="2023Q4"/>
    <x v="7"/>
    <x v="3"/>
    <x v="5"/>
    <s v="BE"/>
    <s v="CH-BE"/>
    <x v="5"/>
    <n v="32.450000000000003"/>
    <n v="104.7"/>
    <n v="-2.8577000000000002E-2"/>
    <n v="-3.08"/>
  </r>
  <r>
    <d v="2024-03-31T00:00:00"/>
    <s v="2024Q1"/>
    <x v="8"/>
    <x v="0"/>
    <x v="5"/>
    <s v="BE"/>
    <s v="CH-BE"/>
    <x v="5"/>
    <n v="29.06"/>
    <n v="107.24"/>
    <n v="1.7264000000000002E-2"/>
    <n v="1.82"/>
  </r>
  <r>
    <d v="2024-06-30T00:00:00"/>
    <s v="2024Q2"/>
    <x v="8"/>
    <x v="1"/>
    <x v="5"/>
    <s v="BE"/>
    <s v="CH-BE"/>
    <x v="5"/>
    <n v="27.8"/>
    <n v="112.79"/>
    <n v="0.12948100000000001"/>
    <n v="12.93"/>
  </r>
  <r>
    <d v="2024-09-30T00:00:00"/>
    <s v="2024Q3"/>
    <x v="8"/>
    <x v="2"/>
    <x v="5"/>
    <s v="BE"/>
    <s v="CH-BE"/>
    <x v="5"/>
    <n v="28.09"/>
    <n v="117.4"/>
    <n v="0.17907000000000001"/>
    <n v="17.829999999999998"/>
  </r>
  <r>
    <d v="2024-12-31T00:00:00"/>
    <s v="2024Q4"/>
    <x v="8"/>
    <x v="3"/>
    <x v="5"/>
    <s v="BE"/>
    <s v="CH-BE"/>
    <x v="5"/>
    <n v="30.46"/>
    <n v="115.41"/>
    <n v="0.10229199999999999"/>
    <n v="10.71"/>
  </r>
  <r>
    <d v="2025-03-31T00:00:00"/>
    <s v="2025Q1"/>
    <x v="9"/>
    <x v="0"/>
    <x v="5"/>
    <s v="BE"/>
    <s v="CH-BE"/>
    <x v="5"/>
    <n v="29.38"/>
    <n v="115.72"/>
    <n v="7.9075000000000006E-2"/>
    <n v="8.48"/>
  </r>
  <r>
    <d v="2016-03-31T00:00:00"/>
    <s v="2016Q1"/>
    <x v="0"/>
    <x v="0"/>
    <x v="5"/>
    <s v="BE"/>
    <s v="CH-BE"/>
    <x v="6"/>
    <n v="207.9"/>
    <s v="na"/>
    <s v="na"/>
    <s v="na"/>
  </r>
  <r>
    <d v="2016-06-30T00:00:00"/>
    <s v="2016Q2"/>
    <x v="0"/>
    <x v="1"/>
    <x v="5"/>
    <s v="BE"/>
    <s v="CH-BE"/>
    <x v="6"/>
    <n v="198.09"/>
    <s v="na"/>
    <s v="na"/>
    <s v="na"/>
  </r>
  <r>
    <d v="2016-09-30T00:00:00"/>
    <s v="2016Q3"/>
    <x v="0"/>
    <x v="2"/>
    <x v="5"/>
    <s v="BE"/>
    <s v="CH-BE"/>
    <x v="6"/>
    <n v="186.12"/>
    <s v="na"/>
    <s v="na"/>
    <s v="na"/>
  </r>
  <r>
    <d v="2016-12-31T00:00:00"/>
    <s v="2016Q4"/>
    <x v="0"/>
    <x v="3"/>
    <x v="5"/>
    <s v="BE"/>
    <s v="CH-BE"/>
    <x v="6"/>
    <n v="197.5"/>
    <n v="789.61"/>
    <s v="na"/>
    <s v="na"/>
  </r>
  <r>
    <d v="2017-03-31T00:00:00"/>
    <s v="2017Q1"/>
    <x v="1"/>
    <x v="0"/>
    <x v="5"/>
    <s v="BE"/>
    <s v="CH-BE"/>
    <x v="6"/>
    <n v="218.04"/>
    <n v="799.74"/>
    <s v="na"/>
    <s v="na"/>
  </r>
  <r>
    <d v="2017-06-30T00:00:00"/>
    <s v="2017Q2"/>
    <x v="1"/>
    <x v="1"/>
    <x v="5"/>
    <s v="BE"/>
    <s v="CH-BE"/>
    <x v="6"/>
    <n v="198.52"/>
    <n v="800.18"/>
    <s v="na"/>
    <s v="na"/>
  </r>
  <r>
    <d v="2017-09-30T00:00:00"/>
    <s v="2017Q3"/>
    <x v="1"/>
    <x v="2"/>
    <x v="5"/>
    <s v="BE"/>
    <s v="CH-BE"/>
    <x v="6"/>
    <n v="187.89"/>
    <n v="801.95"/>
    <s v="na"/>
    <s v="na"/>
  </r>
  <r>
    <d v="2017-12-31T00:00:00"/>
    <s v="2017Q4"/>
    <x v="1"/>
    <x v="3"/>
    <x v="5"/>
    <s v="BE"/>
    <s v="CH-BE"/>
    <x v="6"/>
    <n v="206.14"/>
    <n v="810.59"/>
    <n v="2.657E-2"/>
    <n v="20.98"/>
  </r>
  <r>
    <d v="2018-03-31T00:00:00"/>
    <s v="2018Q1"/>
    <x v="2"/>
    <x v="0"/>
    <x v="5"/>
    <s v="BE"/>
    <s v="CH-BE"/>
    <x v="6"/>
    <n v="209.78"/>
    <n v="802.34"/>
    <n v="3.251E-3"/>
    <n v="2.6"/>
  </r>
  <r>
    <d v="2018-06-30T00:00:00"/>
    <s v="2018Q2"/>
    <x v="2"/>
    <x v="1"/>
    <x v="5"/>
    <s v="BE"/>
    <s v="CH-BE"/>
    <x v="6"/>
    <n v="200.26"/>
    <n v="804.08"/>
    <n v="4.8739999999999999E-3"/>
    <n v="3.9"/>
  </r>
  <r>
    <d v="2018-09-30T00:00:00"/>
    <s v="2018Q3"/>
    <x v="2"/>
    <x v="2"/>
    <x v="5"/>
    <s v="BE"/>
    <s v="CH-BE"/>
    <x v="6"/>
    <n v="187.86"/>
    <n v="804.04"/>
    <n v="2.6059999999999998E-3"/>
    <n v="2.09"/>
  </r>
  <r>
    <d v="2018-12-31T00:00:00"/>
    <s v="2018Q4"/>
    <x v="2"/>
    <x v="3"/>
    <x v="5"/>
    <s v="BE"/>
    <s v="CH-BE"/>
    <x v="6"/>
    <n v="206.06"/>
    <n v="803.96"/>
    <n v="-8.1790000000000005E-3"/>
    <n v="-6.63"/>
  </r>
  <r>
    <d v="2019-03-31T00:00:00"/>
    <s v="2019Q1"/>
    <x v="3"/>
    <x v="0"/>
    <x v="5"/>
    <s v="BE"/>
    <s v="CH-BE"/>
    <x v="6"/>
    <n v="210.83"/>
    <n v="805.01"/>
    <n v="3.3279999999999998E-3"/>
    <n v="2.67"/>
  </r>
  <r>
    <d v="2019-06-30T00:00:00"/>
    <s v="2019Q2"/>
    <x v="3"/>
    <x v="1"/>
    <x v="5"/>
    <s v="BE"/>
    <s v="CH-BE"/>
    <x v="6"/>
    <n v="206.03"/>
    <n v="810.77"/>
    <n v="8.3199999999999993E-3"/>
    <n v="6.69"/>
  </r>
  <r>
    <d v="2019-09-30T00:00:00"/>
    <s v="2019Q3"/>
    <x v="3"/>
    <x v="2"/>
    <x v="5"/>
    <s v="BE"/>
    <s v="CH-BE"/>
    <x v="6"/>
    <n v="195.53"/>
    <n v="818.44"/>
    <n v="1.7909999999999999E-2"/>
    <n v="14.4"/>
  </r>
  <r>
    <d v="2019-12-31T00:00:00"/>
    <s v="2019Q4"/>
    <x v="3"/>
    <x v="3"/>
    <x v="5"/>
    <s v="BE"/>
    <s v="CH-BE"/>
    <x v="6"/>
    <n v="212.94"/>
    <n v="825.33"/>
    <n v="2.6581E-2"/>
    <n v="21.37"/>
  </r>
  <r>
    <d v="2020-03-31T00:00:00"/>
    <s v="2020Q1"/>
    <x v="4"/>
    <x v="0"/>
    <x v="5"/>
    <s v="BE"/>
    <s v="CH-BE"/>
    <x v="6"/>
    <n v="219.61"/>
    <n v="834.11"/>
    <n v="3.6149000000000001E-2"/>
    <n v="29.1"/>
  </r>
  <r>
    <d v="2020-06-30T00:00:00"/>
    <s v="2020Q2"/>
    <x v="4"/>
    <x v="1"/>
    <x v="5"/>
    <s v="BE"/>
    <s v="CH-BE"/>
    <x v="6"/>
    <n v="183.62"/>
    <n v="811.69"/>
    <n v="1.1349999999999999E-3"/>
    <n v="0.92"/>
  </r>
  <r>
    <d v="2020-09-30T00:00:00"/>
    <s v="2020Q3"/>
    <x v="4"/>
    <x v="2"/>
    <x v="5"/>
    <s v="BE"/>
    <s v="CH-BE"/>
    <x v="6"/>
    <n v="197.85"/>
    <n v="814.01"/>
    <n v="-5.4130000000000003E-3"/>
    <n v="-4.43"/>
  </r>
  <r>
    <d v="2020-12-31T00:00:00"/>
    <s v="2020Q4"/>
    <x v="4"/>
    <x v="3"/>
    <x v="5"/>
    <s v="BE"/>
    <s v="CH-BE"/>
    <x v="6"/>
    <n v="223.32"/>
    <n v="824.39"/>
    <n v="-1.139E-3"/>
    <n v="-0.94"/>
  </r>
  <r>
    <d v="2021-03-31T00:00:00"/>
    <s v="2021Q1"/>
    <x v="5"/>
    <x v="0"/>
    <x v="5"/>
    <s v="BE"/>
    <s v="CH-BE"/>
    <x v="6"/>
    <n v="215.27"/>
    <n v="820.05"/>
    <n v="-1.6855999999999999E-2"/>
    <n v="-14.06"/>
  </r>
  <r>
    <d v="2021-06-30T00:00:00"/>
    <s v="2021Q2"/>
    <x v="5"/>
    <x v="1"/>
    <x v="5"/>
    <s v="BE"/>
    <s v="CH-BE"/>
    <x v="6"/>
    <n v="216.15"/>
    <n v="852.59"/>
    <n v="5.0389000000000003E-2"/>
    <n v="40.9"/>
  </r>
  <r>
    <d v="2021-09-30T00:00:00"/>
    <s v="2021Q3"/>
    <x v="5"/>
    <x v="2"/>
    <x v="5"/>
    <s v="BE"/>
    <s v="CH-BE"/>
    <x v="6"/>
    <n v="205.14"/>
    <n v="859.89"/>
    <n v="5.6363000000000003E-2"/>
    <n v="45.88"/>
  </r>
  <r>
    <d v="2021-12-31T00:00:00"/>
    <s v="2021Q4"/>
    <x v="5"/>
    <x v="3"/>
    <x v="5"/>
    <s v="BE"/>
    <s v="CH-BE"/>
    <x v="6"/>
    <n v="237.29"/>
    <n v="873.85"/>
    <n v="5.9996000000000001E-2"/>
    <n v="49.46"/>
  </r>
  <r>
    <d v="2022-03-31T00:00:00"/>
    <s v="2022Q1"/>
    <x v="6"/>
    <x v="0"/>
    <x v="5"/>
    <s v="BE"/>
    <s v="CH-BE"/>
    <x v="6"/>
    <n v="218.83"/>
    <n v="877.41"/>
    <n v="6.9946999999999995E-2"/>
    <n v="57.36"/>
  </r>
  <r>
    <d v="2022-06-30T00:00:00"/>
    <s v="2022Q2"/>
    <x v="6"/>
    <x v="1"/>
    <x v="5"/>
    <s v="BE"/>
    <s v="CH-BE"/>
    <x v="6"/>
    <n v="219.05"/>
    <n v="880.31"/>
    <n v="3.2513E-2"/>
    <n v="27.72"/>
  </r>
  <r>
    <d v="2022-09-30T00:00:00"/>
    <s v="2022Q3"/>
    <x v="6"/>
    <x v="2"/>
    <x v="5"/>
    <s v="BE"/>
    <s v="CH-BE"/>
    <x v="6"/>
    <n v="217.58"/>
    <n v="892.74"/>
    <n v="3.8203000000000001E-2"/>
    <n v="32.85"/>
  </r>
  <r>
    <d v="2022-12-31T00:00:00"/>
    <s v="2022Q4"/>
    <x v="6"/>
    <x v="3"/>
    <x v="5"/>
    <s v="BE"/>
    <s v="CH-BE"/>
    <x v="6"/>
    <n v="245.12"/>
    <n v="900.57"/>
    <n v="3.0577E-2"/>
    <n v="26.72"/>
  </r>
  <r>
    <d v="2023-03-31T00:00:00"/>
    <s v="2023Q1"/>
    <x v="7"/>
    <x v="0"/>
    <x v="5"/>
    <s v="BE"/>
    <s v="CH-BE"/>
    <x v="6"/>
    <n v="228.17"/>
    <n v="909.91"/>
    <n v="3.7040999999999998E-2"/>
    <n v="32.5"/>
  </r>
  <r>
    <d v="2023-06-30T00:00:00"/>
    <s v="2023Q2"/>
    <x v="7"/>
    <x v="1"/>
    <x v="5"/>
    <s v="BE"/>
    <s v="CH-BE"/>
    <x v="6"/>
    <n v="231.71"/>
    <n v="922.58"/>
    <n v="4.8016999999999997E-2"/>
    <n v="42.27"/>
  </r>
  <r>
    <d v="2023-09-30T00:00:00"/>
    <s v="2023Q3"/>
    <x v="7"/>
    <x v="2"/>
    <x v="5"/>
    <s v="BE"/>
    <s v="CH-BE"/>
    <x v="6"/>
    <n v="213.28"/>
    <n v="918.28"/>
    <n v="2.8608999999999999E-2"/>
    <n v="25.54"/>
  </r>
  <r>
    <d v="2023-12-31T00:00:00"/>
    <s v="2023Q4"/>
    <x v="7"/>
    <x v="3"/>
    <x v="5"/>
    <s v="BE"/>
    <s v="CH-BE"/>
    <x v="6"/>
    <n v="246.16"/>
    <n v="919.32"/>
    <n v="2.0820000000000002E-2"/>
    <n v="18.75"/>
  </r>
  <r>
    <d v="2024-03-31T00:00:00"/>
    <s v="2024Q1"/>
    <x v="8"/>
    <x v="0"/>
    <x v="5"/>
    <s v="BE"/>
    <s v="CH-BE"/>
    <x v="6"/>
    <n v="233.36"/>
    <n v="924.51"/>
    <n v="1.6046000000000001E-2"/>
    <n v="14.6"/>
  </r>
  <r>
    <d v="2024-06-30T00:00:00"/>
    <s v="2024Q2"/>
    <x v="8"/>
    <x v="1"/>
    <x v="5"/>
    <s v="BE"/>
    <s v="CH-BE"/>
    <x v="6"/>
    <n v="239.93"/>
    <n v="932.72"/>
    <n v="1.0991000000000001E-2"/>
    <n v="10.14"/>
  </r>
  <r>
    <d v="2024-09-30T00:00:00"/>
    <s v="2024Q3"/>
    <x v="8"/>
    <x v="2"/>
    <x v="5"/>
    <s v="BE"/>
    <s v="CH-BE"/>
    <x v="6"/>
    <n v="226.47"/>
    <n v="945.91"/>
    <n v="3.0089000000000001E-2"/>
    <n v="27.63"/>
  </r>
  <r>
    <d v="2024-12-31T00:00:00"/>
    <s v="2024Q4"/>
    <x v="8"/>
    <x v="3"/>
    <x v="5"/>
    <s v="BE"/>
    <s v="CH-BE"/>
    <x v="6"/>
    <n v="264.89999999999998"/>
    <n v="964.65"/>
    <n v="4.9307999999999998E-2"/>
    <n v="45.33"/>
  </r>
  <r>
    <d v="2025-03-31T00:00:00"/>
    <s v="2025Q1"/>
    <x v="9"/>
    <x v="0"/>
    <x v="5"/>
    <s v="BE"/>
    <s v="CH-BE"/>
    <x v="6"/>
    <n v="246.67"/>
    <n v="977.97"/>
    <n v="5.7825000000000001E-2"/>
    <n v="53.46"/>
  </r>
  <r>
    <d v="2016-03-31T00:00:00"/>
    <s v="2016Q1"/>
    <x v="0"/>
    <x v="0"/>
    <x v="5"/>
    <s v="BE"/>
    <s v="CH-BE"/>
    <x v="7"/>
    <n v="73.150000000000006"/>
    <s v="na"/>
    <s v="na"/>
    <s v="na"/>
  </r>
  <r>
    <d v="2016-06-30T00:00:00"/>
    <s v="2016Q2"/>
    <x v="0"/>
    <x v="1"/>
    <x v="5"/>
    <s v="BE"/>
    <s v="CH-BE"/>
    <x v="7"/>
    <n v="70.25"/>
    <s v="na"/>
    <s v="na"/>
    <s v="na"/>
  </r>
  <r>
    <d v="2016-09-30T00:00:00"/>
    <s v="2016Q3"/>
    <x v="0"/>
    <x v="2"/>
    <x v="5"/>
    <s v="BE"/>
    <s v="CH-BE"/>
    <x v="7"/>
    <n v="67.19"/>
    <s v="na"/>
    <s v="na"/>
    <s v="na"/>
  </r>
  <r>
    <d v="2016-12-31T00:00:00"/>
    <s v="2016Q4"/>
    <x v="0"/>
    <x v="3"/>
    <x v="5"/>
    <s v="BE"/>
    <s v="CH-BE"/>
    <x v="7"/>
    <n v="70.180000000000007"/>
    <n v="280.77"/>
    <s v="na"/>
    <s v="na"/>
  </r>
  <r>
    <d v="2017-03-31T00:00:00"/>
    <s v="2017Q1"/>
    <x v="1"/>
    <x v="0"/>
    <x v="5"/>
    <s v="BE"/>
    <s v="CH-BE"/>
    <x v="7"/>
    <n v="76.53"/>
    <n v="284.14999999999998"/>
    <s v="na"/>
    <s v="na"/>
  </r>
  <r>
    <d v="2017-06-30T00:00:00"/>
    <s v="2017Q2"/>
    <x v="1"/>
    <x v="1"/>
    <x v="5"/>
    <s v="BE"/>
    <s v="CH-BE"/>
    <x v="7"/>
    <n v="72.2"/>
    <n v="286.10000000000002"/>
    <s v="na"/>
    <s v="na"/>
  </r>
  <r>
    <d v="2017-09-30T00:00:00"/>
    <s v="2017Q3"/>
    <x v="1"/>
    <x v="2"/>
    <x v="5"/>
    <s v="BE"/>
    <s v="CH-BE"/>
    <x v="7"/>
    <n v="70.38"/>
    <n v="289.29000000000002"/>
    <s v="na"/>
    <s v="na"/>
  </r>
  <r>
    <d v="2017-12-31T00:00:00"/>
    <s v="2017Q4"/>
    <x v="1"/>
    <x v="3"/>
    <x v="5"/>
    <s v="BE"/>
    <s v="CH-BE"/>
    <x v="7"/>
    <n v="73.02"/>
    <n v="292.14"/>
    <n v="4.0495999999999997E-2"/>
    <n v="11.37"/>
  </r>
  <r>
    <d v="2018-03-31T00:00:00"/>
    <s v="2018Q1"/>
    <x v="2"/>
    <x v="0"/>
    <x v="5"/>
    <s v="BE"/>
    <s v="CH-BE"/>
    <x v="7"/>
    <n v="75.47"/>
    <n v="291.08"/>
    <n v="2.4389000000000001E-2"/>
    <n v="6.93"/>
  </r>
  <r>
    <d v="2018-06-30T00:00:00"/>
    <s v="2018Q2"/>
    <x v="2"/>
    <x v="1"/>
    <x v="5"/>
    <s v="BE"/>
    <s v="CH-BE"/>
    <x v="7"/>
    <n v="74.39"/>
    <n v="293.26"/>
    <n v="2.5026E-2"/>
    <n v="7.16"/>
  </r>
  <r>
    <d v="2018-09-30T00:00:00"/>
    <s v="2018Q3"/>
    <x v="2"/>
    <x v="2"/>
    <x v="5"/>
    <s v="BE"/>
    <s v="CH-BE"/>
    <x v="7"/>
    <n v="70.61"/>
    <n v="293.5"/>
    <n v="1.4553E-2"/>
    <n v="4.21"/>
  </r>
  <r>
    <d v="2018-12-31T00:00:00"/>
    <s v="2018Q4"/>
    <x v="2"/>
    <x v="3"/>
    <x v="5"/>
    <s v="BE"/>
    <s v="CH-BE"/>
    <x v="7"/>
    <n v="76.12"/>
    <n v="296.58999999999997"/>
    <n v="1.5232000000000001E-2"/>
    <n v="4.45"/>
  </r>
  <r>
    <d v="2019-03-31T00:00:00"/>
    <s v="2019Q1"/>
    <x v="3"/>
    <x v="0"/>
    <x v="5"/>
    <s v="BE"/>
    <s v="CH-BE"/>
    <x v="7"/>
    <n v="74.61"/>
    <n v="295.73"/>
    <n v="1.5975E-2"/>
    <n v="4.6500000000000004"/>
  </r>
  <r>
    <d v="2019-06-30T00:00:00"/>
    <s v="2019Q2"/>
    <x v="3"/>
    <x v="1"/>
    <x v="5"/>
    <s v="BE"/>
    <s v="CH-BE"/>
    <x v="7"/>
    <n v="73.97"/>
    <n v="295.32"/>
    <n v="7.0239999999999999E-3"/>
    <n v="2.06"/>
  </r>
  <r>
    <d v="2019-09-30T00:00:00"/>
    <s v="2019Q3"/>
    <x v="3"/>
    <x v="2"/>
    <x v="5"/>
    <s v="BE"/>
    <s v="CH-BE"/>
    <x v="7"/>
    <n v="74.290000000000006"/>
    <n v="298.99"/>
    <n v="1.8704999999999999E-2"/>
    <n v="5.49"/>
  </r>
  <r>
    <d v="2019-12-31T00:00:00"/>
    <s v="2019Q4"/>
    <x v="3"/>
    <x v="3"/>
    <x v="5"/>
    <s v="BE"/>
    <s v="CH-BE"/>
    <x v="7"/>
    <n v="77.44"/>
    <n v="300.31"/>
    <n v="1.2543E-2"/>
    <n v="3.72"/>
  </r>
  <r>
    <d v="2020-03-31T00:00:00"/>
    <s v="2020Q1"/>
    <x v="4"/>
    <x v="0"/>
    <x v="5"/>
    <s v="BE"/>
    <s v="CH-BE"/>
    <x v="7"/>
    <n v="78.37"/>
    <n v="304.08"/>
    <n v="2.8235E-2"/>
    <n v="8.35"/>
  </r>
  <r>
    <d v="2020-06-30T00:00:00"/>
    <s v="2020Q2"/>
    <x v="4"/>
    <x v="1"/>
    <x v="5"/>
    <s v="BE"/>
    <s v="CH-BE"/>
    <x v="7"/>
    <n v="73.459999999999994"/>
    <n v="303.56"/>
    <n v="2.7902E-2"/>
    <n v="8.24"/>
  </r>
  <r>
    <d v="2020-09-30T00:00:00"/>
    <s v="2020Q3"/>
    <x v="4"/>
    <x v="2"/>
    <x v="5"/>
    <s v="BE"/>
    <s v="CH-BE"/>
    <x v="7"/>
    <n v="74.010000000000005"/>
    <n v="303.29000000000002"/>
    <n v="1.4382000000000001E-2"/>
    <n v="4.3"/>
  </r>
  <r>
    <d v="2020-12-31T00:00:00"/>
    <s v="2020Q4"/>
    <x v="4"/>
    <x v="3"/>
    <x v="5"/>
    <s v="BE"/>
    <s v="CH-BE"/>
    <x v="7"/>
    <n v="82.34"/>
    <n v="308.19"/>
    <n v="2.6239999999999999E-2"/>
    <n v="7.88"/>
  </r>
  <r>
    <d v="2021-03-31T00:00:00"/>
    <s v="2021Q1"/>
    <x v="5"/>
    <x v="0"/>
    <x v="5"/>
    <s v="BE"/>
    <s v="CH-BE"/>
    <x v="7"/>
    <n v="76.38"/>
    <n v="306.19"/>
    <n v="6.9389999999999999E-3"/>
    <n v="2.11"/>
  </r>
  <r>
    <d v="2021-06-30T00:00:00"/>
    <s v="2021Q2"/>
    <x v="5"/>
    <x v="1"/>
    <x v="5"/>
    <s v="BE"/>
    <s v="CH-BE"/>
    <x v="7"/>
    <n v="76.959999999999994"/>
    <n v="309.7"/>
    <n v="2.0226999999999998E-2"/>
    <n v="6.14"/>
  </r>
  <r>
    <d v="2021-09-30T00:00:00"/>
    <s v="2021Q3"/>
    <x v="5"/>
    <x v="2"/>
    <x v="5"/>
    <s v="BE"/>
    <s v="CH-BE"/>
    <x v="7"/>
    <n v="78.430000000000007"/>
    <n v="314.11"/>
    <n v="3.5674999999999998E-2"/>
    <n v="10.82"/>
  </r>
  <r>
    <d v="2021-12-31T00:00:00"/>
    <s v="2021Q4"/>
    <x v="5"/>
    <x v="3"/>
    <x v="5"/>
    <s v="BE"/>
    <s v="CH-BE"/>
    <x v="7"/>
    <n v="84.7"/>
    <n v="316.47000000000003"/>
    <n v="2.6866999999999999E-2"/>
    <n v="8.2799999999999994"/>
  </r>
  <r>
    <d v="2022-03-31T00:00:00"/>
    <s v="2022Q1"/>
    <x v="6"/>
    <x v="0"/>
    <x v="5"/>
    <s v="BE"/>
    <s v="CH-BE"/>
    <x v="7"/>
    <n v="79.63"/>
    <n v="319.72000000000003"/>
    <n v="4.4187999999999998E-2"/>
    <n v="13.53"/>
  </r>
  <r>
    <d v="2022-06-30T00:00:00"/>
    <s v="2022Q2"/>
    <x v="6"/>
    <x v="1"/>
    <x v="5"/>
    <s v="BE"/>
    <s v="CH-BE"/>
    <x v="7"/>
    <n v="75.790000000000006"/>
    <n v="318.54000000000002"/>
    <n v="2.8544E-2"/>
    <n v="8.84"/>
  </r>
  <r>
    <d v="2022-09-30T00:00:00"/>
    <s v="2022Q3"/>
    <x v="6"/>
    <x v="2"/>
    <x v="5"/>
    <s v="BE"/>
    <s v="CH-BE"/>
    <x v="7"/>
    <n v="84.49"/>
    <n v="324.60000000000002"/>
    <n v="3.3396000000000002E-2"/>
    <n v="10.49"/>
  </r>
  <r>
    <d v="2022-12-31T00:00:00"/>
    <s v="2022Q4"/>
    <x v="6"/>
    <x v="3"/>
    <x v="5"/>
    <s v="BE"/>
    <s v="CH-BE"/>
    <x v="7"/>
    <n v="94.49"/>
    <n v="334.4"/>
    <n v="5.6655999999999998E-2"/>
    <n v="17.93"/>
  </r>
  <r>
    <d v="2023-03-31T00:00:00"/>
    <s v="2023Q1"/>
    <x v="7"/>
    <x v="0"/>
    <x v="5"/>
    <s v="BE"/>
    <s v="CH-BE"/>
    <x v="7"/>
    <n v="85.71"/>
    <n v="340.48"/>
    <n v="6.4932000000000004E-2"/>
    <n v="20.76"/>
  </r>
  <r>
    <d v="2023-06-30T00:00:00"/>
    <s v="2023Q2"/>
    <x v="7"/>
    <x v="1"/>
    <x v="5"/>
    <s v="BE"/>
    <s v="CH-BE"/>
    <x v="7"/>
    <n v="88.7"/>
    <n v="353.39"/>
    <n v="0.109405"/>
    <n v="34.85"/>
  </r>
  <r>
    <d v="2023-09-30T00:00:00"/>
    <s v="2023Q3"/>
    <x v="7"/>
    <x v="2"/>
    <x v="5"/>
    <s v="BE"/>
    <s v="CH-BE"/>
    <x v="7"/>
    <n v="83.83"/>
    <n v="352.72"/>
    <n v="8.6629999999999999E-2"/>
    <n v="28.12"/>
  </r>
  <r>
    <d v="2023-12-31T00:00:00"/>
    <s v="2023Q4"/>
    <x v="7"/>
    <x v="3"/>
    <x v="5"/>
    <s v="BE"/>
    <s v="CH-BE"/>
    <x v="7"/>
    <n v="94.6"/>
    <n v="352.83"/>
    <n v="5.5114000000000003E-2"/>
    <n v="18.43"/>
  </r>
  <r>
    <d v="2024-03-31T00:00:00"/>
    <s v="2024Q1"/>
    <x v="8"/>
    <x v="0"/>
    <x v="5"/>
    <s v="BE"/>
    <s v="CH-BE"/>
    <x v="7"/>
    <n v="87.94"/>
    <n v="355.06"/>
    <n v="4.2821999999999999E-2"/>
    <n v="14.58"/>
  </r>
  <r>
    <d v="2024-06-30T00:00:00"/>
    <s v="2024Q2"/>
    <x v="8"/>
    <x v="1"/>
    <x v="5"/>
    <s v="BE"/>
    <s v="CH-BE"/>
    <x v="7"/>
    <n v="87.49"/>
    <n v="353.86"/>
    <n v="1.33E-3"/>
    <n v="0.47"/>
  </r>
  <r>
    <d v="2024-09-30T00:00:00"/>
    <s v="2024Q3"/>
    <x v="8"/>
    <x v="2"/>
    <x v="5"/>
    <s v="BE"/>
    <s v="CH-BE"/>
    <x v="7"/>
    <n v="83.65"/>
    <n v="353.68"/>
    <n v="2.722E-3"/>
    <n v="0.96"/>
  </r>
  <r>
    <d v="2024-12-31T00:00:00"/>
    <s v="2024Q4"/>
    <x v="8"/>
    <x v="3"/>
    <x v="5"/>
    <s v="BE"/>
    <s v="CH-BE"/>
    <x v="7"/>
    <n v="99.91"/>
    <n v="359"/>
    <n v="1.7486999999999999E-2"/>
    <n v="6.17"/>
  </r>
  <r>
    <d v="2025-03-31T00:00:00"/>
    <s v="2025Q1"/>
    <x v="9"/>
    <x v="0"/>
    <x v="5"/>
    <s v="BE"/>
    <s v="CH-BE"/>
    <x v="7"/>
    <n v="89.84"/>
    <n v="360.89"/>
    <n v="1.6420000000000001E-2"/>
    <n v="5.83"/>
  </r>
  <r>
    <d v="2016-03-31T00:00:00"/>
    <s v="2016Q1"/>
    <x v="0"/>
    <x v="0"/>
    <x v="5"/>
    <s v="BE"/>
    <s v="CH-BE"/>
    <x v="8"/>
    <n v="175.76"/>
    <s v="na"/>
    <s v="na"/>
    <s v="na"/>
  </r>
  <r>
    <d v="2016-06-30T00:00:00"/>
    <s v="2016Q2"/>
    <x v="0"/>
    <x v="1"/>
    <x v="5"/>
    <s v="BE"/>
    <s v="CH-BE"/>
    <x v="8"/>
    <n v="170.95"/>
    <s v="na"/>
    <s v="na"/>
    <s v="na"/>
  </r>
  <r>
    <d v="2016-09-30T00:00:00"/>
    <s v="2016Q3"/>
    <x v="0"/>
    <x v="2"/>
    <x v="5"/>
    <s v="BE"/>
    <s v="CH-BE"/>
    <x v="8"/>
    <n v="167.18"/>
    <s v="na"/>
    <s v="na"/>
    <s v="na"/>
  </r>
  <r>
    <d v="2016-12-31T00:00:00"/>
    <s v="2016Q4"/>
    <x v="0"/>
    <x v="3"/>
    <x v="5"/>
    <s v="BE"/>
    <s v="CH-BE"/>
    <x v="8"/>
    <n v="173.21"/>
    <n v="687.1"/>
    <s v="na"/>
    <s v="na"/>
  </r>
  <r>
    <d v="2017-03-31T00:00:00"/>
    <s v="2017Q1"/>
    <x v="1"/>
    <x v="0"/>
    <x v="5"/>
    <s v="BE"/>
    <s v="CH-BE"/>
    <x v="8"/>
    <n v="183.52"/>
    <n v="694.86"/>
    <s v="na"/>
    <s v="na"/>
  </r>
  <r>
    <d v="2017-06-30T00:00:00"/>
    <s v="2017Q2"/>
    <x v="1"/>
    <x v="1"/>
    <x v="5"/>
    <s v="BE"/>
    <s v="CH-BE"/>
    <x v="8"/>
    <n v="176.91"/>
    <n v="700.82"/>
    <s v="na"/>
    <s v="na"/>
  </r>
  <r>
    <d v="2017-09-30T00:00:00"/>
    <s v="2017Q3"/>
    <x v="1"/>
    <x v="2"/>
    <x v="5"/>
    <s v="BE"/>
    <s v="CH-BE"/>
    <x v="8"/>
    <n v="172.35"/>
    <n v="705.99"/>
    <s v="na"/>
    <s v="na"/>
  </r>
  <r>
    <d v="2017-12-31T00:00:00"/>
    <s v="2017Q4"/>
    <x v="1"/>
    <x v="3"/>
    <x v="5"/>
    <s v="BE"/>
    <s v="CH-BE"/>
    <x v="8"/>
    <n v="183.15"/>
    <n v="715.93"/>
    <n v="4.1959000000000003E-2"/>
    <n v="28.83"/>
  </r>
  <r>
    <d v="2018-03-31T00:00:00"/>
    <s v="2018Q1"/>
    <x v="2"/>
    <x v="0"/>
    <x v="5"/>
    <s v="BE"/>
    <s v="CH-BE"/>
    <x v="8"/>
    <n v="187.74"/>
    <n v="720.15"/>
    <n v="3.6395999999999998E-2"/>
    <n v="25.29"/>
  </r>
  <r>
    <d v="2018-06-30T00:00:00"/>
    <s v="2018Q2"/>
    <x v="2"/>
    <x v="1"/>
    <x v="5"/>
    <s v="BE"/>
    <s v="CH-BE"/>
    <x v="8"/>
    <n v="182.48"/>
    <n v="725.72"/>
    <n v="3.5529999999999999E-2"/>
    <n v="24.9"/>
  </r>
  <r>
    <d v="2018-09-30T00:00:00"/>
    <s v="2018Q3"/>
    <x v="2"/>
    <x v="2"/>
    <x v="5"/>
    <s v="BE"/>
    <s v="CH-BE"/>
    <x v="8"/>
    <n v="179.25"/>
    <n v="732.62"/>
    <n v="3.7719999999999997E-2"/>
    <n v="26.63"/>
  </r>
  <r>
    <d v="2018-12-31T00:00:00"/>
    <s v="2018Q4"/>
    <x v="2"/>
    <x v="3"/>
    <x v="5"/>
    <s v="BE"/>
    <s v="CH-BE"/>
    <x v="8"/>
    <n v="192.42"/>
    <n v="741.89"/>
    <n v="3.6261000000000002E-2"/>
    <n v="25.96"/>
  </r>
  <r>
    <d v="2019-03-31T00:00:00"/>
    <s v="2019Q1"/>
    <x v="3"/>
    <x v="0"/>
    <x v="5"/>
    <s v="BE"/>
    <s v="CH-BE"/>
    <x v="8"/>
    <n v="182.95"/>
    <n v="737.1"/>
    <n v="2.3536999999999999E-2"/>
    <n v="16.95"/>
  </r>
  <r>
    <d v="2019-06-30T00:00:00"/>
    <s v="2019Q2"/>
    <x v="3"/>
    <x v="1"/>
    <x v="5"/>
    <s v="BE"/>
    <s v="CH-BE"/>
    <x v="8"/>
    <n v="182.02"/>
    <n v="736.64"/>
    <n v="1.5047E-2"/>
    <n v="10.92"/>
  </r>
  <r>
    <d v="2019-09-30T00:00:00"/>
    <s v="2019Q3"/>
    <x v="3"/>
    <x v="2"/>
    <x v="5"/>
    <s v="BE"/>
    <s v="CH-BE"/>
    <x v="8"/>
    <n v="186.4"/>
    <n v="743.79"/>
    <n v="1.5247E-2"/>
    <n v="11.17"/>
  </r>
  <r>
    <d v="2019-12-31T00:00:00"/>
    <s v="2019Q4"/>
    <x v="3"/>
    <x v="3"/>
    <x v="5"/>
    <s v="BE"/>
    <s v="CH-BE"/>
    <x v="8"/>
    <n v="195.55"/>
    <n v="746.92"/>
    <n v="6.7799999999999996E-3"/>
    <n v="5.03"/>
  </r>
  <r>
    <d v="2020-03-31T00:00:00"/>
    <s v="2020Q1"/>
    <x v="4"/>
    <x v="0"/>
    <x v="5"/>
    <s v="BE"/>
    <s v="CH-BE"/>
    <x v="8"/>
    <n v="195.52"/>
    <n v="759.49"/>
    <n v="3.0376E-2"/>
    <n v="22.39"/>
  </r>
  <r>
    <d v="2020-06-30T00:00:00"/>
    <s v="2020Q2"/>
    <x v="4"/>
    <x v="1"/>
    <x v="5"/>
    <s v="BE"/>
    <s v="CH-BE"/>
    <x v="8"/>
    <n v="189.61"/>
    <n v="767.09"/>
    <n v="4.1335999999999998E-2"/>
    <n v="30.45"/>
  </r>
  <r>
    <d v="2020-09-30T00:00:00"/>
    <s v="2020Q3"/>
    <x v="4"/>
    <x v="2"/>
    <x v="5"/>
    <s v="BE"/>
    <s v="CH-BE"/>
    <x v="8"/>
    <n v="188.47"/>
    <n v="769.16"/>
    <n v="3.4109E-2"/>
    <n v="25.37"/>
  </r>
  <r>
    <d v="2020-12-31T00:00:00"/>
    <s v="2020Q4"/>
    <x v="4"/>
    <x v="3"/>
    <x v="5"/>
    <s v="BE"/>
    <s v="CH-BE"/>
    <x v="8"/>
    <n v="211.43"/>
    <n v="785.04"/>
    <n v="5.1035999999999998E-2"/>
    <n v="38.119999999999997"/>
  </r>
  <r>
    <d v="2021-03-31T00:00:00"/>
    <s v="2021Q1"/>
    <x v="5"/>
    <x v="0"/>
    <x v="5"/>
    <s v="BE"/>
    <s v="CH-BE"/>
    <x v="8"/>
    <n v="197.77"/>
    <n v="787.29"/>
    <n v="3.6603999999999998E-2"/>
    <n v="27.8"/>
  </r>
  <r>
    <d v="2021-06-30T00:00:00"/>
    <s v="2021Q2"/>
    <x v="5"/>
    <x v="1"/>
    <x v="5"/>
    <s v="BE"/>
    <s v="CH-BE"/>
    <x v="8"/>
    <n v="200.16"/>
    <n v="797.83"/>
    <n v="4.0073999999999999E-2"/>
    <n v="30.74"/>
  </r>
  <r>
    <d v="2021-09-30T00:00:00"/>
    <s v="2021Q3"/>
    <x v="5"/>
    <x v="2"/>
    <x v="5"/>
    <s v="BE"/>
    <s v="CH-BE"/>
    <x v="8"/>
    <n v="208.07"/>
    <n v="817.43"/>
    <n v="6.2756999999999993E-2"/>
    <n v="48.27"/>
  </r>
  <r>
    <d v="2021-12-31T00:00:00"/>
    <s v="2021Q4"/>
    <x v="5"/>
    <x v="3"/>
    <x v="5"/>
    <s v="BE"/>
    <s v="CH-BE"/>
    <x v="8"/>
    <n v="221.25"/>
    <n v="827.24"/>
    <n v="5.3754999999999997E-2"/>
    <n v="42.2"/>
  </r>
  <r>
    <d v="2022-03-31T00:00:00"/>
    <s v="2022Q1"/>
    <x v="6"/>
    <x v="0"/>
    <x v="5"/>
    <s v="BE"/>
    <s v="CH-BE"/>
    <x v="8"/>
    <n v="208.51"/>
    <n v="837.98"/>
    <n v="6.4384999999999998E-2"/>
    <n v="50.69"/>
  </r>
  <r>
    <d v="2022-06-30T00:00:00"/>
    <s v="2022Q2"/>
    <x v="6"/>
    <x v="1"/>
    <x v="5"/>
    <s v="BE"/>
    <s v="CH-BE"/>
    <x v="8"/>
    <n v="202"/>
    <n v="839.83"/>
    <n v="5.2643000000000002E-2"/>
    <n v="42"/>
  </r>
  <r>
    <d v="2022-09-30T00:00:00"/>
    <s v="2022Q3"/>
    <x v="6"/>
    <x v="2"/>
    <x v="5"/>
    <s v="BE"/>
    <s v="CH-BE"/>
    <x v="8"/>
    <n v="224.14"/>
    <n v="855.9"/>
    <n v="4.7062E-2"/>
    <n v="38.47"/>
  </r>
  <r>
    <d v="2022-12-31T00:00:00"/>
    <s v="2022Q4"/>
    <x v="6"/>
    <x v="3"/>
    <x v="5"/>
    <s v="BE"/>
    <s v="CH-BE"/>
    <x v="8"/>
    <n v="242.7"/>
    <n v="877.35"/>
    <n v="6.0574999999999997E-2"/>
    <n v="50.11"/>
  </r>
  <r>
    <d v="2023-03-31T00:00:00"/>
    <s v="2023Q1"/>
    <x v="7"/>
    <x v="0"/>
    <x v="5"/>
    <s v="BE"/>
    <s v="CH-BE"/>
    <x v="8"/>
    <n v="224.24"/>
    <n v="893.08"/>
    <n v="6.5753000000000006E-2"/>
    <n v="55.1"/>
  </r>
  <r>
    <d v="2023-06-30T00:00:00"/>
    <s v="2023Q2"/>
    <x v="7"/>
    <x v="1"/>
    <x v="5"/>
    <s v="BE"/>
    <s v="CH-BE"/>
    <x v="8"/>
    <n v="227.67"/>
    <n v="918.75"/>
    <n v="9.3970999999999999E-2"/>
    <n v="78.92"/>
  </r>
  <r>
    <d v="2023-09-30T00:00:00"/>
    <s v="2023Q3"/>
    <x v="7"/>
    <x v="2"/>
    <x v="5"/>
    <s v="BE"/>
    <s v="CH-BE"/>
    <x v="8"/>
    <n v="218.68"/>
    <n v="913.29"/>
    <n v="6.7052E-2"/>
    <n v="57.39"/>
  </r>
  <r>
    <d v="2023-12-31T00:00:00"/>
    <s v="2023Q4"/>
    <x v="7"/>
    <x v="3"/>
    <x v="5"/>
    <s v="BE"/>
    <s v="CH-BE"/>
    <x v="8"/>
    <n v="248.16"/>
    <n v="918.76"/>
    <n v="4.7198999999999998E-2"/>
    <n v="41.41"/>
  </r>
  <r>
    <d v="2024-03-31T00:00:00"/>
    <s v="2024Q1"/>
    <x v="8"/>
    <x v="0"/>
    <x v="5"/>
    <s v="BE"/>
    <s v="CH-BE"/>
    <x v="8"/>
    <n v="233.56"/>
    <n v="928.07"/>
    <n v="3.9178999999999999E-2"/>
    <n v="34.99"/>
  </r>
  <r>
    <d v="2024-06-30T00:00:00"/>
    <s v="2024Q2"/>
    <x v="8"/>
    <x v="1"/>
    <x v="5"/>
    <s v="BE"/>
    <s v="CH-BE"/>
    <x v="8"/>
    <n v="228.12"/>
    <n v="928.52"/>
    <n v="1.0633999999999999E-2"/>
    <n v="9.77"/>
  </r>
  <r>
    <d v="2024-09-30T00:00:00"/>
    <s v="2024Q3"/>
    <x v="8"/>
    <x v="2"/>
    <x v="5"/>
    <s v="BE"/>
    <s v="CH-BE"/>
    <x v="8"/>
    <n v="222.55"/>
    <n v="932.39"/>
    <n v="2.0913000000000001E-2"/>
    <n v="19.100000000000001"/>
  </r>
  <r>
    <d v="2024-12-31T00:00:00"/>
    <s v="2024Q4"/>
    <x v="8"/>
    <x v="3"/>
    <x v="5"/>
    <s v="BE"/>
    <s v="CH-BE"/>
    <x v="8"/>
    <n v="257.72000000000003"/>
    <n v="941.95"/>
    <n v="2.5241E-2"/>
    <n v="23.19"/>
  </r>
  <r>
    <d v="2025-03-31T00:00:00"/>
    <s v="2025Q1"/>
    <x v="9"/>
    <x v="0"/>
    <x v="5"/>
    <s v="BE"/>
    <s v="CH-BE"/>
    <x v="8"/>
    <n v="236.68"/>
    <n v="945.06"/>
    <n v="1.8307E-2"/>
    <n v="16.989999999999998"/>
  </r>
  <r>
    <d v="2016-03-31T00:00:00"/>
    <s v="2016Q1"/>
    <x v="0"/>
    <x v="0"/>
    <x v="5"/>
    <s v="BE"/>
    <s v="CH-BE"/>
    <x v="9"/>
    <n v="102.61"/>
    <s v="na"/>
    <s v="na"/>
    <s v="na"/>
  </r>
  <r>
    <d v="2016-06-30T00:00:00"/>
    <s v="2016Q2"/>
    <x v="0"/>
    <x v="1"/>
    <x v="5"/>
    <s v="BE"/>
    <s v="CH-BE"/>
    <x v="9"/>
    <n v="100.69"/>
    <s v="na"/>
    <s v="na"/>
    <s v="na"/>
  </r>
  <r>
    <d v="2016-09-30T00:00:00"/>
    <s v="2016Q3"/>
    <x v="0"/>
    <x v="2"/>
    <x v="5"/>
    <s v="BE"/>
    <s v="CH-BE"/>
    <x v="9"/>
    <n v="99.99"/>
    <s v="na"/>
    <s v="na"/>
    <s v="na"/>
  </r>
  <r>
    <d v="2016-12-31T00:00:00"/>
    <s v="2016Q4"/>
    <x v="0"/>
    <x v="3"/>
    <x v="5"/>
    <s v="BE"/>
    <s v="CH-BE"/>
    <x v="9"/>
    <n v="103.04"/>
    <n v="406.34"/>
    <s v="na"/>
    <s v="na"/>
  </r>
  <r>
    <d v="2017-03-31T00:00:00"/>
    <s v="2017Q1"/>
    <x v="1"/>
    <x v="0"/>
    <x v="5"/>
    <s v="BE"/>
    <s v="CH-BE"/>
    <x v="9"/>
    <n v="106.98"/>
    <n v="410.71"/>
    <s v="na"/>
    <s v="na"/>
  </r>
  <r>
    <d v="2017-06-30T00:00:00"/>
    <s v="2017Q2"/>
    <x v="1"/>
    <x v="1"/>
    <x v="5"/>
    <s v="BE"/>
    <s v="CH-BE"/>
    <x v="9"/>
    <n v="104.71"/>
    <n v="414.72"/>
    <s v="na"/>
    <s v="na"/>
  </r>
  <r>
    <d v="2017-09-30T00:00:00"/>
    <s v="2017Q3"/>
    <x v="1"/>
    <x v="2"/>
    <x v="5"/>
    <s v="BE"/>
    <s v="CH-BE"/>
    <x v="9"/>
    <n v="101.97"/>
    <n v="416.7"/>
    <s v="na"/>
    <s v="na"/>
  </r>
  <r>
    <d v="2017-12-31T00:00:00"/>
    <s v="2017Q4"/>
    <x v="1"/>
    <x v="3"/>
    <x v="5"/>
    <s v="BE"/>
    <s v="CH-BE"/>
    <x v="9"/>
    <n v="110.13"/>
    <n v="423.79"/>
    <n v="4.2944000000000003E-2"/>
    <n v="17.45"/>
  </r>
  <r>
    <d v="2018-03-31T00:00:00"/>
    <s v="2018Q1"/>
    <x v="2"/>
    <x v="0"/>
    <x v="5"/>
    <s v="BE"/>
    <s v="CH-BE"/>
    <x v="9"/>
    <n v="112.27"/>
    <n v="429.08"/>
    <n v="4.4727000000000003E-2"/>
    <n v="18.37"/>
  </r>
  <r>
    <d v="2018-06-30T00:00:00"/>
    <s v="2018Q2"/>
    <x v="2"/>
    <x v="1"/>
    <x v="5"/>
    <s v="BE"/>
    <s v="CH-BE"/>
    <x v="9"/>
    <n v="108.09"/>
    <n v="432.46"/>
    <n v="4.2776000000000002E-2"/>
    <n v="17.739999999999998"/>
  </r>
  <r>
    <d v="2018-09-30T00:00:00"/>
    <s v="2018Q3"/>
    <x v="2"/>
    <x v="2"/>
    <x v="5"/>
    <s v="BE"/>
    <s v="CH-BE"/>
    <x v="9"/>
    <n v="108.63"/>
    <n v="439.12"/>
    <n v="5.3803999999999998E-2"/>
    <n v="22.42"/>
  </r>
  <r>
    <d v="2018-12-31T00:00:00"/>
    <s v="2018Q4"/>
    <x v="2"/>
    <x v="3"/>
    <x v="5"/>
    <s v="BE"/>
    <s v="CH-BE"/>
    <x v="9"/>
    <n v="116.3"/>
    <n v="445.3"/>
    <n v="5.0756000000000003E-2"/>
    <n v="21.51"/>
  </r>
  <r>
    <d v="2019-03-31T00:00:00"/>
    <s v="2019Q1"/>
    <x v="3"/>
    <x v="0"/>
    <x v="5"/>
    <s v="BE"/>
    <s v="CH-BE"/>
    <x v="9"/>
    <n v="108.34"/>
    <n v="441.37"/>
    <n v="2.8642999999999998E-2"/>
    <n v="12.29"/>
  </r>
  <r>
    <d v="2019-06-30T00:00:00"/>
    <s v="2019Q2"/>
    <x v="3"/>
    <x v="1"/>
    <x v="5"/>
    <s v="BE"/>
    <s v="CH-BE"/>
    <x v="9"/>
    <n v="108.05"/>
    <n v="441.32"/>
    <n v="2.0486999999999998E-2"/>
    <n v="8.86"/>
  </r>
  <r>
    <d v="2019-09-30T00:00:00"/>
    <s v="2019Q3"/>
    <x v="3"/>
    <x v="2"/>
    <x v="5"/>
    <s v="BE"/>
    <s v="CH-BE"/>
    <x v="9"/>
    <n v="112.11"/>
    <n v="444.8"/>
    <n v="1.2935E-2"/>
    <n v="5.68"/>
  </r>
  <r>
    <d v="2019-12-31T00:00:00"/>
    <s v="2019Q4"/>
    <x v="3"/>
    <x v="3"/>
    <x v="5"/>
    <s v="BE"/>
    <s v="CH-BE"/>
    <x v="9"/>
    <n v="118.11"/>
    <n v="446.61"/>
    <n v="2.9420000000000002E-3"/>
    <n v="1.31"/>
  </r>
  <r>
    <d v="2020-03-31T00:00:00"/>
    <s v="2020Q1"/>
    <x v="4"/>
    <x v="0"/>
    <x v="5"/>
    <s v="BE"/>
    <s v="CH-BE"/>
    <x v="9"/>
    <n v="117.15"/>
    <n v="455.42"/>
    <n v="3.1833E-2"/>
    <n v="14.05"/>
  </r>
  <r>
    <d v="2020-06-30T00:00:00"/>
    <s v="2020Q2"/>
    <x v="4"/>
    <x v="1"/>
    <x v="5"/>
    <s v="BE"/>
    <s v="CH-BE"/>
    <x v="9"/>
    <n v="116.15"/>
    <n v="463.53"/>
    <n v="5.0326000000000003E-2"/>
    <n v="22.21"/>
  </r>
  <r>
    <d v="2020-09-30T00:00:00"/>
    <s v="2020Q3"/>
    <x v="4"/>
    <x v="2"/>
    <x v="5"/>
    <s v="BE"/>
    <s v="CH-BE"/>
    <x v="9"/>
    <n v="114.46"/>
    <n v="465.87"/>
    <n v="4.7370000000000002E-2"/>
    <n v="21.07"/>
  </r>
  <r>
    <d v="2020-12-31T00:00:00"/>
    <s v="2020Q4"/>
    <x v="4"/>
    <x v="3"/>
    <x v="5"/>
    <s v="BE"/>
    <s v="CH-BE"/>
    <x v="9"/>
    <n v="129.09"/>
    <n v="476.85"/>
    <n v="6.7710000000000006E-2"/>
    <n v="30.24"/>
  </r>
  <r>
    <d v="2021-03-31T00:00:00"/>
    <s v="2021Q1"/>
    <x v="5"/>
    <x v="0"/>
    <x v="5"/>
    <s v="BE"/>
    <s v="CH-BE"/>
    <x v="9"/>
    <n v="121.39"/>
    <n v="481.1"/>
    <n v="5.6388000000000001E-2"/>
    <n v="25.68"/>
  </r>
  <r>
    <d v="2021-06-30T00:00:00"/>
    <s v="2021Q2"/>
    <x v="5"/>
    <x v="1"/>
    <x v="5"/>
    <s v="BE"/>
    <s v="CH-BE"/>
    <x v="9"/>
    <n v="123.2"/>
    <n v="488.14"/>
    <n v="5.3093000000000001E-2"/>
    <n v="24.61"/>
  </r>
  <r>
    <d v="2021-09-30T00:00:00"/>
    <s v="2021Q3"/>
    <x v="5"/>
    <x v="2"/>
    <x v="5"/>
    <s v="BE"/>
    <s v="CH-BE"/>
    <x v="9"/>
    <n v="129.63999999999999"/>
    <n v="503.31"/>
    <n v="8.0366000000000007E-2"/>
    <n v="37.44"/>
  </r>
  <r>
    <d v="2021-12-31T00:00:00"/>
    <s v="2021Q4"/>
    <x v="5"/>
    <x v="3"/>
    <x v="5"/>
    <s v="BE"/>
    <s v="CH-BE"/>
    <x v="9"/>
    <n v="136.55000000000001"/>
    <n v="510.77"/>
    <n v="7.1133000000000002E-2"/>
    <n v="33.92"/>
  </r>
  <r>
    <d v="2022-03-31T00:00:00"/>
    <s v="2022Q1"/>
    <x v="6"/>
    <x v="0"/>
    <x v="5"/>
    <s v="BE"/>
    <s v="CH-BE"/>
    <x v="9"/>
    <n v="128.88"/>
    <n v="518.27"/>
    <n v="7.7259999999999995E-2"/>
    <n v="37.17"/>
  </r>
  <r>
    <d v="2022-06-30T00:00:00"/>
    <s v="2022Q2"/>
    <x v="6"/>
    <x v="1"/>
    <x v="5"/>
    <s v="BE"/>
    <s v="CH-BE"/>
    <x v="9"/>
    <n v="126.22"/>
    <n v="521.29"/>
    <n v="6.7910999999999999E-2"/>
    <n v="33.15"/>
  </r>
  <r>
    <d v="2022-09-30T00:00:00"/>
    <s v="2022Q3"/>
    <x v="6"/>
    <x v="2"/>
    <x v="5"/>
    <s v="BE"/>
    <s v="CH-BE"/>
    <x v="9"/>
    <n v="139.65"/>
    <n v="531.29999999999995"/>
    <n v="5.5612000000000002E-2"/>
    <n v="27.99"/>
  </r>
  <r>
    <d v="2022-12-31T00:00:00"/>
    <s v="2022Q4"/>
    <x v="6"/>
    <x v="3"/>
    <x v="5"/>
    <s v="BE"/>
    <s v="CH-BE"/>
    <x v="9"/>
    <n v="148.19999999999999"/>
    <n v="542.95000000000005"/>
    <n v="6.3003000000000003E-2"/>
    <n v="32.18"/>
  </r>
  <r>
    <d v="2023-03-31T00:00:00"/>
    <s v="2023Q1"/>
    <x v="7"/>
    <x v="0"/>
    <x v="5"/>
    <s v="BE"/>
    <s v="CH-BE"/>
    <x v="9"/>
    <n v="138.54"/>
    <n v="552.6"/>
    <n v="6.6239999999999993E-2"/>
    <n v="34.33"/>
  </r>
  <r>
    <d v="2023-06-30T00:00:00"/>
    <s v="2023Q2"/>
    <x v="7"/>
    <x v="1"/>
    <x v="5"/>
    <s v="BE"/>
    <s v="CH-BE"/>
    <x v="9"/>
    <n v="138.97"/>
    <n v="565.36"/>
    <n v="8.4540000000000004E-2"/>
    <n v="44.07"/>
  </r>
  <r>
    <d v="2023-09-30T00:00:00"/>
    <s v="2023Q3"/>
    <x v="7"/>
    <x v="2"/>
    <x v="5"/>
    <s v="BE"/>
    <s v="CH-BE"/>
    <x v="9"/>
    <n v="134.86000000000001"/>
    <n v="560.57000000000005"/>
    <n v="5.5091000000000001E-2"/>
    <n v="29.27"/>
  </r>
  <r>
    <d v="2023-12-31T00:00:00"/>
    <s v="2023Q4"/>
    <x v="7"/>
    <x v="3"/>
    <x v="5"/>
    <s v="BE"/>
    <s v="CH-BE"/>
    <x v="9"/>
    <n v="153.56"/>
    <n v="565.92999999999995"/>
    <n v="4.2324000000000001E-2"/>
    <n v="22.98"/>
  </r>
  <r>
    <d v="2024-03-31T00:00:00"/>
    <s v="2024Q1"/>
    <x v="8"/>
    <x v="0"/>
    <x v="5"/>
    <s v="BE"/>
    <s v="CH-BE"/>
    <x v="9"/>
    <n v="145.62"/>
    <n v="573.01"/>
    <n v="3.6934000000000002E-2"/>
    <n v="20.41"/>
  </r>
  <r>
    <d v="2024-06-30T00:00:00"/>
    <s v="2024Q2"/>
    <x v="8"/>
    <x v="1"/>
    <x v="5"/>
    <s v="BE"/>
    <s v="CH-BE"/>
    <x v="9"/>
    <n v="140.62"/>
    <n v="574.66"/>
    <n v="1.6449999999999999E-2"/>
    <n v="9.3000000000000007"/>
  </r>
  <r>
    <d v="2024-09-30T00:00:00"/>
    <s v="2024Q3"/>
    <x v="8"/>
    <x v="2"/>
    <x v="5"/>
    <s v="BE"/>
    <s v="CH-BE"/>
    <x v="9"/>
    <n v="138.9"/>
    <n v="578.71"/>
    <n v="3.236E-2"/>
    <n v="18.14"/>
  </r>
  <r>
    <d v="2024-12-31T00:00:00"/>
    <s v="2024Q4"/>
    <x v="8"/>
    <x v="3"/>
    <x v="5"/>
    <s v="BE"/>
    <s v="CH-BE"/>
    <x v="9"/>
    <n v="157.81"/>
    <n v="582.95000000000005"/>
    <n v="3.0074E-2"/>
    <n v="17.02"/>
  </r>
  <r>
    <d v="2025-03-31T00:00:00"/>
    <s v="2025Q1"/>
    <x v="9"/>
    <x v="0"/>
    <x v="5"/>
    <s v="BE"/>
    <s v="CH-BE"/>
    <x v="9"/>
    <n v="146.83000000000001"/>
    <n v="584.16999999999996"/>
    <n v="1.9476E-2"/>
    <n v="11.16"/>
  </r>
  <r>
    <d v="2016-03-31T00:00:00"/>
    <s v="2016Q1"/>
    <x v="0"/>
    <x v="0"/>
    <x v="5"/>
    <s v="BE"/>
    <s v="CH-BE"/>
    <x v="10"/>
    <n v="26.68"/>
    <s v="na"/>
    <s v="na"/>
    <s v="na"/>
  </r>
  <r>
    <d v="2016-06-30T00:00:00"/>
    <s v="2016Q2"/>
    <x v="0"/>
    <x v="1"/>
    <x v="5"/>
    <s v="BE"/>
    <s v="CH-BE"/>
    <x v="10"/>
    <n v="25.94"/>
    <s v="na"/>
    <s v="na"/>
    <s v="na"/>
  </r>
  <r>
    <d v="2016-09-30T00:00:00"/>
    <s v="2016Q3"/>
    <x v="0"/>
    <x v="2"/>
    <x v="5"/>
    <s v="BE"/>
    <s v="CH-BE"/>
    <x v="10"/>
    <n v="24.67"/>
    <s v="na"/>
    <s v="na"/>
    <s v="na"/>
  </r>
  <r>
    <d v="2016-12-31T00:00:00"/>
    <s v="2016Q4"/>
    <x v="0"/>
    <x v="3"/>
    <x v="5"/>
    <s v="BE"/>
    <s v="CH-BE"/>
    <x v="10"/>
    <n v="25.33"/>
    <n v="102.62"/>
    <s v="na"/>
    <s v="na"/>
  </r>
  <r>
    <d v="2017-03-31T00:00:00"/>
    <s v="2017Q1"/>
    <x v="1"/>
    <x v="0"/>
    <x v="5"/>
    <s v="BE"/>
    <s v="CH-BE"/>
    <x v="10"/>
    <n v="27.09"/>
    <n v="103.03"/>
    <s v="na"/>
    <s v="na"/>
  </r>
  <r>
    <d v="2017-06-30T00:00:00"/>
    <s v="2017Q2"/>
    <x v="1"/>
    <x v="1"/>
    <x v="5"/>
    <s v="BE"/>
    <s v="CH-BE"/>
    <x v="10"/>
    <n v="25.62"/>
    <n v="102.71"/>
    <s v="na"/>
    <s v="na"/>
  </r>
  <r>
    <d v="2017-09-30T00:00:00"/>
    <s v="2017Q3"/>
    <x v="1"/>
    <x v="2"/>
    <x v="5"/>
    <s v="BE"/>
    <s v="CH-BE"/>
    <x v="10"/>
    <n v="25.32"/>
    <n v="103.36"/>
    <s v="na"/>
    <s v="na"/>
  </r>
  <r>
    <d v="2017-12-31T00:00:00"/>
    <s v="2017Q4"/>
    <x v="1"/>
    <x v="3"/>
    <x v="5"/>
    <s v="BE"/>
    <s v="CH-BE"/>
    <x v="10"/>
    <n v="27.37"/>
    <n v="105.4"/>
    <n v="2.7089999999999999E-2"/>
    <n v="2.78"/>
  </r>
  <r>
    <d v="2018-03-31T00:00:00"/>
    <s v="2018Q1"/>
    <x v="2"/>
    <x v="0"/>
    <x v="5"/>
    <s v="BE"/>
    <s v="CH-BE"/>
    <x v="10"/>
    <n v="27.26"/>
    <n v="105.57"/>
    <n v="2.4653000000000001E-2"/>
    <n v="2.54"/>
  </r>
  <r>
    <d v="2018-06-30T00:00:00"/>
    <s v="2018Q2"/>
    <x v="2"/>
    <x v="1"/>
    <x v="5"/>
    <s v="BE"/>
    <s v="CH-BE"/>
    <x v="10"/>
    <n v="26.57"/>
    <n v="106.52"/>
    <n v="3.7095000000000003E-2"/>
    <n v="3.81"/>
  </r>
  <r>
    <d v="2018-09-30T00:00:00"/>
    <s v="2018Q3"/>
    <x v="2"/>
    <x v="2"/>
    <x v="5"/>
    <s v="BE"/>
    <s v="CH-BE"/>
    <x v="10"/>
    <n v="25.44"/>
    <n v="106.64"/>
    <n v="3.1733999999999998E-2"/>
    <n v="3.28"/>
  </r>
  <r>
    <d v="2018-12-31T00:00:00"/>
    <s v="2018Q4"/>
    <x v="2"/>
    <x v="3"/>
    <x v="5"/>
    <s v="BE"/>
    <s v="CH-BE"/>
    <x v="10"/>
    <n v="27.92"/>
    <n v="107.2"/>
    <n v="1.7077999999999999E-2"/>
    <n v="1.8"/>
  </r>
  <r>
    <d v="2019-03-31T00:00:00"/>
    <s v="2019Q1"/>
    <x v="3"/>
    <x v="0"/>
    <x v="5"/>
    <s v="BE"/>
    <s v="CH-BE"/>
    <x v="10"/>
    <n v="28.13"/>
    <n v="108.07"/>
    <n v="2.3681000000000001E-2"/>
    <n v="2.5"/>
  </r>
  <r>
    <d v="2019-06-30T00:00:00"/>
    <s v="2019Q2"/>
    <x v="3"/>
    <x v="1"/>
    <x v="5"/>
    <s v="BE"/>
    <s v="CH-BE"/>
    <x v="10"/>
    <n v="26.64"/>
    <n v="108.14"/>
    <n v="1.5207999999999999E-2"/>
    <n v="1.62"/>
  </r>
  <r>
    <d v="2019-09-30T00:00:00"/>
    <s v="2019Q3"/>
    <x v="3"/>
    <x v="2"/>
    <x v="5"/>
    <s v="BE"/>
    <s v="CH-BE"/>
    <x v="10"/>
    <n v="26.81"/>
    <n v="109.51"/>
    <n v="2.6912999999999999E-2"/>
    <n v="2.87"/>
  </r>
  <r>
    <d v="2019-12-31T00:00:00"/>
    <s v="2019Q4"/>
    <x v="3"/>
    <x v="3"/>
    <x v="5"/>
    <s v="BE"/>
    <s v="CH-BE"/>
    <x v="10"/>
    <n v="30.77"/>
    <n v="112.36"/>
    <n v="4.8134000000000003E-2"/>
    <n v="5.16"/>
  </r>
  <r>
    <d v="2020-03-31T00:00:00"/>
    <s v="2020Q1"/>
    <x v="4"/>
    <x v="0"/>
    <x v="5"/>
    <s v="BE"/>
    <s v="CH-BE"/>
    <x v="10"/>
    <n v="29.71"/>
    <n v="113.94"/>
    <n v="5.4316999999999997E-2"/>
    <n v="5.87"/>
  </r>
  <r>
    <d v="2020-06-30T00:00:00"/>
    <s v="2020Q2"/>
    <x v="4"/>
    <x v="1"/>
    <x v="5"/>
    <s v="BE"/>
    <s v="CH-BE"/>
    <x v="10"/>
    <n v="20.67"/>
    <n v="107.96"/>
    <n v="-1.665E-3"/>
    <n v="-0.18"/>
  </r>
  <r>
    <d v="2020-09-30T00:00:00"/>
    <s v="2020Q3"/>
    <x v="4"/>
    <x v="2"/>
    <x v="5"/>
    <s v="BE"/>
    <s v="CH-BE"/>
    <x v="10"/>
    <n v="26.12"/>
    <n v="107.27"/>
    <n v="-2.0455000000000001E-2"/>
    <n v="-2.2400000000000002"/>
  </r>
  <r>
    <d v="2020-12-31T00:00:00"/>
    <s v="2020Q4"/>
    <x v="4"/>
    <x v="3"/>
    <x v="5"/>
    <s v="BE"/>
    <s v="CH-BE"/>
    <x v="10"/>
    <n v="31.99"/>
    <n v="108.49"/>
    <n v="-3.4443000000000001E-2"/>
    <n v="-3.87"/>
  </r>
  <r>
    <d v="2021-03-31T00:00:00"/>
    <s v="2021Q1"/>
    <x v="5"/>
    <x v="0"/>
    <x v="5"/>
    <s v="BE"/>
    <s v="CH-BE"/>
    <x v="10"/>
    <n v="30.2"/>
    <n v="108.98"/>
    <n v="-4.3532000000000001E-2"/>
    <n v="-4.96"/>
  </r>
  <r>
    <d v="2021-06-30T00:00:00"/>
    <s v="2021Q2"/>
    <x v="5"/>
    <x v="1"/>
    <x v="5"/>
    <s v="BE"/>
    <s v="CH-BE"/>
    <x v="10"/>
    <n v="29.31"/>
    <n v="117.62"/>
    <n v="8.9478000000000002E-2"/>
    <n v="9.66"/>
  </r>
  <r>
    <d v="2021-09-30T00:00:00"/>
    <s v="2021Q3"/>
    <x v="5"/>
    <x v="2"/>
    <x v="5"/>
    <s v="BE"/>
    <s v="CH-BE"/>
    <x v="10"/>
    <n v="30"/>
    <n v="121.51"/>
    <n v="0.13274900000000001"/>
    <n v="14.24"/>
  </r>
  <r>
    <d v="2021-12-31T00:00:00"/>
    <s v="2021Q4"/>
    <x v="5"/>
    <x v="3"/>
    <x v="5"/>
    <s v="BE"/>
    <s v="CH-BE"/>
    <x v="10"/>
    <n v="34.69"/>
    <n v="124.2"/>
    <n v="0.14480599999999999"/>
    <n v="15.71"/>
  </r>
  <r>
    <d v="2022-03-31T00:00:00"/>
    <s v="2022Q1"/>
    <x v="6"/>
    <x v="0"/>
    <x v="5"/>
    <s v="BE"/>
    <s v="CH-BE"/>
    <x v="10"/>
    <n v="30.5"/>
    <n v="124.5"/>
    <n v="0.14241100000000001"/>
    <n v="15.52"/>
  </r>
  <r>
    <d v="2022-06-30T00:00:00"/>
    <s v="2022Q2"/>
    <x v="6"/>
    <x v="1"/>
    <x v="5"/>
    <s v="BE"/>
    <s v="CH-BE"/>
    <x v="10"/>
    <n v="29.45"/>
    <n v="124.64"/>
    <n v="5.9684000000000001E-2"/>
    <n v="7.02"/>
  </r>
  <r>
    <d v="2022-09-30T00:00:00"/>
    <s v="2022Q3"/>
    <x v="6"/>
    <x v="2"/>
    <x v="5"/>
    <s v="BE"/>
    <s v="CH-BE"/>
    <x v="10"/>
    <n v="32.14"/>
    <n v="126.78"/>
    <n v="4.3371E-2"/>
    <n v="5.27"/>
  </r>
  <r>
    <d v="2022-12-31T00:00:00"/>
    <s v="2022Q4"/>
    <x v="6"/>
    <x v="3"/>
    <x v="5"/>
    <s v="BE"/>
    <s v="CH-BE"/>
    <x v="10"/>
    <n v="35.950000000000003"/>
    <n v="128.04"/>
    <n v="3.0918000000000001E-2"/>
    <n v="3.84"/>
  </r>
  <r>
    <d v="2023-03-31T00:00:00"/>
    <s v="2023Q1"/>
    <x v="7"/>
    <x v="0"/>
    <x v="5"/>
    <s v="BE"/>
    <s v="CH-BE"/>
    <x v="10"/>
    <n v="32.08"/>
    <n v="129.62"/>
    <n v="4.1124000000000001E-2"/>
    <n v="5.12"/>
  </r>
  <r>
    <d v="2023-06-30T00:00:00"/>
    <s v="2023Q2"/>
    <x v="7"/>
    <x v="1"/>
    <x v="5"/>
    <s v="BE"/>
    <s v="CH-BE"/>
    <x v="10"/>
    <n v="32.78"/>
    <n v="132.94999999999999"/>
    <n v="6.6671999999999995E-2"/>
    <n v="8.31"/>
  </r>
  <r>
    <d v="2023-09-30T00:00:00"/>
    <s v="2023Q3"/>
    <x v="7"/>
    <x v="2"/>
    <x v="5"/>
    <s v="BE"/>
    <s v="CH-BE"/>
    <x v="10"/>
    <n v="32.97"/>
    <n v="133.77000000000001"/>
    <n v="5.5135000000000003E-2"/>
    <n v="6.99"/>
  </r>
  <r>
    <d v="2023-12-31T00:00:00"/>
    <s v="2023Q4"/>
    <x v="7"/>
    <x v="3"/>
    <x v="5"/>
    <s v="BE"/>
    <s v="CH-BE"/>
    <x v="10"/>
    <n v="36.81"/>
    <n v="134.63999999999999"/>
    <n v="5.1546000000000002E-2"/>
    <n v="6.6"/>
  </r>
  <r>
    <d v="2024-03-31T00:00:00"/>
    <s v="2024Q1"/>
    <x v="8"/>
    <x v="0"/>
    <x v="5"/>
    <s v="BE"/>
    <s v="CH-BE"/>
    <x v="10"/>
    <n v="34.020000000000003"/>
    <n v="136.58000000000001"/>
    <n v="5.3695E-2"/>
    <n v="6.96"/>
  </r>
  <r>
    <d v="2024-06-30T00:00:00"/>
    <s v="2024Q2"/>
    <x v="8"/>
    <x v="1"/>
    <x v="5"/>
    <s v="BE"/>
    <s v="CH-BE"/>
    <x v="10"/>
    <n v="32.9"/>
    <n v="136.69"/>
    <n v="2.8131E-2"/>
    <n v="3.74"/>
  </r>
  <r>
    <d v="2024-09-30T00:00:00"/>
    <s v="2024Q3"/>
    <x v="8"/>
    <x v="2"/>
    <x v="5"/>
    <s v="BE"/>
    <s v="CH-BE"/>
    <x v="10"/>
    <n v="33.78"/>
    <n v="137.51"/>
    <n v="2.7958E-2"/>
    <n v="3.74"/>
  </r>
  <r>
    <d v="2024-12-31T00:00:00"/>
    <s v="2024Q4"/>
    <x v="8"/>
    <x v="3"/>
    <x v="5"/>
    <s v="BE"/>
    <s v="CH-BE"/>
    <x v="10"/>
    <n v="38.15"/>
    <n v="138.85"/>
    <n v="3.1268999999999998E-2"/>
    <n v="4.21"/>
  </r>
  <r>
    <d v="2025-03-31T00:00:00"/>
    <s v="2025Q1"/>
    <x v="9"/>
    <x v="0"/>
    <x v="5"/>
    <s v="BE"/>
    <s v="CH-BE"/>
    <x v="10"/>
    <n v="35.51"/>
    <n v="140.34"/>
    <n v="2.7529999999999999E-2"/>
    <n v="3.76"/>
  </r>
  <r>
    <d v="2016-03-31T00:00:00"/>
    <s v="2016Q1"/>
    <x v="0"/>
    <x v="0"/>
    <x v="5"/>
    <s v="BE"/>
    <s v="CH-BE"/>
    <x v="11"/>
    <n v="35.049999999999997"/>
    <s v="na"/>
    <s v="na"/>
    <s v="na"/>
  </r>
  <r>
    <d v="2016-06-30T00:00:00"/>
    <s v="2016Q2"/>
    <x v="0"/>
    <x v="1"/>
    <x v="5"/>
    <s v="BE"/>
    <s v="CH-BE"/>
    <x v="11"/>
    <n v="35.270000000000003"/>
    <s v="na"/>
    <s v="na"/>
    <s v="na"/>
  </r>
  <r>
    <d v="2016-09-30T00:00:00"/>
    <s v="2016Q3"/>
    <x v="0"/>
    <x v="2"/>
    <x v="5"/>
    <s v="BE"/>
    <s v="CH-BE"/>
    <x v="11"/>
    <n v="34.299999999999997"/>
    <s v="na"/>
    <s v="na"/>
    <s v="na"/>
  </r>
  <r>
    <d v="2016-12-31T00:00:00"/>
    <s v="2016Q4"/>
    <x v="0"/>
    <x v="3"/>
    <x v="5"/>
    <s v="BE"/>
    <s v="CH-BE"/>
    <x v="11"/>
    <n v="33.53"/>
    <n v="138.15"/>
    <s v="na"/>
    <s v="na"/>
  </r>
  <r>
    <d v="2017-03-31T00:00:00"/>
    <s v="2017Q1"/>
    <x v="1"/>
    <x v="0"/>
    <x v="5"/>
    <s v="BE"/>
    <s v="CH-BE"/>
    <x v="11"/>
    <n v="37.26"/>
    <n v="140.36000000000001"/>
    <s v="na"/>
    <s v="na"/>
  </r>
  <r>
    <d v="2017-06-30T00:00:00"/>
    <s v="2017Q2"/>
    <x v="1"/>
    <x v="1"/>
    <x v="5"/>
    <s v="BE"/>
    <s v="CH-BE"/>
    <x v="11"/>
    <n v="34.35"/>
    <n v="139.44999999999999"/>
    <s v="na"/>
    <s v="na"/>
  </r>
  <r>
    <d v="2017-09-30T00:00:00"/>
    <s v="2017Q3"/>
    <x v="1"/>
    <x v="2"/>
    <x v="5"/>
    <s v="BE"/>
    <s v="CH-BE"/>
    <x v="11"/>
    <n v="35.97"/>
    <n v="141.12"/>
    <s v="na"/>
    <s v="na"/>
  </r>
  <r>
    <d v="2017-12-31T00:00:00"/>
    <s v="2017Q4"/>
    <x v="1"/>
    <x v="3"/>
    <x v="5"/>
    <s v="BE"/>
    <s v="CH-BE"/>
    <x v="11"/>
    <n v="35.770000000000003"/>
    <n v="143.35"/>
    <n v="3.764E-2"/>
    <n v="5.2"/>
  </r>
  <r>
    <d v="2018-03-31T00:00:00"/>
    <s v="2018Q1"/>
    <x v="2"/>
    <x v="0"/>
    <x v="5"/>
    <s v="BE"/>
    <s v="CH-BE"/>
    <x v="11"/>
    <n v="38"/>
    <n v="144.09"/>
    <n v="2.6575000000000001E-2"/>
    <n v="3.73"/>
  </r>
  <r>
    <d v="2018-06-30T00:00:00"/>
    <s v="2018Q2"/>
    <x v="2"/>
    <x v="1"/>
    <x v="5"/>
    <s v="BE"/>
    <s v="CH-BE"/>
    <x v="11"/>
    <n v="38.26"/>
    <n v="148"/>
    <n v="6.1311999999999998E-2"/>
    <n v="8.5500000000000007"/>
  </r>
  <r>
    <d v="2018-09-30T00:00:00"/>
    <s v="2018Q3"/>
    <x v="2"/>
    <x v="2"/>
    <x v="5"/>
    <s v="BE"/>
    <s v="CH-BE"/>
    <x v="11"/>
    <n v="35.270000000000003"/>
    <n v="147.31"/>
    <n v="4.3862999999999999E-2"/>
    <n v="6.19"/>
  </r>
  <r>
    <d v="2018-12-31T00:00:00"/>
    <s v="2018Q4"/>
    <x v="2"/>
    <x v="3"/>
    <x v="5"/>
    <s v="BE"/>
    <s v="CH-BE"/>
    <x v="11"/>
    <n v="34.71"/>
    <n v="146.25"/>
    <n v="2.0230000000000001E-2"/>
    <n v="2.9"/>
  </r>
  <r>
    <d v="2019-03-31T00:00:00"/>
    <s v="2019Q1"/>
    <x v="3"/>
    <x v="0"/>
    <x v="5"/>
    <s v="BE"/>
    <s v="CH-BE"/>
    <x v="11"/>
    <n v="39.409999999999997"/>
    <n v="147.66"/>
    <n v="2.4775999999999999E-2"/>
    <n v="3.57"/>
  </r>
  <r>
    <d v="2019-06-30T00:00:00"/>
    <s v="2019Q2"/>
    <x v="3"/>
    <x v="1"/>
    <x v="5"/>
    <s v="BE"/>
    <s v="CH-BE"/>
    <x v="11"/>
    <n v="36.72"/>
    <n v="146.11000000000001"/>
    <n v="-1.277E-2"/>
    <n v="-1.89"/>
  </r>
  <r>
    <d v="2019-09-30T00:00:00"/>
    <s v="2019Q3"/>
    <x v="3"/>
    <x v="2"/>
    <x v="5"/>
    <s v="BE"/>
    <s v="CH-BE"/>
    <x v="11"/>
    <n v="36.950000000000003"/>
    <n v="147.79"/>
    <n v="3.258E-3"/>
    <n v="0.48"/>
  </r>
  <r>
    <d v="2019-12-31T00:00:00"/>
    <s v="2019Q4"/>
    <x v="3"/>
    <x v="3"/>
    <x v="5"/>
    <s v="BE"/>
    <s v="CH-BE"/>
    <x v="11"/>
    <n v="36.35"/>
    <n v="149.43"/>
    <n v="2.1743999999999999E-2"/>
    <n v="3.18"/>
  </r>
  <r>
    <d v="2020-03-31T00:00:00"/>
    <s v="2020Q1"/>
    <x v="4"/>
    <x v="0"/>
    <x v="5"/>
    <s v="BE"/>
    <s v="CH-BE"/>
    <x v="11"/>
    <n v="36.44"/>
    <n v="146.47"/>
    <n v="-8.0590000000000002E-3"/>
    <n v="-1.19"/>
  </r>
  <r>
    <d v="2020-06-30T00:00:00"/>
    <s v="2020Q2"/>
    <x v="4"/>
    <x v="1"/>
    <x v="5"/>
    <s v="BE"/>
    <s v="CH-BE"/>
    <x v="11"/>
    <n v="36.5"/>
    <n v="146.24"/>
    <n v="8.8999999999999995E-4"/>
    <n v="0.13"/>
  </r>
  <r>
    <d v="2020-09-30T00:00:00"/>
    <s v="2020Q3"/>
    <x v="4"/>
    <x v="2"/>
    <x v="5"/>
    <s v="BE"/>
    <s v="CH-BE"/>
    <x v="11"/>
    <n v="34.68"/>
    <n v="143.97"/>
    <n v="-2.5846999999999998E-2"/>
    <n v="-3.82"/>
  </r>
  <r>
    <d v="2020-12-31T00:00:00"/>
    <s v="2020Q4"/>
    <x v="4"/>
    <x v="3"/>
    <x v="5"/>
    <s v="BE"/>
    <s v="CH-BE"/>
    <x v="11"/>
    <n v="37.39"/>
    <n v="145.01"/>
    <n v="-2.9579000000000001E-2"/>
    <n v="-4.42"/>
  </r>
  <r>
    <d v="2021-03-31T00:00:00"/>
    <s v="2021Q1"/>
    <x v="5"/>
    <x v="0"/>
    <x v="5"/>
    <s v="BE"/>
    <s v="CH-BE"/>
    <x v="11"/>
    <n v="38.33"/>
    <n v="146.9"/>
    <n v="2.9359999999999998E-3"/>
    <n v="0.43"/>
  </r>
  <r>
    <d v="2021-06-30T00:00:00"/>
    <s v="2021Q2"/>
    <x v="5"/>
    <x v="1"/>
    <x v="5"/>
    <s v="BE"/>
    <s v="CH-BE"/>
    <x v="11"/>
    <n v="36.58"/>
    <n v="146.97"/>
    <n v="4.9919999999999999E-3"/>
    <n v="0.73"/>
  </r>
  <r>
    <d v="2021-09-30T00:00:00"/>
    <s v="2021Q3"/>
    <x v="5"/>
    <x v="2"/>
    <x v="5"/>
    <s v="BE"/>
    <s v="CH-BE"/>
    <x v="11"/>
    <n v="35.299999999999997"/>
    <n v="147.59"/>
    <n v="2.5144E-2"/>
    <n v="3.62"/>
  </r>
  <r>
    <d v="2021-12-31T00:00:00"/>
    <s v="2021Q4"/>
    <x v="5"/>
    <x v="3"/>
    <x v="5"/>
    <s v="BE"/>
    <s v="CH-BE"/>
    <x v="11"/>
    <n v="38.61"/>
    <n v="148.82"/>
    <n v="2.6273999999999999E-2"/>
    <n v="3.81"/>
  </r>
  <r>
    <d v="2022-03-31T00:00:00"/>
    <s v="2022Q1"/>
    <x v="6"/>
    <x v="0"/>
    <x v="5"/>
    <s v="BE"/>
    <s v="CH-BE"/>
    <x v="11"/>
    <n v="40.340000000000003"/>
    <n v="150.83000000000001"/>
    <n v="2.6752999999999999E-2"/>
    <n v="3.93"/>
  </r>
  <r>
    <d v="2022-06-30T00:00:00"/>
    <s v="2022Q2"/>
    <x v="6"/>
    <x v="1"/>
    <x v="5"/>
    <s v="BE"/>
    <s v="CH-BE"/>
    <x v="11"/>
    <n v="38.450000000000003"/>
    <n v="152.69999999999999"/>
    <n v="3.8988000000000002E-2"/>
    <n v="5.73"/>
  </r>
  <r>
    <d v="2022-09-30T00:00:00"/>
    <s v="2022Q3"/>
    <x v="6"/>
    <x v="2"/>
    <x v="5"/>
    <s v="BE"/>
    <s v="CH-BE"/>
    <x v="11"/>
    <n v="38.85"/>
    <n v="156.25"/>
    <n v="5.8675999999999999E-2"/>
    <n v="8.66"/>
  </r>
  <r>
    <d v="2022-12-31T00:00:00"/>
    <s v="2022Q4"/>
    <x v="6"/>
    <x v="3"/>
    <x v="5"/>
    <s v="BE"/>
    <s v="CH-BE"/>
    <x v="11"/>
    <n v="39.47"/>
    <n v="157.12"/>
    <n v="5.5772000000000002E-2"/>
    <n v="8.3000000000000007"/>
  </r>
  <r>
    <d v="2023-03-31T00:00:00"/>
    <s v="2023Q1"/>
    <x v="7"/>
    <x v="0"/>
    <x v="5"/>
    <s v="BE"/>
    <s v="CH-BE"/>
    <x v="11"/>
    <n v="41.4"/>
    <n v="158.18"/>
    <n v="4.8730000000000002E-2"/>
    <n v="7.35"/>
  </r>
  <r>
    <d v="2023-06-30T00:00:00"/>
    <s v="2023Q2"/>
    <x v="7"/>
    <x v="1"/>
    <x v="5"/>
    <s v="BE"/>
    <s v="CH-BE"/>
    <x v="11"/>
    <n v="39.35"/>
    <n v="159.08000000000001"/>
    <n v="4.1780999999999999E-2"/>
    <n v="6.38"/>
  </r>
  <r>
    <d v="2023-09-30T00:00:00"/>
    <s v="2023Q3"/>
    <x v="7"/>
    <x v="2"/>
    <x v="5"/>
    <s v="BE"/>
    <s v="CH-BE"/>
    <x v="11"/>
    <n v="39.14"/>
    <n v="159.37"/>
    <n v="1.9968E-2"/>
    <n v="3.12"/>
  </r>
  <r>
    <d v="2023-12-31T00:00:00"/>
    <s v="2023Q4"/>
    <x v="7"/>
    <x v="3"/>
    <x v="5"/>
    <s v="BE"/>
    <s v="CH-BE"/>
    <x v="11"/>
    <n v="38.299999999999997"/>
    <n v="158.19"/>
    <n v="6.8100000000000001E-3"/>
    <n v="1.07"/>
  </r>
  <r>
    <d v="2024-03-31T00:00:00"/>
    <s v="2024Q1"/>
    <x v="8"/>
    <x v="0"/>
    <x v="5"/>
    <s v="BE"/>
    <s v="CH-BE"/>
    <x v="11"/>
    <n v="40.22"/>
    <n v="157.01"/>
    <n v="-7.3969999999999999E-3"/>
    <n v="-1.17"/>
  </r>
  <r>
    <d v="2024-06-30T00:00:00"/>
    <s v="2024Q2"/>
    <x v="8"/>
    <x v="1"/>
    <x v="5"/>
    <s v="BE"/>
    <s v="CH-BE"/>
    <x v="11"/>
    <n v="40.47"/>
    <n v="158.13"/>
    <n v="-5.9719999999999999E-3"/>
    <n v="-0.95"/>
  </r>
  <r>
    <d v="2024-09-30T00:00:00"/>
    <s v="2024Q3"/>
    <x v="8"/>
    <x v="2"/>
    <x v="5"/>
    <s v="BE"/>
    <s v="CH-BE"/>
    <x v="11"/>
    <n v="41.85"/>
    <n v="160.83000000000001"/>
    <n v="9.1610000000000007E-3"/>
    <n v="1.46"/>
  </r>
  <r>
    <d v="2024-12-31T00:00:00"/>
    <s v="2024Q4"/>
    <x v="8"/>
    <x v="3"/>
    <x v="5"/>
    <s v="BE"/>
    <s v="CH-BE"/>
    <x v="11"/>
    <n v="41.53"/>
    <n v="164.06"/>
    <n v="3.7107000000000001E-2"/>
    <n v="5.87"/>
  </r>
  <r>
    <d v="2025-03-31T00:00:00"/>
    <s v="2025Q1"/>
    <x v="9"/>
    <x v="0"/>
    <x v="5"/>
    <s v="BE"/>
    <s v="CH-BE"/>
    <x v="11"/>
    <n v="42.88"/>
    <n v="166.72"/>
    <n v="6.1843000000000002E-2"/>
    <n v="9.7100000000000009"/>
  </r>
  <r>
    <d v="2016-03-31T00:00:00"/>
    <s v="2016Q1"/>
    <x v="0"/>
    <x v="0"/>
    <x v="5"/>
    <s v="BE"/>
    <s v="CH-BE"/>
    <x v="12"/>
    <n v="990.3"/>
    <s v="na"/>
    <s v="na"/>
    <s v="na"/>
  </r>
  <r>
    <d v="2016-06-30T00:00:00"/>
    <s v="2016Q2"/>
    <x v="0"/>
    <x v="1"/>
    <x v="5"/>
    <s v="BE"/>
    <s v="CH-BE"/>
    <x v="12"/>
    <n v="974.01"/>
    <s v="na"/>
    <s v="na"/>
    <s v="na"/>
  </r>
  <r>
    <d v="2016-09-30T00:00:00"/>
    <s v="2016Q3"/>
    <x v="0"/>
    <x v="2"/>
    <x v="5"/>
    <s v="BE"/>
    <s v="CH-BE"/>
    <x v="12"/>
    <n v="935.91"/>
    <s v="na"/>
    <s v="na"/>
    <s v="na"/>
  </r>
  <r>
    <d v="2016-12-31T00:00:00"/>
    <s v="2016Q4"/>
    <x v="0"/>
    <x v="3"/>
    <x v="5"/>
    <s v="BE"/>
    <s v="CH-BE"/>
    <x v="12"/>
    <n v="983.29"/>
    <n v="3883.51"/>
    <s v="na"/>
    <s v="na"/>
  </r>
  <r>
    <d v="2017-03-31T00:00:00"/>
    <s v="2017Q1"/>
    <x v="1"/>
    <x v="0"/>
    <x v="5"/>
    <s v="BE"/>
    <s v="CH-BE"/>
    <x v="12"/>
    <n v="1022.61"/>
    <n v="3915.82"/>
    <s v="na"/>
    <s v="na"/>
  </r>
  <r>
    <d v="2017-06-30T00:00:00"/>
    <s v="2017Q2"/>
    <x v="1"/>
    <x v="1"/>
    <x v="5"/>
    <s v="BE"/>
    <s v="CH-BE"/>
    <x v="12"/>
    <n v="971.31"/>
    <n v="3913.12"/>
    <s v="na"/>
    <s v="na"/>
  </r>
  <r>
    <d v="2017-09-30T00:00:00"/>
    <s v="2017Q3"/>
    <x v="1"/>
    <x v="2"/>
    <x v="5"/>
    <s v="BE"/>
    <s v="CH-BE"/>
    <x v="12"/>
    <n v="933.51"/>
    <n v="3910.73"/>
    <s v="na"/>
    <s v="na"/>
  </r>
  <r>
    <d v="2017-12-31T00:00:00"/>
    <s v="2017Q4"/>
    <x v="1"/>
    <x v="3"/>
    <x v="5"/>
    <s v="BE"/>
    <s v="CH-BE"/>
    <x v="12"/>
    <n v="1021.81"/>
    <n v="3949.25"/>
    <n v="1.6927999999999999E-2"/>
    <n v="65.739999999999995"/>
  </r>
  <r>
    <d v="2018-03-31T00:00:00"/>
    <s v="2018Q1"/>
    <x v="2"/>
    <x v="0"/>
    <x v="5"/>
    <s v="BE"/>
    <s v="CH-BE"/>
    <x v="12"/>
    <n v="1011.31"/>
    <n v="3937.95"/>
    <n v="5.6509999999999998E-3"/>
    <n v="22.13"/>
  </r>
  <r>
    <d v="2018-06-30T00:00:00"/>
    <s v="2018Q2"/>
    <x v="2"/>
    <x v="1"/>
    <x v="5"/>
    <s v="BE"/>
    <s v="CH-BE"/>
    <x v="12"/>
    <n v="981.95"/>
    <n v="3948.59"/>
    <n v="9.0639999999999991E-3"/>
    <n v="35.47"/>
  </r>
  <r>
    <d v="2018-09-30T00:00:00"/>
    <s v="2018Q3"/>
    <x v="2"/>
    <x v="2"/>
    <x v="5"/>
    <s v="BE"/>
    <s v="CH-BE"/>
    <x v="12"/>
    <n v="948.09"/>
    <n v="3963.17"/>
    <n v="1.3409000000000001E-2"/>
    <n v="52.44"/>
  </r>
  <r>
    <d v="2018-12-31T00:00:00"/>
    <s v="2018Q4"/>
    <x v="2"/>
    <x v="3"/>
    <x v="5"/>
    <s v="BE"/>
    <s v="CH-BE"/>
    <x v="12"/>
    <n v="1023.86"/>
    <n v="3965.22"/>
    <n v="4.0439999999999999E-3"/>
    <n v="15.97"/>
  </r>
  <r>
    <d v="2019-03-31T00:00:00"/>
    <s v="2019Q1"/>
    <x v="3"/>
    <x v="0"/>
    <x v="5"/>
    <s v="BE"/>
    <s v="CH-BE"/>
    <x v="12"/>
    <n v="1025.03"/>
    <n v="3978.93"/>
    <n v="1.0406E-2"/>
    <n v="40.98"/>
  </r>
  <r>
    <d v="2019-06-30T00:00:00"/>
    <s v="2019Q2"/>
    <x v="3"/>
    <x v="1"/>
    <x v="5"/>
    <s v="BE"/>
    <s v="CH-BE"/>
    <x v="12"/>
    <n v="1001.44"/>
    <n v="3998.42"/>
    <n v="1.2619999999999999E-2"/>
    <n v="49.83"/>
  </r>
  <r>
    <d v="2019-09-30T00:00:00"/>
    <s v="2019Q3"/>
    <x v="3"/>
    <x v="2"/>
    <x v="5"/>
    <s v="BE"/>
    <s v="CH-BE"/>
    <x v="12"/>
    <n v="996.38"/>
    <n v="4046.71"/>
    <n v="2.1079000000000001E-2"/>
    <n v="83.54"/>
  </r>
  <r>
    <d v="2019-12-31T00:00:00"/>
    <s v="2019Q4"/>
    <x v="3"/>
    <x v="3"/>
    <x v="5"/>
    <s v="BE"/>
    <s v="CH-BE"/>
    <x v="12"/>
    <n v="1058.5899999999999"/>
    <n v="4081.44"/>
    <n v="2.9309999999999999E-2"/>
    <n v="116.22"/>
  </r>
  <r>
    <d v="2020-03-31T00:00:00"/>
    <s v="2020Q1"/>
    <x v="4"/>
    <x v="0"/>
    <x v="5"/>
    <s v="BE"/>
    <s v="CH-BE"/>
    <x v="12"/>
    <n v="1078.1600000000001"/>
    <n v="4134.57"/>
    <n v="3.9115999999999998E-2"/>
    <n v="155.63999999999999"/>
  </r>
  <r>
    <d v="2020-06-30T00:00:00"/>
    <s v="2020Q2"/>
    <x v="4"/>
    <x v="1"/>
    <x v="5"/>
    <s v="BE"/>
    <s v="CH-BE"/>
    <x v="12"/>
    <n v="955.69"/>
    <n v="4088.82"/>
    <n v="2.2609000000000001E-2"/>
    <n v="90.4"/>
  </r>
  <r>
    <d v="2020-09-30T00:00:00"/>
    <s v="2020Q3"/>
    <x v="4"/>
    <x v="2"/>
    <x v="5"/>
    <s v="BE"/>
    <s v="CH-BE"/>
    <x v="12"/>
    <n v="997.59"/>
    <n v="4090.03"/>
    <n v="1.0704999999999999E-2"/>
    <n v="43.32"/>
  </r>
  <r>
    <d v="2020-12-31T00:00:00"/>
    <s v="2020Q4"/>
    <x v="4"/>
    <x v="3"/>
    <x v="5"/>
    <s v="BE"/>
    <s v="CH-BE"/>
    <x v="12"/>
    <n v="1097"/>
    <n v="4128.4399999999996"/>
    <n v="1.1516E-2"/>
    <n v="47"/>
  </r>
  <r>
    <d v="2021-03-31T00:00:00"/>
    <s v="2021Q1"/>
    <x v="5"/>
    <x v="0"/>
    <x v="5"/>
    <s v="BE"/>
    <s v="CH-BE"/>
    <x v="12"/>
    <n v="1042.01"/>
    <n v="4092.29"/>
    <n v="-1.0226000000000001E-2"/>
    <n v="-42.28"/>
  </r>
  <r>
    <d v="2021-06-30T00:00:00"/>
    <s v="2021Q2"/>
    <x v="5"/>
    <x v="1"/>
    <x v="5"/>
    <s v="BE"/>
    <s v="CH-BE"/>
    <x v="12"/>
    <n v="1044.3"/>
    <n v="4180.91"/>
    <n v="2.2522E-2"/>
    <n v="92.09"/>
  </r>
  <r>
    <d v="2021-09-30T00:00:00"/>
    <s v="2021Q3"/>
    <x v="5"/>
    <x v="2"/>
    <x v="5"/>
    <s v="BE"/>
    <s v="CH-BE"/>
    <x v="12"/>
    <n v="1054.04"/>
    <n v="4237.3599999999997"/>
    <n v="3.6021999999999998E-2"/>
    <n v="147.33000000000001"/>
  </r>
  <r>
    <d v="2021-12-31T00:00:00"/>
    <s v="2021Q4"/>
    <x v="5"/>
    <x v="3"/>
    <x v="5"/>
    <s v="BE"/>
    <s v="CH-BE"/>
    <x v="12"/>
    <n v="1148.98"/>
    <n v="4289.34"/>
    <n v="3.8974000000000002E-2"/>
    <n v="160.9"/>
  </r>
  <r>
    <d v="2022-03-31T00:00:00"/>
    <s v="2022Q1"/>
    <x v="6"/>
    <x v="0"/>
    <x v="5"/>
    <s v="BE"/>
    <s v="CH-BE"/>
    <x v="12"/>
    <n v="1087.8"/>
    <n v="4335.12"/>
    <n v="5.9338000000000002E-2"/>
    <n v="242.83"/>
  </r>
  <r>
    <d v="2022-06-30T00:00:00"/>
    <s v="2022Q2"/>
    <x v="6"/>
    <x v="1"/>
    <x v="5"/>
    <s v="BE"/>
    <s v="CH-BE"/>
    <x v="12"/>
    <n v="1042.22"/>
    <n v="4333.04"/>
    <n v="3.6387000000000003E-2"/>
    <n v="152.13"/>
  </r>
  <r>
    <d v="2022-09-30T00:00:00"/>
    <s v="2022Q3"/>
    <x v="6"/>
    <x v="2"/>
    <x v="5"/>
    <s v="BE"/>
    <s v="CH-BE"/>
    <x v="12"/>
    <n v="1097.1400000000001"/>
    <n v="4376.1400000000003"/>
    <n v="3.2752000000000003E-2"/>
    <n v="138.78"/>
  </r>
  <r>
    <d v="2022-12-31T00:00:00"/>
    <s v="2022Q4"/>
    <x v="6"/>
    <x v="3"/>
    <x v="5"/>
    <s v="BE"/>
    <s v="CH-BE"/>
    <x v="12"/>
    <n v="1215.54"/>
    <n v="4442.7"/>
    <n v="3.5754000000000001E-2"/>
    <n v="153.36000000000001"/>
  </r>
  <r>
    <d v="2023-03-31T00:00:00"/>
    <s v="2023Q1"/>
    <x v="7"/>
    <x v="0"/>
    <x v="5"/>
    <s v="BE"/>
    <s v="CH-BE"/>
    <x v="12"/>
    <n v="1182.56"/>
    <n v="4537.47"/>
    <n v="4.6677000000000003E-2"/>
    <n v="202.35"/>
  </r>
  <r>
    <d v="2023-06-30T00:00:00"/>
    <s v="2023Q2"/>
    <x v="7"/>
    <x v="1"/>
    <x v="5"/>
    <s v="BE"/>
    <s v="CH-BE"/>
    <x v="12"/>
    <n v="1155.8800000000001"/>
    <n v="4651.13"/>
    <n v="7.3410000000000003E-2"/>
    <n v="318.08999999999997"/>
  </r>
  <r>
    <d v="2023-09-30T00:00:00"/>
    <s v="2023Q3"/>
    <x v="7"/>
    <x v="2"/>
    <x v="5"/>
    <s v="BE"/>
    <s v="CH-BE"/>
    <x v="12"/>
    <n v="1111.42"/>
    <n v="4665.41"/>
    <n v="6.6101999999999994E-2"/>
    <n v="289.27"/>
  </r>
  <r>
    <d v="2023-12-31T00:00:00"/>
    <s v="2023Q4"/>
    <x v="7"/>
    <x v="3"/>
    <x v="5"/>
    <s v="BE"/>
    <s v="CH-BE"/>
    <x v="12"/>
    <n v="1230.83"/>
    <n v="4680.7"/>
    <n v="5.3571000000000001E-2"/>
    <n v="238"/>
  </r>
  <r>
    <d v="2024-03-31T00:00:00"/>
    <s v="2024Q1"/>
    <x v="8"/>
    <x v="0"/>
    <x v="5"/>
    <s v="BE"/>
    <s v="CH-BE"/>
    <x v="12"/>
    <n v="1175.5"/>
    <n v="4673.63"/>
    <n v="3.0008E-2"/>
    <n v="136.16"/>
  </r>
  <r>
    <d v="2024-06-30T00:00:00"/>
    <s v="2024Q2"/>
    <x v="8"/>
    <x v="1"/>
    <x v="5"/>
    <s v="BE"/>
    <s v="CH-BE"/>
    <x v="12"/>
    <n v="1159.0899999999999"/>
    <n v="4676.84"/>
    <n v="5.5279999999999999E-3"/>
    <n v="25.71"/>
  </r>
  <r>
    <d v="2024-09-30T00:00:00"/>
    <s v="2024Q3"/>
    <x v="8"/>
    <x v="2"/>
    <x v="5"/>
    <s v="BE"/>
    <s v="CH-BE"/>
    <x v="12"/>
    <n v="1163.0899999999999"/>
    <n v="4728.51"/>
    <n v="1.3525000000000001E-2"/>
    <n v="63.1"/>
  </r>
  <r>
    <d v="2024-12-31T00:00:00"/>
    <s v="2024Q4"/>
    <x v="8"/>
    <x v="3"/>
    <x v="5"/>
    <s v="BE"/>
    <s v="CH-BE"/>
    <x v="12"/>
    <n v="1306.6199999999999"/>
    <n v="4804.3"/>
    <n v="2.6405999999999999E-2"/>
    <n v="123.6"/>
  </r>
  <r>
    <d v="2025-03-31T00:00:00"/>
    <s v="2025Q1"/>
    <x v="9"/>
    <x v="0"/>
    <x v="5"/>
    <s v="BE"/>
    <s v="CH-BE"/>
    <x v="12"/>
    <n v="1237.52"/>
    <n v="4866.32"/>
    <n v="4.1229000000000002E-2"/>
    <n v="192.69"/>
  </r>
  <r>
    <d v="2016-03-31T00:00:00"/>
    <s v="2016Q1"/>
    <x v="0"/>
    <x v="0"/>
    <x v="6"/>
    <s v="FR"/>
    <s v="CH-FR"/>
    <x v="0"/>
    <n v="36.08"/>
    <s v="na"/>
    <s v="na"/>
    <s v="na"/>
  </r>
  <r>
    <d v="2016-06-30T00:00:00"/>
    <s v="2016Q2"/>
    <x v="0"/>
    <x v="1"/>
    <x v="6"/>
    <s v="FR"/>
    <s v="CH-FR"/>
    <x v="0"/>
    <n v="33.61"/>
    <s v="na"/>
    <s v="na"/>
    <s v="na"/>
  </r>
  <r>
    <d v="2016-09-30T00:00:00"/>
    <s v="2016Q3"/>
    <x v="0"/>
    <x v="2"/>
    <x v="6"/>
    <s v="FR"/>
    <s v="CH-FR"/>
    <x v="0"/>
    <n v="35.450000000000003"/>
    <s v="na"/>
    <s v="na"/>
    <s v="na"/>
  </r>
  <r>
    <d v="2016-12-31T00:00:00"/>
    <s v="2016Q4"/>
    <x v="0"/>
    <x v="3"/>
    <x v="6"/>
    <s v="FR"/>
    <s v="CH-FR"/>
    <x v="0"/>
    <n v="35.76"/>
    <n v="140.88999999999999"/>
    <s v="na"/>
    <s v="na"/>
  </r>
  <r>
    <d v="2017-03-31T00:00:00"/>
    <s v="2017Q1"/>
    <x v="1"/>
    <x v="0"/>
    <x v="6"/>
    <s v="FR"/>
    <s v="CH-FR"/>
    <x v="0"/>
    <n v="40.03"/>
    <n v="144.84"/>
    <s v="na"/>
    <s v="na"/>
  </r>
  <r>
    <d v="2017-06-30T00:00:00"/>
    <s v="2017Q2"/>
    <x v="1"/>
    <x v="1"/>
    <x v="6"/>
    <s v="FR"/>
    <s v="CH-FR"/>
    <x v="0"/>
    <n v="34.4"/>
    <n v="145.63"/>
    <s v="na"/>
    <s v="na"/>
  </r>
  <r>
    <d v="2017-09-30T00:00:00"/>
    <s v="2017Q3"/>
    <x v="1"/>
    <x v="2"/>
    <x v="6"/>
    <s v="FR"/>
    <s v="CH-FR"/>
    <x v="0"/>
    <n v="35.69"/>
    <n v="145.87"/>
    <s v="na"/>
    <s v="na"/>
  </r>
  <r>
    <d v="2017-12-31T00:00:00"/>
    <s v="2017Q4"/>
    <x v="1"/>
    <x v="3"/>
    <x v="6"/>
    <s v="FR"/>
    <s v="CH-FR"/>
    <x v="0"/>
    <n v="36.46"/>
    <n v="146.58000000000001"/>
    <n v="4.0385999999999998E-2"/>
    <n v="5.69"/>
  </r>
  <r>
    <d v="2018-03-31T00:00:00"/>
    <s v="2018Q1"/>
    <x v="2"/>
    <x v="0"/>
    <x v="6"/>
    <s v="FR"/>
    <s v="CH-FR"/>
    <x v="0"/>
    <n v="40.74"/>
    <n v="147.29"/>
    <n v="1.6914999999999999E-2"/>
    <n v="2.4500000000000002"/>
  </r>
  <r>
    <d v="2018-06-30T00:00:00"/>
    <s v="2018Q2"/>
    <x v="2"/>
    <x v="1"/>
    <x v="6"/>
    <s v="FR"/>
    <s v="CH-FR"/>
    <x v="0"/>
    <n v="36.340000000000003"/>
    <n v="149.24"/>
    <n v="2.4788999999999999E-2"/>
    <n v="3.61"/>
  </r>
  <r>
    <d v="2018-09-30T00:00:00"/>
    <s v="2018Q3"/>
    <x v="2"/>
    <x v="2"/>
    <x v="6"/>
    <s v="FR"/>
    <s v="CH-FR"/>
    <x v="0"/>
    <n v="39.1"/>
    <n v="152.63999999999999"/>
    <n v="4.6411000000000001E-2"/>
    <n v="6.77"/>
  </r>
  <r>
    <d v="2018-12-31T00:00:00"/>
    <s v="2018Q4"/>
    <x v="2"/>
    <x v="3"/>
    <x v="6"/>
    <s v="FR"/>
    <s v="CH-FR"/>
    <x v="0"/>
    <n v="39.25"/>
    <n v="155.43"/>
    <n v="6.0377E-2"/>
    <n v="8.85"/>
  </r>
  <r>
    <d v="2019-03-31T00:00:00"/>
    <s v="2019Q1"/>
    <x v="3"/>
    <x v="0"/>
    <x v="6"/>
    <s v="FR"/>
    <s v="CH-FR"/>
    <x v="0"/>
    <n v="42.31"/>
    <n v="156.99"/>
    <n v="6.5855999999999998E-2"/>
    <n v="9.6999999999999993"/>
  </r>
  <r>
    <d v="2019-06-30T00:00:00"/>
    <s v="2019Q2"/>
    <x v="3"/>
    <x v="1"/>
    <x v="6"/>
    <s v="FR"/>
    <s v="CH-FR"/>
    <x v="0"/>
    <n v="38.590000000000003"/>
    <n v="159.24"/>
    <n v="6.7005999999999996E-2"/>
    <n v="10"/>
  </r>
  <r>
    <d v="2019-09-30T00:00:00"/>
    <s v="2019Q3"/>
    <x v="3"/>
    <x v="2"/>
    <x v="6"/>
    <s v="FR"/>
    <s v="CH-FR"/>
    <x v="0"/>
    <n v="39.61"/>
    <n v="159.75"/>
    <n v="4.6580000000000003E-2"/>
    <n v="7.11"/>
  </r>
  <r>
    <d v="2019-12-31T00:00:00"/>
    <s v="2019Q4"/>
    <x v="3"/>
    <x v="3"/>
    <x v="6"/>
    <s v="FR"/>
    <s v="CH-FR"/>
    <x v="0"/>
    <n v="38.93"/>
    <n v="159.43"/>
    <n v="2.5735000000000001E-2"/>
    <n v="4"/>
  </r>
  <r>
    <d v="2020-03-31T00:00:00"/>
    <s v="2020Q1"/>
    <x v="4"/>
    <x v="0"/>
    <x v="6"/>
    <s v="FR"/>
    <s v="CH-FR"/>
    <x v="0"/>
    <n v="47.57"/>
    <n v="164.7"/>
    <n v="4.9111000000000002E-2"/>
    <n v="7.71"/>
  </r>
  <r>
    <d v="2020-06-30T00:00:00"/>
    <s v="2020Q2"/>
    <x v="4"/>
    <x v="1"/>
    <x v="6"/>
    <s v="FR"/>
    <s v="CH-FR"/>
    <x v="0"/>
    <n v="37.19"/>
    <n v="163.30000000000001"/>
    <n v="2.5496000000000001E-2"/>
    <n v="4.0599999999999996"/>
  </r>
  <r>
    <d v="2020-09-30T00:00:00"/>
    <s v="2020Q3"/>
    <x v="4"/>
    <x v="2"/>
    <x v="6"/>
    <s v="FR"/>
    <s v="CH-FR"/>
    <x v="0"/>
    <n v="38.200000000000003"/>
    <n v="161.88999999999999"/>
    <n v="1.3396E-2"/>
    <n v="2.14"/>
  </r>
  <r>
    <d v="2020-12-31T00:00:00"/>
    <s v="2020Q4"/>
    <x v="4"/>
    <x v="3"/>
    <x v="6"/>
    <s v="FR"/>
    <s v="CH-FR"/>
    <x v="0"/>
    <n v="42.32"/>
    <n v="165.28"/>
    <n v="3.6693000000000003E-2"/>
    <n v="5.85"/>
  </r>
  <r>
    <d v="2021-03-31T00:00:00"/>
    <s v="2021Q1"/>
    <x v="5"/>
    <x v="0"/>
    <x v="6"/>
    <s v="FR"/>
    <s v="CH-FR"/>
    <x v="0"/>
    <n v="47.42"/>
    <n v="165.13"/>
    <n v="2.611E-3"/>
    <n v="0.43"/>
  </r>
  <r>
    <d v="2021-06-30T00:00:00"/>
    <s v="2021Q2"/>
    <x v="5"/>
    <x v="1"/>
    <x v="6"/>
    <s v="FR"/>
    <s v="CH-FR"/>
    <x v="0"/>
    <n v="37.1"/>
    <n v="165.03"/>
    <n v="1.0593999999999999E-2"/>
    <n v="1.73"/>
  </r>
  <r>
    <d v="2021-09-30T00:00:00"/>
    <s v="2021Q3"/>
    <x v="5"/>
    <x v="2"/>
    <x v="6"/>
    <s v="FR"/>
    <s v="CH-FR"/>
    <x v="0"/>
    <n v="46.99"/>
    <n v="173.82"/>
    <n v="7.3691999999999994E-2"/>
    <n v="11.93"/>
  </r>
  <r>
    <d v="2021-12-31T00:00:00"/>
    <s v="2021Q4"/>
    <x v="5"/>
    <x v="3"/>
    <x v="6"/>
    <s v="FR"/>
    <s v="CH-FR"/>
    <x v="0"/>
    <n v="46.01"/>
    <n v="177.51"/>
    <n v="7.3996000000000006E-2"/>
    <n v="12.23"/>
  </r>
  <r>
    <d v="2022-03-31T00:00:00"/>
    <s v="2022Q1"/>
    <x v="6"/>
    <x v="0"/>
    <x v="6"/>
    <s v="FR"/>
    <s v="CH-FR"/>
    <x v="0"/>
    <n v="48.68"/>
    <n v="178.77"/>
    <n v="8.2601999999999995E-2"/>
    <n v="13.64"/>
  </r>
  <r>
    <d v="2022-06-30T00:00:00"/>
    <s v="2022Q2"/>
    <x v="6"/>
    <x v="1"/>
    <x v="6"/>
    <s v="FR"/>
    <s v="CH-FR"/>
    <x v="0"/>
    <n v="41.24"/>
    <n v="182.91"/>
    <n v="0.108344"/>
    <n v="17.88"/>
  </r>
  <r>
    <d v="2022-09-30T00:00:00"/>
    <s v="2022Q3"/>
    <x v="6"/>
    <x v="2"/>
    <x v="6"/>
    <s v="FR"/>
    <s v="CH-FR"/>
    <x v="0"/>
    <n v="46.96"/>
    <n v="182.88"/>
    <n v="5.2123000000000003E-2"/>
    <n v="9.06"/>
  </r>
  <r>
    <d v="2022-12-31T00:00:00"/>
    <s v="2022Q4"/>
    <x v="6"/>
    <x v="3"/>
    <x v="6"/>
    <s v="FR"/>
    <s v="CH-FR"/>
    <x v="0"/>
    <n v="55.49"/>
    <n v="192.36"/>
    <n v="8.3656999999999995E-2"/>
    <n v="14.85"/>
  </r>
  <r>
    <d v="2023-03-31T00:00:00"/>
    <s v="2023Q1"/>
    <x v="7"/>
    <x v="0"/>
    <x v="6"/>
    <s v="FR"/>
    <s v="CH-FR"/>
    <x v="0"/>
    <n v="69.430000000000007"/>
    <n v="213.12"/>
    <n v="0.19214600000000001"/>
    <n v="34.35"/>
  </r>
  <r>
    <d v="2023-06-30T00:00:00"/>
    <s v="2023Q2"/>
    <x v="7"/>
    <x v="1"/>
    <x v="6"/>
    <s v="FR"/>
    <s v="CH-FR"/>
    <x v="0"/>
    <n v="65.05"/>
    <n v="236.93"/>
    <n v="0.29533700000000002"/>
    <n v="54.02"/>
  </r>
  <r>
    <d v="2023-09-30T00:00:00"/>
    <s v="2023Q3"/>
    <x v="7"/>
    <x v="2"/>
    <x v="6"/>
    <s v="FR"/>
    <s v="CH-FR"/>
    <x v="0"/>
    <n v="67.19"/>
    <n v="257.17"/>
    <n v="0.406223"/>
    <n v="74.290000000000006"/>
  </r>
  <r>
    <d v="2023-12-31T00:00:00"/>
    <s v="2023Q4"/>
    <x v="7"/>
    <x v="3"/>
    <x v="6"/>
    <s v="FR"/>
    <s v="CH-FR"/>
    <x v="0"/>
    <n v="69.599999999999994"/>
    <n v="271.27999999999997"/>
    <n v="0.41027200000000003"/>
    <n v="78.92"/>
  </r>
  <r>
    <d v="2024-03-31T00:00:00"/>
    <s v="2024Q1"/>
    <x v="8"/>
    <x v="0"/>
    <x v="6"/>
    <s v="FR"/>
    <s v="CH-FR"/>
    <x v="0"/>
    <n v="76"/>
    <n v="277.83999999999997"/>
    <n v="0.30367899999999998"/>
    <n v="64.72"/>
  </r>
  <r>
    <d v="2024-06-30T00:00:00"/>
    <s v="2024Q2"/>
    <x v="8"/>
    <x v="1"/>
    <x v="6"/>
    <s v="FR"/>
    <s v="CH-FR"/>
    <x v="0"/>
    <n v="68.7"/>
    <n v="281.49"/>
    <n v="0.18807199999999999"/>
    <n v="44.56"/>
  </r>
  <r>
    <d v="2024-09-30T00:00:00"/>
    <s v="2024Q3"/>
    <x v="8"/>
    <x v="2"/>
    <x v="6"/>
    <s v="FR"/>
    <s v="CH-FR"/>
    <x v="0"/>
    <n v="70.900000000000006"/>
    <n v="285.2"/>
    <n v="0.10899399999999999"/>
    <n v="28.03"/>
  </r>
  <r>
    <d v="2024-12-31T00:00:00"/>
    <s v="2024Q4"/>
    <x v="8"/>
    <x v="3"/>
    <x v="6"/>
    <s v="FR"/>
    <s v="CH-FR"/>
    <x v="0"/>
    <n v="76.72"/>
    <n v="292.32"/>
    <n v="7.7558000000000002E-2"/>
    <n v="21.04"/>
  </r>
  <r>
    <d v="2025-03-31T00:00:00"/>
    <s v="2025Q1"/>
    <x v="9"/>
    <x v="0"/>
    <x v="6"/>
    <s v="FR"/>
    <s v="CH-FR"/>
    <x v="0"/>
    <n v="80.569999999999993"/>
    <n v="296.89999999999998"/>
    <n v="6.8600999999999995E-2"/>
    <n v="19.059999999999999"/>
  </r>
  <r>
    <d v="2016-03-31T00:00:00"/>
    <s v="2016Q1"/>
    <x v="0"/>
    <x v="0"/>
    <x v="6"/>
    <s v="FR"/>
    <s v="CH-FR"/>
    <x v="1"/>
    <n v="54.91"/>
    <s v="na"/>
    <s v="na"/>
    <s v="na"/>
  </r>
  <r>
    <d v="2016-06-30T00:00:00"/>
    <s v="2016Q2"/>
    <x v="0"/>
    <x v="1"/>
    <x v="6"/>
    <s v="FR"/>
    <s v="CH-FR"/>
    <x v="1"/>
    <n v="50.69"/>
    <s v="na"/>
    <s v="na"/>
    <s v="na"/>
  </r>
  <r>
    <d v="2016-09-30T00:00:00"/>
    <s v="2016Q3"/>
    <x v="0"/>
    <x v="2"/>
    <x v="6"/>
    <s v="FR"/>
    <s v="CH-FR"/>
    <x v="1"/>
    <n v="51.41"/>
    <s v="na"/>
    <s v="na"/>
    <s v="na"/>
  </r>
  <r>
    <d v="2016-12-31T00:00:00"/>
    <s v="2016Q4"/>
    <x v="0"/>
    <x v="3"/>
    <x v="6"/>
    <s v="FR"/>
    <s v="CH-FR"/>
    <x v="1"/>
    <n v="49.37"/>
    <n v="206.38"/>
    <s v="na"/>
    <s v="na"/>
  </r>
  <r>
    <d v="2017-03-31T00:00:00"/>
    <s v="2017Q1"/>
    <x v="1"/>
    <x v="0"/>
    <x v="6"/>
    <s v="FR"/>
    <s v="CH-FR"/>
    <x v="1"/>
    <n v="58.75"/>
    <n v="210.21"/>
    <s v="na"/>
    <s v="na"/>
  </r>
  <r>
    <d v="2017-06-30T00:00:00"/>
    <s v="2017Q2"/>
    <x v="1"/>
    <x v="1"/>
    <x v="6"/>
    <s v="FR"/>
    <s v="CH-FR"/>
    <x v="1"/>
    <n v="48.76"/>
    <n v="208.29"/>
    <s v="na"/>
    <s v="na"/>
  </r>
  <r>
    <d v="2017-09-30T00:00:00"/>
    <s v="2017Q3"/>
    <x v="1"/>
    <x v="2"/>
    <x v="6"/>
    <s v="FR"/>
    <s v="CH-FR"/>
    <x v="1"/>
    <n v="52.57"/>
    <n v="209.45"/>
    <s v="na"/>
    <s v="na"/>
  </r>
  <r>
    <d v="2017-12-31T00:00:00"/>
    <s v="2017Q4"/>
    <x v="1"/>
    <x v="3"/>
    <x v="6"/>
    <s v="FR"/>
    <s v="CH-FR"/>
    <x v="1"/>
    <n v="54.69"/>
    <n v="214.77"/>
    <n v="4.0653000000000002E-2"/>
    <n v="8.39"/>
  </r>
  <r>
    <d v="2018-03-31T00:00:00"/>
    <s v="2018Q1"/>
    <x v="2"/>
    <x v="0"/>
    <x v="6"/>
    <s v="FR"/>
    <s v="CH-FR"/>
    <x v="1"/>
    <n v="53.2"/>
    <n v="209.23"/>
    <n v="-4.6620000000000003E-3"/>
    <n v="-0.98"/>
  </r>
  <r>
    <d v="2018-06-30T00:00:00"/>
    <s v="2018Q2"/>
    <x v="2"/>
    <x v="1"/>
    <x v="6"/>
    <s v="FR"/>
    <s v="CH-FR"/>
    <x v="1"/>
    <n v="52.95"/>
    <n v="213.42"/>
    <n v="2.4629000000000002E-2"/>
    <n v="5.13"/>
  </r>
  <r>
    <d v="2018-09-30T00:00:00"/>
    <s v="2018Q3"/>
    <x v="2"/>
    <x v="2"/>
    <x v="6"/>
    <s v="FR"/>
    <s v="CH-FR"/>
    <x v="1"/>
    <n v="53.88"/>
    <n v="214.72"/>
    <n v="2.5160999999999999E-2"/>
    <n v="5.27"/>
  </r>
  <r>
    <d v="2018-12-31T00:00:00"/>
    <s v="2018Q4"/>
    <x v="2"/>
    <x v="3"/>
    <x v="6"/>
    <s v="FR"/>
    <s v="CH-FR"/>
    <x v="1"/>
    <n v="48.23"/>
    <n v="208.26"/>
    <n v="-3.0311000000000001E-2"/>
    <n v="-6.51"/>
  </r>
  <r>
    <d v="2019-03-31T00:00:00"/>
    <s v="2019Q1"/>
    <x v="3"/>
    <x v="0"/>
    <x v="6"/>
    <s v="FR"/>
    <s v="CH-FR"/>
    <x v="1"/>
    <n v="50.63"/>
    <n v="205.69"/>
    <n v="-1.6919E-2"/>
    <n v="-3.54"/>
  </r>
  <r>
    <d v="2019-06-30T00:00:00"/>
    <s v="2019Q2"/>
    <x v="3"/>
    <x v="1"/>
    <x v="6"/>
    <s v="FR"/>
    <s v="CH-FR"/>
    <x v="1"/>
    <n v="44.89"/>
    <n v="197.62"/>
    <n v="-7.4032000000000001E-2"/>
    <n v="-15.8"/>
  </r>
  <r>
    <d v="2019-09-30T00:00:00"/>
    <s v="2019Q3"/>
    <x v="3"/>
    <x v="2"/>
    <x v="6"/>
    <s v="FR"/>
    <s v="CH-FR"/>
    <x v="1"/>
    <n v="49.81"/>
    <n v="193.56"/>
    <n v="-9.8546999999999996E-2"/>
    <n v="-21.16"/>
  </r>
  <r>
    <d v="2019-12-31T00:00:00"/>
    <s v="2019Q4"/>
    <x v="3"/>
    <x v="3"/>
    <x v="6"/>
    <s v="FR"/>
    <s v="CH-FR"/>
    <x v="1"/>
    <n v="48.05"/>
    <n v="193.38"/>
    <n v="-7.1448999999999999E-2"/>
    <n v="-14.88"/>
  </r>
  <r>
    <d v="2020-03-31T00:00:00"/>
    <s v="2020Q1"/>
    <x v="4"/>
    <x v="0"/>
    <x v="6"/>
    <s v="FR"/>
    <s v="CH-FR"/>
    <x v="1"/>
    <n v="55.34"/>
    <n v="198.09"/>
    <n v="-3.6949000000000003E-2"/>
    <n v="-7.6"/>
  </r>
  <r>
    <d v="2020-06-30T00:00:00"/>
    <s v="2020Q2"/>
    <x v="4"/>
    <x v="1"/>
    <x v="6"/>
    <s v="FR"/>
    <s v="CH-FR"/>
    <x v="1"/>
    <n v="50"/>
    <n v="203.2"/>
    <n v="2.8236000000000001E-2"/>
    <n v="5.58"/>
  </r>
  <r>
    <d v="2020-09-30T00:00:00"/>
    <s v="2020Q3"/>
    <x v="4"/>
    <x v="2"/>
    <x v="6"/>
    <s v="FR"/>
    <s v="CH-FR"/>
    <x v="1"/>
    <n v="47.87"/>
    <n v="201.27"/>
    <n v="3.9833E-2"/>
    <n v="7.71"/>
  </r>
  <r>
    <d v="2020-12-31T00:00:00"/>
    <s v="2020Q4"/>
    <x v="4"/>
    <x v="3"/>
    <x v="6"/>
    <s v="FR"/>
    <s v="CH-FR"/>
    <x v="1"/>
    <n v="49.96"/>
    <n v="203.18"/>
    <n v="5.0677E-2"/>
    <n v="9.8000000000000007"/>
  </r>
  <r>
    <d v="2021-03-31T00:00:00"/>
    <s v="2021Q1"/>
    <x v="5"/>
    <x v="0"/>
    <x v="6"/>
    <s v="FR"/>
    <s v="CH-FR"/>
    <x v="1"/>
    <n v="51.08"/>
    <n v="198.91"/>
    <n v="4.1399999999999996E-3"/>
    <n v="0.82"/>
  </r>
  <r>
    <d v="2021-06-30T00:00:00"/>
    <s v="2021Q2"/>
    <x v="5"/>
    <x v="1"/>
    <x v="6"/>
    <s v="FR"/>
    <s v="CH-FR"/>
    <x v="1"/>
    <n v="44.93"/>
    <n v="193.85"/>
    <n v="-4.6013999999999999E-2"/>
    <n v="-9.35"/>
  </r>
  <r>
    <d v="2021-09-30T00:00:00"/>
    <s v="2021Q3"/>
    <x v="5"/>
    <x v="2"/>
    <x v="6"/>
    <s v="FR"/>
    <s v="CH-FR"/>
    <x v="1"/>
    <n v="48.09"/>
    <n v="194.07"/>
    <n v="-3.5772999999999999E-2"/>
    <n v="-7.2"/>
  </r>
  <r>
    <d v="2021-12-31T00:00:00"/>
    <s v="2021Q4"/>
    <x v="5"/>
    <x v="3"/>
    <x v="6"/>
    <s v="FR"/>
    <s v="CH-FR"/>
    <x v="1"/>
    <n v="45.92"/>
    <n v="190.03"/>
    <n v="-6.4721000000000001E-2"/>
    <n v="-13.15"/>
  </r>
  <r>
    <d v="2022-03-31T00:00:00"/>
    <s v="2022Q1"/>
    <x v="6"/>
    <x v="0"/>
    <x v="6"/>
    <s v="FR"/>
    <s v="CH-FR"/>
    <x v="1"/>
    <n v="52.12"/>
    <n v="191.07"/>
    <n v="-3.9414999999999999E-2"/>
    <n v="-7.84"/>
  </r>
  <r>
    <d v="2022-06-30T00:00:00"/>
    <s v="2022Q2"/>
    <x v="6"/>
    <x v="1"/>
    <x v="6"/>
    <s v="FR"/>
    <s v="CH-FR"/>
    <x v="1"/>
    <n v="42.41"/>
    <n v="188.55"/>
    <n v="-2.7341000000000001E-2"/>
    <n v="-5.3"/>
  </r>
  <r>
    <d v="2022-09-30T00:00:00"/>
    <s v="2022Q3"/>
    <x v="6"/>
    <x v="2"/>
    <x v="6"/>
    <s v="FR"/>
    <s v="CH-FR"/>
    <x v="1"/>
    <n v="53.52"/>
    <n v="193.97"/>
    <n v="-5.1500000000000005E-4"/>
    <n v="-0.1"/>
  </r>
  <r>
    <d v="2022-12-31T00:00:00"/>
    <s v="2022Q4"/>
    <x v="6"/>
    <x v="3"/>
    <x v="6"/>
    <s v="FR"/>
    <s v="CH-FR"/>
    <x v="1"/>
    <n v="50.68"/>
    <n v="198.73"/>
    <n v="4.5782000000000003E-2"/>
    <n v="8.6999999999999993"/>
  </r>
  <r>
    <d v="2023-03-31T00:00:00"/>
    <s v="2023Q1"/>
    <x v="7"/>
    <x v="0"/>
    <x v="6"/>
    <s v="FR"/>
    <s v="CH-FR"/>
    <x v="1"/>
    <n v="51.2"/>
    <n v="197.8"/>
    <n v="3.5222999999999997E-2"/>
    <n v="6.73"/>
  </r>
  <r>
    <d v="2023-06-30T00:00:00"/>
    <s v="2023Q2"/>
    <x v="7"/>
    <x v="1"/>
    <x v="6"/>
    <s v="FR"/>
    <s v="CH-FR"/>
    <x v="1"/>
    <n v="43.79"/>
    <n v="199.18"/>
    <n v="5.6377999999999998E-2"/>
    <n v="10.63"/>
  </r>
  <r>
    <d v="2023-09-30T00:00:00"/>
    <s v="2023Q3"/>
    <x v="7"/>
    <x v="2"/>
    <x v="6"/>
    <s v="FR"/>
    <s v="CH-FR"/>
    <x v="1"/>
    <n v="49.4"/>
    <n v="195.07"/>
    <n v="5.6709999999999998E-3"/>
    <n v="1.1000000000000001"/>
  </r>
  <r>
    <d v="2023-12-31T00:00:00"/>
    <s v="2023Q4"/>
    <x v="7"/>
    <x v="3"/>
    <x v="6"/>
    <s v="FR"/>
    <s v="CH-FR"/>
    <x v="1"/>
    <n v="45.54"/>
    <n v="189.92"/>
    <n v="-4.4332000000000003E-2"/>
    <n v="-8.81"/>
  </r>
  <r>
    <d v="2024-03-31T00:00:00"/>
    <s v="2024Q1"/>
    <x v="8"/>
    <x v="0"/>
    <x v="6"/>
    <s v="FR"/>
    <s v="CH-FR"/>
    <x v="1"/>
    <n v="52.23"/>
    <n v="190.96"/>
    <n v="-3.458E-2"/>
    <n v="-6.84"/>
  </r>
  <r>
    <d v="2024-06-30T00:00:00"/>
    <s v="2024Q2"/>
    <x v="8"/>
    <x v="1"/>
    <x v="6"/>
    <s v="FR"/>
    <s v="CH-FR"/>
    <x v="1"/>
    <n v="45.27"/>
    <n v="192.44"/>
    <n v="-3.3839000000000001E-2"/>
    <n v="-6.74"/>
  </r>
  <r>
    <d v="2024-09-30T00:00:00"/>
    <s v="2024Q3"/>
    <x v="8"/>
    <x v="2"/>
    <x v="6"/>
    <s v="FR"/>
    <s v="CH-FR"/>
    <x v="1"/>
    <n v="49.69"/>
    <n v="192.73"/>
    <n v="-1.1996E-2"/>
    <n v="-2.34"/>
  </r>
  <r>
    <d v="2024-12-31T00:00:00"/>
    <s v="2024Q4"/>
    <x v="8"/>
    <x v="3"/>
    <x v="6"/>
    <s v="FR"/>
    <s v="CH-FR"/>
    <x v="1"/>
    <n v="51.4"/>
    <n v="198.6"/>
    <n v="4.5703000000000001E-2"/>
    <n v="8.68"/>
  </r>
  <r>
    <d v="2025-03-31T00:00:00"/>
    <s v="2025Q1"/>
    <x v="9"/>
    <x v="0"/>
    <x v="6"/>
    <s v="FR"/>
    <s v="CH-FR"/>
    <x v="1"/>
    <n v="54.16"/>
    <n v="200.53"/>
    <n v="5.0115E-2"/>
    <n v="9.57"/>
  </r>
  <r>
    <d v="2016-03-31T00:00:00"/>
    <s v="2016Q1"/>
    <x v="0"/>
    <x v="0"/>
    <x v="6"/>
    <s v="FR"/>
    <s v="CH-FR"/>
    <x v="2"/>
    <n v="156.6"/>
    <s v="na"/>
    <s v="na"/>
    <s v="na"/>
  </r>
  <r>
    <d v="2016-06-30T00:00:00"/>
    <s v="2016Q2"/>
    <x v="0"/>
    <x v="1"/>
    <x v="6"/>
    <s v="FR"/>
    <s v="CH-FR"/>
    <x v="2"/>
    <n v="170.02"/>
    <s v="na"/>
    <s v="na"/>
    <s v="na"/>
  </r>
  <r>
    <d v="2016-09-30T00:00:00"/>
    <s v="2016Q3"/>
    <x v="0"/>
    <x v="2"/>
    <x v="6"/>
    <s v="FR"/>
    <s v="CH-FR"/>
    <x v="2"/>
    <n v="166.85"/>
    <s v="na"/>
    <s v="na"/>
    <s v="na"/>
  </r>
  <r>
    <d v="2016-12-31T00:00:00"/>
    <s v="2016Q4"/>
    <x v="0"/>
    <x v="3"/>
    <x v="6"/>
    <s v="FR"/>
    <s v="CH-FR"/>
    <x v="2"/>
    <n v="159.11000000000001"/>
    <n v="652.59"/>
    <s v="na"/>
    <s v="na"/>
  </r>
  <r>
    <d v="2017-03-31T00:00:00"/>
    <s v="2017Q1"/>
    <x v="1"/>
    <x v="0"/>
    <x v="6"/>
    <s v="FR"/>
    <s v="CH-FR"/>
    <x v="2"/>
    <n v="165.88"/>
    <n v="661.87"/>
    <s v="na"/>
    <s v="na"/>
  </r>
  <r>
    <d v="2017-06-30T00:00:00"/>
    <s v="2017Q2"/>
    <x v="1"/>
    <x v="1"/>
    <x v="6"/>
    <s v="FR"/>
    <s v="CH-FR"/>
    <x v="2"/>
    <n v="202.24"/>
    <n v="694.09"/>
    <s v="na"/>
    <s v="na"/>
  </r>
  <r>
    <d v="2017-09-30T00:00:00"/>
    <s v="2017Q3"/>
    <x v="1"/>
    <x v="2"/>
    <x v="6"/>
    <s v="FR"/>
    <s v="CH-FR"/>
    <x v="2"/>
    <n v="169.12"/>
    <n v="696.36"/>
    <s v="na"/>
    <s v="na"/>
  </r>
  <r>
    <d v="2017-12-31T00:00:00"/>
    <s v="2017Q4"/>
    <x v="1"/>
    <x v="3"/>
    <x v="6"/>
    <s v="FR"/>
    <s v="CH-FR"/>
    <x v="2"/>
    <n v="182.53"/>
    <n v="719.78"/>
    <n v="0.10295899999999999"/>
    <n v="67.19"/>
  </r>
  <r>
    <d v="2018-03-31T00:00:00"/>
    <s v="2018Q1"/>
    <x v="2"/>
    <x v="0"/>
    <x v="6"/>
    <s v="FR"/>
    <s v="CH-FR"/>
    <x v="2"/>
    <n v="152.29"/>
    <n v="706.19"/>
    <n v="6.6961999999999994E-2"/>
    <n v="44.32"/>
  </r>
  <r>
    <d v="2018-06-30T00:00:00"/>
    <s v="2018Q2"/>
    <x v="2"/>
    <x v="1"/>
    <x v="6"/>
    <s v="FR"/>
    <s v="CH-FR"/>
    <x v="2"/>
    <n v="188.49"/>
    <n v="692.44"/>
    <n v="-2.3770000000000002E-3"/>
    <n v="-1.65"/>
  </r>
  <r>
    <d v="2018-09-30T00:00:00"/>
    <s v="2018Q3"/>
    <x v="2"/>
    <x v="2"/>
    <x v="6"/>
    <s v="FR"/>
    <s v="CH-FR"/>
    <x v="2"/>
    <n v="170.78"/>
    <n v="694.1"/>
    <n v="-3.2450000000000001E-3"/>
    <n v="-2.2599999999999998"/>
  </r>
  <r>
    <d v="2018-12-31T00:00:00"/>
    <s v="2018Q4"/>
    <x v="2"/>
    <x v="3"/>
    <x v="6"/>
    <s v="FR"/>
    <s v="CH-FR"/>
    <x v="2"/>
    <n v="180.53"/>
    <n v="692.09"/>
    <n v="-3.8469999999999997E-2"/>
    <n v="-27.69"/>
  </r>
  <r>
    <d v="2019-03-31T00:00:00"/>
    <s v="2019Q1"/>
    <x v="3"/>
    <x v="0"/>
    <x v="6"/>
    <s v="FR"/>
    <s v="CH-FR"/>
    <x v="2"/>
    <n v="189.09"/>
    <n v="728.89"/>
    <n v="3.2143999999999999E-2"/>
    <n v="22.7"/>
  </r>
  <r>
    <d v="2019-06-30T00:00:00"/>
    <s v="2019Q2"/>
    <x v="3"/>
    <x v="1"/>
    <x v="6"/>
    <s v="FR"/>
    <s v="CH-FR"/>
    <x v="2"/>
    <n v="193.16"/>
    <n v="733.55"/>
    <n v="5.9369999999999999E-2"/>
    <n v="41.11"/>
  </r>
  <r>
    <d v="2019-09-30T00:00:00"/>
    <s v="2019Q3"/>
    <x v="3"/>
    <x v="2"/>
    <x v="6"/>
    <s v="FR"/>
    <s v="CH-FR"/>
    <x v="2"/>
    <n v="183.53"/>
    <n v="746.3"/>
    <n v="7.5204999999999994E-2"/>
    <n v="52.2"/>
  </r>
  <r>
    <d v="2019-12-31T00:00:00"/>
    <s v="2019Q4"/>
    <x v="3"/>
    <x v="3"/>
    <x v="6"/>
    <s v="FR"/>
    <s v="CH-FR"/>
    <x v="2"/>
    <n v="180.11"/>
    <n v="745.88"/>
    <n v="7.7720999999999998E-2"/>
    <n v="53.79"/>
  </r>
  <r>
    <d v="2020-03-31T00:00:00"/>
    <s v="2020Q1"/>
    <x v="4"/>
    <x v="0"/>
    <x v="6"/>
    <s v="FR"/>
    <s v="CH-FR"/>
    <x v="2"/>
    <n v="209.47"/>
    <n v="766.26"/>
    <n v="5.1270000000000003E-2"/>
    <n v="37.369999999999997"/>
  </r>
  <r>
    <d v="2020-06-30T00:00:00"/>
    <s v="2020Q2"/>
    <x v="4"/>
    <x v="1"/>
    <x v="6"/>
    <s v="FR"/>
    <s v="CH-FR"/>
    <x v="2"/>
    <n v="177.92"/>
    <n v="751.03"/>
    <n v="2.3828999999999999E-2"/>
    <n v="17.48"/>
  </r>
  <r>
    <d v="2020-09-30T00:00:00"/>
    <s v="2020Q3"/>
    <x v="4"/>
    <x v="2"/>
    <x v="6"/>
    <s v="FR"/>
    <s v="CH-FR"/>
    <x v="2"/>
    <n v="181.65"/>
    <n v="749.15"/>
    <n v="3.8189999999999999E-3"/>
    <n v="2.85"/>
  </r>
  <r>
    <d v="2020-12-31T00:00:00"/>
    <s v="2020Q4"/>
    <x v="4"/>
    <x v="3"/>
    <x v="6"/>
    <s v="FR"/>
    <s v="CH-FR"/>
    <x v="2"/>
    <n v="191.8"/>
    <n v="760.84"/>
    <n v="2.0056999999999998E-2"/>
    <n v="14.96"/>
  </r>
  <r>
    <d v="2021-03-31T00:00:00"/>
    <s v="2021Q1"/>
    <x v="5"/>
    <x v="0"/>
    <x v="6"/>
    <s v="FR"/>
    <s v="CH-FR"/>
    <x v="2"/>
    <n v="175.28"/>
    <n v="726.65"/>
    <n v="-5.1693000000000003E-2"/>
    <n v="-39.61"/>
  </r>
  <r>
    <d v="2021-06-30T00:00:00"/>
    <s v="2021Q2"/>
    <x v="5"/>
    <x v="1"/>
    <x v="6"/>
    <s v="FR"/>
    <s v="CH-FR"/>
    <x v="2"/>
    <n v="205.42"/>
    <n v="754.15"/>
    <n v="4.1539999999999997E-3"/>
    <n v="3.12"/>
  </r>
  <r>
    <d v="2021-09-30T00:00:00"/>
    <s v="2021Q3"/>
    <x v="5"/>
    <x v="2"/>
    <x v="6"/>
    <s v="FR"/>
    <s v="CH-FR"/>
    <x v="2"/>
    <n v="193.43"/>
    <n v="765.94"/>
    <n v="2.2412000000000001E-2"/>
    <n v="16.79"/>
  </r>
  <r>
    <d v="2021-12-31T00:00:00"/>
    <s v="2021Q4"/>
    <x v="5"/>
    <x v="3"/>
    <x v="6"/>
    <s v="FR"/>
    <s v="CH-FR"/>
    <x v="2"/>
    <n v="206.21"/>
    <n v="780.34"/>
    <n v="2.563E-2"/>
    <n v="19.5"/>
  </r>
  <r>
    <d v="2022-03-31T00:00:00"/>
    <s v="2022Q1"/>
    <x v="6"/>
    <x v="0"/>
    <x v="6"/>
    <s v="FR"/>
    <s v="CH-FR"/>
    <x v="2"/>
    <n v="199.42"/>
    <n v="804.48"/>
    <n v="0.10710799999999999"/>
    <n v="77.83"/>
  </r>
  <r>
    <d v="2022-06-30T00:00:00"/>
    <s v="2022Q2"/>
    <x v="6"/>
    <x v="1"/>
    <x v="6"/>
    <s v="FR"/>
    <s v="CH-FR"/>
    <x v="2"/>
    <n v="212.99"/>
    <n v="812.05"/>
    <n v="7.6774999999999996E-2"/>
    <n v="57.9"/>
  </r>
  <r>
    <d v="2022-09-30T00:00:00"/>
    <s v="2022Q3"/>
    <x v="6"/>
    <x v="2"/>
    <x v="6"/>
    <s v="FR"/>
    <s v="CH-FR"/>
    <x v="2"/>
    <n v="203.34"/>
    <n v="821.95"/>
    <n v="7.3125999999999997E-2"/>
    <n v="56.01"/>
  </r>
  <r>
    <d v="2022-12-31T00:00:00"/>
    <s v="2022Q4"/>
    <x v="6"/>
    <x v="3"/>
    <x v="6"/>
    <s v="FR"/>
    <s v="CH-FR"/>
    <x v="2"/>
    <n v="216.56"/>
    <n v="832.3"/>
    <n v="6.6586000000000006E-2"/>
    <n v="51.96"/>
  </r>
  <r>
    <d v="2023-03-31T00:00:00"/>
    <s v="2023Q1"/>
    <x v="7"/>
    <x v="0"/>
    <x v="6"/>
    <s v="FR"/>
    <s v="CH-FR"/>
    <x v="2"/>
    <n v="197.05"/>
    <n v="829.94"/>
    <n v="3.1648000000000003E-2"/>
    <n v="25.46"/>
  </r>
  <r>
    <d v="2023-06-30T00:00:00"/>
    <s v="2023Q2"/>
    <x v="7"/>
    <x v="1"/>
    <x v="6"/>
    <s v="FR"/>
    <s v="CH-FR"/>
    <x v="2"/>
    <n v="216.54"/>
    <n v="833.49"/>
    <n v="2.6401999999999998E-2"/>
    <n v="21.44"/>
  </r>
  <r>
    <d v="2023-09-30T00:00:00"/>
    <s v="2023Q3"/>
    <x v="7"/>
    <x v="2"/>
    <x v="6"/>
    <s v="FR"/>
    <s v="CH-FR"/>
    <x v="2"/>
    <n v="217.54"/>
    <n v="847.68"/>
    <n v="3.1303999999999998E-2"/>
    <n v="25.73"/>
  </r>
  <r>
    <d v="2023-12-31T00:00:00"/>
    <s v="2023Q4"/>
    <x v="7"/>
    <x v="3"/>
    <x v="6"/>
    <s v="FR"/>
    <s v="CH-FR"/>
    <x v="2"/>
    <n v="216.52"/>
    <n v="847.64"/>
    <n v="1.8430999999999999E-2"/>
    <n v="15.34"/>
  </r>
  <r>
    <d v="2024-03-31T00:00:00"/>
    <s v="2024Q1"/>
    <x v="8"/>
    <x v="0"/>
    <x v="6"/>
    <s v="FR"/>
    <s v="CH-FR"/>
    <x v="2"/>
    <n v="180.89"/>
    <n v="831.48"/>
    <n v="1.856E-3"/>
    <n v="1.54"/>
  </r>
  <r>
    <d v="2024-06-30T00:00:00"/>
    <s v="2024Q2"/>
    <x v="8"/>
    <x v="1"/>
    <x v="6"/>
    <s v="FR"/>
    <s v="CH-FR"/>
    <x v="2"/>
    <n v="256.25"/>
    <n v="871.2"/>
    <n v="4.5242999999999998E-2"/>
    <n v="37.71"/>
  </r>
  <r>
    <d v="2024-09-30T00:00:00"/>
    <s v="2024Q3"/>
    <x v="8"/>
    <x v="2"/>
    <x v="6"/>
    <s v="FR"/>
    <s v="CH-FR"/>
    <x v="2"/>
    <n v="222.96"/>
    <n v="876.62"/>
    <n v="3.4139999999999997E-2"/>
    <n v="28.94"/>
  </r>
  <r>
    <d v="2024-12-31T00:00:00"/>
    <s v="2024Q4"/>
    <x v="8"/>
    <x v="3"/>
    <x v="6"/>
    <s v="FR"/>
    <s v="CH-FR"/>
    <x v="2"/>
    <n v="221.68"/>
    <n v="881.79"/>
    <n v="4.0287999999999997E-2"/>
    <n v="34.15"/>
  </r>
  <r>
    <d v="2025-03-31T00:00:00"/>
    <s v="2025Q1"/>
    <x v="9"/>
    <x v="0"/>
    <x v="6"/>
    <s v="FR"/>
    <s v="CH-FR"/>
    <x v="2"/>
    <n v="225.92"/>
    <n v="926.82"/>
    <n v="0.114663"/>
    <n v="95.34"/>
  </r>
  <r>
    <d v="2016-03-31T00:00:00"/>
    <s v="2016Q1"/>
    <x v="0"/>
    <x v="0"/>
    <x v="6"/>
    <s v="FR"/>
    <s v="CH-FR"/>
    <x v="3"/>
    <n v="209.57"/>
    <s v="na"/>
    <s v="na"/>
    <s v="na"/>
  </r>
  <r>
    <d v="2016-06-30T00:00:00"/>
    <s v="2016Q2"/>
    <x v="0"/>
    <x v="1"/>
    <x v="6"/>
    <s v="FR"/>
    <s v="CH-FR"/>
    <x v="3"/>
    <n v="169.62"/>
    <s v="na"/>
    <s v="na"/>
    <s v="na"/>
  </r>
  <r>
    <d v="2016-09-30T00:00:00"/>
    <s v="2016Q3"/>
    <x v="0"/>
    <x v="2"/>
    <x v="6"/>
    <s v="FR"/>
    <s v="CH-FR"/>
    <x v="3"/>
    <n v="163.49"/>
    <s v="na"/>
    <s v="na"/>
    <s v="na"/>
  </r>
  <r>
    <d v="2016-12-31T00:00:00"/>
    <s v="2016Q4"/>
    <x v="0"/>
    <x v="3"/>
    <x v="6"/>
    <s v="FR"/>
    <s v="CH-FR"/>
    <x v="3"/>
    <n v="167.34"/>
    <n v="710.03"/>
    <s v="na"/>
    <s v="na"/>
  </r>
  <r>
    <d v="2017-03-31T00:00:00"/>
    <s v="2017Q1"/>
    <x v="1"/>
    <x v="0"/>
    <x v="6"/>
    <s v="FR"/>
    <s v="CH-FR"/>
    <x v="3"/>
    <n v="205.04"/>
    <n v="705.5"/>
    <s v="na"/>
    <s v="na"/>
  </r>
  <r>
    <d v="2017-06-30T00:00:00"/>
    <s v="2017Q2"/>
    <x v="1"/>
    <x v="1"/>
    <x v="6"/>
    <s v="FR"/>
    <s v="CH-FR"/>
    <x v="3"/>
    <n v="148.86000000000001"/>
    <n v="684.74"/>
    <s v="na"/>
    <s v="na"/>
  </r>
  <r>
    <d v="2017-09-30T00:00:00"/>
    <s v="2017Q3"/>
    <x v="1"/>
    <x v="2"/>
    <x v="6"/>
    <s v="FR"/>
    <s v="CH-FR"/>
    <x v="3"/>
    <n v="144.66999999999999"/>
    <n v="665.91"/>
    <s v="na"/>
    <s v="na"/>
  </r>
  <r>
    <d v="2017-12-31T00:00:00"/>
    <s v="2017Q4"/>
    <x v="1"/>
    <x v="3"/>
    <x v="6"/>
    <s v="FR"/>
    <s v="CH-FR"/>
    <x v="3"/>
    <n v="152.21"/>
    <n v="650.77"/>
    <n v="-8.3460999999999994E-2"/>
    <n v="-59.26"/>
  </r>
  <r>
    <d v="2018-03-31T00:00:00"/>
    <s v="2018Q1"/>
    <x v="2"/>
    <x v="0"/>
    <x v="6"/>
    <s v="FR"/>
    <s v="CH-FR"/>
    <x v="3"/>
    <n v="184.1"/>
    <n v="629.84"/>
    <n v="-0.107243"/>
    <n v="-75.66"/>
  </r>
  <r>
    <d v="2018-06-30T00:00:00"/>
    <s v="2018Q2"/>
    <x v="2"/>
    <x v="1"/>
    <x v="6"/>
    <s v="FR"/>
    <s v="CH-FR"/>
    <x v="3"/>
    <n v="140.29"/>
    <n v="621.26"/>
    <n v="-9.2706999999999998E-2"/>
    <n v="-63.48"/>
  </r>
  <r>
    <d v="2018-09-30T00:00:00"/>
    <s v="2018Q3"/>
    <x v="2"/>
    <x v="2"/>
    <x v="6"/>
    <s v="FR"/>
    <s v="CH-FR"/>
    <x v="3"/>
    <n v="170.46"/>
    <n v="647.04999999999995"/>
    <n v="-2.8322E-2"/>
    <n v="-18.86"/>
  </r>
  <r>
    <d v="2018-12-31T00:00:00"/>
    <s v="2018Q4"/>
    <x v="2"/>
    <x v="3"/>
    <x v="6"/>
    <s v="FR"/>
    <s v="CH-FR"/>
    <x v="3"/>
    <n v="198.55"/>
    <n v="693.39"/>
    <n v="6.5491999999999995E-2"/>
    <n v="42.62"/>
  </r>
  <r>
    <d v="2019-03-31T00:00:00"/>
    <s v="2019Q1"/>
    <x v="3"/>
    <x v="0"/>
    <x v="6"/>
    <s v="FR"/>
    <s v="CH-FR"/>
    <x v="3"/>
    <n v="190.58"/>
    <n v="699.87"/>
    <n v="0.11118699999999999"/>
    <n v="70.03"/>
  </r>
  <r>
    <d v="2019-06-30T00:00:00"/>
    <s v="2019Q2"/>
    <x v="3"/>
    <x v="1"/>
    <x v="6"/>
    <s v="FR"/>
    <s v="CH-FR"/>
    <x v="3"/>
    <n v="187.16"/>
    <n v="746.75"/>
    <n v="0.20199300000000001"/>
    <n v="125.49"/>
  </r>
  <r>
    <d v="2019-09-30T00:00:00"/>
    <s v="2019Q3"/>
    <x v="3"/>
    <x v="2"/>
    <x v="6"/>
    <s v="FR"/>
    <s v="CH-FR"/>
    <x v="3"/>
    <n v="175.93"/>
    <n v="752.21"/>
    <n v="0.162522"/>
    <n v="105.16"/>
  </r>
  <r>
    <d v="2019-12-31T00:00:00"/>
    <s v="2019Q4"/>
    <x v="3"/>
    <x v="3"/>
    <x v="6"/>
    <s v="FR"/>
    <s v="CH-FR"/>
    <x v="3"/>
    <n v="178.9"/>
    <n v="732.56"/>
    <n v="5.6491E-2"/>
    <n v="39.17"/>
  </r>
  <r>
    <d v="2020-03-31T00:00:00"/>
    <s v="2020Q1"/>
    <x v="4"/>
    <x v="0"/>
    <x v="6"/>
    <s v="FR"/>
    <s v="CH-FR"/>
    <x v="3"/>
    <n v="175.62"/>
    <n v="717.61"/>
    <n v="2.5347999999999999E-2"/>
    <n v="17.739999999999998"/>
  </r>
  <r>
    <d v="2020-06-30T00:00:00"/>
    <s v="2020Q2"/>
    <x v="4"/>
    <x v="1"/>
    <x v="6"/>
    <s v="FR"/>
    <s v="CH-FR"/>
    <x v="3"/>
    <n v="170.43"/>
    <n v="700.87"/>
    <n v="-6.1440000000000002E-2"/>
    <n v="-45.88"/>
  </r>
  <r>
    <d v="2020-09-30T00:00:00"/>
    <s v="2020Q3"/>
    <x v="4"/>
    <x v="2"/>
    <x v="6"/>
    <s v="FR"/>
    <s v="CH-FR"/>
    <x v="3"/>
    <n v="160.16"/>
    <n v="685.1"/>
    <n v="-8.9217000000000005E-2"/>
    <n v="-67.11"/>
  </r>
  <r>
    <d v="2020-12-31T00:00:00"/>
    <s v="2020Q4"/>
    <x v="4"/>
    <x v="3"/>
    <x v="6"/>
    <s v="FR"/>
    <s v="CH-FR"/>
    <x v="3"/>
    <n v="184.14"/>
    <n v="690.34"/>
    <n v="-5.7633999999999998E-2"/>
    <n v="-42.22"/>
  </r>
  <r>
    <d v="2021-03-31T00:00:00"/>
    <s v="2021Q1"/>
    <x v="5"/>
    <x v="0"/>
    <x v="6"/>
    <s v="FR"/>
    <s v="CH-FR"/>
    <x v="3"/>
    <n v="178.84"/>
    <n v="693.56"/>
    <n v="-3.3514000000000002E-2"/>
    <n v="-24.05"/>
  </r>
  <r>
    <d v="2021-06-30T00:00:00"/>
    <s v="2021Q2"/>
    <x v="5"/>
    <x v="1"/>
    <x v="6"/>
    <s v="FR"/>
    <s v="CH-FR"/>
    <x v="3"/>
    <n v="155.85"/>
    <n v="678.99"/>
    <n v="-3.1217999999999999E-2"/>
    <n v="-21.88"/>
  </r>
  <r>
    <d v="2021-09-30T00:00:00"/>
    <s v="2021Q3"/>
    <x v="5"/>
    <x v="2"/>
    <x v="6"/>
    <s v="FR"/>
    <s v="CH-FR"/>
    <x v="3"/>
    <n v="159.15"/>
    <n v="677.98"/>
    <n v="-1.0392999999999999E-2"/>
    <n v="-7.12"/>
  </r>
  <r>
    <d v="2021-12-31T00:00:00"/>
    <s v="2021Q4"/>
    <x v="5"/>
    <x v="3"/>
    <x v="6"/>
    <s v="FR"/>
    <s v="CH-FR"/>
    <x v="3"/>
    <n v="177.1"/>
    <n v="670.95"/>
    <n v="-2.8087999999999998E-2"/>
    <n v="-19.39"/>
  </r>
  <r>
    <d v="2022-03-31T00:00:00"/>
    <s v="2022Q1"/>
    <x v="6"/>
    <x v="0"/>
    <x v="6"/>
    <s v="FR"/>
    <s v="CH-FR"/>
    <x v="3"/>
    <n v="168.75"/>
    <n v="660.85"/>
    <n v="-4.7162000000000003E-2"/>
    <n v="-32.71"/>
  </r>
  <r>
    <d v="2022-06-30T00:00:00"/>
    <s v="2022Q2"/>
    <x v="6"/>
    <x v="1"/>
    <x v="6"/>
    <s v="FR"/>
    <s v="CH-FR"/>
    <x v="3"/>
    <n v="156.46"/>
    <n v="661.46"/>
    <n v="-2.5818000000000001E-2"/>
    <n v="-17.53"/>
  </r>
  <r>
    <d v="2022-09-30T00:00:00"/>
    <s v="2022Q3"/>
    <x v="6"/>
    <x v="2"/>
    <x v="6"/>
    <s v="FR"/>
    <s v="CH-FR"/>
    <x v="3"/>
    <n v="166.36"/>
    <n v="668.67"/>
    <n v="-1.3731999999999999E-2"/>
    <n v="-9.31"/>
  </r>
  <r>
    <d v="2022-12-31T00:00:00"/>
    <s v="2022Q4"/>
    <x v="6"/>
    <x v="3"/>
    <x v="6"/>
    <s v="FR"/>
    <s v="CH-FR"/>
    <x v="3"/>
    <n v="204.94"/>
    <n v="696.51"/>
    <n v="3.8094999999999997E-2"/>
    <n v="25.56"/>
  </r>
  <r>
    <d v="2023-03-31T00:00:00"/>
    <s v="2023Q1"/>
    <x v="7"/>
    <x v="0"/>
    <x v="6"/>
    <s v="FR"/>
    <s v="CH-FR"/>
    <x v="3"/>
    <n v="199.58"/>
    <n v="727.33"/>
    <n v="0.10059800000000001"/>
    <n v="66.48"/>
  </r>
  <r>
    <d v="2023-06-30T00:00:00"/>
    <s v="2023Q2"/>
    <x v="7"/>
    <x v="1"/>
    <x v="6"/>
    <s v="FR"/>
    <s v="CH-FR"/>
    <x v="3"/>
    <n v="168.72"/>
    <n v="739.6"/>
    <n v="0.118133"/>
    <n v="78.14"/>
  </r>
  <r>
    <d v="2023-09-30T00:00:00"/>
    <s v="2023Q3"/>
    <x v="7"/>
    <x v="2"/>
    <x v="6"/>
    <s v="FR"/>
    <s v="CH-FR"/>
    <x v="3"/>
    <n v="164.69"/>
    <n v="737.93"/>
    <n v="0.103579"/>
    <n v="69.260000000000005"/>
  </r>
  <r>
    <d v="2023-12-31T00:00:00"/>
    <s v="2023Q4"/>
    <x v="7"/>
    <x v="3"/>
    <x v="6"/>
    <s v="FR"/>
    <s v="CH-FR"/>
    <x v="3"/>
    <n v="171.16"/>
    <n v="704.14"/>
    <n v="1.0954999999999999E-2"/>
    <n v="7.63"/>
  </r>
  <r>
    <d v="2024-03-31T00:00:00"/>
    <s v="2024Q1"/>
    <x v="8"/>
    <x v="0"/>
    <x v="6"/>
    <s v="FR"/>
    <s v="CH-FR"/>
    <x v="3"/>
    <n v="185.22"/>
    <n v="689.79"/>
    <n v="-5.1612999999999999E-2"/>
    <n v="-37.54"/>
  </r>
  <r>
    <d v="2024-06-30T00:00:00"/>
    <s v="2024Q2"/>
    <x v="8"/>
    <x v="1"/>
    <x v="6"/>
    <s v="FR"/>
    <s v="CH-FR"/>
    <x v="3"/>
    <n v="182.18"/>
    <n v="703.24"/>
    <n v="-4.9161999999999997E-2"/>
    <n v="-36.36"/>
  </r>
  <r>
    <d v="2024-09-30T00:00:00"/>
    <s v="2024Q3"/>
    <x v="8"/>
    <x v="2"/>
    <x v="6"/>
    <s v="FR"/>
    <s v="CH-FR"/>
    <x v="3"/>
    <n v="175.68"/>
    <n v="714.23"/>
    <n v="-3.2117E-2"/>
    <n v="-23.7"/>
  </r>
  <r>
    <d v="2024-12-31T00:00:00"/>
    <s v="2024Q4"/>
    <x v="8"/>
    <x v="3"/>
    <x v="6"/>
    <s v="FR"/>
    <s v="CH-FR"/>
    <x v="3"/>
    <n v="181.54"/>
    <n v="724.62"/>
    <n v="2.9085E-2"/>
    <n v="20.48"/>
  </r>
  <r>
    <d v="2025-03-31T00:00:00"/>
    <s v="2025Q1"/>
    <x v="9"/>
    <x v="0"/>
    <x v="6"/>
    <s v="FR"/>
    <s v="CH-FR"/>
    <x v="3"/>
    <n v="188.88"/>
    <n v="728.28"/>
    <n v="5.5800000000000002E-2"/>
    <n v="38.49"/>
  </r>
  <r>
    <d v="2016-03-31T00:00:00"/>
    <s v="2016Q1"/>
    <x v="0"/>
    <x v="0"/>
    <x v="6"/>
    <s v="FR"/>
    <s v="CH-FR"/>
    <x v="4"/>
    <n v="15.7"/>
    <s v="na"/>
    <s v="na"/>
    <s v="na"/>
  </r>
  <r>
    <d v="2016-06-30T00:00:00"/>
    <s v="2016Q2"/>
    <x v="0"/>
    <x v="1"/>
    <x v="6"/>
    <s v="FR"/>
    <s v="CH-FR"/>
    <x v="4"/>
    <n v="14.39"/>
    <s v="na"/>
    <s v="na"/>
    <s v="na"/>
  </r>
  <r>
    <d v="2016-09-30T00:00:00"/>
    <s v="2016Q3"/>
    <x v="0"/>
    <x v="2"/>
    <x v="6"/>
    <s v="FR"/>
    <s v="CH-FR"/>
    <x v="4"/>
    <n v="13.11"/>
    <s v="na"/>
    <s v="na"/>
    <s v="na"/>
  </r>
  <r>
    <d v="2016-12-31T00:00:00"/>
    <s v="2016Q4"/>
    <x v="0"/>
    <x v="3"/>
    <x v="6"/>
    <s v="FR"/>
    <s v="CH-FR"/>
    <x v="4"/>
    <n v="13.91"/>
    <n v="57.11"/>
    <s v="na"/>
    <s v="na"/>
  </r>
  <r>
    <d v="2017-03-31T00:00:00"/>
    <s v="2017Q1"/>
    <x v="1"/>
    <x v="0"/>
    <x v="6"/>
    <s v="FR"/>
    <s v="CH-FR"/>
    <x v="4"/>
    <n v="17.14"/>
    <n v="58.54"/>
    <s v="na"/>
    <s v="na"/>
  </r>
  <r>
    <d v="2017-06-30T00:00:00"/>
    <s v="2017Q2"/>
    <x v="1"/>
    <x v="1"/>
    <x v="6"/>
    <s v="FR"/>
    <s v="CH-FR"/>
    <x v="4"/>
    <n v="14.97"/>
    <n v="59.13"/>
    <s v="na"/>
    <s v="na"/>
  </r>
  <r>
    <d v="2017-09-30T00:00:00"/>
    <s v="2017Q3"/>
    <x v="1"/>
    <x v="2"/>
    <x v="6"/>
    <s v="FR"/>
    <s v="CH-FR"/>
    <x v="4"/>
    <n v="13.49"/>
    <n v="59.51"/>
    <s v="na"/>
    <s v="na"/>
  </r>
  <r>
    <d v="2017-12-31T00:00:00"/>
    <s v="2017Q4"/>
    <x v="1"/>
    <x v="3"/>
    <x v="6"/>
    <s v="FR"/>
    <s v="CH-FR"/>
    <x v="4"/>
    <n v="15.48"/>
    <n v="61.07"/>
    <n v="6.9339999999999999E-2"/>
    <n v="3.96"/>
  </r>
  <r>
    <d v="2018-03-31T00:00:00"/>
    <s v="2018Q1"/>
    <x v="2"/>
    <x v="0"/>
    <x v="6"/>
    <s v="FR"/>
    <s v="CH-FR"/>
    <x v="4"/>
    <n v="17.03"/>
    <n v="60.97"/>
    <n v="4.1509999999999998E-2"/>
    <n v="2.4300000000000002"/>
  </r>
  <r>
    <d v="2018-06-30T00:00:00"/>
    <s v="2018Q2"/>
    <x v="2"/>
    <x v="1"/>
    <x v="6"/>
    <s v="FR"/>
    <s v="CH-FR"/>
    <x v="4"/>
    <n v="16.170000000000002"/>
    <n v="62.17"/>
    <n v="5.1411999999999999E-2"/>
    <n v="3.04"/>
  </r>
  <r>
    <d v="2018-09-30T00:00:00"/>
    <s v="2018Q3"/>
    <x v="2"/>
    <x v="2"/>
    <x v="6"/>
    <s v="FR"/>
    <s v="CH-FR"/>
    <x v="4"/>
    <n v="14.22"/>
    <n v="62.89"/>
    <n v="5.6797E-2"/>
    <n v="3.38"/>
  </r>
  <r>
    <d v="2018-12-31T00:00:00"/>
    <s v="2018Q4"/>
    <x v="2"/>
    <x v="3"/>
    <x v="6"/>
    <s v="FR"/>
    <s v="CH-FR"/>
    <x v="4"/>
    <n v="17.21"/>
    <n v="64.63"/>
    <n v="5.8293999999999999E-2"/>
    <n v="3.56"/>
  </r>
  <r>
    <d v="2019-03-31T00:00:00"/>
    <s v="2019Q1"/>
    <x v="3"/>
    <x v="0"/>
    <x v="6"/>
    <s v="FR"/>
    <s v="CH-FR"/>
    <x v="4"/>
    <n v="16.440000000000001"/>
    <n v="64.040000000000006"/>
    <n v="5.0353000000000002E-2"/>
    <n v="3.07"/>
  </r>
  <r>
    <d v="2019-06-30T00:00:00"/>
    <s v="2019Q2"/>
    <x v="3"/>
    <x v="1"/>
    <x v="6"/>
    <s v="FR"/>
    <s v="CH-FR"/>
    <x v="4"/>
    <n v="16.579999999999998"/>
    <n v="64.45"/>
    <n v="3.6673999999999998E-2"/>
    <n v="2.2799999999999998"/>
  </r>
  <r>
    <d v="2019-09-30T00:00:00"/>
    <s v="2019Q3"/>
    <x v="3"/>
    <x v="2"/>
    <x v="6"/>
    <s v="FR"/>
    <s v="CH-FR"/>
    <x v="4"/>
    <n v="14.86"/>
    <n v="65.09"/>
    <n v="3.4981999999999999E-2"/>
    <n v="2.2000000000000002"/>
  </r>
  <r>
    <d v="2019-12-31T00:00:00"/>
    <s v="2019Q4"/>
    <x v="3"/>
    <x v="3"/>
    <x v="6"/>
    <s v="FR"/>
    <s v="CH-FR"/>
    <x v="4"/>
    <n v="17.239999999999998"/>
    <n v="65.12"/>
    <n v="7.5820000000000002E-3"/>
    <n v="0.49"/>
  </r>
  <r>
    <d v="2020-03-31T00:00:00"/>
    <s v="2020Q1"/>
    <x v="4"/>
    <x v="0"/>
    <x v="6"/>
    <s v="FR"/>
    <s v="CH-FR"/>
    <x v="4"/>
    <n v="18.649999999999999"/>
    <n v="67.33"/>
    <n v="5.1374000000000003E-2"/>
    <n v="3.29"/>
  </r>
  <r>
    <d v="2020-06-30T00:00:00"/>
    <s v="2020Q2"/>
    <x v="4"/>
    <x v="1"/>
    <x v="6"/>
    <s v="FR"/>
    <s v="CH-FR"/>
    <x v="4"/>
    <n v="14.78"/>
    <n v="65.53"/>
    <n v="1.6757000000000001E-2"/>
    <n v="1.08"/>
  </r>
  <r>
    <d v="2020-09-30T00:00:00"/>
    <s v="2020Q3"/>
    <x v="4"/>
    <x v="2"/>
    <x v="6"/>
    <s v="FR"/>
    <s v="CH-FR"/>
    <x v="4"/>
    <n v="15.05"/>
    <n v="65.73"/>
    <n v="9.8329999999999997E-3"/>
    <n v="0.64"/>
  </r>
  <r>
    <d v="2020-12-31T00:00:00"/>
    <s v="2020Q4"/>
    <x v="4"/>
    <x v="3"/>
    <x v="6"/>
    <s v="FR"/>
    <s v="CH-FR"/>
    <x v="4"/>
    <n v="18"/>
    <n v="66.48"/>
    <n v="2.0885000000000001E-2"/>
    <n v="1.36"/>
  </r>
  <r>
    <d v="2021-03-31T00:00:00"/>
    <s v="2021Q1"/>
    <x v="5"/>
    <x v="0"/>
    <x v="6"/>
    <s v="FR"/>
    <s v="CH-FR"/>
    <x v="4"/>
    <n v="18.02"/>
    <n v="65.849999999999994"/>
    <n v="-2.1981000000000001E-2"/>
    <n v="-1.48"/>
  </r>
  <r>
    <d v="2021-06-30T00:00:00"/>
    <s v="2021Q2"/>
    <x v="5"/>
    <x v="1"/>
    <x v="6"/>
    <s v="FR"/>
    <s v="CH-FR"/>
    <x v="4"/>
    <n v="16.7"/>
    <n v="67.78"/>
    <n v="3.4334999999999997E-2"/>
    <n v="2.25"/>
  </r>
  <r>
    <d v="2021-09-30T00:00:00"/>
    <s v="2021Q3"/>
    <x v="5"/>
    <x v="2"/>
    <x v="6"/>
    <s v="FR"/>
    <s v="CH-FR"/>
    <x v="4"/>
    <n v="16.25"/>
    <n v="68.98"/>
    <n v="4.9445000000000003E-2"/>
    <n v="3.25"/>
  </r>
  <r>
    <d v="2021-12-31T00:00:00"/>
    <s v="2021Q4"/>
    <x v="5"/>
    <x v="3"/>
    <x v="6"/>
    <s v="FR"/>
    <s v="CH-FR"/>
    <x v="4"/>
    <n v="18.78"/>
    <n v="69.760000000000005"/>
    <n v="4.9338E-2"/>
    <n v="3.28"/>
  </r>
  <r>
    <d v="2022-03-31T00:00:00"/>
    <s v="2022Q1"/>
    <x v="6"/>
    <x v="0"/>
    <x v="6"/>
    <s v="FR"/>
    <s v="CH-FR"/>
    <x v="4"/>
    <n v="18.43"/>
    <n v="70.17"/>
    <n v="6.5603999999999996E-2"/>
    <n v="4.32"/>
  </r>
  <r>
    <d v="2022-06-30T00:00:00"/>
    <s v="2022Q2"/>
    <x v="6"/>
    <x v="1"/>
    <x v="6"/>
    <s v="FR"/>
    <s v="CH-FR"/>
    <x v="4"/>
    <n v="17.89"/>
    <n v="71.36"/>
    <n v="5.2817999999999997E-2"/>
    <n v="3.58"/>
  </r>
  <r>
    <d v="2022-09-30T00:00:00"/>
    <s v="2022Q3"/>
    <x v="6"/>
    <x v="2"/>
    <x v="6"/>
    <s v="FR"/>
    <s v="CH-FR"/>
    <x v="4"/>
    <n v="15.69"/>
    <n v="70.790000000000006"/>
    <n v="2.6238999999999998E-2"/>
    <n v="1.81"/>
  </r>
  <r>
    <d v="2022-12-31T00:00:00"/>
    <s v="2022Q4"/>
    <x v="6"/>
    <x v="3"/>
    <x v="6"/>
    <s v="FR"/>
    <s v="CH-FR"/>
    <x v="4"/>
    <n v="19.13"/>
    <n v="71.150000000000006"/>
    <n v="1.9924999999999998E-2"/>
    <n v="1.39"/>
  </r>
  <r>
    <d v="2023-03-31T00:00:00"/>
    <s v="2023Q1"/>
    <x v="7"/>
    <x v="0"/>
    <x v="6"/>
    <s v="FR"/>
    <s v="CH-FR"/>
    <x v="4"/>
    <n v="18.98"/>
    <n v="71.69"/>
    <n v="2.1662000000000001E-2"/>
    <n v="1.52"/>
  </r>
  <r>
    <d v="2023-06-30T00:00:00"/>
    <s v="2023Q2"/>
    <x v="7"/>
    <x v="1"/>
    <x v="6"/>
    <s v="FR"/>
    <s v="CH-FR"/>
    <x v="4"/>
    <n v="17.93"/>
    <n v="71.73"/>
    <n v="5.1850000000000004E-3"/>
    <n v="0.37"/>
  </r>
  <r>
    <d v="2023-09-30T00:00:00"/>
    <s v="2023Q3"/>
    <x v="7"/>
    <x v="2"/>
    <x v="6"/>
    <s v="FR"/>
    <s v="CH-FR"/>
    <x v="4"/>
    <n v="16.420000000000002"/>
    <n v="72.459999999999994"/>
    <n v="2.3591000000000001E-2"/>
    <n v="1.67"/>
  </r>
  <r>
    <d v="2023-12-31T00:00:00"/>
    <s v="2023Q4"/>
    <x v="7"/>
    <x v="3"/>
    <x v="6"/>
    <s v="FR"/>
    <s v="CH-FR"/>
    <x v="4"/>
    <n v="19.37"/>
    <n v="72.709999999999994"/>
    <n v="2.1926000000000001E-2"/>
    <n v="1.56"/>
  </r>
  <r>
    <d v="2024-03-31T00:00:00"/>
    <s v="2024Q1"/>
    <x v="8"/>
    <x v="0"/>
    <x v="6"/>
    <s v="FR"/>
    <s v="CH-FR"/>
    <x v="4"/>
    <n v="19.55"/>
    <n v="73.27"/>
    <n v="2.2039E-2"/>
    <n v="1.58"/>
  </r>
  <r>
    <d v="2024-06-30T00:00:00"/>
    <s v="2024Q2"/>
    <x v="8"/>
    <x v="1"/>
    <x v="6"/>
    <s v="FR"/>
    <s v="CH-FR"/>
    <x v="4"/>
    <n v="18.73"/>
    <n v="74.069999999999993"/>
    <n v="3.2621999999999998E-2"/>
    <n v="2.34"/>
  </r>
  <r>
    <d v="2024-09-30T00:00:00"/>
    <s v="2024Q3"/>
    <x v="8"/>
    <x v="2"/>
    <x v="6"/>
    <s v="FR"/>
    <s v="CH-FR"/>
    <x v="4"/>
    <n v="15.87"/>
    <n v="73.52"/>
    <n v="1.4629E-2"/>
    <n v="1.06"/>
  </r>
  <r>
    <d v="2024-12-31T00:00:00"/>
    <s v="2024Q4"/>
    <x v="8"/>
    <x v="3"/>
    <x v="6"/>
    <s v="FR"/>
    <s v="CH-FR"/>
    <x v="4"/>
    <n v="20.32"/>
    <n v="74.47"/>
    <n v="2.4205999999999998E-2"/>
    <n v="1.76"/>
  </r>
  <r>
    <d v="2025-03-31T00:00:00"/>
    <s v="2025Q1"/>
    <x v="9"/>
    <x v="0"/>
    <x v="6"/>
    <s v="FR"/>
    <s v="CH-FR"/>
    <x v="4"/>
    <n v="18.82"/>
    <n v="73.739999999999995"/>
    <n v="6.4149999999999997E-3"/>
    <n v="0.47"/>
  </r>
  <r>
    <d v="2016-03-31T00:00:00"/>
    <s v="2016Q1"/>
    <x v="0"/>
    <x v="0"/>
    <x v="6"/>
    <s v="FR"/>
    <s v="CH-FR"/>
    <x v="5"/>
    <n v="28.74"/>
    <s v="na"/>
    <s v="na"/>
    <s v="na"/>
  </r>
  <r>
    <d v="2016-06-30T00:00:00"/>
    <s v="2016Q2"/>
    <x v="0"/>
    <x v="1"/>
    <x v="6"/>
    <s v="FR"/>
    <s v="CH-FR"/>
    <x v="5"/>
    <n v="26.32"/>
    <s v="na"/>
    <s v="na"/>
    <s v="na"/>
  </r>
  <r>
    <d v="2016-09-30T00:00:00"/>
    <s v="2016Q3"/>
    <x v="0"/>
    <x v="2"/>
    <x v="6"/>
    <s v="FR"/>
    <s v="CH-FR"/>
    <x v="5"/>
    <n v="23.6"/>
    <s v="na"/>
    <s v="na"/>
    <s v="na"/>
  </r>
  <r>
    <d v="2016-12-31T00:00:00"/>
    <s v="2016Q4"/>
    <x v="0"/>
    <x v="3"/>
    <x v="6"/>
    <s v="FR"/>
    <s v="CH-FR"/>
    <x v="5"/>
    <n v="26.12"/>
    <n v="104.77"/>
    <s v="na"/>
    <s v="na"/>
  </r>
  <r>
    <d v="2017-03-31T00:00:00"/>
    <s v="2017Q1"/>
    <x v="1"/>
    <x v="0"/>
    <x v="6"/>
    <s v="FR"/>
    <s v="CH-FR"/>
    <x v="5"/>
    <n v="29.31"/>
    <n v="105.35"/>
    <s v="na"/>
    <s v="na"/>
  </r>
  <r>
    <d v="2017-06-30T00:00:00"/>
    <s v="2017Q2"/>
    <x v="1"/>
    <x v="1"/>
    <x v="6"/>
    <s v="FR"/>
    <s v="CH-FR"/>
    <x v="5"/>
    <n v="26.8"/>
    <n v="105.83"/>
    <s v="na"/>
    <s v="na"/>
  </r>
  <r>
    <d v="2017-09-30T00:00:00"/>
    <s v="2017Q3"/>
    <x v="1"/>
    <x v="2"/>
    <x v="6"/>
    <s v="FR"/>
    <s v="CH-FR"/>
    <x v="5"/>
    <n v="24.52"/>
    <n v="106.75"/>
    <s v="na"/>
    <s v="na"/>
  </r>
  <r>
    <d v="2017-12-31T00:00:00"/>
    <s v="2017Q4"/>
    <x v="1"/>
    <x v="3"/>
    <x v="6"/>
    <s v="FR"/>
    <s v="CH-FR"/>
    <x v="5"/>
    <n v="28.13"/>
    <n v="108.76"/>
    <n v="3.8082999999999999E-2"/>
    <n v="3.99"/>
  </r>
  <r>
    <d v="2018-03-31T00:00:00"/>
    <s v="2018Q1"/>
    <x v="2"/>
    <x v="0"/>
    <x v="6"/>
    <s v="FR"/>
    <s v="CH-FR"/>
    <x v="5"/>
    <n v="28.79"/>
    <n v="108.24"/>
    <n v="2.7432000000000002E-2"/>
    <n v="2.89"/>
  </r>
  <r>
    <d v="2018-06-30T00:00:00"/>
    <s v="2018Q2"/>
    <x v="2"/>
    <x v="1"/>
    <x v="6"/>
    <s v="FR"/>
    <s v="CH-FR"/>
    <x v="5"/>
    <n v="27.85"/>
    <n v="109.29"/>
    <n v="3.2694000000000001E-2"/>
    <n v="3.46"/>
  </r>
  <r>
    <d v="2018-09-30T00:00:00"/>
    <s v="2018Q3"/>
    <x v="2"/>
    <x v="2"/>
    <x v="6"/>
    <s v="FR"/>
    <s v="CH-FR"/>
    <x v="5"/>
    <n v="26.28"/>
    <n v="111.05"/>
    <n v="4.0280999999999997E-2"/>
    <n v="4.3"/>
  </r>
  <r>
    <d v="2018-12-31T00:00:00"/>
    <s v="2018Q4"/>
    <x v="2"/>
    <x v="3"/>
    <x v="6"/>
    <s v="FR"/>
    <s v="CH-FR"/>
    <x v="5"/>
    <n v="29.95"/>
    <n v="112.87"/>
    <n v="3.7789999999999997E-2"/>
    <n v="4.1100000000000003"/>
  </r>
  <r>
    <d v="2019-03-31T00:00:00"/>
    <s v="2019Q1"/>
    <x v="3"/>
    <x v="0"/>
    <x v="6"/>
    <s v="FR"/>
    <s v="CH-FR"/>
    <x v="5"/>
    <n v="27.96"/>
    <n v="112.04"/>
    <n v="3.5106999999999999E-2"/>
    <n v="3.8"/>
  </r>
  <r>
    <d v="2019-06-30T00:00:00"/>
    <s v="2019Q2"/>
    <x v="3"/>
    <x v="1"/>
    <x v="6"/>
    <s v="FR"/>
    <s v="CH-FR"/>
    <x v="5"/>
    <n v="27.02"/>
    <n v="111.21"/>
    <n v="1.7568E-2"/>
    <n v="1.92"/>
  </r>
  <r>
    <d v="2019-09-30T00:00:00"/>
    <s v="2019Q3"/>
    <x v="3"/>
    <x v="2"/>
    <x v="6"/>
    <s v="FR"/>
    <s v="CH-FR"/>
    <x v="5"/>
    <n v="25.96"/>
    <n v="110.88"/>
    <n v="-1.531E-3"/>
    <n v="-0.17"/>
  </r>
  <r>
    <d v="2019-12-31T00:00:00"/>
    <s v="2019Q4"/>
    <x v="3"/>
    <x v="3"/>
    <x v="6"/>
    <s v="FR"/>
    <s v="CH-FR"/>
    <x v="5"/>
    <n v="30.08"/>
    <n v="111.01"/>
    <n v="-1.6479000000000001E-2"/>
    <n v="-1.86"/>
  </r>
  <r>
    <d v="2020-03-31T00:00:00"/>
    <s v="2020Q1"/>
    <x v="4"/>
    <x v="0"/>
    <x v="6"/>
    <s v="FR"/>
    <s v="CH-FR"/>
    <x v="5"/>
    <n v="30.85"/>
    <n v="113.91"/>
    <n v="1.669E-2"/>
    <n v="1.87"/>
  </r>
  <r>
    <d v="2020-06-30T00:00:00"/>
    <s v="2020Q2"/>
    <x v="4"/>
    <x v="1"/>
    <x v="6"/>
    <s v="FR"/>
    <s v="CH-FR"/>
    <x v="5"/>
    <n v="26.31"/>
    <n v="113.19"/>
    <n v="1.7804E-2"/>
    <n v="1.98"/>
  </r>
  <r>
    <d v="2020-09-30T00:00:00"/>
    <s v="2020Q3"/>
    <x v="4"/>
    <x v="2"/>
    <x v="6"/>
    <s v="FR"/>
    <s v="CH-FR"/>
    <x v="5"/>
    <n v="26.52"/>
    <n v="113.76"/>
    <n v="2.5974000000000001E-2"/>
    <n v="2.88"/>
  </r>
  <r>
    <d v="2020-12-31T00:00:00"/>
    <s v="2020Q4"/>
    <x v="4"/>
    <x v="3"/>
    <x v="6"/>
    <s v="FR"/>
    <s v="CH-FR"/>
    <x v="5"/>
    <n v="30.53"/>
    <n v="114.2"/>
    <n v="2.8736000000000001E-2"/>
    <n v="3.19"/>
  </r>
  <r>
    <d v="2021-03-31T00:00:00"/>
    <s v="2021Q1"/>
    <x v="5"/>
    <x v="0"/>
    <x v="6"/>
    <s v="FR"/>
    <s v="CH-FR"/>
    <x v="5"/>
    <n v="28.22"/>
    <n v="111.57"/>
    <n v="-2.0542999999999999E-2"/>
    <n v="-2.34"/>
  </r>
  <r>
    <d v="2021-06-30T00:00:00"/>
    <s v="2021Q2"/>
    <x v="5"/>
    <x v="1"/>
    <x v="6"/>
    <s v="FR"/>
    <s v="CH-FR"/>
    <x v="5"/>
    <n v="32.700000000000003"/>
    <n v="117.97"/>
    <n v="4.2229999999999997E-2"/>
    <n v="4.78"/>
  </r>
  <r>
    <d v="2021-09-30T00:00:00"/>
    <s v="2021Q3"/>
    <x v="5"/>
    <x v="2"/>
    <x v="6"/>
    <s v="FR"/>
    <s v="CH-FR"/>
    <x v="5"/>
    <n v="27.06"/>
    <n v="118.51"/>
    <n v="4.1755E-2"/>
    <n v="4.75"/>
  </r>
  <r>
    <d v="2021-12-31T00:00:00"/>
    <s v="2021Q4"/>
    <x v="5"/>
    <x v="3"/>
    <x v="6"/>
    <s v="FR"/>
    <s v="CH-FR"/>
    <x v="5"/>
    <n v="31.88"/>
    <n v="119.86"/>
    <n v="4.9562000000000002E-2"/>
    <n v="5.66"/>
  </r>
  <r>
    <d v="2022-03-31T00:00:00"/>
    <s v="2022Q1"/>
    <x v="6"/>
    <x v="0"/>
    <x v="6"/>
    <s v="FR"/>
    <s v="CH-FR"/>
    <x v="5"/>
    <n v="32.17"/>
    <n v="123.81"/>
    <n v="0.109707"/>
    <n v="12.24"/>
  </r>
  <r>
    <d v="2022-06-30T00:00:00"/>
    <s v="2022Q2"/>
    <x v="6"/>
    <x v="1"/>
    <x v="6"/>
    <s v="FR"/>
    <s v="CH-FR"/>
    <x v="5"/>
    <n v="30.65"/>
    <n v="121.75"/>
    <n v="3.2042000000000001E-2"/>
    <n v="3.78"/>
  </r>
  <r>
    <d v="2022-09-30T00:00:00"/>
    <s v="2022Q3"/>
    <x v="6"/>
    <x v="2"/>
    <x v="6"/>
    <s v="FR"/>
    <s v="CH-FR"/>
    <x v="5"/>
    <n v="25.04"/>
    <n v="119.73"/>
    <n v="1.0293999999999999E-2"/>
    <n v="1.22"/>
  </r>
  <r>
    <d v="2022-12-31T00:00:00"/>
    <s v="2022Q4"/>
    <x v="6"/>
    <x v="3"/>
    <x v="6"/>
    <s v="FR"/>
    <s v="CH-FR"/>
    <x v="5"/>
    <n v="29.02"/>
    <n v="116.86"/>
    <n v="-2.5028999999999999E-2"/>
    <n v="-3"/>
  </r>
  <r>
    <d v="2023-03-31T00:00:00"/>
    <s v="2023Q1"/>
    <x v="7"/>
    <x v="0"/>
    <x v="6"/>
    <s v="FR"/>
    <s v="CH-FR"/>
    <x v="5"/>
    <n v="30.05"/>
    <n v="114.75"/>
    <n v="-7.3177000000000006E-2"/>
    <n v="-9.06"/>
  </r>
  <r>
    <d v="2023-06-30T00:00:00"/>
    <s v="2023Q2"/>
    <x v="7"/>
    <x v="1"/>
    <x v="6"/>
    <s v="FR"/>
    <s v="CH-FR"/>
    <x v="5"/>
    <n v="28.37"/>
    <n v="112.48"/>
    <n v="-7.6139999999999999E-2"/>
    <n v="-9.27"/>
  </r>
  <r>
    <d v="2023-09-30T00:00:00"/>
    <s v="2023Q3"/>
    <x v="7"/>
    <x v="2"/>
    <x v="6"/>
    <s v="FR"/>
    <s v="CH-FR"/>
    <x v="5"/>
    <n v="26.52"/>
    <n v="113.96"/>
    <n v="-4.8191999999999999E-2"/>
    <n v="-5.77"/>
  </r>
  <r>
    <d v="2023-12-31T00:00:00"/>
    <s v="2023Q4"/>
    <x v="7"/>
    <x v="3"/>
    <x v="6"/>
    <s v="FR"/>
    <s v="CH-FR"/>
    <x v="5"/>
    <n v="30.13"/>
    <n v="115.07"/>
    <n v="-1.5317000000000001E-2"/>
    <n v="-1.79"/>
  </r>
  <r>
    <d v="2024-03-31T00:00:00"/>
    <s v="2024Q1"/>
    <x v="8"/>
    <x v="0"/>
    <x v="6"/>
    <s v="FR"/>
    <s v="CH-FR"/>
    <x v="5"/>
    <n v="31.16"/>
    <n v="116.18"/>
    <n v="1.2462000000000001E-2"/>
    <n v="1.43"/>
  </r>
  <r>
    <d v="2024-06-30T00:00:00"/>
    <s v="2024Q2"/>
    <x v="8"/>
    <x v="1"/>
    <x v="6"/>
    <s v="FR"/>
    <s v="CH-FR"/>
    <x v="5"/>
    <n v="31.98"/>
    <n v="119.79"/>
    <n v="6.4989000000000005E-2"/>
    <n v="7.31"/>
  </r>
  <r>
    <d v="2024-09-30T00:00:00"/>
    <s v="2024Q3"/>
    <x v="8"/>
    <x v="2"/>
    <x v="6"/>
    <s v="FR"/>
    <s v="CH-FR"/>
    <x v="5"/>
    <n v="28.42"/>
    <n v="121.68"/>
    <n v="6.7742999999999998E-2"/>
    <n v="7.72"/>
  </r>
  <r>
    <d v="2024-12-31T00:00:00"/>
    <s v="2024Q4"/>
    <x v="8"/>
    <x v="3"/>
    <x v="6"/>
    <s v="FR"/>
    <s v="CH-FR"/>
    <x v="5"/>
    <n v="32.840000000000003"/>
    <n v="124.4"/>
    <n v="8.1081E-2"/>
    <n v="9.33"/>
  </r>
  <r>
    <d v="2025-03-31T00:00:00"/>
    <s v="2025Q1"/>
    <x v="9"/>
    <x v="0"/>
    <x v="6"/>
    <s v="FR"/>
    <s v="CH-FR"/>
    <x v="5"/>
    <n v="32.44"/>
    <n v="125.68"/>
    <n v="8.1769999999999995E-2"/>
    <n v="9.5"/>
  </r>
  <r>
    <d v="2016-03-31T00:00:00"/>
    <s v="2016Q1"/>
    <x v="0"/>
    <x v="0"/>
    <x v="6"/>
    <s v="FR"/>
    <s v="CH-FR"/>
    <x v="6"/>
    <n v="213.89"/>
    <s v="na"/>
    <s v="na"/>
    <s v="na"/>
  </r>
  <r>
    <d v="2016-06-30T00:00:00"/>
    <s v="2016Q2"/>
    <x v="0"/>
    <x v="1"/>
    <x v="6"/>
    <s v="FR"/>
    <s v="CH-FR"/>
    <x v="6"/>
    <n v="190.99"/>
    <s v="na"/>
    <s v="na"/>
    <s v="na"/>
  </r>
  <r>
    <d v="2016-09-30T00:00:00"/>
    <s v="2016Q3"/>
    <x v="0"/>
    <x v="2"/>
    <x v="6"/>
    <s v="FR"/>
    <s v="CH-FR"/>
    <x v="6"/>
    <n v="180.95"/>
    <s v="na"/>
    <s v="na"/>
    <s v="na"/>
  </r>
  <r>
    <d v="2016-12-31T00:00:00"/>
    <s v="2016Q4"/>
    <x v="0"/>
    <x v="3"/>
    <x v="6"/>
    <s v="FR"/>
    <s v="CH-FR"/>
    <x v="6"/>
    <n v="193.1"/>
    <n v="778.94"/>
    <s v="na"/>
    <s v="na"/>
  </r>
  <r>
    <d v="2017-03-31T00:00:00"/>
    <s v="2017Q1"/>
    <x v="1"/>
    <x v="0"/>
    <x v="6"/>
    <s v="FR"/>
    <s v="CH-FR"/>
    <x v="6"/>
    <n v="225.17"/>
    <n v="790.22"/>
    <s v="na"/>
    <s v="na"/>
  </r>
  <r>
    <d v="2017-06-30T00:00:00"/>
    <s v="2017Q2"/>
    <x v="1"/>
    <x v="1"/>
    <x v="6"/>
    <s v="FR"/>
    <s v="CH-FR"/>
    <x v="6"/>
    <n v="200.26"/>
    <n v="799.49"/>
    <s v="na"/>
    <s v="na"/>
  </r>
  <r>
    <d v="2017-09-30T00:00:00"/>
    <s v="2017Q3"/>
    <x v="1"/>
    <x v="2"/>
    <x v="6"/>
    <s v="FR"/>
    <s v="CH-FR"/>
    <x v="6"/>
    <n v="182.96"/>
    <n v="801.49"/>
    <s v="na"/>
    <s v="na"/>
  </r>
  <r>
    <d v="2017-12-31T00:00:00"/>
    <s v="2017Q4"/>
    <x v="1"/>
    <x v="3"/>
    <x v="6"/>
    <s v="FR"/>
    <s v="CH-FR"/>
    <x v="6"/>
    <n v="208.35"/>
    <n v="816.74"/>
    <n v="4.8527000000000001E-2"/>
    <n v="37.799999999999997"/>
  </r>
  <r>
    <d v="2018-03-31T00:00:00"/>
    <s v="2018Q1"/>
    <x v="2"/>
    <x v="0"/>
    <x v="6"/>
    <s v="FR"/>
    <s v="CH-FR"/>
    <x v="6"/>
    <n v="217.37"/>
    <n v="808.94"/>
    <n v="2.3689999999999999E-2"/>
    <n v="18.72"/>
  </r>
  <r>
    <d v="2018-06-30T00:00:00"/>
    <s v="2018Q2"/>
    <x v="2"/>
    <x v="1"/>
    <x v="6"/>
    <s v="FR"/>
    <s v="CH-FR"/>
    <x v="6"/>
    <n v="204.27"/>
    <n v="812.95"/>
    <n v="1.6836E-2"/>
    <n v="13.46"/>
  </r>
  <r>
    <d v="2018-09-30T00:00:00"/>
    <s v="2018Q3"/>
    <x v="2"/>
    <x v="2"/>
    <x v="6"/>
    <s v="FR"/>
    <s v="CH-FR"/>
    <x v="6"/>
    <n v="187.89"/>
    <n v="817.88"/>
    <n v="2.0448999999999998E-2"/>
    <n v="16.39"/>
  </r>
  <r>
    <d v="2018-12-31T00:00:00"/>
    <s v="2018Q4"/>
    <x v="2"/>
    <x v="3"/>
    <x v="6"/>
    <s v="FR"/>
    <s v="CH-FR"/>
    <x v="6"/>
    <n v="224.99"/>
    <n v="834.52"/>
    <n v="2.1769E-2"/>
    <n v="17.78"/>
  </r>
  <r>
    <d v="2019-03-31T00:00:00"/>
    <s v="2019Q1"/>
    <x v="3"/>
    <x v="0"/>
    <x v="6"/>
    <s v="FR"/>
    <s v="CH-FR"/>
    <x v="6"/>
    <n v="218.27"/>
    <n v="835.42"/>
    <n v="3.2733999999999999E-2"/>
    <n v="26.48"/>
  </r>
  <r>
    <d v="2019-06-30T00:00:00"/>
    <s v="2019Q2"/>
    <x v="3"/>
    <x v="1"/>
    <x v="6"/>
    <s v="FR"/>
    <s v="CH-FR"/>
    <x v="6"/>
    <n v="214.21"/>
    <n v="845.36"/>
    <n v="3.9867E-2"/>
    <n v="32.409999999999997"/>
  </r>
  <r>
    <d v="2019-09-30T00:00:00"/>
    <s v="2019Q3"/>
    <x v="3"/>
    <x v="2"/>
    <x v="6"/>
    <s v="FR"/>
    <s v="CH-FR"/>
    <x v="6"/>
    <n v="190.13"/>
    <n v="847.61"/>
    <n v="3.635E-2"/>
    <n v="29.73"/>
  </r>
  <r>
    <d v="2019-12-31T00:00:00"/>
    <s v="2019Q4"/>
    <x v="3"/>
    <x v="3"/>
    <x v="6"/>
    <s v="FR"/>
    <s v="CH-FR"/>
    <x v="6"/>
    <n v="226.35"/>
    <n v="848.97"/>
    <n v="1.7315000000000001E-2"/>
    <n v="14.45"/>
  </r>
  <r>
    <d v="2020-03-31T00:00:00"/>
    <s v="2020Q1"/>
    <x v="4"/>
    <x v="0"/>
    <x v="6"/>
    <s v="FR"/>
    <s v="CH-FR"/>
    <x v="6"/>
    <n v="230.29"/>
    <n v="860.99"/>
    <n v="3.0606999999999999E-2"/>
    <n v="25.57"/>
  </r>
  <r>
    <d v="2020-06-30T00:00:00"/>
    <s v="2020Q2"/>
    <x v="4"/>
    <x v="1"/>
    <x v="6"/>
    <s v="FR"/>
    <s v="CH-FR"/>
    <x v="6"/>
    <n v="187.49"/>
    <n v="834.27"/>
    <n v="-1.3119E-2"/>
    <n v="-11.09"/>
  </r>
  <r>
    <d v="2020-09-30T00:00:00"/>
    <s v="2020Q3"/>
    <x v="4"/>
    <x v="2"/>
    <x v="6"/>
    <s v="FR"/>
    <s v="CH-FR"/>
    <x v="6"/>
    <n v="199.43"/>
    <n v="843.56"/>
    <n v="-4.7780000000000001E-3"/>
    <n v="-4.05"/>
  </r>
  <r>
    <d v="2020-12-31T00:00:00"/>
    <s v="2020Q4"/>
    <x v="4"/>
    <x v="3"/>
    <x v="6"/>
    <s v="FR"/>
    <s v="CH-FR"/>
    <x v="6"/>
    <n v="233.03"/>
    <n v="850.24"/>
    <n v="1.4959999999999999E-3"/>
    <n v="1.27"/>
  </r>
  <r>
    <d v="2021-03-31T00:00:00"/>
    <s v="2021Q1"/>
    <x v="5"/>
    <x v="0"/>
    <x v="6"/>
    <s v="FR"/>
    <s v="CH-FR"/>
    <x v="6"/>
    <n v="228.89"/>
    <n v="848.85"/>
    <n v="-1.41E-2"/>
    <n v="-12.14"/>
  </r>
  <r>
    <d v="2021-06-30T00:00:00"/>
    <s v="2021Q2"/>
    <x v="5"/>
    <x v="1"/>
    <x v="6"/>
    <s v="FR"/>
    <s v="CH-FR"/>
    <x v="6"/>
    <n v="224.32"/>
    <n v="885.67"/>
    <n v="6.1610999999999999E-2"/>
    <n v="51.4"/>
  </r>
  <r>
    <d v="2021-09-30T00:00:00"/>
    <s v="2021Q3"/>
    <x v="5"/>
    <x v="2"/>
    <x v="6"/>
    <s v="FR"/>
    <s v="CH-FR"/>
    <x v="6"/>
    <n v="210.05"/>
    <n v="896.3"/>
    <n v="6.2520999999999993E-2"/>
    <n v="52.74"/>
  </r>
  <r>
    <d v="2021-12-31T00:00:00"/>
    <s v="2021Q4"/>
    <x v="5"/>
    <x v="3"/>
    <x v="6"/>
    <s v="FR"/>
    <s v="CH-FR"/>
    <x v="6"/>
    <n v="238.31"/>
    <n v="901.57"/>
    <n v="6.0371000000000001E-2"/>
    <n v="51.33"/>
  </r>
  <r>
    <d v="2022-03-31T00:00:00"/>
    <s v="2022Q1"/>
    <x v="6"/>
    <x v="0"/>
    <x v="6"/>
    <s v="FR"/>
    <s v="CH-FR"/>
    <x v="6"/>
    <n v="238.53"/>
    <n v="911.21"/>
    <n v="7.3464000000000002E-2"/>
    <n v="62.36"/>
  </r>
  <r>
    <d v="2022-06-30T00:00:00"/>
    <s v="2022Q2"/>
    <x v="6"/>
    <x v="1"/>
    <x v="6"/>
    <s v="FR"/>
    <s v="CH-FR"/>
    <x v="6"/>
    <n v="231.24"/>
    <n v="918.13"/>
    <n v="3.6650000000000002E-2"/>
    <n v="32.46"/>
  </r>
  <r>
    <d v="2022-09-30T00:00:00"/>
    <s v="2022Q3"/>
    <x v="6"/>
    <x v="2"/>
    <x v="6"/>
    <s v="FR"/>
    <s v="CH-FR"/>
    <x v="6"/>
    <n v="217.74"/>
    <n v="925.82"/>
    <n v="3.2934999999999999E-2"/>
    <n v="29.52"/>
  </r>
  <r>
    <d v="2022-12-31T00:00:00"/>
    <s v="2022Q4"/>
    <x v="6"/>
    <x v="3"/>
    <x v="6"/>
    <s v="FR"/>
    <s v="CH-FR"/>
    <x v="6"/>
    <n v="253.3"/>
    <n v="940.81"/>
    <n v="4.3524E-2"/>
    <n v="39.24"/>
  </r>
  <r>
    <d v="2023-03-31T00:00:00"/>
    <s v="2023Q1"/>
    <x v="7"/>
    <x v="0"/>
    <x v="6"/>
    <s v="FR"/>
    <s v="CH-FR"/>
    <x v="6"/>
    <n v="246.74"/>
    <n v="949.01"/>
    <n v="4.1482999999999999E-2"/>
    <n v="37.799999999999997"/>
  </r>
  <r>
    <d v="2023-06-30T00:00:00"/>
    <s v="2023Q2"/>
    <x v="7"/>
    <x v="1"/>
    <x v="6"/>
    <s v="FR"/>
    <s v="CH-FR"/>
    <x v="6"/>
    <n v="227.62"/>
    <n v="945.4"/>
    <n v="2.9701999999999999E-2"/>
    <n v="27.27"/>
  </r>
  <r>
    <d v="2023-09-30T00:00:00"/>
    <s v="2023Q3"/>
    <x v="7"/>
    <x v="2"/>
    <x v="6"/>
    <s v="FR"/>
    <s v="CH-FR"/>
    <x v="6"/>
    <n v="214.85"/>
    <n v="942.51"/>
    <n v="1.8027000000000001E-2"/>
    <n v="16.690000000000001"/>
  </r>
  <r>
    <d v="2023-12-31T00:00:00"/>
    <s v="2023Q4"/>
    <x v="7"/>
    <x v="3"/>
    <x v="6"/>
    <s v="FR"/>
    <s v="CH-FR"/>
    <x v="6"/>
    <n v="249.55"/>
    <n v="938.76"/>
    <n v="-2.1789999999999999E-3"/>
    <n v="-2.0499999999999998"/>
  </r>
  <r>
    <d v="2024-03-31T00:00:00"/>
    <s v="2024Q1"/>
    <x v="8"/>
    <x v="0"/>
    <x v="6"/>
    <s v="FR"/>
    <s v="CH-FR"/>
    <x v="6"/>
    <n v="252.49"/>
    <n v="944.51"/>
    <n v="-4.7419999999999997E-3"/>
    <n v="-4.5"/>
  </r>
  <r>
    <d v="2024-06-30T00:00:00"/>
    <s v="2024Q2"/>
    <x v="8"/>
    <x v="1"/>
    <x v="6"/>
    <s v="FR"/>
    <s v="CH-FR"/>
    <x v="6"/>
    <n v="245.78"/>
    <n v="962.67"/>
    <n v="1.8266999999999999E-2"/>
    <n v="17.27"/>
  </r>
  <r>
    <d v="2024-09-30T00:00:00"/>
    <s v="2024Q3"/>
    <x v="8"/>
    <x v="2"/>
    <x v="6"/>
    <s v="FR"/>
    <s v="CH-FR"/>
    <x v="6"/>
    <n v="224.63"/>
    <n v="972.45"/>
    <n v="3.1766000000000003E-2"/>
    <n v="29.94"/>
  </r>
  <r>
    <d v="2024-12-31T00:00:00"/>
    <s v="2024Q4"/>
    <x v="8"/>
    <x v="3"/>
    <x v="6"/>
    <s v="FR"/>
    <s v="CH-FR"/>
    <x v="6"/>
    <n v="268.08"/>
    <n v="990.98"/>
    <n v="5.5627000000000003E-2"/>
    <n v="52.22"/>
  </r>
  <r>
    <d v="2025-03-31T00:00:00"/>
    <s v="2025Q1"/>
    <x v="9"/>
    <x v="0"/>
    <x v="6"/>
    <s v="FR"/>
    <s v="CH-FR"/>
    <x v="6"/>
    <n v="262.33999999999997"/>
    <n v="1000.83"/>
    <n v="5.9629000000000001E-2"/>
    <n v="56.32"/>
  </r>
  <r>
    <d v="2016-03-31T00:00:00"/>
    <s v="2016Q1"/>
    <x v="0"/>
    <x v="0"/>
    <x v="6"/>
    <s v="FR"/>
    <s v="CH-FR"/>
    <x v="7"/>
    <n v="20.99"/>
    <s v="na"/>
    <s v="na"/>
    <s v="na"/>
  </r>
  <r>
    <d v="2016-06-30T00:00:00"/>
    <s v="2016Q2"/>
    <x v="0"/>
    <x v="1"/>
    <x v="6"/>
    <s v="FR"/>
    <s v="CH-FR"/>
    <x v="7"/>
    <n v="19.53"/>
    <s v="na"/>
    <s v="na"/>
    <s v="na"/>
  </r>
  <r>
    <d v="2016-09-30T00:00:00"/>
    <s v="2016Q3"/>
    <x v="0"/>
    <x v="2"/>
    <x v="6"/>
    <s v="FR"/>
    <s v="CH-FR"/>
    <x v="7"/>
    <n v="18.829999999999998"/>
    <s v="na"/>
    <s v="na"/>
    <s v="na"/>
  </r>
  <r>
    <d v="2016-12-31T00:00:00"/>
    <s v="2016Q4"/>
    <x v="0"/>
    <x v="3"/>
    <x v="6"/>
    <s v="FR"/>
    <s v="CH-FR"/>
    <x v="7"/>
    <n v="20.76"/>
    <n v="80.11"/>
    <s v="na"/>
    <s v="na"/>
  </r>
  <r>
    <d v="2017-03-31T00:00:00"/>
    <s v="2017Q1"/>
    <x v="1"/>
    <x v="0"/>
    <x v="6"/>
    <s v="FR"/>
    <s v="CH-FR"/>
    <x v="7"/>
    <n v="22.31"/>
    <n v="81.430000000000007"/>
    <s v="na"/>
    <s v="na"/>
  </r>
  <r>
    <d v="2017-06-30T00:00:00"/>
    <s v="2017Q2"/>
    <x v="1"/>
    <x v="1"/>
    <x v="6"/>
    <s v="FR"/>
    <s v="CH-FR"/>
    <x v="7"/>
    <n v="20.65"/>
    <n v="82.55"/>
    <s v="na"/>
    <s v="na"/>
  </r>
  <r>
    <d v="2017-09-30T00:00:00"/>
    <s v="2017Q3"/>
    <x v="1"/>
    <x v="2"/>
    <x v="6"/>
    <s v="FR"/>
    <s v="CH-FR"/>
    <x v="7"/>
    <n v="20.66"/>
    <n v="84.39"/>
    <s v="na"/>
    <s v="na"/>
  </r>
  <r>
    <d v="2017-12-31T00:00:00"/>
    <s v="2017Q4"/>
    <x v="1"/>
    <x v="3"/>
    <x v="6"/>
    <s v="FR"/>
    <s v="CH-FR"/>
    <x v="7"/>
    <n v="22.46"/>
    <n v="86.09"/>
    <n v="7.4647000000000005E-2"/>
    <n v="5.98"/>
  </r>
  <r>
    <d v="2018-03-31T00:00:00"/>
    <s v="2018Q1"/>
    <x v="2"/>
    <x v="0"/>
    <x v="6"/>
    <s v="FR"/>
    <s v="CH-FR"/>
    <x v="7"/>
    <n v="22.73"/>
    <n v="86.5"/>
    <n v="6.2261999999999998E-2"/>
    <n v="5.07"/>
  </r>
  <r>
    <d v="2018-06-30T00:00:00"/>
    <s v="2018Q2"/>
    <x v="2"/>
    <x v="1"/>
    <x v="6"/>
    <s v="FR"/>
    <s v="CH-FR"/>
    <x v="7"/>
    <n v="22.66"/>
    <n v="88.51"/>
    <n v="7.2198999999999999E-2"/>
    <n v="5.96"/>
  </r>
  <r>
    <d v="2018-09-30T00:00:00"/>
    <s v="2018Q3"/>
    <x v="2"/>
    <x v="2"/>
    <x v="6"/>
    <s v="FR"/>
    <s v="CH-FR"/>
    <x v="7"/>
    <n v="21.21"/>
    <n v="89.06"/>
    <n v="5.5337999999999998E-2"/>
    <n v="4.67"/>
  </r>
  <r>
    <d v="2018-12-31T00:00:00"/>
    <s v="2018Q4"/>
    <x v="2"/>
    <x v="3"/>
    <x v="6"/>
    <s v="FR"/>
    <s v="CH-FR"/>
    <x v="7"/>
    <n v="25.86"/>
    <n v="92.46"/>
    <n v="7.3992000000000002E-2"/>
    <n v="6.37"/>
  </r>
  <r>
    <d v="2019-03-31T00:00:00"/>
    <s v="2019Q1"/>
    <x v="3"/>
    <x v="0"/>
    <x v="6"/>
    <s v="FR"/>
    <s v="CH-FR"/>
    <x v="7"/>
    <n v="23.81"/>
    <n v="93.54"/>
    <n v="8.1387000000000001E-2"/>
    <n v="7.04"/>
  </r>
  <r>
    <d v="2019-06-30T00:00:00"/>
    <s v="2019Q2"/>
    <x v="3"/>
    <x v="1"/>
    <x v="6"/>
    <s v="FR"/>
    <s v="CH-FR"/>
    <x v="7"/>
    <n v="23.13"/>
    <n v="94.02"/>
    <n v="6.2253000000000003E-2"/>
    <n v="5.51"/>
  </r>
  <r>
    <d v="2019-09-30T00:00:00"/>
    <s v="2019Q3"/>
    <x v="3"/>
    <x v="2"/>
    <x v="6"/>
    <s v="FR"/>
    <s v="CH-FR"/>
    <x v="7"/>
    <n v="22.94"/>
    <n v="95.75"/>
    <n v="7.5118000000000004E-2"/>
    <n v="6.69"/>
  </r>
  <r>
    <d v="2019-12-31T00:00:00"/>
    <s v="2019Q4"/>
    <x v="3"/>
    <x v="3"/>
    <x v="6"/>
    <s v="FR"/>
    <s v="CH-FR"/>
    <x v="7"/>
    <n v="24.9"/>
    <n v="94.79"/>
    <n v="2.52E-2"/>
    <n v="2.33"/>
  </r>
  <r>
    <d v="2020-03-31T00:00:00"/>
    <s v="2020Q1"/>
    <x v="4"/>
    <x v="0"/>
    <x v="6"/>
    <s v="FR"/>
    <s v="CH-FR"/>
    <x v="7"/>
    <n v="25.41"/>
    <n v="96.39"/>
    <n v="3.0467999999999999E-2"/>
    <n v="2.85"/>
  </r>
  <r>
    <d v="2020-06-30T00:00:00"/>
    <s v="2020Q2"/>
    <x v="4"/>
    <x v="1"/>
    <x v="6"/>
    <s v="FR"/>
    <s v="CH-FR"/>
    <x v="7"/>
    <n v="23.74"/>
    <n v="96.99"/>
    <n v="3.1588999999999999E-2"/>
    <n v="2.97"/>
  </r>
  <r>
    <d v="2020-09-30T00:00:00"/>
    <s v="2020Q3"/>
    <x v="4"/>
    <x v="2"/>
    <x v="6"/>
    <s v="FR"/>
    <s v="CH-FR"/>
    <x v="7"/>
    <n v="24.07"/>
    <n v="98.12"/>
    <n v="2.4752E-2"/>
    <n v="2.37"/>
  </r>
  <r>
    <d v="2020-12-31T00:00:00"/>
    <s v="2020Q4"/>
    <x v="4"/>
    <x v="3"/>
    <x v="6"/>
    <s v="FR"/>
    <s v="CH-FR"/>
    <x v="7"/>
    <n v="27.1"/>
    <n v="100.33"/>
    <n v="5.8444999999999997E-2"/>
    <n v="5.54"/>
  </r>
  <r>
    <d v="2021-03-31T00:00:00"/>
    <s v="2021Q1"/>
    <x v="5"/>
    <x v="0"/>
    <x v="6"/>
    <s v="FR"/>
    <s v="CH-FR"/>
    <x v="7"/>
    <n v="27.06"/>
    <n v="101.98"/>
    <n v="5.7993999999999997E-2"/>
    <n v="5.59"/>
  </r>
  <r>
    <d v="2021-06-30T00:00:00"/>
    <s v="2021Q2"/>
    <x v="5"/>
    <x v="1"/>
    <x v="6"/>
    <s v="FR"/>
    <s v="CH-FR"/>
    <x v="7"/>
    <n v="25.19"/>
    <n v="103.42"/>
    <n v="6.6295000000000007E-2"/>
    <n v="6.43"/>
  </r>
  <r>
    <d v="2021-09-30T00:00:00"/>
    <s v="2021Q3"/>
    <x v="5"/>
    <x v="2"/>
    <x v="6"/>
    <s v="FR"/>
    <s v="CH-FR"/>
    <x v="7"/>
    <n v="27.04"/>
    <n v="106.39"/>
    <n v="8.4284999999999999E-2"/>
    <n v="8.27"/>
  </r>
  <r>
    <d v="2021-12-31T00:00:00"/>
    <s v="2021Q4"/>
    <x v="5"/>
    <x v="3"/>
    <x v="6"/>
    <s v="FR"/>
    <s v="CH-FR"/>
    <x v="7"/>
    <n v="28.22"/>
    <n v="107.51"/>
    <n v="7.1564000000000003E-2"/>
    <n v="7.18"/>
  </r>
  <r>
    <d v="2022-03-31T00:00:00"/>
    <s v="2022Q1"/>
    <x v="6"/>
    <x v="0"/>
    <x v="6"/>
    <s v="FR"/>
    <s v="CH-FR"/>
    <x v="7"/>
    <n v="28.66"/>
    <n v="109.11"/>
    <n v="6.9916000000000006E-2"/>
    <n v="7.13"/>
  </r>
  <r>
    <d v="2022-06-30T00:00:00"/>
    <s v="2022Q2"/>
    <x v="6"/>
    <x v="1"/>
    <x v="6"/>
    <s v="FR"/>
    <s v="CH-FR"/>
    <x v="7"/>
    <n v="26.36"/>
    <n v="110.28"/>
    <n v="6.6331000000000001E-2"/>
    <n v="6.86"/>
  </r>
  <r>
    <d v="2022-09-30T00:00:00"/>
    <s v="2022Q3"/>
    <x v="6"/>
    <x v="2"/>
    <x v="6"/>
    <s v="FR"/>
    <s v="CH-FR"/>
    <x v="7"/>
    <n v="28.01"/>
    <n v="111.25"/>
    <n v="4.5680999999999999E-2"/>
    <n v="4.8600000000000003"/>
  </r>
  <r>
    <d v="2022-12-31T00:00:00"/>
    <s v="2022Q4"/>
    <x v="6"/>
    <x v="3"/>
    <x v="6"/>
    <s v="FR"/>
    <s v="CH-FR"/>
    <x v="7"/>
    <n v="29.43"/>
    <n v="112.46"/>
    <n v="4.6042E-2"/>
    <n v="4.95"/>
  </r>
  <r>
    <d v="2023-03-31T00:00:00"/>
    <s v="2023Q1"/>
    <x v="7"/>
    <x v="0"/>
    <x v="6"/>
    <s v="FR"/>
    <s v="CH-FR"/>
    <x v="7"/>
    <n v="30.31"/>
    <n v="114.11"/>
    <n v="4.5824999999999998E-2"/>
    <n v="5"/>
  </r>
  <r>
    <d v="2023-06-30T00:00:00"/>
    <s v="2023Q2"/>
    <x v="7"/>
    <x v="1"/>
    <x v="6"/>
    <s v="FR"/>
    <s v="CH-FR"/>
    <x v="7"/>
    <n v="28.88"/>
    <n v="116.63"/>
    <n v="5.7581E-2"/>
    <n v="6.35"/>
  </r>
  <r>
    <d v="2023-09-30T00:00:00"/>
    <s v="2023Q3"/>
    <x v="7"/>
    <x v="2"/>
    <x v="6"/>
    <s v="FR"/>
    <s v="CH-FR"/>
    <x v="7"/>
    <n v="29.01"/>
    <n v="117.62"/>
    <n v="5.7258000000000003E-2"/>
    <n v="6.37"/>
  </r>
  <r>
    <d v="2023-12-31T00:00:00"/>
    <s v="2023Q4"/>
    <x v="7"/>
    <x v="3"/>
    <x v="6"/>
    <s v="FR"/>
    <s v="CH-FR"/>
    <x v="7"/>
    <n v="32.21"/>
    <n v="120.4"/>
    <n v="7.0602999999999999E-2"/>
    <n v="7.94"/>
  </r>
  <r>
    <d v="2024-03-31T00:00:00"/>
    <s v="2024Q1"/>
    <x v="8"/>
    <x v="0"/>
    <x v="6"/>
    <s v="FR"/>
    <s v="CH-FR"/>
    <x v="7"/>
    <n v="31.84"/>
    <n v="121.94"/>
    <n v="6.8617999999999998E-2"/>
    <n v="7.83"/>
  </r>
  <r>
    <d v="2024-06-30T00:00:00"/>
    <s v="2024Q2"/>
    <x v="8"/>
    <x v="1"/>
    <x v="6"/>
    <s v="FR"/>
    <s v="CH-FR"/>
    <x v="7"/>
    <n v="31.54"/>
    <n v="124.6"/>
    <n v="6.8335999999999994E-2"/>
    <n v="7.97"/>
  </r>
  <r>
    <d v="2024-09-30T00:00:00"/>
    <s v="2024Q3"/>
    <x v="8"/>
    <x v="2"/>
    <x v="6"/>
    <s v="FR"/>
    <s v="CH-FR"/>
    <x v="7"/>
    <n v="28.85"/>
    <n v="124.44"/>
    <n v="5.7983E-2"/>
    <n v="6.82"/>
  </r>
  <r>
    <d v="2024-12-31T00:00:00"/>
    <s v="2024Q4"/>
    <x v="8"/>
    <x v="3"/>
    <x v="6"/>
    <s v="FR"/>
    <s v="CH-FR"/>
    <x v="7"/>
    <n v="34.54"/>
    <n v="126.78"/>
    <n v="5.2990000000000002E-2"/>
    <n v="6.38"/>
  </r>
  <r>
    <d v="2025-03-31T00:00:00"/>
    <s v="2025Q1"/>
    <x v="9"/>
    <x v="0"/>
    <x v="6"/>
    <s v="FR"/>
    <s v="CH-FR"/>
    <x v="7"/>
    <n v="32.549999999999997"/>
    <n v="127.48"/>
    <n v="4.5432E-2"/>
    <n v="5.54"/>
  </r>
  <r>
    <d v="2016-03-31T00:00:00"/>
    <s v="2016Q1"/>
    <x v="0"/>
    <x v="0"/>
    <x v="6"/>
    <s v="FR"/>
    <s v="CH-FR"/>
    <x v="8"/>
    <n v="174.52"/>
    <s v="na"/>
    <s v="na"/>
    <s v="na"/>
  </r>
  <r>
    <d v="2016-06-30T00:00:00"/>
    <s v="2016Q2"/>
    <x v="0"/>
    <x v="1"/>
    <x v="6"/>
    <s v="FR"/>
    <s v="CH-FR"/>
    <x v="8"/>
    <n v="160.63999999999999"/>
    <s v="na"/>
    <s v="na"/>
    <s v="na"/>
  </r>
  <r>
    <d v="2016-09-30T00:00:00"/>
    <s v="2016Q3"/>
    <x v="0"/>
    <x v="2"/>
    <x v="6"/>
    <s v="FR"/>
    <s v="CH-FR"/>
    <x v="8"/>
    <n v="151.66999999999999"/>
    <s v="na"/>
    <s v="na"/>
    <s v="na"/>
  </r>
  <r>
    <d v="2016-12-31T00:00:00"/>
    <s v="2016Q4"/>
    <x v="0"/>
    <x v="3"/>
    <x v="6"/>
    <s v="FR"/>
    <s v="CH-FR"/>
    <x v="8"/>
    <n v="160.46"/>
    <n v="647.29"/>
    <s v="na"/>
    <s v="na"/>
  </r>
  <r>
    <d v="2017-03-31T00:00:00"/>
    <s v="2017Q1"/>
    <x v="1"/>
    <x v="0"/>
    <x v="6"/>
    <s v="FR"/>
    <s v="CH-FR"/>
    <x v="8"/>
    <n v="177.19"/>
    <n v="649.96"/>
    <s v="na"/>
    <s v="na"/>
  </r>
  <r>
    <d v="2017-06-30T00:00:00"/>
    <s v="2017Q2"/>
    <x v="1"/>
    <x v="1"/>
    <x v="6"/>
    <s v="FR"/>
    <s v="CH-FR"/>
    <x v="8"/>
    <n v="161.80000000000001"/>
    <n v="651.12"/>
    <s v="na"/>
    <s v="na"/>
  </r>
  <r>
    <d v="2017-09-30T00:00:00"/>
    <s v="2017Q3"/>
    <x v="1"/>
    <x v="2"/>
    <x v="6"/>
    <s v="FR"/>
    <s v="CH-FR"/>
    <x v="8"/>
    <n v="156.13"/>
    <n v="655.58"/>
    <s v="na"/>
    <s v="na"/>
  </r>
  <r>
    <d v="2017-12-31T00:00:00"/>
    <s v="2017Q4"/>
    <x v="1"/>
    <x v="3"/>
    <x v="6"/>
    <s v="FR"/>
    <s v="CH-FR"/>
    <x v="8"/>
    <n v="162.91"/>
    <n v="658.03"/>
    <n v="1.6591999999999999E-2"/>
    <n v="10.74"/>
  </r>
  <r>
    <d v="2018-03-31T00:00:00"/>
    <s v="2018Q1"/>
    <x v="2"/>
    <x v="0"/>
    <x v="6"/>
    <s v="FR"/>
    <s v="CH-FR"/>
    <x v="8"/>
    <n v="182.22"/>
    <n v="663.06"/>
    <n v="2.0154999999999999E-2"/>
    <n v="13.1"/>
  </r>
  <r>
    <d v="2018-06-30T00:00:00"/>
    <s v="2018Q2"/>
    <x v="2"/>
    <x v="1"/>
    <x v="6"/>
    <s v="FR"/>
    <s v="CH-FR"/>
    <x v="8"/>
    <n v="165.86"/>
    <n v="667.13"/>
    <n v="2.4587999999999999E-2"/>
    <n v="16.010000000000002"/>
  </r>
  <r>
    <d v="2018-09-30T00:00:00"/>
    <s v="2018Q3"/>
    <x v="2"/>
    <x v="2"/>
    <x v="6"/>
    <s v="FR"/>
    <s v="CH-FR"/>
    <x v="8"/>
    <n v="172.83"/>
    <n v="683.83"/>
    <n v="4.3091999999999998E-2"/>
    <n v="28.25"/>
  </r>
  <r>
    <d v="2018-12-31T00:00:00"/>
    <s v="2018Q4"/>
    <x v="2"/>
    <x v="3"/>
    <x v="6"/>
    <s v="FR"/>
    <s v="CH-FR"/>
    <x v="8"/>
    <n v="188.92"/>
    <n v="709.83"/>
    <n v="7.8719999999999998E-2"/>
    <n v="51.8"/>
  </r>
  <r>
    <d v="2019-03-31T00:00:00"/>
    <s v="2019Q1"/>
    <x v="3"/>
    <x v="0"/>
    <x v="6"/>
    <s v="FR"/>
    <s v="CH-FR"/>
    <x v="8"/>
    <n v="180.94"/>
    <n v="708.56"/>
    <n v="6.8621000000000001E-2"/>
    <n v="45.5"/>
  </r>
  <r>
    <d v="2019-06-30T00:00:00"/>
    <s v="2019Q2"/>
    <x v="3"/>
    <x v="1"/>
    <x v="6"/>
    <s v="FR"/>
    <s v="CH-FR"/>
    <x v="8"/>
    <n v="171.05"/>
    <n v="713.75"/>
    <n v="6.9880999999999999E-2"/>
    <n v="46.62"/>
  </r>
  <r>
    <d v="2019-09-30T00:00:00"/>
    <s v="2019Q3"/>
    <x v="3"/>
    <x v="2"/>
    <x v="6"/>
    <s v="FR"/>
    <s v="CH-FR"/>
    <x v="8"/>
    <n v="176.15"/>
    <n v="717.06"/>
    <n v="4.8593999999999998E-2"/>
    <n v="33.229999999999997"/>
  </r>
  <r>
    <d v="2019-12-31T00:00:00"/>
    <s v="2019Q4"/>
    <x v="3"/>
    <x v="3"/>
    <x v="6"/>
    <s v="FR"/>
    <s v="CH-FR"/>
    <x v="8"/>
    <n v="187.62"/>
    <n v="715.76"/>
    <n v="8.3540000000000003E-3"/>
    <n v="5.93"/>
  </r>
  <r>
    <d v="2020-03-31T00:00:00"/>
    <s v="2020Q1"/>
    <x v="4"/>
    <x v="0"/>
    <x v="6"/>
    <s v="FR"/>
    <s v="CH-FR"/>
    <x v="8"/>
    <n v="193.34"/>
    <n v="728.15"/>
    <n v="2.7647999999999999E-2"/>
    <n v="19.59"/>
  </r>
  <r>
    <d v="2020-06-30T00:00:00"/>
    <s v="2020Q2"/>
    <x v="4"/>
    <x v="1"/>
    <x v="6"/>
    <s v="FR"/>
    <s v="CH-FR"/>
    <x v="8"/>
    <n v="177.2"/>
    <n v="734.3"/>
    <n v="2.8792000000000002E-2"/>
    <n v="20.55"/>
  </r>
  <r>
    <d v="2020-09-30T00:00:00"/>
    <s v="2020Q3"/>
    <x v="4"/>
    <x v="2"/>
    <x v="6"/>
    <s v="FR"/>
    <s v="CH-FR"/>
    <x v="8"/>
    <n v="175.73"/>
    <n v="733.88"/>
    <n v="2.3456999999999999E-2"/>
    <n v="16.82"/>
  </r>
  <r>
    <d v="2020-12-31T00:00:00"/>
    <s v="2020Q4"/>
    <x v="4"/>
    <x v="3"/>
    <x v="6"/>
    <s v="FR"/>
    <s v="CH-FR"/>
    <x v="8"/>
    <n v="195.12"/>
    <n v="741.38"/>
    <n v="3.5793999999999999E-2"/>
    <n v="25.62"/>
  </r>
  <r>
    <d v="2021-03-31T00:00:00"/>
    <s v="2021Q1"/>
    <x v="5"/>
    <x v="0"/>
    <x v="6"/>
    <s v="FR"/>
    <s v="CH-FR"/>
    <x v="8"/>
    <n v="186.51"/>
    <n v="734.56"/>
    <n v="8.8030000000000001E-3"/>
    <n v="6.41"/>
  </r>
  <r>
    <d v="2021-06-30T00:00:00"/>
    <s v="2021Q2"/>
    <x v="5"/>
    <x v="1"/>
    <x v="6"/>
    <s v="FR"/>
    <s v="CH-FR"/>
    <x v="8"/>
    <n v="181.34"/>
    <n v="738.71"/>
    <n v="6.0060000000000001E-3"/>
    <n v="4.41"/>
  </r>
  <r>
    <d v="2021-09-30T00:00:00"/>
    <s v="2021Q3"/>
    <x v="5"/>
    <x v="2"/>
    <x v="6"/>
    <s v="FR"/>
    <s v="CH-FR"/>
    <x v="8"/>
    <n v="190.62"/>
    <n v="753.6"/>
    <n v="2.6870999999999999E-2"/>
    <n v="19.72"/>
  </r>
  <r>
    <d v="2021-12-31T00:00:00"/>
    <s v="2021Q4"/>
    <x v="5"/>
    <x v="3"/>
    <x v="6"/>
    <s v="FR"/>
    <s v="CH-FR"/>
    <x v="8"/>
    <n v="198.71"/>
    <n v="757.19"/>
    <n v="2.1325E-2"/>
    <n v="15.81"/>
  </r>
  <r>
    <d v="2022-03-31T00:00:00"/>
    <s v="2022Q1"/>
    <x v="6"/>
    <x v="0"/>
    <x v="6"/>
    <s v="FR"/>
    <s v="CH-FR"/>
    <x v="8"/>
    <n v="208.98"/>
    <n v="779.65"/>
    <n v="6.1384000000000001E-2"/>
    <n v="45.09"/>
  </r>
  <r>
    <d v="2022-06-30T00:00:00"/>
    <s v="2022Q2"/>
    <x v="6"/>
    <x v="1"/>
    <x v="6"/>
    <s v="FR"/>
    <s v="CH-FR"/>
    <x v="8"/>
    <n v="192.58"/>
    <n v="790.89"/>
    <n v="7.0637000000000005E-2"/>
    <n v="52.18"/>
  </r>
  <r>
    <d v="2022-09-30T00:00:00"/>
    <s v="2022Q3"/>
    <x v="6"/>
    <x v="2"/>
    <x v="6"/>
    <s v="FR"/>
    <s v="CH-FR"/>
    <x v="8"/>
    <n v="201.51"/>
    <n v="801.78"/>
    <n v="6.3933000000000004E-2"/>
    <n v="48.18"/>
  </r>
  <r>
    <d v="2022-12-31T00:00:00"/>
    <s v="2022Q4"/>
    <x v="6"/>
    <x v="3"/>
    <x v="6"/>
    <s v="FR"/>
    <s v="CH-FR"/>
    <x v="8"/>
    <n v="203.72"/>
    <n v="806.79"/>
    <n v="6.5504999999999994E-2"/>
    <n v="49.6"/>
  </r>
  <r>
    <d v="2023-03-31T00:00:00"/>
    <s v="2023Q1"/>
    <x v="7"/>
    <x v="0"/>
    <x v="6"/>
    <s v="FR"/>
    <s v="CH-FR"/>
    <x v="8"/>
    <n v="216.15"/>
    <n v="813.96"/>
    <n v="4.4006999999999998E-2"/>
    <n v="34.31"/>
  </r>
  <r>
    <d v="2023-06-30T00:00:00"/>
    <s v="2023Q2"/>
    <x v="7"/>
    <x v="1"/>
    <x v="6"/>
    <s v="FR"/>
    <s v="CH-FR"/>
    <x v="8"/>
    <n v="196.98"/>
    <n v="818.36"/>
    <n v="3.4733E-2"/>
    <n v="27.47"/>
  </r>
  <r>
    <d v="2023-09-30T00:00:00"/>
    <s v="2023Q3"/>
    <x v="7"/>
    <x v="2"/>
    <x v="6"/>
    <s v="FR"/>
    <s v="CH-FR"/>
    <x v="8"/>
    <n v="200.32"/>
    <n v="817.17"/>
    <n v="1.9195E-2"/>
    <n v="15.39"/>
  </r>
  <r>
    <d v="2023-12-31T00:00:00"/>
    <s v="2023Q4"/>
    <x v="7"/>
    <x v="3"/>
    <x v="6"/>
    <s v="FR"/>
    <s v="CH-FR"/>
    <x v="8"/>
    <n v="215.35"/>
    <n v="828.8"/>
    <n v="2.7281E-2"/>
    <n v="22.01"/>
  </r>
  <r>
    <d v="2024-03-31T00:00:00"/>
    <s v="2024Q1"/>
    <x v="8"/>
    <x v="0"/>
    <x v="6"/>
    <s v="FR"/>
    <s v="CH-FR"/>
    <x v="8"/>
    <n v="222.27"/>
    <n v="834.92"/>
    <n v="2.5751E-2"/>
    <n v="20.96"/>
  </r>
  <r>
    <d v="2024-06-30T00:00:00"/>
    <s v="2024Q2"/>
    <x v="8"/>
    <x v="1"/>
    <x v="6"/>
    <s v="FR"/>
    <s v="CH-FR"/>
    <x v="8"/>
    <n v="210.11"/>
    <n v="848.05"/>
    <n v="3.628E-2"/>
    <n v="29.69"/>
  </r>
  <r>
    <d v="2024-09-30T00:00:00"/>
    <s v="2024Q3"/>
    <x v="8"/>
    <x v="2"/>
    <x v="6"/>
    <s v="FR"/>
    <s v="CH-FR"/>
    <x v="8"/>
    <n v="207.65"/>
    <n v="855.38"/>
    <n v="4.6759000000000002E-2"/>
    <n v="38.21"/>
  </r>
  <r>
    <d v="2024-12-31T00:00:00"/>
    <s v="2024Q4"/>
    <x v="8"/>
    <x v="3"/>
    <x v="6"/>
    <s v="FR"/>
    <s v="CH-FR"/>
    <x v="8"/>
    <n v="233.32"/>
    <n v="873.35"/>
    <n v="5.3752000000000001E-2"/>
    <n v="44.55"/>
  </r>
  <r>
    <d v="2025-03-31T00:00:00"/>
    <s v="2025Q1"/>
    <x v="9"/>
    <x v="0"/>
    <x v="6"/>
    <s v="FR"/>
    <s v="CH-FR"/>
    <x v="8"/>
    <n v="222.3"/>
    <n v="873.38"/>
    <n v="4.6064000000000001E-2"/>
    <n v="38.46"/>
  </r>
  <r>
    <d v="2016-03-31T00:00:00"/>
    <s v="2016Q1"/>
    <x v="0"/>
    <x v="0"/>
    <x v="6"/>
    <s v="FR"/>
    <s v="CH-FR"/>
    <x v="9"/>
    <n v="153.54"/>
    <s v="na"/>
    <s v="na"/>
    <s v="na"/>
  </r>
  <r>
    <d v="2016-06-30T00:00:00"/>
    <s v="2016Q2"/>
    <x v="0"/>
    <x v="1"/>
    <x v="6"/>
    <s v="FR"/>
    <s v="CH-FR"/>
    <x v="9"/>
    <n v="141.1"/>
    <s v="na"/>
    <s v="na"/>
    <s v="na"/>
  </r>
  <r>
    <d v="2016-09-30T00:00:00"/>
    <s v="2016Q3"/>
    <x v="0"/>
    <x v="2"/>
    <x v="6"/>
    <s v="FR"/>
    <s v="CH-FR"/>
    <x v="9"/>
    <n v="132.85"/>
    <s v="na"/>
    <s v="na"/>
    <s v="na"/>
  </r>
  <r>
    <d v="2016-12-31T00:00:00"/>
    <s v="2016Q4"/>
    <x v="0"/>
    <x v="3"/>
    <x v="6"/>
    <s v="FR"/>
    <s v="CH-FR"/>
    <x v="9"/>
    <n v="139.69999999999999"/>
    <n v="567.19000000000005"/>
    <s v="na"/>
    <s v="na"/>
  </r>
  <r>
    <d v="2017-03-31T00:00:00"/>
    <s v="2017Q1"/>
    <x v="1"/>
    <x v="0"/>
    <x v="6"/>
    <s v="FR"/>
    <s v="CH-FR"/>
    <x v="9"/>
    <n v="154.88"/>
    <n v="568.53"/>
    <s v="na"/>
    <s v="na"/>
  </r>
  <r>
    <d v="2017-06-30T00:00:00"/>
    <s v="2017Q2"/>
    <x v="1"/>
    <x v="1"/>
    <x v="6"/>
    <s v="FR"/>
    <s v="CH-FR"/>
    <x v="9"/>
    <n v="141.15"/>
    <n v="568.57000000000005"/>
    <s v="na"/>
    <s v="na"/>
  </r>
  <r>
    <d v="2017-09-30T00:00:00"/>
    <s v="2017Q3"/>
    <x v="1"/>
    <x v="2"/>
    <x v="6"/>
    <s v="FR"/>
    <s v="CH-FR"/>
    <x v="9"/>
    <n v="135.47"/>
    <n v="571.20000000000005"/>
    <s v="na"/>
    <s v="na"/>
  </r>
  <r>
    <d v="2017-12-31T00:00:00"/>
    <s v="2017Q4"/>
    <x v="1"/>
    <x v="3"/>
    <x v="6"/>
    <s v="FR"/>
    <s v="CH-FR"/>
    <x v="9"/>
    <n v="140.44999999999999"/>
    <n v="571.94000000000005"/>
    <n v="8.3750000000000005E-3"/>
    <n v="4.75"/>
  </r>
  <r>
    <d v="2018-03-31T00:00:00"/>
    <s v="2018Q1"/>
    <x v="2"/>
    <x v="0"/>
    <x v="6"/>
    <s v="FR"/>
    <s v="CH-FR"/>
    <x v="9"/>
    <n v="159.49"/>
    <n v="576.55999999999995"/>
    <n v="1.4123999999999999E-2"/>
    <n v="8.0299999999999994"/>
  </r>
  <r>
    <d v="2018-06-30T00:00:00"/>
    <s v="2018Q2"/>
    <x v="2"/>
    <x v="1"/>
    <x v="6"/>
    <s v="FR"/>
    <s v="CH-FR"/>
    <x v="9"/>
    <n v="143.21"/>
    <n v="578.62"/>
    <n v="1.7676000000000001E-2"/>
    <n v="10.050000000000001"/>
  </r>
  <r>
    <d v="2018-09-30T00:00:00"/>
    <s v="2018Q3"/>
    <x v="2"/>
    <x v="2"/>
    <x v="6"/>
    <s v="FR"/>
    <s v="CH-FR"/>
    <x v="9"/>
    <n v="151.62"/>
    <n v="594.77"/>
    <n v="4.1264000000000002E-2"/>
    <n v="23.57"/>
  </r>
  <r>
    <d v="2018-12-31T00:00:00"/>
    <s v="2018Q4"/>
    <x v="2"/>
    <x v="3"/>
    <x v="6"/>
    <s v="FR"/>
    <s v="CH-FR"/>
    <x v="9"/>
    <n v="163.06"/>
    <n v="617.38"/>
    <n v="7.9449000000000006E-2"/>
    <n v="45.44"/>
  </r>
  <r>
    <d v="2019-03-31T00:00:00"/>
    <s v="2019Q1"/>
    <x v="3"/>
    <x v="0"/>
    <x v="6"/>
    <s v="FR"/>
    <s v="CH-FR"/>
    <x v="9"/>
    <n v="157.13"/>
    <n v="615.02"/>
    <n v="6.6706000000000001E-2"/>
    <n v="38.46"/>
  </r>
  <r>
    <d v="2019-06-30T00:00:00"/>
    <s v="2019Q2"/>
    <x v="3"/>
    <x v="1"/>
    <x v="6"/>
    <s v="FR"/>
    <s v="CH-FR"/>
    <x v="9"/>
    <n v="147.91999999999999"/>
    <n v="619.73"/>
    <n v="7.1048E-2"/>
    <n v="41.11"/>
  </r>
  <r>
    <d v="2019-09-30T00:00:00"/>
    <s v="2019Q3"/>
    <x v="3"/>
    <x v="2"/>
    <x v="6"/>
    <s v="FR"/>
    <s v="CH-FR"/>
    <x v="9"/>
    <n v="153.19999999999999"/>
    <n v="621.30999999999995"/>
    <n v="4.4622000000000002E-2"/>
    <n v="26.54"/>
  </r>
  <r>
    <d v="2019-12-31T00:00:00"/>
    <s v="2019Q4"/>
    <x v="3"/>
    <x v="3"/>
    <x v="6"/>
    <s v="FR"/>
    <s v="CH-FR"/>
    <x v="9"/>
    <n v="162.71"/>
    <n v="620.97"/>
    <n v="5.8149999999999999E-3"/>
    <n v="3.59"/>
  </r>
  <r>
    <d v="2020-03-31T00:00:00"/>
    <s v="2020Q1"/>
    <x v="4"/>
    <x v="0"/>
    <x v="6"/>
    <s v="FR"/>
    <s v="CH-FR"/>
    <x v="9"/>
    <n v="167.93"/>
    <n v="631.77"/>
    <n v="2.7234999999999999E-2"/>
    <n v="16.75"/>
  </r>
  <r>
    <d v="2020-06-30T00:00:00"/>
    <s v="2020Q2"/>
    <x v="4"/>
    <x v="1"/>
    <x v="6"/>
    <s v="FR"/>
    <s v="CH-FR"/>
    <x v="9"/>
    <n v="153.46"/>
    <n v="637.29999999999995"/>
    <n v="2.8351000000000001E-2"/>
    <n v="17.57"/>
  </r>
  <r>
    <d v="2020-09-30T00:00:00"/>
    <s v="2020Q3"/>
    <x v="4"/>
    <x v="2"/>
    <x v="6"/>
    <s v="FR"/>
    <s v="CH-FR"/>
    <x v="9"/>
    <n v="151.65"/>
    <n v="635.75"/>
    <n v="2.3241000000000001E-2"/>
    <n v="14.44"/>
  </r>
  <r>
    <d v="2020-12-31T00:00:00"/>
    <s v="2020Q4"/>
    <x v="4"/>
    <x v="3"/>
    <x v="6"/>
    <s v="FR"/>
    <s v="CH-FR"/>
    <x v="9"/>
    <n v="168.02"/>
    <n v="641.05999999999995"/>
    <n v="3.2353E-2"/>
    <n v="20.09"/>
  </r>
  <r>
    <d v="2021-03-31T00:00:00"/>
    <s v="2021Q1"/>
    <x v="5"/>
    <x v="0"/>
    <x v="6"/>
    <s v="FR"/>
    <s v="CH-FR"/>
    <x v="9"/>
    <n v="159.46"/>
    <n v="632.58000000000004"/>
    <n v="1.2819999999999999E-3"/>
    <n v="0.81"/>
  </r>
  <r>
    <d v="2021-06-30T00:00:00"/>
    <s v="2021Q2"/>
    <x v="5"/>
    <x v="1"/>
    <x v="6"/>
    <s v="FR"/>
    <s v="CH-FR"/>
    <x v="9"/>
    <n v="156.16"/>
    <n v="635.29"/>
    <n v="-3.1540000000000001E-3"/>
    <n v="-2.0099999999999998"/>
  </r>
  <r>
    <d v="2021-09-30T00:00:00"/>
    <s v="2021Q3"/>
    <x v="5"/>
    <x v="2"/>
    <x v="6"/>
    <s v="FR"/>
    <s v="CH-FR"/>
    <x v="9"/>
    <n v="163.58000000000001"/>
    <n v="647.21"/>
    <n v="1.8026E-2"/>
    <n v="11.46"/>
  </r>
  <r>
    <d v="2021-12-31T00:00:00"/>
    <s v="2021Q4"/>
    <x v="5"/>
    <x v="3"/>
    <x v="6"/>
    <s v="FR"/>
    <s v="CH-FR"/>
    <x v="9"/>
    <n v="170.49"/>
    <n v="649.67999999999995"/>
    <n v="1.3446E-2"/>
    <n v="8.6199999999999992"/>
  </r>
  <r>
    <d v="2022-03-31T00:00:00"/>
    <s v="2022Q1"/>
    <x v="6"/>
    <x v="0"/>
    <x v="6"/>
    <s v="FR"/>
    <s v="CH-FR"/>
    <x v="9"/>
    <n v="180.32"/>
    <n v="670.55"/>
    <n v="6.0024000000000001E-2"/>
    <n v="37.97"/>
  </r>
  <r>
    <d v="2022-06-30T00:00:00"/>
    <s v="2022Q2"/>
    <x v="6"/>
    <x v="1"/>
    <x v="6"/>
    <s v="FR"/>
    <s v="CH-FR"/>
    <x v="9"/>
    <n v="166.21"/>
    <n v="680.6"/>
    <n v="7.1321999999999997E-2"/>
    <n v="45.31"/>
  </r>
  <r>
    <d v="2022-09-30T00:00:00"/>
    <s v="2022Q3"/>
    <x v="6"/>
    <x v="2"/>
    <x v="6"/>
    <s v="FR"/>
    <s v="CH-FR"/>
    <x v="9"/>
    <n v="173.5"/>
    <n v="690.53"/>
    <n v="6.6933000000000006E-2"/>
    <n v="43.32"/>
  </r>
  <r>
    <d v="2022-12-31T00:00:00"/>
    <s v="2022Q4"/>
    <x v="6"/>
    <x v="3"/>
    <x v="6"/>
    <s v="FR"/>
    <s v="CH-FR"/>
    <x v="9"/>
    <n v="174.3"/>
    <n v="694.33"/>
    <n v="6.8725999999999995E-2"/>
    <n v="44.65"/>
  </r>
  <r>
    <d v="2023-03-31T00:00:00"/>
    <s v="2023Q1"/>
    <x v="7"/>
    <x v="0"/>
    <x v="6"/>
    <s v="FR"/>
    <s v="CH-FR"/>
    <x v="9"/>
    <n v="185.84"/>
    <n v="699.85"/>
    <n v="4.3694999999999998E-2"/>
    <n v="29.3"/>
  </r>
  <r>
    <d v="2023-06-30T00:00:00"/>
    <s v="2023Q2"/>
    <x v="7"/>
    <x v="1"/>
    <x v="6"/>
    <s v="FR"/>
    <s v="CH-FR"/>
    <x v="9"/>
    <n v="168.1"/>
    <n v="701.74"/>
    <n v="3.1060999999999998E-2"/>
    <n v="21.14"/>
  </r>
  <r>
    <d v="2023-09-30T00:00:00"/>
    <s v="2023Q3"/>
    <x v="7"/>
    <x v="2"/>
    <x v="6"/>
    <s v="FR"/>
    <s v="CH-FR"/>
    <x v="9"/>
    <n v="171.31"/>
    <n v="699.55"/>
    <n v="1.3062000000000001E-2"/>
    <n v="9.02"/>
  </r>
  <r>
    <d v="2023-12-31T00:00:00"/>
    <s v="2023Q4"/>
    <x v="7"/>
    <x v="3"/>
    <x v="6"/>
    <s v="FR"/>
    <s v="CH-FR"/>
    <x v="9"/>
    <n v="183.14"/>
    <n v="708.39"/>
    <n v="2.0250000000000001E-2"/>
    <n v="14.06"/>
  </r>
  <r>
    <d v="2024-03-31T00:00:00"/>
    <s v="2024Q1"/>
    <x v="8"/>
    <x v="0"/>
    <x v="6"/>
    <s v="FR"/>
    <s v="CH-FR"/>
    <x v="9"/>
    <n v="190.42"/>
    <n v="712.98"/>
    <n v="1.8761E-2"/>
    <n v="13.13"/>
  </r>
  <r>
    <d v="2024-06-30T00:00:00"/>
    <s v="2024Q2"/>
    <x v="8"/>
    <x v="1"/>
    <x v="6"/>
    <s v="FR"/>
    <s v="CH-FR"/>
    <x v="9"/>
    <n v="178.57"/>
    <n v="723.45"/>
    <n v="3.0936999999999999E-2"/>
    <n v="21.71"/>
  </r>
  <r>
    <d v="2024-09-30T00:00:00"/>
    <s v="2024Q3"/>
    <x v="8"/>
    <x v="2"/>
    <x v="6"/>
    <s v="FR"/>
    <s v="CH-FR"/>
    <x v="9"/>
    <n v="178.8"/>
    <n v="730.94"/>
    <n v="4.4872000000000002E-2"/>
    <n v="31.39"/>
  </r>
  <r>
    <d v="2024-12-31T00:00:00"/>
    <s v="2024Q4"/>
    <x v="8"/>
    <x v="3"/>
    <x v="6"/>
    <s v="FR"/>
    <s v="CH-FR"/>
    <x v="9"/>
    <n v="198.78"/>
    <n v="746.58"/>
    <n v="5.3911000000000001E-2"/>
    <n v="38.19"/>
  </r>
  <r>
    <d v="2025-03-31T00:00:00"/>
    <s v="2025Q1"/>
    <x v="9"/>
    <x v="0"/>
    <x v="6"/>
    <s v="FR"/>
    <s v="CH-FR"/>
    <x v="9"/>
    <n v="189.75"/>
    <n v="745.9"/>
    <n v="4.6171999999999998E-2"/>
    <n v="32.92"/>
  </r>
  <r>
    <d v="2016-03-31T00:00:00"/>
    <s v="2016Q1"/>
    <x v="0"/>
    <x v="0"/>
    <x v="6"/>
    <s v="FR"/>
    <s v="CH-FR"/>
    <x v="10"/>
    <n v="23.38"/>
    <s v="na"/>
    <s v="na"/>
    <s v="na"/>
  </r>
  <r>
    <d v="2016-06-30T00:00:00"/>
    <s v="2016Q2"/>
    <x v="0"/>
    <x v="1"/>
    <x v="6"/>
    <s v="FR"/>
    <s v="CH-FR"/>
    <x v="10"/>
    <n v="22.27"/>
    <s v="na"/>
    <s v="na"/>
    <s v="na"/>
  </r>
  <r>
    <d v="2016-09-30T00:00:00"/>
    <s v="2016Q3"/>
    <x v="0"/>
    <x v="2"/>
    <x v="6"/>
    <s v="FR"/>
    <s v="CH-FR"/>
    <x v="10"/>
    <n v="20.82"/>
    <s v="na"/>
    <s v="na"/>
    <s v="na"/>
  </r>
  <r>
    <d v="2016-12-31T00:00:00"/>
    <s v="2016Q4"/>
    <x v="0"/>
    <x v="3"/>
    <x v="6"/>
    <s v="FR"/>
    <s v="CH-FR"/>
    <x v="10"/>
    <n v="22.01"/>
    <n v="88.48"/>
    <s v="na"/>
    <s v="na"/>
  </r>
  <r>
    <d v="2017-03-31T00:00:00"/>
    <s v="2017Q1"/>
    <x v="1"/>
    <x v="0"/>
    <x v="6"/>
    <s v="FR"/>
    <s v="CH-FR"/>
    <x v="10"/>
    <n v="25.5"/>
    <n v="90.6"/>
    <s v="na"/>
    <s v="na"/>
  </r>
  <r>
    <d v="2017-06-30T00:00:00"/>
    <s v="2017Q2"/>
    <x v="1"/>
    <x v="1"/>
    <x v="6"/>
    <s v="FR"/>
    <s v="CH-FR"/>
    <x v="10"/>
    <n v="22.65"/>
    <n v="90.98"/>
    <s v="na"/>
    <s v="na"/>
  </r>
  <r>
    <d v="2017-09-30T00:00:00"/>
    <s v="2017Q3"/>
    <x v="1"/>
    <x v="2"/>
    <x v="6"/>
    <s v="FR"/>
    <s v="CH-FR"/>
    <x v="10"/>
    <n v="21.17"/>
    <n v="91.33"/>
    <s v="na"/>
    <s v="na"/>
  </r>
  <r>
    <d v="2017-12-31T00:00:00"/>
    <s v="2017Q4"/>
    <x v="1"/>
    <x v="3"/>
    <x v="6"/>
    <s v="FR"/>
    <s v="CH-FR"/>
    <x v="10"/>
    <n v="24.4"/>
    <n v="93.72"/>
    <n v="5.9221999999999997E-2"/>
    <n v="5.24"/>
  </r>
  <r>
    <d v="2018-03-31T00:00:00"/>
    <s v="2018Q1"/>
    <x v="2"/>
    <x v="0"/>
    <x v="6"/>
    <s v="FR"/>
    <s v="CH-FR"/>
    <x v="10"/>
    <n v="24.97"/>
    <n v="93.19"/>
    <n v="2.8587000000000001E-2"/>
    <n v="2.59"/>
  </r>
  <r>
    <d v="2018-06-30T00:00:00"/>
    <s v="2018Q2"/>
    <x v="2"/>
    <x v="1"/>
    <x v="6"/>
    <s v="FR"/>
    <s v="CH-FR"/>
    <x v="10"/>
    <n v="24.28"/>
    <n v="94.83"/>
    <n v="4.2317E-2"/>
    <n v="3.85"/>
  </r>
  <r>
    <d v="2018-09-30T00:00:00"/>
    <s v="2018Q3"/>
    <x v="2"/>
    <x v="2"/>
    <x v="6"/>
    <s v="FR"/>
    <s v="CH-FR"/>
    <x v="10"/>
    <n v="24.14"/>
    <n v="97.8"/>
    <n v="7.0842000000000002E-2"/>
    <n v="6.47"/>
  </r>
  <r>
    <d v="2018-12-31T00:00:00"/>
    <s v="2018Q4"/>
    <x v="2"/>
    <x v="3"/>
    <x v="6"/>
    <s v="FR"/>
    <s v="CH-FR"/>
    <x v="10"/>
    <n v="26.66"/>
    <n v="100.06"/>
    <n v="6.7648E-2"/>
    <n v="6.34"/>
  </r>
  <r>
    <d v="2019-03-31T00:00:00"/>
    <s v="2019Q1"/>
    <x v="3"/>
    <x v="0"/>
    <x v="6"/>
    <s v="FR"/>
    <s v="CH-FR"/>
    <x v="10"/>
    <n v="26.22"/>
    <n v="101.3"/>
    <n v="8.7026999999999993E-2"/>
    <n v="8.11"/>
  </r>
  <r>
    <d v="2019-06-30T00:00:00"/>
    <s v="2019Q2"/>
    <x v="3"/>
    <x v="1"/>
    <x v="6"/>
    <s v="FR"/>
    <s v="CH-FR"/>
    <x v="10"/>
    <n v="25.56"/>
    <n v="102.58"/>
    <n v="8.1725000000000006E-2"/>
    <n v="7.75"/>
  </r>
  <r>
    <d v="2019-09-30T00:00:00"/>
    <s v="2019Q3"/>
    <x v="3"/>
    <x v="2"/>
    <x v="6"/>
    <s v="FR"/>
    <s v="CH-FR"/>
    <x v="10"/>
    <n v="24.85"/>
    <n v="103.29"/>
    <n v="5.6134999999999997E-2"/>
    <n v="5.49"/>
  </r>
  <r>
    <d v="2019-12-31T00:00:00"/>
    <s v="2019Q4"/>
    <x v="3"/>
    <x v="3"/>
    <x v="6"/>
    <s v="FR"/>
    <s v="CH-FR"/>
    <x v="10"/>
    <n v="28.95"/>
    <n v="105.57"/>
    <n v="5.5066999999999998E-2"/>
    <n v="5.51"/>
  </r>
  <r>
    <d v="2020-03-31T00:00:00"/>
    <s v="2020Q1"/>
    <x v="4"/>
    <x v="0"/>
    <x v="6"/>
    <s v="FR"/>
    <s v="CH-FR"/>
    <x v="10"/>
    <n v="28.21"/>
    <n v="107.56"/>
    <n v="6.1796999999999998E-2"/>
    <n v="6.26"/>
  </r>
  <r>
    <d v="2020-06-30T00:00:00"/>
    <s v="2020Q2"/>
    <x v="4"/>
    <x v="1"/>
    <x v="6"/>
    <s v="FR"/>
    <s v="CH-FR"/>
    <x v="10"/>
    <n v="18.440000000000001"/>
    <n v="100.45"/>
    <n v="-2.0764000000000001E-2"/>
    <n v="-2.13"/>
  </r>
  <r>
    <d v="2020-09-30T00:00:00"/>
    <s v="2020Q3"/>
    <x v="4"/>
    <x v="2"/>
    <x v="6"/>
    <s v="FR"/>
    <s v="CH-FR"/>
    <x v="10"/>
    <n v="24.25"/>
    <n v="99.85"/>
    <n v="-3.3304E-2"/>
    <n v="-3.44"/>
  </r>
  <r>
    <d v="2020-12-31T00:00:00"/>
    <s v="2020Q4"/>
    <x v="4"/>
    <x v="3"/>
    <x v="6"/>
    <s v="FR"/>
    <s v="CH-FR"/>
    <x v="10"/>
    <n v="29.21"/>
    <n v="100.11"/>
    <n v="-5.1719000000000001E-2"/>
    <n v="-5.46"/>
  </r>
  <r>
    <d v="2021-03-31T00:00:00"/>
    <s v="2021Q1"/>
    <x v="5"/>
    <x v="0"/>
    <x v="6"/>
    <s v="FR"/>
    <s v="CH-FR"/>
    <x v="10"/>
    <n v="29.73"/>
    <n v="101.63"/>
    <n v="-5.5132E-2"/>
    <n v="-5.93"/>
  </r>
  <r>
    <d v="2021-06-30T00:00:00"/>
    <s v="2021Q2"/>
    <x v="5"/>
    <x v="1"/>
    <x v="6"/>
    <s v="FR"/>
    <s v="CH-FR"/>
    <x v="10"/>
    <n v="27.7"/>
    <n v="110.89"/>
    <n v="0.103932"/>
    <n v="10.44"/>
  </r>
  <r>
    <d v="2021-09-30T00:00:00"/>
    <s v="2021Q3"/>
    <x v="5"/>
    <x v="2"/>
    <x v="6"/>
    <s v="FR"/>
    <s v="CH-FR"/>
    <x v="10"/>
    <n v="29.46"/>
    <n v="116.09"/>
    <n v="0.16264400000000001"/>
    <n v="16.239999999999998"/>
  </r>
  <r>
    <d v="2021-12-31T00:00:00"/>
    <s v="2021Q4"/>
    <x v="5"/>
    <x v="3"/>
    <x v="6"/>
    <s v="FR"/>
    <s v="CH-FR"/>
    <x v="10"/>
    <n v="31.9"/>
    <n v="118.78"/>
    <n v="0.18649499999999999"/>
    <n v="18.670000000000002"/>
  </r>
  <r>
    <d v="2022-03-31T00:00:00"/>
    <s v="2022Q1"/>
    <x v="6"/>
    <x v="0"/>
    <x v="6"/>
    <s v="FR"/>
    <s v="CH-FR"/>
    <x v="10"/>
    <n v="30.78"/>
    <n v="119.83"/>
    <n v="0.17908099999999999"/>
    <n v="18.2"/>
  </r>
  <r>
    <d v="2022-06-30T00:00:00"/>
    <s v="2022Q2"/>
    <x v="6"/>
    <x v="1"/>
    <x v="6"/>
    <s v="FR"/>
    <s v="CH-FR"/>
    <x v="10"/>
    <n v="28.91"/>
    <n v="121.05"/>
    <n v="9.1621999999999995E-2"/>
    <n v="10.16"/>
  </r>
  <r>
    <d v="2022-09-30T00:00:00"/>
    <s v="2022Q3"/>
    <x v="6"/>
    <x v="2"/>
    <x v="6"/>
    <s v="FR"/>
    <s v="CH-FR"/>
    <x v="10"/>
    <n v="30.19"/>
    <n v="121.79"/>
    <n v="4.9099999999999998E-2"/>
    <n v="5.7"/>
  </r>
  <r>
    <d v="2022-12-31T00:00:00"/>
    <s v="2022Q4"/>
    <x v="6"/>
    <x v="3"/>
    <x v="6"/>
    <s v="FR"/>
    <s v="CH-FR"/>
    <x v="10"/>
    <n v="33.72"/>
    <n v="123.61"/>
    <n v="4.0662999999999998E-2"/>
    <n v="4.83"/>
  </r>
  <r>
    <d v="2023-03-31T00:00:00"/>
    <s v="2023Q1"/>
    <x v="7"/>
    <x v="0"/>
    <x v="6"/>
    <s v="FR"/>
    <s v="CH-FR"/>
    <x v="10"/>
    <n v="35.51"/>
    <n v="128.34"/>
    <n v="7.1016999999999997E-2"/>
    <n v="8.51"/>
  </r>
  <r>
    <d v="2023-06-30T00:00:00"/>
    <s v="2023Q2"/>
    <x v="7"/>
    <x v="1"/>
    <x v="6"/>
    <s v="FR"/>
    <s v="CH-FR"/>
    <x v="10"/>
    <n v="30.27"/>
    <n v="129.69"/>
    <n v="7.1374999999999994E-2"/>
    <n v="8.64"/>
  </r>
  <r>
    <d v="2023-09-30T00:00:00"/>
    <s v="2023Q3"/>
    <x v="7"/>
    <x v="2"/>
    <x v="6"/>
    <s v="FR"/>
    <s v="CH-FR"/>
    <x v="10"/>
    <n v="31.59"/>
    <n v="131.08000000000001"/>
    <n v="7.6279E-2"/>
    <n v="9.2899999999999991"/>
  </r>
  <r>
    <d v="2023-12-31T00:00:00"/>
    <s v="2023Q4"/>
    <x v="7"/>
    <x v="3"/>
    <x v="6"/>
    <s v="FR"/>
    <s v="CH-FR"/>
    <x v="10"/>
    <n v="35.89"/>
    <n v="133.25"/>
    <n v="7.7987000000000001E-2"/>
    <n v="9.64"/>
  </r>
  <r>
    <d v="2024-03-31T00:00:00"/>
    <s v="2024Q1"/>
    <x v="8"/>
    <x v="0"/>
    <x v="6"/>
    <s v="FR"/>
    <s v="CH-FR"/>
    <x v="10"/>
    <n v="37.04"/>
    <n v="134.78"/>
    <n v="5.0179000000000001E-2"/>
    <n v="6.44"/>
  </r>
  <r>
    <d v="2024-06-30T00:00:00"/>
    <s v="2024Q2"/>
    <x v="8"/>
    <x v="1"/>
    <x v="6"/>
    <s v="FR"/>
    <s v="CH-FR"/>
    <x v="10"/>
    <n v="34.76"/>
    <n v="139.27000000000001"/>
    <n v="7.3868000000000003E-2"/>
    <n v="9.58"/>
  </r>
  <r>
    <d v="2024-09-30T00:00:00"/>
    <s v="2024Q3"/>
    <x v="8"/>
    <x v="2"/>
    <x v="6"/>
    <s v="FR"/>
    <s v="CH-FR"/>
    <x v="10"/>
    <n v="34.42"/>
    <n v="142.11000000000001"/>
    <n v="8.4147E-2"/>
    <n v="11.03"/>
  </r>
  <r>
    <d v="2024-12-31T00:00:00"/>
    <s v="2024Q4"/>
    <x v="8"/>
    <x v="3"/>
    <x v="6"/>
    <s v="FR"/>
    <s v="CH-FR"/>
    <x v="10"/>
    <n v="38.71"/>
    <n v="144.93"/>
    <n v="8.7654999999999997E-2"/>
    <n v="11.68"/>
  </r>
  <r>
    <d v="2025-03-31T00:00:00"/>
    <s v="2025Q1"/>
    <x v="9"/>
    <x v="0"/>
    <x v="6"/>
    <s v="FR"/>
    <s v="CH-FR"/>
    <x v="10"/>
    <n v="36.090000000000003"/>
    <n v="143.97999999999999"/>
    <n v="6.8259E-2"/>
    <n v="9.1999999999999993"/>
  </r>
  <r>
    <d v="2016-03-31T00:00:00"/>
    <s v="2016Q1"/>
    <x v="0"/>
    <x v="0"/>
    <x v="6"/>
    <s v="FR"/>
    <s v="CH-FR"/>
    <x v="11"/>
    <n v="20.5"/>
    <s v="na"/>
    <s v="na"/>
    <s v="na"/>
  </r>
  <r>
    <d v="2016-06-30T00:00:00"/>
    <s v="2016Q2"/>
    <x v="0"/>
    <x v="1"/>
    <x v="6"/>
    <s v="FR"/>
    <s v="CH-FR"/>
    <x v="11"/>
    <n v="18.23"/>
    <s v="na"/>
    <s v="na"/>
    <s v="na"/>
  </r>
  <r>
    <d v="2016-09-30T00:00:00"/>
    <s v="2016Q3"/>
    <x v="0"/>
    <x v="2"/>
    <x v="6"/>
    <s v="FR"/>
    <s v="CH-FR"/>
    <x v="11"/>
    <n v="17.93"/>
    <s v="na"/>
    <s v="na"/>
    <s v="na"/>
  </r>
  <r>
    <d v="2016-12-31T00:00:00"/>
    <s v="2016Q4"/>
    <x v="0"/>
    <x v="3"/>
    <x v="6"/>
    <s v="FR"/>
    <s v="CH-FR"/>
    <x v="11"/>
    <n v="17.96"/>
    <n v="74.63"/>
    <s v="na"/>
    <s v="na"/>
  </r>
  <r>
    <d v="2017-03-31T00:00:00"/>
    <s v="2017Q1"/>
    <x v="1"/>
    <x v="0"/>
    <x v="6"/>
    <s v="FR"/>
    <s v="CH-FR"/>
    <x v="11"/>
    <n v="19.82"/>
    <n v="73.95"/>
    <s v="na"/>
    <s v="na"/>
  </r>
  <r>
    <d v="2017-06-30T00:00:00"/>
    <s v="2017Q2"/>
    <x v="1"/>
    <x v="1"/>
    <x v="6"/>
    <s v="FR"/>
    <s v="CH-FR"/>
    <x v="11"/>
    <n v="18.7"/>
    <n v="74.41"/>
    <s v="na"/>
    <s v="na"/>
  </r>
  <r>
    <d v="2017-09-30T00:00:00"/>
    <s v="2017Q3"/>
    <x v="1"/>
    <x v="2"/>
    <x v="6"/>
    <s v="FR"/>
    <s v="CH-FR"/>
    <x v="11"/>
    <n v="19.37"/>
    <n v="75.86"/>
    <s v="na"/>
    <s v="na"/>
  </r>
  <r>
    <d v="2017-12-31T00:00:00"/>
    <s v="2017Q4"/>
    <x v="1"/>
    <x v="3"/>
    <x v="6"/>
    <s v="FR"/>
    <s v="CH-FR"/>
    <x v="11"/>
    <n v="20.29"/>
    <n v="78.180000000000007"/>
    <n v="4.7567999999999999E-2"/>
    <n v="3.55"/>
  </r>
  <r>
    <d v="2018-03-31T00:00:00"/>
    <s v="2018Q1"/>
    <x v="2"/>
    <x v="0"/>
    <x v="6"/>
    <s v="FR"/>
    <s v="CH-FR"/>
    <x v="11"/>
    <n v="21.63"/>
    <n v="79.989999999999995"/>
    <n v="8.1677E-2"/>
    <n v="6.04"/>
  </r>
  <r>
    <d v="2018-06-30T00:00:00"/>
    <s v="2018Q2"/>
    <x v="2"/>
    <x v="1"/>
    <x v="6"/>
    <s v="FR"/>
    <s v="CH-FR"/>
    <x v="11"/>
    <n v="20.82"/>
    <n v="82.11"/>
    <n v="0.103481"/>
    <n v="7.7"/>
  </r>
  <r>
    <d v="2018-09-30T00:00:00"/>
    <s v="2018Q3"/>
    <x v="2"/>
    <x v="2"/>
    <x v="6"/>
    <s v="FR"/>
    <s v="CH-FR"/>
    <x v="11"/>
    <n v="22.08"/>
    <n v="84.81"/>
    <n v="0.11798"/>
    <n v="8.9499999999999993"/>
  </r>
  <r>
    <d v="2018-12-31T00:00:00"/>
    <s v="2018Q4"/>
    <x v="2"/>
    <x v="3"/>
    <x v="6"/>
    <s v="FR"/>
    <s v="CH-FR"/>
    <x v="11"/>
    <n v="21.27"/>
    <n v="85.79"/>
    <n v="9.7338999999999995E-2"/>
    <n v="7.61"/>
  </r>
  <r>
    <d v="2019-03-31T00:00:00"/>
    <s v="2019Q1"/>
    <x v="3"/>
    <x v="0"/>
    <x v="6"/>
    <s v="FR"/>
    <s v="CH-FR"/>
    <x v="11"/>
    <n v="20.76"/>
    <n v="84.92"/>
    <n v="6.1633E-2"/>
    <n v="4.93"/>
  </r>
  <r>
    <d v="2019-06-30T00:00:00"/>
    <s v="2019Q2"/>
    <x v="3"/>
    <x v="1"/>
    <x v="6"/>
    <s v="FR"/>
    <s v="CH-FR"/>
    <x v="11"/>
    <n v="21.5"/>
    <n v="85.61"/>
    <n v="4.2625999999999997E-2"/>
    <n v="3.5"/>
  </r>
  <r>
    <d v="2019-09-30T00:00:00"/>
    <s v="2019Q3"/>
    <x v="3"/>
    <x v="2"/>
    <x v="6"/>
    <s v="FR"/>
    <s v="CH-FR"/>
    <x v="11"/>
    <n v="22.29"/>
    <n v="85.82"/>
    <n v="1.1908999999999999E-2"/>
    <n v="1.01"/>
  </r>
  <r>
    <d v="2019-12-31T00:00:00"/>
    <s v="2019Q4"/>
    <x v="3"/>
    <x v="3"/>
    <x v="6"/>
    <s v="FR"/>
    <s v="CH-FR"/>
    <x v="11"/>
    <n v="21.92"/>
    <n v="86.47"/>
    <n v="7.9260000000000008E-3"/>
    <n v="0.68"/>
  </r>
  <r>
    <d v="2020-03-31T00:00:00"/>
    <s v="2020Q1"/>
    <x v="4"/>
    <x v="0"/>
    <x v="6"/>
    <s v="FR"/>
    <s v="CH-FR"/>
    <x v="11"/>
    <n v="24.11"/>
    <n v="89.82"/>
    <n v="5.7701000000000002E-2"/>
    <n v="4.9000000000000004"/>
  </r>
  <r>
    <d v="2020-06-30T00:00:00"/>
    <s v="2020Q2"/>
    <x v="4"/>
    <x v="1"/>
    <x v="6"/>
    <s v="FR"/>
    <s v="CH-FR"/>
    <x v="11"/>
    <n v="23.34"/>
    <n v="91.67"/>
    <n v="7.0786000000000002E-2"/>
    <n v="6.06"/>
  </r>
  <r>
    <d v="2020-09-30T00:00:00"/>
    <s v="2020Q3"/>
    <x v="4"/>
    <x v="2"/>
    <x v="6"/>
    <s v="FR"/>
    <s v="CH-FR"/>
    <x v="11"/>
    <n v="21.74"/>
    <n v="91.12"/>
    <n v="6.1756999999999999E-2"/>
    <n v="5.3"/>
  </r>
  <r>
    <d v="2020-12-31T00:00:00"/>
    <s v="2020Q4"/>
    <x v="4"/>
    <x v="3"/>
    <x v="6"/>
    <s v="FR"/>
    <s v="CH-FR"/>
    <x v="11"/>
    <n v="24.03"/>
    <n v="93.22"/>
    <n v="7.8062000000000006E-2"/>
    <n v="6.75"/>
  </r>
  <r>
    <d v="2021-03-31T00:00:00"/>
    <s v="2021Q1"/>
    <x v="5"/>
    <x v="0"/>
    <x v="6"/>
    <s v="FR"/>
    <s v="CH-FR"/>
    <x v="11"/>
    <n v="25.9"/>
    <n v="95.01"/>
    <n v="5.7782E-2"/>
    <n v="5.19"/>
  </r>
  <r>
    <d v="2021-06-30T00:00:00"/>
    <s v="2021Q2"/>
    <x v="5"/>
    <x v="1"/>
    <x v="6"/>
    <s v="FR"/>
    <s v="CH-FR"/>
    <x v="11"/>
    <n v="22.76"/>
    <n v="94.43"/>
    <n v="3.0107999999999999E-2"/>
    <n v="2.76"/>
  </r>
  <r>
    <d v="2021-09-30T00:00:00"/>
    <s v="2021Q3"/>
    <x v="5"/>
    <x v="2"/>
    <x v="6"/>
    <s v="FR"/>
    <s v="CH-FR"/>
    <x v="11"/>
    <n v="23.72"/>
    <n v="96.41"/>
    <n v="5.8055000000000002E-2"/>
    <n v="5.29"/>
  </r>
  <r>
    <d v="2021-12-31T00:00:00"/>
    <s v="2021Q4"/>
    <x v="5"/>
    <x v="3"/>
    <x v="6"/>
    <s v="FR"/>
    <s v="CH-FR"/>
    <x v="11"/>
    <n v="25.23"/>
    <n v="97.62"/>
    <n v="4.7199999999999999E-2"/>
    <n v="4.4000000000000004"/>
  </r>
  <r>
    <d v="2022-03-31T00:00:00"/>
    <s v="2022Q1"/>
    <x v="6"/>
    <x v="0"/>
    <x v="6"/>
    <s v="FR"/>
    <s v="CH-FR"/>
    <x v="11"/>
    <n v="27.96"/>
    <n v="99.68"/>
    <n v="4.9153000000000002E-2"/>
    <n v="4.67"/>
  </r>
  <r>
    <d v="2022-06-30T00:00:00"/>
    <s v="2022Q2"/>
    <x v="6"/>
    <x v="1"/>
    <x v="6"/>
    <s v="FR"/>
    <s v="CH-FR"/>
    <x v="11"/>
    <n v="24.28"/>
    <n v="101.19"/>
    <n v="7.1586999999999998E-2"/>
    <n v="6.76"/>
  </r>
  <r>
    <d v="2022-09-30T00:00:00"/>
    <s v="2022Q3"/>
    <x v="6"/>
    <x v="2"/>
    <x v="6"/>
    <s v="FR"/>
    <s v="CH-FR"/>
    <x v="11"/>
    <n v="23.88"/>
    <n v="101.35"/>
    <n v="5.1239E-2"/>
    <n v="4.9400000000000004"/>
  </r>
  <r>
    <d v="2022-12-31T00:00:00"/>
    <s v="2022Q4"/>
    <x v="6"/>
    <x v="3"/>
    <x v="6"/>
    <s v="FR"/>
    <s v="CH-FR"/>
    <x v="11"/>
    <n v="25.25"/>
    <n v="101.37"/>
    <n v="3.8413999999999997E-2"/>
    <n v="3.75"/>
  </r>
  <r>
    <d v="2023-03-31T00:00:00"/>
    <s v="2023Q1"/>
    <x v="7"/>
    <x v="0"/>
    <x v="6"/>
    <s v="FR"/>
    <s v="CH-FR"/>
    <x v="11"/>
    <n v="29.93"/>
    <n v="103.33"/>
    <n v="3.6616999999999997E-2"/>
    <n v="3.65"/>
  </r>
  <r>
    <d v="2023-06-30T00:00:00"/>
    <s v="2023Q2"/>
    <x v="7"/>
    <x v="1"/>
    <x v="6"/>
    <s v="FR"/>
    <s v="CH-FR"/>
    <x v="11"/>
    <n v="24.86"/>
    <n v="103.92"/>
    <n v="2.6979E-2"/>
    <n v="2.73"/>
  </r>
  <r>
    <d v="2023-09-30T00:00:00"/>
    <s v="2023Q3"/>
    <x v="7"/>
    <x v="2"/>
    <x v="6"/>
    <s v="FR"/>
    <s v="CH-FR"/>
    <x v="11"/>
    <n v="26.68"/>
    <n v="106.72"/>
    <n v="5.2984999999999997E-2"/>
    <n v="5.37"/>
  </r>
  <r>
    <d v="2023-12-31T00:00:00"/>
    <s v="2023Q4"/>
    <x v="7"/>
    <x v="3"/>
    <x v="6"/>
    <s v="FR"/>
    <s v="CH-FR"/>
    <x v="11"/>
    <n v="27.16"/>
    <n v="108.63"/>
    <n v="7.1619000000000002E-2"/>
    <n v="7.26"/>
  </r>
  <r>
    <d v="2024-03-31T00:00:00"/>
    <s v="2024Q1"/>
    <x v="8"/>
    <x v="0"/>
    <x v="6"/>
    <s v="FR"/>
    <s v="CH-FR"/>
    <x v="11"/>
    <n v="27.78"/>
    <n v="106.48"/>
    <n v="3.0485000000000002E-2"/>
    <n v="3.15"/>
  </r>
  <r>
    <d v="2024-06-30T00:00:00"/>
    <s v="2024Q2"/>
    <x v="8"/>
    <x v="1"/>
    <x v="6"/>
    <s v="FR"/>
    <s v="CH-FR"/>
    <x v="11"/>
    <n v="28.6"/>
    <n v="110.21"/>
    <n v="6.0526999999999997E-2"/>
    <n v="6.29"/>
  </r>
  <r>
    <d v="2024-09-30T00:00:00"/>
    <s v="2024Q3"/>
    <x v="8"/>
    <x v="2"/>
    <x v="6"/>
    <s v="FR"/>
    <s v="CH-FR"/>
    <x v="11"/>
    <n v="27.99"/>
    <n v="111.52"/>
    <n v="4.4977999999999997E-2"/>
    <n v="4.8"/>
  </r>
  <r>
    <d v="2024-12-31T00:00:00"/>
    <s v="2024Q4"/>
    <x v="8"/>
    <x v="3"/>
    <x v="6"/>
    <s v="FR"/>
    <s v="CH-FR"/>
    <x v="11"/>
    <n v="29.68"/>
    <n v="114.04"/>
    <n v="4.9801999999999999E-2"/>
    <n v="5.41"/>
  </r>
  <r>
    <d v="2025-03-31T00:00:00"/>
    <s v="2025Q1"/>
    <x v="9"/>
    <x v="0"/>
    <x v="6"/>
    <s v="FR"/>
    <s v="CH-FR"/>
    <x v="11"/>
    <n v="30.24"/>
    <n v="116.5"/>
    <n v="9.4102000000000005E-2"/>
    <n v="10.02"/>
  </r>
  <r>
    <d v="2016-03-31T00:00:00"/>
    <s v="2016Q1"/>
    <x v="0"/>
    <x v="0"/>
    <x v="6"/>
    <s v="FR"/>
    <s v="CH-FR"/>
    <x v="12"/>
    <n v="933.89"/>
    <s v="na"/>
    <s v="na"/>
    <s v="na"/>
  </r>
  <r>
    <d v="2016-06-30T00:00:00"/>
    <s v="2016Q2"/>
    <x v="0"/>
    <x v="1"/>
    <x v="6"/>
    <s v="FR"/>
    <s v="CH-FR"/>
    <x v="12"/>
    <n v="856.78"/>
    <s v="na"/>
    <s v="na"/>
    <s v="na"/>
  </r>
  <r>
    <d v="2016-09-30T00:00:00"/>
    <s v="2016Q3"/>
    <x v="0"/>
    <x v="2"/>
    <x v="6"/>
    <s v="FR"/>
    <s v="CH-FR"/>
    <x v="12"/>
    <n v="825.3"/>
    <s v="na"/>
    <s v="na"/>
    <s v="na"/>
  </r>
  <r>
    <d v="2016-12-31T00:00:00"/>
    <s v="2016Q4"/>
    <x v="0"/>
    <x v="3"/>
    <x v="6"/>
    <s v="FR"/>
    <s v="CH-FR"/>
    <x v="12"/>
    <n v="845.15"/>
    <n v="3461.12"/>
    <s v="na"/>
    <s v="na"/>
  </r>
  <r>
    <d v="2017-03-31T00:00:00"/>
    <s v="2017Q1"/>
    <x v="1"/>
    <x v="0"/>
    <x v="6"/>
    <s v="FR"/>
    <s v="CH-FR"/>
    <x v="12"/>
    <n v="963.82"/>
    <n v="3491.05"/>
    <s v="na"/>
    <s v="na"/>
  </r>
  <r>
    <d v="2017-06-30T00:00:00"/>
    <s v="2017Q2"/>
    <x v="1"/>
    <x v="1"/>
    <x v="6"/>
    <s v="FR"/>
    <s v="CH-FR"/>
    <x v="12"/>
    <n v="879.44"/>
    <n v="3513.71"/>
    <s v="na"/>
    <s v="na"/>
  </r>
  <r>
    <d v="2017-09-30T00:00:00"/>
    <s v="2017Q3"/>
    <x v="1"/>
    <x v="2"/>
    <x v="6"/>
    <s v="FR"/>
    <s v="CH-FR"/>
    <x v="12"/>
    <n v="819.7"/>
    <n v="3508.12"/>
    <s v="na"/>
    <s v="na"/>
  </r>
  <r>
    <d v="2017-12-31T00:00:00"/>
    <s v="2017Q4"/>
    <x v="1"/>
    <x v="3"/>
    <x v="6"/>
    <s v="FR"/>
    <s v="CH-FR"/>
    <x v="12"/>
    <n v="885.44"/>
    <n v="3548.41"/>
    <n v="2.5219999999999999E-2"/>
    <n v="87.29"/>
  </r>
  <r>
    <d v="2018-03-31T00:00:00"/>
    <s v="2018Q1"/>
    <x v="2"/>
    <x v="0"/>
    <x v="6"/>
    <s v="FR"/>
    <s v="CH-FR"/>
    <x v="12"/>
    <n v="922.35"/>
    <n v="3506.93"/>
    <n v="4.5490000000000001E-3"/>
    <n v="15.88"/>
  </r>
  <r>
    <d v="2018-06-30T00:00:00"/>
    <s v="2018Q2"/>
    <x v="2"/>
    <x v="1"/>
    <x v="6"/>
    <s v="FR"/>
    <s v="CH-FR"/>
    <x v="12"/>
    <n v="877.32"/>
    <n v="3504.81"/>
    <n v="-2.5330000000000001E-3"/>
    <n v="-8.9"/>
  </r>
  <r>
    <d v="2018-09-30T00:00:00"/>
    <s v="2018Q3"/>
    <x v="2"/>
    <x v="2"/>
    <x v="6"/>
    <s v="FR"/>
    <s v="CH-FR"/>
    <x v="12"/>
    <n v="881.66"/>
    <n v="3566.77"/>
    <n v="1.6718E-2"/>
    <n v="58.65"/>
  </r>
  <r>
    <d v="2018-12-31T00:00:00"/>
    <s v="2018Q4"/>
    <x v="2"/>
    <x v="3"/>
    <x v="6"/>
    <s v="FR"/>
    <s v="CH-FR"/>
    <x v="12"/>
    <n v="975.55"/>
    <n v="3656.88"/>
    <n v="3.0568999999999999E-2"/>
    <n v="108.47"/>
  </r>
  <r>
    <d v="2019-03-31T00:00:00"/>
    <s v="2019Q1"/>
    <x v="3"/>
    <x v="0"/>
    <x v="6"/>
    <s v="FR"/>
    <s v="CH-FR"/>
    <x v="12"/>
    <n v="963.19"/>
    <n v="3697.72"/>
    <n v="5.4404000000000001E-2"/>
    <n v="190.79"/>
  </r>
  <r>
    <d v="2019-06-30T00:00:00"/>
    <s v="2019Q2"/>
    <x v="3"/>
    <x v="1"/>
    <x v="6"/>
    <s v="FR"/>
    <s v="CH-FR"/>
    <x v="12"/>
    <n v="939.71"/>
    <n v="3760.11"/>
    <n v="7.2843000000000005E-2"/>
    <n v="255.3"/>
  </r>
  <r>
    <d v="2019-09-30T00:00:00"/>
    <s v="2019Q3"/>
    <x v="3"/>
    <x v="2"/>
    <x v="6"/>
    <s v="FR"/>
    <s v="CH-FR"/>
    <x v="12"/>
    <n v="903.11"/>
    <n v="3781.56"/>
    <n v="6.0220000000000003E-2"/>
    <n v="214.79"/>
  </r>
  <r>
    <d v="2019-12-31T00:00:00"/>
    <s v="2019Q4"/>
    <x v="3"/>
    <x v="3"/>
    <x v="6"/>
    <s v="FR"/>
    <s v="CH-FR"/>
    <x v="12"/>
    <n v="958.15"/>
    <n v="3764.16"/>
    <n v="2.9336000000000001E-2"/>
    <n v="107.28"/>
  </r>
  <r>
    <d v="2020-03-31T00:00:00"/>
    <s v="2020Q1"/>
    <x v="4"/>
    <x v="0"/>
    <x v="6"/>
    <s v="FR"/>
    <s v="CH-FR"/>
    <x v="12"/>
    <n v="1013.46"/>
    <n v="3814.42"/>
    <n v="3.1559999999999998E-2"/>
    <n v="116.7"/>
  </r>
  <r>
    <d v="2020-06-30T00:00:00"/>
    <s v="2020Q2"/>
    <x v="4"/>
    <x v="1"/>
    <x v="6"/>
    <s v="FR"/>
    <s v="CH-FR"/>
    <x v="12"/>
    <n v="883.09"/>
    <n v="3757.8"/>
    <n v="-6.1399999999999996E-4"/>
    <n v="-2.31"/>
  </r>
  <r>
    <d v="2020-09-30T00:00:00"/>
    <s v="2020Q3"/>
    <x v="4"/>
    <x v="2"/>
    <x v="6"/>
    <s v="FR"/>
    <s v="CH-FR"/>
    <x v="12"/>
    <n v="890.6"/>
    <n v="3745.3"/>
    <n v="-9.5890000000000003E-3"/>
    <n v="-36.26"/>
  </r>
  <r>
    <d v="2020-12-31T00:00:00"/>
    <s v="2020Q4"/>
    <x v="4"/>
    <x v="3"/>
    <x v="6"/>
    <s v="FR"/>
    <s v="CH-FR"/>
    <x v="12"/>
    <n v="998.14"/>
    <n v="3785.29"/>
    <n v="5.6129999999999999E-3"/>
    <n v="21.13"/>
  </r>
  <r>
    <d v="2021-03-31T00:00:00"/>
    <s v="2021Q1"/>
    <x v="5"/>
    <x v="0"/>
    <x v="6"/>
    <s v="FR"/>
    <s v="CH-FR"/>
    <x v="12"/>
    <n v="969.9"/>
    <n v="3741.73"/>
    <n v="-1.9057000000000001E-2"/>
    <n v="-72.69"/>
  </r>
  <r>
    <d v="2021-06-30T00:00:00"/>
    <s v="2021Q2"/>
    <x v="5"/>
    <x v="1"/>
    <x v="6"/>
    <s v="FR"/>
    <s v="CH-FR"/>
    <x v="12"/>
    <n v="948.82"/>
    <n v="3807.46"/>
    <n v="1.3214999999999999E-2"/>
    <n v="49.66"/>
  </r>
  <r>
    <d v="2021-09-30T00:00:00"/>
    <s v="2021Q3"/>
    <x v="5"/>
    <x v="2"/>
    <x v="6"/>
    <s v="FR"/>
    <s v="CH-FR"/>
    <x v="12"/>
    <n v="944.83"/>
    <n v="3861.69"/>
    <n v="3.1075999999999999E-2"/>
    <n v="116.39"/>
  </r>
  <r>
    <d v="2021-12-31T00:00:00"/>
    <s v="2021Q4"/>
    <x v="5"/>
    <x v="3"/>
    <x v="6"/>
    <s v="FR"/>
    <s v="CH-FR"/>
    <x v="12"/>
    <n v="1020.05"/>
    <n v="3883.61"/>
    <n v="2.5974000000000001E-2"/>
    <n v="98.32"/>
  </r>
  <r>
    <d v="2022-03-31T00:00:00"/>
    <s v="2022Q1"/>
    <x v="6"/>
    <x v="0"/>
    <x v="6"/>
    <s v="FR"/>
    <s v="CH-FR"/>
    <x v="12"/>
    <n v="1025.82"/>
    <n v="3939.53"/>
    <n v="5.2863E-2"/>
    <n v="197.8"/>
  </r>
  <r>
    <d v="2022-06-30T00:00:00"/>
    <s v="2022Q2"/>
    <x v="6"/>
    <x v="1"/>
    <x v="6"/>
    <s v="FR"/>
    <s v="CH-FR"/>
    <x v="12"/>
    <n v="978.63"/>
    <n v="3969.34"/>
    <n v="4.2516999999999999E-2"/>
    <n v="161.88"/>
  </r>
  <r>
    <d v="2022-09-30T00:00:00"/>
    <s v="2022Q3"/>
    <x v="6"/>
    <x v="2"/>
    <x v="6"/>
    <s v="FR"/>
    <s v="CH-FR"/>
    <x v="12"/>
    <n v="984.22"/>
    <n v="4008.73"/>
    <n v="3.8077E-2"/>
    <n v="147.04"/>
  </r>
  <r>
    <d v="2022-12-31T00:00:00"/>
    <s v="2022Q4"/>
    <x v="6"/>
    <x v="3"/>
    <x v="6"/>
    <s v="FR"/>
    <s v="CH-FR"/>
    <x v="12"/>
    <n v="1091.81"/>
    <n v="4080.49"/>
    <n v="5.0694999999999997E-2"/>
    <n v="196.88"/>
  </r>
  <r>
    <d v="2023-03-31T00:00:00"/>
    <s v="2023Q1"/>
    <x v="7"/>
    <x v="0"/>
    <x v="6"/>
    <s v="FR"/>
    <s v="CH-FR"/>
    <x v="12"/>
    <n v="1094.6099999999999"/>
    <n v="4149.28"/>
    <n v="5.3241999999999998E-2"/>
    <n v="209.75"/>
  </r>
  <r>
    <d v="2023-06-30T00:00:00"/>
    <s v="2023Q2"/>
    <x v="7"/>
    <x v="1"/>
    <x v="6"/>
    <s v="FR"/>
    <s v="CH-FR"/>
    <x v="12"/>
    <n v="1020.13"/>
    <n v="4190.7700000000004"/>
    <n v="5.5785000000000001E-2"/>
    <n v="221.43"/>
  </r>
  <r>
    <d v="2023-09-30T00:00:00"/>
    <s v="2023Q3"/>
    <x v="7"/>
    <x v="2"/>
    <x v="6"/>
    <s v="FR"/>
    <s v="CH-FR"/>
    <x v="12"/>
    <n v="1015.2"/>
    <n v="4221.75"/>
    <n v="5.3138999999999999E-2"/>
    <n v="213.02"/>
  </r>
  <r>
    <d v="2023-12-31T00:00:00"/>
    <s v="2023Q4"/>
    <x v="7"/>
    <x v="3"/>
    <x v="6"/>
    <s v="FR"/>
    <s v="CH-FR"/>
    <x v="12"/>
    <n v="1080.26"/>
    <n v="4210.1899999999996"/>
    <n v="3.1785000000000001E-2"/>
    <n v="129.69999999999999"/>
  </r>
  <r>
    <d v="2024-03-31T00:00:00"/>
    <s v="2024Q1"/>
    <x v="8"/>
    <x v="0"/>
    <x v="6"/>
    <s v="FR"/>
    <s v="CH-FR"/>
    <x v="12"/>
    <n v="1084.6199999999999"/>
    <n v="4200.2"/>
    <n v="1.2272E-2"/>
    <n v="50.92"/>
  </r>
  <r>
    <d v="2024-06-30T00:00:00"/>
    <s v="2024Q2"/>
    <x v="8"/>
    <x v="1"/>
    <x v="6"/>
    <s v="FR"/>
    <s v="CH-FR"/>
    <x v="12"/>
    <n v="1122.3599999999999"/>
    <n v="4302.43"/>
    <n v="2.6644000000000001E-2"/>
    <n v="111.66"/>
  </r>
  <r>
    <d v="2024-09-30T00:00:00"/>
    <s v="2024Q3"/>
    <x v="8"/>
    <x v="2"/>
    <x v="6"/>
    <s v="FR"/>
    <s v="CH-FR"/>
    <x v="12"/>
    <n v="1058.22"/>
    <n v="4345.45"/>
    <n v="2.9301000000000001E-2"/>
    <n v="123.7"/>
  </r>
  <r>
    <d v="2024-12-31T00:00:00"/>
    <s v="2024Q4"/>
    <x v="8"/>
    <x v="3"/>
    <x v="6"/>
    <s v="FR"/>
    <s v="CH-FR"/>
    <x v="12"/>
    <n v="1154.31"/>
    <n v="4419.49"/>
    <n v="4.9713E-2"/>
    <n v="209.3"/>
  </r>
  <r>
    <d v="2025-03-31T00:00:00"/>
    <s v="2025Q1"/>
    <x v="9"/>
    <x v="0"/>
    <x v="6"/>
    <s v="FR"/>
    <s v="CH-FR"/>
    <x v="12"/>
    <n v="1151.75"/>
    <n v="4486.63"/>
    <n v="6.8194000000000005E-2"/>
    <n v="286.43"/>
  </r>
  <r>
    <d v="2016-03-31T00:00:00"/>
    <s v="2016Q1"/>
    <x v="0"/>
    <x v="0"/>
    <x v="7"/>
    <s v="GE"/>
    <s v="CH-GE"/>
    <x v="0"/>
    <n v="35.74"/>
    <s v="na"/>
    <s v="na"/>
    <s v="na"/>
  </r>
  <r>
    <d v="2016-06-30T00:00:00"/>
    <s v="2016Q2"/>
    <x v="0"/>
    <x v="1"/>
    <x v="7"/>
    <s v="GE"/>
    <s v="CH-GE"/>
    <x v="0"/>
    <n v="35.17"/>
    <s v="na"/>
    <s v="na"/>
    <s v="na"/>
  </r>
  <r>
    <d v="2016-09-30T00:00:00"/>
    <s v="2016Q3"/>
    <x v="0"/>
    <x v="2"/>
    <x v="7"/>
    <s v="GE"/>
    <s v="CH-GE"/>
    <x v="0"/>
    <n v="36.729999999999997"/>
    <s v="na"/>
    <s v="na"/>
    <s v="na"/>
  </r>
  <r>
    <d v="2016-12-31T00:00:00"/>
    <s v="2016Q4"/>
    <x v="0"/>
    <x v="3"/>
    <x v="7"/>
    <s v="GE"/>
    <s v="CH-GE"/>
    <x v="0"/>
    <n v="34.619999999999997"/>
    <n v="142.25"/>
    <s v="na"/>
    <s v="na"/>
  </r>
  <r>
    <d v="2017-03-31T00:00:00"/>
    <s v="2017Q1"/>
    <x v="1"/>
    <x v="0"/>
    <x v="7"/>
    <s v="GE"/>
    <s v="CH-GE"/>
    <x v="0"/>
    <n v="40.9"/>
    <n v="147.41"/>
    <s v="na"/>
    <s v="na"/>
  </r>
  <r>
    <d v="2017-06-30T00:00:00"/>
    <s v="2017Q2"/>
    <x v="1"/>
    <x v="1"/>
    <x v="7"/>
    <s v="GE"/>
    <s v="CH-GE"/>
    <x v="0"/>
    <n v="32.22"/>
    <n v="144.46"/>
    <s v="na"/>
    <s v="na"/>
  </r>
  <r>
    <d v="2017-09-30T00:00:00"/>
    <s v="2017Q3"/>
    <x v="1"/>
    <x v="2"/>
    <x v="7"/>
    <s v="GE"/>
    <s v="CH-GE"/>
    <x v="0"/>
    <n v="37.020000000000003"/>
    <n v="144.76"/>
    <s v="na"/>
    <s v="na"/>
  </r>
  <r>
    <d v="2017-12-31T00:00:00"/>
    <s v="2017Q4"/>
    <x v="1"/>
    <x v="3"/>
    <x v="7"/>
    <s v="GE"/>
    <s v="CH-GE"/>
    <x v="0"/>
    <n v="37.36"/>
    <n v="147.5"/>
    <n v="3.6907000000000002E-2"/>
    <n v="5.25"/>
  </r>
  <r>
    <d v="2018-03-31T00:00:00"/>
    <s v="2018Q1"/>
    <x v="2"/>
    <x v="0"/>
    <x v="7"/>
    <s v="GE"/>
    <s v="CH-GE"/>
    <x v="0"/>
    <n v="38.75"/>
    <n v="145.36000000000001"/>
    <n v="-1.3906999999999999E-2"/>
    <n v="-2.0499999999999998"/>
  </r>
  <r>
    <d v="2018-06-30T00:00:00"/>
    <s v="2018Q2"/>
    <x v="2"/>
    <x v="1"/>
    <x v="7"/>
    <s v="GE"/>
    <s v="CH-GE"/>
    <x v="0"/>
    <n v="33.74"/>
    <n v="146.87"/>
    <n v="1.6683E-2"/>
    <n v="2.41"/>
  </r>
  <r>
    <d v="2018-09-30T00:00:00"/>
    <s v="2018Q3"/>
    <x v="2"/>
    <x v="2"/>
    <x v="7"/>
    <s v="GE"/>
    <s v="CH-GE"/>
    <x v="0"/>
    <n v="36.979999999999997"/>
    <n v="146.83000000000001"/>
    <n v="1.43E-2"/>
    <n v="2.0699999999999998"/>
  </r>
  <r>
    <d v="2018-12-31T00:00:00"/>
    <s v="2018Q4"/>
    <x v="2"/>
    <x v="3"/>
    <x v="7"/>
    <s v="GE"/>
    <s v="CH-GE"/>
    <x v="0"/>
    <n v="36.44"/>
    <n v="145.91"/>
    <n v="-1.078E-2"/>
    <n v="-1.59"/>
  </r>
  <r>
    <d v="2019-03-31T00:00:00"/>
    <s v="2019Q1"/>
    <x v="3"/>
    <x v="0"/>
    <x v="7"/>
    <s v="GE"/>
    <s v="CH-GE"/>
    <x v="0"/>
    <n v="40.840000000000003"/>
    <n v="148"/>
    <n v="1.8162000000000001E-2"/>
    <n v="2.64"/>
  </r>
  <r>
    <d v="2019-06-30T00:00:00"/>
    <s v="2019Q2"/>
    <x v="3"/>
    <x v="1"/>
    <x v="7"/>
    <s v="GE"/>
    <s v="CH-GE"/>
    <x v="0"/>
    <n v="36.32"/>
    <n v="150.59"/>
    <n v="2.5329000000000001E-2"/>
    <n v="3.72"/>
  </r>
  <r>
    <d v="2019-09-30T00:00:00"/>
    <s v="2019Q3"/>
    <x v="3"/>
    <x v="2"/>
    <x v="7"/>
    <s v="GE"/>
    <s v="CH-GE"/>
    <x v="0"/>
    <n v="38.090000000000003"/>
    <n v="151.69999999999999"/>
    <n v="3.3168000000000003E-2"/>
    <n v="4.87"/>
  </r>
  <r>
    <d v="2019-12-31T00:00:00"/>
    <s v="2019Q4"/>
    <x v="3"/>
    <x v="3"/>
    <x v="7"/>
    <s v="GE"/>
    <s v="CH-GE"/>
    <x v="0"/>
    <n v="35.06"/>
    <n v="150.32"/>
    <n v="3.0224000000000001E-2"/>
    <n v="4.41"/>
  </r>
  <r>
    <d v="2020-03-31T00:00:00"/>
    <s v="2020Q1"/>
    <x v="4"/>
    <x v="0"/>
    <x v="7"/>
    <s v="GE"/>
    <s v="CH-GE"/>
    <x v="0"/>
    <n v="42.14"/>
    <n v="151.62"/>
    <n v="2.4459000000000002E-2"/>
    <n v="3.62"/>
  </r>
  <r>
    <d v="2020-06-30T00:00:00"/>
    <s v="2020Q2"/>
    <x v="4"/>
    <x v="1"/>
    <x v="7"/>
    <s v="GE"/>
    <s v="CH-GE"/>
    <x v="0"/>
    <n v="36.15"/>
    <n v="151.44999999999999"/>
    <n v="5.7109999999999999E-3"/>
    <n v="0.86"/>
  </r>
  <r>
    <d v="2020-09-30T00:00:00"/>
    <s v="2020Q3"/>
    <x v="4"/>
    <x v="2"/>
    <x v="7"/>
    <s v="GE"/>
    <s v="CH-GE"/>
    <x v="0"/>
    <n v="33.590000000000003"/>
    <n v="146.94"/>
    <n v="-3.1378000000000003E-2"/>
    <n v="-4.76"/>
  </r>
  <r>
    <d v="2020-12-31T00:00:00"/>
    <s v="2020Q4"/>
    <x v="4"/>
    <x v="3"/>
    <x v="7"/>
    <s v="GE"/>
    <s v="CH-GE"/>
    <x v="0"/>
    <n v="36.78"/>
    <n v="148.66"/>
    <n v="-1.1043000000000001E-2"/>
    <n v="-1.66"/>
  </r>
  <r>
    <d v="2021-03-31T00:00:00"/>
    <s v="2021Q1"/>
    <x v="5"/>
    <x v="0"/>
    <x v="7"/>
    <s v="GE"/>
    <s v="CH-GE"/>
    <x v="0"/>
    <n v="46.25"/>
    <n v="152.78"/>
    <n v="7.6509999999999998E-3"/>
    <n v="1.1599999999999999"/>
  </r>
  <r>
    <d v="2021-06-30T00:00:00"/>
    <s v="2021Q2"/>
    <x v="5"/>
    <x v="1"/>
    <x v="7"/>
    <s v="GE"/>
    <s v="CH-GE"/>
    <x v="0"/>
    <n v="35.56"/>
    <n v="152.18"/>
    <n v="4.8199999999999996E-3"/>
    <n v="0.73"/>
  </r>
  <r>
    <d v="2021-09-30T00:00:00"/>
    <s v="2021Q3"/>
    <x v="5"/>
    <x v="2"/>
    <x v="7"/>
    <s v="GE"/>
    <s v="CH-GE"/>
    <x v="0"/>
    <n v="39.450000000000003"/>
    <n v="158.04"/>
    <n v="7.5540999999999997E-2"/>
    <n v="11.1"/>
  </r>
  <r>
    <d v="2021-12-31T00:00:00"/>
    <s v="2021Q4"/>
    <x v="5"/>
    <x v="3"/>
    <x v="7"/>
    <s v="GE"/>
    <s v="CH-GE"/>
    <x v="0"/>
    <n v="41.92"/>
    <n v="163.18"/>
    <n v="9.7672999999999996E-2"/>
    <n v="14.52"/>
  </r>
  <r>
    <d v="2022-03-31T00:00:00"/>
    <s v="2022Q1"/>
    <x v="6"/>
    <x v="0"/>
    <x v="7"/>
    <s v="GE"/>
    <s v="CH-GE"/>
    <x v="0"/>
    <n v="43.54"/>
    <n v="160.46"/>
    <n v="5.0268E-2"/>
    <n v="7.68"/>
  </r>
  <r>
    <d v="2022-06-30T00:00:00"/>
    <s v="2022Q2"/>
    <x v="6"/>
    <x v="1"/>
    <x v="7"/>
    <s v="GE"/>
    <s v="CH-GE"/>
    <x v="0"/>
    <n v="38.93"/>
    <n v="163.84"/>
    <n v="7.6619999999999994E-2"/>
    <n v="11.66"/>
  </r>
  <r>
    <d v="2022-09-30T00:00:00"/>
    <s v="2022Q3"/>
    <x v="6"/>
    <x v="2"/>
    <x v="7"/>
    <s v="GE"/>
    <s v="CH-GE"/>
    <x v="0"/>
    <n v="41.98"/>
    <n v="166.36"/>
    <n v="5.2644999999999997E-2"/>
    <n v="8.32"/>
  </r>
  <r>
    <d v="2022-12-31T00:00:00"/>
    <s v="2022Q4"/>
    <x v="6"/>
    <x v="3"/>
    <x v="7"/>
    <s v="GE"/>
    <s v="CH-GE"/>
    <x v="0"/>
    <n v="52.74"/>
    <n v="177.18"/>
    <n v="8.5794999999999996E-2"/>
    <n v="14"/>
  </r>
  <r>
    <d v="2023-03-31T00:00:00"/>
    <s v="2023Q1"/>
    <x v="7"/>
    <x v="0"/>
    <x v="7"/>
    <s v="GE"/>
    <s v="CH-GE"/>
    <x v="0"/>
    <n v="70.56"/>
    <n v="204.21"/>
    <n v="0.27265400000000001"/>
    <n v="43.75"/>
  </r>
  <r>
    <d v="2023-06-30T00:00:00"/>
    <s v="2023Q2"/>
    <x v="7"/>
    <x v="1"/>
    <x v="7"/>
    <s v="GE"/>
    <s v="CH-GE"/>
    <x v="0"/>
    <n v="77.040000000000006"/>
    <n v="242.32"/>
    <n v="0.47900399999999999"/>
    <n v="78.48"/>
  </r>
  <r>
    <d v="2023-09-30T00:00:00"/>
    <s v="2023Q3"/>
    <x v="7"/>
    <x v="2"/>
    <x v="7"/>
    <s v="GE"/>
    <s v="CH-GE"/>
    <x v="0"/>
    <n v="79.16"/>
    <n v="279.5"/>
    <n v="0.680091"/>
    <n v="113.14"/>
  </r>
  <r>
    <d v="2023-12-31T00:00:00"/>
    <s v="2023Q4"/>
    <x v="7"/>
    <x v="3"/>
    <x v="7"/>
    <s v="GE"/>
    <s v="CH-GE"/>
    <x v="0"/>
    <n v="83.84"/>
    <n v="310.60000000000002"/>
    <n v="0.75302000000000002"/>
    <n v="133.41999999999999"/>
  </r>
  <r>
    <d v="2024-03-31T00:00:00"/>
    <s v="2024Q1"/>
    <x v="8"/>
    <x v="0"/>
    <x v="7"/>
    <s v="GE"/>
    <s v="CH-GE"/>
    <x v="0"/>
    <n v="90.21"/>
    <n v="330.25"/>
    <n v="0.61720799999999998"/>
    <n v="126.04"/>
  </r>
  <r>
    <d v="2024-06-30T00:00:00"/>
    <s v="2024Q2"/>
    <x v="8"/>
    <x v="1"/>
    <x v="7"/>
    <s v="GE"/>
    <s v="CH-GE"/>
    <x v="0"/>
    <n v="86.6"/>
    <n v="339.81"/>
    <n v="0.40231899999999998"/>
    <n v="97.49"/>
  </r>
  <r>
    <d v="2024-09-30T00:00:00"/>
    <s v="2024Q3"/>
    <x v="8"/>
    <x v="2"/>
    <x v="7"/>
    <s v="GE"/>
    <s v="CH-GE"/>
    <x v="0"/>
    <n v="83.26"/>
    <n v="343.92"/>
    <n v="0.23048299999999999"/>
    <n v="64.42"/>
  </r>
  <r>
    <d v="2024-12-31T00:00:00"/>
    <s v="2024Q4"/>
    <x v="8"/>
    <x v="3"/>
    <x v="7"/>
    <s v="GE"/>
    <s v="CH-GE"/>
    <x v="0"/>
    <n v="98.62"/>
    <n v="358.7"/>
    <n v="0.154862"/>
    <n v="48.1"/>
  </r>
  <r>
    <d v="2025-03-31T00:00:00"/>
    <s v="2025Q1"/>
    <x v="9"/>
    <x v="0"/>
    <x v="7"/>
    <s v="GE"/>
    <s v="CH-GE"/>
    <x v="0"/>
    <n v="97.83"/>
    <n v="366.31"/>
    <n v="0.10919"/>
    <n v="36.06"/>
  </r>
  <r>
    <d v="2016-03-31T00:00:00"/>
    <s v="2016Q1"/>
    <x v="0"/>
    <x v="0"/>
    <x v="7"/>
    <s v="GE"/>
    <s v="CH-GE"/>
    <x v="1"/>
    <n v="55.91"/>
    <s v="na"/>
    <s v="na"/>
    <s v="na"/>
  </r>
  <r>
    <d v="2016-06-30T00:00:00"/>
    <s v="2016Q2"/>
    <x v="0"/>
    <x v="1"/>
    <x v="7"/>
    <s v="GE"/>
    <s v="CH-GE"/>
    <x v="1"/>
    <n v="54.95"/>
    <s v="na"/>
    <s v="na"/>
    <s v="na"/>
  </r>
  <r>
    <d v="2016-09-30T00:00:00"/>
    <s v="2016Q3"/>
    <x v="0"/>
    <x v="2"/>
    <x v="7"/>
    <s v="GE"/>
    <s v="CH-GE"/>
    <x v="1"/>
    <n v="53.78"/>
    <s v="na"/>
    <s v="na"/>
    <s v="na"/>
  </r>
  <r>
    <d v="2016-12-31T00:00:00"/>
    <s v="2016Q4"/>
    <x v="0"/>
    <x v="3"/>
    <x v="7"/>
    <s v="GE"/>
    <s v="CH-GE"/>
    <x v="1"/>
    <n v="53.12"/>
    <n v="217.76"/>
    <s v="na"/>
    <s v="na"/>
  </r>
  <r>
    <d v="2017-03-31T00:00:00"/>
    <s v="2017Q1"/>
    <x v="1"/>
    <x v="0"/>
    <x v="7"/>
    <s v="GE"/>
    <s v="CH-GE"/>
    <x v="1"/>
    <n v="56.7"/>
    <n v="218.55"/>
    <s v="na"/>
    <s v="na"/>
  </r>
  <r>
    <d v="2017-06-30T00:00:00"/>
    <s v="2017Q2"/>
    <x v="1"/>
    <x v="1"/>
    <x v="7"/>
    <s v="GE"/>
    <s v="CH-GE"/>
    <x v="1"/>
    <n v="53.34"/>
    <n v="216.93"/>
    <s v="na"/>
    <s v="na"/>
  </r>
  <r>
    <d v="2017-09-30T00:00:00"/>
    <s v="2017Q3"/>
    <x v="1"/>
    <x v="2"/>
    <x v="7"/>
    <s v="GE"/>
    <s v="CH-GE"/>
    <x v="1"/>
    <n v="52.18"/>
    <n v="215.34"/>
    <s v="na"/>
    <s v="na"/>
  </r>
  <r>
    <d v="2017-12-31T00:00:00"/>
    <s v="2017Q4"/>
    <x v="1"/>
    <x v="3"/>
    <x v="7"/>
    <s v="GE"/>
    <s v="CH-GE"/>
    <x v="1"/>
    <n v="60.17"/>
    <n v="222.39"/>
    <n v="2.1262E-2"/>
    <n v="4.63"/>
  </r>
  <r>
    <d v="2018-03-31T00:00:00"/>
    <s v="2018Q1"/>
    <x v="2"/>
    <x v="0"/>
    <x v="7"/>
    <s v="GE"/>
    <s v="CH-GE"/>
    <x v="1"/>
    <n v="50.35"/>
    <n v="216.04"/>
    <n v="-1.1485E-2"/>
    <n v="-2.5099999999999998"/>
  </r>
  <r>
    <d v="2018-06-30T00:00:00"/>
    <s v="2018Q2"/>
    <x v="2"/>
    <x v="1"/>
    <x v="7"/>
    <s v="GE"/>
    <s v="CH-GE"/>
    <x v="1"/>
    <n v="60.49"/>
    <n v="223.19"/>
    <n v="2.8857000000000001E-2"/>
    <n v="6.26"/>
  </r>
  <r>
    <d v="2018-09-30T00:00:00"/>
    <s v="2018Q3"/>
    <x v="2"/>
    <x v="2"/>
    <x v="7"/>
    <s v="GE"/>
    <s v="CH-GE"/>
    <x v="1"/>
    <n v="56.72"/>
    <n v="227.73"/>
    <n v="5.7536999999999998E-2"/>
    <n v="12.39"/>
  </r>
  <r>
    <d v="2018-12-31T00:00:00"/>
    <s v="2018Q4"/>
    <x v="2"/>
    <x v="3"/>
    <x v="7"/>
    <s v="GE"/>
    <s v="CH-GE"/>
    <x v="1"/>
    <n v="58.12"/>
    <n v="225.68"/>
    <n v="1.4794E-2"/>
    <n v="3.29"/>
  </r>
  <r>
    <d v="2019-03-31T00:00:00"/>
    <s v="2019Q1"/>
    <x v="3"/>
    <x v="0"/>
    <x v="7"/>
    <s v="GE"/>
    <s v="CH-GE"/>
    <x v="1"/>
    <n v="58.48"/>
    <n v="233.81"/>
    <n v="8.2253000000000007E-2"/>
    <n v="17.77"/>
  </r>
  <r>
    <d v="2019-06-30T00:00:00"/>
    <s v="2019Q2"/>
    <x v="3"/>
    <x v="1"/>
    <x v="7"/>
    <s v="GE"/>
    <s v="CH-GE"/>
    <x v="1"/>
    <n v="59.24"/>
    <n v="232.55"/>
    <n v="4.1937000000000002E-2"/>
    <n v="9.36"/>
  </r>
  <r>
    <d v="2019-09-30T00:00:00"/>
    <s v="2019Q3"/>
    <x v="3"/>
    <x v="2"/>
    <x v="7"/>
    <s v="GE"/>
    <s v="CH-GE"/>
    <x v="1"/>
    <n v="61.14"/>
    <n v="236.98"/>
    <n v="4.0618000000000001E-2"/>
    <n v="9.25"/>
  </r>
  <r>
    <d v="2019-12-31T00:00:00"/>
    <s v="2019Q4"/>
    <x v="3"/>
    <x v="3"/>
    <x v="7"/>
    <s v="GE"/>
    <s v="CH-GE"/>
    <x v="1"/>
    <n v="59.36"/>
    <n v="238.23"/>
    <n v="5.561E-2"/>
    <n v="12.55"/>
  </r>
  <r>
    <d v="2020-03-31T00:00:00"/>
    <s v="2020Q1"/>
    <x v="4"/>
    <x v="0"/>
    <x v="7"/>
    <s v="GE"/>
    <s v="CH-GE"/>
    <x v="1"/>
    <n v="64.31"/>
    <n v="244.06"/>
    <n v="4.3839000000000003E-2"/>
    <n v="10.25"/>
  </r>
  <r>
    <d v="2020-06-30T00:00:00"/>
    <s v="2020Q2"/>
    <x v="4"/>
    <x v="1"/>
    <x v="7"/>
    <s v="GE"/>
    <s v="CH-GE"/>
    <x v="1"/>
    <n v="64.58"/>
    <n v="249.4"/>
    <n v="7.2457999999999995E-2"/>
    <n v="16.850000000000001"/>
  </r>
  <r>
    <d v="2020-09-30T00:00:00"/>
    <s v="2020Q3"/>
    <x v="4"/>
    <x v="2"/>
    <x v="7"/>
    <s v="GE"/>
    <s v="CH-GE"/>
    <x v="1"/>
    <n v="60.54"/>
    <n v="248.79"/>
    <n v="4.9834999999999997E-2"/>
    <n v="11.81"/>
  </r>
  <r>
    <d v="2020-12-31T00:00:00"/>
    <s v="2020Q4"/>
    <x v="4"/>
    <x v="3"/>
    <x v="7"/>
    <s v="GE"/>
    <s v="CH-GE"/>
    <x v="1"/>
    <n v="66.260000000000005"/>
    <n v="255.69"/>
    <n v="7.3290999999999995E-2"/>
    <n v="17.46"/>
  </r>
  <r>
    <d v="2021-03-31T00:00:00"/>
    <s v="2021Q1"/>
    <x v="5"/>
    <x v="0"/>
    <x v="7"/>
    <s v="GE"/>
    <s v="CH-GE"/>
    <x v="1"/>
    <n v="68.989999999999995"/>
    <n v="260.36"/>
    <n v="6.6786999999999999E-2"/>
    <n v="16.3"/>
  </r>
  <r>
    <d v="2021-06-30T00:00:00"/>
    <s v="2021Q2"/>
    <x v="5"/>
    <x v="1"/>
    <x v="7"/>
    <s v="GE"/>
    <s v="CH-GE"/>
    <x v="1"/>
    <n v="60.5"/>
    <n v="256.29000000000002"/>
    <n v="2.7626000000000001E-2"/>
    <n v="6.89"/>
  </r>
  <r>
    <d v="2021-09-30T00:00:00"/>
    <s v="2021Q3"/>
    <x v="5"/>
    <x v="2"/>
    <x v="7"/>
    <s v="GE"/>
    <s v="CH-GE"/>
    <x v="1"/>
    <n v="60.61"/>
    <n v="256.36"/>
    <n v="3.0426999999999999E-2"/>
    <n v="7.57"/>
  </r>
  <r>
    <d v="2021-12-31T00:00:00"/>
    <s v="2021Q4"/>
    <x v="5"/>
    <x v="3"/>
    <x v="7"/>
    <s v="GE"/>
    <s v="CH-GE"/>
    <x v="1"/>
    <n v="64.03"/>
    <n v="254.14"/>
    <n v="-6.0619999999999997E-3"/>
    <n v="-1.55"/>
  </r>
  <r>
    <d v="2022-03-31T00:00:00"/>
    <s v="2022Q1"/>
    <x v="6"/>
    <x v="0"/>
    <x v="7"/>
    <s v="GE"/>
    <s v="CH-GE"/>
    <x v="1"/>
    <n v="66.150000000000006"/>
    <n v="251.3"/>
    <n v="-3.4798000000000003E-2"/>
    <n v="-9.06"/>
  </r>
  <r>
    <d v="2022-06-30T00:00:00"/>
    <s v="2022Q2"/>
    <x v="6"/>
    <x v="1"/>
    <x v="7"/>
    <s v="GE"/>
    <s v="CH-GE"/>
    <x v="1"/>
    <n v="56.28"/>
    <n v="247.08"/>
    <n v="-3.5936000000000003E-2"/>
    <n v="-9.2100000000000009"/>
  </r>
  <r>
    <d v="2022-09-30T00:00:00"/>
    <s v="2022Q3"/>
    <x v="6"/>
    <x v="2"/>
    <x v="7"/>
    <s v="GE"/>
    <s v="CH-GE"/>
    <x v="1"/>
    <n v="66.760000000000005"/>
    <n v="253.23"/>
    <n v="-1.2208999999999999E-2"/>
    <n v="-3.13"/>
  </r>
  <r>
    <d v="2022-12-31T00:00:00"/>
    <s v="2022Q4"/>
    <x v="6"/>
    <x v="3"/>
    <x v="7"/>
    <s v="GE"/>
    <s v="CH-GE"/>
    <x v="1"/>
    <n v="64.680000000000007"/>
    <n v="253.88"/>
    <n v="-1.023E-3"/>
    <n v="-0.26"/>
  </r>
  <r>
    <d v="2023-03-31T00:00:00"/>
    <s v="2023Q1"/>
    <x v="7"/>
    <x v="0"/>
    <x v="7"/>
    <s v="GE"/>
    <s v="CH-GE"/>
    <x v="1"/>
    <n v="64.319999999999993"/>
    <n v="252.05"/>
    <n v="2.9840000000000001E-3"/>
    <n v="0.75"/>
  </r>
  <r>
    <d v="2023-06-30T00:00:00"/>
    <s v="2023Q2"/>
    <x v="7"/>
    <x v="1"/>
    <x v="7"/>
    <s v="GE"/>
    <s v="CH-GE"/>
    <x v="1"/>
    <n v="63.66"/>
    <n v="259.43"/>
    <n v="4.9984000000000001E-2"/>
    <n v="12.35"/>
  </r>
  <r>
    <d v="2023-09-30T00:00:00"/>
    <s v="2023Q3"/>
    <x v="7"/>
    <x v="2"/>
    <x v="7"/>
    <s v="GE"/>
    <s v="CH-GE"/>
    <x v="1"/>
    <n v="63.73"/>
    <n v="256.39999999999998"/>
    <n v="1.2518E-2"/>
    <n v="3.17"/>
  </r>
  <r>
    <d v="2023-12-31T00:00:00"/>
    <s v="2023Q4"/>
    <x v="7"/>
    <x v="3"/>
    <x v="7"/>
    <s v="GE"/>
    <s v="CH-GE"/>
    <x v="1"/>
    <n v="66.739999999999995"/>
    <n v="258.45"/>
    <n v="1.8001E-2"/>
    <n v="4.57"/>
  </r>
  <r>
    <d v="2024-03-31T00:00:00"/>
    <s v="2024Q1"/>
    <x v="8"/>
    <x v="0"/>
    <x v="7"/>
    <s v="GE"/>
    <s v="CH-GE"/>
    <x v="1"/>
    <n v="65.81"/>
    <n v="259.95"/>
    <n v="3.1343000000000003E-2"/>
    <n v="7.9"/>
  </r>
  <r>
    <d v="2024-06-30T00:00:00"/>
    <s v="2024Q2"/>
    <x v="8"/>
    <x v="1"/>
    <x v="7"/>
    <s v="GE"/>
    <s v="CH-GE"/>
    <x v="1"/>
    <n v="64.19"/>
    <n v="260.47000000000003"/>
    <n v="4.0090000000000004E-3"/>
    <n v="1.04"/>
  </r>
  <r>
    <d v="2024-09-30T00:00:00"/>
    <s v="2024Q3"/>
    <x v="8"/>
    <x v="2"/>
    <x v="7"/>
    <s v="GE"/>
    <s v="CH-GE"/>
    <x v="1"/>
    <n v="65.05"/>
    <n v="261.79000000000002"/>
    <n v="2.1021999999999999E-2"/>
    <n v="5.39"/>
  </r>
  <r>
    <d v="2024-12-31T00:00:00"/>
    <s v="2024Q4"/>
    <x v="8"/>
    <x v="3"/>
    <x v="7"/>
    <s v="GE"/>
    <s v="CH-GE"/>
    <x v="1"/>
    <n v="68.86"/>
    <n v="263.91000000000003"/>
    <n v="2.1125999999999999E-2"/>
    <n v="5.46"/>
  </r>
  <r>
    <d v="2025-03-31T00:00:00"/>
    <s v="2025Q1"/>
    <x v="9"/>
    <x v="0"/>
    <x v="7"/>
    <s v="GE"/>
    <s v="CH-GE"/>
    <x v="1"/>
    <n v="61.25"/>
    <n v="259.35000000000002"/>
    <n v="-2.3080000000000002E-3"/>
    <n v="-0.6"/>
  </r>
  <r>
    <d v="2016-03-31T00:00:00"/>
    <s v="2016Q1"/>
    <x v="0"/>
    <x v="0"/>
    <x v="7"/>
    <s v="GE"/>
    <s v="CH-GE"/>
    <x v="2"/>
    <n v="198.04"/>
    <s v="na"/>
    <s v="na"/>
    <s v="na"/>
  </r>
  <r>
    <d v="2016-06-30T00:00:00"/>
    <s v="2016Q2"/>
    <x v="0"/>
    <x v="1"/>
    <x v="7"/>
    <s v="GE"/>
    <s v="CH-GE"/>
    <x v="2"/>
    <n v="204.51"/>
    <s v="na"/>
    <s v="na"/>
    <s v="na"/>
  </r>
  <r>
    <d v="2016-09-30T00:00:00"/>
    <s v="2016Q3"/>
    <x v="0"/>
    <x v="2"/>
    <x v="7"/>
    <s v="GE"/>
    <s v="CH-GE"/>
    <x v="2"/>
    <n v="193.2"/>
    <s v="na"/>
    <s v="na"/>
    <s v="na"/>
  </r>
  <r>
    <d v="2016-12-31T00:00:00"/>
    <s v="2016Q4"/>
    <x v="0"/>
    <x v="3"/>
    <x v="7"/>
    <s v="GE"/>
    <s v="CH-GE"/>
    <x v="2"/>
    <n v="193.12"/>
    <n v="788.87"/>
    <s v="na"/>
    <s v="na"/>
  </r>
  <r>
    <d v="2017-03-31T00:00:00"/>
    <s v="2017Q1"/>
    <x v="1"/>
    <x v="0"/>
    <x v="7"/>
    <s v="GE"/>
    <s v="CH-GE"/>
    <x v="2"/>
    <n v="224.11"/>
    <n v="814.95"/>
    <s v="na"/>
    <s v="na"/>
  </r>
  <r>
    <d v="2017-06-30T00:00:00"/>
    <s v="2017Q2"/>
    <x v="1"/>
    <x v="1"/>
    <x v="7"/>
    <s v="GE"/>
    <s v="CH-GE"/>
    <x v="2"/>
    <n v="202.39"/>
    <n v="812.82"/>
    <s v="na"/>
    <s v="na"/>
  </r>
  <r>
    <d v="2017-09-30T00:00:00"/>
    <s v="2017Q3"/>
    <x v="1"/>
    <x v="2"/>
    <x v="7"/>
    <s v="GE"/>
    <s v="CH-GE"/>
    <x v="2"/>
    <n v="198.09"/>
    <n v="817.71"/>
    <s v="na"/>
    <s v="na"/>
  </r>
  <r>
    <d v="2017-12-31T00:00:00"/>
    <s v="2017Q4"/>
    <x v="1"/>
    <x v="3"/>
    <x v="7"/>
    <s v="GE"/>
    <s v="CH-GE"/>
    <x v="2"/>
    <n v="209.66"/>
    <n v="834.25"/>
    <n v="5.7525E-2"/>
    <n v="45.38"/>
  </r>
  <r>
    <d v="2018-03-31T00:00:00"/>
    <s v="2018Q1"/>
    <x v="2"/>
    <x v="0"/>
    <x v="7"/>
    <s v="GE"/>
    <s v="CH-GE"/>
    <x v="2"/>
    <n v="182.63"/>
    <n v="792.77"/>
    <n v="-2.7216000000000001E-2"/>
    <n v="-22.18"/>
  </r>
  <r>
    <d v="2018-06-30T00:00:00"/>
    <s v="2018Q2"/>
    <x v="2"/>
    <x v="1"/>
    <x v="7"/>
    <s v="GE"/>
    <s v="CH-GE"/>
    <x v="2"/>
    <n v="228.82"/>
    <n v="819.2"/>
    <n v="7.8490000000000001E-3"/>
    <n v="6.38"/>
  </r>
  <r>
    <d v="2018-09-30T00:00:00"/>
    <s v="2018Q3"/>
    <x v="2"/>
    <x v="2"/>
    <x v="7"/>
    <s v="GE"/>
    <s v="CH-GE"/>
    <x v="2"/>
    <n v="204.32"/>
    <n v="825.43"/>
    <n v="9.4409999999999997E-3"/>
    <n v="7.72"/>
  </r>
  <r>
    <d v="2018-12-31T00:00:00"/>
    <s v="2018Q4"/>
    <x v="2"/>
    <x v="3"/>
    <x v="7"/>
    <s v="GE"/>
    <s v="CH-GE"/>
    <x v="2"/>
    <n v="236.33"/>
    <n v="852.1"/>
    <n v="2.1395999999999998E-2"/>
    <n v="17.850000000000001"/>
  </r>
  <r>
    <d v="2019-03-31T00:00:00"/>
    <s v="2019Q1"/>
    <x v="3"/>
    <x v="0"/>
    <x v="7"/>
    <s v="GE"/>
    <s v="CH-GE"/>
    <x v="2"/>
    <n v="229.77"/>
    <n v="899.24"/>
    <n v="0.134301"/>
    <n v="106.47"/>
  </r>
  <r>
    <d v="2019-06-30T00:00:00"/>
    <s v="2019Q2"/>
    <x v="3"/>
    <x v="1"/>
    <x v="7"/>
    <s v="GE"/>
    <s v="CH-GE"/>
    <x v="2"/>
    <n v="232.77"/>
    <n v="903.19"/>
    <n v="0.10252699999999999"/>
    <n v="83.99"/>
  </r>
  <r>
    <d v="2019-09-30T00:00:00"/>
    <s v="2019Q3"/>
    <x v="3"/>
    <x v="2"/>
    <x v="7"/>
    <s v="GE"/>
    <s v="CH-GE"/>
    <x v="2"/>
    <n v="206.2"/>
    <n v="905.07"/>
    <n v="9.6482999999999999E-2"/>
    <n v="79.64"/>
  </r>
  <r>
    <d v="2019-12-31T00:00:00"/>
    <s v="2019Q4"/>
    <x v="3"/>
    <x v="3"/>
    <x v="7"/>
    <s v="GE"/>
    <s v="CH-GE"/>
    <x v="2"/>
    <n v="232"/>
    <n v="900.74"/>
    <n v="5.7083000000000002E-2"/>
    <n v="48.64"/>
  </r>
  <r>
    <d v="2020-03-31T00:00:00"/>
    <s v="2020Q1"/>
    <x v="4"/>
    <x v="0"/>
    <x v="7"/>
    <s v="GE"/>
    <s v="CH-GE"/>
    <x v="2"/>
    <n v="246.1"/>
    <n v="917.07"/>
    <n v="1.9827999999999998E-2"/>
    <n v="17.829999999999998"/>
  </r>
  <r>
    <d v="2020-06-30T00:00:00"/>
    <s v="2020Q2"/>
    <x v="4"/>
    <x v="1"/>
    <x v="7"/>
    <s v="GE"/>
    <s v="CH-GE"/>
    <x v="2"/>
    <n v="213.39"/>
    <n v="897.69"/>
    <n v="-6.0899999999999999E-3"/>
    <n v="-5.5"/>
  </r>
  <r>
    <d v="2020-09-30T00:00:00"/>
    <s v="2020Q3"/>
    <x v="4"/>
    <x v="2"/>
    <x v="7"/>
    <s v="GE"/>
    <s v="CH-GE"/>
    <x v="2"/>
    <n v="207.14"/>
    <n v="898.64"/>
    <n v="-7.1040000000000001E-3"/>
    <n v="-6.43"/>
  </r>
  <r>
    <d v="2020-12-31T00:00:00"/>
    <s v="2020Q4"/>
    <x v="4"/>
    <x v="3"/>
    <x v="7"/>
    <s v="GE"/>
    <s v="CH-GE"/>
    <x v="2"/>
    <n v="215.2"/>
    <n v="881.83"/>
    <n v="-2.0993999999999999E-2"/>
    <n v="-18.91"/>
  </r>
  <r>
    <d v="2021-03-31T00:00:00"/>
    <s v="2021Q1"/>
    <x v="5"/>
    <x v="0"/>
    <x v="7"/>
    <s v="GE"/>
    <s v="CH-GE"/>
    <x v="2"/>
    <n v="189.47"/>
    <n v="825.2"/>
    <n v="-0.100178"/>
    <n v="-91.87"/>
  </r>
  <r>
    <d v="2021-06-30T00:00:00"/>
    <s v="2021Q2"/>
    <x v="5"/>
    <x v="1"/>
    <x v="7"/>
    <s v="GE"/>
    <s v="CH-GE"/>
    <x v="2"/>
    <n v="234.98"/>
    <n v="846.79"/>
    <n v="-5.6701000000000001E-2"/>
    <n v="-50.9"/>
  </r>
  <r>
    <d v="2021-09-30T00:00:00"/>
    <s v="2021Q3"/>
    <x v="5"/>
    <x v="2"/>
    <x v="7"/>
    <s v="GE"/>
    <s v="CH-GE"/>
    <x v="2"/>
    <n v="227.09"/>
    <n v="866.74"/>
    <n v="-3.5498000000000002E-2"/>
    <n v="-31.9"/>
  </r>
  <r>
    <d v="2021-12-31T00:00:00"/>
    <s v="2021Q4"/>
    <x v="5"/>
    <x v="3"/>
    <x v="7"/>
    <s v="GE"/>
    <s v="CH-GE"/>
    <x v="2"/>
    <n v="258.14999999999998"/>
    <n v="909.69"/>
    <n v="3.1593000000000003E-2"/>
    <n v="27.86"/>
  </r>
  <r>
    <d v="2022-03-31T00:00:00"/>
    <s v="2022Q1"/>
    <x v="6"/>
    <x v="0"/>
    <x v="7"/>
    <s v="GE"/>
    <s v="CH-GE"/>
    <x v="2"/>
    <n v="237.37"/>
    <n v="957.59"/>
    <n v="0.16043399999999999"/>
    <n v="132.38999999999999"/>
  </r>
  <r>
    <d v="2022-06-30T00:00:00"/>
    <s v="2022Q2"/>
    <x v="6"/>
    <x v="1"/>
    <x v="7"/>
    <s v="GE"/>
    <s v="CH-GE"/>
    <x v="2"/>
    <n v="241.84"/>
    <n v="964.45"/>
    <n v="0.13894799999999999"/>
    <n v="117.66"/>
  </r>
  <r>
    <d v="2022-09-30T00:00:00"/>
    <s v="2022Q3"/>
    <x v="6"/>
    <x v="2"/>
    <x v="7"/>
    <s v="GE"/>
    <s v="CH-GE"/>
    <x v="2"/>
    <n v="232.41"/>
    <n v="969.77"/>
    <n v="0.118871"/>
    <n v="103.03"/>
  </r>
  <r>
    <d v="2022-12-31T00:00:00"/>
    <s v="2022Q4"/>
    <x v="6"/>
    <x v="3"/>
    <x v="7"/>
    <s v="GE"/>
    <s v="CH-GE"/>
    <x v="2"/>
    <n v="257.95"/>
    <n v="969.57"/>
    <n v="6.5824999999999995E-2"/>
    <n v="59.88"/>
  </r>
  <r>
    <d v="2023-03-31T00:00:00"/>
    <s v="2023Q1"/>
    <x v="7"/>
    <x v="0"/>
    <x v="7"/>
    <s v="GE"/>
    <s v="CH-GE"/>
    <x v="2"/>
    <n v="256.20999999999998"/>
    <n v="988.41"/>
    <n v="3.2184999999999998E-2"/>
    <n v="30.82"/>
  </r>
  <r>
    <d v="2023-06-30T00:00:00"/>
    <s v="2023Q2"/>
    <x v="7"/>
    <x v="1"/>
    <x v="7"/>
    <s v="GE"/>
    <s v="CH-GE"/>
    <x v="2"/>
    <n v="262.64999999999998"/>
    <n v="1009.22"/>
    <n v="4.6420000000000003E-2"/>
    <n v="44.77"/>
  </r>
  <r>
    <d v="2023-09-30T00:00:00"/>
    <s v="2023Q3"/>
    <x v="7"/>
    <x v="2"/>
    <x v="7"/>
    <s v="GE"/>
    <s v="CH-GE"/>
    <x v="2"/>
    <n v="265.22000000000003"/>
    <n v="1042.04"/>
    <n v="7.4523000000000006E-2"/>
    <n v="72.27"/>
  </r>
  <r>
    <d v="2023-12-31T00:00:00"/>
    <s v="2023Q4"/>
    <x v="7"/>
    <x v="3"/>
    <x v="7"/>
    <s v="GE"/>
    <s v="CH-GE"/>
    <x v="2"/>
    <n v="278.83"/>
    <n v="1062.92"/>
    <n v="9.6280000000000004E-2"/>
    <n v="93.35"/>
  </r>
  <r>
    <d v="2024-03-31T00:00:00"/>
    <s v="2024Q1"/>
    <x v="8"/>
    <x v="0"/>
    <x v="7"/>
    <s v="GE"/>
    <s v="CH-GE"/>
    <x v="2"/>
    <n v="268.92"/>
    <n v="1075.6199999999999"/>
    <n v="8.8233000000000006E-2"/>
    <n v="87.21"/>
  </r>
  <r>
    <d v="2024-06-30T00:00:00"/>
    <s v="2024Q2"/>
    <x v="8"/>
    <x v="1"/>
    <x v="7"/>
    <s v="GE"/>
    <s v="CH-GE"/>
    <x v="2"/>
    <n v="262.47000000000003"/>
    <n v="1075.44"/>
    <n v="6.5615000000000007E-2"/>
    <n v="66.22"/>
  </r>
  <r>
    <d v="2024-09-30T00:00:00"/>
    <s v="2024Q3"/>
    <x v="8"/>
    <x v="2"/>
    <x v="7"/>
    <s v="GE"/>
    <s v="CH-GE"/>
    <x v="2"/>
    <n v="240.31"/>
    <n v="1050.53"/>
    <n v="8.1469999999999997E-3"/>
    <n v="8.49"/>
  </r>
  <r>
    <d v="2024-12-31T00:00:00"/>
    <s v="2024Q4"/>
    <x v="8"/>
    <x v="3"/>
    <x v="7"/>
    <s v="GE"/>
    <s v="CH-GE"/>
    <x v="2"/>
    <n v="293.05"/>
    <n v="1064.75"/>
    <n v="1.722E-3"/>
    <n v="1.83"/>
  </r>
  <r>
    <d v="2025-03-31T00:00:00"/>
    <s v="2025Q1"/>
    <x v="9"/>
    <x v="0"/>
    <x v="7"/>
    <s v="GE"/>
    <s v="CH-GE"/>
    <x v="2"/>
    <n v="278.54000000000002"/>
    <n v="1074.3699999999999"/>
    <n v="-1.1620000000000001E-3"/>
    <n v="-1.25"/>
  </r>
  <r>
    <d v="2016-03-31T00:00:00"/>
    <s v="2016Q1"/>
    <x v="0"/>
    <x v="0"/>
    <x v="7"/>
    <s v="GE"/>
    <s v="CH-GE"/>
    <x v="3"/>
    <n v="191"/>
    <s v="na"/>
    <s v="na"/>
    <s v="na"/>
  </r>
  <r>
    <d v="2016-06-30T00:00:00"/>
    <s v="2016Q2"/>
    <x v="0"/>
    <x v="1"/>
    <x v="7"/>
    <s v="GE"/>
    <s v="CH-GE"/>
    <x v="3"/>
    <n v="172.29"/>
    <s v="na"/>
    <s v="na"/>
    <s v="na"/>
  </r>
  <r>
    <d v="2016-09-30T00:00:00"/>
    <s v="2016Q3"/>
    <x v="0"/>
    <x v="2"/>
    <x v="7"/>
    <s v="GE"/>
    <s v="CH-GE"/>
    <x v="3"/>
    <n v="189.79"/>
    <s v="na"/>
    <s v="na"/>
    <s v="na"/>
  </r>
  <r>
    <d v="2016-12-31T00:00:00"/>
    <s v="2016Q4"/>
    <x v="0"/>
    <x v="3"/>
    <x v="7"/>
    <s v="GE"/>
    <s v="CH-GE"/>
    <x v="3"/>
    <n v="232.32"/>
    <n v="785.4"/>
    <s v="na"/>
    <s v="na"/>
  </r>
  <r>
    <d v="2017-03-31T00:00:00"/>
    <s v="2017Q1"/>
    <x v="1"/>
    <x v="0"/>
    <x v="7"/>
    <s v="GE"/>
    <s v="CH-GE"/>
    <x v="3"/>
    <n v="198.57"/>
    <n v="792.97"/>
    <s v="na"/>
    <s v="na"/>
  </r>
  <r>
    <d v="2017-06-30T00:00:00"/>
    <s v="2017Q2"/>
    <x v="1"/>
    <x v="1"/>
    <x v="7"/>
    <s v="GE"/>
    <s v="CH-GE"/>
    <x v="3"/>
    <n v="207.98"/>
    <n v="828.67"/>
    <s v="na"/>
    <s v="na"/>
  </r>
  <r>
    <d v="2017-09-30T00:00:00"/>
    <s v="2017Q3"/>
    <x v="1"/>
    <x v="2"/>
    <x v="7"/>
    <s v="GE"/>
    <s v="CH-GE"/>
    <x v="3"/>
    <n v="200.86"/>
    <n v="839.74"/>
    <s v="na"/>
    <s v="na"/>
  </r>
  <r>
    <d v="2017-12-31T00:00:00"/>
    <s v="2017Q4"/>
    <x v="1"/>
    <x v="3"/>
    <x v="7"/>
    <s v="GE"/>
    <s v="CH-GE"/>
    <x v="3"/>
    <n v="218.43"/>
    <n v="825.85"/>
    <n v="5.1501999999999999E-2"/>
    <n v="40.450000000000003"/>
  </r>
  <r>
    <d v="2018-03-31T00:00:00"/>
    <s v="2018Q1"/>
    <x v="2"/>
    <x v="0"/>
    <x v="7"/>
    <s v="GE"/>
    <s v="CH-GE"/>
    <x v="3"/>
    <n v="184.71"/>
    <n v="811.99"/>
    <n v="2.3986E-2"/>
    <n v="19.02"/>
  </r>
  <r>
    <d v="2018-06-30T00:00:00"/>
    <s v="2018Q2"/>
    <x v="2"/>
    <x v="1"/>
    <x v="7"/>
    <s v="GE"/>
    <s v="CH-GE"/>
    <x v="3"/>
    <n v="190.97"/>
    <n v="794.98"/>
    <n v="-4.0655999999999998E-2"/>
    <n v="-33.69"/>
  </r>
  <r>
    <d v="2018-09-30T00:00:00"/>
    <s v="2018Q3"/>
    <x v="2"/>
    <x v="2"/>
    <x v="7"/>
    <s v="GE"/>
    <s v="CH-GE"/>
    <x v="3"/>
    <n v="186.38"/>
    <n v="780.5"/>
    <n v="-7.0545999999999998E-2"/>
    <n v="-59.24"/>
  </r>
  <r>
    <d v="2018-12-31T00:00:00"/>
    <s v="2018Q4"/>
    <x v="2"/>
    <x v="3"/>
    <x v="7"/>
    <s v="GE"/>
    <s v="CH-GE"/>
    <x v="3"/>
    <n v="205.37"/>
    <n v="767.44"/>
    <n v="-7.0726999999999998E-2"/>
    <n v="-58.41"/>
  </r>
  <r>
    <d v="2019-03-31T00:00:00"/>
    <s v="2019Q1"/>
    <x v="3"/>
    <x v="0"/>
    <x v="7"/>
    <s v="GE"/>
    <s v="CH-GE"/>
    <x v="3"/>
    <n v="192.04"/>
    <n v="774.76"/>
    <n v="-4.5850000000000002E-2"/>
    <n v="-37.229999999999997"/>
  </r>
  <r>
    <d v="2019-06-30T00:00:00"/>
    <s v="2019Q2"/>
    <x v="3"/>
    <x v="1"/>
    <x v="7"/>
    <s v="GE"/>
    <s v="CH-GE"/>
    <x v="3"/>
    <n v="193.66"/>
    <n v="777.45"/>
    <n v="-2.2051000000000001E-2"/>
    <n v="-17.53"/>
  </r>
  <r>
    <d v="2019-09-30T00:00:00"/>
    <s v="2019Q3"/>
    <x v="3"/>
    <x v="2"/>
    <x v="7"/>
    <s v="GE"/>
    <s v="CH-GE"/>
    <x v="3"/>
    <n v="203.62"/>
    <n v="794.69"/>
    <n v="1.8180999999999999E-2"/>
    <n v="14.19"/>
  </r>
  <r>
    <d v="2019-12-31T00:00:00"/>
    <s v="2019Q4"/>
    <x v="3"/>
    <x v="3"/>
    <x v="7"/>
    <s v="GE"/>
    <s v="CH-GE"/>
    <x v="3"/>
    <n v="236.42"/>
    <n v="825.74"/>
    <n v="7.5967000000000007E-2"/>
    <n v="58.3"/>
  </r>
  <r>
    <d v="2020-03-31T00:00:00"/>
    <s v="2020Q1"/>
    <x v="4"/>
    <x v="0"/>
    <x v="7"/>
    <s v="GE"/>
    <s v="CH-GE"/>
    <x v="3"/>
    <n v="195.16"/>
    <n v="828.87"/>
    <n v="6.9841E-2"/>
    <n v="54.11"/>
  </r>
  <r>
    <d v="2020-06-30T00:00:00"/>
    <s v="2020Q2"/>
    <x v="4"/>
    <x v="1"/>
    <x v="7"/>
    <s v="GE"/>
    <s v="CH-GE"/>
    <x v="3"/>
    <n v="187.43"/>
    <n v="822.64"/>
    <n v="5.8125999999999997E-2"/>
    <n v="45.19"/>
  </r>
  <r>
    <d v="2020-09-30T00:00:00"/>
    <s v="2020Q3"/>
    <x v="4"/>
    <x v="2"/>
    <x v="7"/>
    <s v="GE"/>
    <s v="CH-GE"/>
    <x v="3"/>
    <n v="196.68"/>
    <n v="815.7"/>
    <n v="2.6438E-2"/>
    <n v="21.01"/>
  </r>
  <r>
    <d v="2020-12-31T00:00:00"/>
    <s v="2020Q4"/>
    <x v="4"/>
    <x v="3"/>
    <x v="7"/>
    <s v="GE"/>
    <s v="CH-GE"/>
    <x v="3"/>
    <n v="211.27"/>
    <n v="790.54"/>
    <n v="-4.2627999999999999E-2"/>
    <n v="-35.200000000000003"/>
  </r>
  <r>
    <d v="2021-03-31T00:00:00"/>
    <s v="2021Q1"/>
    <x v="5"/>
    <x v="0"/>
    <x v="7"/>
    <s v="GE"/>
    <s v="CH-GE"/>
    <x v="3"/>
    <n v="207.69"/>
    <n v="803.07"/>
    <n v="-3.1126999999999998E-2"/>
    <n v="-25.8"/>
  </r>
  <r>
    <d v="2021-06-30T00:00:00"/>
    <s v="2021Q2"/>
    <x v="5"/>
    <x v="1"/>
    <x v="7"/>
    <s v="GE"/>
    <s v="CH-GE"/>
    <x v="3"/>
    <n v="189.99"/>
    <n v="805.64"/>
    <n v="-2.0664999999999999E-2"/>
    <n v="-17"/>
  </r>
  <r>
    <d v="2021-09-30T00:00:00"/>
    <s v="2021Q3"/>
    <x v="5"/>
    <x v="2"/>
    <x v="7"/>
    <s v="GE"/>
    <s v="CH-GE"/>
    <x v="3"/>
    <n v="184.99"/>
    <n v="793.94"/>
    <n v="-2.6675999999999998E-2"/>
    <n v="-21.76"/>
  </r>
  <r>
    <d v="2021-12-31T00:00:00"/>
    <s v="2021Q4"/>
    <x v="5"/>
    <x v="3"/>
    <x v="7"/>
    <s v="GE"/>
    <s v="CH-GE"/>
    <x v="3"/>
    <n v="218.54"/>
    <n v="801.22"/>
    <n v="1.3509999999999999E-2"/>
    <n v="10.68"/>
  </r>
  <r>
    <d v="2022-03-31T00:00:00"/>
    <s v="2022Q1"/>
    <x v="6"/>
    <x v="0"/>
    <x v="7"/>
    <s v="GE"/>
    <s v="CH-GE"/>
    <x v="3"/>
    <n v="199.83"/>
    <n v="793.35"/>
    <n v="-1.2104E-2"/>
    <n v="-9.7200000000000006"/>
  </r>
  <r>
    <d v="2022-06-30T00:00:00"/>
    <s v="2022Q2"/>
    <x v="6"/>
    <x v="1"/>
    <x v="7"/>
    <s v="GE"/>
    <s v="CH-GE"/>
    <x v="3"/>
    <n v="184.01"/>
    <n v="787.37"/>
    <n v="-2.2678E-2"/>
    <n v="-18.27"/>
  </r>
  <r>
    <d v="2022-09-30T00:00:00"/>
    <s v="2022Q3"/>
    <x v="6"/>
    <x v="2"/>
    <x v="7"/>
    <s v="GE"/>
    <s v="CH-GE"/>
    <x v="3"/>
    <n v="194.84"/>
    <n v="797.22"/>
    <n v="4.1310000000000001E-3"/>
    <n v="3.28"/>
  </r>
  <r>
    <d v="2022-12-31T00:00:00"/>
    <s v="2022Q4"/>
    <x v="6"/>
    <x v="3"/>
    <x v="7"/>
    <s v="GE"/>
    <s v="CH-GE"/>
    <x v="3"/>
    <n v="223.34"/>
    <n v="802.02"/>
    <n v="9.9799999999999997E-4"/>
    <n v="0.8"/>
  </r>
  <r>
    <d v="2023-03-31T00:00:00"/>
    <s v="2023Q1"/>
    <x v="7"/>
    <x v="0"/>
    <x v="7"/>
    <s v="GE"/>
    <s v="CH-GE"/>
    <x v="3"/>
    <n v="216.13"/>
    <n v="818.32"/>
    <n v="3.1474000000000002E-2"/>
    <n v="24.97"/>
  </r>
  <r>
    <d v="2023-06-30T00:00:00"/>
    <s v="2023Q2"/>
    <x v="7"/>
    <x v="1"/>
    <x v="7"/>
    <s v="GE"/>
    <s v="CH-GE"/>
    <x v="3"/>
    <n v="199.34"/>
    <n v="833.65"/>
    <n v="5.8777999999999997E-2"/>
    <n v="46.28"/>
  </r>
  <r>
    <d v="2023-09-30T00:00:00"/>
    <s v="2023Q3"/>
    <x v="7"/>
    <x v="2"/>
    <x v="7"/>
    <s v="GE"/>
    <s v="CH-GE"/>
    <x v="3"/>
    <n v="218.99"/>
    <n v="857.8"/>
    <n v="7.5989000000000001E-2"/>
    <n v="60.58"/>
  </r>
  <r>
    <d v="2023-12-31T00:00:00"/>
    <s v="2023Q4"/>
    <x v="7"/>
    <x v="3"/>
    <x v="7"/>
    <s v="GE"/>
    <s v="CH-GE"/>
    <x v="3"/>
    <n v="223.6"/>
    <n v="858.06"/>
    <n v="6.9874000000000006E-2"/>
    <n v="56.04"/>
  </r>
  <r>
    <d v="2024-03-31T00:00:00"/>
    <s v="2024Q1"/>
    <x v="8"/>
    <x v="0"/>
    <x v="7"/>
    <s v="GE"/>
    <s v="CH-GE"/>
    <x v="3"/>
    <n v="215.04"/>
    <n v="856.97"/>
    <n v="4.7231000000000002E-2"/>
    <n v="38.65"/>
  </r>
  <r>
    <d v="2024-06-30T00:00:00"/>
    <s v="2024Q2"/>
    <x v="8"/>
    <x v="1"/>
    <x v="7"/>
    <s v="GE"/>
    <s v="CH-GE"/>
    <x v="3"/>
    <n v="213.83"/>
    <n v="871.46"/>
    <n v="4.5354999999999999E-2"/>
    <n v="37.81"/>
  </r>
  <r>
    <d v="2024-09-30T00:00:00"/>
    <s v="2024Q3"/>
    <x v="8"/>
    <x v="2"/>
    <x v="7"/>
    <s v="GE"/>
    <s v="CH-GE"/>
    <x v="3"/>
    <n v="213.8"/>
    <n v="866.27"/>
    <n v="9.8740000000000008E-3"/>
    <n v="8.4700000000000006"/>
  </r>
  <r>
    <d v="2024-12-31T00:00:00"/>
    <s v="2024Q4"/>
    <x v="8"/>
    <x v="3"/>
    <x v="7"/>
    <s v="GE"/>
    <s v="CH-GE"/>
    <x v="3"/>
    <n v="233.17"/>
    <n v="875.84"/>
    <n v="2.0721E-2"/>
    <n v="17.78"/>
  </r>
  <r>
    <d v="2025-03-31T00:00:00"/>
    <s v="2025Q1"/>
    <x v="9"/>
    <x v="0"/>
    <x v="7"/>
    <s v="GE"/>
    <s v="CH-GE"/>
    <x v="3"/>
    <n v="207.49"/>
    <n v="868.29"/>
    <n v="1.3209E-2"/>
    <n v="11.32"/>
  </r>
  <r>
    <d v="2016-03-31T00:00:00"/>
    <s v="2016Q1"/>
    <x v="0"/>
    <x v="0"/>
    <x v="7"/>
    <s v="GE"/>
    <s v="CH-GE"/>
    <x v="4"/>
    <n v="9.2100000000000009"/>
    <s v="na"/>
    <s v="na"/>
    <s v="na"/>
  </r>
  <r>
    <d v="2016-06-30T00:00:00"/>
    <s v="2016Q2"/>
    <x v="0"/>
    <x v="1"/>
    <x v="7"/>
    <s v="GE"/>
    <s v="CH-GE"/>
    <x v="4"/>
    <n v="8.41"/>
    <s v="na"/>
    <s v="na"/>
    <s v="na"/>
  </r>
  <r>
    <d v="2016-09-30T00:00:00"/>
    <s v="2016Q3"/>
    <x v="0"/>
    <x v="2"/>
    <x v="7"/>
    <s v="GE"/>
    <s v="CH-GE"/>
    <x v="4"/>
    <n v="7.22"/>
    <s v="na"/>
    <s v="na"/>
    <s v="na"/>
  </r>
  <r>
    <d v="2016-12-31T00:00:00"/>
    <s v="2016Q4"/>
    <x v="0"/>
    <x v="3"/>
    <x v="7"/>
    <s v="GE"/>
    <s v="CH-GE"/>
    <x v="4"/>
    <n v="9.69"/>
    <n v="34.54"/>
    <s v="na"/>
    <s v="na"/>
  </r>
  <r>
    <d v="2017-03-31T00:00:00"/>
    <s v="2017Q1"/>
    <x v="1"/>
    <x v="0"/>
    <x v="7"/>
    <s v="GE"/>
    <s v="CH-GE"/>
    <x v="4"/>
    <n v="11.55"/>
    <n v="36.880000000000003"/>
    <s v="na"/>
    <s v="na"/>
  </r>
  <r>
    <d v="2017-06-30T00:00:00"/>
    <s v="2017Q2"/>
    <x v="1"/>
    <x v="1"/>
    <x v="7"/>
    <s v="GE"/>
    <s v="CH-GE"/>
    <x v="4"/>
    <n v="10.26"/>
    <n v="38.72"/>
    <s v="na"/>
    <s v="na"/>
  </r>
  <r>
    <d v="2017-09-30T00:00:00"/>
    <s v="2017Q3"/>
    <x v="1"/>
    <x v="2"/>
    <x v="7"/>
    <s v="GE"/>
    <s v="CH-GE"/>
    <x v="4"/>
    <n v="9.61"/>
    <n v="41.11"/>
    <s v="na"/>
    <s v="na"/>
  </r>
  <r>
    <d v="2017-12-31T00:00:00"/>
    <s v="2017Q4"/>
    <x v="1"/>
    <x v="3"/>
    <x v="7"/>
    <s v="GE"/>
    <s v="CH-GE"/>
    <x v="4"/>
    <n v="12.16"/>
    <n v="43.57"/>
    <n v="0.261436"/>
    <n v="9.0299999999999994"/>
  </r>
  <r>
    <d v="2018-03-31T00:00:00"/>
    <s v="2018Q1"/>
    <x v="2"/>
    <x v="0"/>
    <x v="7"/>
    <s v="GE"/>
    <s v="CH-GE"/>
    <x v="4"/>
    <n v="12.47"/>
    <n v="44.49"/>
    <n v="0.206345"/>
    <n v="7.61"/>
  </r>
  <r>
    <d v="2018-06-30T00:00:00"/>
    <s v="2018Q2"/>
    <x v="2"/>
    <x v="1"/>
    <x v="7"/>
    <s v="GE"/>
    <s v="CH-GE"/>
    <x v="4"/>
    <n v="11.54"/>
    <n v="45.78"/>
    <n v="0.182335"/>
    <n v="7.06"/>
  </r>
  <r>
    <d v="2018-09-30T00:00:00"/>
    <s v="2018Q3"/>
    <x v="2"/>
    <x v="2"/>
    <x v="7"/>
    <s v="GE"/>
    <s v="CH-GE"/>
    <x v="4"/>
    <n v="10.24"/>
    <n v="46.41"/>
    <n v="0.12892200000000001"/>
    <n v="5.3"/>
  </r>
  <r>
    <d v="2018-12-31T00:00:00"/>
    <s v="2018Q4"/>
    <x v="2"/>
    <x v="3"/>
    <x v="7"/>
    <s v="GE"/>
    <s v="CH-GE"/>
    <x v="4"/>
    <n v="12.2"/>
    <n v="46.45"/>
    <n v="6.6100999999999993E-2"/>
    <n v="2.88"/>
  </r>
  <r>
    <d v="2019-03-31T00:00:00"/>
    <s v="2019Q1"/>
    <x v="3"/>
    <x v="0"/>
    <x v="7"/>
    <s v="GE"/>
    <s v="CH-GE"/>
    <x v="4"/>
    <n v="12.62"/>
    <n v="46.6"/>
    <n v="4.7426000000000003E-2"/>
    <n v="2.11"/>
  </r>
  <r>
    <d v="2019-06-30T00:00:00"/>
    <s v="2019Q2"/>
    <x v="3"/>
    <x v="1"/>
    <x v="7"/>
    <s v="GE"/>
    <s v="CH-GE"/>
    <x v="4"/>
    <n v="12.09"/>
    <n v="47.15"/>
    <n v="2.9926000000000001E-2"/>
    <n v="1.37"/>
  </r>
  <r>
    <d v="2019-09-30T00:00:00"/>
    <s v="2019Q3"/>
    <x v="3"/>
    <x v="2"/>
    <x v="7"/>
    <s v="GE"/>
    <s v="CH-GE"/>
    <x v="4"/>
    <n v="10.59"/>
    <n v="47.5"/>
    <n v="2.3486E-2"/>
    <n v="1.0900000000000001"/>
  </r>
  <r>
    <d v="2019-12-31T00:00:00"/>
    <s v="2019Q4"/>
    <x v="3"/>
    <x v="3"/>
    <x v="7"/>
    <s v="GE"/>
    <s v="CH-GE"/>
    <x v="4"/>
    <n v="11.61"/>
    <n v="46.91"/>
    <n v="9.9030000000000003E-3"/>
    <n v="0.46"/>
  </r>
  <r>
    <d v="2020-03-31T00:00:00"/>
    <s v="2020Q1"/>
    <x v="4"/>
    <x v="0"/>
    <x v="7"/>
    <s v="GE"/>
    <s v="CH-GE"/>
    <x v="4"/>
    <n v="13.34"/>
    <n v="47.63"/>
    <n v="2.2103000000000001E-2"/>
    <n v="1.03"/>
  </r>
  <r>
    <d v="2020-06-30T00:00:00"/>
    <s v="2020Q2"/>
    <x v="4"/>
    <x v="1"/>
    <x v="7"/>
    <s v="GE"/>
    <s v="CH-GE"/>
    <x v="4"/>
    <n v="9.8000000000000007"/>
    <n v="45.34"/>
    <n v="-3.8387999999999999E-2"/>
    <n v="-1.81"/>
  </r>
  <r>
    <d v="2020-09-30T00:00:00"/>
    <s v="2020Q3"/>
    <x v="4"/>
    <x v="2"/>
    <x v="7"/>
    <s v="GE"/>
    <s v="CH-GE"/>
    <x v="4"/>
    <n v="10.38"/>
    <n v="45.13"/>
    <n v="-4.9895000000000002E-2"/>
    <n v="-2.37"/>
  </r>
  <r>
    <d v="2020-12-31T00:00:00"/>
    <s v="2020Q4"/>
    <x v="4"/>
    <x v="3"/>
    <x v="7"/>
    <s v="GE"/>
    <s v="CH-GE"/>
    <x v="4"/>
    <n v="12.05"/>
    <n v="45.56"/>
    <n v="-2.8778999999999999E-2"/>
    <n v="-1.35"/>
  </r>
  <r>
    <d v="2021-03-31T00:00:00"/>
    <s v="2021Q1"/>
    <x v="5"/>
    <x v="0"/>
    <x v="7"/>
    <s v="GE"/>
    <s v="CH-GE"/>
    <x v="4"/>
    <n v="13.31"/>
    <n v="45.53"/>
    <n v="-4.4089999999999997E-2"/>
    <n v="-2.1"/>
  </r>
  <r>
    <d v="2021-06-30T00:00:00"/>
    <s v="2021Q2"/>
    <x v="5"/>
    <x v="1"/>
    <x v="7"/>
    <s v="GE"/>
    <s v="CH-GE"/>
    <x v="4"/>
    <n v="11.61"/>
    <n v="47.34"/>
    <n v="4.4110999999999997E-2"/>
    <n v="2"/>
  </r>
  <r>
    <d v="2021-09-30T00:00:00"/>
    <s v="2021Q3"/>
    <x v="5"/>
    <x v="2"/>
    <x v="7"/>
    <s v="GE"/>
    <s v="CH-GE"/>
    <x v="4"/>
    <n v="10.59"/>
    <n v="47.55"/>
    <n v="5.3622999999999997E-2"/>
    <n v="2.42"/>
  </r>
  <r>
    <d v="2021-12-31T00:00:00"/>
    <s v="2021Q4"/>
    <x v="5"/>
    <x v="3"/>
    <x v="7"/>
    <s v="GE"/>
    <s v="CH-GE"/>
    <x v="4"/>
    <n v="12.66"/>
    <n v="48.16"/>
    <n v="5.7068000000000001E-2"/>
    <n v="2.6"/>
  </r>
  <r>
    <d v="2022-03-31T00:00:00"/>
    <s v="2022Q1"/>
    <x v="6"/>
    <x v="0"/>
    <x v="7"/>
    <s v="GE"/>
    <s v="CH-GE"/>
    <x v="4"/>
    <n v="12.56"/>
    <n v="47.41"/>
    <n v="4.1291000000000001E-2"/>
    <n v="1.88"/>
  </r>
  <r>
    <d v="2022-06-30T00:00:00"/>
    <s v="2022Q2"/>
    <x v="6"/>
    <x v="1"/>
    <x v="7"/>
    <s v="GE"/>
    <s v="CH-GE"/>
    <x v="4"/>
    <n v="11.16"/>
    <n v="46.96"/>
    <n v="-8.0269999999999994E-3"/>
    <n v="-0.38"/>
  </r>
  <r>
    <d v="2022-09-30T00:00:00"/>
    <s v="2022Q3"/>
    <x v="6"/>
    <x v="2"/>
    <x v="7"/>
    <s v="GE"/>
    <s v="CH-GE"/>
    <x v="4"/>
    <n v="10.29"/>
    <n v="46.67"/>
    <n v="-1.8506999999999999E-2"/>
    <n v="-0.88"/>
  </r>
  <r>
    <d v="2022-12-31T00:00:00"/>
    <s v="2022Q4"/>
    <x v="6"/>
    <x v="3"/>
    <x v="7"/>
    <s v="GE"/>
    <s v="CH-GE"/>
    <x v="4"/>
    <n v="12.65"/>
    <n v="46.66"/>
    <n v="-3.1146E-2"/>
    <n v="-1.5"/>
  </r>
  <r>
    <d v="2023-03-31T00:00:00"/>
    <s v="2023Q1"/>
    <x v="7"/>
    <x v="0"/>
    <x v="7"/>
    <s v="GE"/>
    <s v="CH-GE"/>
    <x v="4"/>
    <n v="12.08"/>
    <n v="46.18"/>
    <n v="-2.5943999999999998E-2"/>
    <n v="-1.23"/>
  </r>
  <r>
    <d v="2023-06-30T00:00:00"/>
    <s v="2023Q2"/>
    <x v="7"/>
    <x v="1"/>
    <x v="7"/>
    <s v="GE"/>
    <s v="CH-GE"/>
    <x v="4"/>
    <n v="11.98"/>
    <n v="47"/>
    <n v="8.52E-4"/>
    <n v="0.04"/>
  </r>
  <r>
    <d v="2023-09-30T00:00:00"/>
    <s v="2023Q3"/>
    <x v="7"/>
    <x v="2"/>
    <x v="7"/>
    <s v="GE"/>
    <s v="CH-GE"/>
    <x v="4"/>
    <n v="10.85"/>
    <n v="47.56"/>
    <n v="1.907E-2"/>
    <n v="0.89"/>
  </r>
  <r>
    <d v="2023-12-31T00:00:00"/>
    <s v="2023Q4"/>
    <x v="7"/>
    <x v="3"/>
    <x v="7"/>
    <s v="GE"/>
    <s v="CH-GE"/>
    <x v="4"/>
    <n v="12.73"/>
    <n v="47.64"/>
    <n v="2.1003000000000001E-2"/>
    <n v="0.98"/>
  </r>
  <r>
    <d v="2024-03-31T00:00:00"/>
    <s v="2024Q1"/>
    <x v="8"/>
    <x v="0"/>
    <x v="7"/>
    <s v="GE"/>
    <s v="CH-GE"/>
    <x v="4"/>
    <n v="12.44"/>
    <n v="48"/>
    <n v="3.9411000000000002E-2"/>
    <n v="1.82"/>
  </r>
  <r>
    <d v="2024-06-30T00:00:00"/>
    <s v="2024Q2"/>
    <x v="8"/>
    <x v="1"/>
    <x v="7"/>
    <s v="GE"/>
    <s v="CH-GE"/>
    <x v="4"/>
    <n v="12.29"/>
    <n v="48.31"/>
    <n v="2.7872000000000001E-2"/>
    <n v="1.31"/>
  </r>
  <r>
    <d v="2024-09-30T00:00:00"/>
    <s v="2024Q3"/>
    <x v="8"/>
    <x v="2"/>
    <x v="7"/>
    <s v="GE"/>
    <s v="CH-GE"/>
    <x v="4"/>
    <n v="10.56"/>
    <n v="48.02"/>
    <n v="9.672E-3"/>
    <n v="0.46"/>
  </r>
  <r>
    <d v="2024-12-31T00:00:00"/>
    <s v="2024Q4"/>
    <x v="8"/>
    <x v="3"/>
    <x v="7"/>
    <s v="GE"/>
    <s v="CH-GE"/>
    <x v="4"/>
    <n v="13.62"/>
    <n v="48.91"/>
    <n v="2.6658000000000001E-2"/>
    <n v="1.27"/>
  </r>
  <r>
    <d v="2025-03-31T00:00:00"/>
    <s v="2025Q1"/>
    <x v="9"/>
    <x v="0"/>
    <x v="7"/>
    <s v="GE"/>
    <s v="CH-GE"/>
    <x v="4"/>
    <n v="12.09"/>
    <n v="48.56"/>
    <n v="1.1667E-2"/>
    <n v="0.56000000000000005"/>
  </r>
  <r>
    <d v="2016-03-31T00:00:00"/>
    <s v="2016Q1"/>
    <x v="0"/>
    <x v="0"/>
    <x v="7"/>
    <s v="GE"/>
    <s v="CH-GE"/>
    <x v="5"/>
    <n v="54.23"/>
    <s v="na"/>
    <s v="na"/>
    <s v="na"/>
  </r>
  <r>
    <d v="2016-06-30T00:00:00"/>
    <s v="2016Q2"/>
    <x v="0"/>
    <x v="1"/>
    <x v="7"/>
    <s v="GE"/>
    <s v="CH-GE"/>
    <x v="5"/>
    <n v="52.63"/>
    <s v="na"/>
    <s v="na"/>
    <s v="na"/>
  </r>
  <r>
    <d v="2016-09-30T00:00:00"/>
    <s v="2016Q3"/>
    <x v="0"/>
    <x v="2"/>
    <x v="7"/>
    <s v="GE"/>
    <s v="CH-GE"/>
    <x v="5"/>
    <n v="43.71"/>
    <s v="na"/>
    <s v="na"/>
    <s v="na"/>
  </r>
  <r>
    <d v="2016-12-31T00:00:00"/>
    <s v="2016Q4"/>
    <x v="0"/>
    <x v="3"/>
    <x v="7"/>
    <s v="GE"/>
    <s v="CH-GE"/>
    <x v="5"/>
    <n v="51.25"/>
    <n v="201.82"/>
    <s v="na"/>
    <s v="na"/>
  </r>
  <r>
    <d v="2017-03-31T00:00:00"/>
    <s v="2017Q1"/>
    <x v="1"/>
    <x v="0"/>
    <x v="7"/>
    <s v="GE"/>
    <s v="CH-GE"/>
    <x v="5"/>
    <n v="54.18"/>
    <n v="201.76"/>
    <s v="na"/>
    <s v="na"/>
  </r>
  <r>
    <d v="2017-06-30T00:00:00"/>
    <s v="2017Q2"/>
    <x v="1"/>
    <x v="1"/>
    <x v="7"/>
    <s v="GE"/>
    <s v="CH-GE"/>
    <x v="5"/>
    <n v="48.76"/>
    <n v="197.89"/>
    <s v="na"/>
    <s v="na"/>
  </r>
  <r>
    <d v="2017-09-30T00:00:00"/>
    <s v="2017Q3"/>
    <x v="1"/>
    <x v="2"/>
    <x v="7"/>
    <s v="GE"/>
    <s v="CH-GE"/>
    <x v="5"/>
    <n v="45.29"/>
    <n v="199.48"/>
    <s v="na"/>
    <s v="na"/>
  </r>
  <r>
    <d v="2017-12-31T00:00:00"/>
    <s v="2017Q4"/>
    <x v="1"/>
    <x v="3"/>
    <x v="7"/>
    <s v="GE"/>
    <s v="CH-GE"/>
    <x v="5"/>
    <n v="55.28"/>
    <n v="203.51"/>
    <n v="8.3739999999999995E-3"/>
    <n v="1.69"/>
  </r>
  <r>
    <d v="2018-03-31T00:00:00"/>
    <s v="2018Q1"/>
    <x v="2"/>
    <x v="0"/>
    <x v="7"/>
    <s v="GE"/>
    <s v="CH-GE"/>
    <x v="5"/>
    <n v="51.68"/>
    <n v="201.02"/>
    <n v="-3.6679999999999998E-3"/>
    <n v="-0.74"/>
  </r>
  <r>
    <d v="2018-06-30T00:00:00"/>
    <s v="2018Q2"/>
    <x v="2"/>
    <x v="1"/>
    <x v="7"/>
    <s v="GE"/>
    <s v="CH-GE"/>
    <x v="5"/>
    <n v="50.78"/>
    <n v="203.04"/>
    <n v="2.6025E-2"/>
    <n v="5.15"/>
  </r>
  <r>
    <d v="2018-09-30T00:00:00"/>
    <s v="2018Q3"/>
    <x v="2"/>
    <x v="2"/>
    <x v="7"/>
    <s v="GE"/>
    <s v="CH-GE"/>
    <x v="5"/>
    <n v="45.69"/>
    <n v="203.44"/>
    <n v="1.9852000000000002E-2"/>
    <n v="3.96"/>
  </r>
  <r>
    <d v="2018-12-31T00:00:00"/>
    <s v="2018Q4"/>
    <x v="2"/>
    <x v="3"/>
    <x v="7"/>
    <s v="GE"/>
    <s v="CH-GE"/>
    <x v="5"/>
    <n v="57.42"/>
    <n v="205.57"/>
    <n v="1.0122000000000001E-2"/>
    <n v="2.06"/>
  </r>
  <r>
    <d v="2019-03-31T00:00:00"/>
    <s v="2019Q1"/>
    <x v="3"/>
    <x v="0"/>
    <x v="7"/>
    <s v="GE"/>
    <s v="CH-GE"/>
    <x v="5"/>
    <n v="52.92"/>
    <n v="206.82"/>
    <n v="2.8853E-2"/>
    <n v="5.8"/>
  </r>
  <r>
    <d v="2019-06-30T00:00:00"/>
    <s v="2019Q2"/>
    <x v="3"/>
    <x v="1"/>
    <x v="7"/>
    <s v="GE"/>
    <s v="CH-GE"/>
    <x v="5"/>
    <n v="52.63"/>
    <n v="208.67"/>
    <n v="2.7729E-2"/>
    <n v="5.63"/>
  </r>
  <r>
    <d v="2019-09-30T00:00:00"/>
    <s v="2019Q3"/>
    <x v="3"/>
    <x v="2"/>
    <x v="7"/>
    <s v="GE"/>
    <s v="CH-GE"/>
    <x v="5"/>
    <n v="45.04"/>
    <n v="208.02"/>
    <n v="2.2512999999999998E-2"/>
    <n v="4.58"/>
  </r>
  <r>
    <d v="2019-12-31T00:00:00"/>
    <s v="2019Q4"/>
    <x v="3"/>
    <x v="3"/>
    <x v="7"/>
    <s v="GE"/>
    <s v="CH-GE"/>
    <x v="5"/>
    <n v="55.66"/>
    <n v="206.26"/>
    <n v="3.3570000000000002E-3"/>
    <n v="0.69"/>
  </r>
  <r>
    <d v="2020-03-31T00:00:00"/>
    <s v="2020Q1"/>
    <x v="4"/>
    <x v="0"/>
    <x v="7"/>
    <s v="GE"/>
    <s v="CH-GE"/>
    <x v="5"/>
    <n v="55.96"/>
    <n v="209.29"/>
    <n v="1.1943E-2"/>
    <n v="2.4700000000000002"/>
  </r>
  <r>
    <d v="2020-06-30T00:00:00"/>
    <s v="2020Q2"/>
    <x v="4"/>
    <x v="1"/>
    <x v="7"/>
    <s v="GE"/>
    <s v="CH-GE"/>
    <x v="5"/>
    <n v="49.8"/>
    <n v="206.46"/>
    <n v="-1.0591E-2"/>
    <n v="-2.21"/>
  </r>
  <r>
    <d v="2020-09-30T00:00:00"/>
    <s v="2020Q3"/>
    <x v="4"/>
    <x v="2"/>
    <x v="7"/>
    <s v="GE"/>
    <s v="CH-GE"/>
    <x v="5"/>
    <n v="47.56"/>
    <n v="208.98"/>
    <n v="4.6150000000000002E-3"/>
    <n v="0.96"/>
  </r>
  <r>
    <d v="2020-12-31T00:00:00"/>
    <s v="2020Q4"/>
    <x v="4"/>
    <x v="3"/>
    <x v="7"/>
    <s v="GE"/>
    <s v="CH-GE"/>
    <x v="5"/>
    <n v="58.8"/>
    <n v="212.12"/>
    <n v="2.8410999999999999E-2"/>
    <n v="5.86"/>
  </r>
  <r>
    <d v="2021-03-31T00:00:00"/>
    <s v="2021Q1"/>
    <x v="5"/>
    <x v="0"/>
    <x v="7"/>
    <s v="GE"/>
    <s v="CH-GE"/>
    <x v="5"/>
    <n v="58.35"/>
    <n v="214.51"/>
    <n v="2.4941000000000001E-2"/>
    <n v="5.22"/>
  </r>
  <r>
    <d v="2021-06-30T00:00:00"/>
    <s v="2021Q2"/>
    <x v="5"/>
    <x v="1"/>
    <x v="7"/>
    <s v="GE"/>
    <s v="CH-GE"/>
    <x v="5"/>
    <n v="53.19"/>
    <n v="217.9"/>
    <n v="5.5410000000000001E-2"/>
    <n v="11.44"/>
  </r>
  <r>
    <d v="2021-09-30T00:00:00"/>
    <s v="2021Q3"/>
    <x v="5"/>
    <x v="2"/>
    <x v="7"/>
    <s v="GE"/>
    <s v="CH-GE"/>
    <x v="5"/>
    <n v="46.44"/>
    <n v="216.78"/>
    <n v="3.7324000000000003E-2"/>
    <n v="7.8"/>
  </r>
  <r>
    <d v="2021-12-31T00:00:00"/>
    <s v="2021Q4"/>
    <x v="5"/>
    <x v="3"/>
    <x v="7"/>
    <s v="GE"/>
    <s v="CH-GE"/>
    <x v="5"/>
    <n v="60.23"/>
    <n v="218.22"/>
    <n v="2.8757000000000001E-2"/>
    <n v="6.1"/>
  </r>
  <r>
    <d v="2022-03-31T00:00:00"/>
    <s v="2022Q1"/>
    <x v="6"/>
    <x v="0"/>
    <x v="7"/>
    <s v="GE"/>
    <s v="CH-GE"/>
    <x v="5"/>
    <n v="56.39"/>
    <n v="216.26"/>
    <n v="8.1580000000000003E-3"/>
    <n v="1.75"/>
  </r>
  <r>
    <d v="2022-06-30T00:00:00"/>
    <s v="2022Q2"/>
    <x v="6"/>
    <x v="1"/>
    <x v="7"/>
    <s v="GE"/>
    <s v="CH-GE"/>
    <x v="5"/>
    <n v="50.83"/>
    <n v="213.89"/>
    <n v="-1.8402999999999999E-2"/>
    <n v="-4.01"/>
  </r>
  <r>
    <d v="2022-09-30T00:00:00"/>
    <s v="2022Q3"/>
    <x v="6"/>
    <x v="2"/>
    <x v="7"/>
    <s v="GE"/>
    <s v="CH-GE"/>
    <x v="5"/>
    <n v="41.13"/>
    <n v="208.58"/>
    <n v="-3.7825999999999999E-2"/>
    <n v="-8.1999999999999993"/>
  </r>
  <r>
    <d v="2022-12-31T00:00:00"/>
    <s v="2022Q4"/>
    <x v="6"/>
    <x v="3"/>
    <x v="7"/>
    <s v="GE"/>
    <s v="CH-GE"/>
    <x v="5"/>
    <n v="58.55"/>
    <n v="206.9"/>
    <n v="-5.1874000000000003E-2"/>
    <n v="-11.32"/>
  </r>
  <r>
    <d v="2023-03-31T00:00:00"/>
    <s v="2023Q1"/>
    <x v="7"/>
    <x v="0"/>
    <x v="7"/>
    <s v="GE"/>
    <s v="CH-GE"/>
    <x v="5"/>
    <n v="51.76"/>
    <n v="202.27"/>
    <n v="-6.4690999999999999E-2"/>
    <n v="-13.99"/>
  </r>
  <r>
    <d v="2023-06-30T00:00:00"/>
    <s v="2023Q2"/>
    <x v="7"/>
    <x v="1"/>
    <x v="7"/>
    <s v="GE"/>
    <s v="CH-GE"/>
    <x v="5"/>
    <n v="51.53"/>
    <n v="202.96"/>
    <n v="-5.1101000000000001E-2"/>
    <n v="-10.93"/>
  </r>
  <r>
    <d v="2023-09-30T00:00:00"/>
    <s v="2023Q3"/>
    <x v="7"/>
    <x v="2"/>
    <x v="7"/>
    <s v="GE"/>
    <s v="CH-GE"/>
    <x v="5"/>
    <n v="46.9"/>
    <n v="208.73"/>
    <n v="7.1900000000000002E-4"/>
    <n v="0.15"/>
  </r>
  <r>
    <d v="2023-12-31T00:00:00"/>
    <s v="2023Q4"/>
    <x v="7"/>
    <x v="3"/>
    <x v="7"/>
    <s v="GE"/>
    <s v="CH-GE"/>
    <x v="5"/>
    <n v="54.66"/>
    <n v="204.84"/>
    <n v="-9.9570000000000006E-3"/>
    <n v="-2.06"/>
  </r>
  <r>
    <d v="2024-03-31T00:00:00"/>
    <s v="2024Q1"/>
    <x v="8"/>
    <x v="0"/>
    <x v="7"/>
    <s v="GE"/>
    <s v="CH-GE"/>
    <x v="5"/>
    <n v="55.93"/>
    <n v="209.01"/>
    <n v="3.3321999999999997E-2"/>
    <n v="6.74"/>
  </r>
  <r>
    <d v="2024-06-30T00:00:00"/>
    <s v="2024Q2"/>
    <x v="8"/>
    <x v="1"/>
    <x v="7"/>
    <s v="GE"/>
    <s v="CH-GE"/>
    <x v="5"/>
    <n v="58.44"/>
    <n v="215.93"/>
    <n v="6.3904000000000002E-2"/>
    <n v="12.97"/>
  </r>
  <r>
    <d v="2024-09-30T00:00:00"/>
    <s v="2024Q3"/>
    <x v="8"/>
    <x v="2"/>
    <x v="7"/>
    <s v="GE"/>
    <s v="CH-GE"/>
    <x v="5"/>
    <n v="48.45"/>
    <n v="217.48"/>
    <n v="4.1919999999999999E-2"/>
    <n v="8.75"/>
  </r>
  <r>
    <d v="2024-12-31T00:00:00"/>
    <s v="2024Q4"/>
    <x v="8"/>
    <x v="3"/>
    <x v="7"/>
    <s v="GE"/>
    <s v="CH-GE"/>
    <x v="5"/>
    <n v="63.35"/>
    <n v="226.17"/>
    <n v="0.10413"/>
    <n v="21.33"/>
  </r>
  <r>
    <d v="2025-03-31T00:00:00"/>
    <s v="2025Q1"/>
    <x v="9"/>
    <x v="0"/>
    <x v="7"/>
    <s v="GE"/>
    <s v="CH-GE"/>
    <x v="5"/>
    <n v="56.94"/>
    <n v="227.19"/>
    <n v="8.6981000000000003E-2"/>
    <n v="18.18"/>
  </r>
  <r>
    <d v="2016-03-31T00:00:00"/>
    <s v="2016Q1"/>
    <x v="0"/>
    <x v="0"/>
    <x v="7"/>
    <s v="GE"/>
    <s v="CH-GE"/>
    <x v="6"/>
    <n v="353.68"/>
    <s v="na"/>
    <s v="na"/>
    <s v="na"/>
  </r>
  <r>
    <d v="2016-06-30T00:00:00"/>
    <s v="2016Q2"/>
    <x v="0"/>
    <x v="1"/>
    <x v="7"/>
    <s v="GE"/>
    <s v="CH-GE"/>
    <x v="6"/>
    <n v="340.09"/>
    <s v="na"/>
    <s v="na"/>
    <s v="na"/>
  </r>
  <r>
    <d v="2016-09-30T00:00:00"/>
    <s v="2016Q3"/>
    <x v="0"/>
    <x v="2"/>
    <x v="7"/>
    <s v="GE"/>
    <s v="CH-GE"/>
    <x v="6"/>
    <n v="291.48"/>
    <s v="na"/>
    <s v="na"/>
    <s v="na"/>
  </r>
  <r>
    <d v="2016-12-31T00:00:00"/>
    <s v="2016Q4"/>
    <x v="0"/>
    <x v="3"/>
    <x v="7"/>
    <s v="GE"/>
    <s v="CH-GE"/>
    <x v="6"/>
    <n v="335.14"/>
    <n v="1320.38"/>
    <s v="na"/>
    <s v="na"/>
  </r>
  <r>
    <d v="2017-03-31T00:00:00"/>
    <s v="2017Q1"/>
    <x v="1"/>
    <x v="0"/>
    <x v="7"/>
    <s v="GE"/>
    <s v="CH-GE"/>
    <x v="6"/>
    <n v="382.94"/>
    <n v="1349.64"/>
    <s v="na"/>
    <s v="na"/>
  </r>
  <r>
    <d v="2017-06-30T00:00:00"/>
    <s v="2017Q2"/>
    <x v="1"/>
    <x v="1"/>
    <x v="7"/>
    <s v="GE"/>
    <s v="CH-GE"/>
    <x v="6"/>
    <n v="331.65"/>
    <n v="1341.2"/>
    <s v="na"/>
    <s v="na"/>
  </r>
  <r>
    <d v="2017-09-30T00:00:00"/>
    <s v="2017Q3"/>
    <x v="1"/>
    <x v="2"/>
    <x v="7"/>
    <s v="GE"/>
    <s v="CH-GE"/>
    <x v="6"/>
    <n v="301.60000000000002"/>
    <n v="1351.33"/>
    <s v="na"/>
    <s v="na"/>
  </r>
  <r>
    <d v="2017-12-31T00:00:00"/>
    <s v="2017Q4"/>
    <x v="1"/>
    <x v="3"/>
    <x v="7"/>
    <s v="GE"/>
    <s v="CH-GE"/>
    <x v="6"/>
    <n v="367.39"/>
    <n v="1383.58"/>
    <n v="4.7864999999999998E-2"/>
    <n v="63.2"/>
  </r>
  <r>
    <d v="2018-03-31T00:00:00"/>
    <s v="2018Q1"/>
    <x v="2"/>
    <x v="0"/>
    <x v="7"/>
    <s v="GE"/>
    <s v="CH-GE"/>
    <x v="6"/>
    <n v="366.95"/>
    <n v="1367.59"/>
    <n v="1.3299999999999999E-2"/>
    <n v="17.95"/>
  </r>
  <r>
    <d v="2018-06-30T00:00:00"/>
    <s v="2018Q2"/>
    <x v="2"/>
    <x v="1"/>
    <x v="7"/>
    <s v="GE"/>
    <s v="CH-GE"/>
    <x v="6"/>
    <n v="348.6"/>
    <n v="1384.54"/>
    <n v="3.2314000000000002E-2"/>
    <n v="43.34"/>
  </r>
  <r>
    <d v="2018-09-30T00:00:00"/>
    <s v="2018Q3"/>
    <x v="2"/>
    <x v="2"/>
    <x v="7"/>
    <s v="GE"/>
    <s v="CH-GE"/>
    <x v="6"/>
    <n v="309.06"/>
    <n v="1392"/>
    <n v="3.0096000000000001E-2"/>
    <n v="40.67"/>
  </r>
  <r>
    <d v="2018-12-31T00:00:00"/>
    <s v="2018Q4"/>
    <x v="2"/>
    <x v="3"/>
    <x v="7"/>
    <s v="GE"/>
    <s v="CH-GE"/>
    <x v="6"/>
    <n v="374.29"/>
    <n v="1398.91"/>
    <n v="1.108E-2"/>
    <n v="15.33"/>
  </r>
  <r>
    <d v="2019-03-31T00:00:00"/>
    <s v="2019Q1"/>
    <x v="3"/>
    <x v="0"/>
    <x v="7"/>
    <s v="GE"/>
    <s v="CH-GE"/>
    <x v="6"/>
    <n v="382.75"/>
    <n v="1414.7"/>
    <n v="3.4446999999999998E-2"/>
    <n v="47.11"/>
  </r>
  <r>
    <d v="2019-06-30T00:00:00"/>
    <s v="2019Q2"/>
    <x v="3"/>
    <x v="1"/>
    <x v="7"/>
    <s v="GE"/>
    <s v="CH-GE"/>
    <x v="6"/>
    <n v="364.14"/>
    <n v="1430.23"/>
    <n v="3.3000000000000002E-2"/>
    <n v="45.69"/>
  </r>
  <r>
    <d v="2019-09-30T00:00:00"/>
    <s v="2019Q3"/>
    <x v="3"/>
    <x v="2"/>
    <x v="7"/>
    <s v="GE"/>
    <s v="CH-GE"/>
    <x v="6"/>
    <n v="317.51"/>
    <n v="1438.69"/>
    <n v="3.3542000000000002E-2"/>
    <n v="46.69"/>
  </r>
  <r>
    <d v="2019-12-31T00:00:00"/>
    <s v="2019Q4"/>
    <x v="3"/>
    <x v="3"/>
    <x v="7"/>
    <s v="GE"/>
    <s v="CH-GE"/>
    <x v="6"/>
    <n v="368.1"/>
    <n v="1432.5"/>
    <n v="2.4011999999999999E-2"/>
    <n v="33.590000000000003"/>
  </r>
  <r>
    <d v="2020-03-31T00:00:00"/>
    <s v="2020Q1"/>
    <x v="4"/>
    <x v="0"/>
    <x v="7"/>
    <s v="GE"/>
    <s v="CH-GE"/>
    <x v="6"/>
    <n v="396.02"/>
    <n v="1445.77"/>
    <n v="2.1961999999999999E-2"/>
    <n v="31.07"/>
  </r>
  <r>
    <d v="2020-06-30T00:00:00"/>
    <s v="2020Q2"/>
    <x v="4"/>
    <x v="1"/>
    <x v="7"/>
    <s v="GE"/>
    <s v="CH-GE"/>
    <x v="6"/>
    <n v="324.92"/>
    <n v="1406.56"/>
    <n v="-1.6549999999999999E-2"/>
    <n v="-23.67"/>
  </r>
  <r>
    <d v="2020-09-30T00:00:00"/>
    <s v="2020Q3"/>
    <x v="4"/>
    <x v="2"/>
    <x v="7"/>
    <s v="GE"/>
    <s v="CH-GE"/>
    <x v="6"/>
    <n v="330.73"/>
    <n v="1419.77"/>
    <n v="-1.3150999999999999E-2"/>
    <n v="-18.920000000000002"/>
  </r>
  <r>
    <d v="2020-12-31T00:00:00"/>
    <s v="2020Q4"/>
    <x v="4"/>
    <x v="3"/>
    <x v="7"/>
    <s v="GE"/>
    <s v="CH-GE"/>
    <x v="6"/>
    <n v="388.6"/>
    <n v="1440.27"/>
    <n v="5.424E-3"/>
    <n v="7.77"/>
  </r>
  <r>
    <d v="2021-03-31T00:00:00"/>
    <s v="2021Q1"/>
    <x v="5"/>
    <x v="0"/>
    <x v="7"/>
    <s v="GE"/>
    <s v="CH-GE"/>
    <x v="6"/>
    <n v="397.41"/>
    <n v="1441.65"/>
    <n v="-2.8500000000000001E-3"/>
    <n v="-4.12"/>
  </r>
  <r>
    <d v="2021-06-30T00:00:00"/>
    <s v="2021Q2"/>
    <x v="5"/>
    <x v="1"/>
    <x v="7"/>
    <s v="GE"/>
    <s v="CH-GE"/>
    <x v="6"/>
    <n v="385.24"/>
    <n v="1501.97"/>
    <n v="6.7832000000000003E-2"/>
    <n v="95.41"/>
  </r>
  <r>
    <d v="2021-09-30T00:00:00"/>
    <s v="2021Q3"/>
    <x v="5"/>
    <x v="2"/>
    <x v="7"/>
    <s v="GE"/>
    <s v="CH-GE"/>
    <x v="6"/>
    <n v="342.9"/>
    <n v="1514.14"/>
    <n v="6.6469E-2"/>
    <n v="94.37"/>
  </r>
  <r>
    <d v="2021-12-31T00:00:00"/>
    <s v="2021Q4"/>
    <x v="5"/>
    <x v="3"/>
    <x v="7"/>
    <s v="GE"/>
    <s v="CH-GE"/>
    <x v="6"/>
    <n v="415.69"/>
    <n v="1541.23"/>
    <n v="7.0097999999999994E-2"/>
    <n v="100.96"/>
  </r>
  <r>
    <d v="2022-03-31T00:00:00"/>
    <s v="2022Q1"/>
    <x v="6"/>
    <x v="0"/>
    <x v="7"/>
    <s v="GE"/>
    <s v="CH-GE"/>
    <x v="6"/>
    <n v="402.16"/>
    <n v="1545.99"/>
    <n v="7.2374999999999995E-2"/>
    <n v="104.34"/>
  </r>
  <r>
    <d v="2022-06-30T00:00:00"/>
    <s v="2022Q2"/>
    <x v="6"/>
    <x v="1"/>
    <x v="7"/>
    <s v="GE"/>
    <s v="CH-GE"/>
    <x v="6"/>
    <n v="393.36"/>
    <n v="1554.11"/>
    <n v="3.4714000000000002E-2"/>
    <n v="52.14"/>
  </r>
  <r>
    <d v="2022-09-30T00:00:00"/>
    <s v="2022Q3"/>
    <x v="6"/>
    <x v="2"/>
    <x v="7"/>
    <s v="GE"/>
    <s v="CH-GE"/>
    <x v="6"/>
    <n v="355.56"/>
    <n v="1566.78"/>
    <n v="3.4765999999999998E-2"/>
    <n v="52.64"/>
  </r>
  <r>
    <d v="2022-12-31T00:00:00"/>
    <s v="2022Q4"/>
    <x v="6"/>
    <x v="3"/>
    <x v="7"/>
    <s v="GE"/>
    <s v="CH-GE"/>
    <x v="6"/>
    <n v="431.19"/>
    <n v="1582.28"/>
    <n v="2.6634999999999999E-2"/>
    <n v="41.05"/>
  </r>
  <r>
    <d v="2023-03-31T00:00:00"/>
    <s v="2023Q1"/>
    <x v="7"/>
    <x v="0"/>
    <x v="7"/>
    <s v="GE"/>
    <s v="CH-GE"/>
    <x v="6"/>
    <n v="393.58"/>
    <n v="1573.7"/>
    <n v="1.7923999999999999E-2"/>
    <n v="27.71"/>
  </r>
  <r>
    <d v="2023-06-30T00:00:00"/>
    <s v="2023Q2"/>
    <x v="7"/>
    <x v="1"/>
    <x v="7"/>
    <s v="GE"/>
    <s v="CH-GE"/>
    <x v="6"/>
    <n v="382.31"/>
    <n v="1562.65"/>
    <n v="5.4949999999999999E-3"/>
    <n v="8.5399999999999991"/>
  </r>
  <r>
    <d v="2023-09-30T00:00:00"/>
    <s v="2023Q3"/>
    <x v="7"/>
    <x v="2"/>
    <x v="7"/>
    <s v="GE"/>
    <s v="CH-GE"/>
    <x v="6"/>
    <n v="337.87"/>
    <n v="1544.96"/>
    <n v="-1.3927E-2"/>
    <n v="-21.82"/>
  </r>
  <r>
    <d v="2023-12-31T00:00:00"/>
    <s v="2023Q4"/>
    <x v="7"/>
    <x v="3"/>
    <x v="7"/>
    <s v="GE"/>
    <s v="CH-GE"/>
    <x v="6"/>
    <n v="404.79"/>
    <n v="1518.56"/>
    <n v="-4.0271000000000001E-2"/>
    <n v="-63.72"/>
  </r>
  <r>
    <d v="2024-03-31T00:00:00"/>
    <s v="2024Q1"/>
    <x v="8"/>
    <x v="0"/>
    <x v="7"/>
    <s v="GE"/>
    <s v="CH-GE"/>
    <x v="6"/>
    <n v="399.46"/>
    <n v="1524.44"/>
    <n v="-3.1302000000000003E-2"/>
    <n v="-49.26"/>
  </r>
  <r>
    <d v="2024-06-30T00:00:00"/>
    <s v="2024Q2"/>
    <x v="8"/>
    <x v="1"/>
    <x v="7"/>
    <s v="GE"/>
    <s v="CH-GE"/>
    <x v="6"/>
    <n v="384.97"/>
    <n v="1527.1"/>
    <n v="-2.2749999999999999E-2"/>
    <n v="-35.549999999999997"/>
  </r>
  <r>
    <d v="2024-09-30T00:00:00"/>
    <s v="2024Q3"/>
    <x v="8"/>
    <x v="2"/>
    <x v="7"/>
    <s v="GE"/>
    <s v="CH-GE"/>
    <x v="6"/>
    <n v="342.34"/>
    <n v="1531.57"/>
    <n v="-8.6669999999999994E-3"/>
    <n v="-13.39"/>
  </r>
  <r>
    <d v="2024-12-31T00:00:00"/>
    <s v="2024Q4"/>
    <x v="8"/>
    <x v="3"/>
    <x v="7"/>
    <s v="GE"/>
    <s v="CH-GE"/>
    <x v="6"/>
    <n v="428.27"/>
    <n v="1555.04"/>
    <n v="2.4022999999999999E-2"/>
    <n v="36.479999999999997"/>
  </r>
  <r>
    <d v="2025-03-31T00:00:00"/>
    <s v="2025Q1"/>
    <x v="9"/>
    <x v="0"/>
    <x v="7"/>
    <s v="GE"/>
    <s v="CH-GE"/>
    <x v="6"/>
    <n v="399.66"/>
    <n v="1555.24"/>
    <n v="2.0204E-2"/>
    <n v="30.8"/>
  </r>
  <r>
    <d v="2016-03-31T00:00:00"/>
    <s v="2016Q1"/>
    <x v="0"/>
    <x v="0"/>
    <x v="7"/>
    <s v="GE"/>
    <s v="CH-GE"/>
    <x v="7"/>
    <n v="16.559999999999999"/>
    <s v="na"/>
    <s v="na"/>
    <s v="na"/>
  </r>
  <r>
    <d v="2016-06-30T00:00:00"/>
    <s v="2016Q2"/>
    <x v="0"/>
    <x v="1"/>
    <x v="7"/>
    <s v="GE"/>
    <s v="CH-GE"/>
    <x v="7"/>
    <n v="15.68"/>
    <s v="na"/>
    <s v="na"/>
    <s v="na"/>
  </r>
  <r>
    <d v="2016-09-30T00:00:00"/>
    <s v="2016Q3"/>
    <x v="0"/>
    <x v="2"/>
    <x v="7"/>
    <s v="GE"/>
    <s v="CH-GE"/>
    <x v="7"/>
    <n v="14.13"/>
    <s v="na"/>
    <s v="na"/>
    <s v="na"/>
  </r>
  <r>
    <d v="2016-12-31T00:00:00"/>
    <s v="2016Q4"/>
    <x v="0"/>
    <x v="3"/>
    <x v="7"/>
    <s v="GE"/>
    <s v="CH-GE"/>
    <x v="7"/>
    <n v="15.84"/>
    <n v="62.21"/>
    <s v="na"/>
    <s v="na"/>
  </r>
  <r>
    <d v="2017-03-31T00:00:00"/>
    <s v="2017Q1"/>
    <x v="1"/>
    <x v="0"/>
    <x v="7"/>
    <s v="GE"/>
    <s v="CH-GE"/>
    <x v="7"/>
    <n v="17.03"/>
    <n v="62.68"/>
    <s v="na"/>
    <s v="na"/>
  </r>
  <r>
    <d v="2017-06-30T00:00:00"/>
    <s v="2017Q2"/>
    <x v="1"/>
    <x v="1"/>
    <x v="7"/>
    <s v="GE"/>
    <s v="CH-GE"/>
    <x v="7"/>
    <n v="14.74"/>
    <n v="61.75"/>
    <s v="na"/>
    <s v="na"/>
  </r>
  <r>
    <d v="2017-09-30T00:00:00"/>
    <s v="2017Q3"/>
    <x v="1"/>
    <x v="2"/>
    <x v="7"/>
    <s v="GE"/>
    <s v="CH-GE"/>
    <x v="7"/>
    <n v="15.25"/>
    <n v="62.87"/>
    <s v="na"/>
    <s v="na"/>
  </r>
  <r>
    <d v="2017-12-31T00:00:00"/>
    <s v="2017Q4"/>
    <x v="1"/>
    <x v="3"/>
    <x v="7"/>
    <s v="GE"/>
    <s v="CH-GE"/>
    <x v="7"/>
    <n v="19.260000000000002"/>
    <n v="66.290000000000006"/>
    <n v="6.5584000000000003E-2"/>
    <n v="4.08"/>
  </r>
  <r>
    <d v="2018-03-31T00:00:00"/>
    <s v="2018Q1"/>
    <x v="2"/>
    <x v="0"/>
    <x v="7"/>
    <s v="GE"/>
    <s v="CH-GE"/>
    <x v="7"/>
    <n v="18.100000000000001"/>
    <n v="67.36"/>
    <n v="7.4664999999999995E-2"/>
    <n v="4.68"/>
  </r>
  <r>
    <d v="2018-06-30T00:00:00"/>
    <s v="2018Q2"/>
    <x v="2"/>
    <x v="1"/>
    <x v="7"/>
    <s v="GE"/>
    <s v="CH-GE"/>
    <x v="7"/>
    <n v="17.52"/>
    <n v="70.13"/>
    <n v="0.135709"/>
    <n v="8.3800000000000008"/>
  </r>
  <r>
    <d v="2018-09-30T00:00:00"/>
    <s v="2018Q3"/>
    <x v="2"/>
    <x v="2"/>
    <x v="7"/>
    <s v="GE"/>
    <s v="CH-GE"/>
    <x v="7"/>
    <n v="18.739999999999998"/>
    <n v="73.61"/>
    <n v="0.17082900000000001"/>
    <n v="10.74"/>
  </r>
  <r>
    <d v="2018-12-31T00:00:00"/>
    <s v="2018Q4"/>
    <x v="2"/>
    <x v="3"/>
    <x v="7"/>
    <s v="GE"/>
    <s v="CH-GE"/>
    <x v="7"/>
    <n v="20.76"/>
    <n v="75.11"/>
    <n v="0.133052"/>
    <n v="8.82"/>
  </r>
  <r>
    <d v="2019-03-31T00:00:00"/>
    <s v="2019Q1"/>
    <x v="3"/>
    <x v="0"/>
    <x v="7"/>
    <s v="GE"/>
    <s v="CH-GE"/>
    <x v="7"/>
    <n v="19.87"/>
    <n v="76.88"/>
    <n v="0.14133000000000001"/>
    <n v="9.52"/>
  </r>
  <r>
    <d v="2019-06-30T00:00:00"/>
    <s v="2019Q2"/>
    <x v="3"/>
    <x v="1"/>
    <x v="7"/>
    <s v="GE"/>
    <s v="CH-GE"/>
    <x v="7"/>
    <n v="18.61"/>
    <n v="77.98"/>
    <n v="0.11193500000000001"/>
    <n v="7.85"/>
  </r>
  <r>
    <d v="2019-09-30T00:00:00"/>
    <s v="2019Q3"/>
    <x v="3"/>
    <x v="2"/>
    <x v="7"/>
    <s v="GE"/>
    <s v="CH-GE"/>
    <x v="7"/>
    <n v="19.43"/>
    <n v="78.67"/>
    <n v="6.8740999999999997E-2"/>
    <n v="5.0599999999999996"/>
  </r>
  <r>
    <d v="2019-12-31T00:00:00"/>
    <s v="2019Q4"/>
    <x v="3"/>
    <x v="3"/>
    <x v="7"/>
    <s v="GE"/>
    <s v="CH-GE"/>
    <x v="7"/>
    <n v="18.55"/>
    <n v="76.45"/>
    <n v="1.7840999999999999E-2"/>
    <n v="1.34"/>
  </r>
  <r>
    <d v="2020-03-31T00:00:00"/>
    <s v="2020Q1"/>
    <x v="4"/>
    <x v="0"/>
    <x v="7"/>
    <s v="GE"/>
    <s v="CH-GE"/>
    <x v="7"/>
    <n v="20.43"/>
    <n v="77.02"/>
    <n v="1.8209999999999999E-3"/>
    <n v="0.14000000000000001"/>
  </r>
  <r>
    <d v="2020-06-30T00:00:00"/>
    <s v="2020Q2"/>
    <x v="4"/>
    <x v="1"/>
    <x v="7"/>
    <s v="GE"/>
    <s v="CH-GE"/>
    <x v="7"/>
    <n v="19.11"/>
    <n v="77.510000000000005"/>
    <n v="-6.0270000000000002E-3"/>
    <n v="-0.47"/>
  </r>
  <r>
    <d v="2020-09-30T00:00:00"/>
    <s v="2020Q3"/>
    <x v="4"/>
    <x v="2"/>
    <x v="7"/>
    <s v="GE"/>
    <s v="CH-GE"/>
    <x v="7"/>
    <n v="17.77"/>
    <n v="75.849999999999994"/>
    <n v="-3.5846000000000003E-2"/>
    <n v="-2.82"/>
  </r>
  <r>
    <d v="2020-12-31T00:00:00"/>
    <s v="2020Q4"/>
    <x v="4"/>
    <x v="3"/>
    <x v="7"/>
    <s v="GE"/>
    <s v="CH-GE"/>
    <x v="7"/>
    <n v="21.45"/>
    <n v="78.75"/>
    <n v="3.0085000000000001E-2"/>
    <n v="2.2999999999999998"/>
  </r>
  <r>
    <d v="2021-03-31T00:00:00"/>
    <s v="2021Q1"/>
    <x v="5"/>
    <x v="0"/>
    <x v="7"/>
    <s v="GE"/>
    <s v="CH-GE"/>
    <x v="7"/>
    <n v="21.35"/>
    <n v="79.67"/>
    <n v="3.4407E-2"/>
    <n v="2.65"/>
  </r>
  <r>
    <d v="2021-06-30T00:00:00"/>
    <s v="2021Q2"/>
    <x v="5"/>
    <x v="1"/>
    <x v="7"/>
    <s v="GE"/>
    <s v="CH-GE"/>
    <x v="7"/>
    <n v="19.11"/>
    <n v="79.67"/>
    <n v="2.7866999999999999E-2"/>
    <n v="2.16"/>
  </r>
  <r>
    <d v="2021-09-30T00:00:00"/>
    <s v="2021Q3"/>
    <x v="5"/>
    <x v="2"/>
    <x v="7"/>
    <s v="GE"/>
    <s v="CH-GE"/>
    <x v="7"/>
    <n v="19.59"/>
    <n v="81.489999999999995"/>
    <n v="7.4357000000000006E-2"/>
    <n v="5.64"/>
  </r>
  <r>
    <d v="2021-12-31T00:00:00"/>
    <s v="2021Q4"/>
    <x v="5"/>
    <x v="3"/>
    <x v="7"/>
    <s v="GE"/>
    <s v="CH-GE"/>
    <x v="7"/>
    <n v="20.91"/>
    <n v="80.95"/>
    <n v="2.7937E-2"/>
    <n v="2.2000000000000002"/>
  </r>
  <r>
    <d v="2022-03-31T00:00:00"/>
    <s v="2022Q1"/>
    <x v="6"/>
    <x v="0"/>
    <x v="7"/>
    <s v="GE"/>
    <s v="CH-GE"/>
    <x v="7"/>
    <n v="19.54"/>
    <n v="79.14"/>
    <n v="-6.6519999999999999E-3"/>
    <n v="-0.53"/>
  </r>
  <r>
    <d v="2022-06-30T00:00:00"/>
    <s v="2022Q2"/>
    <x v="6"/>
    <x v="1"/>
    <x v="7"/>
    <s v="GE"/>
    <s v="CH-GE"/>
    <x v="7"/>
    <n v="18.809999999999999"/>
    <n v="78.849999999999994"/>
    <n v="-1.0292000000000001E-2"/>
    <n v="-0.82"/>
  </r>
  <r>
    <d v="2022-09-30T00:00:00"/>
    <s v="2022Q3"/>
    <x v="6"/>
    <x v="2"/>
    <x v="7"/>
    <s v="GE"/>
    <s v="CH-GE"/>
    <x v="7"/>
    <n v="19.649999999999999"/>
    <n v="78.91"/>
    <n v="-3.1660000000000001E-2"/>
    <n v="-2.58"/>
  </r>
  <r>
    <d v="2022-12-31T00:00:00"/>
    <s v="2022Q4"/>
    <x v="6"/>
    <x v="3"/>
    <x v="7"/>
    <s v="GE"/>
    <s v="CH-GE"/>
    <x v="7"/>
    <n v="22.05"/>
    <n v="80.05"/>
    <n v="-1.1117999999999999E-2"/>
    <n v="-0.9"/>
  </r>
  <r>
    <d v="2023-03-31T00:00:00"/>
    <s v="2023Q1"/>
    <x v="7"/>
    <x v="0"/>
    <x v="7"/>
    <s v="GE"/>
    <s v="CH-GE"/>
    <x v="7"/>
    <n v="20.59"/>
    <n v="81.099999999999994"/>
    <n v="2.4766E-2"/>
    <n v="1.96"/>
  </r>
  <r>
    <d v="2023-06-30T00:00:00"/>
    <s v="2023Q2"/>
    <x v="7"/>
    <x v="1"/>
    <x v="7"/>
    <s v="GE"/>
    <s v="CH-GE"/>
    <x v="7"/>
    <n v="21.39"/>
    <n v="83.68"/>
    <n v="6.1255999999999998E-2"/>
    <n v="4.83"/>
  </r>
  <r>
    <d v="2023-09-30T00:00:00"/>
    <s v="2023Q3"/>
    <x v="7"/>
    <x v="2"/>
    <x v="7"/>
    <s v="GE"/>
    <s v="CH-GE"/>
    <x v="7"/>
    <n v="21.6"/>
    <n v="85.63"/>
    <n v="8.516E-2"/>
    <n v="6.72"/>
  </r>
  <r>
    <d v="2023-12-31T00:00:00"/>
    <s v="2023Q4"/>
    <x v="7"/>
    <x v="3"/>
    <x v="7"/>
    <s v="GE"/>
    <s v="CH-GE"/>
    <x v="7"/>
    <n v="23.29"/>
    <n v="86.87"/>
    <n v="8.5196999999999995E-2"/>
    <n v="6.82"/>
  </r>
  <r>
    <d v="2024-03-31T00:00:00"/>
    <s v="2024Q1"/>
    <x v="8"/>
    <x v="0"/>
    <x v="7"/>
    <s v="GE"/>
    <s v="CH-GE"/>
    <x v="7"/>
    <n v="23.26"/>
    <n v="89.54"/>
    <n v="0.10406899999999999"/>
    <n v="8.44"/>
  </r>
  <r>
    <d v="2024-06-30T00:00:00"/>
    <s v="2024Q2"/>
    <x v="8"/>
    <x v="1"/>
    <x v="7"/>
    <s v="GE"/>
    <s v="CH-GE"/>
    <x v="7"/>
    <n v="22.73"/>
    <n v="90.88"/>
    <n v="8.6041999999999993E-2"/>
    <n v="7.2"/>
  </r>
  <r>
    <d v="2024-09-30T00:00:00"/>
    <s v="2024Q3"/>
    <x v="8"/>
    <x v="2"/>
    <x v="7"/>
    <s v="GE"/>
    <s v="CH-GE"/>
    <x v="7"/>
    <n v="21.56"/>
    <n v="90.84"/>
    <n v="6.0843000000000001E-2"/>
    <n v="5.21"/>
  </r>
  <r>
    <d v="2024-12-31T00:00:00"/>
    <s v="2024Q4"/>
    <x v="8"/>
    <x v="3"/>
    <x v="7"/>
    <s v="GE"/>
    <s v="CH-GE"/>
    <x v="7"/>
    <n v="25.94"/>
    <n v="93.49"/>
    <n v="7.6205999999999996E-2"/>
    <n v="6.62"/>
  </r>
  <r>
    <d v="2025-03-31T00:00:00"/>
    <s v="2025Q1"/>
    <x v="9"/>
    <x v="0"/>
    <x v="7"/>
    <s v="GE"/>
    <s v="CH-GE"/>
    <x v="7"/>
    <n v="24.17"/>
    <n v="94.4"/>
    <n v="5.4276999999999999E-2"/>
    <n v="4.8600000000000003"/>
  </r>
  <r>
    <d v="2016-03-31T00:00:00"/>
    <s v="2016Q1"/>
    <x v="0"/>
    <x v="0"/>
    <x v="7"/>
    <s v="GE"/>
    <s v="CH-GE"/>
    <x v="8"/>
    <n v="209.24"/>
    <s v="na"/>
    <s v="na"/>
    <s v="na"/>
  </r>
  <r>
    <d v="2016-06-30T00:00:00"/>
    <s v="2016Q2"/>
    <x v="0"/>
    <x v="1"/>
    <x v="7"/>
    <s v="GE"/>
    <s v="CH-GE"/>
    <x v="8"/>
    <n v="203.06"/>
    <s v="na"/>
    <s v="na"/>
    <s v="na"/>
  </r>
  <r>
    <d v="2016-09-30T00:00:00"/>
    <s v="2016Q3"/>
    <x v="0"/>
    <x v="2"/>
    <x v="7"/>
    <s v="GE"/>
    <s v="CH-GE"/>
    <x v="8"/>
    <n v="187.95"/>
    <s v="na"/>
    <s v="na"/>
    <s v="na"/>
  </r>
  <r>
    <d v="2016-12-31T00:00:00"/>
    <s v="2016Q4"/>
    <x v="0"/>
    <x v="3"/>
    <x v="7"/>
    <s v="GE"/>
    <s v="CH-GE"/>
    <x v="8"/>
    <n v="199.92"/>
    <n v="800.18"/>
    <s v="na"/>
    <s v="na"/>
  </r>
  <r>
    <d v="2017-03-31T00:00:00"/>
    <s v="2017Q1"/>
    <x v="1"/>
    <x v="0"/>
    <x v="7"/>
    <s v="GE"/>
    <s v="CH-GE"/>
    <x v="8"/>
    <n v="213.54"/>
    <n v="804.48"/>
    <s v="na"/>
    <s v="na"/>
  </r>
  <r>
    <d v="2017-06-30T00:00:00"/>
    <s v="2017Q2"/>
    <x v="1"/>
    <x v="1"/>
    <x v="7"/>
    <s v="GE"/>
    <s v="CH-GE"/>
    <x v="8"/>
    <n v="200.05"/>
    <n v="801.47"/>
    <s v="na"/>
    <s v="na"/>
  </r>
  <r>
    <d v="2017-09-30T00:00:00"/>
    <s v="2017Q3"/>
    <x v="1"/>
    <x v="2"/>
    <x v="7"/>
    <s v="GE"/>
    <s v="CH-GE"/>
    <x v="8"/>
    <n v="186.15"/>
    <n v="799.67"/>
    <s v="na"/>
    <s v="na"/>
  </r>
  <r>
    <d v="2017-12-31T00:00:00"/>
    <s v="2017Q4"/>
    <x v="1"/>
    <x v="3"/>
    <x v="7"/>
    <s v="GE"/>
    <s v="CH-GE"/>
    <x v="8"/>
    <n v="210.44"/>
    <n v="810.18"/>
    <n v="1.2496999999999999E-2"/>
    <n v="10"/>
  </r>
  <r>
    <d v="2018-03-31T00:00:00"/>
    <s v="2018Q1"/>
    <x v="2"/>
    <x v="0"/>
    <x v="7"/>
    <s v="GE"/>
    <s v="CH-GE"/>
    <x v="8"/>
    <n v="217.58"/>
    <n v="814.21"/>
    <n v="1.2095E-2"/>
    <n v="9.73"/>
  </r>
  <r>
    <d v="2018-06-30T00:00:00"/>
    <s v="2018Q2"/>
    <x v="2"/>
    <x v="1"/>
    <x v="7"/>
    <s v="GE"/>
    <s v="CH-GE"/>
    <x v="8"/>
    <n v="208.16"/>
    <n v="822.33"/>
    <n v="2.6027000000000002E-2"/>
    <n v="20.86"/>
  </r>
  <r>
    <d v="2018-09-30T00:00:00"/>
    <s v="2018Q3"/>
    <x v="2"/>
    <x v="2"/>
    <x v="7"/>
    <s v="GE"/>
    <s v="CH-GE"/>
    <x v="8"/>
    <n v="199.26"/>
    <n v="835.44"/>
    <n v="4.4731E-2"/>
    <n v="35.770000000000003"/>
  </r>
  <r>
    <d v="2018-12-31T00:00:00"/>
    <s v="2018Q4"/>
    <x v="2"/>
    <x v="3"/>
    <x v="7"/>
    <s v="GE"/>
    <s v="CH-GE"/>
    <x v="8"/>
    <n v="225.65"/>
    <n v="850.66"/>
    <n v="4.9964000000000001E-2"/>
    <n v="40.479999999999997"/>
  </r>
  <r>
    <d v="2019-03-31T00:00:00"/>
    <s v="2019Q1"/>
    <x v="3"/>
    <x v="0"/>
    <x v="7"/>
    <s v="GE"/>
    <s v="CH-GE"/>
    <x v="8"/>
    <n v="208.34"/>
    <n v="841.42"/>
    <n v="3.3418999999999997E-2"/>
    <n v="27.21"/>
  </r>
  <r>
    <d v="2019-06-30T00:00:00"/>
    <s v="2019Q2"/>
    <x v="3"/>
    <x v="1"/>
    <x v="7"/>
    <s v="GE"/>
    <s v="CH-GE"/>
    <x v="8"/>
    <n v="206.69"/>
    <n v="839.95"/>
    <n v="2.1427000000000002E-2"/>
    <n v="17.62"/>
  </r>
  <r>
    <d v="2019-09-30T00:00:00"/>
    <s v="2019Q3"/>
    <x v="3"/>
    <x v="2"/>
    <x v="7"/>
    <s v="GE"/>
    <s v="CH-GE"/>
    <x v="8"/>
    <n v="206.53"/>
    <n v="847.21"/>
    <n v="1.4088E-2"/>
    <n v="11.77"/>
  </r>
  <r>
    <d v="2019-12-31T00:00:00"/>
    <s v="2019Q4"/>
    <x v="3"/>
    <x v="3"/>
    <x v="7"/>
    <s v="GE"/>
    <s v="CH-GE"/>
    <x v="8"/>
    <n v="217.7"/>
    <n v="839.26"/>
    <n v="-1.3401E-2"/>
    <n v="-11.4"/>
  </r>
  <r>
    <d v="2020-03-31T00:00:00"/>
    <s v="2020Q1"/>
    <x v="4"/>
    <x v="0"/>
    <x v="7"/>
    <s v="GE"/>
    <s v="CH-GE"/>
    <x v="8"/>
    <n v="218.68"/>
    <n v="849.6"/>
    <n v="9.7219999999999997E-3"/>
    <n v="8.18"/>
  </r>
  <r>
    <d v="2020-06-30T00:00:00"/>
    <s v="2020Q2"/>
    <x v="4"/>
    <x v="1"/>
    <x v="7"/>
    <s v="GE"/>
    <s v="CH-GE"/>
    <x v="8"/>
    <n v="212.16"/>
    <n v="855.07"/>
    <n v="1.8001E-2"/>
    <n v="15.12"/>
  </r>
  <r>
    <d v="2020-09-30T00:00:00"/>
    <s v="2020Q3"/>
    <x v="4"/>
    <x v="2"/>
    <x v="7"/>
    <s v="GE"/>
    <s v="CH-GE"/>
    <x v="8"/>
    <n v="197.26"/>
    <n v="845.8"/>
    <n v="-1.6639999999999999E-3"/>
    <n v="-1.41"/>
  </r>
  <r>
    <d v="2020-12-31T00:00:00"/>
    <s v="2020Q4"/>
    <x v="4"/>
    <x v="3"/>
    <x v="7"/>
    <s v="GE"/>
    <s v="CH-GE"/>
    <x v="8"/>
    <n v="224.67"/>
    <n v="852.77"/>
    <n v="1.6098000000000001E-2"/>
    <n v="13.51"/>
  </r>
  <r>
    <d v="2021-03-31T00:00:00"/>
    <s v="2021Q1"/>
    <x v="5"/>
    <x v="0"/>
    <x v="7"/>
    <s v="GE"/>
    <s v="CH-GE"/>
    <x v="8"/>
    <n v="215.92"/>
    <n v="850.01"/>
    <n v="4.8299999999999998E-4"/>
    <n v="0.41"/>
  </r>
  <r>
    <d v="2021-06-30T00:00:00"/>
    <s v="2021Q2"/>
    <x v="5"/>
    <x v="1"/>
    <x v="7"/>
    <s v="GE"/>
    <s v="CH-GE"/>
    <x v="8"/>
    <n v="207.88"/>
    <n v="845.73"/>
    <n v="-1.0923E-2"/>
    <n v="-9.34"/>
  </r>
  <r>
    <d v="2021-09-30T00:00:00"/>
    <s v="2021Q3"/>
    <x v="5"/>
    <x v="2"/>
    <x v="7"/>
    <s v="GE"/>
    <s v="CH-GE"/>
    <x v="8"/>
    <n v="216.27"/>
    <n v="864.74"/>
    <n v="2.2393E-2"/>
    <n v="18.940000000000001"/>
  </r>
  <r>
    <d v="2021-12-31T00:00:00"/>
    <s v="2021Q4"/>
    <x v="5"/>
    <x v="3"/>
    <x v="7"/>
    <s v="GE"/>
    <s v="CH-GE"/>
    <x v="8"/>
    <n v="230.24"/>
    <n v="870.31"/>
    <n v="2.0567999999999999E-2"/>
    <n v="17.54"/>
  </r>
  <r>
    <d v="2022-03-31T00:00:00"/>
    <s v="2022Q1"/>
    <x v="6"/>
    <x v="0"/>
    <x v="7"/>
    <s v="GE"/>
    <s v="CH-GE"/>
    <x v="8"/>
    <n v="228.18"/>
    <n v="882.57"/>
    <n v="3.8304999999999999E-2"/>
    <n v="32.56"/>
  </r>
  <r>
    <d v="2022-06-30T00:00:00"/>
    <s v="2022Q2"/>
    <x v="6"/>
    <x v="1"/>
    <x v="7"/>
    <s v="GE"/>
    <s v="CH-GE"/>
    <x v="8"/>
    <n v="211.71"/>
    <n v="886.39"/>
    <n v="4.8077000000000002E-2"/>
    <n v="40.659999999999997"/>
  </r>
  <r>
    <d v="2022-09-30T00:00:00"/>
    <s v="2022Q3"/>
    <x v="6"/>
    <x v="2"/>
    <x v="7"/>
    <s v="GE"/>
    <s v="CH-GE"/>
    <x v="8"/>
    <n v="225.76"/>
    <n v="895.88"/>
    <n v="3.6011000000000001E-2"/>
    <n v="31.14"/>
  </r>
  <r>
    <d v="2022-12-31T00:00:00"/>
    <s v="2022Q4"/>
    <x v="6"/>
    <x v="3"/>
    <x v="7"/>
    <s v="GE"/>
    <s v="CH-GE"/>
    <x v="8"/>
    <n v="235.63"/>
    <n v="901.27"/>
    <n v="3.5574000000000001E-2"/>
    <n v="30.96"/>
  </r>
  <r>
    <d v="2023-03-31T00:00:00"/>
    <s v="2023Q1"/>
    <x v="7"/>
    <x v="0"/>
    <x v="7"/>
    <s v="GE"/>
    <s v="CH-GE"/>
    <x v="8"/>
    <n v="233.91"/>
    <n v="907.01"/>
    <n v="2.7692000000000001E-2"/>
    <n v="24.44"/>
  </r>
  <r>
    <d v="2023-06-30T00:00:00"/>
    <s v="2023Q2"/>
    <x v="7"/>
    <x v="1"/>
    <x v="7"/>
    <s v="GE"/>
    <s v="CH-GE"/>
    <x v="8"/>
    <n v="233.35"/>
    <n v="928.65"/>
    <n v="4.7676999999999997E-2"/>
    <n v="42.26"/>
  </r>
  <r>
    <d v="2023-09-30T00:00:00"/>
    <s v="2023Q3"/>
    <x v="7"/>
    <x v="2"/>
    <x v="7"/>
    <s v="GE"/>
    <s v="CH-GE"/>
    <x v="8"/>
    <n v="230.74"/>
    <n v="933.63"/>
    <n v="4.2137000000000001E-2"/>
    <n v="37.75"/>
  </r>
  <r>
    <d v="2023-12-31T00:00:00"/>
    <s v="2023Q4"/>
    <x v="7"/>
    <x v="3"/>
    <x v="7"/>
    <s v="GE"/>
    <s v="CH-GE"/>
    <x v="8"/>
    <n v="241.42"/>
    <n v="939.43"/>
    <n v="4.2340000000000003E-2"/>
    <n v="38.159999999999997"/>
  </r>
  <r>
    <d v="2024-03-31T00:00:00"/>
    <s v="2024Q1"/>
    <x v="8"/>
    <x v="0"/>
    <x v="7"/>
    <s v="GE"/>
    <s v="CH-GE"/>
    <x v="8"/>
    <n v="239.87"/>
    <n v="945.38"/>
    <n v="4.2304000000000001E-2"/>
    <n v="38.369999999999997"/>
  </r>
  <r>
    <d v="2024-06-30T00:00:00"/>
    <s v="2024Q2"/>
    <x v="8"/>
    <x v="1"/>
    <x v="7"/>
    <s v="GE"/>
    <s v="CH-GE"/>
    <x v="8"/>
    <n v="244.81"/>
    <n v="956.84"/>
    <n v="3.0356000000000001E-2"/>
    <n v="28.19"/>
  </r>
  <r>
    <d v="2024-09-30T00:00:00"/>
    <s v="2024Q3"/>
    <x v="8"/>
    <x v="2"/>
    <x v="7"/>
    <s v="GE"/>
    <s v="CH-GE"/>
    <x v="8"/>
    <n v="231.45"/>
    <n v="957.55"/>
    <n v="2.562E-2"/>
    <n v="23.92"/>
  </r>
  <r>
    <d v="2024-12-31T00:00:00"/>
    <s v="2024Q4"/>
    <x v="8"/>
    <x v="3"/>
    <x v="7"/>
    <s v="GE"/>
    <s v="CH-GE"/>
    <x v="8"/>
    <n v="267.55"/>
    <n v="983.67"/>
    <n v="4.7092000000000002E-2"/>
    <n v="44.24"/>
  </r>
  <r>
    <d v="2025-03-31T00:00:00"/>
    <s v="2025Q1"/>
    <x v="9"/>
    <x v="0"/>
    <x v="7"/>
    <s v="GE"/>
    <s v="CH-GE"/>
    <x v="8"/>
    <n v="244.83"/>
    <n v="988.64"/>
    <n v="4.5759000000000001E-2"/>
    <n v="43.26"/>
  </r>
  <r>
    <d v="2016-03-31T00:00:00"/>
    <s v="2016Q1"/>
    <x v="0"/>
    <x v="0"/>
    <x v="7"/>
    <s v="GE"/>
    <s v="CH-GE"/>
    <x v="9"/>
    <n v="192.69"/>
    <s v="na"/>
    <s v="na"/>
    <s v="na"/>
  </r>
  <r>
    <d v="2016-06-30T00:00:00"/>
    <s v="2016Q2"/>
    <x v="0"/>
    <x v="1"/>
    <x v="7"/>
    <s v="GE"/>
    <s v="CH-GE"/>
    <x v="9"/>
    <n v="187.39"/>
    <s v="na"/>
    <s v="na"/>
    <s v="na"/>
  </r>
  <r>
    <d v="2016-09-30T00:00:00"/>
    <s v="2016Q3"/>
    <x v="0"/>
    <x v="2"/>
    <x v="7"/>
    <s v="GE"/>
    <s v="CH-GE"/>
    <x v="9"/>
    <n v="173.82"/>
    <s v="na"/>
    <s v="na"/>
    <s v="na"/>
  </r>
  <r>
    <d v="2016-12-31T00:00:00"/>
    <s v="2016Q4"/>
    <x v="0"/>
    <x v="3"/>
    <x v="7"/>
    <s v="GE"/>
    <s v="CH-GE"/>
    <x v="9"/>
    <n v="184.08"/>
    <n v="737.97"/>
    <s v="na"/>
    <s v="na"/>
  </r>
  <r>
    <d v="2017-03-31T00:00:00"/>
    <s v="2017Q1"/>
    <x v="1"/>
    <x v="0"/>
    <x v="7"/>
    <s v="GE"/>
    <s v="CH-GE"/>
    <x v="9"/>
    <n v="196.51"/>
    <n v="741.8"/>
    <s v="na"/>
    <s v="na"/>
  </r>
  <r>
    <d v="2017-06-30T00:00:00"/>
    <s v="2017Q2"/>
    <x v="1"/>
    <x v="1"/>
    <x v="7"/>
    <s v="GE"/>
    <s v="CH-GE"/>
    <x v="9"/>
    <n v="185.31"/>
    <n v="739.72"/>
    <s v="na"/>
    <s v="na"/>
  </r>
  <r>
    <d v="2017-09-30T00:00:00"/>
    <s v="2017Q3"/>
    <x v="1"/>
    <x v="2"/>
    <x v="7"/>
    <s v="GE"/>
    <s v="CH-GE"/>
    <x v="9"/>
    <n v="170.9"/>
    <n v="736.79"/>
    <s v="na"/>
    <s v="na"/>
  </r>
  <r>
    <d v="2017-12-31T00:00:00"/>
    <s v="2017Q4"/>
    <x v="1"/>
    <x v="3"/>
    <x v="7"/>
    <s v="GE"/>
    <s v="CH-GE"/>
    <x v="9"/>
    <n v="191.17"/>
    <n v="743.89"/>
    <n v="8.0219999999999996E-3"/>
    <n v="5.92"/>
  </r>
  <r>
    <d v="2018-03-31T00:00:00"/>
    <s v="2018Q1"/>
    <x v="2"/>
    <x v="0"/>
    <x v="7"/>
    <s v="GE"/>
    <s v="CH-GE"/>
    <x v="9"/>
    <n v="199.48"/>
    <n v="746.86"/>
    <n v="6.8209999999999998E-3"/>
    <n v="5.0599999999999996"/>
  </r>
  <r>
    <d v="2018-06-30T00:00:00"/>
    <s v="2018Q2"/>
    <x v="2"/>
    <x v="1"/>
    <x v="7"/>
    <s v="GE"/>
    <s v="CH-GE"/>
    <x v="9"/>
    <n v="190.65"/>
    <n v="752.2"/>
    <n v="1.6871000000000001E-2"/>
    <n v="12.48"/>
  </r>
  <r>
    <d v="2018-09-30T00:00:00"/>
    <s v="2018Q3"/>
    <x v="2"/>
    <x v="2"/>
    <x v="7"/>
    <s v="GE"/>
    <s v="CH-GE"/>
    <x v="9"/>
    <n v="180.53"/>
    <n v="761.83"/>
    <n v="3.3985000000000001E-2"/>
    <n v="25.04"/>
  </r>
  <r>
    <d v="2018-12-31T00:00:00"/>
    <s v="2018Q4"/>
    <x v="2"/>
    <x v="3"/>
    <x v="7"/>
    <s v="GE"/>
    <s v="CH-GE"/>
    <x v="9"/>
    <n v="204.89"/>
    <n v="775.55"/>
    <n v="4.2560000000000001E-2"/>
    <n v="31.66"/>
  </r>
  <r>
    <d v="2019-03-31T00:00:00"/>
    <s v="2019Q1"/>
    <x v="3"/>
    <x v="0"/>
    <x v="7"/>
    <s v="GE"/>
    <s v="CH-GE"/>
    <x v="9"/>
    <n v="188.47"/>
    <n v="764.54"/>
    <n v="2.3671999999999999E-2"/>
    <n v="17.68"/>
  </r>
  <r>
    <d v="2019-06-30T00:00:00"/>
    <s v="2019Q2"/>
    <x v="3"/>
    <x v="1"/>
    <x v="7"/>
    <s v="GE"/>
    <s v="CH-GE"/>
    <x v="9"/>
    <n v="188.08"/>
    <n v="761.97"/>
    <n v="1.2989000000000001E-2"/>
    <n v="9.77"/>
  </r>
  <r>
    <d v="2019-09-30T00:00:00"/>
    <s v="2019Q3"/>
    <x v="3"/>
    <x v="2"/>
    <x v="7"/>
    <s v="GE"/>
    <s v="CH-GE"/>
    <x v="9"/>
    <n v="187.1"/>
    <n v="768.54"/>
    <n v="8.8079999999999999E-3"/>
    <n v="6.71"/>
  </r>
  <r>
    <d v="2019-12-31T00:00:00"/>
    <s v="2019Q4"/>
    <x v="3"/>
    <x v="3"/>
    <x v="7"/>
    <s v="GE"/>
    <s v="CH-GE"/>
    <x v="9"/>
    <n v="199.15"/>
    <n v="762.8"/>
    <n v="-1.644E-2"/>
    <n v="-12.75"/>
  </r>
  <r>
    <d v="2020-03-31T00:00:00"/>
    <s v="2020Q1"/>
    <x v="4"/>
    <x v="0"/>
    <x v="7"/>
    <s v="GE"/>
    <s v="CH-GE"/>
    <x v="9"/>
    <n v="198.25"/>
    <n v="772.58"/>
    <n v="1.0515999999999999E-2"/>
    <n v="8.0399999999999991"/>
  </r>
  <r>
    <d v="2020-06-30T00:00:00"/>
    <s v="2020Q2"/>
    <x v="4"/>
    <x v="1"/>
    <x v="7"/>
    <s v="GE"/>
    <s v="CH-GE"/>
    <x v="9"/>
    <n v="193.06"/>
    <n v="777.56"/>
    <n v="2.0459999999999999E-2"/>
    <n v="15.59"/>
  </r>
  <r>
    <d v="2020-09-30T00:00:00"/>
    <s v="2020Q3"/>
    <x v="4"/>
    <x v="2"/>
    <x v="7"/>
    <s v="GE"/>
    <s v="CH-GE"/>
    <x v="9"/>
    <n v="179.49"/>
    <n v="769.95"/>
    <n v="1.835E-3"/>
    <n v="1.41"/>
  </r>
  <r>
    <d v="2020-12-31T00:00:00"/>
    <s v="2020Q4"/>
    <x v="4"/>
    <x v="3"/>
    <x v="7"/>
    <s v="GE"/>
    <s v="CH-GE"/>
    <x v="9"/>
    <n v="203.22"/>
    <n v="774.02"/>
    <n v="1.4709E-2"/>
    <n v="11.22"/>
  </r>
  <r>
    <d v="2021-03-31T00:00:00"/>
    <s v="2021Q1"/>
    <x v="5"/>
    <x v="0"/>
    <x v="7"/>
    <s v="GE"/>
    <s v="CH-GE"/>
    <x v="9"/>
    <n v="194.57"/>
    <n v="770.34"/>
    <n v="-2.8990000000000001E-3"/>
    <n v="-2.2400000000000002"/>
  </r>
  <r>
    <d v="2021-06-30T00:00:00"/>
    <s v="2021Q2"/>
    <x v="5"/>
    <x v="1"/>
    <x v="7"/>
    <s v="GE"/>
    <s v="CH-GE"/>
    <x v="9"/>
    <n v="188.77"/>
    <n v="766.05"/>
    <n v="-1.4803E-2"/>
    <n v="-11.51"/>
  </r>
  <r>
    <d v="2021-09-30T00:00:00"/>
    <s v="2021Q3"/>
    <x v="5"/>
    <x v="2"/>
    <x v="7"/>
    <s v="GE"/>
    <s v="CH-GE"/>
    <x v="9"/>
    <n v="196.69"/>
    <n v="783.25"/>
    <n v="1.7274000000000001E-2"/>
    <n v="13.3"/>
  </r>
  <r>
    <d v="2021-12-31T00:00:00"/>
    <s v="2021Q4"/>
    <x v="5"/>
    <x v="3"/>
    <x v="7"/>
    <s v="GE"/>
    <s v="CH-GE"/>
    <x v="9"/>
    <n v="209.33"/>
    <n v="789.36"/>
    <n v="1.9819E-2"/>
    <n v="15.34"/>
  </r>
  <r>
    <d v="2022-03-31T00:00:00"/>
    <s v="2022Q1"/>
    <x v="6"/>
    <x v="0"/>
    <x v="7"/>
    <s v="GE"/>
    <s v="CH-GE"/>
    <x v="9"/>
    <n v="208.64"/>
    <n v="803.43"/>
    <n v="4.2955E-2"/>
    <n v="33.090000000000003"/>
  </r>
  <r>
    <d v="2022-06-30T00:00:00"/>
    <s v="2022Q2"/>
    <x v="6"/>
    <x v="1"/>
    <x v="7"/>
    <s v="GE"/>
    <s v="CH-GE"/>
    <x v="9"/>
    <n v="192.89"/>
    <n v="807.55"/>
    <n v="5.4174E-2"/>
    <n v="41.5"/>
  </r>
  <r>
    <d v="2022-09-30T00:00:00"/>
    <s v="2022Q3"/>
    <x v="6"/>
    <x v="2"/>
    <x v="7"/>
    <s v="GE"/>
    <s v="CH-GE"/>
    <x v="9"/>
    <n v="206.11"/>
    <n v="816.97"/>
    <n v="4.3050999999999999E-2"/>
    <n v="33.72"/>
  </r>
  <r>
    <d v="2022-12-31T00:00:00"/>
    <s v="2022Q4"/>
    <x v="6"/>
    <x v="3"/>
    <x v="7"/>
    <s v="GE"/>
    <s v="CH-GE"/>
    <x v="9"/>
    <n v="213.58"/>
    <n v="821.22"/>
    <n v="4.0362000000000002E-2"/>
    <n v="31.86"/>
  </r>
  <r>
    <d v="2023-03-31T00:00:00"/>
    <s v="2023Q1"/>
    <x v="7"/>
    <x v="0"/>
    <x v="7"/>
    <s v="GE"/>
    <s v="CH-GE"/>
    <x v="9"/>
    <n v="213.32"/>
    <n v="825.9"/>
    <n v="2.7968E-2"/>
    <n v="22.47"/>
  </r>
  <r>
    <d v="2023-06-30T00:00:00"/>
    <s v="2023Q2"/>
    <x v="7"/>
    <x v="1"/>
    <x v="7"/>
    <s v="GE"/>
    <s v="CH-GE"/>
    <x v="9"/>
    <n v="211.96"/>
    <n v="844.97"/>
    <n v="4.6337999999999997E-2"/>
    <n v="37.42"/>
  </r>
  <r>
    <d v="2023-09-30T00:00:00"/>
    <s v="2023Q3"/>
    <x v="7"/>
    <x v="2"/>
    <x v="7"/>
    <s v="GE"/>
    <s v="CH-GE"/>
    <x v="9"/>
    <n v="209.14"/>
    <n v="848"/>
    <n v="3.7982000000000002E-2"/>
    <n v="31.03"/>
  </r>
  <r>
    <d v="2023-12-31T00:00:00"/>
    <s v="2023Q4"/>
    <x v="7"/>
    <x v="3"/>
    <x v="7"/>
    <s v="GE"/>
    <s v="CH-GE"/>
    <x v="9"/>
    <n v="218.14"/>
    <n v="852.56"/>
    <n v="3.8163000000000002E-2"/>
    <n v="31.34"/>
  </r>
  <r>
    <d v="2024-03-31T00:00:00"/>
    <s v="2024Q1"/>
    <x v="8"/>
    <x v="0"/>
    <x v="7"/>
    <s v="GE"/>
    <s v="CH-GE"/>
    <x v="9"/>
    <n v="216.6"/>
    <n v="855.85"/>
    <n v="3.6262999999999997E-2"/>
    <n v="29.95"/>
  </r>
  <r>
    <d v="2024-06-30T00:00:00"/>
    <s v="2024Q2"/>
    <x v="8"/>
    <x v="1"/>
    <x v="7"/>
    <s v="GE"/>
    <s v="CH-GE"/>
    <x v="9"/>
    <n v="222.07"/>
    <n v="865.96"/>
    <n v="2.4840999999999998E-2"/>
    <n v="20.99"/>
  </r>
  <r>
    <d v="2024-09-30T00:00:00"/>
    <s v="2024Q3"/>
    <x v="8"/>
    <x v="2"/>
    <x v="7"/>
    <s v="GE"/>
    <s v="CH-GE"/>
    <x v="9"/>
    <n v="209.89"/>
    <n v="866.71"/>
    <n v="2.2064E-2"/>
    <n v="18.71"/>
  </r>
  <r>
    <d v="2024-12-31T00:00:00"/>
    <s v="2024Q4"/>
    <x v="8"/>
    <x v="3"/>
    <x v="7"/>
    <s v="GE"/>
    <s v="CH-GE"/>
    <x v="9"/>
    <n v="241.61"/>
    <n v="890.18"/>
    <n v="4.4125999999999999E-2"/>
    <n v="37.619999999999997"/>
  </r>
  <r>
    <d v="2025-03-31T00:00:00"/>
    <s v="2025Q1"/>
    <x v="9"/>
    <x v="0"/>
    <x v="7"/>
    <s v="GE"/>
    <s v="CH-GE"/>
    <x v="9"/>
    <n v="220.66"/>
    <n v="894.24"/>
    <n v="4.4856E-2"/>
    <n v="38.39"/>
  </r>
  <r>
    <d v="2016-03-31T00:00:00"/>
    <s v="2016Q1"/>
    <x v="0"/>
    <x v="0"/>
    <x v="7"/>
    <s v="GE"/>
    <s v="CH-GE"/>
    <x v="10"/>
    <n v="34.200000000000003"/>
    <s v="na"/>
    <s v="na"/>
    <s v="na"/>
  </r>
  <r>
    <d v="2016-06-30T00:00:00"/>
    <s v="2016Q2"/>
    <x v="0"/>
    <x v="1"/>
    <x v="7"/>
    <s v="GE"/>
    <s v="CH-GE"/>
    <x v="10"/>
    <n v="33.79"/>
    <s v="na"/>
    <s v="na"/>
    <s v="na"/>
  </r>
  <r>
    <d v="2016-09-30T00:00:00"/>
    <s v="2016Q3"/>
    <x v="0"/>
    <x v="2"/>
    <x v="7"/>
    <s v="GE"/>
    <s v="CH-GE"/>
    <x v="10"/>
    <n v="31.05"/>
    <s v="na"/>
    <s v="na"/>
    <s v="na"/>
  </r>
  <r>
    <d v="2016-12-31T00:00:00"/>
    <s v="2016Q4"/>
    <x v="0"/>
    <x v="3"/>
    <x v="7"/>
    <s v="GE"/>
    <s v="CH-GE"/>
    <x v="10"/>
    <n v="33.97"/>
    <n v="133.01"/>
    <s v="na"/>
    <s v="na"/>
  </r>
  <r>
    <d v="2017-03-31T00:00:00"/>
    <s v="2017Q1"/>
    <x v="1"/>
    <x v="0"/>
    <x v="7"/>
    <s v="GE"/>
    <s v="CH-GE"/>
    <x v="10"/>
    <n v="39.409999999999997"/>
    <n v="138.22"/>
    <s v="na"/>
    <s v="na"/>
  </r>
  <r>
    <d v="2017-06-30T00:00:00"/>
    <s v="2017Q2"/>
    <x v="1"/>
    <x v="1"/>
    <x v="7"/>
    <s v="GE"/>
    <s v="CH-GE"/>
    <x v="10"/>
    <n v="34.14"/>
    <n v="138.57"/>
    <s v="na"/>
    <s v="na"/>
  </r>
  <r>
    <d v="2017-09-30T00:00:00"/>
    <s v="2017Q3"/>
    <x v="1"/>
    <x v="2"/>
    <x v="7"/>
    <s v="GE"/>
    <s v="CH-GE"/>
    <x v="10"/>
    <n v="32.75"/>
    <n v="140.27000000000001"/>
    <s v="na"/>
    <s v="na"/>
  </r>
  <r>
    <d v="2017-12-31T00:00:00"/>
    <s v="2017Q4"/>
    <x v="1"/>
    <x v="3"/>
    <x v="7"/>
    <s v="GE"/>
    <s v="CH-GE"/>
    <x v="10"/>
    <n v="39.020000000000003"/>
    <n v="145.32"/>
    <n v="9.2549000000000006E-2"/>
    <n v="12.31"/>
  </r>
  <r>
    <d v="2018-03-31T00:00:00"/>
    <s v="2018Q1"/>
    <x v="2"/>
    <x v="0"/>
    <x v="7"/>
    <s v="GE"/>
    <s v="CH-GE"/>
    <x v="10"/>
    <n v="37.92"/>
    <n v="143.83000000000001"/>
    <n v="4.0586999999999998E-2"/>
    <n v="5.61"/>
  </r>
  <r>
    <d v="2018-06-30T00:00:00"/>
    <s v="2018Q2"/>
    <x v="2"/>
    <x v="1"/>
    <x v="7"/>
    <s v="GE"/>
    <s v="CH-GE"/>
    <x v="10"/>
    <n v="39.47"/>
    <n v="149.16999999999999"/>
    <n v="7.6495999999999995E-2"/>
    <n v="10.6"/>
  </r>
  <r>
    <d v="2018-09-30T00:00:00"/>
    <s v="2018Q3"/>
    <x v="2"/>
    <x v="2"/>
    <x v="7"/>
    <s v="GE"/>
    <s v="CH-GE"/>
    <x v="10"/>
    <n v="37.04"/>
    <n v="153.44999999999999"/>
    <n v="9.3962000000000004E-2"/>
    <n v="13.18"/>
  </r>
  <r>
    <d v="2018-12-31T00:00:00"/>
    <s v="2018Q4"/>
    <x v="2"/>
    <x v="3"/>
    <x v="7"/>
    <s v="GE"/>
    <s v="CH-GE"/>
    <x v="10"/>
    <n v="40.729999999999997"/>
    <n v="155.16"/>
    <n v="6.7712999999999995E-2"/>
    <n v="9.84"/>
  </r>
  <r>
    <d v="2019-03-31T00:00:00"/>
    <s v="2019Q1"/>
    <x v="3"/>
    <x v="0"/>
    <x v="7"/>
    <s v="GE"/>
    <s v="CH-GE"/>
    <x v="10"/>
    <n v="42.9"/>
    <n v="160.13999999999999"/>
    <n v="0.113398"/>
    <n v="16.309999999999999"/>
  </r>
  <r>
    <d v="2019-06-30T00:00:00"/>
    <s v="2019Q2"/>
    <x v="3"/>
    <x v="1"/>
    <x v="7"/>
    <s v="GE"/>
    <s v="CH-GE"/>
    <x v="10"/>
    <n v="42.61"/>
    <n v="163.28"/>
    <n v="9.4589999999999994E-2"/>
    <n v="14.11"/>
  </r>
  <r>
    <d v="2019-09-30T00:00:00"/>
    <s v="2019Q3"/>
    <x v="3"/>
    <x v="2"/>
    <x v="7"/>
    <s v="GE"/>
    <s v="CH-GE"/>
    <x v="10"/>
    <n v="38.700000000000003"/>
    <n v="164.93"/>
    <n v="7.4813000000000004E-2"/>
    <n v="11.48"/>
  </r>
  <r>
    <d v="2019-12-31T00:00:00"/>
    <s v="2019Q4"/>
    <x v="3"/>
    <x v="3"/>
    <x v="7"/>
    <s v="GE"/>
    <s v="CH-GE"/>
    <x v="10"/>
    <n v="44.31"/>
    <n v="168.51"/>
    <n v="8.6040000000000005E-2"/>
    <n v="13.35"/>
  </r>
  <r>
    <d v="2020-03-31T00:00:00"/>
    <s v="2020Q1"/>
    <x v="4"/>
    <x v="0"/>
    <x v="7"/>
    <s v="GE"/>
    <s v="CH-GE"/>
    <x v="10"/>
    <n v="44.73"/>
    <n v="170.34"/>
    <n v="6.3694000000000001E-2"/>
    <n v="10.199999999999999"/>
  </r>
  <r>
    <d v="2020-06-30T00:00:00"/>
    <s v="2020Q2"/>
    <x v="4"/>
    <x v="1"/>
    <x v="7"/>
    <s v="GE"/>
    <s v="CH-GE"/>
    <x v="10"/>
    <n v="32.35"/>
    <n v="160.09"/>
    <n v="-1.9536999999999999E-2"/>
    <n v="-3.19"/>
  </r>
  <r>
    <d v="2020-09-30T00:00:00"/>
    <s v="2020Q3"/>
    <x v="4"/>
    <x v="2"/>
    <x v="7"/>
    <s v="GE"/>
    <s v="CH-GE"/>
    <x v="10"/>
    <n v="36.65"/>
    <n v="158.04"/>
    <n v="-4.1775E-2"/>
    <n v="-6.89"/>
  </r>
  <r>
    <d v="2020-12-31T00:00:00"/>
    <s v="2020Q4"/>
    <x v="4"/>
    <x v="3"/>
    <x v="7"/>
    <s v="GE"/>
    <s v="CH-GE"/>
    <x v="10"/>
    <n v="45.59"/>
    <n v="159.32"/>
    <n v="-5.4537000000000002E-2"/>
    <n v="-9.19"/>
  </r>
  <r>
    <d v="2021-03-31T00:00:00"/>
    <s v="2021Q1"/>
    <x v="5"/>
    <x v="0"/>
    <x v="7"/>
    <s v="GE"/>
    <s v="CH-GE"/>
    <x v="10"/>
    <n v="50.72"/>
    <n v="165.31"/>
    <n v="-2.9529E-2"/>
    <n v="-5.03"/>
  </r>
  <r>
    <d v="2021-06-30T00:00:00"/>
    <s v="2021Q2"/>
    <x v="5"/>
    <x v="1"/>
    <x v="7"/>
    <s v="GE"/>
    <s v="CH-GE"/>
    <x v="10"/>
    <n v="43.77"/>
    <n v="176.73"/>
    <n v="0.10394200000000001"/>
    <n v="16.64"/>
  </r>
  <r>
    <d v="2021-09-30T00:00:00"/>
    <s v="2021Q3"/>
    <x v="5"/>
    <x v="2"/>
    <x v="7"/>
    <s v="GE"/>
    <s v="CH-GE"/>
    <x v="10"/>
    <n v="47.28"/>
    <n v="187.35"/>
    <n v="0.18545900000000001"/>
    <n v="29.31"/>
  </r>
  <r>
    <d v="2021-12-31T00:00:00"/>
    <s v="2021Q4"/>
    <x v="5"/>
    <x v="3"/>
    <x v="7"/>
    <s v="GE"/>
    <s v="CH-GE"/>
    <x v="10"/>
    <n v="54.93"/>
    <n v="196.7"/>
    <n v="0.234622"/>
    <n v="37.380000000000003"/>
  </r>
  <r>
    <d v="2022-03-31T00:00:00"/>
    <s v="2022Q1"/>
    <x v="6"/>
    <x v="0"/>
    <x v="7"/>
    <s v="GE"/>
    <s v="CH-GE"/>
    <x v="10"/>
    <n v="51.18"/>
    <n v="197.16"/>
    <n v="0.19266800000000001"/>
    <n v="31.85"/>
  </r>
  <r>
    <d v="2022-06-30T00:00:00"/>
    <s v="2022Q2"/>
    <x v="6"/>
    <x v="1"/>
    <x v="7"/>
    <s v="GE"/>
    <s v="CH-GE"/>
    <x v="10"/>
    <n v="47.52"/>
    <n v="200.91"/>
    <n v="0.136819"/>
    <n v="24.18"/>
  </r>
  <r>
    <d v="2022-09-30T00:00:00"/>
    <s v="2022Q3"/>
    <x v="6"/>
    <x v="2"/>
    <x v="7"/>
    <s v="GE"/>
    <s v="CH-GE"/>
    <x v="10"/>
    <n v="51.29"/>
    <n v="204.93"/>
    <n v="9.3835000000000002E-2"/>
    <n v="17.579999999999998"/>
  </r>
  <r>
    <d v="2022-12-31T00:00:00"/>
    <s v="2022Q4"/>
    <x v="6"/>
    <x v="3"/>
    <x v="7"/>
    <s v="GE"/>
    <s v="CH-GE"/>
    <x v="10"/>
    <n v="56.22"/>
    <n v="206.22"/>
    <n v="4.8398999999999998E-2"/>
    <n v="9.52"/>
  </r>
  <r>
    <d v="2023-03-31T00:00:00"/>
    <s v="2023Q1"/>
    <x v="7"/>
    <x v="0"/>
    <x v="7"/>
    <s v="GE"/>
    <s v="CH-GE"/>
    <x v="10"/>
    <n v="56.43"/>
    <n v="211.46"/>
    <n v="7.2529999999999997E-2"/>
    <n v="14.3"/>
  </r>
  <r>
    <d v="2023-06-30T00:00:00"/>
    <s v="2023Q2"/>
    <x v="7"/>
    <x v="1"/>
    <x v="7"/>
    <s v="GE"/>
    <s v="CH-GE"/>
    <x v="10"/>
    <n v="52.43"/>
    <n v="216.37"/>
    <n v="7.6950000000000005E-2"/>
    <n v="15.46"/>
  </r>
  <r>
    <d v="2023-09-30T00:00:00"/>
    <s v="2023Q3"/>
    <x v="7"/>
    <x v="2"/>
    <x v="7"/>
    <s v="GE"/>
    <s v="CH-GE"/>
    <x v="10"/>
    <n v="53.93"/>
    <n v="219.01"/>
    <n v="6.8706000000000003E-2"/>
    <n v="14.08"/>
  </r>
  <r>
    <d v="2023-12-31T00:00:00"/>
    <s v="2023Q4"/>
    <x v="7"/>
    <x v="3"/>
    <x v="7"/>
    <s v="GE"/>
    <s v="CH-GE"/>
    <x v="10"/>
    <n v="61.11"/>
    <n v="223.9"/>
    <n v="8.5734000000000005E-2"/>
    <n v="17.68"/>
  </r>
  <r>
    <d v="2024-03-31T00:00:00"/>
    <s v="2024Q1"/>
    <x v="8"/>
    <x v="0"/>
    <x v="7"/>
    <s v="GE"/>
    <s v="CH-GE"/>
    <x v="10"/>
    <n v="61.37"/>
    <n v="228.85"/>
    <n v="8.2238000000000006E-2"/>
    <n v="17.39"/>
  </r>
  <r>
    <d v="2024-06-30T00:00:00"/>
    <s v="2024Q2"/>
    <x v="8"/>
    <x v="1"/>
    <x v="7"/>
    <s v="GE"/>
    <s v="CH-GE"/>
    <x v="10"/>
    <n v="60.59"/>
    <n v="237.01"/>
    <n v="9.5392000000000005E-2"/>
    <n v="20.64"/>
  </r>
  <r>
    <d v="2024-09-30T00:00:00"/>
    <s v="2024Q3"/>
    <x v="8"/>
    <x v="2"/>
    <x v="7"/>
    <s v="GE"/>
    <s v="CH-GE"/>
    <x v="10"/>
    <n v="56.23"/>
    <n v="239.31"/>
    <n v="9.2689999999999995E-2"/>
    <n v="20.3"/>
  </r>
  <r>
    <d v="2024-12-31T00:00:00"/>
    <s v="2024Q4"/>
    <x v="8"/>
    <x v="3"/>
    <x v="7"/>
    <s v="GE"/>
    <s v="CH-GE"/>
    <x v="10"/>
    <n v="67.349999999999994"/>
    <n v="245.54"/>
    <n v="9.665E-2"/>
    <n v="21.64"/>
  </r>
  <r>
    <d v="2025-03-31T00:00:00"/>
    <s v="2025Q1"/>
    <x v="9"/>
    <x v="0"/>
    <x v="7"/>
    <s v="GE"/>
    <s v="CH-GE"/>
    <x v="10"/>
    <n v="62.38"/>
    <n v="246.55"/>
    <n v="7.7342999999999995E-2"/>
    <n v="17.7"/>
  </r>
  <r>
    <d v="2016-03-31T00:00:00"/>
    <s v="2016Q1"/>
    <x v="0"/>
    <x v="0"/>
    <x v="7"/>
    <s v="GE"/>
    <s v="CH-GE"/>
    <x v="11"/>
    <n v="28.74"/>
    <s v="na"/>
    <s v="na"/>
    <s v="na"/>
  </r>
  <r>
    <d v="2016-06-30T00:00:00"/>
    <s v="2016Q2"/>
    <x v="0"/>
    <x v="1"/>
    <x v="7"/>
    <s v="GE"/>
    <s v="CH-GE"/>
    <x v="11"/>
    <n v="29.48"/>
    <s v="na"/>
    <s v="na"/>
    <s v="na"/>
  </r>
  <r>
    <d v="2016-09-30T00:00:00"/>
    <s v="2016Q3"/>
    <x v="0"/>
    <x v="2"/>
    <x v="7"/>
    <s v="GE"/>
    <s v="CH-GE"/>
    <x v="11"/>
    <n v="29.7"/>
    <s v="na"/>
    <s v="na"/>
    <s v="na"/>
  </r>
  <r>
    <d v="2016-12-31T00:00:00"/>
    <s v="2016Q4"/>
    <x v="0"/>
    <x v="3"/>
    <x v="7"/>
    <s v="GE"/>
    <s v="CH-GE"/>
    <x v="11"/>
    <n v="30.93"/>
    <n v="118.85"/>
    <s v="na"/>
    <s v="na"/>
  </r>
  <r>
    <d v="2017-03-31T00:00:00"/>
    <s v="2017Q1"/>
    <x v="1"/>
    <x v="0"/>
    <x v="7"/>
    <s v="GE"/>
    <s v="CH-GE"/>
    <x v="11"/>
    <n v="33.15"/>
    <n v="123.26"/>
    <s v="na"/>
    <s v="na"/>
  </r>
  <r>
    <d v="2017-06-30T00:00:00"/>
    <s v="2017Q2"/>
    <x v="1"/>
    <x v="1"/>
    <x v="7"/>
    <s v="GE"/>
    <s v="CH-GE"/>
    <x v="11"/>
    <n v="30.72"/>
    <n v="124.5"/>
    <s v="na"/>
    <s v="na"/>
  </r>
  <r>
    <d v="2017-09-30T00:00:00"/>
    <s v="2017Q3"/>
    <x v="1"/>
    <x v="2"/>
    <x v="7"/>
    <s v="GE"/>
    <s v="CH-GE"/>
    <x v="11"/>
    <n v="30.42"/>
    <n v="125.22"/>
    <s v="na"/>
    <s v="na"/>
  </r>
  <r>
    <d v="2017-12-31T00:00:00"/>
    <s v="2017Q4"/>
    <x v="1"/>
    <x v="3"/>
    <x v="7"/>
    <s v="GE"/>
    <s v="CH-GE"/>
    <x v="11"/>
    <n v="32.549999999999997"/>
    <n v="126.84"/>
    <n v="6.7227999999999996E-2"/>
    <n v="7.99"/>
  </r>
  <r>
    <d v="2018-03-31T00:00:00"/>
    <s v="2018Q1"/>
    <x v="2"/>
    <x v="0"/>
    <x v="7"/>
    <s v="GE"/>
    <s v="CH-GE"/>
    <x v="11"/>
    <n v="33.83"/>
    <n v="127.51"/>
    <n v="3.4479999999999997E-2"/>
    <n v="4.25"/>
  </r>
  <r>
    <d v="2018-06-30T00:00:00"/>
    <s v="2018Q2"/>
    <x v="2"/>
    <x v="1"/>
    <x v="7"/>
    <s v="GE"/>
    <s v="CH-GE"/>
    <x v="11"/>
    <n v="31.73"/>
    <n v="128.52000000000001"/>
    <n v="3.2288999999999998E-2"/>
    <n v="4.0199999999999996"/>
  </r>
  <r>
    <d v="2018-09-30T00:00:00"/>
    <s v="2018Q3"/>
    <x v="2"/>
    <x v="2"/>
    <x v="7"/>
    <s v="GE"/>
    <s v="CH-GE"/>
    <x v="11"/>
    <n v="32.880000000000003"/>
    <n v="130.99"/>
    <n v="4.6079000000000002E-2"/>
    <n v="5.77"/>
  </r>
  <r>
    <d v="2018-12-31T00:00:00"/>
    <s v="2018Q4"/>
    <x v="2"/>
    <x v="3"/>
    <x v="7"/>
    <s v="GE"/>
    <s v="CH-GE"/>
    <x v="11"/>
    <n v="31.49"/>
    <n v="129.93"/>
    <n v="2.4361000000000001E-2"/>
    <n v="3.09"/>
  </r>
  <r>
    <d v="2019-03-31T00:00:00"/>
    <s v="2019Q1"/>
    <x v="3"/>
    <x v="0"/>
    <x v="7"/>
    <s v="GE"/>
    <s v="CH-GE"/>
    <x v="11"/>
    <n v="33.25"/>
    <n v="129.34"/>
    <n v="1.4352E-2"/>
    <n v="1.83"/>
  </r>
  <r>
    <d v="2019-06-30T00:00:00"/>
    <s v="2019Q2"/>
    <x v="3"/>
    <x v="1"/>
    <x v="7"/>
    <s v="GE"/>
    <s v="CH-GE"/>
    <x v="11"/>
    <n v="34.39"/>
    <n v="132.01"/>
    <n v="2.7154999999999999E-2"/>
    <n v="3.49"/>
  </r>
  <r>
    <d v="2019-09-30T00:00:00"/>
    <s v="2019Q3"/>
    <x v="3"/>
    <x v="2"/>
    <x v="7"/>
    <s v="GE"/>
    <s v="CH-GE"/>
    <x v="11"/>
    <n v="32.950000000000003"/>
    <n v="132.07"/>
    <n v="8.2450000000000006E-3"/>
    <n v="1.08"/>
  </r>
  <r>
    <d v="2019-12-31T00:00:00"/>
    <s v="2019Q4"/>
    <x v="3"/>
    <x v="3"/>
    <x v="7"/>
    <s v="GE"/>
    <s v="CH-GE"/>
    <x v="11"/>
    <n v="33.9"/>
    <n v="134.47999999999999"/>
    <n v="3.5019000000000002E-2"/>
    <n v="4.55"/>
  </r>
  <r>
    <d v="2020-03-31T00:00:00"/>
    <s v="2020Q1"/>
    <x v="4"/>
    <x v="0"/>
    <x v="7"/>
    <s v="GE"/>
    <s v="CH-GE"/>
    <x v="11"/>
    <n v="33.299999999999997"/>
    <n v="134.53"/>
    <n v="4.0127000000000003E-2"/>
    <n v="5.19"/>
  </r>
  <r>
    <d v="2020-06-30T00:00:00"/>
    <s v="2020Q2"/>
    <x v="4"/>
    <x v="1"/>
    <x v="7"/>
    <s v="GE"/>
    <s v="CH-GE"/>
    <x v="11"/>
    <n v="34.450000000000003"/>
    <n v="134.59"/>
    <n v="1.9543999999999999E-2"/>
    <n v="2.58"/>
  </r>
  <r>
    <d v="2020-09-30T00:00:00"/>
    <s v="2020Q3"/>
    <x v="4"/>
    <x v="2"/>
    <x v="7"/>
    <s v="GE"/>
    <s v="CH-GE"/>
    <x v="11"/>
    <n v="30.07"/>
    <n v="131.71"/>
    <n v="-2.7260000000000001E-3"/>
    <n v="-0.36"/>
  </r>
  <r>
    <d v="2020-12-31T00:00:00"/>
    <s v="2020Q4"/>
    <x v="4"/>
    <x v="3"/>
    <x v="7"/>
    <s v="GE"/>
    <s v="CH-GE"/>
    <x v="11"/>
    <n v="34.93"/>
    <n v="132.75"/>
    <n v="-1.2864E-2"/>
    <n v="-1.73"/>
  </r>
  <r>
    <d v="2021-03-31T00:00:00"/>
    <s v="2021Q1"/>
    <x v="5"/>
    <x v="0"/>
    <x v="7"/>
    <s v="GE"/>
    <s v="CH-GE"/>
    <x v="11"/>
    <n v="37.17"/>
    <n v="136.61000000000001"/>
    <n v="1.5461000000000001E-2"/>
    <n v="2.08"/>
  </r>
  <r>
    <d v="2021-06-30T00:00:00"/>
    <s v="2021Q2"/>
    <x v="5"/>
    <x v="1"/>
    <x v="7"/>
    <s v="GE"/>
    <s v="CH-GE"/>
    <x v="11"/>
    <n v="32.200000000000003"/>
    <n v="134.37"/>
    <n v="-1.635E-3"/>
    <n v="-0.22"/>
  </r>
  <r>
    <d v="2021-09-30T00:00:00"/>
    <s v="2021Q3"/>
    <x v="5"/>
    <x v="2"/>
    <x v="7"/>
    <s v="GE"/>
    <s v="CH-GE"/>
    <x v="11"/>
    <n v="35.28"/>
    <n v="139.58000000000001"/>
    <n v="5.9752E-2"/>
    <n v="7.87"/>
  </r>
  <r>
    <d v="2021-12-31T00:00:00"/>
    <s v="2021Q4"/>
    <x v="5"/>
    <x v="3"/>
    <x v="7"/>
    <s v="GE"/>
    <s v="CH-GE"/>
    <x v="11"/>
    <n v="34.08"/>
    <n v="138.72999999999999"/>
    <n v="4.5046999999999997E-2"/>
    <n v="5.98"/>
  </r>
  <r>
    <d v="2022-03-31T00:00:00"/>
    <s v="2022Q1"/>
    <x v="6"/>
    <x v="0"/>
    <x v="7"/>
    <s v="GE"/>
    <s v="CH-GE"/>
    <x v="11"/>
    <n v="37.799999999999997"/>
    <n v="139.36000000000001"/>
    <n v="2.0129999999999999E-2"/>
    <n v="2.75"/>
  </r>
  <r>
    <d v="2022-06-30T00:00:00"/>
    <s v="2022Q2"/>
    <x v="6"/>
    <x v="1"/>
    <x v="7"/>
    <s v="GE"/>
    <s v="CH-GE"/>
    <x v="11"/>
    <n v="33.479999999999997"/>
    <n v="140.63999999999999"/>
    <n v="4.6662000000000002E-2"/>
    <n v="6.27"/>
  </r>
  <r>
    <d v="2022-09-30T00:00:00"/>
    <s v="2022Q3"/>
    <x v="6"/>
    <x v="2"/>
    <x v="7"/>
    <s v="GE"/>
    <s v="CH-GE"/>
    <x v="11"/>
    <n v="34.1"/>
    <n v="139.46"/>
    <n v="-8.5999999999999998E-4"/>
    <n v="-0.12"/>
  </r>
  <r>
    <d v="2022-12-31T00:00:00"/>
    <s v="2022Q4"/>
    <x v="6"/>
    <x v="3"/>
    <x v="7"/>
    <s v="GE"/>
    <s v="CH-GE"/>
    <x v="11"/>
    <n v="36.479999999999997"/>
    <n v="141.85"/>
    <n v="2.249E-2"/>
    <n v="3.12"/>
  </r>
  <r>
    <d v="2023-03-31T00:00:00"/>
    <s v="2023Q1"/>
    <x v="7"/>
    <x v="0"/>
    <x v="7"/>
    <s v="GE"/>
    <s v="CH-GE"/>
    <x v="11"/>
    <n v="37.54"/>
    <n v="141.6"/>
    <n v="1.6073E-2"/>
    <n v="2.2400000000000002"/>
  </r>
  <r>
    <d v="2023-06-30T00:00:00"/>
    <s v="2023Q2"/>
    <x v="7"/>
    <x v="1"/>
    <x v="7"/>
    <s v="GE"/>
    <s v="CH-GE"/>
    <x v="11"/>
    <n v="34.979999999999997"/>
    <n v="143.11000000000001"/>
    <n v="1.7562999999999999E-2"/>
    <n v="2.4700000000000002"/>
  </r>
  <r>
    <d v="2023-09-30T00:00:00"/>
    <s v="2023Q3"/>
    <x v="7"/>
    <x v="2"/>
    <x v="7"/>
    <s v="GE"/>
    <s v="CH-GE"/>
    <x v="11"/>
    <n v="35.32"/>
    <n v="144.32"/>
    <n v="3.4848999999999998E-2"/>
    <n v="4.8600000000000003"/>
  </r>
  <r>
    <d v="2023-12-31T00:00:00"/>
    <s v="2023Q4"/>
    <x v="7"/>
    <x v="3"/>
    <x v="7"/>
    <s v="GE"/>
    <s v="CH-GE"/>
    <x v="11"/>
    <n v="38.299999999999997"/>
    <n v="146.15"/>
    <n v="3.0314000000000001E-2"/>
    <n v="4.3"/>
  </r>
  <r>
    <d v="2024-03-31T00:00:00"/>
    <s v="2024Q1"/>
    <x v="8"/>
    <x v="0"/>
    <x v="7"/>
    <s v="GE"/>
    <s v="CH-GE"/>
    <x v="11"/>
    <n v="37.4"/>
    <n v="146.01"/>
    <n v="3.1144000000000002E-2"/>
    <n v="4.41"/>
  </r>
  <r>
    <d v="2024-06-30T00:00:00"/>
    <s v="2024Q2"/>
    <x v="8"/>
    <x v="1"/>
    <x v="7"/>
    <s v="GE"/>
    <s v="CH-GE"/>
    <x v="11"/>
    <n v="38.49"/>
    <n v="149.51"/>
    <n v="4.4720999999999997E-2"/>
    <n v="6.4"/>
  </r>
  <r>
    <d v="2024-09-30T00:00:00"/>
    <s v="2024Q3"/>
    <x v="8"/>
    <x v="2"/>
    <x v="7"/>
    <s v="GE"/>
    <s v="CH-GE"/>
    <x v="11"/>
    <n v="37.44"/>
    <n v="151.63"/>
    <n v="5.0651000000000002E-2"/>
    <n v="7.31"/>
  </r>
  <r>
    <d v="2024-12-31T00:00:00"/>
    <s v="2024Q4"/>
    <x v="8"/>
    <x v="3"/>
    <x v="7"/>
    <s v="GE"/>
    <s v="CH-GE"/>
    <x v="11"/>
    <n v="39.85"/>
    <n v="153.19"/>
    <n v="4.8169999999999998E-2"/>
    <n v="7.04"/>
  </r>
  <r>
    <d v="2025-03-31T00:00:00"/>
    <s v="2025Q1"/>
    <x v="9"/>
    <x v="0"/>
    <x v="7"/>
    <s v="GE"/>
    <s v="CH-GE"/>
    <x v="11"/>
    <n v="36.42"/>
    <n v="152.19999999999999"/>
    <n v="4.2394000000000001E-2"/>
    <n v="6.19"/>
  </r>
  <r>
    <d v="2016-03-31T00:00:00"/>
    <s v="2016Q1"/>
    <x v="0"/>
    <x v="0"/>
    <x v="7"/>
    <s v="GE"/>
    <s v="CH-GE"/>
    <x v="12"/>
    <n v="1169.99"/>
    <s v="na"/>
    <s v="na"/>
    <s v="na"/>
  </r>
  <r>
    <d v="2016-06-30T00:00:00"/>
    <s v="2016Q2"/>
    <x v="0"/>
    <x v="1"/>
    <x v="7"/>
    <s v="GE"/>
    <s v="CH-GE"/>
    <x v="12"/>
    <n v="1134.3699999999999"/>
    <s v="na"/>
    <s v="na"/>
    <s v="na"/>
  </r>
  <r>
    <d v="2016-09-30T00:00:00"/>
    <s v="2016Q3"/>
    <x v="0"/>
    <x v="2"/>
    <x v="7"/>
    <s v="GE"/>
    <s v="CH-GE"/>
    <x v="12"/>
    <n v="1064.5999999999999"/>
    <s v="na"/>
    <s v="na"/>
    <s v="na"/>
  </r>
  <r>
    <d v="2016-12-31T00:00:00"/>
    <s v="2016Q4"/>
    <x v="0"/>
    <x v="3"/>
    <x v="7"/>
    <s v="GE"/>
    <s v="CH-GE"/>
    <x v="12"/>
    <n v="1174.0899999999999"/>
    <n v="4543.05"/>
    <s v="na"/>
    <s v="na"/>
  </r>
  <r>
    <d v="2017-03-31T00:00:00"/>
    <s v="2017Q1"/>
    <x v="1"/>
    <x v="0"/>
    <x v="7"/>
    <s v="GE"/>
    <s v="CH-GE"/>
    <x v="12"/>
    <n v="1255.05"/>
    <n v="4628.1099999999997"/>
    <s v="na"/>
    <s v="na"/>
  </r>
  <r>
    <d v="2017-06-30T00:00:00"/>
    <s v="2017Q2"/>
    <x v="1"/>
    <x v="1"/>
    <x v="7"/>
    <s v="GE"/>
    <s v="CH-GE"/>
    <x v="12"/>
    <n v="1151.51"/>
    <n v="4645.24"/>
    <s v="na"/>
    <s v="na"/>
  </r>
  <r>
    <d v="2017-09-30T00:00:00"/>
    <s v="2017Q3"/>
    <x v="1"/>
    <x v="2"/>
    <x v="7"/>
    <s v="GE"/>
    <s v="CH-GE"/>
    <x v="12"/>
    <n v="1093.97"/>
    <n v="4674.6099999999997"/>
    <s v="na"/>
    <s v="na"/>
  </r>
  <r>
    <d v="2017-12-31T00:00:00"/>
    <s v="2017Q4"/>
    <x v="1"/>
    <x v="3"/>
    <x v="7"/>
    <s v="GE"/>
    <s v="CH-GE"/>
    <x v="12"/>
    <n v="1242.46"/>
    <n v="4742.9799999999996"/>
    <n v="4.4007999999999999E-2"/>
    <n v="199.93"/>
  </r>
  <r>
    <d v="2018-03-31T00:00:00"/>
    <s v="2018Q1"/>
    <x v="2"/>
    <x v="0"/>
    <x v="7"/>
    <s v="GE"/>
    <s v="CH-GE"/>
    <x v="12"/>
    <n v="1176.8800000000001"/>
    <n v="4664.8100000000004"/>
    <n v="7.9299999999999995E-3"/>
    <n v="36.700000000000003"/>
  </r>
  <r>
    <d v="2018-06-30T00:00:00"/>
    <s v="2018Q2"/>
    <x v="2"/>
    <x v="1"/>
    <x v="7"/>
    <s v="GE"/>
    <s v="CH-GE"/>
    <x v="12"/>
    <n v="1204.31"/>
    <n v="4717.62"/>
    <n v="1.5582E-2"/>
    <n v="72.38"/>
  </r>
  <r>
    <d v="2018-09-30T00:00:00"/>
    <s v="2018Q3"/>
    <x v="2"/>
    <x v="2"/>
    <x v="7"/>
    <s v="GE"/>
    <s v="CH-GE"/>
    <x v="12"/>
    <n v="1118.58"/>
    <n v="4742.2299999999996"/>
    <n v="1.4465E-2"/>
    <n v="67.62"/>
  </r>
  <r>
    <d v="2018-12-31T00:00:00"/>
    <s v="2018Q4"/>
    <x v="2"/>
    <x v="3"/>
    <x v="7"/>
    <s v="GE"/>
    <s v="CH-GE"/>
    <x v="12"/>
    <n v="1278.04"/>
    <n v="4777.8"/>
    <n v="7.3410000000000003E-3"/>
    <n v="34.82"/>
  </r>
  <r>
    <d v="2019-03-31T00:00:00"/>
    <s v="2019Q1"/>
    <x v="3"/>
    <x v="0"/>
    <x v="7"/>
    <s v="GE"/>
    <s v="CH-GE"/>
    <x v="12"/>
    <n v="1253.9100000000001"/>
    <n v="4854.84"/>
    <n v="4.0737000000000002E-2"/>
    <n v="190.03"/>
  </r>
  <r>
    <d v="2019-06-30T00:00:00"/>
    <s v="2019Q2"/>
    <x v="3"/>
    <x v="1"/>
    <x v="7"/>
    <s v="GE"/>
    <s v="CH-GE"/>
    <x v="12"/>
    <n v="1234.54"/>
    <n v="4885.0600000000004"/>
    <n v="3.5492000000000003E-2"/>
    <n v="167.44"/>
  </r>
  <r>
    <d v="2019-09-30T00:00:00"/>
    <s v="2019Q3"/>
    <x v="3"/>
    <x v="2"/>
    <x v="7"/>
    <s v="GE"/>
    <s v="CH-GE"/>
    <x v="12"/>
    <n v="1160.3800000000001"/>
    <n v="4926.8599999999997"/>
    <n v="3.8933000000000002E-2"/>
    <n v="184.63"/>
  </r>
  <r>
    <d v="2019-12-31T00:00:00"/>
    <s v="2019Q4"/>
    <x v="3"/>
    <x v="3"/>
    <x v="7"/>
    <s v="GE"/>
    <s v="CH-GE"/>
    <x v="12"/>
    <n v="1294.1199999999999"/>
    <n v="4942.9399999999996"/>
    <n v="3.4563999999999998E-2"/>
    <n v="165.14"/>
  </r>
  <r>
    <d v="2020-03-31T00:00:00"/>
    <s v="2020Q1"/>
    <x v="4"/>
    <x v="0"/>
    <x v="7"/>
    <s v="GE"/>
    <s v="CH-GE"/>
    <x v="12"/>
    <n v="1309.75"/>
    <n v="4998.78"/>
    <n v="2.9648999999999998E-2"/>
    <n v="143.94"/>
  </r>
  <r>
    <d v="2020-06-30T00:00:00"/>
    <s v="2020Q2"/>
    <x v="4"/>
    <x v="1"/>
    <x v="7"/>
    <s v="GE"/>
    <s v="CH-GE"/>
    <x v="12"/>
    <n v="1165.03"/>
    <n v="4929.28"/>
    <n v="9.0519999999999993E-3"/>
    <n v="44.22"/>
  </r>
  <r>
    <d v="2020-09-30T00:00:00"/>
    <s v="2020Q3"/>
    <x v="4"/>
    <x v="2"/>
    <x v="7"/>
    <s v="GE"/>
    <s v="CH-GE"/>
    <x v="12"/>
    <n v="1150.5999999999999"/>
    <n v="4919.5"/>
    <n v="-1.4940000000000001E-3"/>
    <n v="-7.36"/>
  </r>
  <r>
    <d v="2020-12-31T00:00:00"/>
    <s v="2020Q4"/>
    <x v="4"/>
    <x v="3"/>
    <x v="7"/>
    <s v="GE"/>
    <s v="CH-GE"/>
    <x v="12"/>
    <n v="1294.1300000000001"/>
    <n v="4919.5200000000004"/>
    <n v="-4.738E-3"/>
    <n v="-23.42"/>
  </r>
  <r>
    <d v="2021-03-31T00:00:00"/>
    <s v="2021Q1"/>
    <x v="5"/>
    <x v="0"/>
    <x v="7"/>
    <s v="GE"/>
    <s v="CH-GE"/>
    <x v="12"/>
    <n v="1285.27"/>
    <n v="4895.04"/>
    <n v="-2.0753000000000001E-2"/>
    <n v="-103.74"/>
  </r>
  <r>
    <d v="2021-06-30T00:00:00"/>
    <s v="2021Q2"/>
    <x v="5"/>
    <x v="1"/>
    <x v="7"/>
    <s v="GE"/>
    <s v="CH-GE"/>
    <x v="12"/>
    <n v="1254.92"/>
    <n v="4984.93"/>
    <n v="1.129E-2"/>
    <n v="55.65"/>
  </r>
  <r>
    <d v="2021-09-30T00:00:00"/>
    <s v="2021Q3"/>
    <x v="5"/>
    <x v="2"/>
    <x v="7"/>
    <s v="GE"/>
    <s v="CH-GE"/>
    <x v="12"/>
    <n v="1210.8900000000001"/>
    <n v="5045.2299999999996"/>
    <n v="2.5557E-2"/>
    <n v="125.73"/>
  </r>
  <r>
    <d v="2021-12-31T00:00:00"/>
    <s v="2021Q4"/>
    <x v="5"/>
    <x v="3"/>
    <x v="7"/>
    <s v="GE"/>
    <s v="CH-GE"/>
    <x v="12"/>
    <n v="1390.48"/>
    <n v="5141.57"/>
    <n v="4.5136999999999997E-2"/>
    <n v="222.05"/>
  </r>
  <r>
    <d v="2022-03-31T00:00:00"/>
    <s v="2022Q1"/>
    <x v="6"/>
    <x v="0"/>
    <x v="7"/>
    <s v="GE"/>
    <s v="CH-GE"/>
    <x v="12"/>
    <n v="1335.16"/>
    <n v="5191.46"/>
    <n v="6.0554999999999998E-2"/>
    <n v="296.42"/>
  </r>
  <r>
    <d v="2022-06-30T00:00:00"/>
    <s v="2022Q2"/>
    <x v="6"/>
    <x v="1"/>
    <x v="7"/>
    <s v="GE"/>
    <s v="CH-GE"/>
    <x v="12"/>
    <n v="1269.1199999999999"/>
    <n v="5205.6499999999996"/>
    <n v="4.4276999999999997E-2"/>
    <n v="220.72"/>
  </r>
  <r>
    <d v="2022-09-30T00:00:00"/>
    <s v="2022Q3"/>
    <x v="6"/>
    <x v="2"/>
    <x v="7"/>
    <s v="GE"/>
    <s v="CH-GE"/>
    <x v="12"/>
    <n v="1254.1199999999999"/>
    <n v="5248.88"/>
    <n v="4.0364999999999998E-2"/>
    <n v="203.65"/>
  </r>
  <r>
    <d v="2022-12-31T00:00:00"/>
    <s v="2022Q4"/>
    <x v="6"/>
    <x v="3"/>
    <x v="7"/>
    <s v="GE"/>
    <s v="CH-GE"/>
    <x v="12"/>
    <n v="1429.44"/>
    <n v="5287.84"/>
    <n v="2.8448999999999999E-2"/>
    <n v="146.27000000000001"/>
  </r>
  <r>
    <d v="2023-03-31T00:00:00"/>
    <s v="2023Q1"/>
    <x v="7"/>
    <x v="0"/>
    <x v="7"/>
    <s v="GE"/>
    <s v="CH-GE"/>
    <x v="12"/>
    <n v="1392.53"/>
    <n v="5345.21"/>
    <n v="2.9616E-2"/>
    <n v="153.75"/>
  </r>
  <r>
    <d v="2023-06-30T00:00:00"/>
    <s v="2023Q2"/>
    <x v="7"/>
    <x v="1"/>
    <x v="7"/>
    <s v="GE"/>
    <s v="CH-GE"/>
    <x v="12"/>
    <n v="1369.28"/>
    <n v="5445.36"/>
    <n v="4.6047999999999999E-2"/>
    <n v="239.71"/>
  </r>
  <r>
    <d v="2023-09-30T00:00:00"/>
    <s v="2023Q3"/>
    <x v="7"/>
    <x v="2"/>
    <x v="7"/>
    <s v="GE"/>
    <s v="CH-GE"/>
    <x v="12"/>
    <n v="1342.72"/>
    <n v="5533.96"/>
    <n v="5.4313E-2"/>
    <n v="285.08"/>
  </r>
  <r>
    <d v="2023-12-31T00:00:00"/>
    <s v="2023Q4"/>
    <x v="7"/>
    <x v="3"/>
    <x v="7"/>
    <s v="GE"/>
    <s v="CH-GE"/>
    <x v="12"/>
    <n v="1466.03"/>
    <n v="5570.55"/>
    <n v="5.3463999999999998E-2"/>
    <n v="282.70999999999998"/>
  </r>
  <r>
    <d v="2024-03-31T00:00:00"/>
    <s v="2024Q1"/>
    <x v="8"/>
    <x v="0"/>
    <x v="7"/>
    <s v="GE"/>
    <s v="CH-GE"/>
    <x v="12"/>
    <n v="1446.46"/>
    <n v="5624.48"/>
    <n v="5.2247000000000002E-2"/>
    <n v="279.27"/>
  </r>
  <r>
    <d v="2024-06-30T00:00:00"/>
    <s v="2024Q2"/>
    <x v="8"/>
    <x v="1"/>
    <x v="7"/>
    <s v="GE"/>
    <s v="CH-GE"/>
    <x v="12"/>
    <n v="1426.69"/>
    <n v="5681.89"/>
    <n v="4.3437000000000003E-2"/>
    <n v="236.53"/>
  </r>
  <r>
    <d v="2024-09-30T00:00:00"/>
    <s v="2024Q3"/>
    <x v="8"/>
    <x v="2"/>
    <x v="7"/>
    <s v="GE"/>
    <s v="CH-GE"/>
    <x v="12"/>
    <n v="1328.9"/>
    <n v="5668.07"/>
    <n v="2.4233999999999999E-2"/>
    <n v="134.11000000000001"/>
  </r>
  <r>
    <d v="2024-12-31T00:00:00"/>
    <s v="2024Q4"/>
    <x v="8"/>
    <x v="3"/>
    <x v="7"/>
    <s v="GE"/>
    <s v="CH-GE"/>
    <x v="12"/>
    <n v="1573.68"/>
    <n v="5775.73"/>
    <n v="3.6832999999999998E-2"/>
    <n v="205.18"/>
  </r>
  <r>
    <d v="2025-03-31T00:00:00"/>
    <s v="2025Q1"/>
    <x v="9"/>
    <x v="0"/>
    <x v="7"/>
    <s v="GE"/>
    <s v="CH-GE"/>
    <x v="12"/>
    <n v="1457.43"/>
    <n v="5786.7"/>
    <n v="2.8842E-2"/>
    <n v="162.22"/>
  </r>
  <r>
    <d v="2016-03-31T00:00:00"/>
    <s v="2016Q1"/>
    <x v="0"/>
    <x v="0"/>
    <x v="8"/>
    <s v="GL"/>
    <s v="CH-GL"/>
    <x v="0"/>
    <n v="29.9"/>
    <s v="na"/>
    <s v="na"/>
    <s v="na"/>
  </r>
  <r>
    <d v="2016-06-30T00:00:00"/>
    <s v="2016Q2"/>
    <x v="0"/>
    <x v="1"/>
    <x v="8"/>
    <s v="GL"/>
    <s v="CH-GL"/>
    <x v="0"/>
    <n v="24.49"/>
    <s v="na"/>
    <s v="na"/>
    <s v="na"/>
  </r>
  <r>
    <d v="2016-09-30T00:00:00"/>
    <s v="2016Q3"/>
    <x v="0"/>
    <x v="2"/>
    <x v="8"/>
    <s v="GL"/>
    <s v="CH-GL"/>
    <x v="0"/>
    <n v="24.35"/>
    <s v="na"/>
    <s v="na"/>
    <s v="na"/>
  </r>
  <r>
    <d v="2016-12-31T00:00:00"/>
    <s v="2016Q4"/>
    <x v="0"/>
    <x v="3"/>
    <x v="8"/>
    <s v="GL"/>
    <s v="CH-GL"/>
    <x v="0"/>
    <n v="23.46"/>
    <n v="102.2"/>
    <s v="na"/>
    <s v="na"/>
  </r>
  <r>
    <d v="2017-03-31T00:00:00"/>
    <s v="2017Q1"/>
    <x v="1"/>
    <x v="0"/>
    <x v="8"/>
    <s v="GL"/>
    <s v="CH-GL"/>
    <x v="0"/>
    <n v="28.09"/>
    <n v="100.38"/>
    <s v="na"/>
    <s v="na"/>
  </r>
  <r>
    <d v="2017-06-30T00:00:00"/>
    <s v="2017Q2"/>
    <x v="1"/>
    <x v="1"/>
    <x v="8"/>
    <s v="GL"/>
    <s v="CH-GL"/>
    <x v="0"/>
    <n v="22.52"/>
    <n v="98.42"/>
    <s v="na"/>
    <s v="na"/>
  </r>
  <r>
    <d v="2017-09-30T00:00:00"/>
    <s v="2017Q3"/>
    <x v="1"/>
    <x v="2"/>
    <x v="8"/>
    <s v="GL"/>
    <s v="CH-GL"/>
    <x v="0"/>
    <n v="25.42"/>
    <n v="99.49"/>
    <s v="na"/>
    <s v="na"/>
  </r>
  <r>
    <d v="2017-12-31T00:00:00"/>
    <s v="2017Q4"/>
    <x v="1"/>
    <x v="3"/>
    <x v="8"/>
    <s v="GL"/>
    <s v="CH-GL"/>
    <x v="0"/>
    <n v="29.29"/>
    <n v="105.32"/>
    <n v="3.0528E-2"/>
    <n v="3.12"/>
  </r>
  <r>
    <d v="2018-03-31T00:00:00"/>
    <s v="2018Q1"/>
    <x v="2"/>
    <x v="0"/>
    <x v="8"/>
    <s v="GL"/>
    <s v="CH-GL"/>
    <x v="0"/>
    <n v="32.67"/>
    <n v="109.9"/>
    <n v="9.4839999999999994E-2"/>
    <n v="9.52"/>
  </r>
  <r>
    <d v="2018-06-30T00:00:00"/>
    <s v="2018Q2"/>
    <x v="2"/>
    <x v="1"/>
    <x v="8"/>
    <s v="GL"/>
    <s v="CH-GL"/>
    <x v="0"/>
    <n v="29.56"/>
    <n v="116.93"/>
    <n v="0.18807199999999999"/>
    <n v="18.510000000000002"/>
  </r>
  <r>
    <d v="2018-09-30T00:00:00"/>
    <s v="2018Q3"/>
    <x v="2"/>
    <x v="2"/>
    <x v="8"/>
    <s v="GL"/>
    <s v="CH-GL"/>
    <x v="0"/>
    <n v="27.35"/>
    <n v="118.86"/>
    <n v="0.194693"/>
    <n v="19.37"/>
  </r>
  <r>
    <d v="2018-12-31T00:00:00"/>
    <s v="2018Q4"/>
    <x v="2"/>
    <x v="3"/>
    <x v="8"/>
    <s v="GL"/>
    <s v="CH-GL"/>
    <x v="0"/>
    <n v="27.01"/>
    <n v="116.58"/>
    <n v="0.10691199999999999"/>
    <n v="11.26"/>
  </r>
  <r>
    <d v="2019-03-31T00:00:00"/>
    <s v="2019Q1"/>
    <x v="3"/>
    <x v="0"/>
    <x v="8"/>
    <s v="GL"/>
    <s v="CH-GL"/>
    <x v="0"/>
    <n v="30.36"/>
    <n v="114.28"/>
    <n v="3.9854000000000001E-2"/>
    <n v="4.38"/>
  </r>
  <r>
    <d v="2019-06-30T00:00:00"/>
    <s v="2019Q2"/>
    <x v="3"/>
    <x v="1"/>
    <x v="8"/>
    <s v="GL"/>
    <s v="CH-GL"/>
    <x v="0"/>
    <n v="28.36"/>
    <n v="113.08"/>
    <n v="-3.2925999999999997E-2"/>
    <n v="-3.85"/>
  </r>
  <r>
    <d v="2019-09-30T00:00:00"/>
    <s v="2019Q3"/>
    <x v="3"/>
    <x v="2"/>
    <x v="8"/>
    <s v="GL"/>
    <s v="CH-GL"/>
    <x v="0"/>
    <n v="35.26"/>
    <n v="120.99"/>
    <n v="1.7919999999999998E-2"/>
    <n v="2.13"/>
  </r>
  <r>
    <d v="2019-12-31T00:00:00"/>
    <s v="2019Q4"/>
    <x v="3"/>
    <x v="3"/>
    <x v="8"/>
    <s v="GL"/>
    <s v="CH-GL"/>
    <x v="0"/>
    <n v="28.26"/>
    <n v="122.24"/>
    <n v="4.8550000000000003E-2"/>
    <n v="5.66"/>
  </r>
  <r>
    <d v="2020-03-31T00:00:00"/>
    <s v="2020Q1"/>
    <x v="4"/>
    <x v="0"/>
    <x v="8"/>
    <s v="GL"/>
    <s v="CH-GL"/>
    <x v="0"/>
    <n v="35.409999999999997"/>
    <n v="127.28"/>
    <n v="0.113756"/>
    <n v="13"/>
  </r>
  <r>
    <d v="2020-06-30T00:00:00"/>
    <s v="2020Q2"/>
    <x v="4"/>
    <x v="1"/>
    <x v="8"/>
    <s v="GL"/>
    <s v="CH-GL"/>
    <x v="0"/>
    <n v="25.45"/>
    <n v="124.37"/>
    <n v="9.9840999999999999E-2"/>
    <n v="11.29"/>
  </r>
  <r>
    <d v="2020-09-30T00:00:00"/>
    <s v="2020Q3"/>
    <x v="4"/>
    <x v="2"/>
    <x v="8"/>
    <s v="GL"/>
    <s v="CH-GL"/>
    <x v="0"/>
    <n v="28.35"/>
    <n v="117.47"/>
    <n v="-2.9093000000000001E-2"/>
    <n v="-3.52"/>
  </r>
  <r>
    <d v="2020-12-31T00:00:00"/>
    <s v="2020Q4"/>
    <x v="4"/>
    <x v="3"/>
    <x v="8"/>
    <s v="GL"/>
    <s v="CH-GL"/>
    <x v="0"/>
    <n v="29.29"/>
    <n v="118.5"/>
    <n v="-3.0596000000000002E-2"/>
    <n v="-3.74"/>
  </r>
  <r>
    <d v="2021-03-31T00:00:00"/>
    <s v="2021Q1"/>
    <x v="5"/>
    <x v="0"/>
    <x v="8"/>
    <s v="GL"/>
    <s v="CH-GL"/>
    <x v="0"/>
    <n v="30.19"/>
    <n v="113.28"/>
    <n v="-0.10999399999999999"/>
    <n v="-14"/>
  </r>
  <r>
    <d v="2021-06-30T00:00:00"/>
    <s v="2021Q2"/>
    <x v="5"/>
    <x v="1"/>
    <x v="8"/>
    <s v="GL"/>
    <s v="CH-GL"/>
    <x v="0"/>
    <n v="1.64"/>
    <n v="89.48"/>
    <n v="-0.28053400000000001"/>
    <n v="-34.89"/>
  </r>
  <r>
    <d v="2021-09-30T00:00:00"/>
    <s v="2021Q3"/>
    <x v="5"/>
    <x v="2"/>
    <x v="8"/>
    <s v="GL"/>
    <s v="CH-GL"/>
    <x v="0"/>
    <n v="30.47"/>
    <n v="91.59"/>
    <n v="-0.22031200000000001"/>
    <n v="-25.88"/>
  </r>
  <r>
    <d v="2021-12-31T00:00:00"/>
    <s v="2021Q4"/>
    <x v="5"/>
    <x v="3"/>
    <x v="8"/>
    <s v="GL"/>
    <s v="CH-GL"/>
    <x v="0"/>
    <n v="35.200000000000003"/>
    <n v="97.5"/>
    <n v="-0.17721500000000001"/>
    <n v="-21"/>
  </r>
  <r>
    <d v="2022-03-31T00:00:00"/>
    <s v="2022Q1"/>
    <x v="6"/>
    <x v="0"/>
    <x v="8"/>
    <s v="GL"/>
    <s v="CH-GL"/>
    <x v="0"/>
    <n v="31.45"/>
    <n v="98.77"/>
    <n v="-0.12809000000000001"/>
    <n v="-14.51"/>
  </r>
  <r>
    <d v="2022-06-30T00:00:00"/>
    <s v="2022Q2"/>
    <x v="6"/>
    <x v="1"/>
    <x v="8"/>
    <s v="GL"/>
    <s v="CH-GL"/>
    <x v="0"/>
    <n v="29.84"/>
    <n v="126.97"/>
    <n v="0.41897600000000002"/>
    <n v="37.49"/>
  </r>
  <r>
    <d v="2022-09-30T00:00:00"/>
    <s v="2022Q3"/>
    <x v="6"/>
    <x v="2"/>
    <x v="8"/>
    <s v="GL"/>
    <s v="CH-GL"/>
    <x v="0"/>
    <n v="35.85"/>
    <n v="132.35"/>
    <n v="0.44502700000000001"/>
    <n v="40.76"/>
  </r>
  <r>
    <d v="2022-12-31T00:00:00"/>
    <s v="2022Q4"/>
    <x v="6"/>
    <x v="3"/>
    <x v="8"/>
    <s v="GL"/>
    <s v="CH-GL"/>
    <x v="0"/>
    <n v="42.17"/>
    <n v="139.31"/>
    <n v="0.42882100000000001"/>
    <n v="41.81"/>
  </r>
  <r>
    <d v="2023-03-31T00:00:00"/>
    <s v="2023Q1"/>
    <x v="7"/>
    <x v="0"/>
    <x v="8"/>
    <s v="GL"/>
    <s v="CH-GL"/>
    <x v="0"/>
    <n v="49.07"/>
    <n v="156.93"/>
    <n v="0.58884300000000001"/>
    <n v="58.16"/>
  </r>
  <r>
    <d v="2023-06-30T00:00:00"/>
    <s v="2023Q2"/>
    <x v="7"/>
    <x v="1"/>
    <x v="8"/>
    <s v="GL"/>
    <s v="CH-GL"/>
    <x v="0"/>
    <n v="48.05"/>
    <n v="175.13"/>
    <n v="0.37930199999999997"/>
    <n v="48.16"/>
  </r>
  <r>
    <d v="2023-09-30T00:00:00"/>
    <s v="2023Q3"/>
    <x v="7"/>
    <x v="2"/>
    <x v="8"/>
    <s v="GL"/>
    <s v="CH-GL"/>
    <x v="0"/>
    <n v="57.4"/>
    <n v="196.69"/>
    <n v="0.48613499999999998"/>
    <n v="64.34"/>
  </r>
  <r>
    <d v="2023-12-31T00:00:00"/>
    <s v="2023Q4"/>
    <x v="7"/>
    <x v="3"/>
    <x v="8"/>
    <s v="GL"/>
    <s v="CH-GL"/>
    <x v="0"/>
    <n v="54.59"/>
    <n v="209.11"/>
    <n v="0.50104099999999996"/>
    <n v="69.8"/>
  </r>
  <r>
    <d v="2024-03-31T00:00:00"/>
    <s v="2024Q1"/>
    <x v="8"/>
    <x v="0"/>
    <x v="8"/>
    <s v="GL"/>
    <s v="CH-GL"/>
    <x v="0"/>
    <n v="53.72"/>
    <n v="213.76"/>
    <n v="0.36213600000000001"/>
    <n v="56.83"/>
  </r>
  <r>
    <d v="2024-06-30T00:00:00"/>
    <s v="2024Q2"/>
    <x v="8"/>
    <x v="1"/>
    <x v="8"/>
    <s v="GL"/>
    <s v="CH-GL"/>
    <x v="0"/>
    <n v="52.81"/>
    <n v="218.52"/>
    <n v="0.24775900000000001"/>
    <n v="43.39"/>
  </r>
  <r>
    <d v="2024-09-30T00:00:00"/>
    <s v="2024Q3"/>
    <x v="8"/>
    <x v="2"/>
    <x v="8"/>
    <s v="GL"/>
    <s v="CH-GL"/>
    <x v="0"/>
    <n v="53.04"/>
    <n v="214.16"/>
    <n v="8.8819999999999996E-2"/>
    <n v="17.47"/>
  </r>
  <r>
    <d v="2024-12-31T00:00:00"/>
    <s v="2024Q4"/>
    <x v="8"/>
    <x v="3"/>
    <x v="8"/>
    <s v="GL"/>
    <s v="CH-GL"/>
    <x v="0"/>
    <n v="55.39"/>
    <n v="214.96"/>
    <n v="2.7976000000000001E-2"/>
    <n v="5.85"/>
  </r>
  <r>
    <d v="2025-03-31T00:00:00"/>
    <s v="2025Q1"/>
    <x v="9"/>
    <x v="0"/>
    <x v="8"/>
    <s v="GL"/>
    <s v="CH-GL"/>
    <x v="0"/>
    <n v="55.39"/>
    <n v="216.63"/>
    <n v="1.3426E-2"/>
    <n v="2.87"/>
  </r>
  <r>
    <d v="2016-03-31T00:00:00"/>
    <s v="2016Q1"/>
    <x v="0"/>
    <x v="0"/>
    <x v="8"/>
    <s v="GL"/>
    <s v="CH-GL"/>
    <x v="1"/>
    <n v="62.12"/>
    <s v="na"/>
    <s v="na"/>
    <s v="na"/>
  </r>
  <r>
    <d v="2016-06-30T00:00:00"/>
    <s v="2016Q2"/>
    <x v="0"/>
    <x v="1"/>
    <x v="8"/>
    <s v="GL"/>
    <s v="CH-GL"/>
    <x v="1"/>
    <n v="61.33"/>
    <s v="na"/>
    <s v="na"/>
    <s v="na"/>
  </r>
  <r>
    <d v="2016-09-30T00:00:00"/>
    <s v="2016Q3"/>
    <x v="0"/>
    <x v="2"/>
    <x v="8"/>
    <s v="GL"/>
    <s v="CH-GL"/>
    <x v="1"/>
    <n v="60.74"/>
    <s v="na"/>
    <s v="na"/>
    <s v="na"/>
  </r>
  <r>
    <d v="2016-12-31T00:00:00"/>
    <s v="2016Q4"/>
    <x v="0"/>
    <x v="3"/>
    <x v="8"/>
    <s v="GL"/>
    <s v="CH-GL"/>
    <x v="1"/>
    <n v="55.61"/>
    <n v="239.8"/>
    <s v="na"/>
    <s v="na"/>
  </r>
  <r>
    <d v="2017-03-31T00:00:00"/>
    <s v="2017Q1"/>
    <x v="1"/>
    <x v="0"/>
    <x v="8"/>
    <s v="GL"/>
    <s v="CH-GL"/>
    <x v="1"/>
    <n v="64.84"/>
    <n v="242.52"/>
    <s v="na"/>
    <s v="na"/>
  </r>
  <r>
    <d v="2017-06-30T00:00:00"/>
    <s v="2017Q2"/>
    <x v="1"/>
    <x v="1"/>
    <x v="8"/>
    <s v="GL"/>
    <s v="CH-GL"/>
    <x v="1"/>
    <n v="59.79"/>
    <n v="240.98"/>
    <s v="na"/>
    <s v="na"/>
  </r>
  <r>
    <d v="2017-09-30T00:00:00"/>
    <s v="2017Q3"/>
    <x v="1"/>
    <x v="2"/>
    <x v="8"/>
    <s v="GL"/>
    <s v="CH-GL"/>
    <x v="1"/>
    <n v="56.67"/>
    <n v="236.91"/>
    <s v="na"/>
    <s v="na"/>
  </r>
  <r>
    <d v="2017-12-31T00:00:00"/>
    <s v="2017Q4"/>
    <x v="1"/>
    <x v="3"/>
    <x v="8"/>
    <s v="GL"/>
    <s v="CH-GL"/>
    <x v="1"/>
    <n v="57.02"/>
    <n v="238.32"/>
    <n v="-6.1720000000000004E-3"/>
    <n v="-1.48"/>
  </r>
  <r>
    <d v="2018-03-31T00:00:00"/>
    <s v="2018Q1"/>
    <x v="2"/>
    <x v="0"/>
    <x v="8"/>
    <s v="GL"/>
    <s v="CH-GL"/>
    <x v="1"/>
    <n v="57.14"/>
    <n v="230.63"/>
    <n v="-4.9027000000000001E-2"/>
    <n v="-11.89"/>
  </r>
  <r>
    <d v="2018-06-30T00:00:00"/>
    <s v="2018Q2"/>
    <x v="2"/>
    <x v="1"/>
    <x v="8"/>
    <s v="GL"/>
    <s v="CH-GL"/>
    <x v="1"/>
    <n v="55.15"/>
    <n v="225.99"/>
    <n v="-6.2204000000000002E-2"/>
    <n v="-14.99"/>
  </r>
  <r>
    <d v="2018-09-30T00:00:00"/>
    <s v="2018Q3"/>
    <x v="2"/>
    <x v="2"/>
    <x v="8"/>
    <s v="GL"/>
    <s v="CH-GL"/>
    <x v="1"/>
    <n v="54.46"/>
    <n v="223.78"/>
    <n v="-5.5421999999999999E-2"/>
    <n v="-13.13"/>
  </r>
  <r>
    <d v="2018-12-31T00:00:00"/>
    <s v="2018Q4"/>
    <x v="2"/>
    <x v="3"/>
    <x v="8"/>
    <s v="GL"/>
    <s v="CH-GL"/>
    <x v="1"/>
    <n v="54.62"/>
    <n v="221.38"/>
    <n v="-7.1081000000000005E-2"/>
    <n v="-16.940000000000001"/>
  </r>
  <r>
    <d v="2019-03-31T00:00:00"/>
    <s v="2019Q1"/>
    <x v="3"/>
    <x v="0"/>
    <x v="8"/>
    <s v="GL"/>
    <s v="CH-GL"/>
    <x v="1"/>
    <n v="53.83"/>
    <n v="218.06"/>
    <n v="-5.4503000000000003E-2"/>
    <n v="-12.57"/>
  </r>
  <r>
    <d v="2019-06-30T00:00:00"/>
    <s v="2019Q2"/>
    <x v="3"/>
    <x v="1"/>
    <x v="8"/>
    <s v="GL"/>
    <s v="CH-GL"/>
    <x v="1"/>
    <n v="54.96"/>
    <n v="217.87"/>
    <n v="-3.5930999999999998E-2"/>
    <n v="-8.1199999999999992"/>
  </r>
  <r>
    <d v="2019-09-30T00:00:00"/>
    <s v="2019Q3"/>
    <x v="3"/>
    <x v="2"/>
    <x v="8"/>
    <s v="GL"/>
    <s v="CH-GL"/>
    <x v="1"/>
    <n v="57.16"/>
    <n v="220.56"/>
    <n v="-1.4389000000000001E-2"/>
    <n v="-3.22"/>
  </r>
  <r>
    <d v="2019-12-31T00:00:00"/>
    <s v="2019Q4"/>
    <x v="3"/>
    <x v="3"/>
    <x v="8"/>
    <s v="GL"/>
    <s v="CH-GL"/>
    <x v="1"/>
    <n v="56.13"/>
    <n v="222.07"/>
    <n v="3.117E-3"/>
    <n v="0.69"/>
  </r>
  <r>
    <d v="2020-03-31T00:00:00"/>
    <s v="2020Q1"/>
    <x v="4"/>
    <x v="0"/>
    <x v="8"/>
    <s v="GL"/>
    <s v="CH-GL"/>
    <x v="1"/>
    <n v="60.2"/>
    <n v="228.45"/>
    <n v="4.7647000000000002E-2"/>
    <n v="10.39"/>
  </r>
  <r>
    <d v="2020-06-30T00:00:00"/>
    <s v="2020Q2"/>
    <x v="4"/>
    <x v="1"/>
    <x v="8"/>
    <s v="GL"/>
    <s v="CH-GL"/>
    <x v="1"/>
    <n v="58.24"/>
    <n v="231.73"/>
    <n v="6.3616000000000006E-2"/>
    <n v="13.86"/>
  </r>
  <r>
    <d v="2020-09-30T00:00:00"/>
    <s v="2020Q3"/>
    <x v="4"/>
    <x v="2"/>
    <x v="8"/>
    <s v="GL"/>
    <s v="CH-GL"/>
    <x v="1"/>
    <n v="57.55"/>
    <n v="232.12"/>
    <n v="5.2412E-2"/>
    <n v="11.56"/>
  </r>
  <r>
    <d v="2020-12-31T00:00:00"/>
    <s v="2020Q4"/>
    <x v="4"/>
    <x v="3"/>
    <x v="8"/>
    <s v="GL"/>
    <s v="CH-GL"/>
    <x v="1"/>
    <n v="60.11"/>
    <n v="236.1"/>
    <n v="6.3177999999999998E-2"/>
    <n v="14.03"/>
  </r>
  <r>
    <d v="2021-03-31T00:00:00"/>
    <s v="2021Q1"/>
    <x v="5"/>
    <x v="0"/>
    <x v="8"/>
    <s v="GL"/>
    <s v="CH-GL"/>
    <x v="1"/>
    <n v="58.63"/>
    <n v="234.53"/>
    <n v="2.6613999999999999E-2"/>
    <n v="6.08"/>
  </r>
  <r>
    <d v="2021-06-30T00:00:00"/>
    <s v="2021Q2"/>
    <x v="5"/>
    <x v="1"/>
    <x v="8"/>
    <s v="GL"/>
    <s v="CH-GL"/>
    <x v="1"/>
    <n v="58.84"/>
    <n v="235.13"/>
    <n v="1.4671999999999999E-2"/>
    <n v="3.4"/>
  </r>
  <r>
    <d v="2021-09-30T00:00:00"/>
    <s v="2021Q3"/>
    <x v="5"/>
    <x v="2"/>
    <x v="8"/>
    <s v="GL"/>
    <s v="CH-GL"/>
    <x v="1"/>
    <n v="54.29"/>
    <n v="231.88"/>
    <n v="-1.034E-3"/>
    <n v="-0.24"/>
  </r>
  <r>
    <d v="2021-12-31T00:00:00"/>
    <s v="2021Q4"/>
    <x v="5"/>
    <x v="3"/>
    <x v="8"/>
    <s v="GL"/>
    <s v="CH-GL"/>
    <x v="1"/>
    <n v="58.69"/>
    <n v="230.45"/>
    <n v="-2.3931000000000001E-2"/>
    <n v="-5.65"/>
  </r>
  <r>
    <d v="2022-03-31T00:00:00"/>
    <s v="2022Q1"/>
    <x v="6"/>
    <x v="0"/>
    <x v="8"/>
    <s v="GL"/>
    <s v="CH-GL"/>
    <x v="1"/>
    <n v="59.17"/>
    <n v="231"/>
    <n v="-1.5051E-2"/>
    <n v="-3.53"/>
  </r>
  <r>
    <d v="2022-06-30T00:00:00"/>
    <s v="2022Q2"/>
    <x v="6"/>
    <x v="1"/>
    <x v="8"/>
    <s v="GL"/>
    <s v="CH-GL"/>
    <x v="1"/>
    <n v="55.78"/>
    <n v="227.93"/>
    <n v="-3.0620999999999999E-2"/>
    <n v="-7.2"/>
  </r>
  <r>
    <d v="2022-09-30T00:00:00"/>
    <s v="2022Q3"/>
    <x v="6"/>
    <x v="2"/>
    <x v="8"/>
    <s v="GL"/>
    <s v="CH-GL"/>
    <x v="1"/>
    <n v="60.57"/>
    <n v="234.21"/>
    <n v="1.0048E-2"/>
    <n v="2.33"/>
  </r>
  <r>
    <d v="2022-12-31T00:00:00"/>
    <s v="2022Q4"/>
    <x v="6"/>
    <x v="3"/>
    <x v="8"/>
    <s v="GL"/>
    <s v="CH-GL"/>
    <x v="1"/>
    <n v="62.52"/>
    <n v="238.04"/>
    <n v="3.2936E-2"/>
    <n v="7.59"/>
  </r>
  <r>
    <d v="2023-03-31T00:00:00"/>
    <s v="2023Q1"/>
    <x v="7"/>
    <x v="0"/>
    <x v="8"/>
    <s v="GL"/>
    <s v="CH-GL"/>
    <x v="1"/>
    <n v="58.67"/>
    <n v="237.55"/>
    <n v="2.8355000000000002E-2"/>
    <n v="6.55"/>
  </r>
  <r>
    <d v="2023-06-30T00:00:00"/>
    <s v="2023Q2"/>
    <x v="7"/>
    <x v="1"/>
    <x v="8"/>
    <s v="GL"/>
    <s v="CH-GL"/>
    <x v="1"/>
    <n v="66.650000000000006"/>
    <n v="248.42"/>
    <n v="8.9896000000000004E-2"/>
    <n v="20.49"/>
  </r>
  <r>
    <d v="2023-09-30T00:00:00"/>
    <s v="2023Q3"/>
    <x v="7"/>
    <x v="2"/>
    <x v="8"/>
    <s v="GL"/>
    <s v="CH-GL"/>
    <x v="1"/>
    <n v="67.489999999999995"/>
    <n v="255.33"/>
    <n v="9.0175000000000005E-2"/>
    <n v="21.12"/>
  </r>
  <r>
    <d v="2023-12-31T00:00:00"/>
    <s v="2023Q4"/>
    <x v="7"/>
    <x v="3"/>
    <x v="8"/>
    <s v="GL"/>
    <s v="CH-GL"/>
    <x v="1"/>
    <n v="65.510000000000005"/>
    <n v="258.32"/>
    <n v="8.5195999999999994E-2"/>
    <n v="20.28"/>
  </r>
  <r>
    <d v="2024-03-31T00:00:00"/>
    <s v="2024Q1"/>
    <x v="8"/>
    <x v="0"/>
    <x v="8"/>
    <s v="GL"/>
    <s v="CH-GL"/>
    <x v="1"/>
    <n v="70.81"/>
    <n v="270.45"/>
    <n v="0.13849700000000001"/>
    <n v="32.9"/>
  </r>
  <r>
    <d v="2024-06-30T00:00:00"/>
    <s v="2024Q2"/>
    <x v="8"/>
    <x v="1"/>
    <x v="8"/>
    <s v="GL"/>
    <s v="CH-GL"/>
    <x v="1"/>
    <n v="66.489999999999995"/>
    <n v="270.3"/>
    <n v="8.8077000000000003E-2"/>
    <n v="21.88"/>
  </r>
  <r>
    <d v="2024-09-30T00:00:00"/>
    <s v="2024Q3"/>
    <x v="8"/>
    <x v="2"/>
    <x v="8"/>
    <s v="GL"/>
    <s v="CH-GL"/>
    <x v="1"/>
    <n v="67.19"/>
    <n v="270"/>
    <n v="5.7454999999999999E-2"/>
    <n v="14.67"/>
  </r>
  <r>
    <d v="2024-12-31T00:00:00"/>
    <s v="2024Q4"/>
    <x v="8"/>
    <x v="3"/>
    <x v="8"/>
    <s v="GL"/>
    <s v="CH-GL"/>
    <x v="1"/>
    <n v="67.989999999999995"/>
    <n v="272.48"/>
    <n v="5.4815999999999997E-2"/>
    <n v="14.16"/>
  </r>
  <r>
    <d v="2025-03-31T00:00:00"/>
    <s v="2025Q1"/>
    <x v="9"/>
    <x v="0"/>
    <x v="8"/>
    <s v="GL"/>
    <s v="CH-GL"/>
    <x v="1"/>
    <n v="65.81"/>
    <n v="267.48"/>
    <n v="-1.0982E-2"/>
    <n v="-2.97"/>
  </r>
  <r>
    <d v="2016-03-31T00:00:00"/>
    <s v="2016Q1"/>
    <x v="0"/>
    <x v="0"/>
    <x v="8"/>
    <s v="GL"/>
    <s v="CH-GL"/>
    <x v="2"/>
    <n v="165.73"/>
    <s v="na"/>
    <s v="na"/>
    <s v="na"/>
  </r>
  <r>
    <d v="2016-06-30T00:00:00"/>
    <s v="2016Q2"/>
    <x v="0"/>
    <x v="1"/>
    <x v="8"/>
    <s v="GL"/>
    <s v="CH-GL"/>
    <x v="2"/>
    <n v="172.01"/>
    <s v="na"/>
    <s v="na"/>
    <s v="na"/>
  </r>
  <r>
    <d v="2016-09-30T00:00:00"/>
    <s v="2016Q3"/>
    <x v="0"/>
    <x v="2"/>
    <x v="8"/>
    <s v="GL"/>
    <s v="CH-GL"/>
    <x v="2"/>
    <n v="170.33"/>
    <s v="na"/>
    <s v="na"/>
    <s v="na"/>
  </r>
  <r>
    <d v="2016-12-31T00:00:00"/>
    <s v="2016Q4"/>
    <x v="0"/>
    <x v="3"/>
    <x v="8"/>
    <s v="GL"/>
    <s v="CH-GL"/>
    <x v="2"/>
    <n v="172.93"/>
    <n v="681.01"/>
    <s v="na"/>
    <s v="na"/>
  </r>
  <r>
    <d v="2017-03-31T00:00:00"/>
    <s v="2017Q1"/>
    <x v="1"/>
    <x v="0"/>
    <x v="8"/>
    <s v="GL"/>
    <s v="CH-GL"/>
    <x v="2"/>
    <n v="184.75"/>
    <n v="700.03"/>
    <s v="na"/>
    <s v="na"/>
  </r>
  <r>
    <d v="2017-06-30T00:00:00"/>
    <s v="2017Q2"/>
    <x v="1"/>
    <x v="1"/>
    <x v="8"/>
    <s v="GL"/>
    <s v="CH-GL"/>
    <x v="2"/>
    <n v="167.51"/>
    <n v="695.53"/>
    <s v="na"/>
    <s v="na"/>
  </r>
  <r>
    <d v="2017-09-30T00:00:00"/>
    <s v="2017Q3"/>
    <x v="1"/>
    <x v="2"/>
    <x v="8"/>
    <s v="GL"/>
    <s v="CH-GL"/>
    <x v="2"/>
    <n v="171.37"/>
    <n v="696.57"/>
    <s v="na"/>
    <s v="na"/>
  </r>
  <r>
    <d v="2017-12-31T00:00:00"/>
    <s v="2017Q4"/>
    <x v="1"/>
    <x v="3"/>
    <x v="8"/>
    <s v="GL"/>
    <s v="CH-GL"/>
    <x v="2"/>
    <n v="186.75"/>
    <n v="710.38"/>
    <n v="4.3126999999999999E-2"/>
    <n v="29.37"/>
  </r>
  <r>
    <d v="2018-03-31T00:00:00"/>
    <s v="2018Q1"/>
    <x v="2"/>
    <x v="0"/>
    <x v="8"/>
    <s v="GL"/>
    <s v="CH-GL"/>
    <x v="2"/>
    <n v="165.65"/>
    <n v="691.28"/>
    <n v="-1.2499E-2"/>
    <n v="-8.75"/>
  </r>
  <r>
    <d v="2018-06-30T00:00:00"/>
    <s v="2018Q2"/>
    <x v="2"/>
    <x v="1"/>
    <x v="8"/>
    <s v="GL"/>
    <s v="CH-GL"/>
    <x v="2"/>
    <n v="160.49"/>
    <n v="684.26"/>
    <n v="-1.6202999999999999E-2"/>
    <n v="-11.27"/>
  </r>
  <r>
    <d v="2018-09-30T00:00:00"/>
    <s v="2018Q3"/>
    <x v="2"/>
    <x v="2"/>
    <x v="8"/>
    <s v="GL"/>
    <s v="CH-GL"/>
    <x v="2"/>
    <n v="190.47"/>
    <n v="703.36"/>
    <n v="9.7479999999999997E-3"/>
    <n v="6.79"/>
  </r>
  <r>
    <d v="2018-12-31T00:00:00"/>
    <s v="2018Q4"/>
    <x v="2"/>
    <x v="3"/>
    <x v="8"/>
    <s v="GL"/>
    <s v="CH-GL"/>
    <x v="2"/>
    <n v="205.57"/>
    <n v="722.18"/>
    <n v="1.6611000000000001E-2"/>
    <n v="11.8"/>
  </r>
  <r>
    <d v="2019-03-31T00:00:00"/>
    <s v="2019Q1"/>
    <x v="3"/>
    <x v="0"/>
    <x v="8"/>
    <s v="GL"/>
    <s v="CH-GL"/>
    <x v="2"/>
    <n v="189.38"/>
    <n v="745.92"/>
    <n v="7.9042000000000001E-2"/>
    <n v="54.64"/>
  </r>
  <r>
    <d v="2019-06-30T00:00:00"/>
    <s v="2019Q2"/>
    <x v="3"/>
    <x v="1"/>
    <x v="8"/>
    <s v="GL"/>
    <s v="CH-GL"/>
    <x v="2"/>
    <n v="193.52"/>
    <n v="778.94"/>
    <n v="0.13836799999999999"/>
    <n v="94.68"/>
  </r>
  <r>
    <d v="2019-09-30T00:00:00"/>
    <s v="2019Q3"/>
    <x v="3"/>
    <x v="2"/>
    <x v="8"/>
    <s v="GL"/>
    <s v="CH-GL"/>
    <x v="2"/>
    <n v="187.02"/>
    <n v="775.48"/>
    <n v="0.102536"/>
    <n v="72.12"/>
  </r>
  <r>
    <d v="2019-12-31T00:00:00"/>
    <s v="2019Q4"/>
    <x v="3"/>
    <x v="3"/>
    <x v="8"/>
    <s v="GL"/>
    <s v="CH-GL"/>
    <x v="2"/>
    <n v="203.69"/>
    <n v="773.61"/>
    <n v="7.1215000000000001E-2"/>
    <n v="51.43"/>
  </r>
  <r>
    <d v="2020-03-31T00:00:00"/>
    <s v="2020Q1"/>
    <x v="4"/>
    <x v="0"/>
    <x v="8"/>
    <s v="GL"/>
    <s v="CH-GL"/>
    <x v="2"/>
    <n v="223.7"/>
    <n v="807.92"/>
    <n v="8.3118999999999998E-2"/>
    <n v="62"/>
  </r>
  <r>
    <d v="2020-06-30T00:00:00"/>
    <s v="2020Q2"/>
    <x v="4"/>
    <x v="1"/>
    <x v="8"/>
    <s v="GL"/>
    <s v="CH-GL"/>
    <x v="2"/>
    <n v="171.72"/>
    <n v="786.13"/>
    <n v="9.2300000000000004E-3"/>
    <n v="7.19"/>
  </r>
  <r>
    <d v="2020-09-30T00:00:00"/>
    <s v="2020Q3"/>
    <x v="4"/>
    <x v="2"/>
    <x v="8"/>
    <s v="GL"/>
    <s v="CH-GL"/>
    <x v="2"/>
    <n v="202.48"/>
    <n v="801.59"/>
    <n v="3.3668999999999998E-2"/>
    <n v="26.11"/>
  </r>
  <r>
    <d v="2020-12-31T00:00:00"/>
    <s v="2020Q4"/>
    <x v="4"/>
    <x v="3"/>
    <x v="8"/>
    <s v="GL"/>
    <s v="CH-GL"/>
    <x v="2"/>
    <n v="224.3"/>
    <n v="822.2"/>
    <n v="6.2809000000000004E-2"/>
    <n v="48.59"/>
  </r>
  <r>
    <d v="2021-03-31T00:00:00"/>
    <s v="2021Q1"/>
    <x v="5"/>
    <x v="0"/>
    <x v="8"/>
    <s v="GL"/>
    <s v="CH-GL"/>
    <x v="2"/>
    <n v="190.22"/>
    <n v="788.71"/>
    <n v="-2.3777E-2"/>
    <n v="-19.21"/>
  </r>
  <r>
    <d v="2021-06-30T00:00:00"/>
    <s v="2021Q2"/>
    <x v="5"/>
    <x v="1"/>
    <x v="8"/>
    <s v="GL"/>
    <s v="CH-GL"/>
    <x v="2"/>
    <n v="193.79"/>
    <n v="810.78"/>
    <n v="3.1356000000000002E-2"/>
    <n v="24.65"/>
  </r>
  <r>
    <d v="2021-09-30T00:00:00"/>
    <s v="2021Q3"/>
    <x v="5"/>
    <x v="2"/>
    <x v="8"/>
    <s v="GL"/>
    <s v="CH-GL"/>
    <x v="2"/>
    <n v="202.5"/>
    <n v="810.8"/>
    <n v="1.149E-2"/>
    <n v="9.2100000000000009"/>
  </r>
  <r>
    <d v="2021-12-31T00:00:00"/>
    <s v="2021Q4"/>
    <x v="5"/>
    <x v="3"/>
    <x v="8"/>
    <s v="GL"/>
    <s v="CH-GL"/>
    <x v="2"/>
    <n v="222.45"/>
    <n v="808.95"/>
    <n v="-1.6115000000000001E-2"/>
    <n v="-13.25"/>
  </r>
  <r>
    <d v="2022-03-31T00:00:00"/>
    <s v="2022Q1"/>
    <x v="6"/>
    <x v="0"/>
    <x v="8"/>
    <s v="GL"/>
    <s v="CH-GL"/>
    <x v="2"/>
    <n v="208.06"/>
    <n v="826.79"/>
    <n v="4.8280999999999998E-2"/>
    <n v="38.08"/>
  </r>
  <r>
    <d v="2022-06-30T00:00:00"/>
    <s v="2022Q2"/>
    <x v="6"/>
    <x v="1"/>
    <x v="8"/>
    <s v="GL"/>
    <s v="CH-GL"/>
    <x v="2"/>
    <n v="213.77"/>
    <n v="846.78"/>
    <n v="4.4401999999999997E-2"/>
    <n v="36"/>
  </r>
  <r>
    <d v="2022-09-30T00:00:00"/>
    <s v="2022Q3"/>
    <x v="6"/>
    <x v="2"/>
    <x v="8"/>
    <s v="GL"/>
    <s v="CH-GL"/>
    <x v="2"/>
    <n v="222.04"/>
    <n v="866.32"/>
    <n v="6.8475999999999995E-2"/>
    <n v="55.52"/>
  </r>
  <r>
    <d v="2022-12-31T00:00:00"/>
    <s v="2022Q4"/>
    <x v="6"/>
    <x v="3"/>
    <x v="8"/>
    <s v="GL"/>
    <s v="CH-GL"/>
    <x v="2"/>
    <n v="218.07"/>
    <n v="861.94"/>
    <n v="6.5504999999999994E-2"/>
    <n v="52.99"/>
  </r>
  <r>
    <d v="2023-03-31T00:00:00"/>
    <s v="2023Q1"/>
    <x v="7"/>
    <x v="0"/>
    <x v="8"/>
    <s v="GL"/>
    <s v="CH-GL"/>
    <x v="2"/>
    <n v="217.85"/>
    <n v="871.73"/>
    <n v="5.4355000000000001E-2"/>
    <n v="44.94"/>
  </r>
  <r>
    <d v="2023-06-30T00:00:00"/>
    <s v="2023Q2"/>
    <x v="7"/>
    <x v="1"/>
    <x v="8"/>
    <s v="GL"/>
    <s v="CH-GL"/>
    <x v="2"/>
    <n v="211.37"/>
    <n v="869.33"/>
    <n v="2.6630000000000001E-2"/>
    <n v="22.55"/>
  </r>
  <r>
    <d v="2023-09-30T00:00:00"/>
    <s v="2023Q3"/>
    <x v="7"/>
    <x v="2"/>
    <x v="8"/>
    <s v="GL"/>
    <s v="CH-GL"/>
    <x v="2"/>
    <n v="225.37"/>
    <n v="872.66"/>
    <n v="7.3179999999999999E-3"/>
    <n v="6.34"/>
  </r>
  <r>
    <d v="2023-12-31T00:00:00"/>
    <s v="2023Q4"/>
    <x v="7"/>
    <x v="3"/>
    <x v="8"/>
    <s v="GL"/>
    <s v="CH-GL"/>
    <x v="2"/>
    <n v="241.6"/>
    <n v="896.19"/>
    <n v="3.9736E-2"/>
    <n v="34.25"/>
  </r>
  <r>
    <d v="2024-03-31T00:00:00"/>
    <s v="2024Q1"/>
    <x v="8"/>
    <x v="0"/>
    <x v="8"/>
    <s v="GL"/>
    <s v="CH-GL"/>
    <x v="2"/>
    <n v="225.2"/>
    <n v="903.54"/>
    <n v="3.6491000000000003E-2"/>
    <n v="31.81"/>
  </r>
  <r>
    <d v="2024-06-30T00:00:00"/>
    <s v="2024Q2"/>
    <x v="8"/>
    <x v="1"/>
    <x v="8"/>
    <s v="GL"/>
    <s v="CH-GL"/>
    <x v="2"/>
    <n v="252.28"/>
    <n v="944.45"/>
    <n v="8.6411000000000002E-2"/>
    <n v="75.12"/>
  </r>
  <r>
    <d v="2024-09-30T00:00:00"/>
    <s v="2024Q3"/>
    <x v="8"/>
    <x v="2"/>
    <x v="8"/>
    <s v="GL"/>
    <s v="CH-GL"/>
    <x v="2"/>
    <n v="241.23"/>
    <n v="960.31"/>
    <n v="0.10044"/>
    <n v="87.65"/>
  </r>
  <r>
    <d v="2024-12-31T00:00:00"/>
    <s v="2024Q4"/>
    <x v="8"/>
    <x v="3"/>
    <x v="8"/>
    <s v="GL"/>
    <s v="CH-GL"/>
    <x v="2"/>
    <n v="239.09"/>
    <n v="957.8"/>
    <n v="6.8747000000000003E-2"/>
    <n v="61.61"/>
  </r>
  <r>
    <d v="2025-03-31T00:00:00"/>
    <s v="2025Q1"/>
    <x v="9"/>
    <x v="0"/>
    <x v="8"/>
    <s v="GL"/>
    <s v="CH-GL"/>
    <x v="2"/>
    <n v="233.15"/>
    <n v="965.75"/>
    <n v="6.8850999999999996E-2"/>
    <n v="62.21"/>
  </r>
  <r>
    <d v="2016-03-31T00:00:00"/>
    <s v="2016Q1"/>
    <x v="0"/>
    <x v="0"/>
    <x v="8"/>
    <s v="GL"/>
    <s v="CH-GL"/>
    <x v="3"/>
    <n v="197.88"/>
    <s v="na"/>
    <s v="na"/>
    <s v="na"/>
  </r>
  <r>
    <d v="2016-06-30T00:00:00"/>
    <s v="2016Q2"/>
    <x v="0"/>
    <x v="1"/>
    <x v="8"/>
    <s v="GL"/>
    <s v="CH-GL"/>
    <x v="3"/>
    <n v="208.05"/>
    <s v="na"/>
    <s v="na"/>
    <s v="na"/>
  </r>
  <r>
    <d v="2016-09-30T00:00:00"/>
    <s v="2016Q3"/>
    <x v="0"/>
    <x v="2"/>
    <x v="8"/>
    <s v="GL"/>
    <s v="CH-GL"/>
    <x v="3"/>
    <n v="172.31"/>
    <s v="na"/>
    <s v="na"/>
    <s v="na"/>
  </r>
  <r>
    <d v="2016-12-31T00:00:00"/>
    <s v="2016Q4"/>
    <x v="0"/>
    <x v="3"/>
    <x v="8"/>
    <s v="GL"/>
    <s v="CH-GL"/>
    <x v="3"/>
    <n v="210.24"/>
    <n v="788.48"/>
    <s v="na"/>
    <s v="na"/>
  </r>
  <r>
    <d v="2017-03-31T00:00:00"/>
    <s v="2017Q1"/>
    <x v="1"/>
    <x v="0"/>
    <x v="8"/>
    <s v="GL"/>
    <s v="CH-GL"/>
    <x v="3"/>
    <n v="212.24"/>
    <n v="802.84"/>
    <s v="na"/>
    <s v="na"/>
  </r>
  <r>
    <d v="2017-06-30T00:00:00"/>
    <s v="2017Q2"/>
    <x v="1"/>
    <x v="1"/>
    <x v="8"/>
    <s v="GL"/>
    <s v="CH-GL"/>
    <x v="3"/>
    <n v="182.21"/>
    <n v="777.01"/>
    <s v="na"/>
    <s v="na"/>
  </r>
  <r>
    <d v="2017-09-30T00:00:00"/>
    <s v="2017Q3"/>
    <x v="1"/>
    <x v="2"/>
    <x v="8"/>
    <s v="GL"/>
    <s v="CH-GL"/>
    <x v="3"/>
    <n v="219.76"/>
    <n v="824.45"/>
    <s v="na"/>
    <s v="na"/>
  </r>
  <r>
    <d v="2017-12-31T00:00:00"/>
    <s v="2017Q4"/>
    <x v="1"/>
    <x v="3"/>
    <x v="8"/>
    <s v="GL"/>
    <s v="CH-GL"/>
    <x v="3"/>
    <n v="167.6"/>
    <n v="781.81"/>
    <n v="-8.4589999999999995E-3"/>
    <n v="-6.67"/>
  </r>
  <r>
    <d v="2018-03-31T00:00:00"/>
    <s v="2018Q1"/>
    <x v="2"/>
    <x v="0"/>
    <x v="8"/>
    <s v="GL"/>
    <s v="CH-GL"/>
    <x v="3"/>
    <n v="199.42"/>
    <n v="769"/>
    <n v="-4.215E-2"/>
    <n v="-33.840000000000003"/>
  </r>
  <r>
    <d v="2018-06-30T00:00:00"/>
    <s v="2018Q2"/>
    <x v="2"/>
    <x v="1"/>
    <x v="8"/>
    <s v="GL"/>
    <s v="CH-GL"/>
    <x v="3"/>
    <n v="190.82"/>
    <n v="777.6"/>
    <n v="7.5900000000000002E-4"/>
    <n v="0.59"/>
  </r>
  <r>
    <d v="2018-09-30T00:00:00"/>
    <s v="2018Q3"/>
    <x v="2"/>
    <x v="2"/>
    <x v="8"/>
    <s v="GL"/>
    <s v="CH-GL"/>
    <x v="3"/>
    <n v="213.32"/>
    <n v="771.16"/>
    <n v="-6.4637E-2"/>
    <n v="-53.29"/>
  </r>
  <r>
    <d v="2018-12-31T00:00:00"/>
    <s v="2018Q4"/>
    <x v="2"/>
    <x v="3"/>
    <x v="8"/>
    <s v="GL"/>
    <s v="CH-GL"/>
    <x v="3"/>
    <n v="240.1"/>
    <n v="843.66"/>
    <n v="7.9111000000000001E-2"/>
    <n v="61.85"/>
  </r>
  <r>
    <d v="2019-03-31T00:00:00"/>
    <s v="2019Q1"/>
    <x v="3"/>
    <x v="0"/>
    <x v="8"/>
    <s v="GL"/>
    <s v="CH-GL"/>
    <x v="3"/>
    <n v="176.53"/>
    <n v="820.76"/>
    <n v="6.7308000000000007E-2"/>
    <n v="51.76"/>
  </r>
  <r>
    <d v="2019-06-30T00:00:00"/>
    <s v="2019Q2"/>
    <x v="3"/>
    <x v="1"/>
    <x v="8"/>
    <s v="GL"/>
    <s v="CH-GL"/>
    <x v="3"/>
    <n v="177.62"/>
    <n v="807.56"/>
    <n v="3.8529000000000001E-2"/>
    <n v="29.96"/>
  </r>
  <r>
    <d v="2019-09-30T00:00:00"/>
    <s v="2019Q3"/>
    <x v="3"/>
    <x v="2"/>
    <x v="8"/>
    <s v="GL"/>
    <s v="CH-GL"/>
    <x v="3"/>
    <n v="247.13"/>
    <n v="841.37"/>
    <n v="9.1045000000000001E-2"/>
    <n v="70.209999999999994"/>
  </r>
  <r>
    <d v="2019-12-31T00:00:00"/>
    <s v="2019Q4"/>
    <x v="3"/>
    <x v="3"/>
    <x v="8"/>
    <s v="GL"/>
    <s v="CH-GL"/>
    <x v="3"/>
    <n v="197.34"/>
    <n v="798.61"/>
    <n v="-5.3398000000000001E-2"/>
    <n v="-45.05"/>
  </r>
  <r>
    <d v="2020-03-31T00:00:00"/>
    <s v="2020Q1"/>
    <x v="4"/>
    <x v="0"/>
    <x v="8"/>
    <s v="GL"/>
    <s v="CH-GL"/>
    <x v="3"/>
    <n v="219.75"/>
    <n v="841.84"/>
    <n v="2.5683999999999998E-2"/>
    <n v="21.08"/>
  </r>
  <r>
    <d v="2020-06-30T00:00:00"/>
    <s v="2020Q2"/>
    <x v="4"/>
    <x v="1"/>
    <x v="8"/>
    <s v="GL"/>
    <s v="CH-GL"/>
    <x v="3"/>
    <n v="206.24"/>
    <n v="870.46"/>
    <n v="7.7889E-2"/>
    <n v="62.9"/>
  </r>
  <r>
    <d v="2020-09-30T00:00:00"/>
    <s v="2020Q3"/>
    <x v="4"/>
    <x v="2"/>
    <x v="8"/>
    <s v="GL"/>
    <s v="CH-GL"/>
    <x v="3"/>
    <n v="194.99"/>
    <n v="818.32"/>
    <n v="-2.7396E-2"/>
    <n v="-23.05"/>
  </r>
  <r>
    <d v="2020-12-31T00:00:00"/>
    <s v="2020Q4"/>
    <x v="4"/>
    <x v="3"/>
    <x v="8"/>
    <s v="GL"/>
    <s v="CH-GL"/>
    <x v="3"/>
    <n v="233.55"/>
    <n v="854.53"/>
    <n v="7.0022000000000001E-2"/>
    <n v="55.92"/>
  </r>
  <r>
    <d v="2021-03-31T00:00:00"/>
    <s v="2021Q1"/>
    <x v="5"/>
    <x v="0"/>
    <x v="8"/>
    <s v="GL"/>
    <s v="CH-GL"/>
    <x v="3"/>
    <n v="221.17"/>
    <n v="855.95"/>
    <n v="1.6761000000000002E-2"/>
    <n v="14.11"/>
  </r>
  <r>
    <d v="2021-06-30T00:00:00"/>
    <s v="2021Q2"/>
    <x v="5"/>
    <x v="1"/>
    <x v="8"/>
    <s v="GL"/>
    <s v="CH-GL"/>
    <x v="3"/>
    <n v="207.16"/>
    <n v="856.87"/>
    <n v="-1.5611999999999999E-2"/>
    <n v="-13.59"/>
  </r>
  <r>
    <d v="2021-09-30T00:00:00"/>
    <s v="2021Q3"/>
    <x v="5"/>
    <x v="2"/>
    <x v="8"/>
    <s v="GL"/>
    <s v="CH-GL"/>
    <x v="3"/>
    <n v="187.37"/>
    <n v="849.25"/>
    <n v="3.7796999999999997E-2"/>
    <n v="30.93"/>
  </r>
  <r>
    <d v="2021-12-31T00:00:00"/>
    <s v="2021Q4"/>
    <x v="5"/>
    <x v="3"/>
    <x v="8"/>
    <s v="GL"/>
    <s v="CH-GL"/>
    <x v="3"/>
    <n v="214.22"/>
    <n v="829.93"/>
    <n v="-2.8788000000000001E-2"/>
    <n v="-24.6"/>
  </r>
  <r>
    <d v="2022-03-31T00:00:00"/>
    <s v="2022Q1"/>
    <x v="6"/>
    <x v="0"/>
    <x v="8"/>
    <s v="GL"/>
    <s v="CH-GL"/>
    <x v="3"/>
    <n v="178.38"/>
    <n v="787.13"/>
    <n v="-8.0402000000000001E-2"/>
    <n v="-68.819999999999993"/>
  </r>
  <r>
    <d v="2022-06-30T00:00:00"/>
    <s v="2022Q2"/>
    <x v="6"/>
    <x v="1"/>
    <x v="8"/>
    <s v="GL"/>
    <s v="CH-GL"/>
    <x v="3"/>
    <n v="204.06"/>
    <n v="784.02"/>
    <n v="-8.5018999999999997E-2"/>
    <n v="-72.849999999999994"/>
  </r>
  <r>
    <d v="2022-09-30T00:00:00"/>
    <s v="2022Q3"/>
    <x v="6"/>
    <x v="2"/>
    <x v="8"/>
    <s v="GL"/>
    <s v="CH-GL"/>
    <x v="3"/>
    <n v="198.5"/>
    <n v="795.16"/>
    <n v="-6.3690999999999998E-2"/>
    <n v="-54.09"/>
  </r>
  <r>
    <d v="2022-12-31T00:00:00"/>
    <s v="2022Q4"/>
    <x v="6"/>
    <x v="3"/>
    <x v="8"/>
    <s v="GL"/>
    <s v="CH-GL"/>
    <x v="3"/>
    <n v="235.55"/>
    <n v="816.48"/>
    <n v="-1.6206000000000002E-2"/>
    <n v="-13.45"/>
  </r>
  <r>
    <d v="2023-03-31T00:00:00"/>
    <s v="2023Q1"/>
    <x v="7"/>
    <x v="0"/>
    <x v="8"/>
    <s v="GL"/>
    <s v="CH-GL"/>
    <x v="3"/>
    <n v="207.96"/>
    <n v="846.06"/>
    <n v="7.4867000000000003E-2"/>
    <n v="58.93"/>
  </r>
  <r>
    <d v="2023-06-30T00:00:00"/>
    <s v="2023Q2"/>
    <x v="7"/>
    <x v="1"/>
    <x v="8"/>
    <s v="GL"/>
    <s v="CH-GL"/>
    <x v="3"/>
    <n v="203.07"/>
    <n v="845.07"/>
    <n v="7.7868000000000007E-2"/>
    <n v="61.05"/>
  </r>
  <r>
    <d v="2023-09-30T00:00:00"/>
    <s v="2023Q3"/>
    <x v="7"/>
    <x v="2"/>
    <x v="8"/>
    <s v="GL"/>
    <s v="CH-GL"/>
    <x v="3"/>
    <n v="194.6"/>
    <n v="841.17"/>
    <n v="5.7862999999999998E-2"/>
    <n v="46.01"/>
  </r>
  <r>
    <d v="2023-12-31T00:00:00"/>
    <s v="2023Q4"/>
    <x v="7"/>
    <x v="3"/>
    <x v="8"/>
    <s v="GL"/>
    <s v="CH-GL"/>
    <x v="3"/>
    <n v="278.48"/>
    <n v="884.1"/>
    <n v="8.2819000000000004E-2"/>
    <n v="67.62"/>
  </r>
  <r>
    <d v="2024-03-31T00:00:00"/>
    <s v="2024Q1"/>
    <x v="8"/>
    <x v="0"/>
    <x v="8"/>
    <s v="GL"/>
    <s v="CH-GL"/>
    <x v="3"/>
    <n v="215.49"/>
    <n v="891.64"/>
    <n v="5.3872999999999997E-2"/>
    <n v="45.58"/>
  </r>
  <r>
    <d v="2024-06-30T00:00:00"/>
    <s v="2024Q2"/>
    <x v="8"/>
    <x v="1"/>
    <x v="8"/>
    <s v="GL"/>
    <s v="CH-GL"/>
    <x v="3"/>
    <n v="217.11"/>
    <n v="905.68"/>
    <n v="7.1721999999999994E-2"/>
    <n v="60.61"/>
  </r>
  <r>
    <d v="2024-09-30T00:00:00"/>
    <s v="2024Q3"/>
    <x v="8"/>
    <x v="2"/>
    <x v="8"/>
    <s v="GL"/>
    <s v="CH-GL"/>
    <x v="3"/>
    <n v="248.92"/>
    <n v="959.99"/>
    <n v="0.14125599999999999"/>
    <n v="118.82"/>
  </r>
  <r>
    <d v="2024-12-31T00:00:00"/>
    <s v="2024Q4"/>
    <x v="8"/>
    <x v="3"/>
    <x v="8"/>
    <s v="GL"/>
    <s v="CH-GL"/>
    <x v="3"/>
    <n v="221.63"/>
    <n v="903.15"/>
    <n v="2.1547E-2"/>
    <n v="19.05"/>
  </r>
  <r>
    <d v="2025-03-31T00:00:00"/>
    <s v="2025Q1"/>
    <x v="9"/>
    <x v="0"/>
    <x v="8"/>
    <s v="GL"/>
    <s v="CH-GL"/>
    <x v="3"/>
    <n v="212.73"/>
    <n v="900.39"/>
    <n v="9.8130000000000005E-3"/>
    <n v="8.75"/>
  </r>
  <r>
    <d v="2016-03-31T00:00:00"/>
    <s v="2016Q1"/>
    <x v="0"/>
    <x v="0"/>
    <x v="8"/>
    <s v="GL"/>
    <s v="CH-GL"/>
    <x v="4"/>
    <n v="17.940000000000001"/>
    <s v="na"/>
    <s v="na"/>
    <s v="na"/>
  </r>
  <r>
    <d v="2016-06-30T00:00:00"/>
    <s v="2016Q2"/>
    <x v="0"/>
    <x v="1"/>
    <x v="8"/>
    <s v="GL"/>
    <s v="CH-GL"/>
    <x v="4"/>
    <n v="18.059999999999999"/>
    <s v="na"/>
    <s v="na"/>
    <s v="na"/>
  </r>
  <r>
    <d v="2016-09-30T00:00:00"/>
    <s v="2016Q3"/>
    <x v="0"/>
    <x v="2"/>
    <x v="8"/>
    <s v="GL"/>
    <s v="CH-GL"/>
    <x v="4"/>
    <n v="15.49"/>
    <s v="na"/>
    <s v="na"/>
    <s v="na"/>
  </r>
  <r>
    <d v="2016-12-31T00:00:00"/>
    <s v="2016Q4"/>
    <x v="0"/>
    <x v="3"/>
    <x v="8"/>
    <s v="GL"/>
    <s v="CH-GL"/>
    <x v="4"/>
    <n v="16.059999999999999"/>
    <n v="67.55"/>
    <s v="na"/>
    <s v="na"/>
  </r>
  <r>
    <d v="2017-03-31T00:00:00"/>
    <s v="2017Q1"/>
    <x v="1"/>
    <x v="0"/>
    <x v="8"/>
    <s v="GL"/>
    <s v="CH-GL"/>
    <x v="4"/>
    <n v="19.7"/>
    <n v="69.31"/>
    <s v="na"/>
    <s v="na"/>
  </r>
  <r>
    <d v="2017-06-30T00:00:00"/>
    <s v="2017Q2"/>
    <x v="1"/>
    <x v="1"/>
    <x v="8"/>
    <s v="GL"/>
    <s v="CH-GL"/>
    <x v="4"/>
    <n v="16.739999999999998"/>
    <n v="67.989999999999995"/>
    <s v="na"/>
    <s v="na"/>
  </r>
  <r>
    <d v="2017-09-30T00:00:00"/>
    <s v="2017Q3"/>
    <x v="1"/>
    <x v="2"/>
    <x v="8"/>
    <s v="GL"/>
    <s v="CH-GL"/>
    <x v="4"/>
    <n v="14.7"/>
    <n v="67.2"/>
    <s v="na"/>
    <s v="na"/>
  </r>
  <r>
    <d v="2017-12-31T00:00:00"/>
    <s v="2017Q4"/>
    <x v="1"/>
    <x v="3"/>
    <x v="8"/>
    <s v="GL"/>
    <s v="CH-GL"/>
    <x v="4"/>
    <n v="17.62"/>
    <n v="68.760000000000005"/>
    <n v="1.7912999999999998E-2"/>
    <n v="1.21"/>
  </r>
  <r>
    <d v="2018-03-31T00:00:00"/>
    <s v="2018Q1"/>
    <x v="2"/>
    <x v="0"/>
    <x v="8"/>
    <s v="GL"/>
    <s v="CH-GL"/>
    <x v="4"/>
    <n v="17.399999999999999"/>
    <n v="66.459999999999994"/>
    <n v="-4.1119999999999997E-2"/>
    <n v="-2.85"/>
  </r>
  <r>
    <d v="2018-06-30T00:00:00"/>
    <s v="2018Q2"/>
    <x v="2"/>
    <x v="1"/>
    <x v="8"/>
    <s v="GL"/>
    <s v="CH-GL"/>
    <x v="4"/>
    <n v="17.62"/>
    <n v="67.34"/>
    <n v="-9.5600000000000008E-3"/>
    <n v="-0.65"/>
  </r>
  <r>
    <d v="2018-09-30T00:00:00"/>
    <s v="2018Q3"/>
    <x v="2"/>
    <x v="2"/>
    <x v="8"/>
    <s v="GL"/>
    <s v="CH-GL"/>
    <x v="4"/>
    <n v="15.73"/>
    <n v="68.37"/>
    <n v="1.7410999999999999E-2"/>
    <n v="1.17"/>
  </r>
  <r>
    <d v="2018-12-31T00:00:00"/>
    <s v="2018Q4"/>
    <x v="2"/>
    <x v="3"/>
    <x v="8"/>
    <s v="GL"/>
    <s v="CH-GL"/>
    <x v="4"/>
    <n v="17.78"/>
    <n v="68.53"/>
    <n v="-3.3449999999999999E-3"/>
    <n v="-0.23"/>
  </r>
  <r>
    <d v="2019-03-31T00:00:00"/>
    <s v="2019Q1"/>
    <x v="3"/>
    <x v="0"/>
    <x v="8"/>
    <s v="GL"/>
    <s v="CH-GL"/>
    <x v="4"/>
    <n v="17.3"/>
    <n v="68.44"/>
    <n v="2.9791999999999999E-2"/>
    <n v="1.98"/>
  </r>
  <r>
    <d v="2019-06-30T00:00:00"/>
    <s v="2019Q2"/>
    <x v="3"/>
    <x v="1"/>
    <x v="8"/>
    <s v="GL"/>
    <s v="CH-GL"/>
    <x v="4"/>
    <n v="17.64"/>
    <n v="68.45"/>
    <n v="1.6483999999999999E-2"/>
    <n v="1.1100000000000001"/>
  </r>
  <r>
    <d v="2019-09-30T00:00:00"/>
    <s v="2019Q3"/>
    <x v="3"/>
    <x v="2"/>
    <x v="8"/>
    <s v="GL"/>
    <s v="CH-GL"/>
    <x v="4"/>
    <n v="14.93"/>
    <n v="67.650000000000006"/>
    <n v="-1.0531E-2"/>
    <n v="-0.72"/>
  </r>
  <r>
    <d v="2019-12-31T00:00:00"/>
    <s v="2019Q4"/>
    <x v="3"/>
    <x v="3"/>
    <x v="8"/>
    <s v="GL"/>
    <s v="CH-GL"/>
    <x v="4"/>
    <n v="17.27"/>
    <n v="67.14"/>
    <n v="-2.0282999999999999E-2"/>
    <n v="-1.39"/>
  </r>
  <r>
    <d v="2020-03-31T00:00:00"/>
    <s v="2020Q1"/>
    <x v="4"/>
    <x v="0"/>
    <x v="8"/>
    <s v="GL"/>
    <s v="CH-GL"/>
    <x v="4"/>
    <n v="17.91"/>
    <n v="67.739999999999995"/>
    <n v="-1.0227999999999999E-2"/>
    <n v="-0.7"/>
  </r>
  <r>
    <d v="2020-06-30T00:00:00"/>
    <s v="2020Q2"/>
    <x v="4"/>
    <x v="1"/>
    <x v="8"/>
    <s v="GL"/>
    <s v="CH-GL"/>
    <x v="4"/>
    <n v="15.48"/>
    <n v="65.58"/>
    <n v="-4.1928E-2"/>
    <n v="-2.87"/>
  </r>
  <r>
    <d v="2020-09-30T00:00:00"/>
    <s v="2020Q3"/>
    <x v="4"/>
    <x v="2"/>
    <x v="8"/>
    <s v="GL"/>
    <s v="CH-GL"/>
    <x v="4"/>
    <n v="14.01"/>
    <n v="64.66"/>
    <n v="-4.4198000000000001E-2"/>
    <n v="-2.99"/>
  </r>
  <r>
    <d v="2020-12-31T00:00:00"/>
    <s v="2020Q4"/>
    <x v="4"/>
    <x v="3"/>
    <x v="8"/>
    <s v="GL"/>
    <s v="CH-GL"/>
    <x v="4"/>
    <n v="16.420000000000002"/>
    <n v="63.81"/>
    <n v="-4.9598000000000003E-2"/>
    <n v="-3.33"/>
  </r>
  <r>
    <d v="2021-03-31T00:00:00"/>
    <s v="2021Q1"/>
    <x v="5"/>
    <x v="0"/>
    <x v="8"/>
    <s v="GL"/>
    <s v="CH-GL"/>
    <x v="4"/>
    <n v="16.89"/>
    <n v="62.79"/>
    <n v="-7.3074E-2"/>
    <n v="-4.95"/>
  </r>
  <r>
    <d v="2021-06-30T00:00:00"/>
    <s v="2021Q2"/>
    <x v="5"/>
    <x v="1"/>
    <x v="8"/>
    <s v="GL"/>
    <s v="CH-GL"/>
    <x v="4"/>
    <n v="17.32"/>
    <n v="64.64"/>
    <n v="-1.4334E-2"/>
    <n v="-0.94"/>
  </r>
  <r>
    <d v="2021-09-30T00:00:00"/>
    <s v="2021Q3"/>
    <x v="5"/>
    <x v="2"/>
    <x v="8"/>
    <s v="GL"/>
    <s v="CH-GL"/>
    <x v="4"/>
    <n v="15.74"/>
    <n v="66.36"/>
    <n v="2.6290999999999998E-2"/>
    <n v="1.7"/>
  </r>
  <r>
    <d v="2021-12-31T00:00:00"/>
    <s v="2021Q4"/>
    <x v="5"/>
    <x v="3"/>
    <x v="8"/>
    <s v="GL"/>
    <s v="CH-GL"/>
    <x v="4"/>
    <n v="18.5"/>
    <n v="68.45"/>
    <n v="7.2716000000000003E-2"/>
    <n v="4.6399999999999997"/>
  </r>
  <r>
    <d v="2022-03-31T00:00:00"/>
    <s v="2022Q1"/>
    <x v="6"/>
    <x v="0"/>
    <x v="8"/>
    <s v="GL"/>
    <s v="CH-GL"/>
    <x v="4"/>
    <n v="17.2"/>
    <n v="68.760000000000005"/>
    <n v="9.5078999999999997E-2"/>
    <n v="5.97"/>
  </r>
  <r>
    <d v="2022-06-30T00:00:00"/>
    <s v="2022Q2"/>
    <x v="6"/>
    <x v="1"/>
    <x v="8"/>
    <s v="GL"/>
    <s v="CH-GL"/>
    <x v="4"/>
    <n v="18.600000000000001"/>
    <n v="70.040000000000006"/>
    <n v="8.3540000000000003E-2"/>
    <n v="5.4"/>
  </r>
  <r>
    <d v="2022-09-30T00:00:00"/>
    <s v="2022Q3"/>
    <x v="6"/>
    <x v="2"/>
    <x v="8"/>
    <s v="GL"/>
    <s v="CH-GL"/>
    <x v="4"/>
    <n v="15.56"/>
    <n v="69.86"/>
    <n v="5.2742999999999998E-2"/>
    <n v="3.5"/>
  </r>
  <r>
    <d v="2022-12-31T00:00:00"/>
    <s v="2022Q4"/>
    <x v="6"/>
    <x v="3"/>
    <x v="8"/>
    <s v="GL"/>
    <s v="CH-GL"/>
    <x v="4"/>
    <n v="18.84"/>
    <n v="70.19"/>
    <n v="2.5420000000000002E-2"/>
    <n v="1.74"/>
  </r>
  <r>
    <d v="2023-03-31T00:00:00"/>
    <s v="2023Q1"/>
    <x v="7"/>
    <x v="0"/>
    <x v="8"/>
    <s v="GL"/>
    <s v="CH-GL"/>
    <x v="4"/>
    <n v="19.739999999999998"/>
    <n v="72.73"/>
    <n v="5.7736999999999997E-2"/>
    <n v="3.97"/>
  </r>
  <r>
    <d v="2023-06-30T00:00:00"/>
    <s v="2023Q2"/>
    <x v="7"/>
    <x v="1"/>
    <x v="8"/>
    <s v="GL"/>
    <s v="CH-GL"/>
    <x v="4"/>
    <n v="19.239999999999998"/>
    <n v="73.38"/>
    <n v="4.7687E-2"/>
    <n v="3.34"/>
  </r>
  <r>
    <d v="2023-09-30T00:00:00"/>
    <s v="2023Q3"/>
    <x v="7"/>
    <x v="2"/>
    <x v="8"/>
    <s v="GL"/>
    <s v="CH-GL"/>
    <x v="4"/>
    <n v="16.79"/>
    <n v="74.61"/>
    <n v="6.7992999999999998E-2"/>
    <n v="4.75"/>
  </r>
  <r>
    <d v="2023-12-31T00:00:00"/>
    <s v="2023Q4"/>
    <x v="7"/>
    <x v="3"/>
    <x v="8"/>
    <s v="GL"/>
    <s v="CH-GL"/>
    <x v="4"/>
    <n v="19.329999999999998"/>
    <n v="75.099999999999994"/>
    <n v="6.9953000000000001E-2"/>
    <n v="4.91"/>
  </r>
  <r>
    <d v="2024-03-31T00:00:00"/>
    <s v="2024Q1"/>
    <x v="8"/>
    <x v="0"/>
    <x v="8"/>
    <s v="GL"/>
    <s v="CH-GL"/>
    <x v="4"/>
    <n v="20.170000000000002"/>
    <n v="75.540000000000006"/>
    <n v="3.8635999999999997E-2"/>
    <n v="2.81"/>
  </r>
  <r>
    <d v="2024-06-30T00:00:00"/>
    <s v="2024Q2"/>
    <x v="8"/>
    <x v="1"/>
    <x v="8"/>
    <s v="GL"/>
    <s v="CH-GL"/>
    <x v="4"/>
    <n v="21.06"/>
    <n v="77.349999999999994"/>
    <n v="5.4101999999999997E-2"/>
    <n v="3.97"/>
  </r>
  <r>
    <d v="2024-09-30T00:00:00"/>
    <s v="2024Q3"/>
    <x v="8"/>
    <x v="2"/>
    <x v="8"/>
    <s v="GL"/>
    <s v="CH-GL"/>
    <x v="4"/>
    <n v="17.87"/>
    <n v="78.430000000000007"/>
    <n v="5.1200000000000002E-2"/>
    <n v="3.82"/>
  </r>
  <r>
    <d v="2024-12-31T00:00:00"/>
    <s v="2024Q4"/>
    <x v="8"/>
    <x v="3"/>
    <x v="8"/>
    <s v="GL"/>
    <s v="CH-GL"/>
    <x v="4"/>
    <n v="20.25"/>
    <n v="79.34"/>
    <n v="5.6458000000000001E-2"/>
    <n v="4.24"/>
  </r>
  <r>
    <d v="2025-03-31T00:00:00"/>
    <s v="2025Q1"/>
    <x v="9"/>
    <x v="0"/>
    <x v="8"/>
    <s v="GL"/>
    <s v="CH-GL"/>
    <x v="4"/>
    <n v="19.78"/>
    <n v="78.95"/>
    <n v="4.5142000000000002E-2"/>
    <n v="3.41"/>
  </r>
  <r>
    <d v="2016-03-31T00:00:00"/>
    <s v="2016Q1"/>
    <x v="0"/>
    <x v="0"/>
    <x v="8"/>
    <s v="GL"/>
    <s v="CH-GL"/>
    <x v="5"/>
    <n v="20.63"/>
    <s v="na"/>
    <s v="na"/>
    <s v="na"/>
  </r>
  <r>
    <d v="2016-06-30T00:00:00"/>
    <s v="2016Q2"/>
    <x v="0"/>
    <x v="1"/>
    <x v="8"/>
    <s v="GL"/>
    <s v="CH-GL"/>
    <x v="5"/>
    <n v="21.04"/>
    <s v="na"/>
    <s v="na"/>
    <s v="na"/>
  </r>
  <r>
    <d v="2016-09-30T00:00:00"/>
    <s v="2016Q3"/>
    <x v="0"/>
    <x v="2"/>
    <x v="8"/>
    <s v="GL"/>
    <s v="CH-GL"/>
    <x v="5"/>
    <n v="17.63"/>
    <s v="na"/>
    <s v="na"/>
    <s v="na"/>
  </r>
  <r>
    <d v="2016-12-31T00:00:00"/>
    <s v="2016Q4"/>
    <x v="0"/>
    <x v="3"/>
    <x v="8"/>
    <s v="GL"/>
    <s v="CH-GL"/>
    <x v="5"/>
    <n v="19.59"/>
    <n v="78.89"/>
    <s v="na"/>
    <s v="na"/>
  </r>
  <r>
    <d v="2017-03-31T00:00:00"/>
    <s v="2017Q1"/>
    <x v="1"/>
    <x v="0"/>
    <x v="8"/>
    <s v="GL"/>
    <s v="CH-GL"/>
    <x v="5"/>
    <n v="20.64"/>
    <n v="78.900000000000006"/>
    <s v="na"/>
    <s v="na"/>
  </r>
  <r>
    <d v="2017-06-30T00:00:00"/>
    <s v="2017Q2"/>
    <x v="1"/>
    <x v="1"/>
    <x v="8"/>
    <s v="GL"/>
    <s v="CH-GL"/>
    <x v="5"/>
    <n v="19.45"/>
    <n v="77.31"/>
    <s v="na"/>
    <s v="na"/>
  </r>
  <r>
    <d v="2017-09-30T00:00:00"/>
    <s v="2017Q3"/>
    <x v="1"/>
    <x v="2"/>
    <x v="8"/>
    <s v="GL"/>
    <s v="CH-GL"/>
    <x v="5"/>
    <n v="18.54"/>
    <n v="78.22"/>
    <s v="na"/>
    <s v="na"/>
  </r>
  <r>
    <d v="2017-12-31T00:00:00"/>
    <s v="2017Q4"/>
    <x v="1"/>
    <x v="3"/>
    <x v="8"/>
    <s v="GL"/>
    <s v="CH-GL"/>
    <x v="5"/>
    <n v="21.1"/>
    <n v="79.73"/>
    <n v="1.0647999999999999E-2"/>
    <n v="0.84"/>
  </r>
  <r>
    <d v="2018-03-31T00:00:00"/>
    <s v="2018Q1"/>
    <x v="2"/>
    <x v="0"/>
    <x v="8"/>
    <s v="GL"/>
    <s v="CH-GL"/>
    <x v="5"/>
    <n v="20.66"/>
    <n v="79.75"/>
    <n v="1.0773E-2"/>
    <n v="0.85"/>
  </r>
  <r>
    <d v="2018-06-30T00:00:00"/>
    <s v="2018Q2"/>
    <x v="2"/>
    <x v="1"/>
    <x v="8"/>
    <s v="GL"/>
    <s v="CH-GL"/>
    <x v="5"/>
    <n v="21.24"/>
    <n v="81.540000000000006"/>
    <n v="5.4715E-2"/>
    <n v="4.2300000000000004"/>
  </r>
  <r>
    <d v="2018-09-30T00:00:00"/>
    <s v="2018Q3"/>
    <x v="2"/>
    <x v="2"/>
    <x v="8"/>
    <s v="GL"/>
    <s v="CH-GL"/>
    <x v="5"/>
    <n v="20.190000000000001"/>
    <n v="83.19"/>
    <n v="6.3538999999999998E-2"/>
    <n v="4.97"/>
  </r>
  <r>
    <d v="2018-12-31T00:00:00"/>
    <s v="2018Q4"/>
    <x v="2"/>
    <x v="3"/>
    <x v="8"/>
    <s v="GL"/>
    <s v="CH-GL"/>
    <x v="5"/>
    <n v="24.11"/>
    <n v="86.2"/>
    <n v="8.1148999999999999E-2"/>
    <n v="6.47"/>
  </r>
  <r>
    <d v="2019-03-31T00:00:00"/>
    <s v="2019Q1"/>
    <x v="3"/>
    <x v="0"/>
    <x v="8"/>
    <s v="GL"/>
    <s v="CH-GL"/>
    <x v="5"/>
    <n v="22.11"/>
    <n v="87.65"/>
    <n v="9.9059999999999995E-2"/>
    <n v="7.9"/>
  </r>
  <r>
    <d v="2019-06-30T00:00:00"/>
    <s v="2019Q2"/>
    <x v="3"/>
    <x v="1"/>
    <x v="8"/>
    <s v="GL"/>
    <s v="CH-GL"/>
    <x v="5"/>
    <n v="20.96"/>
    <n v="87.37"/>
    <n v="7.1498999999999993E-2"/>
    <n v="5.83"/>
  </r>
  <r>
    <d v="2019-09-30T00:00:00"/>
    <s v="2019Q3"/>
    <x v="3"/>
    <x v="2"/>
    <x v="8"/>
    <s v="GL"/>
    <s v="CH-GL"/>
    <x v="5"/>
    <n v="20.77"/>
    <n v="87.95"/>
    <n v="5.7217999999999998E-2"/>
    <n v="4.76"/>
  </r>
  <r>
    <d v="2019-12-31T00:00:00"/>
    <s v="2019Q4"/>
    <x v="3"/>
    <x v="3"/>
    <x v="8"/>
    <s v="GL"/>
    <s v="CH-GL"/>
    <x v="5"/>
    <n v="23.27"/>
    <n v="87.11"/>
    <n v="1.0557E-2"/>
    <n v="0.91"/>
  </r>
  <r>
    <d v="2020-03-31T00:00:00"/>
    <s v="2020Q1"/>
    <x v="4"/>
    <x v="0"/>
    <x v="8"/>
    <s v="GL"/>
    <s v="CH-GL"/>
    <x v="5"/>
    <n v="24.18"/>
    <n v="89.18"/>
    <n v="1.7455999999999999E-2"/>
    <n v="1.53"/>
  </r>
  <r>
    <d v="2020-06-30T00:00:00"/>
    <s v="2020Q2"/>
    <x v="4"/>
    <x v="1"/>
    <x v="8"/>
    <s v="GL"/>
    <s v="CH-GL"/>
    <x v="5"/>
    <n v="23.59"/>
    <n v="91.81"/>
    <n v="5.0818000000000002E-2"/>
    <n v="4.4400000000000004"/>
  </r>
  <r>
    <d v="2020-09-30T00:00:00"/>
    <s v="2020Q3"/>
    <x v="4"/>
    <x v="2"/>
    <x v="8"/>
    <s v="GL"/>
    <s v="CH-GL"/>
    <x v="5"/>
    <n v="21.38"/>
    <n v="92.42"/>
    <n v="5.0824000000000001E-2"/>
    <n v="4.47"/>
  </r>
  <r>
    <d v="2020-12-31T00:00:00"/>
    <s v="2020Q4"/>
    <x v="4"/>
    <x v="3"/>
    <x v="8"/>
    <s v="GL"/>
    <s v="CH-GL"/>
    <x v="5"/>
    <n v="24.97"/>
    <n v="94.12"/>
    <n v="8.0473000000000003E-2"/>
    <n v="7.01"/>
  </r>
  <r>
    <d v="2021-03-31T00:00:00"/>
    <s v="2021Q1"/>
    <x v="5"/>
    <x v="0"/>
    <x v="8"/>
    <s v="GL"/>
    <s v="CH-GL"/>
    <x v="5"/>
    <n v="21.17"/>
    <n v="91.11"/>
    <n v="2.1642000000000002E-2"/>
    <n v="1.93"/>
  </r>
  <r>
    <d v="2021-06-30T00:00:00"/>
    <s v="2021Q2"/>
    <x v="5"/>
    <x v="1"/>
    <x v="8"/>
    <s v="GL"/>
    <s v="CH-GL"/>
    <x v="5"/>
    <n v="26.27"/>
    <n v="93.78"/>
    <n v="2.1457E-2"/>
    <n v="1.97"/>
  </r>
  <r>
    <d v="2021-09-30T00:00:00"/>
    <s v="2021Q3"/>
    <x v="5"/>
    <x v="2"/>
    <x v="8"/>
    <s v="GL"/>
    <s v="CH-GL"/>
    <x v="5"/>
    <n v="23.04"/>
    <n v="95.44"/>
    <n v="3.2676999999999998E-2"/>
    <n v="3.02"/>
  </r>
  <r>
    <d v="2021-12-31T00:00:00"/>
    <s v="2021Q4"/>
    <x v="5"/>
    <x v="3"/>
    <x v="8"/>
    <s v="GL"/>
    <s v="CH-GL"/>
    <x v="5"/>
    <n v="24.48"/>
    <n v="94.95"/>
    <n v="8.8190000000000004E-3"/>
    <n v="0.83"/>
  </r>
  <r>
    <d v="2022-03-31T00:00:00"/>
    <s v="2022Q1"/>
    <x v="6"/>
    <x v="0"/>
    <x v="8"/>
    <s v="GL"/>
    <s v="CH-GL"/>
    <x v="5"/>
    <n v="23.27"/>
    <n v="97.06"/>
    <n v="6.5306000000000003E-2"/>
    <n v="5.95"/>
  </r>
  <r>
    <d v="2022-06-30T00:00:00"/>
    <s v="2022Q2"/>
    <x v="6"/>
    <x v="1"/>
    <x v="8"/>
    <s v="GL"/>
    <s v="CH-GL"/>
    <x v="5"/>
    <n v="25.98"/>
    <n v="96.77"/>
    <n v="3.1883000000000002E-2"/>
    <n v="2.99"/>
  </r>
  <r>
    <d v="2022-09-30T00:00:00"/>
    <s v="2022Q3"/>
    <x v="6"/>
    <x v="2"/>
    <x v="8"/>
    <s v="GL"/>
    <s v="CH-GL"/>
    <x v="5"/>
    <n v="20.86"/>
    <n v="94.59"/>
    <n v="-8.9060000000000007E-3"/>
    <n v="-0.85"/>
  </r>
  <r>
    <d v="2022-12-31T00:00:00"/>
    <s v="2022Q4"/>
    <x v="6"/>
    <x v="3"/>
    <x v="8"/>
    <s v="GL"/>
    <s v="CH-GL"/>
    <x v="5"/>
    <n v="23.47"/>
    <n v="93.58"/>
    <n v="-1.4429000000000001E-2"/>
    <n v="-1.37"/>
  </r>
  <r>
    <d v="2023-03-31T00:00:00"/>
    <s v="2023Q1"/>
    <x v="7"/>
    <x v="0"/>
    <x v="8"/>
    <s v="GL"/>
    <s v="CH-GL"/>
    <x v="5"/>
    <n v="22.55"/>
    <n v="92.86"/>
    <n v="-4.3271999999999998E-2"/>
    <n v="-4.2"/>
  </r>
  <r>
    <d v="2023-06-30T00:00:00"/>
    <s v="2023Q2"/>
    <x v="7"/>
    <x v="1"/>
    <x v="8"/>
    <s v="GL"/>
    <s v="CH-GL"/>
    <x v="5"/>
    <n v="21.17"/>
    <n v="88.05"/>
    <n v="-9.0110999999999997E-2"/>
    <n v="-8.7200000000000006"/>
  </r>
  <r>
    <d v="2023-09-30T00:00:00"/>
    <s v="2023Q3"/>
    <x v="7"/>
    <x v="2"/>
    <x v="8"/>
    <s v="GL"/>
    <s v="CH-GL"/>
    <x v="5"/>
    <n v="20.38"/>
    <n v="87.57"/>
    <n v="-7.4215000000000003E-2"/>
    <n v="-7.02"/>
  </r>
  <r>
    <d v="2023-12-31T00:00:00"/>
    <s v="2023Q4"/>
    <x v="7"/>
    <x v="3"/>
    <x v="8"/>
    <s v="GL"/>
    <s v="CH-GL"/>
    <x v="5"/>
    <n v="25.61"/>
    <n v="89.71"/>
    <n v="-4.1355000000000003E-2"/>
    <n v="-3.87"/>
  </r>
  <r>
    <d v="2024-03-31T00:00:00"/>
    <s v="2024Q1"/>
    <x v="8"/>
    <x v="0"/>
    <x v="8"/>
    <s v="GL"/>
    <s v="CH-GL"/>
    <x v="5"/>
    <n v="24.01"/>
    <n v="91.18"/>
    <n v="-1.8092E-2"/>
    <n v="-1.68"/>
  </r>
  <r>
    <d v="2024-06-30T00:00:00"/>
    <s v="2024Q2"/>
    <x v="8"/>
    <x v="1"/>
    <x v="8"/>
    <s v="GL"/>
    <s v="CH-GL"/>
    <x v="5"/>
    <n v="25.14"/>
    <n v="95.15"/>
    <n v="8.0635999999999999E-2"/>
    <n v="7.1"/>
  </r>
  <r>
    <d v="2024-09-30T00:00:00"/>
    <s v="2024Q3"/>
    <x v="8"/>
    <x v="2"/>
    <x v="8"/>
    <s v="GL"/>
    <s v="CH-GL"/>
    <x v="5"/>
    <n v="22.92"/>
    <n v="97.69"/>
    <n v="0.115565"/>
    <n v="10.119999999999999"/>
  </r>
  <r>
    <d v="2024-12-31T00:00:00"/>
    <s v="2024Q4"/>
    <x v="8"/>
    <x v="3"/>
    <x v="8"/>
    <s v="GL"/>
    <s v="CH-GL"/>
    <x v="5"/>
    <n v="24.11"/>
    <n v="96.18"/>
    <n v="7.2121000000000005E-2"/>
    <n v="6.47"/>
  </r>
  <r>
    <d v="2025-03-31T00:00:00"/>
    <s v="2025Q1"/>
    <x v="9"/>
    <x v="0"/>
    <x v="8"/>
    <s v="GL"/>
    <s v="CH-GL"/>
    <x v="5"/>
    <n v="24.67"/>
    <n v="96.83"/>
    <n v="6.1964999999999999E-2"/>
    <n v="5.65"/>
  </r>
  <r>
    <d v="2016-03-31T00:00:00"/>
    <s v="2016Q1"/>
    <x v="0"/>
    <x v="0"/>
    <x v="8"/>
    <s v="GL"/>
    <s v="CH-GL"/>
    <x v="6"/>
    <n v="158.76"/>
    <s v="na"/>
    <s v="na"/>
    <s v="na"/>
  </r>
  <r>
    <d v="2016-06-30T00:00:00"/>
    <s v="2016Q2"/>
    <x v="0"/>
    <x v="1"/>
    <x v="8"/>
    <s v="GL"/>
    <s v="CH-GL"/>
    <x v="6"/>
    <n v="158.72999999999999"/>
    <s v="na"/>
    <s v="na"/>
    <s v="na"/>
  </r>
  <r>
    <d v="2016-09-30T00:00:00"/>
    <s v="2016Q3"/>
    <x v="0"/>
    <x v="2"/>
    <x v="8"/>
    <s v="GL"/>
    <s v="CH-GL"/>
    <x v="6"/>
    <n v="145.97999999999999"/>
    <s v="na"/>
    <s v="na"/>
    <s v="na"/>
  </r>
  <r>
    <d v="2016-12-31T00:00:00"/>
    <s v="2016Q4"/>
    <x v="0"/>
    <x v="3"/>
    <x v="8"/>
    <s v="GL"/>
    <s v="CH-GL"/>
    <x v="6"/>
    <n v="143.88"/>
    <n v="607.36"/>
    <s v="na"/>
    <s v="na"/>
  </r>
  <r>
    <d v="2017-03-31T00:00:00"/>
    <s v="2017Q1"/>
    <x v="1"/>
    <x v="0"/>
    <x v="8"/>
    <s v="GL"/>
    <s v="CH-GL"/>
    <x v="6"/>
    <n v="168.63"/>
    <n v="617.23"/>
    <s v="na"/>
    <s v="na"/>
  </r>
  <r>
    <d v="2017-06-30T00:00:00"/>
    <s v="2017Q2"/>
    <x v="1"/>
    <x v="1"/>
    <x v="8"/>
    <s v="GL"/>
    <s v="CH-GL"/>
    <x v="6"/>
    <n v="152.94"/>
    <n v="611.44000000000005"/>
    <s v="na"/>
    <s v="na"/>
  </r>
  <r>
    <d v="2017-09-30T00:00:00"/>
    <s v="2017Q3"/>
    <x v="1"/>
    <x v="2"/>
    <x v="8"/>
    <s v="GL"/>
    <s v="CH-GL"/>
    <x v="6"/>
    <n v="142.04"/>
    <n v="607.49"/>
    <s v="na"/>
    <s v="na"/>
  </r>
  <r>
    <d v="2017-12-31T00:00:00"/>
    <s v="2017Q4"/>
    <x v="1"/>
    <x v="3"/>
    <x v="8"/>
    <s v="GL"/>
    <s v="CH-GL"/>
    <x v="6"/>
    <n v="163.38"/>
    <n v="626.99"/>
    <n v="3.2320000000000002E-2"/>
    <n v="19.63"/>
  </r>
  <r>
    <d v="2018-03-31T00:00:00"/>
    <s v="2018Q1"/>
    <x v="2"/>
    <x v="0"/>
    <x v="8"/>
    <s v="GL"/>
    <s v="CH-GL"/>
    <x v="6"/>
    <n v="151.27000000000001"/>
    <n v="609.63"/>
    <n v="-1.2312999999999999E-2"/>
    <n v="-7.6"/>
  </r>
  <r>
    <d v="2018-06-30T00:00:00"/>
    <s v="2018Q2"/>
    <x v="2"/>
    <x v="1"/>
    <x v="8"/>
    <s v="GL"/>
    <s v="CH-GL"/>
    <x v="6"/>
    <n v="150.53"/>
    <n v="607.22"/>
    <n v="-6.9020000000000001E-3"/>
    <n v="-4.22"/>
  </r>
  <r>
    <d v="2018-09-30T00:00:00"/>
    <s v="2018Q3"/>
    <x v="2"/>
    <x v="2"/>
    <x v="8"/>
    <s v="GL"/>
    <s v="CH-GL"/>
    <x v="6"/>
    <n v="146.07"/>
    <n v="611.25"/>
    <n v="6.1890000000000001E-3"/>
    <n v="3.76"/>
  </r>
  <r>
    <d v="2018-12-31T00:00:00"/>
    <s v="2018Q4"/>
    <x v="2"/>
    <x v="3"/>
    <x v="8"/>
    <s v="GL"/>
    <s v="CH-GL"/>
    <x v="6"/>
    <n v="161.12"/>
    <n v="608.99"/>
    <n v="-2.8708999999999998E-2"/>
    <n v="-18"/>
  </r>
  <r>
    <d v="2019-03-31T00:00:00"/>
    <s v="2019Q1"/>
    <x v="3"/>
    <x v="0"/>
    <x v="8"/>
    <s v="GL"/>
    <s v="CH-GL"/>
    <x v="6"/>
    <n v="150.52000000000001"/>
    <n v="608.23"/>
    <n v="-2.2959999999999999E-3"/>
    <n v="-1.4"/>
  </r>
  <r>
    <d v="2019-06-30T00:00:00"/>
    <s v="2019Q2"/>
    <x v="3"/>
    <x v="1"/>
    <x v="8"/>
    <s v="GL"/>
    <s v="CH-GL"/>
    <x v="6"/>
    <n v="155.27000000000001"/>
    <n v="612.97"/>
    <n v="9.469E-3"/>
    <n v="5.75"/>
  </r>
  <r>
    <d v="2019-09-30T00:00:00"/>
    <s v="2019Q3"/>
    <x v="3"/>
    <x v="2"/>
    <x v="8"/>
    <s v="GL"/>
    <s v="CH-GL"/>
    <x v="6"/>
    <n v="138.52000000000001"/>
    <n v="605.41999999999996"/>
    <n v="-9.5379999999999996E-3"/>
    <n v="-5.83"/>
  </r>
  <r>
    <d v="2019-12-31T00:00:00"/>
    <s v="2019Q4"/>
    <x v="3"/>
    <x v="3"/>
    <x v="8"/>
    <s v="GL"/>
    <s v="CH-GL"/>
    <x v="6"/>
    <n v="155.38"/>
    <n v="599.67999999999995"/>
    <n v="-1.5288E-2"/>
    <n v="-9.31"/>
  </r>
  <r>
    <d v="2020-03-31T00:00:00"/>
    <s v="2020Q1"/>
    <x v="4"/>
    <x v="0"/>
    <x v="8"/>
    <s v="GL"/>
    <s v="CH-GL"/>
    <x v="6"/>
    <n v="154.51"/>
    <n v="603.66999999999996"/>
    <n v="-7.4970000000000002E-3"/>
    <n v="-4.5599999999999996"/>
  </r>
  <r>
    <d v="2020-06-30T00:00:00"/>
    <s v="2020Q2"/>
    <x v="4"/>
    <x v="1"/>
    <x v="8"/>
    <s v="GL"/>
    <s v="CH-GL"/>
    <x v="6"/>
    <n v="135.25"/>
    <n v="583.66"/>
    <n v="-4.7815999999999997E-2"/>
    <n v="-29.31"/>
  </r>
  <r>
    <d v="2020-09-30T00:00:00"/>
    <s v="2020Q3"/>
    <x v="4"/>
    <x v="2"/>
    <x v="8"/>
    <s v="GL"/>
    <s v="CH-GL"/>
    <x v="6"/>
    <n v="138.63"/>
    <n v="583.77"/>
    <n v="-3.576E-2"/>
    <n v="-21.65"/>
  </r>
  <r>
    <d v="2020-12-31T00:00:00"/>
    <s v="2020Q4"/>
    <x v="4"/>
    <x v="3"/>
    <x v="8"/>
    <s v="GL"/>
    <s v="CH-GL"/>
    <x v="6"/>
    <n v="155.35"/>
    <n v="583.74"/>
    <n v="-2.6581E-2"/>
    <n v="-15.94"/>
  </r>
  <r>
    <d v="2021-03-31T00:00:00"/>
    <s v="2021Q1"/>
    <x v="5"/>
    <x v="0"/>
    <x v="8"/>
    <s v="GL"/>
    <s v="CH-GL"/>
    <x v="6"/>
    <n v="147.87"/>
    <n v="577.1"/>
    <n v="-4.4013999999999998E-2"/>
    <n v="-26.57"/>
  </r>
  <r>
    <d v="2021-06-30T00:00:00"/>
    <s v="2021Q2"/>
    <x v="5"/>
    <x v="1"/>
    <x v="8"/>
    <s v="GL"/>
    <s v="CH-GL"/>
    <x v="6"/>
    <n v="153.25"/>
    <n v="595.1"/>
    <n v="1.9599999999999999E-2"/>
    <n v="11.44"/>
  </r>
  <r>
    <d v="2021-09-30T00:00:00"/>
    <s v="2021Q3"/>
    <x v="5"/>
    <x v="2"/>
    <x v="8"/>
    <s v="GL"/>
    <s v="CH-GL"/>
    <x v="6"/>
    <n v="144.75"/>
    <n v="601.21"/>
    <n v="2.9874999999999999E-2"/>
    <n v="17.440000000000001"/>
  </r>
  <r>
    <d v="2021-12-31T00:00:00"/>
    <s v="2021Q4"/>
    <x v="5"/>
    <x v="3"/>
    <x v="8"/>
    <s v="GL"/>
    <s v="CH-GL"/>
    <x v="6"/>
    <n v="169.47"/>
    <n v="615.34"/>
    <n v="5.4134000000000002E-2"/>
    <n v="31.6"/>
  </r>
  <r>
    <d v="2022-03-31T00:00:00"/>
    <s v="2022Q1"/>
    <x v="6"/>
    <x v="0"/>
    <x v="8"/>
    <s v="GL"/>
    <s v="CH-GL"/>
    <x v="6"/>
    <n v="148.61000000000001"/>
    <n v="616.08000000000004"/>
    <n v="6.7544999999999994E-2"/>
    <n v="38.979999999999997"/>
  </r>
  <r>
    <d v="2022-06-30T00:00:00"/>
    <s v="2022Q2"/>
    <x v="6"/>
    <x v="1"/>
    <x v="8"/>
    <s v="GL"/>
    <s v="CH-GL"/>
    <x v="6"/>
    <n v="161.16"/>
    <n v="623.99"/>
    <n v="4.8545999999999999E-2"/>
    <n v="28.89"/>
  </r>
  <r>
    <d v="2022-09-30T00:00:00"/>
    <s v="2022Q3"/>
    <x v="6"/>
    <x v="2"/>
    <x v="8"/>
    <s v="GL"/>
    <s v="CH-GL"/>
    <x v="6"/>
    <n v="146.76"/>
    <n v="625.99"/>
    <n v="4.1216999999999997E-2"/>
    <n v="24.78"/>
  </r>
  <r>
    <d v="2022-12-31T00:00:00"/>
    <s v="2022Q4"/>
    <x v="6"/>
    <x v="3"/>
    <x v="8"/>
    <s v="GL"/>
    <s v="CH-GL"/>
    <x v="6"/>
    <n v="164.54"/>
    <n v="621.05999999999995"/>
    <n v="9.2960000000000004E-3"/>
    <n v="5.72"/>
  </r>
  <r>
    <d v="2023-03-31T00:00:00"/>
    <s v="2023Q1"/>
    <x v="7"/>
    <x v="0"/>
    <x v="8"/>
    <s v="GL"/>
    <s v="CH-GL"/>
    <x v="6"/>
    <n v="161.36000000000001"/>
    <n v="633.82000000000005"/>
    <n v="2.8795000000000001E-2"/>
    <n v="17.739999999999998"/>
  </r>
  <r>
    <d v="2023-06-30T00:00:00"/>
    <s v="2023Q2"/>
    <x v="7"/>
    <x v="1"/>
    <x v="8"/>
    <s v="GL"/>
    <s v="CH-GL"/>
    <x v="6"/>
    <n v="150.47999999999999"/>
    <n v="623.14"/>
    <n v="-1.3619999999999999E-3"/>
    <n v="-0.85"/>
  </r>
  <r>
    <d v="2023-09-30T00:00:00"/>
    <s v="2023Q3"/>
    <x v="7"/>
    <x v="2"/>
    <x v="8"/>
    <s v="GL"/>
    <s v="CH-GL"/>
    <x v="6"/>
    <n v="142.54"/>
    <n v="618.91999999999996"/>
    <n v="-1.1294E-2"/>
    <n v="-7.07"/>
  </r>
  <r>
    <d v="2023-12-31T00:00:00"/>
    <s v="2023Q4"/>
    <x v="7"/>
    <x v="3"/>
    <x v="8"/>
    <s v="GL"/>
    <s v="CH-GL"/>
    <x v="6"/>
    <n v="157.21"/>
    <n v="611.58000000000004"/>
    <n v="-1.5264E-2"/>
    <n v="-9.48"/>
  </r>
  <r>
    <d v="2024-03-31T00:00:00"/>
    <s v="2024Q1"/>
    <x v="8"/>
    <x v="0"/>
    <x v="8"/>
    <s v="GL"/>
    <s v="CH-GL"/>
    <x v="6"/>
    <n v="157.61000000000001"/>
    <n v="607.83000000000004"/>
    <n v="-4.1005E-2"/>
    <n v="-25.99"/>
  </r>
  <r>
    <d v="2024-06-30T00:00:00"/>
    <s v="2024Q2"/>
    <x v="8"/>
    <x v="1"/>
    <x v="8"/>
    <s v="GL"/>
    <s v="CH-GL"/>
    <x v="6"/>
    <n v="159.57"/>
    <n v="616.91999999999996"/>
    <n v="-9.9819999999999996E-3"/>
    <n v="-6.22"/>
  </r>
  <r>
    <d v="2024-09-30T00:00:00"/>
    <s v="2024Q3"/>
    <x v="8"/>
    <x v="2"/>
    <x v="8"/>
    <s v="GL"/>
    <s v="CH-GL"/>
    <x v="6"/>
    <n v="143.32"/>
    <n v="617.70000000000005"/>
    <n v="-1.9710000000000001E-3"/>
    <n v="-1.22"/>
  </r>
  <r>
    <d v="2024-12-31T00:00:00"/>
    <s v="2024Q4"/>
    <x v="8"/>
    <x v="3"/>
    <x v="8"/>
    <s v="GL"/>
    <s v="CH-GL"/>
    <x v="6"/>
    <n v="169.15"/>
    <n v="629.65"/>
    <n v="2.9545999999999999E-2"/>
    <n v="18.07"/>
  </r>
  <r>
    <d v="2025-03-31T00:00:00"/>
    <s v="2025Q1"/>
    <x v="9"/>
    <x v="0"/>
    <x v="8"/>
    <s v="GL"/>
    <s v="CH-GL"/>
    <x v="6"/>
    <n v="168.65"/>
    <n v="640.69000000000005"/>
    <n v="5.4060999999999998E-2"/>
    <n v="32.86"/>
  </r>
  <r>
    <d v="2016-03-31T00:00:00"/>
    <s v="2016Q1"/>
    <x v="0"/>
    <x v="0"/>
    <x v="8"/>
    <s v="GL"/>
    <s v="CH-GL"/>
    <x v="7"/>
    <n v="121.53"/>
    <s v="na"/>
    <s v="na"/>
    <s v="na"/>
  </r>
  <r>
    <d v="2016-06-30T00:00:00"/>
    <s v="2016Q2"/>
    <x v="0"/>
    <x v="1"/>
    <x v="8"/>
    <s v="GL"/>
    <s v="CH-GL"/>
    <x v="7"/>
    <n v="114.72"/>
    <s v="na"/>
    <s v="na"/>
    <s v="na"/>
  </r>
  <r>
    <d v="2016-09-30T00:00:00"/>
    <s v="2016Q3"/>
    <x v="0"/>
    <x v="2"/>
    <x v="8"/>
    <s v="GL"/>
    <s v="CH-GL"/>
    <x v="7"/>
    <n v="109.53"/>
    <s v="na"/>
    <s v="na"/>
    <s v="na"/>
  </r>
  <r>
    <d v="2016-12-31T00:00:00"/>
    <s v="2016Q4"/>
    <x v="0"/>
    <x v="3"/>
    <x v="8"/>
    <s v="GL"/>
    <s v="CH-GL"/>
    <x v="7"/>
    <n v="109.27"/>
    <n v="455.05"/>
    <s v="na"/>
    <s v="na"/>
  </r>
  <r>
    <d v="2017-03-31T00:00:00"/>
    <s v="2017Q1"/>
    <x v="1"/>
    <x v="0"/>
    <x v="8"/>
    <s v="GL"/>
    <s v="CH-GL"/>
    <x v="7"/>
    <n v="128.11000000000001"/>
    <n v="461.63"/>
    <s v="na"/>
    <s v="na"/>
  </r>
  <r>
    <d v="2017-06-30T00:00:00"/>
    <s v="2017Q2"/>
    <x v="1"/>
    <x v="1"/>
    <x v="8"/>
    <s v="GL"/>
    <s v="CH-GL"/>
    <x v="7"/>
    <n v="112.74"/>
    <n v="459.65"/>
    <s v="na"/>
    <s v="na"/>
  </r>
  <r>
    <d v="2017-09-30T00:00:00"/>
    <s v="2017Q3"/>
    <x v="1"/>
    <x v="2"/>
    <x v="8"/>
    <s v="GL"/>
    <s v="CH-GL"/>
    <x v="7"/>
    <n v="108.38"/>
    <n v="458.5"/>
    <s v="na"/>
    <s v="na"/>
  </r>
  <r>
    <d v="2017-12-31T00:00:00"/>
    <s v="2017Q4"/>
    <x v="1"/>
    <x v="3"/>
    <x v="8"/>
    <s v="GL"/>
    <s v="CH-GL"/>
    <x v="7"/>
    <n v="122.57"/>
    <n v="471.8"/>
    <n v="3.6809000000000001E-2"/>
    <n v="16.75"/>
  </r>
  <r>
    <d v="2018-03-31T00:00:00"/>
    <s v="2018Q1"/>
    <x v="2"/>
    <x v="0"/>
    <x v="8"/>
    <s v="GL"/>
    <s v="CH-GL"/>
    <x v="7"/>
    <n v="112.74"/>
    <n v="456.44"/>
    <n v="-1.1243E-2"/>
    <n v="-5.19"/>
  </r>
  <r>
    <d v="2018-06-30T00:00:00"/>
    <s v="2018Q2"/>
    <x v="2"/>
    <x v="1"/>
    <x v="8"/>
    <s v="GL"/>
    <s v="CH-GL"/>
    <x v="7"/>
    <n v="110.19"/>
    <n v="453.9"/>
    <n v="-1.251E-2"/>
    <n v="-5.75"/>
  </r>
  <r>
    <d v="2018-09-30T00:00:00"/>
    <s v="2018Q3"/>
    <x v="2"/>
    <x v="2"/>
    <x v="8"/>
    <s v="GL"/>
    <s v="CH-GL"/>
    <x v="7"/>
    <n v="114.36"/>
    <n v="459.87"/>
    <n v="2.9880000000000002E-3"/>
    <n v="1.37"/>
  </r>
  <r>
    <d v="2018-12-31T00:00:00"/>
    <s v="2018Q4"/>
    <x v="2"/>
    <x v="3"/>
    <x v="8"/>
    <s v="GL"/>
    <s v="CH-GL"/>
    <x v="7"/>
    <n v="119.62"/>
    <n v="456.92"/>
    <n v="-3.1538999999999998E-2"/>
    <n v="-14.88"/>
  </r>
  <r>
    <d v="2019-03-31T00:00:00"/>
    <s v="2019Q1"/>
    <x v="3"/>
    <x v="0"/>
    <x v="8"/>
    <s v="GL"/>
    <s v="CH-GL"/>
    <x v="7"/>
    <n v="114.06"/>
    <n v="458.23"/>
    <n v="3.9220000000000001E-3"/>
    <n v="1.79"/>
  </r>
  <r>
    <d v="2019-06-30T00:00:00"/>
    <s v="2019Q2"/>
    <x v="3"/>
    <x v="1"/>
    <x v="8"/>
    <s v="GL"/>
    <s v="CH-GL"/>
    <x v="7"/>
    <n v="113.22"/>
    <n v="461.26"/>
    <n v="1.6215E-2"/>
    <n v="7.36"/>
  </r>
  <r>
    <d v="2019-09-30T00:00:00"/>
    <s v="2019Q3"/>
    <x v="3"/>
    <x v="2"/>
    <x v="8"/>
    <s v="GL"/>
    <s v="CH-GL"/>
    <x v="7"/>
    <n v="111.93"/>
    <n v="458.83"/>
    <n v="-2.2620000000000001E-3"/>
    <n v="-1.04"/>
  </r>
  <r>
    <d v="2019-12-31T00:00:00"/>
    <s v="2019Q4"/>
    <x v="3"/>
    <x v="3"/>
    <x v="8"/>
    <s v="GL"/>
    <s v="CH-GL"/>
    <x v="7"/>
    <n v="118.59"/>
    <n v="457.8"/>
    <n v="1.926E-3"/>
    <n v="0.88"/>
  </r>
  <r>
    <d v="2020-03-31T00:00:00"/>
    <s v="2020Q1"/>
    <x v="4"/>
    <x v="0"/>
    <x v="8"/>
    <s v="GL"/>
    <s v="CH-GL"/>
    <x v="7"/>
    <n v="118.07"/>
    <n v="461.81"/>
    <n v="7.8130000000000005E-3"/>
    <n v="3.58"/>
  </r>
  <r>
    <d v="2020-06-30T00:00:00"/>
    <s v="2020Q2"/>
    <x v="4"/>
    <x v="1"/>
    <x v="8"/>
    <s v="GL"/>
    <s v="CH-GL"/>
    <x v="7"/>
    <n v="113.51"/>
    <n v="462.1"/>
    <n v="1.8209999999999999E-3"/>
    <n v="0.84"/>
  </r>
  <r>
    <d v="2020-09-30T00:00:00"/>
    <s v="2020Q3"/>
    <x v="4"/>
    <x v="2"/>
    <x v="8"/>
    <s v="GL"/>
    <s v="CH-GL"/>
    <x v="7"/>
    <n v="106.62"/>
    <n v="456.8"/>
    <n v="-4.424E-3"/>
    <n v="-2.0299999999999998"/>
  </r>
  <r>
    <d v="2020-12-31T00:00:00"/>
    <s v="2020Q4"/>
    <x v="4"/>
    <x v="3"/>
    <x v="8"/>
    <s v="GL"/>
    <s v="CH-GL"/>
    <x v="7"/>
    <n v="117.27"/>
    <n v="455.48"/>
    <n v="-5.0679999999999996E-3"/>
    <n v="-2.3199999999999998"/>
  </r>
  <r>
    <d v="2021-03-31T00:00:00"/>
    <s v="2021Q1"/>
    <x v="5"/>
    <x v="0"/>
    <x v="8"/>
    <s v="GL"/>
    <s v="CH-GL"/>
    <x v="7"/>
    <n v="115.14"/>
    <n v="452.55"/>
    <n v="-2.0052E-2"/>
    <n v="-9.26"/>
  </r>
  <r>
    <d v="2021-06-30T00:00:00"/>
    <s v="2021Q2"/>
    <x v="5"/>
    <x v="1"/>
    <x v="8"/>
    <s v="GL"/>
    <s v="CH-GL"/>
    <x v="7"/>
    <n v="111.65"/>
    <n v="450.69"/>
    <n v="-2.4691999999999999E-2"/>
    <n v="-11.41"/>
  </r>
  <r>
    <d v="2021-09-30T00:00:00"/>
    <s v="2021Q3"/>
    <x v="5"/>
    <x v="2"/>
    <x v="8"/>
    <s v="GL"/>
    <s v="CH-GL"/>
    <x v="7"/>
    <n v="109.92"/>
    <n v="453.99"/>
    <n v="-6.1510000000000002E-3"/>
    <n v="-2.81"/>
  </r>
  <r>
    <d v="2021-12-31T00:00:00"/>
    <s v="2021Q4"/>
    <x v="5"/>
    <x v="3"/>
    <x v="8"/>
    <s v="GL"/>
    <s v="CH-GL"/>
    <x v="7"/>
    <n v="119.8"/>
    <n v="456.51"/>
    <n v="2.261E-3"/>
    <n v="1.03"/>
  </r>
  <r>
    <d v="2022-03-31T00:00:00"/>
    <s v="2022Q1"/>
    <x v="6"/>
    <x v="0"/>
    <x v="8"/>
    <s v="GL"/>
    <s v="CH-GL"/>
    <x v="7"/>
    <n v="108.14"/>
    <n v="449.51"/>
    <n v="-6.7169999999999999E-3"/>
    <n v="-3.04"/>
  </r>
  <r>
    <d v="2022-06-30T00:00:00"/>
    <s v="2022Q2"/>
    <x v="6"/>
    <x v="1"/>
    <x v="8"/>
    <s v="GL"/>
    <s v="CH-GL"/>
    <x v="7"/>
    <n v="116.15"/>
    <n v="454"/>
    <n v="7.3439999999999998E-3"/>
    <n v="3.31"/>
  </r>
  <r>
    <d v="2022-09-30T00:00:00"/>
    <s v="2022Q3"/>
    <x v="6"/>
    <x v="2"/>
    <x v="8"/>
    <s v="GL"/>
    <s v="CH-GL"/>
    <x v="7"/>
    <n v="115.75"/>
    <n v="459.84"/>
    <n v="1.2886E-2"/>
    <n v="5.85"/>
  </r>
  <r>
    <d v="2022-12-31T00:00:00"/>
    <s v="2022Q4"/>
    <x v="6"/>
    <x v="3"/>
    <x v="8"/>
    <s v="GL"/>
    <s v="CH-GL"/>
    <x v="7"/>
    <n v="123.16"/>
    <n v="463.2"/>
    <n v="1.4655E-2"/>
    <n v="6.69"/>
  </r>
  <r>
    <d v="2023-03-31T00:00:00"/>
    <s v="2023Q1"/>
    <x v="7"/>
    <x v="0"/>
    <x v="8"/>
    <s v="GL"/>
    <s v="CH-GL"/>
    <x v="7"/>
    <n v="121.65"/>
    <n v="476.71"/>
    <n v="6.0510000000000001E-2"/>
    <n v="27.2"/>
  </r>
  <r>
    <d v="2023-06-30T00:00:00"/>
    <s v="2023Q2"/>
    <x v="7"/>
    <x v="1"/>
    <x v="8"/>
    <s v="GL"/>
    <s v="CH-GL"/>
    <x v="7"/>
    <n v="116.73"/>
    <n v="477.3"/>
    <n v="5.1322E-2"/>
    <n v="23.3"/>
  </r>
  <r>
    <d v="2023-09-30T00:00:00"/>
    <s v="2023Q3"/>
    <x v="7"/>
    <x v="2"/>
    <x v="8"/>
    <s v="GL"/>
    <s v="CH-GL"/>
    <x v="7"/>
    <n v="120.88"/>
    <n v="482.42"/>
    <n v="4.9104000000000002E-2"/>
    <n v="22.58"/>
  </r>
  <r>
    <d v="2023-12-31T00:00:00"/>
    <s v="2023Q4"/>
    <x v="7"/>
    <x v="3"/>
    <x v="8"/>
    <s v="GL"/>
    <s v="CH-GL"/>
    <x v="7"/>
    <n v="125.07"/>
    <n v="484.33"/>
    <n v="4.5616999999999998E-2"/>
    <n v="21.13"/>
  </r>
  <r>
    <d v="2024-03-31T00:00:00"/>
    <s v="2024Q1"/>
    <x v="8"/>
    <x v="0"/>
    <x v="8"/>
    <s v="GL"/>
    <s v="CH-GL"/>
    <x v="7"/>
    <n v="123.95"/>
    <n v="486.63"/>
    <n v="2.0809000000000001E-2"/>
    <n v="9.92"/>
  </r>
  <r>
    <d v="2024-06-30T00:00:00"/>
    <s v="2024Q2"/>
    <x v="8"/>
    <x v="1"/>
    <x v="8"/>
    <s v="GL"/>
    <s v="CH-GL"/>
    <x v="7"/>
    <n v="124.48"/>
    <n v="494.38"/>
    <n v="3.5784999999999997E-2"/>
    <n v="17.079999999999998"/>
  </r>
  <r>
    <d v="2024-09-30T00:00:00"/>
    <s v="2024Q3"/>
    <x v="8"/>
    <x v="2"/>
    <x v="8"/>
    <s v="GL"/>
    <s v="CH-GL"/>
    <x v="7"/>
    <n v="116.71"/>
    <n v="490.21"/>
    <n v="1.6147999999999999E-2"/>
    <n v="7.79"/>
  </r>
  <r>
    <d v="2024-12-31T00:00:00"/>
    <s v="2024Q4"/>
    <x v="8"/>
    <x v="3"/>
    <x v="8"/>
    <s v="GL"/>
    <s v="CH-GL"/>
    <x v="7"/>
    <n v="126.17"/>
    <n v="491.31"/>
    <n v="1.4411999999999999E-2"/>
    <n v="6.98"/>
  </r>
  <r>
    <d v="2025-03-31T00:00:00"/>
    <s v="2025Q1"/>
    <x v="9"/>
    <x v="0"/>
    <x v="8"/>
    <s v="GL"/>
    <s v="CH-GL"/>
    <x v="7"/>
    <n v="121.87"/>
    <n v="489.24"/>
    <n v="5.3629999999999997E-3"/>
    <n v="2.61"/>
  </r>
  <r>
    <d v="2016-03-31T00:00:00"/>
    <s v="2016Q1"/>
    <x v="0"/>
    <x v="0"/>
    <x v="8"/>
    <s v="GL"/>
    <s v="CH-GL"/>
    <x v="8"/>
    <n v="154.35"/>
    <s v="na"/>
    <s v="na"/>
    <s v="na"/>
  </r>
  <r>
    <d v="2016-06-30T00:00:00"/>
    <s v="2016Q2"/>
    <x v="0"/>
    <x v="1"/>
    <x v="8"/>
    <s v="GL"/>
    <s v="CH-GL"/>
    <x v="8"/>
    <n v="147.76"/>
    <s v="na"/>
    <s v="na"/>
    <s v="na"/>
  </r>
  <r>
    <d v="2016-09-30T00:00:00"/>
    <s v="2016Q3"/>
    <x v="0"/>
    <x v="2"/>
    <x v="8"/>
    <s v="GL"/>
    <s v="CH-GL"/>
    <x v="8"/>
    <n v="141.54"/>
    <s v="na"/>
    <s v="na"/>
    <s v="na"/>
  </r>
  <r>
    <d v="2016-12-31T00:00:00"/>
    <s v="2016Q4"/>
    <x v="0"/>
    <x v="3"/>
    <x v="8"/>
    <s v="GL"/>
    <s v="CH-GL"/>
    <x v="8"/>
    <n v="146.13999999999999"/>
    <n v="589.79"/>
    <s v="na"/>
    <s v="na"/>
  </r>
  <r>
    <d v="2017-03-31T00:00:00"/>
    <s v="2017Q1"/>
    <x v="1"/>
    <x v="0"/>
    <x v="8"/>
    <s v="GL"/>
    <s v="CH-GL"/>
    <x v="8"/>
    <n v="165.07"/>
    <n v="600.51"/>
    <s v="na"/>
    <s v="na"/>
  </r>
  <r>
    <d v="2017-06-30T00:00:00"/>
    <s v="2017Q2"/>
    <x v="1"/>
    <x v="1"/>
    <x v="8"/>
    <s v="GL"/>
    <s v="CH-GL"/>
    <x v="8"/>
    <n v="147.15"/>
    <n v="599.89"/>
    <s v="na"/>
    <s v="na"/>
  </r>
  <r>
    <d v="2017-09-30T00:00:00"/>
    <s v="2017Q3"/>
    <x v="1"/>
    <x v="2"/>
    <x v="8"/>
    <s v="GL"/>
    <s v="CH-GL"/>
    <x v="8"/>
    <n v="142.91"/>
    <n v="601.27"/>
    <s v="na"/>
    <s v="na"/>
  </r>
  <r>
    <d v="2017-12-31T00:00:00"/>
    <s v="2017Q4"/>
    <x v="1"/>
    <x v="3"/>
    <x v="8"/>
    <s v="GL"/>
    <s v="CH-GL"/>
    <x v="8"/>
    <n v="161.72999999999999"/>
    <n v="616.86"/>
    <n v="4.5898000000000001E-2"/>
    <n v="27.07"/>
  </r>
  <r>
    <d v="2018-03-31T00:00:00"/>
    <s v="2018Q1"/>
    <x v="2"/>
    <x v="0"/>
    <x v="8"/>
    <s v="GL"/>
    <s v="CH-GL"/>
    <x v="8"/>
    <n v="151.88"/>
    <n v="603.66999999999996"/>
    <n v="5.2620000000000002E-3"/>
    <n v="3.16"/>
  </r>
  <r>
    <d v="2018-06-30T00:00:00"/>
    <s v="2018Q2"/>
    <x v="2"/>
    <x v="1"/>
    <x v="8"/>
    <s v="GL"/>
    <s v="CH-GL"/>
    <x v="8"/>
    <n v="148.02000000000001"/>
    <n v="604.54"/>
    <n v="7.7510000000000001E-3"/>
    <n v="4.6500000000000004"/>
  </r>
  <r>
    <d v="2018-09-30T00:00:00"/>
    <s v="2018Q3"/>
    <x v="2"/>
    <x v="2"/>
    <x v="8"/>
    <s v="GL"/>
    <s v="CH-GL"/>
    <x v="8"/>
    <n v="153.01"/>
    <n v="614.64"/>
    <n v="2.2235999999999999E-2"/>
    <n v="13.37"/>
  </r>
  <r>
    <d v="2018-12-31T00:00:00"/>
    <s v="2018Q4"/>
    <x v="2"/>
    <x v="3"/>
    <x v="8"/>
    <s v="GL"/>
    <s v="CH-GL"/>
    <x v="8"/>
    <n v="158.44"/>
    <n v="611.35"/>
    <n v="-8.9320000000000007E-3"/>
    <n v="-5.51"/>
  </r>
  <r>
    <d v="2019-03-31T00:00:00"/>
    <s v="2019Q1"/>
    <x v="3"/>
    <x v="0"/>
    <x v="8"/>
    <s v="GL"/>
    <s v="CH-GL"/>
    <x v="8"/>
    <n v="154.66"/>
    <n v="614.13"/>
    <n v="1.7326999999999999E-2"/>
    <n v="10.46"/>
  </r>
  <r>
    <d v="2019-06-30T00:00:00"/>
    <s v="2019Q2"/>
    <x v="3"/>
    <x v="1"/>
    <x v="8"/>
    <s v="GL"/>
    <s v="CH-GL"/>
    <x v="8"/>
    <n v="156.1"/>
    <n v="622.21"/>
    <n v="2.9229000000000002E-2"/>
    <n v="17.670000000000002"/>
  </r>
  <r>
    <d v="2019-09-30T00:00:00"/>
    <s v="2019Q3"/>
    <x v="3"/>
    <x v="2"/>
    <x v="8"/>
    <s v="GL"/>
    <s v="CH-GL"/>
    <x v="8"/>
    <n v="157.79"/>
    <n v="626.99"/>
    <n v="2.0093E-2"/>
    <n v="12.35"/>
  </r>
  <r>
    <d v="2019-12-31T00:00:00"/>
    <s v="2019Q4"/>
    <x v="3"/>
    <x v="3"/>
    <x v="8"/>
    <s v="GL"/>
    <s v="CH-GL"/>
    <x v="8"/>
    <n v="161.69999999999999"/>
    <n v="630.25"/>
    <n v="3.0915000000000002E-2"/>
    <n v="18.899999999999999"/>
  </r>
  <r>
    <d v="2020-03-31T00:00:00"/>
    <s v="2020Q1"/>
    <x v="4"/>
    <x v="0"/>
    <x v="8"/>
    <s v="GL"/>
    <s v="CH-GL"/>
    <x v="8"/>
    <n v="165.76"/>
    <n v="641.35"/>
    <n v="4.4323000000000001E-2"/>
    <n v="27.22"/>
  </r>
  <r>
    <d v="2020-06-30T00:00:00"/>
    <s v="2020Q2"/>
    <x v="4"/>
    <x v="1"/>
    <x v="8"/>
    <s v="GL"/>
    <s v="CH-GL"/>
    <x v="8"/>
    <n v="160.08000000000001"/>
    <n v="645.33000000000004"/>
    <n v="3.7157999999999997E-2"/>
    <n v="23.12"/>
  </r>
  <r>
    <d v="2020-09-30T00:00:00"/>
    <s v="2020Q3"/>
    <x v="4"/>
    <x v="2"/>
    <x v="8"/>
    <s v="GL"/>
    <s v="CH-GL"/>
    <x v="8"/>
    <n v="145.49"/>
    <n v="633.03"/>
    <n v="9.6329999999999992E-3"/>
    <n v="6.04"/>
  </r>
  <r>
    <d v="2020-12-31T00:00:00"/>
    <s v="2020Q4"/>
    <x v="4"/>
    <x v="3"/>
    <x v="8"/>
    <s v="GL"/>
    <s v="CH-GL"/>
    <x v="8"/>
    <n v="169.63"/>
    <n v="640.96"/>
    <n v="1.6993000000000001E-2"/>
    <n v="10.71"/>
  </r>
  <r>
    <d v="2021-03-31T00:00:00"/>
    <s v="2021Q1"/>
    <x v="5"/>
    <x v="0"/>
    <x v="8"/>
    <s v="GL"/>
    <s v="CH-GL"/>
    <x v="8"/>
    <n v="172.79"/>
    <n v="647.99"/>
    <n v="1.0352999999999999E-2"/>
    <n v="6.64"/>
  </r>
  <r>
    <d v="2021-06-30T00:00:00"/>
    <s v="2021Q2"/>
    <x v="5"/>
    <x v="1"/>
    <x v="8"/>
    <s v="GL"/>
    <s v="CH-GL"/>
    <x v="8"/>
    <n v="174.29"/>
    <n v="662.2"/>
    <n v="2.6141999999999999E-2"/>
    <n v="16.87"/>
  </r>
  <r>
    <d v="2021-09-30T00:00:00"/>
    <s v="2021Q3"/>
    <x v="5"/>
    <x v="2"/>
    <x v="8"/>
    <s v="GL"/>
    <s v="CH-GL"/>
    <x v="8"/>
    <n v="173.62"/>
    <n v="690.34"/>
    <n v="9.0533000000000002E-2"/>
    <n v="57.31"/>
  </r>
  <r>
    <d v="2021-12-31T00:00:00"/>
    <s v="2021Q4"/>
    <x v="5"/>
    <x v="3"/>
    <x v="8"/>
    <s v="GL"/>
    <s v="CH-GL"/>
    <x v="8"/>
    <n v="185.82"/>
    <n v="706.52"/>
    <n v="0.102284"/>
    <n v="65.56"/>
  </r>
  <r>
    <d v="2022-03-31T00:00:00"/>
    <s v="2022Q1"/>
    <x v="6"/>
    <x v="0"/>
    <x v="8"/>
    <s v="GL"/>
    <s v="CH-GL"/>
    <x v="8"/>
    <n v="173.21"/>
    <n v="706.94"/>
    <n v="9.0973999999999999E-2"/>
    <n v="58.95"/>
  </r>
  <r>
    <d v="2022-06-30T00:00:00"/>
    <s v="2022Q2"/>
    <x v="6"/>
    <x v="1"/>
    <x v="8"/>
    <s v="GL"/>
    <s v="CH-GL"/>
    <x v="8"/>
    <n v="177.36"/>
    <n v="710.02"/>
    <n v="7.2214E-2"/>
    <n v="47.82"/>
  </r>
  <r>
    <d v="2022-09-30T00:00:00"/>
    <s v="2022Q3"/>
    <x v="6"/>
    <x v="2"/>
    <x v="8"/>
    <s v="GL"/>
    <s v="CH-GL"/>
    <x v="8"/>
    <n v="181.46"/>
    <n v="717.85"/>
    <n v="3.9849999999999997E-2"/>
    <n v="27.51"/>
  </r>
  <r>
    <d v="2022-12-31T00:00:00"/>
    <s v="2022Q4"/>
    <x v="6"/>
    <x v="3"/>
    <x v="8"/>
    <s v="GL"/>
    <s v="CH-GL"/>
    <x v="8"/>
    <n v="191.61"/>
    <n v="723.64"/>
    <n v="2.4230999999999999E-2"/>
    <n v="17.12"/>
  </r>
  <r>
    <d v="2023-03-31T00:00:00"/>
    <s v="2023Q1"/>
    <x v="7"/>
    <x v="0"/>
    <x v="8"/>
    <s v="GL"/>
    <s v="CH-GL"/>
    <x v="8"/>
    <n v="182.69"/>
    <n v="733.12"/>
    <n v="3.7033000000000003E-2"/>
    <n v="26.18"/>
  </r>
  <r>
    <d v="2023-06-30T00:00:00"/>
    <s v="2023Q2"/>
    <x v="7"/>
    <x v="1"/>
    <x v="8"/>
    <s v="GL"/>
    <s v="CH-GL"/>
    <x v="8"/>
    <n v="180.51"/>
    <n v="736.27"/>
    <n v="3.6970999999999997E-2"/>
    <n v="26.25"/>
  </r>
  <r>
    <d v="2023-09-30T00:00:00"/>
    <s v="2023Q3"/>
    <x v="7"/>
    <x v="2"/>
    <x v="8"/>
    <s v="GL"/>
    <s v="CH-GL"/>
    <x v="8"/>
    <n v="186.63"/>
    <n v="741.44"/>
    <n v="3.2862000000000002E-2"/>
    <n v="23.59"/>
  </r>
  <r>
    <d v="2023-12-31T00:00:00"/>
    <s v="2023Q4"/>
    <x v="7"/>
    <x v="3"/>
    <x v="8"/>
    <s v="GL"/>
    <s v="CH-GL"/>
    <x v="8"/>
    <n v="194.24"/>
    <n v="744.08"/>
    <n v="2.8246E-2"/>
    <n v="20.440000000000001"/>
  </r>
  <r>
    <d v="2024-03-31T00:00:00"/>
    <s v="2024Q1"/>
    <x v="8"/>
    <x v="0"/>
    <x v="8"/>
    <s v="GL"/>
    <s v="CH-GL"/>
    <x v="8"/>
    <n v="197.3"/>
    <n v="758.69"/>
    <n v="3.4877999999999999E-2"/>
    <n v="25.57"/>
  </r>
  <r>
    <d v="2024-06-30T00:00:00"/>
    <s v="2024Q2"/>
    <x v="8"/>
    <x v="1"/>
    <x v="8"/>
    <s v="GL"/>
    <s v="CH-GL"/>
    <x v="8"/>
    <n v="200.26"/>
    <n v="778.44"/>
    <n v="5.7275E-2"/>
    <n v="42.17"/>
  </r>
  <r>
    <d v="2024-09-30T00:00:00"/>
    <s v="2024Q3"/>
    <x v="8"/>
    <x v="2"/>
    <x v="8"/>
    <s v="GL"/>
    <s v="CH-GL"/>
    <x v="8"/>
    <n v="188.53"/>
    <n v="780.34"/>
    <n v="5.2464999999999998E-2"/>
    <n v="38.9"/>
  </r>
  <r>
    <d v="2024-12-31T00:00:00"/>
    <s v="2024Q4"/>
    <x v="8"/>
    <x v="3"/>
    <x v="8"/>
    <s v="GL"/>
    <s v="CH-GL"/>
    <x v="8"/>
    <n v="198.28"/>
    <n v="784.38"/>
    <n v="5.4161000000000001E-2"/>
    <n v="40.299999999999997"/>
  </r>
  <r>
    <d v="2025-03-31T00:00:00"/>
    <s v="2025Q1"/>
    <x v="9"/>
    <x v="0"/>
    <x v="8"/>
    <s v="GL"/>
    <s v="CH-GL"/>
    <x v="8"/>
    <n v="198.97"/>
    <n v="786.05"/>
    <n v="3.6061999999999997E-2"/>
    <n v="27.36"/>
  </r>
  <r>
    <d v="2016-03-31T00:00:00"/>
    <s v="2016Q1"/>
    <x v="0"/>
    <x v="0"/>
    <x v="8"/>
    <s v="GL"/>
    <s v="CH-GL"/>
    <x v="9"/>
    <n v="32.82"/>
    <s v="na"/>
    <s v="na"/>
    <s v="na"/>
  </r>
  <r>
    <d v="2016-06-30T00:00:00"/>
    <s v="2016Q2"/>
    <x v="0"/>
    <x v="1"/>
    <x v="8"/>
    <s v="GL"/>
    <s v="CH-GL"/>
    <x v="9"/>
    <n v="33.04"/>
    <s v="na"/>
    <s v="na"/>
    <s v="na"/>
  </r>
  <r>
    <d v="2016-09-30T00:00:00"/>
    <s v="2016Q3"/>
    <x v="0"/>
    <x v="2"/>
    <x v="8"/>
    <s v="GL"/>
    <s v="CH-GL"/>
    <x v="9"/>
    <n v="32.01"/>
    <s v="na"/>
    <s v="na"/>
    <s v="na"/>
  </r>
  <r>
    <d v="2016-12-31T00:00:00"/>
    <s v="2016Q4"/>
    <x v="0"/>
    <x v="3"/>
    <x v="8"/>
    <s v="GL"/>
    <s v="CH-GL"/>
    <x v="9"/>
    <n v="36.869999999999997"/>
    <n v="134.72999999999999"/>
    <s v="na"/>
    <s v="na"/>
  </r>
  <r>
    <d v="2017-03-31T00:00:00"/>
    <s v="2017Q1"/>
    <x v="1"/>
    <x v="0"/>
    <x v="8"/>
    <s v="GL"/>
    <s v="CH-GL"/>
    <x v="9"/>
    <n v="36.96"/>
    <n v="138.87"/>
    <s v="na"/>
    <s v="na"/>
  </r>
  <r>
    <d v="2017-06-30T00:00:00"/>
    <s v="2017Q2"/>
    <x v="1"/>
    <x v="1"/>
    <x v="8"/>
    <s v="GL"/>
    <s v="CH-GL"/>
    <x v="9"/>
    <n v="34.409999999999997"/>
    <n v="140.25"/>
    <s v="na"/>
    <s v="na"/>
  </r>
  <r>
    <d v="2017-09-30T00:00:00"/>
    <s v="2017Q3"/>
    <x v="1"/>
    <x v="2"/>
    <x v="8"/>
    <s v="GL"/>
    <s v="CH-GL"/>
    <x v="9"/>
    <n v="34.53"/>
    <n v="142.77000000000001"/>
    <s v="na"/>
    <s v="na"/>
  </r>
  <r>
    <d v="2017-12-31T00:00:00"/>
    <s v="2017Q4"/>
    <x v="1"/>
    <x v="3"/>
    <x v="8"/>
    <s v="GL"/>
    <s v="CH-GL"/>
    <x v="9"/>
    <n v="39.15"/>
    <n v="145.06"/>
    <n v="7.6672000000000004E-2"/>
    <n v="10.33"/>
  </r>
  <r>
    <d v="2018-03-31T00:00:00"/>
    <s v="2018Q1"/>
    <x v="2"/>
    <x v="0"/>
    <x v="8"/>
    <s v="GL"/>
    <s v="CH-GL"/>
    <x v="9"/>
    <n v="39.130000000000003"/>
    <n v="147.22999999999999"/>
    <n v="6.0199999999999997E-2"/>
    <n v="8.36"/>
  </r>
  <r>
    <d v="2018-06-30T00:00:00"/>
    <s v="2018Q2"/>
    <x v="2"/>
    <x v="1"/>
    <x v="8"/>
    <s v="GL"/>
    <s v="CH-GL"/>
    <x v="9"/>
    <n v="37.83"/>
    <n v="150.65"/>
    <n v="7.4152999999999997E-2"/>
    <n v="10.4"/>
  </r>
  <r>
    <d v="2018-09-30T00:00:00"/>
    <s v="2018Q3"/>
    <x v="2"/>
    <x v="2"/>
    <x v="8"/>
    <s v="GL"/>
    <s v="CH-GL"/>
    <x v="9"/>
    <n v="38.65"/>
    <n v="154.77000000000001"/>
    <n v="8.4051000000000001E-2"/>
    <n v="12"/>
  </r>
  <r>
    <d v="2018-12-31T00:00:00"/>
    <s v="2018Q4"/>
    <x v="2"/>
    <x v="3"/>
    <x v="8"/>
    <s v="GL"/>
    <s v="CH-GL"/>
    <x v="9"/>
    <n v="38.82"/>
    <n v="154.43"/>
    <n v="6.4593999999999999E-2"/>
    <n v="9.3699999999999992"/>
  </r>
  <r>
    <d v="2019-03-31T00:00:00"/>
    <s v="2019Q1"/>
    <x v="3"/>
    <x v="0"/>
    <x v="8"/>
    <s v="GL"/>
    <s v="CH-GL"/>
    <x v="9"/>
    <n v="40.6"/>
    <n v="155.9"/>
    <n v="5.8887000000000002E-2"/>
    <n v="8.67"/>
  </r>
  <r>
    <d v="2019-06-30T00:00:00"/>
    <s v="2019Q2"/>
    <x v="3"/>
    <x v="1"/>
    <x v="8"/>
    <s v="GL"/>
    <s v="CH-GL"/>
    <x v="9"/>
    <n v="42.87"/>
    <n v="160.94"/>
    <n v="6.8304000000000004E-2"/>
    <n v="10.29"/>
  </r>
  <r>
    <d v="2019-09-30T00:00:00"/>
    <s v="2019Q3"/>
    <x v="3"/>
    <x v="2"/>
    <x v="8"/>
    <s v="GL"/>
    <s v="CH-GL"/>
    <x v="9"/>
    <n v="45.86"/>
    <n v="168.15"/>
    <n v="8.6451E-2"/>
    <n v="13.38"/>
  </r>
  <r>
    <d v="2019-12-31T00:00:00"/>
    <s v="2019Q4"/>
    <x v="3"/>
    <x v="3"/>
    <x v="8"/>
    <s v="GL"/>
    <s v="CH-GL"/>
    <x v="9"/>
    <n v="43.11"/>
    <n v="172.45"/>
    <n v="0.116687"/>
    <n v="18.02"/>
  </r>
  <r>
    <d v="2020-03-31T00:00:00"/>
    <s v="2020Q1"/>
    <x v="4"/>
    <x v="0"/>
    <x v="8"/>
    <s v="GL"/>
    <s v="CH-GL"/>
    <x v="9"/>
    <n v="47.69"/>
    <n v="179.53"/>
    <n v="0.15157200000000001"/>
    <n v="23.63"/>
  </r>
  <r>
    <d v="2020-06-30T00:00:00"/>
    <s v="2020Q2"/>
    <x v="4"/>
    <x v="1"/>
    <x v="8"/>
    <s v="GL"/>
    <s v="CH-GL"/>
    <x v="9"/>
    <n v="46.57"/>
    <n v="183.23"/>
    <n v="0.13849900000000001"/>
    <n v="22.29"/>
  </r>
  <r>
    <d v="2020-09-30T00:00:00"/>
    <s v="2020Q3"/>
    <x v="4"/>
    <x v="2"/>
    <x v="8"/>
    <s v="GL"/>
    <s v="CH-GL"/>
    <x v="9"/>
    <n v="38.86"/>
    <n v="176.23"/>
    <n v="4.8051999999999997E-2"/>
    <n v="8.08"/>
  </r>
  <r>
    <d v="2020-12-31T00:00:00"/>
    <s v="2020Q4"/>
    <x v="4"/>
    <x v="3"/>
    <x v="8"/>
    <s v="GL"/>
    <s v="CH-GL"/>
    <x v="9"/>
    <n v="52.36"/>
    <n v="185.48"/>
    <n v="7.5558E-2"/>
    <n v="13.03"/>
  </r>
  <r>
    <d v="2021-03-31T00:00:00"/>
    <s v="2021Q1"/>
    <x v="5"/>
    <x v="0"/>
    <x v="8"/>
    <s v="GL"/>
    <s v="CH-GL"/>
    <x v="9"/>
    <n v="57.65"/>
    <n v="195.44"/>
    <n v="8.8620000000000004E-2"/>
    <n v="15.91"/>
  </r>
  <r>
    <d v="2021-06-30T00:00:00"/>
    <s v="2021Q2"/>
    <x v="5"/>
    <x v="1"/>
    <x v="8"/>
    <s v="GL"/>
    <s v="CH-GL"/>
    <x v="9"/>
    <n v="62.63"/>
    <n v="211.51"/>
    <n v="0.15434200000000001"/>
    <n v="28.28"/>
  </r>
  <r>
    <d v="2021-09-30T00:00:00"/>
    <s v="2021Q3"/>
    <x v="5"/>
    <x v="2"/>
    <x v="8"/>
    <s v="GL"/>
    <s v="CH-GL"/>
    <x v="9"/>
    <n v="63.7"/>
    <n v="236.35"/>
    <n v="0.34114499999999998"/>
    <n v="60.12"/>
  </r>
  <r>
    <d v="2021-12-31T00:00:00"/>
    <s v="2021Q4"/>
    <x v="5"/>
    <x v="3"/>
    <x v="8"/>
    <s v="GL"/>
    <s v="CH-GL"/>
    <x v="9"/>
    <n v="66.02"/>
    <n v="250.01"/>
    <n v="0.347908"/>
    <n v="64.53"/>
  </r>
  <r>
    <d v="2022-03-31T00:00:00"/>
    <s v="2022Q1"/>
    <x v="6"/>
    <x v="0"/>
    <x v="8"/>
    <s v="GL"/>
    <s v="CH-GL"/>
    <x v="9"/>
    <n v="65.069999999999993"/>
    <n v="257.43"/>
    <n v="0.31718200000000002"/>
    <n v="61.99"/>
  </r>
  <r>
    <d v="2022-06-30T00:00:00"/>
    <s v="2022Q2"/>
    <x v="6"/>
    <x v="1"/>
    <x v="8"/>
    <s v="GL"/>
    <s v="CH-GL"/>
    <x v="9"/>
    <n v="61.22"/>
    <n v="256.01"/>
    <n v="0.210392"/>
    <n v="44.5"/>
  </r>
  <r>
    <d v="2022-09-30T00:00:00"/>
    <s v="2022Q3"/>
    <x v="6"/>
    <x v="2"/>
    <x v="8"/>
    <s v="GL"/>
    <s v="CH-GL"/>
    <x v="9"/>
    <n v="65.7"/>
    <n v="258.02"/>
    <n v="9.1686000000000004E-2"/>
    <n v="21.67"/>
  </r>
  <r>
    <d v="2022-12-31T00:00:00"/>
    <s v="2022Q4"/>
    <x v="6"/>
    <x v="3"/>
    <x v="8"/>
    <s v="GL"/>
    <s v="CH-GL"/>
    <x v="9"/>
    <n v="68.45"/>
    <n v="260.44"/>
    <n v="4.1717999999999998E-2"/>
    <n v="10.43"/>
  </r>
  <r>
    <d v="2023-03-31T00:00:00"/>
    <s v="2023Q1"/>
    <x v="7"/>
    <x v="0"/>
    <x v="8"/>
    <s v="GL"/>
    <s v="CH-GL"/>
    <x v="9"/>
    <n v="61.04"/>
    <n v="256.42"/>
    <n v="-3.9230000000000003E-3"/>
    <n v="-1.01"/>
  </r>
  <r>
    <d v="2023-06-30T00:00:00"/>
    <s v="2023Q2"/>
    <x v="7"/>
    <x v="1"/>
    <x v="8"/>
    <s v="GL"/>
    <s v="CH-GL"/>
    <x v="9"/>
    <n v="63.78"/>
    <n v="258.98"/>
    <n v="1.1601E-2"/>
    <n v="2.97"/>
  </r>
  <r>
    <d v="2023-09-30T00:00:00"/>
    <s v="2023Q3"/>
    <x v="7"/>
    <x v="2"/>
    <x v="8"/>
    <s v="GL"/>
    <s v="CH-GL"/>
    <x v="9"/>
    <n v="65.75"/>
    <n v="259.02"/>
    <n v="3.8760000000000001E-3"/>
    <n v="1"/>
  </r>
  <r>
    <d v="2023-12-31T00:00:00"/>
    <s v="2023Q4"/>
    <x v="7"/>
    <x v="3"/>
    <x v="8"/>
    <s v="GL"/>
    <s v="CH-GL"/>
    <x v="9"/>
    <n v="69.17"/>
    <n v="259.75"/>
    <n v="-2.6489999999999999E-3"/>
    <n v="-0.69"/>
  </r>
  <r>
    <d v="2024-03-31T00:00:00"/>
    <s v="2024Q1"/>
    <x v="8"/>
    <x v="0"/>
    <x v="8"/>
    <s v="GL"/>
    <s v="CH-GL"/>
    <x v="9"/>
    <n v="73.36"/>
    <n v="272.06"/>
    <n v="6.0994E-2"/>
    <n v="15.64"/>
  </r>
  <r>
    <d v="2024-06-30T00:00:00"/>
    <s v="2024Q2"/>
    <x v="8"/>
    <x v="1"/>
    <x v="8"/>
    <s v="GL"/>
    <s v="CH-GL"/>
    <x v="9"/>
    <n v="75.78"/>
    <n v="284.06"/>
    <n v="9.6840999999999997E-2"/>
    <n v="25.08"/>
  </r>
  <r>
    <d v="2024-09-30T00:00:00"/>
    <s v="2024Q3"/>
    <x v="8"/>
    <x v="2"/>
    <x v="8"/>
    <s v="GL"/>
    <s v="CH-GL"/>
    <x v="9"/>
    <n v="71.83"/>
    <n v="290.13"/>
    <n v="0.12010700000000001"/>
    <n v="31.11"/>
  </r>
  <r>
    <d v="2024-12-31T00:00:00"/>
    <s v="2024Q4"/>
    <x v="8"/>
    <x v="3"/>
    <x v="8"/>
    <s v="GL"/>
    <s v="CH-GL"/>
    <x v="9"/>
    <n v="72.11"/>
    <n v="293.07"/>
    <n v="0.128277"/>
    <n v="33.32"/>
  </r>
  <r>
    <d v="2025-03-31T00:00:00"/>
    <s v="2025Q1"/>
    <x v="9"/>
    <x v="0"/>
    <x v="8"/>
    <s v="GL"/>
    <s v="CH-GL"/>
    <x v="9"/>
    <n v="77.099999999999994"/>
    <n v="296.81"/>
    <n v="9.0972999999999998E-2"/>
    <n v="24.75"/>
  </r>
  <r>
    <d v="2016-03-31T00:00:00"/>
    <s v="2016Q1"/>
    <x v="0"/>
    <x v="0"/>
    <x v="8"/>
    <s v="GL"/>
    <s v="CH-GL"/>
    <x v="10"/>
    <n v="31.85"/>
    <s v="na"/>
    <s v="na"/>
    <s v="na"/>
  </r>
  <r>
    <d v="2016-06-30T00:00:00"/>
    <s v="2016Q2"/>
    <x v="0"/>
    <x v="1"/>
    <x v="8"/>
    <s v="GL"/>
    <s v="CH-GL"/>
    <x v="10"/>
    <n v="30.9"/>
    <s v="na"/>
    <s v="na"/>
    <s v="na"/>
  </r>
  <r>
    <d v="2016-09-30T00:00:00"/>
    <s v="2016Q3"/>
    <x v="0"/>
    <x v="2"/>
    <x v="8"/>
    <s v="GL"/>
    <s v="CH-GL"/>
    <x v="10"/>
    <n v="26.56"/>
    <s v="na"/>
    <s v="na"/>
    <s v="na"/>
  </r>
  <r>
    <d v="2016-12-31T00:00:00"/>
    <s v="2016Q4"/>
    <x v="0"/>
    <x v="3"/>
    <x v="8"/>
    <s v="GL"/>
    <s v="CH-GL"/>
    <x v="10"/>
    <n v="28.32"/>
    <n v="117.63"/>
    <s v="na"/>
    <s v="na"/>
  </r>
  <r>
    <d v="2017-03-31T00:00:00"/>
    <s v="2017Q1"/>
    <x v="1"/>
    <x v="0"/>
    <x v="8"/>
    <s v="GL"/>
    <s v="CH-GL"/>
    <x v="10"/>
    <n v="33.159999999999997"/>
    <n v="118.94"/>
    <s v="na"/>
    <s v="na"/>
  </r>
  <r>
    <d v="2017-06-30T00:00:00"/>
    <s v="2017Q2"/>
    <x v="1"/>
    <x v="1"/>
    <x v="8"/>
    <s v="GL"/>
    <s v="CH-GL"/>
    <x v="10"/>
    <n v="30.47"/>
    <n v="118.51"/>
    <s v="na"/>
    <s v="na"/>
  </r>
  <r>
    <d v="2017-09-30T00:00:00"/>
    <s v="2017Q3"/>
    <x v="1"/>
    <x v="2"/>
    <x v="8"/>
    <s v="GL"/>
    <s v="CH-GL"/>
    <x v="10"/>
    <n v="29.93"/>
    <n v="121.88"/>
    <s v="na"/>
    <s v="na"/>
  </r>
  <r>
    <d v="2017-12-31T00:00:00"/>
    <s v="2017Q4"/>
    <x v="1"/>
    <x v="3"/>
    <x v="8"/>
    <s v="GL"/>
    <s v="CH-GL"/>
    <x v="10"/>
    <n v="34.83"/>
    <n v="128.4"/>
    <n v="9.1558E-2"/>
    <n v="10.77"/>
  </r>
  <r>
    <d v="2018-03-31T00:00:00"/>
    <s v="2018Q1"/>
    <x v="2"/>
    <x v="0"/>
    <x v="8"/>
    <s v="GL"/>
    <s v="CH-GL"/>
    <x v="10"/>
    <n v="29.88"/>
    <n v="125.11"/>
    <n v="5.1874999999999998E-2"/>
    <n v="6.17"/>
  </r>
  <r>
    <d v="2018-06-30T00:00:00"/>
    <s v="2018Q2"/>
    <x v="2"/>
    <x v="1"/>
    <x v="8"/>
    <s v="GL"/>
    <s v="CH-GL"/>
    <x v="10"/>
    <n v="33.28"/>
    <n v="127.93"/>
    <n v="7.9487000000000002E-2"/>
    <n v="9.42"/>
  </r>
  <r>
    <d v="2018-09-30T00:00:00"/>
    <s v="2018Q3"/>
    <x v="2"/>
    <x v="2"/>
    <x v="8"/>
    <s v="GL"/>
    <s v="CH-GL"/>
    <x v="10"/>
    <n v="29.75"/>
    <n v="127.74"/>
    <n v="4.8079999999999998E-2"/>
    <n v="5.86"/>
  </r>
  <r>
    <d v="2018-12-31T00:00:00"/>
    <s v="2018Q4"/>
    <x v="2"/>
    <x v="3"/>
    <x v="8"/>
    <s v="GL"/>
    <s v="CH-GL"/>
    <x v="10"/>
    <n v="35.33"/>
    <n v="128.22999999999999"/>
    <n v="-1.3240000000000001E-3"/>
    <n v="-0.17"/>
  </r>
  <r>
    <d v="2019-03-31T00:00:00"/>
    <s v="2019Q1"/>
    <x v="3"/>
    <x v="0"/>
    <x v="8"/>
    <s v="GL"/>
    <s v="CH-GL"/>
    <x v="10"/>
    <n v="35.72"/>
    <n v="134.08000000000001"/>
    <n v="7.1696999999999997E-2"/>
    <n v="8.9700000000000006"/>
  </r>
  <r>
    <d v="2019-06-30T00:00:00"/>
    <s v="2019Q2"/>
    <x v="3"/>
    <x v="1"/>
    <x v="8"/>
    <s v="GL"/>
    <s v="CH-GL"/>
    <x v="10"/>
    <n v="34.29"/>
    <n v="135.09"/>
    <n v="5.5967999999999997E-2"/>
    <n v="7.16"/>
  </r>
  <r>
    <d v="2019-09-30T00:00:00"/>
    <s v="2019Q3"/>
    <x v="3"/>
    <x v="2"/>
    <x v="8"/>
    <s v="GL"/>
    <s v="CH-GL"/>
    <x v="10"/>
    <n v="30.81"/>
    <n v="136.15"/>
    <n v="6.5837000000000007E-2"/>
    <n v="8.41"/>
  </r>
  <r>
    <d v="2019-12-31T00:00:00"/>
    <s v="2019Q4"/>
    <x v="3"/>
    <x v="3"/>
    <x v="8"/>
    <s v="GL"/>
    <s v="CH-GL"/>
    <x v="10"/>
    <n v="34.93"/>
    <n v="135.76"/>
    <n v="5.8722999999999997E-2"/>
    <n v="7.53"/>
  </r>
  <r>
    <d v="2020-03-31T00:00:00"/>
    <s v="2020Q1"/>
    <x v="4"/>
    <x v="0"/>
    <x v="8"/>
    <s v="GL"/>
    <s v="CH-GL"/>
    <x v="10"/>
    <n v="36.21"/>
    <n v="136.25"/>
    <n v="1.6184E-2"/>
    <n v="2.17"/>
  </r>
  <r>
    <d v="2020-06-30T00:00:00"/>
    <s v="2020Q2"/>
    <x v="4"/>
    <x v="1"/>
    <x v="8"/>
    <s v="GL"/>
    <s v="CH-GL"/>
    <x v="10"/>
    <n v="25.28"/>
    <n v="127.24"/>
    <n v="-5.8109000000000001E-2"/>
    <n v="-7.85"/>
  </r>
  <r>
    <d v="2020-09-30T00:00:00"/>
    <s v="2020Q3"/>
    <x v="4"/>
    <x v="2"/>
    <x v="8"/>
    <s v="GL"/>
    <s v="CH-GL"/>
    <x v="10"/>
    <n v="29.59"/>
    <n v="126.01"/>
    <n v="-7.4477000000000002E-2"/>
    <n v="-10.14"/>
  </r>
  <r>
    <d v="2020-12-31T00:00:00"/>
    <s v="2020Q4"/>
    <x v="4"/>
    <x v="3"/>
    <x v="8"/>
    <s v="GL"/>
    <s v="CH-GL"/>
    <x v="10"/>
    <n v="37.909999999999997"/>
    <n v="128.99"/>
    <n v="-4.9867000000000002E-2"/>
    <n v="-6.77"/>
  </r>
  <r>
    <d v="2021-03-31T00:00:00"/>
    <s v="2021Q1"/>
    <x v="5"/>
    <x v="0"/>
    <x v="8"/>
    <s v="GL"/>
    <s v="CH-GL"/>
    <x v="10"/>
    <n v="34.130000000000003"/>
    <n v="126.91"/>
    <n v="-6.855E-2"/>
    <n v="-9.34"/>
  </r>
  <r>
    <d v="2021-06-30T00:00:00"/>
    <s v="2021Q2"/>
    <x v="5"/>
    <x v="1"/>
    <x v="8"/>
    <s v="GL"/>
    <s v="CH-GL"/>
    <x v="10"/>
    <n v="34.450000000000003"/>
    <n v="136.08000000000001"/>
    <n v="6.9474999999999995E-2"/>
    <n v="8.84"/>
  </r>
  <r>
    <d v="2021-09-30T00:00:00"/>
    <s v="2021Q3"/>
    <x v="5"/>
    <x v="2"/>
    <x v="8"/>
    <s v="GL"/>
    <s v="CH-GL"/>
    <x v="10"/>
    <n v="30.41"/>
    <n v="136.9"/>
    <n v="8.6421999999999999E-2"/>
    <n v="10.89"/>
  </r>
  <r>
    <d v="2021-12-31T00:00:00"/>
    <s v="2021Q4"/>
    <x v="5"/>
    <x v="3"/>
    <x v="8"/>
    <s v="GL"/>
    <s v="CH-GL"/>
    <x v="10"/>
    <n v="38.549999999999997"/>
    <n v="137.54"/>
    <n v="6.6283999999999996E-2"/>
    <n v="8.5500000000000007"/>
  </r>
  <r>
    <d v="2022-03-31T00:00:00"/>
    <s v="2022Q1"/>
    <x v="6"/>
    <x v="0"/>
    <x v="8"/>
    <s v="GL"/>
    <s v="CH-GL"/>
    <x v="10"/>
    <n v="33.76"/>
    <n v="137.16999999999999"/>
    <n v="8.0845E-2"/>
    <n v="10.26"/>
  </r>
  <r>
    <d v="2022-06-30T00:00:00"/>
    <s v="2022Q2"/>
    <x v="6"/>
    <x v="1"/>
    <x v="8"/>
    <s v="GL"/>
    <s v="CH-GL"/>
    <x v="10"/>
    <n v="31.58"/>
    <n v="134.30000000000001"/>
    <n v="-1.3081000000000001E-2"/>
    <n v="-1.78"/>
  </r>
  <r>
    <d v="2022-09-30T00:00:00"/>
    <s v="2022Q3"/>
    <x v="6"/>
    <x v="2"/>
    <x v="8"/>
    <s v="GL"/>
    <s v="CH-GL"/>
    <x v="10"/>
    <n v="32.840000000000003"/>
    <n v="136.72999999999999"/>
    <n v="-1.242E-3"/>
    <n v="-0.17"/>
  </r>
  <r>
    <d v="2022-12-31T00:00:00"/>
    <s v="2022Q4"/>
    <x v="6"/>
    <x v="3"/>
    <x v="8"/>
    <s v="GL"/>
    <s v="CH-GL"/>
    <x v="10"/>
    <n v="37.020000000000003"/>
    <n v="135.19999999999999"/>
    <n v="-1.7013E-2"/>
    <n v="-2.34"/>
  </r>
  <r>
    <d v="2023-03-31T00:00:00"/>
    <s v="2023Q1"/>
    <x v="7"/>
    <x v="0"/>
    <x v="8"/>
    <s v="GL"/>
    <s v="CH-GL"/>
    <x v="10"/>
    <n v="34.75"/>
    <n v="136.18"/>
    <n v="-7.2170000000000003E-3"/>
    <n v="-0.99"/>
  </r>
  <r>
    <d v="2023-06-30T00:00:00"/>
    <s v="2023Q2"/>
    <x v="7"/>
    <x v="1"/>
    <x v="8"/>
    <s v="GL"/>
    <s v="CH-GL"/>
    <x v="10"/>
    <n v="34.85"/>
    <n v="139.46"/>
    <n v="3.8420999999999997E-2"/>
    <n v="5.16"/>
  </r>
  <r>
    <d v="2023-09-30T00:00:00"/>
    <s v="2023Q3"/>
    <x v="7"/>
    <x v="2"/>
    <x v="8"/>
    <s v="GL"/>
    <s v="CH-GL"/>
    <x v="10"/>
    <n v="34.17"/>
    <n v="140.79"/>
    <n v="2.9694000000000002E-2"/>
    <n v="4.0599999999999996"/>
  </r>
  <r>
    <d v="2023-12-31T00:00:00"/>
    <s v="2023Q4"/>
    <x v="7"/>
    <x v="3"/>
    <x v="8"/>
    <s v="GL"/>
    <s v="CH-GL"/>
    <x v="10"/>
    <n v="36.25"/>
    <n v="140.03"/>
    <n v="3.5725E-2"/>
    <n v="4.83"/>
  </r>
  <r>
    <d v="2024-03-31T00:00:00"/>
    <s v="2024Q1"/>
    <x v="8"/>
    <x v="0"/>
    <x v="8"/>
    <s v="GL"/>
    <s v="CH-GL"/>
    <x v="10"/>
    <n v="36.46"/>
    <n v="141.74"/>
    <n v="4.0828000000000003E-2"/>
    <n v="5.56"/>
  </r>
  <r>
    <d v="2024-06-30T00:00:00"/>
    <s v="2024Q2"/>
    <x v="8"/>
    <x v="1"/>
    <x v="8"/>
    <s v="GL"/>
    <s v="CH-GL"/>
    <x v="10"/>
    <n v="36.340000000000003"/>
    <n v="143.22999999999999"/>
    <n v="2.7033000000000001E-2"/>
    <n v="3.77"/>
  </r>
  <r>
    <d v="2024-09-30T00:00:00"/>
    <s v="2024Q3"/>
    <x v="8"/>
    <x v="2"/>
    <x v="8"/>
    <s v="GL"/>
    <s v="CH-GL"/>
    <x v="10"/>
    <n v="33.97"/>
    <n v="143.03"/>
    <n v="1.5910000000000001E-2"/>
    <n v="2.2400000000000002"/>
  </r>
  <r>
    <d v="2024-12-31T00:00:00"/>
    <s v="2024Q4"/>
    <x v="8"/>
    <x v="3"/>
    <x v="8"/>
    <s v="GL"/>
    <s v="CH-GL"/>
    <x v="10"/>
    <n v="38.520000000000003"/>
    <n v="145.29"/>
    <n v="3.7562999999999999E-2"/>
    <n v="5.26"/>
  </r>
  <r>
    <d v="2025-03-31T00:00:00"/>
    <s v="2025Q1"/>
    <x v="9"/>
    <x v="0"/>
    <x v="8"/>
    <s v="GL"/>
    <s v="CH-GL"/>
    <x v="10"/>
    <n v="37.85"/>
    <n v="146.68"/>
    <n v="3.4853000000000002E-2"/>
    <n v="4.9400000000000004"/>
  </r>
  <r>
    <d v="2016-03-31T00:00:00"/>
    <s v="2016Q1"/>
    <x v="0"/>
    <x v="0"/>
    <x v="8"/>
    <s v="GL"/>
    <s v="CH-GL"/>
    <x v="11"/>
    <n v="15.13"/>
    <s v="na"/>
    <s v="na"/>
    <s v="na"/>
  </r>
  <r>
    <d v="2016-06-30T00:00:00"/>
    <s v="2016Q2"/>
    <x v="0"/>
    <x v="1"/>
    <x v="8"/>
    <s v="GL"/>
    <s v="CH-GL"/>
    <x v="11"/>
    <n v="14.45"/>
    <s v="na"/>
    <s v="na"/>
    <s v="na"/>
  </r>
  <r>
    <d v="2016-09-30T00:00:00"/>
    <s v="2016Q3"/>
    <x v="0"/>
    <x v="2"/>
    <x v="8"/>
    <s v="GL"/>
    <s v="CH-GL"/>
    <x v="11"/>
    <n v="14.8"/>
    <s v="na"/>
    <s v="na"/>
    <s v="na"/>
  </r>
  <r>
    <d v="2016-12-31T00:00:00"/>
    <s v="2016Q4"/>
    <x v="0"/>
    <x v="3"/>
    <x v="8"/>
    <s v="GL"/>
    <s v="CH-GL"/>
    <x v="11"/>
    <n v="14.63"/>
    <n v="59.02"/>
    <s v="na"/>
    <s v="na"/>
  </r>
  <r>
    <d v="2017-03-31T00:00:00"/>
    <s v="2017Q1"/>
    <x v="1"/>
    <x v="0"/>
    <x v="8"/>
    <s v="GL"/>
    <s v="CH-GL"/>
    <x v="11"/>
    <n v="15.54"/>
    <n v="59.43"/>
    <s v="na"/>
    <s v="na"/>
  </r>
  <r>
    <d v="2017-06-30T00:00:00"/>
    <s v="2017Q2"/>
    <x v="1"/>
    <x v="1"/>
    <x v="8"/>
    <s v="GL"/>
    <s v="CH-GL"/>
    <x v="11"/>
    <n v="14.36"/>
    <n v="59.34"/>
    <s v="na"/>
    <s v="na"/>
  </r>
  <r>
    <d v="2017-09-30T00:00:00"/>
    <s v="2017Q3"/>
    <x v="1"/>
    <x v="2"/>
    <x v="8"/>
    <s v="GL"/>
    <s v="CH-GL"/>
    <x v="11"/>
    <n v="15.23"/>
    <n v="59.76"/>
    <s v="na"/>
    <s v="na"/>
  </r>
  <r>
    <d v="2017-12-31T00:00:00"/>
    <s v="2017Q4"/>
    <x v="1"/>
    <x v="3"/>
    <x v="8"/>
    <s v="GL"/>
    <s v="CH-GL"/>
    <x v="11"/>
    <n v="17.52"/>
    <n v="62.65"/>
    <n v="6.1504999999999997E-2"/>
    <n v="3.63"/>
  </r>
  <r>
    <d v="2018-03-31T00:00:00"/>
    <s v="2018Q1"/>
    <x v="2"/>
    <x v="0"/>
    <x v="8"/>
    <s v="GL"/>
    <s v="CH-GL"/>
    <x v="11"/>
    <n v="16.55"/>
    <n v="63.66"/>
    <n v="7.1176000000000003E-2"/>
    <n v="4.2300000000000004"/>
  </r>
  <r>
    <d v="2018-06-30T00:00:00"/>
    <s v="2018Q2"/>
    <x v="2"/>
    <x v="1"/>
    <x v="8"/>
    <s v="GL"/>
    <s v="CH-GL"/>
    <x v="11"/>
    <n v="17.16"/>
    <n v="66.459999999999994"/>
    <n v="0.119987"/>
    <n v="7.12"/>
  </r>
  <r>
    <d v="2018-09-30T00:00:00"/>
    <s v="2018Q3"/>
    <x v="2"/>
    <x v="2"/>
    <x v="8"/>
    <s v="GL"/>
    <s v="CH-GL"/>
    <x v="11"/>
    <n v="16.600000000000001"/>
    <n v="67.819999999999993"/>
    <n v="0.13487299999999999"/>
    <n v="8.06"/>
  </r>
  <r>
    <d v="2018-12-31T00:00:00"/>
    <s v="2018Q4"/>
    <x v="2"/>
    <x v="3"/>
    <x v="8"/>
    <s v="GL"/>
    <s v="CH-GL"/>
    <x v="11"/>
    <n v="18.48"/>
    <n v="68.78"/>
    <n v="9.7845000000000001E-2"/>
    <n v="6.13"/>
  </r>
  <r>
    <d v="2019-03-31T00:00:00"/>
    <s v="2019Q1"/>
    <x v="3"/>
    <x v="0"/>
    <x v="8"/>
    <s v="GL"/>
    <s v="CH-GL"/>
    <x v="11"/>
    <n v="20.34"/>
    <n v="72.56"/>
    <n v="0.13980500000000001"/>
    <n v="8.9"/>
  </r>
  <r>
    <d v="2019-06-30T00:00:00"/>
    <s v="2019Q2"/>
    <x v="3"/>
    <x v="1"/>
    <x v="8"/>
    <s v="GL"/>
    <s v="CH-GL"/>
    <x v="11"/>
    <n v="20.95"/>
    <n v="76.36"/>
    <n v="0.14896200000000001"/>
    <n v="9.9"/>
  </r>
  <r>
    <d v="2019-09-30T00:00:00"/>
    <s v="2019Q3"/>
    <x v="3"/>
    <x v="2"/>
    <x v="8"/>
    <s v="GL"/>
    <s v="CH-GL"/>
    <x v="11"/>
    <n v="17.78"/>
    <n v="77.55"/>
    <n v="0.14346800000000001"/>
    <n v="9.73"/>
  </r>
  <r>
    <d v="2019-12-31T00:00:00"/>
    <s v="2019Q4"/>
    <x v="3"/>
    <x v="3"/>
    <x v="8"/>
    <s v="GL"/>
    <s v="CH-GL"/>
    <x v="11"/>
    <n v="20.67"/>
    <n v="79.739999999999995"/>
    <n v="0.15934899999999999"/>
    <n v="10.96"/>
  </r>
  <r>
    <d v="2020-03-31T00:00:00"/>
    <s v="2020Q1"/>
    <x v="4"/>
    <x v="0"/>
    <x v="8"/>
    <s v="GL"/>
    <s v="CH-GL"/>
    <x v="11"/>
    <n v="20.61"/>
    <n v="80.010000000000005"/>
    <n v="0.102674"/>
    <n v="7.45"/>
  </r>
  <r>
    <d v="2020-06-30T00:00:00"/>
    <s v="2020Q2"/>
    <x v="4"/>
    <x v="1"/>
    <x v="8"/>
    <s v="GL"/>
    <s v="CH-GL"/>
    <x v="11"/>
    <n v="18.87"/>
    <n v="77.930000000000007"/>
    <n v="2.0560999999999999E-2"/>
    <n v="1.57"/>
  </r>
  <r>
    <d v="2020-09-30T00:00:00"/>
    <s v="2020Q3"/>
    <x v="4"/>
    <x v="2"/>
    <x v="8"/>
    <s v="GL"/>
    <s v="CH-GL"/>
    <x v="11"/>
    <n v="16.329999999999998"/>
    <n v="76.48"/>
    <n v="-1.3798E-2"/>
    <n v="-1.07"/>
  </r>
  <r>
    <d v="2020-12-31T00:00:00"/>
    <s v="2020Q4"/>
    <x v="4"/>
    <x v="3"/>
    <x v="8"/>
    <s v="GL"/>
    <s v="CH-GL"/>
    <x v="11"/>
    <n v="22.14"/>
    <n v="77.94"/>
    <n v="-2.2572999999999999E-2"/>
    <n v="-1.8"/>
  </r>
  <r>
    <d v="2021-03-31T00:00:00"/>
    <s v="2021Q1"/>
    <x v="5"/>
    <x v="0"/>
    <x v="8"/>
    <s v="GL"/>
    <s v="CH-GL"/>
    <x v="11"/>
    <n v="20.91"/>
    <n v="78.25"/>
    <n v="-2.1996999999999999E-2"/>
    <n v="-1.76"/>
  </r>
  <r>
    <d v="2021-06-30T00:00:00"/>
    <s v="2021Q2"/>
    <x v="5"/>
    <x v="1"/>
    <x v="8"/>
    <s v="GL"/>
    <s v="CH-GL"/>
    <x v="11"/>
    <n v="20.55"/>
    <n v="79.94"/>
    <n v="2.5791999999999999E-2"/>
    <n v="2.0099999999999998"/>
  </r>
  <r>
    <d v="2021-09-30T00:00:00"/>
    <s v="2021Q3"/>
    <x v="5"/>
    <x v="2"/>
    <x v="8"/>
    <s v="GL"/>
    <s v="CH-GL"/>
    <x v="11"/>
    <n v="23.56"/>
    <n v="87.16"/>
    <n v="0.13964399999999999"/>
    <n v="10.68"/>
  </r>
  <r>
    <d v="2021-12-31T00:00:00"/>
    <s v="2021Q4"/>
    <x v="5"/>
    <x v="3"/>
    <x v="8"/>
    <s v="GL"/>
    <s v="CH-GL"/>
    <x v="11"/>
    <n v="18.55"/>
    <n v="83.58"/>
    <n v="7.2362999999999997E-2"/>
    <n v="5.64"/>
  </r>
  <r>
    <d v="2022-03-31T00:00:00"/>
    <s v="2022Q1"/>
    <x v="6"/>
    <x v="0"/>
    <x v="8"/>
    <s v="GL"/>
    <s v="CH-GL"/>
    <x v="11"/>
    <n v="21.93"/>
    <n v="84.6"/>
    <n v="8.115E-2"/>
    <n v="6.35"/>
  </r>
  <r>
    <d v="2022-06-30T00:00:00"/>
    <s v="2022Q2"/>
    <x v="6"/>
    <x v="1"/>
    <x v="8"/>
    <s v="GL"/>
    <s v="CH-GL"/>
    <x v="11"/>
    <n v="23.42"/>
    <n v="87.46"/>
    <n v="9.4071000000000002E-2"/>
    <n v="7.52"/>
  </r>
  <r>
    <d v="2022-09-30T00:00:00"/>
    <s v="2022Q3"/>
    <x v="6"/>
    <x v="2"/>
    <x v="8"/>
    <s v="GL"/>
    <s v="CH-GL"/>
    <x v="11"/>
    <n v="24.68"/>
    <n v="88.58"/>
    <n v="1.6292000000000001E-2"/>
    <n v="1.42"/>
  </r>
  <r>
    <d v="2022-12-31T00:00:00"/>
    <s v="2022Q4"/>
    <x v="6"/>
    <x v="3"/>
    <x v="8"/>
    <s v="GL"/>
    <s v="CH-GL"/>
    <x v="11"/>
    <n v="24.08"/>
    <n v="94.1"/>
    <n v="0.12586700000000001"/>
    <n v="10.52"/>
  </r>
  <r>
    <d v="2023-03-31T00:00:00"/>
    <s v="2023Q1"/>
    <x v="7"/>
    <x v="0"/>
    <x v="8"/>
    <s v="GL"/>
    <s v="CH-GL"/>
    <x v="11"/>
    <n v="25.85"/>
    <n v="98.02"/>
    <n v="0.15862899999999999"/>
    <n v="13.42"/>
  </r>
  <r>
    <d v="2023-06-30T00:00:00"/>
    <s v="2023Q2"/>
    <x v="7"/>
    <x v="1"/>
    <x v="8"/>
    <s v="GL"/>
    <s v="CH-GL"/>
    <x v="11"/>
    <n v="22.92"/>
    <n v="97.53"/>
    <n v="0.115138"/>
    <n v="10.07"/>
  </r>
  <r>
    <d v="2023-09-30T00:00:00"/>
    <s v="2023Q3"/>
    <x v="7"/>
    <x v="2"/>
    <x v="8"/>
    <s v="GL"/>
    <s v="CH-GL"/>
    <x v="11"/>
    <n v="24.18"/>
    <n v="97.03"/>
    <n v="9.5394000000000007E-2"/>
    <n v="8.4499999999999993"/>
  </r>
  <r>
    <d v="2023-12-31T00:00:00"/>
    <s v="2023Q4"/>
    <x v="7"/>
    <x v="3"/>
    <x v="8"/>
    <s v="GL"/>
    <s v="CH-GL"/>
    <x v="11"/>
    <n v="24.21"/>
    <n v="97.16"/>
    <n v="3.2518999999999999E-2"/>
    <n v="3.06"/>
  </r>
  <r>
    <d v="2024-03-31T00:00:00"/>
    <s v="2024Q1"/>
    <x v="8"/>
    <x v="0"/>
    <x v="8"/>
    <s v="GL"/>
    <s v="CH-GL"/>
    <x v="11"/>
    <n v="27.48"/>
    <n v="98.79"/>
    <n v="7.8560000000000001E-3"/>
    <n v="0.77"/>
  </r>
  <r>
    <d v="2024-06-30T00:00:00"/>
    <s v="2024Q2"/>
    <x v="8"/>
    <x v="1"/>
    <x v="8"/>
    <s v="GL"/>
    <s v="CH-GL"/>
    <x v="11"/>
    <n v="22.86"/>
    <n v="98.73"/>
    <n v="1.2304000000000001E-2"/>
    <n v="1.2"/>
  </r>
  <r>
    <d v="2024-09-30T00:00:00"/>
    <s v="2024Q3"/>
    <x v="8"/>
    <x v="2"/>
    <x v="8"/>
    <s v="GL"/>
    <s v="CH-GL"/>
    <x v="11"/>
    <n v="28.19"/>
    <n v="102.74"/>
    <n v="5.8847999999999998E-2"/>
    <n v="5.71"/>
  </r>
  <r>
    <d v="2024-12-31T00:00:00"/>
    <s v="2024Q4"/>
    <x v="8"/>
    <x v="3"/>
    <x v="8"/>
    <s v="GL"/>
    <s v="CH-GL"/>
    <x v="11"/>
    <n v="26"/>
    <n v="104.53"/>
    <n v="7.5854000000000005E-2"/>
    <n v="7.37"/>
  </r>
  <r>
    <d v="2025-03-31T00:00:00"/>
    <s v="2025Q1"/>
    <x v="9"/>
    <x v="0"/>
    <x v="8"/>
    <s v="GL"/>
    <s v="CH-GL"/>
    <x v="11"/>
    <n v="27.11"/>
    <n v="104.16"/>
    <n v="5.4357999999999997E-2"/>
    <n v="5.37"/>
  </r>
  <r>
    <d v="2016-03-31T00:00:00"/>
    <s v="2016Q1"/>
    <x v="0"/>
    <x v="0"/>
    <x v="8"/>
    <s v="GL"/>
    <s v="CH-GL"/>
    <x v="12"/>
    <n v="854.29"/>
    <s v="na"/>
    <s v="na"/>
    <s v="na"/>
  </r>
  <r>
    <d v="2016-06-30T00:00:00"/>
    <s v="2016Q2"/>
    <x v="0"/>
    <x v="1"/>
    <x v="8"/>
    <s v="GL"/>
    <s v="CH-GL"/>
    <x v="12"/>
    <n v="856.83"/>
    <s v="na"/>
    <s v="na"/>
    <s v="na"/>
  </r>
  <r>
    <d v="2016-09-30T00:00:00"/>
    <s v="2016Q3"/>
    <x v="0"/>
    <x v="2"/>
    <x v="8"/>
    <s v="GL"/>
    <s v="CH-GL"/>
    <x v="12"/>
    <n v="789.73"/>
    <s v="na"/>
    <s v="na"/>
    <s v="na"/>
  </r>
  <r>
    <d v="2016-12-31T00:00:00"/>
    <s v="2016Q4"/>
    <x v="0"/>
    <x v="3"/>
    <x v="8"/>
    <s v="GL"/>
    <s v="CH-GL"/>
    <x v="12"/>
    <n v="830.87"/>
    <n v="3331.73"/>
    <s v="na"/>
    <s v="na"/>
  </r>
  <r>
    <d v="2017-03-31T00:00:00"/>
    <s v="2017Q1"/>
    <x v="1"/>
    <x v="0"/>
    <x v="8"/>
    <s v="GL"/>
    <s v="CH-GL"/>
    <x v="12"/>
    <n v="912.66"/>
    <n v="3390.09"/>
    <s v="na"/>
    <s v="na"/>
  </r>
  <r>
    <d v="2017-06-30T00:00:00"/>
    <s v="2017Q2"/>
    <x v="1"/>
    <x v="1"/>
    <x v="8"/>
    <s v="GL"/>
    <s v="CH-GL"/>
    <x v="12"/>
    <n v="813.15"/>
    <n v="3346.41"/>
    <s v="na"/>
    <s v="na"/>
  </r>
  <r>
    <d v="2017-09-30T00:00:00"/>
    <s v="2017Q3"/>
    <x v="1"/>
    <x v="2"/>
    <x v="8"/>
    <s v="GL"/>
    <s v="CH-GL"/>
    <x v="12"/>
    <n v="836.57"/>
    <n v="3393.25"/>
    <s v="na"/>
    <s v="na"/>
  </r>
  <r>
    <d v="2017-12-31T00:00:00"/>
    <s v="2017Q4"/>
    <x v="1"/>
    <x v="3"/>
    <x v="8"/>
    <s v="GL"/>
    <s v="CH-GL"/>
    <x v="12"/>
    <n v="856.85"/>
    <n v="3419.22"/>
    <n v="2.6259999999999999E-2"/>
    <n v="87.49"/>
  </r>
  <r>
    <d v="2018-03-31T00:00:00"/>
    <s v="2018Q1"/>
    <x v="2"/>
    <x v="0"/>
    <x v="8"/>
    <s v="GL"/>
    <s v="CH-GL"/>
    <x v="12"/>
    <n v="842.52"/>
    <n v="3349.09"/>
    <n v="-1.2094000000000001E-2"/>
    <n v="-41"/>
  </r>
  <r>
    <d v="2018-06-30T00:00:00"/>
    <s v="2018Q2"/>
    <x v="2"/>
    <x v="1"/>
    <x v="8"/>
    <s v="GL"/>
    <s v="CH-GL"/>
    <x v="12"/>
    <n v="823.88"/>
    <n v="3359.81"/>
    <n v="4.0039999999999997E-3"/>
    <n v="13.4"/>
  </r>
  <r>
    <d v="2018-09-30T00:00:00"/>
    <s v="2018Q3"/>
    <x v="2"/>
    <x v="2"/>
    <x v="8"/>
    <s v="GL"/>
    <s v="CH-GL"/>
    <x v="12"/>
    <n v="866.93"/>
    <n v="3390.18"/>
    <n v="-9.0499999999999999E-4"/>
    <n v="-3.07"/>
  </r>
  <r>
    <d v="2018-12-31T00:00:00"/>
    <s v="2018Q4"/>
    <x v="2"/>
    <x v="3"/>
    <x v="8"/>
    <s v="GL"/>
    <s v="CH-GL"/>
    <x v="12"/>
    <n v="942.54"/>
    <n v="3475.88"/>
    <n v="1.6570999999999999E-2"/>
    <n v="56.66"/>
  </r>
  <r>
    <d v="2019-03-31T00:00:00"/>
    <s v="2019Q1"/>
    <x v="3"/>
    <x v="0"/>
    <x v="8"/>
    <s v="GL"/>
    <s v="CH-GL"/>
    <x v="12"/>
    <n v="850.75"/>
    <n v="3484.1"/>
    <n v="4.0312000000000001E-2"/>
    <n v="135.01"/>
  </r>
  <r>
    <d v="2019-06-30T00:00:00"/>
    <s v="2019Q2"/>
    <x v="3"/>
    <x v="1"/>
    <x v="8"/>
    <s v="GL"/>
    <s v="CH-GL"/>
    <x v="12"/>
    <n v="859.66"/>
    <n v="3519.89"/>
    <n v="4.7646000000000001E-2"/>
    <n v="160.08000000000001"/>
  </r>
  <r>
    <d v="2019-09-30T00:00:00"/>
    <s v="2019Q3"/>
    <x v="3"/>
    <x v="2"/>
    <x v="8"/>
    <s v="GL"/>
    <s v="CH-GL"/>
    <x v="12"/>
    <n v="907.16"/>
    <n v="3560.12"/>
    <n v="5.0126999999999998E-2"/>
    <n v="169.94"/>
  </r>
  <r>
    <d v="2019-12-31T00:00:00"/>
    <s v="2019Q4"/>
    <x v="3"/>
    <x v="3"/>
    <x v="8"/>
    <s v="GL"/>
    <s v="CH-GL"/>
    <x v="12"/>
    <n v="898.64"/>
    <n v="3516.21"/>
    <n v="1.1603E-2"/>
    <n v="40.33"/>
  </r>
  <r>
    <d v="2020-03-31T00:00:00"/>
    <s v="2020Q1"/>
    <x v="4"/>
    <x v="0"/>
    <x v="8"/>
    <s v="GL"/>
    <s v="CH-GL"/>
    <x v="12"/>
    <n v="958.24"/>
    <n v="3623.7"/>
    <n v="4.0067999999999999E-2"/>
    <n v="139.6"/>
  </r>
  <r>
    <d v="2020-06-30T00:00:00"/>
    <s v="2020Q2"/>
    <x v="4"/>
    <x v="1"/>
    <x v="8"/>
    <s v="GL"/>
    <s v="CH-GL"/>
    <x v="12"/>
    <n v="840.19"/>
    <n v="3604.23"/>
    <n v="2.3961E-2"/>
    <n v="84.34"/>
  </r>
  <r>
    <d v="2020-09-30T00:00:00"/>
    <s v="2020Q3"/>
    <x v="4"/>
    <x v="2"/>
    <x v="8"/>
    <s v="GL"/>
    <s v="CH-GL"/>
    <x v="12"/>
    <n v="848.8"/>
    <n v="3545.86"/>
    <n v="-4.0049999999999999E-3"/>
    <n v="-14.26"/>
  </r>
  <r>
    <d v="2020-12-31T00:00:00"/>
    <s v="2020Q4"/>
    <x v="4"/>
    <x v="3"/>
    <x v="8"/>
    <s v="GL"/>
    <s v="CH-GL"/>
    <x v="12"/>
    <n v="973.67"/>
    <n v="3620.9"/>
    <n v="2.9773999999999998E-2"/>
    <n v="104.69"/>
  </r>
  <r>
    <d v="2021-03-31T00:00:00"/>
    <s v="2021Q1"/>
    <x v="5"/>
    <x v="0"/>
    <x v="8"/>
    <s v="GL"/>
    <s v="CH-GL"/>
    <x v="12"/>
    <n v="913.96"/>
    <n v="3576.63"/>
    <n v="-1.2989000000000001E-2"/>
    <n v="-47.07"/>
  </r>
  <r>
    <d v="2021-06-30T00:00:00"/>
    <s v="2021Q2"/>
    <x v="5"/>
    <x v="1"/>
    <x v="8"/>
    <s v="GL"/>
    <s v="CH-GL"/>
    <x v="12"/>
    <n v="887.56"/>
    <n v="3623.99"/>
    <n v="5.4819999999999999E-3"/>
    <n v="19.760000000000002"/>
  </r>
  <r>
    <d v="2021-09-30T00:00:00"/>
    <s v="2021Q3"/>
    <x v="5"/>
    <x v="2"/>
    <x v="8"/>
    <s v="GL"/>
    <s v="CH-GL"/>
    <x v="12"/>
    <n v="885.74"/>
    <n v="3660.93"/>
    <n v="3.2452000000000002E-2"/>
    <n v="115.07"/>
  </r>
  <r>
    <d v="2021-12-31T00:00:00"/>
    <s v="2021Q4"/>
    <x v="5"/>
    <x v="3"/>
    <x v="8"/>
    <s v="GL"/>
    <s v="CH-GL"/>
    <x v="12"/>
    <n v="985.94"/>
    <n v="3673.2"/>
    <n v="1.4444E-2"/>
    <n v="52.3"/>
  </r>
  <r>
    <d v="2022-03-31T00:00:00"/>
    <s v="2022Q1"/>
    <x v="6"/>
    <x v="0"/>
    <x v="8"/>
    <s v="GL"/>
    <s v="CH-GL"/>
    <x v="12"/>
    <n v="895.04"/>
    <n v="3654.28"/>
    <n v="2.171E-2"/>
    <n v="77.650000000000006"/>
  </r>
  <r>
    <d v="2022-06-30T00:00:00"/>
    <s v="2022Q2"/>
    <x v="6"/>
    <x v="1"/>
    <x v="8"/>
    <s v="GL"/>
    <s v="CH-GL"/>
    <x v="12"/>
    <n v="941.55"/>
    <n v="3708.28"/>
    <n v="2.3258999999999998E-2"/>
    <n v="84.29"/>
  </r>
  <r>
    <d v="2022-09-30T00:00:00"/>
    <s v="2022Q3"/>
    <x v="6"/>
    <x v="2"/>
    <x v="8"/>
    <s v="GL"/>
    <s v="CH-GL"/>
    <x v="12"/>
    <n v="939.1"/>
    <n v="3761.64"/>
    <n v="2.7508999999999999E-2"/>
    <n v="100.71"/>
  </r>
  <r>
    <d v="2022-12-31T00:00:00"/>
    <s v="2022Q4"/>
    <x v="6"/>
    <x v="3"/>
    <x v="8"/>
    <s v="GL"/>
    <s v="CH-GL"/>
    <x v="12"/>
    <n v="1017.86"/>
    <n v="3793.55"/>
    <n v="3.2764000000000001E-2"/>
    <n v="120.35"/>
  </r>
  <r>
    <d v="2023-03-31T00:00:00"/>
    <s v="2023Q1"/>
    <x v="7"/>
    <x v="0"/>
    <x v="8"/>
    <s v="GL"/>
    <s v="CH-GL"/>
    <x v="12"/>
    <n v="980.5"/>
    <n v="3879.01"/>
    <n v="6.1497999999999997E-2"/>
    <n v="224.73"/>
  </r>
  <r>
    <d v="2023-06-30T00:00:00"/>
    <s v="2023Q2"/>
    <x v="7"/>
    <x v="1"/>
    <x v="8"/>
    <s v="GL"/>
    <s v="CH-GL"/>
    <x v="12"/>
    <n v="958.31"/>
    <n v="3895.77"/>
    <n v="5.0560000000000001E-2"/>
    <n v="187.49"/>
  </r>
  <r>
    <d v="2023-09-30T00:00:00"/>
    <s v="2023Q3"/>
    <x v="7"/>
    <x v="2"/>
    <x v="8"/>
    <s v="GL"/>
    <s v="CH-GL"/>
    <x v="12"/>
    <n v="969.55"/>
    <n v="3926.21"/>
    <n v="4.3749999999999997E-2"/>
    <n v="164.57"/>
  </r>
  <r>
    <d v="2023-12-31T00:00:00"/>
    <s v="2023Q4"/>
    <x v="7"/>
    <x v="3"/>
    <x v="8"/>
    <s v="GL"/>
    <s v="CH-GL"/>
    <x v="12"/>
    <n v="1097.04"/>
    <n v="4005.4"/>
    <n v="5.5844999999999999E-2"/>
    <n v="211.85"/>
  </r>
  <r>
    <d v="2024-03-31T00:00:00"/>
    <s v="2024Q1"/>
    <x v="8"/>
    <x v="0"/>
    <x v="8"/>
    <s v="GL"/>
    <s v="CH-GL"/>
    <x v="12"/>
    <n v="1028.25"/>
    <n v="4053.15"/>
    <n v="4.4893000000000002E-2"/>
    <n v="174.14"/>
  </r>
  <r>
    <d v="2024-06-30T00:00:00"/>
    <s v="2024Q2"/>
    <x v="8"/>
    <x v="1"/>
    <x v="8"/>
    <s v="GL"/>
    <s v="CH-GL"/>
    <x v="12"/>
    <n v="1053.92"/>
    <n v="4148.76"/>
    <n v="6.4939999999999998E-2"/>
    <n v="252.99"/>
  </r>
  <r>
    <d v="2024-09-30T00:00:00"/>
    <s v="2024Q3"/>
    <x v="8"/>
    <x v="2"/>
    <x v="8"/>
    <s v="GL"/>
    <s v="CH-GL"/>
    <x v="12"/>
    <n v="1045.18"/>
    <n v="4224.3900000000003"/>
    <n v="7.5946E-2"/>
    <n v="298.18"/>
  </r>
  <r>
    <d v="2024-12-31T00:00:00"/>
    <s v="2024Q4"/>
    <x v="8"/>
    <x v="3"/>
    <x v="8"/>
    <s v="GL"/>
    <s v="CH-GL"/>
    <x v="12"/>
    <n v="1060.4000000000001"/>
    <n v="4187.75"/>
    <n v="4.5525999999999997E-2"/>
    <n v="182.35"/>
  </r>
  <r>
    <d v="2025-03-31T00:00:00"/>
    <s v="2025Q1"/>
    <x v="9"/>
    <x v="0"/>
    <x v="8"/>
    <s v="GL"/>
    <s v="CH-GL"/>
    <x v="12"/>
    <n v="1044.1099999999999"/>
    <n v="4203.62"/>
    <n v="3.7123999999999997E-2"/>
    <n v="150.47"/>
  </r>
  <r>
    <d v="2016-03-31T00:00:00"/>
    <s v="2016Q1"/>
    <x v="0"/>
    <x v="0"/>
    <x v="9"/>
    <s v="GR"/>
    <s v="CH-GR"/>
    <x v="0"/>
    <n v="28.16"/>
    <s v="na"/>
    <s v="na"/>
    <s v="na"/>
  </r>
  <r>
    <d v="2016-06-30T00:00:00"/>
    <s v="2016Q2"/>
    <x v="0"/>
    <x v="1"/>
    <x v="9"/>
    <s v="GR"/>
    <s v="CH-GR"/>
    <x v="0"/>
    <n v="28.36"/>
    <s v="na"/>
    <s v="na"/>
    <s v="na"/>
  </r>
  <r>
    <d v="2016-09-30T00:00:00"/>
    <s v="2016Q3"/>
    <x v="0"/>
    <x v="2"/>
    <x v="9"/>
    <s v="GR"/>
    <s v="CH-GR"/>
    <x v="0"/>
    <n v="27.68"/>
    <s v="na"/>
    <s v="na"/>
    <s v="na"/>
  </r>
  <r>
    <d v="2016-12-31T00:00:00"/>
    <s v="2016Q4"/>
    <x v="0"/>
    <x v="3"/>
    <x v="9"/>
    <s v="GR"/>
    <s v="CH-GR"/>
    <x v="0"/>
    <n v="-1.07"/>
    <n v="83.13"/>
    <s v="na"/>
    <s v="na"/>
  </r>
  <r>
    <d v="2017-03-31T00:00:00"/>
    <s v="2017Q1"/>
    <x v="1"/>
    <x v="0"/>
    <x v="9"/>
    <s v="GR"/>
    <s v="CH-GR"/>
    <x v="0"/>
    <n v="29.17"/>
    <n v="84.14"/>
    <s v="na"/>
    <s v="na"/>
  </r>
  <r>
    <d v="2017-06-30T00:00:00"/>
    <s v="2017Q2"/>
    <x v="1"/>
    <x v="1"/>
    <x v="9"/>
    <s v="GR"/>
    <s v="CH-GR"/>
    <x v="0"/>
    <n v="19.27"/>
    <n v="75.05"/>
    <s v="na"/>
    <s v="na"/>
  </r>
  <r>
    <d v="2017-09-30T00:00:00"/>
    <s v="2017Q3"/>
    <x v="1"/>
    <x v="2"/>
    <x v="9"/>
    <s v="GR"/>
    <s v="CH-GR"/>
    <x v="0"/>
    <n v="33.33"/>
    <n v="80.709999999999994"/>
    <s v="na"/>
    <s v="na"/>
  </r>
  <r>
    <d v="2017-12-31T00:00:00"/>
    <s v="2017Q4"/>
    <x v="1"/>
    <x v="3"/>
    <x v="9"/>
    <s v="GR"/>
    <s v="CH-GR"/>
    <x v="0"/>
    <n v="29.35"/>
    <n v="111.13"/>
    <n v="0.33682200000000001"/>
    <n v="28"/>
  </r>
  <r>
    <d v="2018-03-31T00:00:00"/>
    <s v="2018Q1"/>
    <x v="2"/>
    <x v="0"/>
    <x v="9"/>
    <s v="GR"/>
    <s v="CH-GR"/>
    <x v="0"/>
    <n v="30.27"/>
    <n v="112.22"/>
    <n v="0.333729"/>
    <n v="28.08"/>
  </r>
  <r>
    <d v="2018-06-30T00:00:00"/>
    <s v="2018Q2"/>
    <x v="2"/>
    <x v="1"/>
    <x v="9"/>
    <s v="GR"/>
    <s v="CH-GR"/>
    <x v="0"/>
    <n v="28.66"/>
    <n v="121.61"/>
    <n v="0.62038599999999999"/>
    <n v="46.56"/>
  </r>
  <r>
    <d v="2018-09-30T00:00:00"/>
    <s v="2018Q3"/>
    <x v="2"/>
    <x v="2"/>
    <x v="9"/>
    <s v="GR"/>
    <s v="CH-GR"/>
    <x v="0"/>
    <n v="30.35"/>
    <n v="118.63"/>
    <n v="0.46983000000000003"/>
    <n v="37.92"/>
  </r>
  <r>
    <d v="2018-12-31T00:00:00"/>
    <s v="2018Q4"/>
    <x v="2"/>
    <x v="3"/>
    <x v="9"/>
    <s v="GR"/>
    <s v="CH-GR"/>
    <x v="0"/>
    <n v="31.07"/>
    <n v="120.34"/>
    <n v="8.2876000000000005E-2"/>
    <n v="9.2100000000000009"/>
  </r>
  <r>
    <d v="2019-03-31T00:00:00"/>
    <s v="2019Q1"/>
    <x v="3"/>
    <x v="0"/>
    <x v="9"/>
    <s v="GR"/>
    <s v="CH-GR"/>
    <x v="0"/>
    <n v="33.6"/>
    <n v="123.68"/>
    <n v="0.102121"/>
    <n v="11.46"/>
  </r>
  <r>
    <d v="2019-06-30T00:00:00"/>
    <s v="2019Q2"/>
    <x v="3"/>
    <x v="1"/>
    <x v="9"/>
    <s v="GR"/>
    <s v="CH-GR"/>
    <x v="0"/>
    <n v="29.69"/>
    <n v="124.7"/>
    <n v="2.5409000000000001E-2"/>
    <n v="3.09"/>
  </r>
  <r>
    <d v="2019-09-30T00:00:00"/>
    <s v="2019Q3"/>
    <x v="3"/>
    <x v="2"/>
    <x v="9"/>
    <s v="GR"/>
    <s v="CH-GR"/>
    <x v="0"/>
    <n v="30.38"/>
    <n v="124.74"/>
    <n v="5.1505000000000002E-2"/>
    <n v="6.11"/>
  </r>
  <r>
    <d v="2019-12-31T00:00:00"/>
    <s v="2019Q4"/>
    <x v="3"/>
    <x v="3"/>
    <x v="9"/>
    <s v="GR"/>
    <s v="CH-GR"/>
    <x v="0"/>
    <n v="33.9"/>
    <n v="127.58"/>
    <n v="6.0163000000000001E-2"/>
    <n v="7.24"/>
  </r>
  <r>
    <d v="2020-03-31T00:00:00"/>
    <s v="2020Q1"/>
    <x v="4"/>
    <x v="0"/>
    <x v="9"/>
    <s v="GR"/>
    <s v="CH-GR"/>
    <x v="0"/>
    <n v="31.48"/>
    <n v="125.45"/>
    <n v="1.4311000000000001E-2"/>
    <n v="1.77"/>
  </r>
  <r>
    <d v="2020-06-30T00:00:00"/>
    <s v="2020Q2"/>
    <x v="4"/>
    <x v="1"/>
    <x v="9"/>
    <s v="GR"/>
    <s v="CH-GR"/>
    <x v="0"/>
    <n v="19.11"/>
    <n v="114.88"/>
    <n v="-7.8749E-2"/>
    <n v="-9.82"/>
  </r>
  <r>
    <d v="2020-09-30T00:00:00"/>
    <s v="2020Q3"/>
    <x v="4"/>
    <x v="2"/>
    <x v="9"/>
    <s v="GR"/>
    <s v="CH-GR"/>
    <x v="0"/>
    <n v="29.06"/>
    <n v="113.55"/>
    <n v="-8.9706999999999995E-2"/>
    <n v="-11.19"/>
  </r>
  <r>
    <d v="2020-12-31T00:00:00"/>
    <s v="2020Q4"/>
    <x v="4"/>
    <x v="3"/>
    <x v="9"/>
    <s v="GR"/>
    <s v="CH-GR"/>
    <x v="0"/>
    <n v="19.29"/>
    <n v="98.93"/>
    <n v="-0.22456499999999999"/>
    <n v="-28.65"/>
  </r>
  <r>
    <d v="2021-03-31T00:00:00"/>
    <s v="2021Q1"/>
    <x v="5"/>
    <x v="0"/>
    <x v="9"/>
    <s v="GR"/>
    <s v="CH-GR"/>
    <x v="0"/>
    <n v="29.56"/>
    <n v="97.02"/>
    <n v="-0.22662399999999999"/>
    <n v="-28.43"/>
  </r>
  <r>
    <d v="2021-06-30T00:00:00"/>
    <s v="2021Q2"/>
    <x v="5"/>
    <x v="1"/>
    <x v="9"/>
    <s v="GR"/>
    <s v="CH-GR"/>
    <x v="0"/>
    <n v="36.090000000000003"/>
    <n v="113.99"/>
    <n v="-7.7470000000000004E-3"/>
    <n v="-0.89"/>
  </r>
  <r>
    <d v="2021-09-30T00:00:00"/>
    <s v="2021Q3"/>
    <x v="5"/>
    <x v="2"/>
    <x v="9"/>
    <s v="GR"/>
    <s v="CH-GR"/>
    <x v="0"/>
    <n v="41.9"/>
    <n v="126.83"/>
    <n v="0.116953"/>
    <n v="13.28"/>
  </r>
  <r>
    <d v="2021-12-31T00:00:00"/>
    <s v="2021Q4"/>
    <x v="5"/>
    <x v="3"/>
    <x v="9"/>
    <s v="GR"/>
    <s v="CH-GR"/>
    <x v="0"/>
    <n v="39.76"/>
    <n v="147.30000000000001"/>
    <n v="0.48893199999999998"/>
    <n v="48.37"/>
  </r>
  <r>
    <d v="2022-03-31T00:00:00"/>
    <s v="2022Q1"/>
    <x v="6"/>
    <x v="0"/>
    <x v="9"/>
    <s v="GR"/>
    <s v="CH-GR"/>
    <x v="0"/>
    <n v="31.84"/>
    <n v="149.58000000000001"/>
    <n v="0.541744"/>
    <n v="52.56"/>
  </r>
  <r>
    <d v="2022-06-30T00:00:00"/>
    <s v="2022Q2"/>
    <x v="6"/>
    <x v="1"/>
    <x v="9"/>
    <s v="GR"/>
    <s v="CH-GR"/>
    <x v="0"/>
    <n v="35.64"/>
    <n v="149.13999999999999"/>
    <n v="0.30836000000000002"/>
    <n v="35.15"/>
  </r>
  <r>
    <d v="2022-09-30T00:00:00"/>
    <s v="2022Q3"/>
    <x v="6"/>
    <x v="2"/>
    <x v="9"/>
    <s v="GR"/>
    <s v="CH-GR"/>
    <x v="0"/>
    <n v="27.54"/>
    <n v="134.78"/>
    <n v="6.2682000000000002E-2"/>
    <n v="7.95"/>
  </r>
  <r>
    <d v="2022-12-31T00:00:00"/>
    <s v="2022Q4"/>
    <x v="6"/>
    <x v="3"/>
    <x v="9"/>
    <s v="GR"/>
    <s v="CH-GR"/>
    <x v="0"/>
    <n v="38.450000000000003"/>
    <n v="133.47"/>
    <n v="-9.3890000000000001E-2"/>
    <n v="-13.83"/>
  </r>
  <r>
    <d v="2023-03-31T00:00:00"/>
    <s v="2023Q1"/>
    <x v="7"/>
    <x v="0"/>
    <x v="9"/>
    <s v="GR"/>
    <s v="CH-GR"/>
    <x v="0"/>
    <n v="44.08"/>
    <n v="145.69999999999999"/>
    <n v="-2.5939E-2"/>
    <n v="-3.88"/>
  </r>
  <r>
    <d v="2023-06-30T00:00:00"/>
    <s v="2023Q2"/>
    <x v="7"/>
    <x v="1"/>
    <x v="9"/>
    <s v="GR"/>
    <s v="CH-GR"/>
    <x v="0"/>
    <n v="37.31"/>
    <n v="147.37"/>
    <n v="-1.1868E-2"/>
    <n v="-1.77"/>
  </r>
  <r>
    <d v="2023-09-30T00:00:00"/>
    <s v="2023Q3"/>
    <x v="7"/>
    <x v="2"/>
    <x v="9"/>
    <s v="GR"/>
    <s v="CH-GR"/>
    <x v="0"/>
    <n v="40.74"/>
    <n v="160.56"/>
    <n v="0.191275"/>
    <n v="25.78"/>
  </r>
  <r>
    <d v="2023-12-31T00:00:00"/>
    <s v="2023Q4"/>
    <x v="7"/>
    <x v="3"/>
    <x v="9"/>
    <s v="GR"/>
    <s v="CH-GR"/>
    <x v="0"/>
    <n v="42.77"/>
    <n v="164.89"/>
    <n v="0.23540900000000001"/>
    <n v="31.42"/>
  </r>
  <r>
    <d v="2024-03-31T00:00:00"/>
    <s v="2024Q1"/>
    <x v="8"/>
    <x v="0"/>
    <x v="9"/>
    <s v="GR"/>
    <s v="CH-GR"/>
    <x v="0"/>
    <n v="40.409999999999997"/>
    <n v="161.22999999999999"/>
    <n v="0.106589"/>
    <n v="15.53"/>
  </r>
  <r>
    <d v="2024-06-30T00:00:00"/>
    <s v="2024Q2"/>
    <x v="8"/>
    <x v="1"/>
    <x v="9"/>
    <s v="GR"/>
    <s v="CH-GR"/>
    <x v="0"/>
    <n v="40.450000000000003"/>
    <n v="164.37"/>
    <n v="0.115356"/>
    <n v="17"/>
  </r>
  <r>
    <d v="2024-09-30T00:00:00"/>
    <s v="2024Q3"/>
    <x v="8"/>
    <x v="2"/>
    <x v="9"/>
    <s v="GR"/>
    <s v="CH-GR"/>
    <x v="0"/>
    <n v="43.7"/>
    <n v="167.34"/>
    <n v="4.2227000000000001E-2"/>
    <n v="6.78"/>
  </r>
  <r>
    <d v="2024-12-31T00:00:00"/>
    <s v="2024Q4"/>
    <x v="8"/>
    <x v="3"/>
    <x v="9"/>
    <s v="GR"/>
    <s v="CH-GR"/>
    <x v="0"/>
    <n v="46.73"/>
    <n v="171.29"/>
    <n v="3.8814000000000001E-2"/>
    <n v="6.4"/>
  </r>
  <r>
    <d v="2025-03-31T00:00:00"/>
    <s v="2025Q1"/>
    <x v="9"/>
    <x v="0"/>
    <x v="9"/>
    <s v="GR"/>
    <s v="CH-GR"/>
    <x v="0"/>
    <n v="49.18"/>
    <n v="180.06"/>
    <n v="0.11679"/>
    <n v="18.829999999999998"/>
  </r>
  <r>
    <d v="2016-03-31T00:00:00"/>
    <s v="2016Q1"/>
    <x v="0"/>
    <x v="0"/>
    <x v="9"/>
    <s v="GR"/>
    <s v="CH-GR"/>
    <x v="1"/>
    <n v="50.93"/>
    <s v="na"/>
    <s v="na"/>
    <s v="na"/>
  </r>
  <r>
    <d v="2016-06-30T00:00:00"/>
    <s v="2016Q2"/>
    <x v="0"/>
    <x v="1"/>
    <x v="9"/>
    <s v="GR"/>
    <s v="CH-GR"/>
    <x v="1"/>
    <n v="51.58"/>
    <s v="na"/>
    <s v="na"/>
    <s v="na"/>
  </r>
  <r>
    <d v="2016-09-30T00:00:00"/>
    <s v="2016Q3"/>
    <x v="0"/>
    <x v="2"/>
    <x v="9"/>
    <s v="GR"/>
    <s v="CH-GR"/>
    <x v="1"/>
    <n v="51.26"/>
    <s v="na"/>
    <s v="na"/>
    <s v="na"/>
  </r>
  <r>
    <d v="2016-12-31T00:00:00"/>
    <s v="2016Q4"/>
    <x v="0"/>
    <x v="3"/>
    <x v="9"/>
    <s v="GR"/>
    <s v="CH-GR"/>
    <x v="1"/>
    <n v="48.9"/>
    <n v="202.67"/>
    <s v="na"/>
    <s v="na"/>
  </r>
  <r>
    <d v="2017-03-31T00:00:00"/>
    <s v="2017Q1"/>
    <x v="1"/>
    <x v="0"/>
    <x v="9"/>
    <s v="GR"/>
    <s v="CH-GR"/>
    <x v="1"/>
    <n v="54.67"/>
    <n v="206.41"/>
    <s v="na"/>
    <s v="na"/>
  </r>
  <r>
    <d v="2017-06-30T00:00:00"/>
    <s v="2017Q2"/>
    <x v="1"/>
    <x v="1"/>
    <x v="9"/>
    <s v="GR"/>
    <s v="CH-GR"/>
    <x v="1"/>
    <n v="52.96"/>
    <n v="207.79"/>
    <s v="na"/>
    <s v="na"/>
  </r>
  <r>
    <d v="2017-09-30T00:00:00"/>
    <s v="2017Q3"/>
    <x v="1"/>
    <x v="2"/>
    <x v="9"/>
    <s v="GR"/>
    <s v="CH-GR"/>
    <x v="1"/>
    <n v="52.1"/>
    <n v="208.63"/>
    <s v="na"/>
    <s v="na"/>
  </r>
  <r>
    <d v="2017-12-31T00:00:00"/>
    <s v="2017Q4"/>
    <x v="1"/>
    <x v="3"/>
    <x v="9"/>
    <s v="GR"/>
    <s v="CH-GR"/>
    <x v="1"/>
    <n v="52.51"/>
    <n v="212.24"/>
    <n v="4.7219999999999998E-2"/>
    <n v="9.57"/>
  </r>
  <r>
    <d v="2018-03-31T00:00:00"/>
    <s v="2018Q1"/>
    <x v="2"/>
    <x v="0"/>
    <x v="9"/>
    <s v="GR"/>
    <s v="CH-GR"/>
    <x v="1"/>
    <n v="53.87"/>
    <n v="211.45"/>
    <n v="2.4417000000000001E-2"/>
    <n v="5.04"/>
  </r>
  <r>
    <d v="2018-06-30T00:00:00"/>
    <s v="2018Q2"/>
    <x v="2"/>
    <x v="1"/>
    <x v="9"/>
    <s v="GR"/>
    <s v="CH-GR"/>
    <x v="1"/>
    <n v="51"/>
    <n v="209.49"/>
    <n v="8.1810000000000008E-3"/>
    <n v="1.7"/>
  </r>
  <r>
    <d v="2018-09-30T00:00:00"/>
    <s v="2018Q3"/>
    <x v="2"/>
    <x v="2"/>
    <x v="9"/>
    <s v="GR"/>
    <s v="CH-GR"/>
    <x v="1"/>
    <n v="54.13"/>
    <n v="211.52"/>
    <n v="1.3852E-2"/>
    <n v="2.89"/>
  </r>
  <r>
    <d v="2018-12-31T00:00:00"/>
    <s v="2018Q4"/>
    <x v="2"/>
    <x v="3"/>
    <x v="9"/>
    <s v="GR"/>
    <s v="CH-GR"/>
    <x v="1"/>
    <n v="53.92"/>
    <n v="212.93"/>
    <n v="3.251E-3"/>
    <n v="0.69"/>
  </r>
  <r>
    <d v="2019-03-31T00:00:00"/>
    <s v="2019Q1"/>
    <x v="3"/>
    <x v="0"/>
    <x v="9"/>
    <s v="GR"/>
    <s v="CH-GR"/>
    <x v="1"/>
    <n v="49.87"/>
    <n v="208.93"/>
    <n v="-1.1918E-2"/>
    <n v="-2.52"/>
  </r>
  <r>
    <d v="2019-06-30T00:00:00"/>
    <s v="2019Q2"/>
    <x v="3"/>
    <x v="1"/>
    <x v="9"/>
    <s v="GR"/>
    <s v="CH-GR"/>
    <x v="1"/>
    <n v="54.36"/>
    <n v="212.29"/>
    <n v="1.3365999999999999E-2"/>
    <n v="2.8"/>
  </r>
  <r>
    <d v="2019-09-30T00:00:00"/>
    <s v="2019Q3"/>
    <x v="3"/>
    <x v="2"/>
    <x v="9"/>
    <s v="GR"/>
    <s v="CH-GR"/>
    <x v="1"/>
    <n v="53.46"/>
    <n v="211.62"/>
    <n v="4.73E-4"/>
    <n v="0.1"/>
  </r>
  <r>
    <d v="2019-12-31T00:00:00"/>
    <s v="2019Q4"/>
    <x v="3"/>
    <x v="3"/>
    <x v="9"/>
    <s v="GR"/>
    <s v="CH-GR"/>
    <x v="1"/>
    <n v="49.77"/>
    <n v="207.47"/>
    <n v="-2.5642000000000002E-2"/>
    <n v="-5.46"/>
  </r>
  <r>
    <d v="2020-03-31T00:00:00"/>
    <s v="2020Q1"/>
    <x v="4"/>
    <x v="0"/>
    <x v="9"/>
    <s v="GR"/>
    <s v="CH-GR"/>
    <x v="1"/>
    <n v="56.3"/>
    <n v="213.89"/>
    <n v="2.3740000000000001E-2"/>
    <n v="4.96"/>
  </r>
  <r>
    <d v="2020-06-30T00:00:00"/>
    <s v="2020Q2"/>
    <x v="4"/>
    <x v="1"/>
    <x v="9"/>
    <s v="GR"/>
    <s v="CH-GR"/>
    <x v="1"/>
    <n v="55.47"/>
    <n v="215"/>
    <n v="1.2766E-2"/>
    <n v="2.71"/>
  </r>
  <r>
    <d v="2020-09-30T00:00:00"/>
    <s v="2020Q3"/>
    <x v="4"/>
    <x v="2"/>
    <x v="9"/>
    <s v="GR"/>
    <s v="CH-GR"/>
    <x v="1"/>
    <n v="52.71"/>
    <n v="214.25"/>
    <n v="1.2428E-2"/>
    <n v="2.63"/>
  </r>
  <r>
    <d v="2020-12-31T00:00:00"/>
    <s v="2020Q4"/>
    <x v="4"/>
    <x v="3"/>
    <x v="9"/>
    <s v="GR"/>
    <s v="CH-GR"/>
    <x v="1"/>
    <n v="54.66"/>
    <n v="219.14"/>
    <n v="5.6249E-2"/>
    <n v="11.67"/>
  </r>
  <r>
    <d v="2021-03-31T00:00:00"/>
    <s v="2021Q1"/>
    <x v="5"/>
    <x v="0"/>
    <x v="9"/>
    <s v="GR"/>
    <s v="CH-GR"/>
    <x v="1"/>
    <n v="52.51"/>
    <n v="215.35"/>
    <n v="6.8259999999999996E-3"/>
    <n v="1.46"/>
  </r>
  <r>
    <d v="2021-06-30T00:00:00"/>
    <s v="2021Q2"/>
    <x v="5"/>
    <x v="1"/>
    <x v="9"/>
    <s v="GR"/>
    <s v="CH-GR"/>
    <x v="1"/>
    <n v="53.68"/>
    <n v="213.56"/>
    <n v="-6.698E-3"/>
    <n v="-1.44"/>
  </r>
  <r>
    <d v="2021-09-30T00:00:00"/>
    <s v="2021Q3"/>
    <x v="5"/>
    <x v="2"/>
    <x v="9"/>
    <s v="GR"/>
    <s v="CH-GR"/>
    <x v="1"/>
    <n v="53.08"/>
    <n v="213.93"/>
    <n v="-1.4940000000000001E-3"/>
    <n v="-0.32"/>
  </r>
  <r>
    <d v="2021-12-31T00:00:00"/>
    <s v="2021Q4"/>
    <x v="5"/>
    <x v="3"/>
    <x v="9"/>
    <s v="GR"/>
    <s v="CH-GR"/>
    <x v="1"/>
    <n v="50.45"/>
    <n v="209.72"/>
    <n v="-4.2986000000000003E-2"/>
    <n v="-9.42"/>
  </r>
  <r>
    <d v="2022-03-31T00:00:00"/>
    <s v="2022Q1"/>
    <x v="6"/>
    <x v="0"/>
    <x v="9"/>
    <s v="GR"/>
    <s v="CH-GR"/>
    <x v="1"/>
    <n v="58.51"/>
    <n v="215.73"/>
    <n v="1.7650000000000001E-3"/>
    <n v="0.38"/>
  </r>
  <r>
    <d v="2022-06-30T00:00:00"/>
    <s v="2022Q2"/>
    <x v="6"/>
    <x v="1"/>
    <x v="9"/>
    <s v="GR"/>
    <s v="CH-GR"/>
    <x v="1"/>
    <n v="52.46"/>
    <n v="214.5"/>
    <n v="4.4019999999999997E-3"/>
    <n v="0.94"/>
  </r>
  <r>
    <d v="2022-09-30T00:00:00"/>
    <s v="2022Q3"/>
    <x v="6"/>
    <x v="2"/>
    <x v="9"/>
    <s v="GR"/>
    <s v="CH-GR"/>
    <x v="1"/>
    <n v="56.7"/>
    <n v="218.12"/>
    <n v="1.9585999999999999E-2"/>
    <n v="4.1900000000000004"/>
  </r>
  <r>
    <d v="2022-12-31T00:00:00"/>
    <s v="2022Q4"/>
    <x v="6"/>
    <x v="3"/>
    <x v="9"/>
    <s v="GR"/>
    <s v="CH-GR"/>
    <x v="1"/>
    <n v="53.22"/>
    <n v="220.88"/>
    <n v="5.3213999999999997E-2"/>
    <n v="11.16"/>
  </r>
  <r>
    <d v="2023-03-31T00:00:00"/>
    <s v="2023Q1"/>
    <x v="7"/>
    <x v="0"/>
    <x v="9"/>
    <s v="GR"/>
    <s v="CH-GR"/>
    <x v="1"/>
    <n v="56.88"/>
    <n v="219.25"/>
    <n v="1.6317000000000002E-2"/>
    <n v="3.52"/>
  </r>
  <r>
    <d v="2023-06-30T00:00:00"/>
    <s v="2023Q2"/>
    <x v="7"/>
    <x v="1"/>
    <x v="9"/>
    <s v="GR"/>
    <s v="CH-GR"/>
    <x v="1"/>
    <n v="53.6"/>
    <n v="220.4"/>
    <n v="2.7505999999999999E-2"/>
    <n v="5.9"/>
  </r>
  <r>
    <d v="2023-09-30T00:00:00"/>
    <s v="2023Q3"/>
    <x v="7"/>
    <x v="2"/>
    <x v="9"/>
    <s v="GR"/>
    <s v="CH-GR"/>
    <x v="1"/>
    <n v="55.46"/>
    <n v="219.16"/>
    <n v="4.7679999999999997E-3"/>
    <n v="1.04"/>
  </r>
  <r>
    <d v="2023-12-31T00:00:00"/>
    <s v="2023Q4"/>
    <x v="7"/>
    <x v="3"/>
    <x v="9"/>
    <s v="GR"/>
    <s v="CH-GR"/>
    <x v="1"/>
    <n v="55.29"/>
    <n v="221.23"/>
    <n v="1.585E-3"/>
    <n v="0.35"/>
  </r>
  <r>
    <d v="2024-03-31T00:00:00"/>
    <s v="2024Q1"/>
    <x v="8"/>
    <x v="0"/>
    <x v="9"/>
    <s v="GR"/>
    <s v="CH-GR"/>
    <x v="1"/>
    <n v="56.61"/>
    <n v="220.96"/>
    <n v="7.7990000000000004E-3"/>
    <n v="1.71"/>
  </r>
  <r>
    <d v="2024-06-30T00:00:00"/>
    <s v="2024Q2"/>
    <x v="8"/>
    <x v="1"/>
    <x v="9"/>
    <s v="GR"/>
    <s v="CH-GR"/>
    <x v="1"/>
    <n v="56.75"/>
    <n v="224.11"/>
    <n v="1.6833000000000001E-2"/>
    <n v="3.71"/>
  </r>
  <r>
    <d v="2024-09-30T00:00:00"/>
    <s v="2024Q3"/>
    <x v="8"/>
    <x v="2"/>
    <x v="9"/>
    <s v="GR"/>
    <s v="CH-GR"/>
    <x v="1"/>
    <n v="57.58"/>
    <n v="226.23"/>
    <n v="3.2259999999999997E-2"/>
    <n v="7.07"/>
  </r>
  <r>
    <d v="2024-12-31T00:00:00"/>
    <s v="2024Q4"/>
    <x v="8"/>
    <x v="3"/>
    <x v="9"/>
    <s v="GR"/>
    <s v="CH-GR"/>
    <x v="1"/>
    <n v="57.12"/>
    <n v="228.06"/>
    <n v="3.0873000000000001E-2"/>
    <n v="6.83"/>
  </r>
  <r>
    <d v="2025-03-31T00:00:00"/>
    <s v="2025Q1"/>
    <x v="9"/>
    <x v="0"/>
    <x v="9"/>
    <s v="GR"/>
    <s v="CH-GR"/>
    <x v="1"/>
    <n v="57.69"/>
    <n v="229.14"/>
    <n v="3.7019999999999997E-2"/>
    <n v="8.18"/>
  </r>
  <r>
    <d v="2016-03-31T00:00:00"/>
    <s v="2016Q1"/>
    <x v="0"/>
    <x v="0"/>
    <x v="9"/>
    <s v="GR"/>
    <s v="CH-GR"/>
    <x v="2"/>
    <n v="142.27000000000001"/>
    <s v="na"/>
    <s v="na"/>
    <s v="na"/>
  </r>
  <r>
    <d v="2016-06-30T00:00:00"/>
    <s v="2016Q2"/>
    <x v="0"/>
    <x v="1"/>
    <x v="9"/>
    <s v="GR"/>
    <s v="CH-GR"/>
    <x v="2"/>
    <n v="157.22"/>
    <s v="na"/>
    <s v="na"/>
    <s v="na"/>
  </r>
  <r>
    <d v="2016-09-30T00:00:00"/>
    <s v="2016Q3"/>
    <x v="0"/>
    <x v="2"/>
    <x v="9"/>
    <s v="GR"/>
    <s v="CH-GR"/>
    <x v="2"/>
    <n v="152.62"/>
    <s v="na"/>
    <s v="na"/>
    <s v="na"/>
  </r>
  <r>
    <d v="2016-12-31T00:00:00"/>
    <s v="2016Q4"/>
    <x v="0"/>
    <x v="3"/>
    <x v="9"/>
    <s v="GR"/>
    <s v="CH-GR"/>
    <x v="2"/>
    <n v="161.79"/>
    <n v="613.91"/>
    <s v="na"/>
    <s v="na"/>
  </r>
  <r>
    <d v="2017-03-31T00:00:00"/>
    <s v="2017Q1"/>
    <x v="1"/>
    <x v="0"/>
    <x v="9"/>
    <s v="GR"/>
    <s v="CH-GR"/>
    <x v="2"/>
    <n v="163.92"/>
    <n v="635.54999999999995"/>
    <s v="na"/>
    <s v="na"/>
  </r>
  <r>
    <d v="2017-06-30T00:00:00"/>
    <s v="2017Q2"/>
    <x v="1"/>
    <x v="1"/>
    <x v="9"/>
    <s v="GR"/>
    <s v="CH-GR"/>
    <x v="2"/>
    <n v="165.53"/>
    <n v="643.86"/>
    <s v="na"/>
    <s v="na"/>
  </r>
  <r>
    <d v="2017-09-30T00:00:00"/>
    <s v="2017Q3"/>
    <x v="1"/>
    <x v="2"/>
    <x v="9"/>
    <s v="GR"/>
    <s v="CH-GR"/>
    <x v="2"/>
    <n v="153.62"/>
    <n v="644.86"/>
    <s v="na"/>
    <s v="na"/>
  </r>
  <r>
    <d v="2017-12-31T00:00:00"/>
    <s v="2017Q4"/>
    <x v="1"/>
    <x v="3"/>
    <x v="9"/>
    <s v="GR"/>
    <s v="CH-GR"/>
    <x v="2"/>
    <n v="173.28"/>
    <n v="656.35"/>
    <n v="6.9130999999999998E-2"/>
    <n v="42.44"/>
  </r>
  <r>
    <d v="2018-03-31T00:00:00"/>
    <s v="2018Q1"/>
    <x v="2"/>
    <x v="0"/>
    <x v="9"/>
    <s v="GR"/>
    <s v="CH-GR"/>
    <x v="2"/>
    <n v="147.79"/>
    <n v="640.23"/>
    <n v="7.3639999999999999E-3"/>
    <n v="4.68"/>
  </r>
  <r>
    <d v="2018-06-30T00:00:00"/>
    <s v="2018Q2"/>
    <x v="2"/>
    <x v="1"/>
    <x v="9"/>
    <s v="GR"/>
    <s v="CH-GR"/>
    <x v="2"/>
    <n v="167.24"/>
    <n v="641.92999999999995"/>
    <n v="-2.9979999999999998E-3"/>
    <n v="-1.93"/>
  </r>
  <r>
    <d v="2018-09-30T00:00:00"/>
    <s v="2018Q3"/>
    <x v="2"/>
    <x v="2"/>
    <x v="9"/>
    <s v="GR"/>
    <s v="CH-GR"/>
    <x v="2"/>
    <n v="166.29"/>
    <n v="654.61"/>
    <n v="1.512E-2"/>
    <n v="9.75"/>
  </r>
  <r>
    <d v="2018-12-31T00:00:00"/>
    <s v="2018Q4"/>
    <x v="2"/>
    <x v="3"/>
    <x v="9"/>
    <s v="GR"/>
    <s v="CH-GR"/>
    <x v="2"/>
    <n v="189.84"/>
    <n v="671.16"/>
    <n v="2.2564000000000001E-2"/>
    <n v="14.81"/>
  </r>
  <r>
    <d v="2019-03-31T00:00:00"/>
    <s v="2019Q1"/>
    <x v="3"/>
    <x v="0"/>
    <x v="9"/>
    <s v="GR"/>
    <s v="CH-GR"/>
    <x v="2"/>
    <n v="172.09"/>
    <n v="695.46"/>
    <n v="8.6265999999999995E-2"/>
    <n v="55.23"/>
  </r>
  <r>
    <d v="2019-06-30T00:00:00"/>
    <s v="2019Q2"/>
    <x v="3"/>
    <x v="1"/>
    <x v="9"/>
    <s v="GR"/>
    <s v="CH-GR"/>
    <x v="2"/>
    <n v="174.38"/>
    <n v="702.6"/>
    <n v="9.4511999999999999E-2"/>
    <n v="60.67"/>
  </r>
  <r>
    <d v="2019-09-30T00:00:00"/>
    <s v="2019Q3"/>
    <x v="3"/>
    <x v="2"/>
    <x v="9"/>
    <s v="GR"/>
    <s v="CH-GR"/>
    <x v="2"/>
    <n v="165.93"/>
    <n v="702.24"/>
    <n v="7.2761000000000006E-2"/>
    <n v="47.63"/>
  </r>
  <r>
    <d v="2019-12-31T00:00:00"/>
    <s v="2019Q4"/>
    <x v="3"/>
    <x v="3"/>
    <x v="9"/>
    <s v="GR"/>
    <s v="CH-GR"/>
    <x v="2"/>
    <n v="193.27"/>
    <n v="705.67"/>
    <n v="5.1417999999999998E-2"/>
    <n v="34.51"/>
  </r>
  <r>
    <d v="2020-03-31T00:00:00"/>
    <s v="2020Q1"/>
    <x v="4"/>
    <x v="0"/>
    <x v="9"/>
    <s v="GR"/>
    <s v="CH-GR"/>
    <x v="2"/>
    <n v="163.41"/>
    <n v="696.99"/>
    <n v="2.2000000000000001E-3"/>
    <n v="1.53"/>
  </r>
  <r>
    <d v="2020-06-30T00:00:00"/>
    <s v="2020Q2"/>
    <x v="4"/>
    <x v="1"/>
    <x v="9"/>
    <s v="GR"/>
    <s v="CH-GR"/>
    <x v="2"/>
    <n v="177.75"/>
    <n v="700.36"/>
    <n v="-3.1879999999999999E-3"/>
    <n v="-2.2400000000000002"/>
  </r>
  <r>
    <d v="2020-09-30T00:00:00"/>
    <s v="2020Q3"/>
    <x v="4"/>
    <x v="2"/>
    <x v="9"/>
    <s v="GR"/>
    <s v="CH-GR"/>
    <x v="2"/>
    <n v="159.84"/>
    <n v="694.27"/>
    <n v="-1.1349E-2"/>
    <n v="-7.97"/>
  </r>
  <r>
    <d v="2020-12-31T00:00:00"/>
    <s v="2020Q4"/>
    <x v="4"/>
    <x v="3"/>
    <x v="9"/>
    <s v="GR"/>
    <s v="CH-GR"/>
    <x v="2"/>
    <n v="203.15"/>
    <n v="704.15"/>
    <n v="-2.1540000000000001E-3"/>
    <n v="-1.52"/>
  </r>
  <r>
    <d v="2021-03-31T00:00:00"/>
    <s v="2021Q1"/>
    <x v="5"/>
    <x v="0"/>
    <x v="9"/>
    <s v="GR"/>
    <s v="CH-GR"/>
    <x v="2"/>
    <n v="179.88"/>
    <n v="720.62"/>
    <n v="3.3903000000000003E-2"/>
    <n v="23.63"/>
  </r>
  <r>
    <d v="2021-06-30T00:00:00"/>
    <s v="2021Q2"/>
    <x v="5"/>
    <x v="1"/>
    <x v="9"/>
    <s v="GR"/>
    <s v="CH-GR"/>
    <x v="2"/>
    <n v="177.78"/>
    <n v="720.65"/>
    <n v="2.8971E-2"/>
    <n v="20.29"/>
  </r>
  <r>
    <d v="2021-09-30T00:00:00"/>
    <s v="2021Q3"/>
    <x v="5"/>
    <x v="2"/>
    <x v="9"/>
    <s v="GR"/>
    <s v="CH-GR"/>
    <x v="2"/>
    <n v="193.74"/>
    <n v="754.55"/>
    <n v="8.6824999999999999E-2"/>
    <n v="60.28"/>
  </r>
  <r>
    <d v="2021-12-31T00:00:00"/>
    <s v="2021Q4"/>
    <x v="5"/>
    <x v="3"/>
    <x v="9"/>
    <s v="GR"/>
    <s v="CH-GR"/>
    <x v="2"/>
    <n v="200.65"/>
    <n v="752.05"/>
    <n v="6.8025000000000002E-2"/>
    <n v="47.9"/>
  </r>
  <r>
    <d v="2022-03-31T00:00:00"/>
    <s v="2022Q1"/>
    <x v="6"/>
    <x v="0"/>
    <x v="9"/>
    <s v="GR"/>
    <s v="CH-GR"/>
    <x v="2"/>
    <n v="198.73"/>
    <n v="770.9"/>
    <n v="6.9773000000000002E-2"/>
    <n v="50.28"/>
  </r>
  <r>
    <d v="2022-06-30T00:00:00"/>
    <s v="2022Q2"/>
    <x v="6"/>
    <x v="1"/>
    <x v="9"/>
    <s v="GR"/>
    <s v="CH-GR"/>
    <x v="2"/>
    <n v="182.52"/>
    <n v="775.64"/>
    <n v="7.6305999999999999E-2"/>
    <n v="54.99"/>
  </r>
  <r>
    <d v="2022-09-30T00:00:00"/>
    <s v="2022Q3"/>
    <x v="6"/>
    <x v="2"/>
    <x v="9"/>
    <s v="GR"/>
    <s v="CH-GR"/>
    <x v="2"/>
    <n v="187.15"/>
    <n v="769.05"/>
    <n v="1.9217000000000001E-2"/>
    <n v="14.5"/>
  </r>
  <r>
    <d v="2022-12-31T00:00:00"/>
    <s v="2022Q4"/>
    <x v="6"/>
    <x v="3"/>
    <x v="9"/>
    <s v="GR"/>
    <s v="CH-GR"/>
    <x v="2"/>
    <n v="249.95"/>
    <n v="818.36"/>
    <n v="8.8172E-2"/>
    <n v="66.31"/>
  </r>
  <r>
    <d v="2023-03-31T00:00:00"/>
    <s v="2023Q1"/>
    <x v="7"/>
    <x v="0"/>
    <x v="9"/>
    <s v="GR"/>
    <s v="CH-GR"/>
    <x v="2"/>
    <n v="205.65"/>
    <n v="825.28"/>
    <n v="7.0541000000000006E-2"/>
    <n v="54.38"/>
  </r>
  <r>
    <d v="2023-06-30T00:00:00"/>
    <s v="2023Q2"/>
    <x v="7"/>
    <x v="1"/>
    <x v="9"/>
    <s v="GR"/>
    <s v="CH-GR"/>
    <x v="2"/>
    <n v="205.94"/>
    <n v="848.69"/>
    <n v="9.418E-2"/>
    <n v="73.05"/>
  </r>
  <r>
    <d v="2023-09-30T00:00:00"/>
    <s v="2023Q3"/>
    <x v="7"/>
    <x v="2"/>
    <x v="9"/>
    <s v="GR"/>
    <s v="CH-GR"/>
    <x v="2"/>
    <n v="212.74"/>
    <n v="874.29"/>
    <n v="0.13684399999999999"/>
    <n v="105.24"/>
  </r>
  <r>
    <d v="2023-12-31T00:00:00"/>
    <s v="2023Q4"/>
    <x v="7"/>
    <x v="3"/>
    <x v="9"/>
    <s v="GR"/>
    <s v="CH-GR"/>
    <x v="2"/>
    <n v="232.56"/>
    <n v="856.89"/>
    <n v="4.7081999999999999E-2"/>
    <n v="38.53"/>
  </r>
  <r>
    <d v="2024-03-31T00:00:00"/>
    <s v="2024Q1"/>
    <x v="8"/>
    <x v="0"/>
    <x v="9"/>
    <s v="GR"/>
    <s v="CH-GR"/>
    <x v="2"/>
    <n v="193.14"/>
    <n v="844.38"/>
    <n v="2.3144000000000001E-2"/>
    <n v="19.100000000000001"/>
  </r>
  <r>
    <d v="2024-06-30T00:00:00"/>
    <s v="2024Q2"/>
    <x v="8"/>
    <x v="1"/>
    <x v="9"/>
    <s v="GR"/>
    <s v="CH-GR"/>
    <x v="2"/>
    <n v="219.77"/>
    <n v="858.22"/>
    <n v="1.1228999999999999E-2"/>
    <n v="9.5299999999999994"/>
  </r>
  <r>
    <d v="2024-09-30T00:00:00"/>
    <s v="2024Q3"/>
    <x v="8"/>
    <x v="2"/>
    <x v="9"/>
    <s v="GR"/>
    <s v="CH-GR"/>
    <x v="2"/>
    <n v="204.02"/>
    <n v="849.49"/>
    <n v="-2.8365999999999999E-2"/>
    <n v="-24.8"/>
  </r>
  <r>
    <d v="2024-12-31T00:00:00"/>
    <s v="2024Q4"/>
    <x v="8"/>
    <x v="3"/>
    <x v="9"/>
    <s v="GR"/>
    <s v="CH-GR"/>
    <x v="2"/>
    <n v="247.99"/>
    <n v="864.92"/>
    <n v="9.3710000000000009E-3"/>
    <n v="8.0299999999999994"/>
  </r>
  <r>
    <d v="2025-03-31T00:00:00"/>
    <s v="2025Q1"/>
    <x v="9"/>
    <x v="0"/>
    <x v="9"/>
    <s v="GR"/>
    <s v="CH-GR"/>
    <x v="2"/>
    <n v="214.29"/>
    <n v="886.07"/>
    <n v="4.9374000000000001E-2"/>
    <n v="41.69"/>
  </r>
  <r>
    <d v="2016-03-31T00:00:00"/>
    <s v="2016Q1"/>
    <x v="0"/>
    <x v="0"/>
    <x v="9"/>
    <s v="GR"/>
    <s v="CH-GR"/>
    <x v="3"/>
    <n v="142.59"/>
    <s v="na"/>
    <s v="na"/>
    <s v="na"/>
  </r>
  <r>
    <d v="2016-06-30T00:00:00"/>
    <s v="2016Q2"/>
    <x v="0"/>
    <x v="1"/>
    <x v="9"/>
    <s v="GR"/>
    <s v="CH-GR"/>
    <x v="3"/>
    <n v="223.31"/>
    <s v="na"/>
    <s v="na"/>
    <s v="na"/>
  </r>
  <r>
    <d v="2016-09-30T00:00:00"/>
    <s v="2016Q3"/>
    <x v="0"/>
    <x v="2"/>
    <x v="9"/>
    <s v="GR"/>
    <s v="CH-GR"/>
    <x v="3"/>
    <n v="186.42"/>
    <s v="na"/>
    <s v="na"/>
    <s v="na"/>
  </r>
  <r>
    <d v="2016-12-31T00:00:00"/>
    <s v="2016Q4"/>
    <x v="0"/>
    <x v="3"/>
    <x v="9"/>
    <s v="GR"/>
    <s v="CH-GR"/>
    <x v="3"/>
    <n v="189.41"/>
    <n v="741.73"/>
    <s v="na"/>
    <s v="na"/>
  </r>
  <r>
    <d v="2017-03-31T00:00:00"/>
    <s v="2017Q1"/>
    <x v="1"/>
    <x v="0"/>
    <x v="9"/>
    <s v="GR"/>
    <s v="CH-GR"/>
    <x v="3"/>
    <n v="163.83000000000001"/>
    <n v="762.97"/>
    <s v="na"/>
    <s v="na"/>
  </r>
  <r>
    <d v="2017-06-30T00:00:00"/>
    <s v="2017Q2"/>
    <x v="1"/>
    <x v="1"/>
    <x v="9"/>
    <s v="GR"/>
    <s v="CH-GR"/>
    <x v="3"/>
    <n v="215.89"/>
    <n v="755.55"/>
    <s v="na"/>
    <s v="na"/>
  </r>
  <r>
    <d v="2017-09-30T00:00:00"/>
    <s v="2017Q3"/>
    <x v="1"/>
    <x v="2"/>
    <x v="9"/>
    <s v="GR"/>
    <s v="CH-GR"/>
    <x v="3"/>
    <n v="179.15"/>
    <n v="748.28"/>
    <s v="na"/>
    <s v="na"/>
  </r>
  <r>
    <d v="2017-12-31T00:00:00"/>
    <s v="2017Q4"/>
    <x v="1"/>
    <x v="3"/>
    <x v="9"/>
    <s v="GR"/>
    <s v="CH-GR"/>
    <x v="3"/>
    <n v="185.2"/>
    <n v="744.08"/>
    <n v="3.1679999999999998E-3"/>
    <n v="2.35"/>
  </r>
  <r>
    <d v="2018-03-31T00:00:00"/>
    <s v="2018Q1"/>
    <x v="2"/>
    <x v="0"/>
    <x v="9"/>
    <s v="GR"/>
    <s v="CH-GR"/>
    <x v="3"/>
    <n v="155.19999999999999"/>
    <n v="735.45"/>
    <n v="-3.6069999999999998E-2"/>
    <n v="-27.52"/>
  </r>
  <r>
    <d v="2018-06-30T00:00:00"/>
    <s v="2018Q2"/>
    <x v="2"/>
    <x v="1"/>
    <x v="9"/>
    <s v="GR"/>
    <s v="CH-GR"/>
    <x v="3"/>
    <n v="178.84"/>
    <n v="698.4"/>
    <n v="-7.5639999999999999E-2"/>
    <n v="-57.15"/>
  </r>
  <r>
    <d v="2018-09-30T00:00:00"/>
    <s v="2018Q3"/>
    <x v="2"/>
    <x v="2"/>
    <x v="9"/>
    <s v="GR"/>
    <s v="CH-GR"/>
    <x v="3"/>
    <n v="178.23"/>
    <n v="697.48"/>
    <n v="-6.7889000000000005E-2"/>
    <n v="-50.8"/>
  </r>
  <r>
    <d v="2018-12-31T00:00:00"/>
    <s v="2018Q4"/>
    <x v="2"/>
    <x v="3"/>
    <x v="9"/>
    <s v="GR"/>
    <s v="CH-GR"/>
    <x v="3"/>
    <n v="209.63"/>
    <n v="721.9"/>
    <n v="-2.9808999999999999E-2"/>
    <n v="-22.18"/>
  </r>
  <r>
    <d v="2019-03-31T00:00:00"/>
    <s v="2019Q1"/>
    <x v="3"/>
    <x v="0"/>
    <x v="9"/>
    <s v="GR"/>
    <s v="CH-GR"/>
    <x v="3"/>
    <n v="168.34"/>
    <n v="735.04"/>
    <n v="-5.5699999999999999E-4"/>
    <n v="-0.41"/>
  </r>
  <r>
    <d v="2019-06-30T00:00:00"/>
    <s v="2019Q2"/>
    <x v="3"/>
    <x v="1"/>
    <x v="9"/>
    <s v="GR"/>
    <s v="CH-GR"/>
    <x v="3"/>
    <n v="151.26"/>
    <n v="707.46"/>
    <n v="1.2973E-2"/>
    <n v="9.06"/>
  </r>
  <r>
    <d v="2019-09-30T00:00:00"/>
    <s v="2019Q3"/>
    <x v="3"/>
    <x v="2"/>
    <x v="9"/>
    <s v="GR"/>
    <s v="CH-GR"/>
    <x v="3"/>
    <n v="241.42"/>
    <n v="770.64"/>
    <n v="0.104892"/>
    <n v="73.16"/>
  </r>
  <r>
    <d v="2019-12-31T00:00:00"/>
    <s v="2019Q4"/>
    <x v="3"/>
    <x v="3"/>
    <x v="9"/>
    <s v="GR"/>
    <s v="CH-GR"/>
    <x v="3"/>
    <n v="196.82"/>
    <n v="757.84"/>
    <n v="4.9785000000000003E-2"/>
    <n v="35.94"/>
  </r>
  <r>
    <d v="2020-03-31T00:00:00"/>
    <s v="2020Q1"/>
    <x v="4"/>
    <x v="0"/>
    <x v="9"/>
    <s v="GR"/>
    <s v="CH-GR"/>
    <x v="3"/>
    <n v="173.25"/>
    <n v="762.74"/>
    <n v="3.7685000000000003E-2"/>
    <n v="27.7"/>
  </r>
  <r>
    <d v="2020-06-30T00:00:00"/>
    <s v="2020Q2"/>
    <x v="4"/>
    <x v="1"/>
    <x v="9"/>
    <s v="GR"/>
    <s v="CH-GR"/>
    <x v="3"/>
    <n v="183.22"/>
    <n v="794.7"/>
    <n v="0.12331400000000001"/>
    <n v="87.24"/>
  </r>
  <r>
    <d v="2020-09-30T00:00:00"/>
    <s v="2020Q3"/>
    <x v="4"/>
    <x v="2"/>
    <x v="9"/>
    <s v="GR"/>
    <s v="CH-GR"/>
    <x v="3"/>
    <n v="179.85"/>
    <n v="733.14"/>
    <n v="-4.8661000000000003E-2"/>
    <n v="-37.5"/>
  </r>
  <r>
    <d v="2020-12-31T00:00:00"/>
    <s v="2020Q4"/>
    <x v="4"/>
    <x v="3"/>
    <x v="9"/>
    <s v="GR"/>
    <s v="CH-GR"/>
    <x v="3"/>
    <n v="199.73"/>
    <n v="736.05"/>
    <n v="-2.8753000000000001E-2"/>
    <n v="-21.79"/>
  </r>
  <r>
    <d v="2021-03-31T00:00:00"/>
    <s v="2021Q1"/>
    <x v="5"/>
    <x v="0"/>
    <x v="9"/>
    <s v="GR"/>
    <s v="CH-GR"/>
    <x v="3"/>
    <n v="160.28"/>
    <n v="723.09"/>
    <n v="-5.1984000000000002E-2"/>
    <n v="-39.65"/>
  </r>
  <r>
    <d v="2021-06-30T00:00:00"/>
    <s v="2021Q2"/>
    <x v="5"/>
    <x v="1"/>
    <x v="9"/>
    <s v="GR"/>
    <s v="CH-GR"/>
    <x v="3"/>
    <n v="207.3"/>
    <n v="747.17"/>
    <n v="-5.9809000000000001E-2"/>
    <n v="-47.53"/>
  </r>
  <r>
    <d v="2021-09-30T00:00:00"/>
    <s v="2021Q3"/>
    <x v="5"/>
    <x v="2"/>
    <x v="9"/>
    <s v="GR"/>
    <s v="CH-GR"/>
    <x v="3"/>
    <n v="204.41"/>
    <n v="771.72"/>
    <n v="5.2623000000000003E-2"/>
    <n v="38.58"/>
  </r>
  <r>
    <d v="2021-12-31T00:00:00"/>
    <s v="2021Q4"/>
    <x v="5"/>
    <x v="3"/>
    <x v="9"/>
    <s v="GR"/>
    <s v="CH-GR"/>
    <x v="3"/>
    <n v="220.98"/>
    <n v="792.98"/>
    <n v="7.7344999999999997E-2"/>
    <n v="56.93"/>
  </r>
  <r>
    <d v="2022-03-31T00:00:00"/>
    <s v="2022Q1"/>
    <x v="6"/>
    <x v="0"/>
    <x v="9"/>
    <s v="GR"/>
    <s v="CH-GR"/>
    <x v="3"/>
    <n v="173.57"/>
    <n v="806.26"/>
    <n v="0.11502"/>
    <n v="83.17"/>
  </r>
  <r>
    <d v="2022-06-30T00:00:00"/>
    <s v="2022Q2"/>
    <x v="6"/>
    <x v="1"/>
    <x v="9"/>
    <s v="GR"/>
    <s v="CH-GR"/>
    <x v="3"/>
    <n v="194.44"/>
    <n v="793.4"/>
    <n v="6.1872999999999997E-2"/>
    <n v="46.23"/>
  </r>
  <r>
    <d v="2022-09-30T00:00:00"/>
    <s v="2022Q3"/>
    <x v="6"/>
    <x v="2"/>
    <x v="9"/>
    <s v="GR"/>
    <s v="CH-GR"/>
    <x v="3"/>
    <n v="207.49"/>
    <n v="796.49"/>
    <n v="3.2097000000000001E-2"/>
    <n v="24.77"/>
  </r>
  <r>
    <d v="2022-12-31T00:00:00"/>
    <s v="2022Q4"/>
    <x v="6"/>
    <x v="3"/>
    <x v="9"/>
    <s v="GR"/>
    <s v="CH-GR"/>
    <x v="3"/>
    <n v="201.83"/>
    <n v="777.33"/>
    <n v="-1.9736E-2"/>
    <n v="-15.65"/>
  </r>
  <r>
    <d v="2023-03-31T00:00:00"/>
    <s v="2023Q1"/>
    <x v="7"/>
    <x v="0"/>
    <x v="9"/>
    <s v="GR"/>
    <s v="CH-GR"/>
    <x v="3"/>
    <n v="198.44"/>
    <n v="802.2"/>
    <n v="-5.0359999999999997E-3"/>
    <n v="-4.0599999999999996"/>
  </r>
  <r>
    <d v="2023-06-30T00:00:00"/>
    <s v="2023Q2"/>
    <x v="7"/>
    <x v="1"/>
    <x v="9"/>
    <s v="GR"/>
    <s v="CH-GR"/>
    <x v="3"/>
    <n v="207.16"/>
    <n v="814.92"/>
    <n v="2.7123999999999999E-2"/>
    <n v="21.52"/>
  </r>
  <r>
    <d v="2023-09-30T00:00:00"/>
    <s v="2023Q3"/>
    <x v="7"/>
    <x v="2"/>
    <x v="9"/>
    <s v="GR"/>
    <s v="CH-GR"/>
    <x v="3"/>
    <n v="181.81"/>
    <n v="789.25"/>
    <n v="-9.0900000000000009E-3"/>
    <n v="-7.24"/>
  </r>
  <r>
    <d v="2023-12-31T00:00:00"/>
    <s v="2023Q4"/>
    <x v="7"/>
    <x v="3"/>
    <x v="9"/>
    <s v="GR"/>
    <s v="CH-GR"/>
    <x v="3"/>
    <n v="226.57"/>
    <n v="813.99"/>
    <n v="4.7161000000000002E-2"/>
    <n v="36.659999999999997"/>
  </r>
  <r>
    <d v="2024-03-31T00:00:00"/>
    <s v="2024Q1"/>
    <x v="8"/>
    <x v="0"/>
    <x v="9"/>
    <s v="GR"/>
    <s v="CH-GR"/>
    <x v="3"/>
    <n v="191.77"/>
    <n v="807.32"/>
    <n v="6.3819999999999997E-3"/>
    <n v="5.12"/>
  </r>
  <r>
    <d v="2024-06-30T00:00:00"/>
    <s v="2024Q2"/>
    <x v="8"/>
    <x v="1"/>
    <x v="9"/>
    <s v="GR"/>
    <s v="CH-GR"/>
    <x v="3"/>
    <n v="189.49"/>
    <n v="789.65"/>
    <n v="-3.1008999999999998E-2"/>
    <n v="-25.27"/>
  </r>
  <r>
    <d v="2024-09-30T00:00:00"/>
    <s v="2024Q3"/>
    <x v="8"/>
    <x v="2"/>
    <x v="9"/>
    <s v="GR"/>
    <s v="CH-GR"/>
    <x v="3"/>
    <n v="227.01"/>
    <n v="834.84"/>
    <n v="5.7764000000000003E-2"/>
    <n v="45.59"/>
  </r>
  <r>
    <d v="2024-12-31T00:00:00"/>
    <s v="2024Q4"/>
    <x v="8"/>
    <x v="3"/>
    <x v="9"/>
    <s v="GR"/>
    <s v="CH-GR"/>
    <x v="3"/>
    <n v="205.63"/>
    <n v="813.9"/>
    <n v="-1.11E-4"/>
    <n v="-0.09"/>
  </r>
  <r>
    <d v="2025-03-31T00:00:00"/>
    <s v="2025Q1"/>
    <x v="9"/>
    <x v="0"/>
    <x v="9"/>
    <s v="GR"/>
    <s v="CH-GR"/>
    <x v="3"/>
    <n v="222.73"/>
    <n v="844.87"/>
    <n v="4.6511999999999998E-2"/>
    <n v="37.549999999999997"/>
  </r>
  <r>
    <d v="2016-03-31T00:00:00"/>
    <s v="2016Q1"/>
    <x v="0"/>
    <x v="0"/>
    <x v="9"/>
    <s v="GR"/>
    <s v="CH-GR"/>
    <x v="4"/>
    <n v="17.170000000000002"/>
    <s v="na"/>
    <s v="na"/>
    <s v="na"/>
  </r>
  <r>
    <d v="2016-06-30T00:00:00"/>
    <s v="2016Q2"/>
    <x v="0"/>
    <x v="1"/>
    <x v="9"/>
    <s v="GR"/>
    <s v="CH-GR"/>
    <x v="4"/>
    <n v="17.68"/>
    <s v="na"/>
    <s v="na"/>
    <s v="na"/>
  </r>
  <r>
    <d v="2016-09-30T00:00:00"/>
    <s v="2016Q3"/>
    <x v="0"/>
    <x v="2"/>
    <x v="9"/>
    <s v="GR"/>
    <s v="CH-GR"/>
    <x v="4"/>
    <n v="15.31"/>
    <s v="na"/>
    <s v="na"/>
    <s v="na"/>
  </r>
  <r>
    <d v="2016-12-31T00:00:00"/>
    <s v="2016Q4"/>
    <x v="0"/>
    <x v="3"/>
    <x v="9"/>
    <s v="GR"/>
    <s v="CH-GR"/>
    <x v="4"/>
    <n v="17"/>
    <n v="67.17"/>
    <s v="na"/>
    <s v="na"/>
  </r>
  <r>
    <d v="2017-03-31T00:00:00"/>
    <s v="2017Q1"/>
    <x v="1"/>
    <x v="0"/>
    <x v="9"/>
    <s v="GR"/>
    <s v="CH-GR"/>
    <x v="4"/>
    <n v="17.53"/>
    <n v="67.52"/>
    <s v="na"/>
    <s v="na"/>
  </r>
  <r>
    <d v="2017-06-30T00:00:00"/>
    <s v="2017Q2"/>
    <x v="1"/>
    <x v="1"/>
    <x v="9"/>
    <s v="GR"/>
    <s v="CH-GR"/>
    <x v="4"/>
    <n v="17.2"/>
    <n v="67.05"/>
    <s v="na"/>
    <s v="na"/>
  </r>
  <r>
    <d v="2017-09-30T00:00:00"/>
    <s v="2017Q3"/>
    <x v="1"/>
    <x v="2"/>
    <x v="9"/>
    <s v="GR"/>
    <s v="CH-GR"/>
    <x v="4"/>
    <n v="15.14"/>
    <n v="66.87"/>
    <s v="na"/>
    <s v="na"/>
  </r>
  <r>
    <d v="2017-12-31T00:00:00"/>
    <s v="2017Q4"/>
    <x v="1"/>
    <x v="3"/>
    <x v="9"/>
    <s v="GR"/>
    <s v="CH-GR"/>
    <x v="4"/>
    <n v="17.399999999999999"/>
    <n v="67.27"/>
    <n v="1.4890000000000001E-3"/>
    <n v="0.1"/>
  </r>
  <r>
    <d v="2018-03-31T00:00:00"/>
    <s v="2018Q1"/>
    <x v="2"/>
    <x v="0"/>
    <x v="9"/>
    <s v="GR"/>
    <s v="CH-GR"/>
    <x v="4"/>
    <n v="17.37"/>
    <n v="67.099999999999994"/>
    <n v="-6.2199999999999998E-3"/>
    <n v="-0.42"/>
  </r>
  <r>
    <d v="2018-06-30T00:00:00"/>
    <s v="2018Q2"/>
    <x v="2"/>
    <x v="1"/>
    <x v="9"/>
    <s v="GR"/>
    <s v="CH-GR"/>
    <x v="4"/>
    <n v="18.100000000000001"/>
    <n v="68"/>
    <n v="1.4168999999999999E-2"/>
    <n v="0.95"/>
  </r>
  <r>
    <d v="2018-09-30T00:00:00"/>
    <s v="2018Q3"/>
    <x v="2"/>
    <x v="2"/>
    <x v="9"/>
    <s v="GR"/>
    <s v="CH-GR"/>
    <x v="4"/>
    <n v="16.239999999999998"/>
    <n v="69.099999999999994"/>
    <n v="3.3348000000000003E-2"/>
    <n v="2.23"/>
  </r>
  <r>
    <d v="2018-12-31T00:00:00"/>
    <s v="2018Q4"/>
    <x v="2"/>
    <x v="3"/>
    <x v="9"/>
    <s v="GR"/>
    <s v="CH-GR"/>
    <x v="4"/>
    <n v="18.13"/>
    <n v="69.83"/>
    <n v="3.8056E-2"/>
    <n v="2.56"/>
  </r>
  <r>
    <d v="2019-03-31T00:00:00"/>
    <s v="2019Q1"/>
    <x v="3"/>
    <x v="0"/>
    <x v="9"/>
    <s v="GR"/>
    <s v="CH-GR"/>
    <x v="4"/>
    <n v="17.27"/>
    <n v="69.739999999999995"/>
    <n v="3.9343999999999997E-2"/>
    <n v="2.64"/>
  </r>
  <r>
    <d v="2019-06-30T00:00:00"/>
    <s v="2019Q2"/>
    <x v="3"/>
    <x v="1"/>
    <x v="9"/>
    <s v="GR"/>
    <s v="CH-GR"/>
    <x v="4"/>
    <n v="17.8"/>
    <n v="69.44"/>
    <n v="2.1176E-2"/>
    <n v="1.44"/>
  </r>
  <r>
    <d v="2019-09-30T00:00:00"/>
    <s v="2019Q3"/>
    <x v="3"/>
    <x v="2"/>
    <x v="9"/>
    <s v="GR"/>
    <s v="CH-GR"/>
    <x v="4"/>
    <n v="16.399999999999999"/>
    <n v="69.61"/>
    <n v="7.3810000000000004E-3"/>
    <n v="0.51"/>
  </r>
  <r>
    <d v="2019-12-31T00:00:00"/>
    <s v="2019Q4"/>
    <x v="3"/>
    <x v="3"/>
    <x v="9"/>
    <s v="GR"/>
    <s v="CH-GR"/>
    <x v="4"/>
    <n v="19.309999999999999"/>
    <n v="70.790000000000006"/>
    <n v="1.3748E-2"/>
    <n v="0.96"/>
  </r>
  <r>
    <d v="2020-03-31T00:00:00"/>
    <s v="2020Q1"/>
    <x v="4"/>
    <x v="0"/>
    <x v="9"/>
    <s v="GR"/>
    <s v="CH-GR"/>
    <x v="4"/>
    <n v="17.7"/>
    <n v="71.22"/>
    <n v="2.1222000000000001E-2"/>
    <n v="1.48"/>
  </r>
  <r>
    <d v="2020-06-30T00:00:00"/>
    <s v="2020Q2"/>
    <x v="4"/>
    <x v="1"/>
    <x v="9"/>
    <s v="GR"/>
    <s v="CH-GR"/>
    <x v="4"/>
    <n v="15.81"/>
    <n v="69.23"/>
    <n v="-3.0240000000000002E-3"/>
    <n v="-0.21"/>
  </r>
  <r>
    <d v="2020-09-30T00:00:00"/>
    <s v="2020Q3"/>
    <x v="4"/>
    <x v="2"/>
    <x v="9"/>
    <s v="GR"/>
    <s v="CH-GR"/>
    <x v="4"/>
    <n v="15.34"/>
    <n v="68.16"/>
    <n v="-2.0830000000000001E-2"/>
    <n v="-1.45"/>
  </r>
  <r>
    <d v="2020-12-31T00:00:00"/>
    <s v="2020Q4"/>
    <x v="4"/>
    <x v="3"/>
    <x v="9"/>
    <s v="GR"/>
    <s v="CH-GR"/>
    <x v="4"/>
    <n v="18.760000000000002"/>
    <n v="67.61"/>
    <n v="-4.4921999999999997E-2"/>
    <n v="-3.18"/>
  </r>
  <r>
    <d v="2021-03-31T00:00:00"/>
    <s v="2021Q1"/>
    <x v="5"/>
    <x v="0"/>
    <x v="9"/>
    <s v="GR"/>
    <s v="CH-GR"/>
    <x v="4"/>
    <n v="17.43"/>
    <n v="67.33"/>
    <n v="-5.4619000000000001E-2"/>
    <n v="-3.89"/>
  </r>
  <r>
    <d v="2021-06-30T00:00:00"/>
    <s v="2021Q2"/>
    <x v="5"/>
    <x v="1"/>
    <x v="9"/>
    <s v="GR"/>
    <s v="CH-GR"/>
    <x v="4"/>
    <n v="17.47"/>
    <n v="68.989999999999995"/>
    <n v="-3.467E-3"/>
    <n v="-0.24"/>
  </r>
  <r>
    <d v="2021-09-30T00:00:00"/>
    <s v="2021Q3"/>
    <x v="5"/>
    <x v="2"/>
    <x v="9"/>
    <s v="GR"/>
    <s v="CH-GR"/>
    <x v="4"/>
    <n v="16.72"/>
    <n v="70.37"/>
    <n v="3.2424000000000001E-2"/>
    <n v="2.21"/>
  </r>
  <r>
    <d v="2021-12-31T00:00:00"/>
    <s v="2021Q4"/>
    <x v="5"/>
    <x v="3"/>
    <x v="9"/>
    <s v="GR"/>
    <s v="CH-GR"/>
    <x v="4"/>
    <n v="18.43"/>
    <n v="70.05"/>
    <n v="3.6089000000000003E-2"/>
    <n v="2.44"/>
  </r>
  <r>
    <d v="2022-03-31T00:00:00"/>
    <s v="2022Q1"/>
    <x v="6"/>
    <x v="0"/>
    <x v="9"/>
    <s v="GR"/>
    <s v="CH-GR"/>
    <x v="4"/>
    <n v="17.309999999999999"/>
    <n v="69.930000000000007"/>
    <n v="3.8615999999999998E-2"/>
    <n v="2.6"/>
  </r>
  <r>
    <d v="2022-06-30T00:00:00"/>
    <s v="2022Q2"/>
    <x v="6"/>
    <x v="1"/>
    <x v="9"/>
    <s v="GR"/>
    <s v="CH-GR"/>
    <x v="4"/>
    <n v="18.45"/>
    <n v="70.91"/>
    <n v="2.7830000000000001E-2"/>
    <n v="1.92"/>
  </r>
  <r>
    <d v="2022-09-30T00:00:00"/>
    <s v="2022Q3"/>
    <x v="6"/>
    <x v="2"/>
    <x v="9"/>
    <s v="GR"/>
    <s v="CH-GR"/>
    <x v="4"/>
    <n v="16.88"/>
    <n v="71.069999999999993"/>
    <n v="9.9469999999999992E-3"/>
    <n v="0.7"/>
  </r>
  <r>
    <d v="2022-12-31T00:00:00"/>
    <s v="2022Q4"/>
    <x v="6"/>
    <x v="3"/>
    <x v="9"/>
    <s v="GR"/>
    <s v="CH-GR"/>
    <x v="4"/>
    <n v="19.649999999999999"/>
    <n v="72.290000000000006"/>
    <n v="3.1976999999999998E-2"/>
    <n v="2.2400000000000002"/>
  </r>
  <r>
    <d v="2023-03-31T00:00:00"/>
    <s v="2023Q1"/>
    <x v="7"/>
    <x v="0"/>
    <x v="9"/>
    <s v="GR"/>
    <s v="CH-GR"/>
    <x v="4"/>
    <n v="19.37"/>
    <n v="74.34"/>
    <n v="6.3062999999999994E-2"/>
    <n v="4.41"/>
  </r>
  <r>
    <d v="2023-06-30T00:00:00"/>
    <s v="2023Q2"/>
    <x v="7"/>
    <x v="1"/>
    <x v="9"/>
    <s v="GR"/>
    <s v="CH-GR"/>
    <x v="4"/>
    <n v="19.23"/>
    <n v="75.13"/>
    <n v="5.9512000000000002E-2"/>
    <n v="4.22"/>
  </r>
  <r>
    <d v="2023-09-30T00:00:00"/>
    <s v="2023Q3"/>
    <x v="7"/>
    <x v="2"/>
    <x v="9"/>
    <s v="GR"/>
    <s v="CH-GR"/>
    <x v="4"/>
    <n v="16.52"/>
    <n v="74.77"/>
    <n v="5.2061000000000003E-2"/>
    <n v="3.7"/>
  </r>
  <r>
    <d v="2023-12-31T00:00:00"/>
    <s v="2023Q4"/>
    <x v="7"/>
    <x v="3"/>
    <x v="9"/>
    <s v="GR"/>
    <s v="CH-GR"/>
    <x v="4"/>
    <n v="21.14"/>
    <n v="76.260000000000005"/>
    <n v="5.4918000000000002E-2"/>
    <n v="3.97"/>
  </r>
  <r>
    <d v="2024-03-31T00:00:00"/>
    <s v="2024Q1"/>
    <x v="8"/>
    <x v="0"/>
    <x v="9"/>
    <s v="GR"/>
    <s v="CH-GR"/>
    <x v="4"/>
    <n v="18.98"/>
    <n v="75.87"/>
    <n v="2.0580999999999999E-2"/>
    <n v="1.53"/>
  </r>
  <r>
    <d v="2024-06-30T00:00:00"/>
    <s v="2024Q2"/>
    <x v="8"/>
    <x v="1"/>
    <x v="9"/>
    <s v="GR"/>
    <s v="CH-GR"/>
    <x v="4"/>
    <n v="20.77"/>
    <n v="77.42"/>
    <n v="3.0481000000000001E-2"/>
    <n v="2.29"/>
  </r>
  <r>
    <d v="2024-09-30T00:00:00"/>
    <s v="2024Q3"/>
    <x v="8"/>
    <x v="2"/>
    <x v="9"/>
    <s v="GR"/>
    <s v="CH-GR"/>
    <x v="4"/>
    <n v="18.48"/>
    <n v="79.37"/>
    <n v="6.1522E-2"/>
    <n v="4.5999999999999996"/>
  </r>
  <r>
    <d v="2024-12-31T00:00:00"/>
    <s v="2024Q4"/>
    <x v="8"/>
    <x v="3"/>
    <x v="9"/>
    <s v="GR"/>
    <s v="CH-GR"/>
    <x v="4"/>
    <n v="20.67"/>
    <n v="78.91"/>
    <n v="3.4750000000000003E-2"/>
    <n v="2.65"/>
  </r>
  <r>
    <d v="2025-03-31T00:00:00"/>
    <s v="2025Q1"/>
    <x v="9"/>
    <x v="0"/>
    <x v="9"/>
    <s v="GR"/>
    <s v="CH-GR"/>
    <x v="4"/>
    <n v="20.39"/>
    <n v="80.31"/>
    <n v="5.8520999999999997E-2"/>
    <n v="4.4400000000000004"/>
  </r>
  <r>
    <d v="2016-03-31T00:00:00"/>
    <s v="2016Q1"/>
    <x v="0"/>
    <x v="0"/>
    <x v="9"/>
    <s v="GR"/>
    <s v="CH-GR"/>
    <x v="5"/>
    <n v="20.309999999999999"/>
    <s v="na"/>
    <s v="na"/>
    <s v="na"/>
  </r>
  <r>
    <d v="2016-06-30T00:00:00"/>
    <s v="2016Q2"/>
    <x v="0"/>
    <x v="1"/>
    <x v="9"/>
    <s v="GR"/>
    <s v="CH-GR"/>
    <x v="5"/>
    <n v="20.74"/>
    <s v="na"/>
    <s v="na"/>
    <s v="na"/>
  </r>
  <r>
    <d v="2016-09-30T00:00:00"/>
    <s v="2016Q3"/>
    <x v="0"/>
    <x v="2"/>
    <x v="9"/>
    <s v="GR"/>
    <s v="CH-GR"/>
    <x v="5"/>
    <n v="19.149999999999999"/>
    <s v="na"/>
    <s v="na"/>
    <s v="na"/>
  </r>
  <r>
    <d v="2016-12-31T00:00:00"/>
    <s v="2016Q4"/>
    <x v="0"/>
    <x v="3"/>
    <x v="9"/>
    <s v="GR"/>
    <s v="CH-GR"/>
    <x v="5"/>
    <n v="21.91"/>
    <n v="82.11"/>
    <s v="na"/>
    <s v="na"/>
  </r>
  <r>
    <d v="2017-03-31T00:00:00"/>
    <s v="2017Q1"/>
    <x v="1"/>
    <x v="0"/>
    <x v="9"/>
    <s v="GR"/>
    <s v="CH-GR"/>
    <x v="5"/>
    <n v="22.19"/>
    <n v="83.99"/>
    <s v="na"/>
    <s v="na"/>
  </r>
  <r>
    <d v="2017-06-30T00:00:00"/>
    <s v="2017Q2"/>
    <x v="1"/>
    <x v="1"/>
    <x v="9"/>
    <s v="GR"/>
    <s v="CH-GR"/>
    <x v="5"/>
    <n v="22.77"/>
    <n v="86.02"/>
    <s v="na"/>
    <s v="na"/>
  </r>
  <r>
    <d v="2017-09-30T00:00:00"/>
    <s v="2017Q3"/>
    <x v="1"/>
    <x v="2"/>
    <x v="9"/>
    <s v="GR"/>
    <s v="CH-GR"/>
    <x v="5"/>
    <n v="21.26"/>
    <n v="88.13"/>
    <s v="na"/>
    <s v="na"/>
  </r>
  <r>
    <d v="2017-12-31T00:00:00"/>
    <s v="2017Q4"/>
    <x v="1"/>
    <x v="3"/>
    <x v="9"/>
    <s v="GR"/>
    <s v="CH-GR"/>
    <x v="5"/>
    <n v="24.58"/>
    <n v="90.8"/>
    <n v="0.105834"/>
    <n v="8.69"/>
  </r>
  <r>
    <d v="2018-03-31T00:00:00"/>
    <s v="2018Q1"/>
    <x v="2"/>
    <x v="0"/>
    <x v="9"/>
    <s v="GR"/>
    <s v="CH-GR"/>
    <x v="5"/>
    <n v="24.19"/>
    <n v="92.79"/>
    <n v="0.10477400000000001"/>
    <n v="8.8000000000000007"/>
  </r>
  <r>
    <d v="2018-06-30T00:00:00"/>
    <s v="2018Q2"/>
    <x v="2"/>
    <x v="1"/>
    <x v="9"/>
    <s v="GR"/>
    <s v="CH-GR"/>
    <x v="5"/>
    <n v="24.33"/>
    <n v="94.36"/>
    <n v="9.6953999999999999E-2"/>
    <n v="8.34"/>
  </r>
  <r>
    <d v="2018-09-30T00:00:00"/>
    <s v="2018Q3"/>
    <x v="2"/>
    <x v="2"/>
    <x v="9"/>
    <s v="GR"/>
    <s v="CH-GR"/>
    <x v="5"/>
    <n v="23.54"/>
    <n v="96.64"/>
    <n v="9.6561999999999995E-2"/>
    <n v="8.51"/>
  </r>
  <r>
    <d v="2018-12-31T00:00:00"/>
    <s v="2018Q4"/>
    <x v="2"/>
    <x v="3"/>
    <x v="9"/>
    <s v="GR"/>
    <s v="CH-GR"/>
    <x v="5"/>
    <n v="26.15"/>
    <n v="98.21"/>
    <n v="8.1608E-2"/>
    <n v="7.41"/>
  </r>
  <r>
    <d v="2019-03-31T00:00:00"/>
    <s v="2019Q1"/>
    <x v="3"/>
    <x v="0"/>
    <x v="9"/>
    <s v="GR"/>
    <s v="CH-GR"/>
    <x v="5"/>
    <n v="24.93"/>
    <n v="98.95"/>
    <n v="6.6386000000000001E-2"/>
    <n v="6.16"/>
  </r>
  <r>
    <d v="2019-06-30T00:00:00"/>
    <s v="2019Q2"/>
    <x v="3"/>
    <x v="1"/>
    <x v="9"/>
    <s v="GR"/>
    <s v="CH-GR"/>
    <x v="5"/>
    <n v="24.33"/>
    <n v="98.95"/>
    <n v="4.8642999999999999E-2"/>
    <n v="4.59"/>
  </r>
  <r>
    <d v="2019-09-30T00:00:00"/>
    <s v="2019Q3"/>
    <x v="3"/>
    <x v="2"/>
    <x v="9"/>
    <s v="GR"/>
    <s v="CH-GR"/>
    <x v="5"/>
    <n v="23.67"/>
    <n v="99.08"/>
    <n v="2.5248E-2"/>
    <n v="2.44"/>
  </r>
  <r>
    <d v="2019-12-31T00:00:00"/>
    <s v="2019Q4"/>
    <x v="3"/>
    <x v="3"/>
    <x v="9"/>
    <s v="GR"/>
    <s v="CH-GR"/>
    <x v="5"/>
    <n v="27"/>
    <n v="99.93"/>
    <n v="1.7513000000000001E-2"/>
    <n v="1.72"/>
  </r>
  <r>
    <d v="2020-03-31T00:00:00"/>
    <s v="2020Q1"/>
    <x v="4"/>
    <x v="0"/>
    <x v="9"/>
    <s v="GR"/>
    <s v="CH-GR"/>
    <x v="5"/>
    <n v="26.22"/>
    <n v="101.22"/>
    <n v="2.2941E-2"/>
    <n v="2.27"/>
  </r>
  <r>
    <d v="2020-06-30T00:00:00"/>
    <s v="2020Q2"/>
    <x v="4"/>
    <x v="1"/>
    <x v="9"/>
    <s v="GR"/>
    <s v="CH-GR"/>
    <x v="5"/>
    <n v="25.19"/>
    <n v="102.08"/>
    <n v="3.1632E-2"/>
    <n v="3.13"/>
  </r>
  <r>
    <d v="2020-09-30T00:00:00"/>
    <s v="2020Q3"/>
    <x v="4"/>
    <x v="2"/>
    <x v="9"/>
    <s v="GR"/>
    <s v="CH-GR"/>
    <x v="5"/>
    <n v="24.23"/>
    <n v="102.64"/>
    <n v="3.5930999999999998E-2"/>
    <n v="3.56"/>
  </r>
  <r>
    <d v="2020-12-31T00:00:00"/>
    <s v="2020Q4"/>
    <x v="4"/>
    <x v="3"/>
    <x v="9"/>
    <s v="GR"/>
    <s v="CH-GR"/>
    <x v="5"/>
    <n v="30.01"/>
    <n v="105.65"/>
    <n v="5.7239999999999999E-2"/>
    <n v="5.72"/>
  </r>
  <r>
    <d v="2021-03-31T00:00:00"/>
    <s v="2021Q1"/>
    <x v="5"/>
    <x v="0"/>
    <x v="9"/>
    <s v="GR"/>
    <s v="CH-GR"/>
    <x v="5"/>
    <n v="24.42"/>
    <n v="103.85"/>
    <n v="2.5982999999999999E-2"/>
    <n v="2.63"/>
  </r>
  <r>
    <d v="2021-06-30T00:00:00"/>
    <s v="2021Q2"/>
    <x v="5"/>
    <x v="1"/>
    <x v="9"/>
    <s v="GR"/>
    <s v="CH-GR"/>
    <x v="5"/>
    <n v="28.19"/>
    <n v="106.86"/>
    <n v="4.6826E-2"/>
    <n v="4.78"/>
  </r>
  <r>
    <d v="2021-09-30T00:00:00"/>
    <s v="2021Q3"/>
    <x v="5"/>
    <x v="2"/>
    <x v="9"/>
    <s v="GR"/>
    <s v="CH-GR"/>
    <x v="5"/>
    <n v="24.95"/>
    <n v="107.57"/>
    <n v="4.8031999999999998E-2"/>
    <n v="4.93"/>
  </r>
  <r>
    <d v="2021-12-31T00:00:00"/>
    <s v="2021Q4"/>
    <x v="5"/>
    <x v="3"/>
    <x v="9"/>
    <s v="GR"/>
    <s v="CH-GR"/>
    <x v="5"/>
    <n v="26.83"/>
    <n v="104.39"/>
    <n v="-1.1926000000000001E-2"/>
    <n v="-1.26"/>
  </r>
  <r>
    <d v="2022-03-31T00:00:00"/>
    <s v="2022Q1"/>
    <x v="6"/>
    <x v="0"/>
    <x v="9"/>
    <s v="GR"/>
    <s v="CH-GR"/>
    <x v="5"/>
    <n v="26.21"/>
    <n v="106.18"/>
    <n v="2.2436000000000001E-2"/>
    <n v="2.33"/>
  </r>
  <r>
    <d v="2022-06-30T00:00:00"/>
    <s v="2022Q2"/>
    <x v="6"/>
    <x v="1"/>
    <x v="9"/>
    <s v="GR"/>
    <s v="CH-GR"/>
    <x v="5"/>
    <n v="27.68"/>
    <n v="105.67"/>
    <n v="-1.1136E-2"/>
    <n v="-1.19"/>
  </r>
  <r>
    <d v="2022-09-30T00:00:00"/>
    <s v="2022Q3"/>
    <x v="6"/>
    <x v="2"/>
    <x v="9"/>
    <s v="GR"/>
    <s v="CH-GR"/>
    <x v="5"/>
    <n v="22.94"/>
    <n v="103.66"/>
    <n v="-3.6347999999999998E-2"/>
    <n v="-3.91"/>
  </r>
  <r>
    <d v="2022-12-31T00:00:00"/>
    <s v="2022Q4"/>
    <x v="6"/>
    <x v="3"/>
    <x v="9"/>
    <s v="GR"/>
    <s v="CH-GR"/>
    <x v="5"/>
    <n v="25.17"/>
    <n v="102"/>
    <n v="-2.2894999999999999E-2"/>
    <n v="-2.39"/>
  </r>
  <r>
    <d v="2023-03-31T00:00:00"/>
    <s v="2023Q1"/>
    <x v="7"/>
    <x v="0"/>
    <x v="9"/>
    <s v="GR"/>
    <s v="CH-GR"/>
    <x v="5"/>
    <n v="24.64"/>
    <n v="100.44"/>
    <n v="-5.4059000000000003E-2"/>
    <n v="-5.74"/>
  </r>
  <r>
    <d v="2023-06-30T00:00:00"/>
    <s v="2023Q2"/>
    <x v="7"/>
    <x v="1"/>
    <x v="9"/>
    <s v="GR"/>
    <s v="CH-GR"/>
    <x v="5"/>
    <n v="23.48"/>
    <n v="96.24"/>
    <n v="-8.924E-2"/>
    <n v="-9.43"/>
  </r>
  <r>
    <d v="2023-09-30T00:00:00"/>
    <s v="2023Q3"/>
    <x v="7"/>
    <x v="2"/>
    <x v="9"/>
    <s v="GR"/>
    <s v="CH-GR"/>
    <x v="5"/>
    <n v="22.78"/>
    <n v="96.07"/>
    <n v="-7.3219999999999993E-2"/>
    <n v="-7.59"/>
  </r>
  <r>
    <d v="2023-12-31T00:00:00"/>
    <s v="2023Q4"/>
    <x v="7"/>
    <x v="3"/>
    <x v="9"/>
    <s v="GR"/>
    <s v="CH-GR"/>
    <x v="5"/>
    <n v="25.9"/>
    <n v="96.8"/>
    <n v="-5.0979999999999998E-2"/>
    <n v="-5.2"/>
  </r>
  <r>
    <d v="2024-03-31T00:00:00"/>
    <s v="2024Q1"/>
    <x v="8"/>
    <x v="0"/>
    <x v="9"/>
    <s v="GR"/>
    <s v="CH-GR"/>
    <x v="5"/>
    <n v="25.73"/>
    <n v="97.89"/>
    <n v="-2.5388000000000001E-2"/>
    <n v="-2.5499999999999998"/>
  </r>
  <r>
    <d v="2024-06-30T00:00:00"/>
    <s v="2024Q2"/>
    <x v="8"/>
    <x v="1"/>
    <x v="9"/>
    <s v="GR"/>
    <s v="CH-GR"/>
    <x v="5"/>
    <n v="27.31"/>
    <n v="101.71"/>
    <n v="5.6836999999999999E-2"/>
    <n v="5.47"/>
  </r>
  <r>
    <d v="2024-09-30T00:00:00"/>
    <s v="2024Q3"/>
    <x v="8"/>
    <x v="2"/>
    <x v="9"/>
    <s v="GR"/>
    <s v="CH-GR"/>
    <x v="5"/>
    <n v="25.45"/>
    <n v="104.39"/>
    <n v="8.6604E-2"/>
    <n v="8.32"/>
  </r>
  <r>
    <d v="2024-12-31T00:00:00"/>
    <s v="2024Q4"/>
    <x v="8"/>
    <x v="3"/>
    <x v="9"/>
    <s v="GR"/>
    <s v="CH-GR"/>
    <x v="5"/>
    <n v="28.31"/>
    <n v="106.79"/>
    <n v="0.103202"/>
    <n v="9.99"/>
  </r>
  <r>
    <d v="2025-03-31T00:00:00"/>
    <s v="2025Q1"/>
    <x v="9"/>
    <x v="0"/>
    <x v="9"/>
    <s v="GR"/>
    <s v="CH-GR"/>
    <x v="5"/>
    <n v="26.54"/>
    <n v="107.6"/>
    <n v="9.9193000000000003E-2"/>
    <n v="9.7100000000000009"/>
  </r>
  <r>
    <d v="2016-03-31T00:00:00"/>
    <s v="2016Q1"/>
    <x v="0"/>
    <x v="0"/>
    <x v="9"/>
    <s v="GR"/>
    <s v="CH-GR"/>
    <x v="6"/>
    <n v="161.33000000000001"/>
    <s v="na"/>
    <s v="na"/>
    <s v="na"/>
  </r>
  <r>
    <d v="2016-06-30T00:00:00"/>
    <s v="2016Q2"/>
    <x v="0"/>
    <x v="1"/>
    <x v="9"/>
    <s v="GR"/>
    <s v="CH-GR"/>
    <x v="6"/>
    <n v="163.16"/>
    <s v="na"/>
    <s v="na"/>
    <s v="na"/>
  </r>
  <r>
    <d v="2016-09-30T00:00:00"/>
    <s v="2016Q3"/>
    <x v="0"/>
    <x v="2"/>
    <x v="9"/>
    <s v="GR"/>
    <s v="CH-GR"/>
    <x v="6"/>
    <n v="149.19"/>
    <s v="na"/>
    <s v="na"/>
    <s v="na"/>
  </r>
  <r>
    <d v="2016-12-31T00:00:00"/>
    <s v="2016Q4"/>
    <x v="0"/>
    <x v="3"/>
    <x v="9"/>
    <s v="GR"/>
    <s v="CH-GR"/>
    <x v="6"/>
    <n v="170.99"/>
    <n v="644.66999999999996"/>
    <s v="na"/>
    <s v="na"/>
  </r>
  <r>
    <d v="2017-03-31T00:00:00"/>
    <s v="2017Q1"/>
    <x v="1"/>
    <x v="0"/>
    <x v="9"/>
    <s v="GR"/>
    <s v="CH-GR"/>
    <x v="6"/>
    <n v="161.01"/>
    <n v="644.36"/>
    <s v="na"/>
    <s v="na"/>
  </r>
  <r>
    <d v="2017-06-30T00:00:00"/>
    <s v="2017Q2"/>
    <x v="1"/>
    <x v="1"/>
    <x v="9"/>
    <s v="GR"/>
    <s v="CH-GR"/>
    <x v="6"/>
    <n v="165.8"/>
    <n v="647"/>
    <s v="na"/>
    <s v="na"/>
  </r>
  <r>
    <d v="2017-09-30T00:00:00"/>
    <s v="2017Q3"/>
    <x v="1"/>
    <x v="2"/>
    <x v="9"/>
    <s v="GR"/>
    <s v="CH-GR"/>
    <x v="6"/>
    <n v="149.05000000000001"/>
    <n v="646.85"/>
    <s v="na"/>
    <s v="na"/>
  </r>
  <r>
    <d v="2017-12-31T00:00:00"/>
    <s v="2017Q4"/>
    <x v="1"/>
    <x v="3"/>
    <x v="9"/>
    <s v="GR"/>
    <s v="CH-GR"/>
    <x v="6"/>
    <n v="170.33"/>
    <n v="646.19000000000005"/>
    <n v="2.3579999999999999E-3"/>
    <n v="1.52"/>
  </r>
  <r>
    <d v="2018-03-31T00:00:00"/>
    <s v="2018Q1"/>
    <x v="2"/>
    <x v="0"/>
    <x v="9"/>
    <s v="GR"/>
    <s v="CH-GR"/>
    <x v="6"/>
    <n v="156.69"/>
    <n v="641.86"/>
    <n v="-3.8800000000000002E-3"/>
    <n v="-2.5"/>
  </r>
  <r>
    <d v="2018-06-30T00:00:00"/>
    <s v="2018Q2"/>
    <x v="2"/>
    <x v="1"/>
    <x v="9"/>
    <s v="GR"/>
    <s v="CH-GR"/>
    <x v="6"/>
    <n v="163.25"/>
    <n v="639.30999999999995"/>
    <n v="-1.1886000000000001E-2"/>
    <n v="-7.69"/>
  </r>
  <r>
    <d v="2018-09-30T00:00:00"/>
    <s v="2018Q3"/>
    <x v="2"/>
    <x v="2"/>
    <x v="9"/>
    <s v="GR"/>
    <s v="CH-GR"/>
    <x v="6"/>
    <n v="154.26"/>
    <n v="644.52"/>
    <n v="-3.6020000000000002E-3"/>
    <n v="-2.33"/>
  </r>
  <r>
    <d v="2018-12-31T00:00:00"/>
    <s v="2018Q4"/>
    <x v="2"/>
    <x v="3"/>
    <x v="9"/>
    <s v="GR"/>
    <s v="CH-GR"/>
    <x v="6"/>
    <n v="168.86"/>
    <n v="643.04999999999995"/>
    <n v="-4.8589999999999996E-3"/>
    <n v="-3.14"/>
  </r>
  <r>
    <d v="2019-03-31T00:00:00"/>
    <s v="2019Q1"/>
    <x v="3"/>
    <x v="0"/>
    <x v="9"/>
    <s v="GR"/>
    <s v="CH-GR"/>
    <x v="6"/>
    <n v="160.32"/>
    <n v="646.67999999999995"/>
    <n v="7.509E-3"/>
    <n v="4.82"/>
  </r>
  <r>
    <d v="2019-06-30T00:00:00"/>
    <s v="2019Q2"/>
    <x v="3"/>
    <x v="1"/>
    <x v="9"/>
    <s v="GR"/>
    <s v="CH-GR"/>
    <x v="6"/>
    <n v="165.28"/>
    <n v="648.71"/>
    <n v="1.4703000000000001E-2"/>
    <n v="9.4"/>
  </r>
  <r>
    <d v="2019-09-30T00:00:00"/>
    <s v="2019Q3"/>
    <x v="3"/>
    <x v="2"/>
    <x v="9"/>
    <s v="GR"/>
    <s v="CH-GR"/>
    <x v="6"/>
    <n v="154.97999999999999"/>
    <n v="649.42999999999995"/>
    <n v="7.6179999999999998E-3"/>
    <n v="4.91"/>
  </r>
  <r>
    <d v="2019-12-31T00:00:00"/>
    <s v="2019Q4"/>
    <x v="3"/>
    <x v="3"/>
    <x v="9"/>
    <s v="GR"/>
    <s v="CH-GR"/>
    <x v="6"/>
    <n v="178.5"/>
    <n v="659.07"/>
    <n v="2.4913000000000001E-2"/>
    <n v="16.02"/>
  </r>
  <r>
    <d v="2020-03-31T00:00:00"/>
    <s v="2020Q1"/>
    <x v="4"/>
    <x v="0"/>
    <x v="9"/>
    <s v="GR"/>
    <s v="CH-GR"/>
    <x v="6"/>
    <n v="165.34"/>
    <n v="664.09"/>
    <n v="2.6922000000000001E-2"/>
    <n v="17.41"/>
  </r>
  <r>
    <d v="2020-06-30T00:00:00"/>
    <s v="2020Q2"/>
    <x v="4"/>
    <x v="1"/>
    <x v="9"/>
    <s v="GR"/>
    <s v="CH-GR"/>
    <x v="6"/>
    <n v="145.71"/>
    <n v="644.53"/>
    <n v="-6.4440000000000001E-3"/>
    <n v="-4.18"/>
  </r>
  <r>
    <d v="2020-09-30T00:00:00"/>
    <s v="2020Q3"/>
    <x v="4"/>
    <x v="2"/>
    <x v="9"/>
    <s v="GR"/>
    <s v="CH-GR"/>
    <x v="6"/>
    <n v="149.77000000000001"/>
    <n v="639.32000000000005"/>
    <n v="-1.5566999999999999E-2"/>
    <n v="-10.11"/>
  </r>
  <r>
    <d v="2020-12-31T00:00:00"/>
    <s v="2020Q4"/>
    <x v="4"/>
    <x v="3"/>
    <x v="9"/>
    <s v="GR"/>
    <s v="CH-GR"/>
    <x v="6"/>
    <n v="185.66"/>
    <n v="646.48"/>
    <n v="-1.9102999999999998E-2"/>
    <n v="-12.59"/>
  </r>
  <r>
    <d v="2021-03-31T00:00:00"/>
    <s v="2021Q1"/>
    <x v="5"/>
    <x v="0"/>
    <x v="9"/>
    <s v="GR"/>
    <s v="CH-GR"/>
    <x v="6"/>
    <n v="166.55"/>
    <n v="647.69000000000005"/>
    <n v="-2.4695000000000002E-2"/>
    <n v="-16.399999999999999"/>
  </r>
  <r>
    <d v="2021-06-30T00:00:00"/>
    <s v="2021Q2"/>
    <x v="5"/>
    <x v="1"/>
    <x v="9"/>
    <s v="GR"/>
    <s v="CH-GR"/>
    <x v="6"/>
    <n v="166.89"/>
    <n v="668.87"/>
    <n v="3.7763999999999999E-2"/>
    <n v="24.34"/>
  </r>
  <r>
    <d v="2021-09-30T00:00:00"/>
    <s v="2021Q3"/>
    <x v="5"/>
    <x v="2"/>
    <x v="9"/>
    <s v="GR"/>
    <s v="CH-GR"/>
    <x v="6"/>
    <n v="160.58000000000001"/>
    <n v="679.68"/>
    <n v="6.3130000000000006E-2"/>
    <n v="40.36"/>
  </r>
  <r>
    <d v="2021-12-31T00:00:00"/>
    <s v="2021Q4"/>
    <x v="5"/>
    <x v="3"/>
    <x v="9"/>
    <s v="GR"/>
    <s v="CH-GR"/>
    <x v="6"/>
    <n v="180.66"/>
    <n v="674.68"/>
    <n v="4.3621E-2"/>
    <n v="28.2"/>
  </r>
  <r>
    <d v="2022-03-31T00:00:00"/>
    <s v="2022Q1"/>
    <x v="6"/>
    <x v="0"/>
    <x v="9"/>
    <s v="GR"/>
    <s v="CH-GR"/>
    <x v="6"/>
    <n v="168.6"/>
    <n v="676.74"/>
    <n v="4.4852000000000003E-2"/>
    <n v="29.05"/>
  </r>
  <r>
    <d v="2022-06-30T00:00:00"/>
    <s v="2022Q2"/>
    <x v="6"/>
    <x v="1"/>
    <x v="9"/>
    <s v="GR"/>
    <s v="CH-GR"/>
    <x v="6"/>
    <n v="172.07"/>
    <n v="681.92"/>
    <n v="1.9511000000000001E-2"/>
    <n v="13.05"/>
  </r>
  <r>
    <d v="2022-09-30T00:00:00"/>
    <s v="2022Q3"/>
    <x v="6"/>
    <x v="2"/>
    <x v="9"/>
    <s v="GR"/>
    <s v="CH-GR"/>
    <x v="6"/>
    <n v="165.26"/>
    <n v="686.6"/>
    <n v="1.0181000000000001E-2"/>
    <n v="6.92"/>
  </r>
  <r>
    <d v="2022-12-31T00:00:00"/>
    <s v="2022Q4"/>
    <x v="6"/>
    <x v="3"/>
    <x v="9"/>
    <s v="GR"/>
    <s v="CH-GR"/>
    <x v="6"/>
    <n v="196.79"/>
    <n v="702.72"/>
    <n v="4.156E-2"/>
    <n v="28.04"/>
  </r>
  <r>
    <d v="2023-03-31T00:00:00"/>
    <s v="2023Q1"/>
    <x v="7"/>
    <x v="0"/>
    <x v="9"/>
    <s v="GR"/>
    <s v="CH-GR"/>
    <x v="6"/>
    <n v="179.34"/>
    <n v="713.46"/>
    <n v="5.4260000000000003E-2"/>
    <n v="36.72"/>
  </r>
  <r>
    <d v="2023-06-30T00:00:00"/>
    <s v="2023Q2"/>
    <x v="7"/>
    <x v="1"/>
    <x v="9"/>
    <s v="GR"/>
    <s v="CH-GR"/>
    <x v="6"/>
    <n v="179.81"/>
    <n v="721.2"/>
    <n v="5.7602E-2"/>
    <n v="39.28"/>
  </r>
  <r>
    <d v="2023-09-30T00:00:00"/>
    <s v="2023Q3"/>
    <x v="7"/>
    <x v="2"/>
    <x v="9"/>
    <s v="GR"/>
    <s v="CH-GR"/>
    <x v="6"/>
    <n v="166.39"/>
    <n v="722.33"/>
    <n v="5.2039000000000002E-2"/>
    <n v="35.729999999999997"/>
  </r>
  <r>
    <d v="2023-12-31T00:00:00"/>
    <s v="2023Q4"/>
    <x v="7"/>
    <x v="3"/>
    <x v="9"/>
    <s v="GR"/>
    <s v="CH-GR"/>
    <x v="6"/>
    <n v="204.61"/>
    <n v="730.15"/>
    <n v="3.9033999999999999E-2"/>
    <n v="27.43"/>
  </r>
  <r>
    <d v="2024-03-31T00:00:00"/>
    <s v="2024Q1"/>
    <x v="8"/>
    <x v="0"/>
    <x v="9"/>
    <s v="GR"/>
    <s v="CH-GR"/>
    <x v="6"/>
    <n v="182.05"/>
    <n v="732.85"/>
    <n v="2.7177E-2"/>
    <n v="19.39"/>
  </r>
  <r>
    <d v="2024-06-30T00:00:00"/>
    <s v="2024Q2"/>
    <x v="8"/>
    <x v="1"/>
    <x v="9"/>
    <s v="GR"/>
    <s v="CH-GR"/>
    <x v="6"/>
    <n v="192.5"/>
    <n v="745.55"/>
    <n v="3.3763000000000001E-2"/>
    <n v="24.35"/>
  </r>
  <r>
    <d v="2024-09-30T00:00:00"/>
    <s v="2024Q3"/>
    <x v="8"/>
    <x v="2"/>
    <x v="9"/>
    <s v="GR"/>
    <s v="CH-GR"/>
    <x v="6"/>
    <n v="178.15"/>
    <n v="757.31"/>
    <n v="4.8426999999999998E-2"/>
    <n v="34.979999999999997"/>
  </r>
  <r>
    <d v="2024-12-31T00:00:00"/>
    <s v="2024Q4"/>
    <x v="8"/>
    <x v="3"/>
    <x v="9"/>
    <s v="GR"/>
    <s v="CH-GR"/>
    <x v="6"/>
    <n v="218"/>
    <n v="770.69"/>
    <n v="5.5523000000000003E-2"/>
    <n v="40.54"/>
  </r>
  <r>
    <d v="2025-03-31T00:00:00"/>
    <s v="2025Q1"/>
    <x v="9"/>
    <x v="0"/>
    <x v="9"/>
    <s v="GR"/>
    <s v="CH-GR"/>
    <x v="6"/>
    <n v="193.94"/>
    <n v="782.58"/>
    <n v="6.7858000000000002E-2"/>
    <n v="49.73"/>
  </r>
  <r>
    <d v="2016-03-31T00:00:00"/>
    <s v="2016Q1"/>
    <x v="0"/>
    <x v="0"/>
    <x v="9"/>
    <s v="GR"/>
    <s v="CH-GR"/>
    <x v="7"/>
    <n v="52.37"/>
    <s v="na"/>
    <s v="na"/>
    <s v="na"/>
  </r>
  <r>
    <d v="2016-06-30T00:00:00"/>
    <s v="2016Q2"/>
    <x v="0"/>
    <x v="1"/>
    <x v="9"/>
    <s v="GR"/>
    <s v="CH-GR"/>
    <x v="7"/>
    <n v="53.35"/>
    <s v="na"/>
    <s v="na"/>
    <s v="na"/>
  </r>
  <r>
    <d v="2016-09-30T00:00:00"/>
    <s v="2016Q3"/>
    <x v="0"/>
    <x v="2"/>
    <x v="9"/>
    <s v="GR"/>
    <s v="CH-GR"/>
    <x v="7"/>
    <n v="52.64"/>
    <s v="na"/>
    <s v="na"/>
    <s v="na"/>
  </r>
  <r>
    <d v="2016-12-31T00:00:00"/>
    <s v="2016Q4"/>
    <x v="0"/>
    <x v="3"/>
    <x v="9"/>
    <s v="GR"/>
    <s v="CH-GR"/>
    <x v="7"/>
    <n v="55.6"/>
    <n v="213.97"/>
    <s v="na"/>
    <s v="na"/>
  </r>
  <r>
    <d v="2017-03-31T00:00:00"/>
    <s v="2017Q1"/>
    <x v="1"/>
    <x v="0"/>
    <x v="9"/>
    <s v="GR"/>
    <s v="CH-GR"/>
    <x v="7"/>
    <n v="56.36"/>
    <n v="217.96"/>
    <s v="na"/>
    <s v="na"/>
  </r>
  <r>
    <d v="2017-06-30T00:00:00"/>
    <s v="2017Q2"/>
    <x v="1"/>
    <x v="1"/>
    <x v="9"/>
    <s v="GR"/>
    <s v="CH-GR"/>
    <x v="7"/>
    <n v="55.66"/>
    <n v="220.28"/>
    <s v="na"/>
    <s v="na"/>
  </r>
  <r>
    <d v="2017-09-30T00:00:00"/>
    <s v="2017Q3"/>
    <x v="1"/>
    <x v="2"/>
    <x v="9"/>
    <s v="GR"/>
    <s v="CH-GR"/>
    <x v="7"/>
    <n v="53.23"/>
    <n v="220.86"/>
    <s v="na"/>
    <s v="na"/>
  </r>
  <r>
    <d v="2017-12-31T00:00:00"/>
    <s v="2017Q4"/>
    <x v="1"/>
    <x v="3"/>
    <x v="9"/>
    <s v="GR"/>
    <s v="CH-GR"/>
    <x v="7"/>
    <n v="57.18"/>
    <n v="222.44"/>
    <n v="3.9585000000000002E-2"/>
    <n v="8.4700000000000006"/>
  </r>
  <r>
    <d v="2018-03-31T00:00:00"/>
    <s v="2018Q1"/>
    <x v="2"/>
    <x v="0"/>
    <x v="9"/>
    <s v="GR"/>
    <s v="CH-GR"/>
    <x v="7"/>
    <n v="54.75"/>
    <n v="220.83"/>
    <n v="1.3167999999999999E-2"/>
    <n v="2.87"/>
  </r>
  <r>
    <d v="2018-06-30T00:00:00"/>
    <s v="2018Q2"/>
    <x v="2"/>
    <x v="1"/>
    <x v="9"/>
    <s v="GR"/>
    <s v="CH-GR"/>
    <x v="7"/>
    <n v="56.6"/>
    <n v="221.77"/>
    <n v="6.764E-3"/>
    <n v="1.49"/>
  </r>
  <r>
    <d v="2018-09-30T00:00:00"/>
    <s v="2018Q3"/>
    <x v="2"/>
    <x v="2"/>
    <x v="9"/>
    <s v="GR"/>
    <s v="CH-GR"/>
    <x v="7"/>
    <n v="56.27"/>
    <n v="224.8"/>
    <n v="1.7839000000000001E-2"/>
    <n v="3.94"/>
  </r>
  <r>
    <d v="2018-12-31T00:00:00"/>
    <s v="2018Q4"/>
    <x v="2"/>
    <x v="3"/>
    <x v="9"/>
    <s v="GR"/>
    <s v="CH-GR"/>
    <x v="7"/>
    <n v="58"/>
    <n v="225.63"/>
    <n v="1.4341E-2"/>
    <n v="3.19"/>
  </r>
  <r>
    <d v="2019-03-31T00:00:00"/>
    <s v="2019Q1"/>
    <x v="3"/>
    <x v="0"/>
    <x v="9"/>
    <s v="GR"/>
    <s v="CH-GR"/>
    <x v="7"/>
    <n v="56.82"/>
    <n v="227.69"/>
    <n v="3.1064999999999999E-2"/>
    <n v="6.86"/>
  </r>
  <r>
    <d v="2019-06-30T00:00:00"/>
    <s v="2019Q2"/>
    <x v="3"/>
    <x v="1"/>
    <x v="9"/>
    <s v="GR"/>
    <s v="CH-GR"/>
    <x v="7"/>
    <n v="57.08"/>
    <n v="228.17"/>
    <n v="2.8858999999999999E-2"/>
    <n v="6.4"/>
  </r>
  <r>
    <d v="2019-09-30T00:00:00"/>
    <s v="2019Q3"/>
    <x v="3"/>
    <x v="2"/>
    <x v="9"/>
    <s v="GR"/>
    <s v="CH-GR"/>
    <x v="7"/>
    <n v="56.7"/>
    <n v="228.61"/>
    <n v="1.6948000000000001E-2"/>
    <n v="3.81"/>
  </r>
  <r>
    <d v="2019-12-31T00:00:00"/>
    <s v="2019Q4"/>
    <x v="3"/>
    <x v="3"/>
    <x v="9"/>
    <s v="GR"/>
    <s v="CH-GR"/>
    <x v="7"/>
    <n v="57.84"/>
    <n v="228.45"/>
    <n v="1.2498E-2"/>
    <n v="2.82"/>
  </r>
  <r>
    <d v="2020-03-31T00:00:00"/>
    <s v="2020Q1"/>
    <x v="4"/>
    <x v="0"/>
    <x v="9"/>
    <s v="GR"/>
    <s v="CH-GR"/>
    <x v="7"/>
    <n v="58.23"/>
    <n v="229.86"/>
    <n v="9.5309999999999995E-3"/>
    <n v="2.17"/>
  </r>
  <r>
    <d v="2020-06-30T00:00:00"/>
    <s v="2020Q2"/>
    <x v="4"/>
    <x v="1"/>
    <x v="9"/>
    <s v="GR"/>
    <s v="CH-GR"/>
    <x v="7"/>
    <n v="54.23"/>
    <n v="227.01"/>
    <n v="-5.084E-3"/>
    <n v="-1.1599999999999999"/>
  </r>
  <r>
    <d v="2020-09-30T00:00:00"/>
    <s v="2020Q3"/>
    <x v="4"/>
    <x v="2"/>
    <x v="9"/>
    <s v="GR"/>
    <s v="CH-GR"/>
    <x v="7"/>
    <n v="51.3"/>
    <n v="221.6"/>
    <n v="-3.0664E-2"/>
    <n v="-7.01"/>
  </r>
  <r>
    <d v="2020-12-31T00:00:00"/>
    <s v="2020Q4"/>
    <x v="4"/>
    <x v="3"/>
    <x v="9"/>
    <s v="GR"/>
    <s v="CH-GR"/>
    <x v="7"/>
    <n v="63.96"/>
    <n v="227.72"/>
    <n v="-3.1949999999999999E-3"/>
    <n v="-0.73"/>
  </r>
  <r>
    <d v="2021-03-31T00:00:00"/>
    <s v="2021Q1"/>
    <x v="5"/>
    <x v="0"/>
    <x v="9"/>
    <s v="GR"/>
    <s v="CH-GR"/>
    <x v="7"/>
    <n v="61.16"/>
    <n v="230.65"/>
    <n v="3.437E-3"/>
    <n v="0.79"/>
  </r>
  <r>
    <d v="2021-06-30T00:00:00"/>
    <s v="2021Q2"/>
    <x v="5"/>
    <x v="1"/>
    <x v="9"/>
    <s v="GR"/>
    <s v="CH-GR"/>
    <x v="7"/>
    <n v="58.27"/>
    <n v="234.69"/>
    <n v="3.3831E-2"/>
    <n v="7.68"/>
  </r>
  <r>
    <d v="2021-09-30T00:00:00"/>
    <s v="2021Q3"/>
    <x v="5"/>
    <x v="2"/>
    <x v="9"/>
    <s v="GR"/>
    <s v="CH-GR"/>
    <x v="7"/>
    <n v="60.72"/>
    <n v="244.11"/>
    <n v="0.101579"/>
    <n v="22.51"/>
  </r>
  <r>
    <d v="2021-12-31T00:00:00"/>
    <s v="2021Q4"/>
    <x v="5"/>
    <x v="3"/>
    <x v="9"/>
    <s v="GR"/>
    <s v="CH-GR"/>
    <x v="7"/>
    <n v="58.2"/>
    <n v="238.36"/>
    <n v="4.6724000000000002E-2"/>
    <n v="10.64"/>
  </r>
  <r>
    <d v="2022-03-31T00:00:00"/>
    <s v="2022Q1"/>
    <x v="6"/>
    <x v="0"/>
    <x v="9"/>
    <s v="GR"/>
    <s v="CH-GR"/>
    <x v="7"/>
    <n v="57.64"/>
    <n v="234.84"/>
    <n v="1.8166000000000002E-2"/>
    <n v="4.1900000000000004"/>
  </r>
  <r>
    <d v="2022-06-30T00:00:00"/>
    <s v="2022Q2"/>
    <x v="6"/>
    <x v="1"/>
    <x v="9"/>
    <s v="GR"/>
    <s v="CH-GR"/>
    <x v="7"/>
    <n v="58.7"/>
    <n v="235.27"/>
    <n v="2.4710000000000001E-3"/>
    <n v="0.57999999999999996"/>
  </r>
  <r>
    <d v="2022-09-30T00:00:00"/>
    <s v="2022Q3"/>
    <x v="6"/>
    <x v="2"/>
    <x v="9"/>
    <s v="GR"/>
    <s v="CH-GR"/>
    <x v="7"/>
    <n v="62.74"/>
    <n v="237.29"/>
    <n v="-2.7938000000000001E-2"/>
    <n v="-6.82"/>
  </r>
  <r>
    <d v="2022-12-31T00:00:00"/>
    <s v="2022Q4"/>
    <x v="6"/>
    <x v="3"/>
    <x v="9"/>
    <s v="GR"/>
    <s v="CH-GR"/>
    <x v="7"/>
    <n v="66.69"/>
    <n v="245.78"/>
    <n v="3.1129E-2"/>
    <n v="7.42"/>
  </r>
  <r>
    <d v="2023-03-31T00:00:00"/>
    <s v="2023Q1"/>
    <x v="7"/>
    <x v="0"/>
    <x v="9"/>
    <s v="GR"/>
    <s v="CH-GR"/>
    <x v="7"/>
    <n v="62.07"/>
    <n v="250.2"/>
    <n v="6.5406000000000006E-2"/>
    <n v="15.36"/>
  </r>
  <r>
    <d v="2023-06-30T00:00:00"/>
    <s v="2023Q2"/>
    <x v="7"/>
    <x v="1"/>
    <x v="9"/>
    <s v="GR"/>
    <s v="CH-GR"/>
    <x v="7"/>
    <n v="64.069999999999993"/>
    <n v="255.57"/>
    <n v="8.6284E-2"/>
    <n v="20.3"/>
  </r>
  <r>
    <d v="2023-09-30T00:00:00"/>
    <s v="2023Q3"/>
    <x v="7"/>
    <x v="2"/>
    <x v="9"/>
    <s v="GR"/>
    <s v="CH-GR"/>
    <x v="7"/>
    <n v="60.39"/>
    <n v="253.22"/>
    <n v="6.7132999999999998E-2"/>
    <n v="15.93"/>
  </r>
  <r>
    <d v="2023-12-31T00:00:00"/>
    <s v="2023Q4"/>
    <x v="7"/>
    <x v="3"/>
    <x v="9"/>
    <s v="GR"/>
    <s v="CH-GR"/>
    <x v="7"/>
    <n v="68.239999999999995"/>
    <n v="254.77"/>
    <n v="3.6576999999999998E-2"/>
    <n v="8.99"/>
  </r>
  <r>
    <d v="2024-03-31T00:00:00"/>
    <s v="2024Q1"/>
    <x v="8"/>
    <x v="0"/>
    <x v="9"/>
    <s v="GR"/>
    <s v="CH-GR"/>
    <x v="7"/>
    <n v="63.18"/>
    <n v="255.88"/>
    <n v="2.2702E-2"/>
    <n v="5.68"/>
  </r>
  <r>
    <d v="2024-06-30T00:00:00"/>
    <s v="2024Q2"/>
    <x v="8"/>
    <x v="1"/>
    <x v="9"/>
    <s v="GR"/>
    <s v="CH-GR"/>
    <x v="7"/>
    <n v="65.400000000000006"/>
    <n v="257.20999999999998"/>
    <n v="6.417E-3"/>
    <n v="1.64"/>
  </r>
  <r>
    <d v="2024-09-30T00:00:00"/>
    <s v="2024Q3"/>
    <x v="8"/>
    <x v="2"/>
    <x v="9"/>
    <s v="GR"/>
    <s v="CH-GR"/>
    <x v="7"/>
    <n v="61.87"/>
    <n v="258.7"/>
    <n v="2.1641000000000001E-2"/>
    <n v="5.48"/>
  </r>
  <r>
    <d v="2024-12-31T00:00:00"/>
    <s v="2024Q4"/>
    <x v="8"/>
    <x v="3"/>
    <x v="9"/>
    <s v="GR"/>
    <s v="CH-GR"/>
    <x v="7"/>
    <n v="67.260000000000005"/>
    <n v="257.70999999999998"/>
    <n v="1.154E-2"/>
    <n v="2.94"/>
  </r>
  <r>
    <d v="2025-03-31T00:00:00"/>
    <s v="2025Q1"/>
    <x v="9"/>
    <x v="0"/>
    <x v="9"/>
    <s v="GR"/>
    <s v="CH-GR"/>
    <x v="7"/>
    <n v="65.430000000000007"/>
    <n v="259.95999999999998"/>
    <n v="1.5945000000000001E-2"/>
    <n v="4.08"/>
  </r>
  <r>
    <d v="2016-03-31T00:00:00"/>
    <s v="2016Q1"/>
    <x v="0"/>
    <x v="0"/>
    <x v="9"/>
    <s v="GR"/>
    <s v="CH-GR"/>
    <x v="8"/>
    <n v="147.74"/>
    <s v="na"/>
    <s v="na"/>
    <s v="na"/>
  </r>
  <r>
    <d v="2016-06-30T00:00:00"/>
    <s v="2016Q2"/>
    <x v="0"/>
    <x v="1"/>
    <x v="9"/>
    <s v="GR"/>
    <s v="CH-GR"/>
    <x v="8"/>
    <n v="155.22999999999999"/>
    <s v="na"/>
    <s v="na"/>
    <s v="na"/>
  </r>
  <r>
    <d v="2016-09-30T00:00:00"/>
    <s v="2016Q3"/>
    <x v="0"/>
    <x v="2"/>
    <x v="9"/>
    <s v="GR"/>
    <s v="CH-GR"/>
    <x v="8"/>
    <n v="151.09"/>
    <s v="na"/>
    <s v="na"/>
    <s v="na"/>
  </r>
  <r>
    <d v="2016-12-31T00:00:00"/>
    <s v="2016Q4"/>
    <x v="0"/>
    <x v="3"/>
    <x v="9"/>
    <s v="GR"/>
    <s v="CH-GR"/>
    <x v="8"/>
    <n v="169.27"/>
    <n v="623.33000000000004"/>
    <s v="na"/>
    <s v="na"/>
  </r>
  <r>
    <d v="2017-03-31T00:00:00"/>
    <s v="2017Q1"/>
    <x v="1"/>
    <x v="0"/>
    <x v="9"/>
    <s v="GR"/>
    <s v="CH-GR"/>
    <x v="8"/>
    <n v="159.97"/>
    <n v="635.55999999999995"/>
    <s v="na"/>
    <s v="na"/>
  </r>
  <r>
    <d v="2017-06-30T00:00:00"/>
    <s v="2017Q2"/>
    <x v="1"/>
    <x v="1"/>
    <x v="9"/>
    <s v="GR"/>
    <s v="CH-GR"/>
    <x v="8"/>
    <n v="164.97"/>
    <n v="645.29"/>
    <s v="na"/>
    <s v="na"/>
  </r>
  <r>
    <d v="2017-09-30T00:00:00"/>
    <s v="2017Q3"/>
    <x v="1"/>
    <x v="2"/>
    <x v="9"/>
    <s v="GR"/>
    <s v="CH-GR"/>
    <x v="8"/>
    <n v="156.96"/>
    <n v="651.16"/>
    <s v="na"/>
    <s v="na"/>
  </r>
  <r>
    <d v="2017-12-31T00:00:00"/>
    <s v="2017Q4"/>
    <x v="1"/>
    <x v="3"/>
    <x v="9"/>
    <s v="GR"/>
    <s v="CH-GR"/>
    <x v="8"/>
    <n v="165.38"/>
    <n v="647.27"/>
    <n v="3.8406999999999997E-2"/>
    <n v="23.94"/>
  </r>
  <r>
    <d v="2018-03-31T00:00:00"/>
    <s v="2018Q1"/>
    <x v="2"/>
    <x v="0"/>
    <x v="9"/>
    <s v="GR"/>
    <s v="CH-GR"/>
    <x v="8"/>
    <n v="164.35"/>
    <n v="651.65"/>
    <n v="2.5316000000000002E-2"/>
    <n v="16.09"/>
  </r>
  <r>
    <d v="2018-06-30T00:00:00"/>
    <s v="2018Q2"/>
    <x v="2"/>
    <x v="1"/>
    <x v="9"/>
    <s v="GR"/>
    <s v="CH-GR"/>
    <x v="8"/>
    <n v="165.54"/>
    <n v="652.23"/>
    <n v="1.0755000000000001E-2"/>
    <n v="6.94"/>
  </r>
  <r>
    <d v="2018-09-30T00:00:00"/>
    <s v="2018Q3"/>
    <x v="2"/>
    <x v="2"/>
    <x v="9"/>
    <s v="GR"/>
    <s v="CH-GR"/>
    <x v="8"/>
    <n v="166.16"/>
    <n v="661.43"/>
    <n v="1.5772000000000001E-2"/>
    <n v="10.27"/>
  </r>
  <r>
    <d v="2018-12-31T00:00:00"/>
    <s v="2018Q4"/>
    <x v="2"/>
    <x v="3"/>
    <x v="9"/>
    <s v="GR"/>
    <s v="CH-GR"/>
    <x v="8"/>
    <n v="169.37"/>
    <n v="665.42"/>
    <n v="2.8041E-2"/>
    <n v="18.149999999999999"/>
  </r>
  <r>
    <d v="2019-03-31T00:00:00"/>
    <s v="2019Q1"/>
    <x v="3"/>
    <x v="0"/>
    <x v="9"/>
    <s v="GR"/>
    <s v="CH-GR"/>
    <x v="8"/>
    <n v="159"/>
    <n v="660.08"/>
    <n v="1.2936E-2"/>
    <n v="8.43"/>
  </r>
  <r>
    <d v="2019-06-30T00:00:00"/>
    <s v="2019Q2"/>
    <x v="3"/>
    <x v="1"/>
    <x v="9"/>
    <s v="GR"/>
    <s v="CH-GR"/>
    <x v="8"/>
    <n v="162.93"/>
    <n v="657.47"/>
    <n v="8.0339999999999995E-3"/>
    <n v="5.24"/>
  </r>
  <r>
    <d v="2019-09-30T00:00:00"/>
    <s v="2019Q3"/>
    <x v="3"/>
    <x v="2"/>
    <x v="9"/>
    <s v="GR"/>
    <s v="CH-GR"/>
    <x v="8"/>
    <n v="170.09"/>
    <n v="661.4"/>
    <n v="-4.5000000000000003E-5"/>
    <n v="-0.03"/>
  </r>
  <r>
    <d v="2019-12-31T00:00:00"/>
    <s v="2019Q4"/>
    <x v="3"/>
    <x v="3"/>
    <x v="9"/>
    <s v="GR"/>
    <s v="CH-GR"/>
    <x v="8"/>
    <n v="169.11"/>
    <n v="661.14"/>
    <n v="-6.4320000000000002E-3"/>
    <n v="-4.28"/>
  </r>
  <r>
    <d v="2020-03-31T00:00:00"/>
    <s v="2020Q1"/>
    <x v="4"/>
    <x v="0"/>
    <x v="9"/>
    <s v="GR"/>
    <s v="CH-GR"/>
    <x v="8"/>
    <n v="171.91"/>
    <n v="674.04"/>
    <n v="2.1149000000000001E-2"/>
    <n v="13.96"/>
  </r>
  <r>
    <d v="2020-06-30T00:00:00"/>
    <s v="2020Q2"/>
    <x v="4"/>
    <x v="1"/>
    <x v="9"/>
    <s v="GR"/>
    <s v="CH-GR"/>
    <x v="8"/>
    <n v="163.01"/>
    <n v="674.12"/>
    <n v="2.5323999999999999E-2"/>
    <n v="16.649999999999999"/>
  </r>
  <r>
    <d v="2020-09-30T00:00:00"/>
    <s v="2020Q3"/>
    <x v="4"/>
    <x v="2"/>
    <x v="9"/>
    <s v="GR"/>
    <s v="CH-GR"/>
    <x v="8"/>
    <n v="161.94999999999999"/>
    <n v="665.98"/>
    <n v="6.9249999999999997E-3"/>
    <n v="4.58"/>
  </r>
  <r>
    <d v="2020-12-31T00:00:00"/>
    <s v="2020Q4"/>
    <x v="4"/>
    <x v="3"/>
    <x v="9"/>
    <s v="GR"/>
    <s v="CH-GR"/>
    <x v="8"/>
    <n v="192.33"/>
    <n v="689.2"/>
    <n v="4.2442000000000001E-2"/>
    <n v="28.06"/>
  </r>
  <r>
    <d v="2021-03-31T00:00:00"/>
    <s v="2021Q1"/>
    <x v="5"/>
    <x v="0"/>
    <x v="9"/>
    <s v="GR"/>
    <s v="CH-GR"/>
    <x v="8"/>
    <n v="171.64"/>
    <n v="688.93"/>
    <n v="2.2091E-2"/>
    <n v="14.89"/>
  </r>
  <r>
    <d v="2021-06-30T00:00:00"/>
    <s v="2021Q2"/>
    <x v="5"/>
    <x v="1"/>
    <x v="9"/>
    <s v="GR"/>
    <s v="CH-GR"/>
    <x v="8"/>
    <n v="179.31"/>
    <n v="705.23"/>
    <n v="4.6149000000000003E-2"/>
    <n v="31.11"/>
  </r>
  <r>
    <d v="2021-09-30T00:00:00"/>
    <s v="2021Q3"/>
    <x v="5"/>
    <x v="2"/>
    <x v="9"/>
    <s v="GR"/>
    <s v="CH-GR"/>
    <x v="8"/>
    <n v="186.52"/>
    <n v="729.8"/>
    <n v="9.5828999999999998E-2"/>
    <n v="63.82"/>
  </r>
  <r>
    <d v="2021-12-31T00:00:00"/>
    <s v="2021Q4"/>
    <x v="5"/>
    <x v="3"/>
    <x v="9"/>
    <s v="GR"/>
    <s v="CH-GR"/>
    <x v="8"/>
    <n v="186.43"/>
    <n v="723.9"/>
    <n v="5.0347999999999997E-2"/>
    <n v="34.700000000000003"/>
  </r>
  <r>
    <d v="2022-03-31T00:00:00"/>
    <s v="2022Q1"/>
    <x v="6"/>
    <x v="0"/>
    <x v="9"/>
    <s v="GR"/>
    <s v="CH-GR"/>
    <x v="8"/>
    <n v="180.61"/>
    <n v="732.87"/>
    <n v="6.3780000000000003E-2"/>
    <n v="43.94"/>
  </r>
  <r>
    <d v="2022-06-30T00:00:00"/>
    <s v="2022Q2"/>
    <x v="6"/>
    <x v="1"/>
    <x v="9"/>
    <s v="GR"/>
    <s v="CH-GR"/>
    <x v="8"/>
    <n v="187.82"/>
    <n v="741.38"/>
    <n v="5.126E-2"/>
    <n v="36.15"/>
  </r>
  <r>
    <d v="2022-09-30T00:00:00"/>
    <s v="2022Q3"/>
    <x v="6"/>
    <x v="2"/>
    <x v="9"/>
    <s v="GR"/>
    <s v="CH-GR"/>
    <x v="8"/>
    <n v="192.34"/>
    <n v="747.19"/>
    <n v="2.3827999999999998E-2"/>
    <n v="17.39"/>
  </r>
  <r>
    <d v="2022-12-31T00:00:00"/>
    <s v="2022Q4"/>
    <x v="6"/>
    <x v="3"/>
    <x v="9"/>
    <s v="GR"/>
    <s v="CH-GR"/>
    <x v="8"/>
    <n v="200.77"/>
    <n v="761.54"/>
    <n v="5.1996000000000001E-2"/>
    <n v="37.64"/>
  </r>
  <r>
    <d v="2023-03-31T00:00:00"/>
    <s v="2023Q1"/>
    <x v="7"/>
    <x v="0"/>
    <x v="9"/>
    <s v="GR"/>
    <s v="CH-GR"/>
    <x v="8"/>
    <n v="189.85"/>
    <n v="770.78"/>
    <n v="5.1728000000000003E-2"/>
    <n v="37.909999999999997"/>
  </r>
  <r>
    <d v="2023-06-30T00:00:00"/>
    <s v="2023Q2"/>
    <x v="7"/>
    <x v="1"/>
    <x v="9"/>
    <s v="GR"/>
    <s v="CH-GR"/>
    <x v="8"/>
    <n v="195.57"/>
    <n v="778.53"/>
    <n v="5.0109000000000001E-2"/>
    <n v="37.15"/>
  </r>
  <r>
    <d v="2023-09-30T00:00:00"/>
    <s v="2023Q3"/>
    <x v="7"/>
    <x v="2"/>
    <x v="9"/>
    <s v="GR"/>
    <s v="CH-GR"/>
    <x v="8"/>
    <n v="188.49"/>
    <n v="774.68"/>
    <n v="3.6790999999999997E-2"/>
    <n v="27.49"/>
  </r>
  <r>
    <d v="2023-12-31T00:00:00"/>
    <s v="2023Q4"/>
    <x v="7"/>
    <x v="3"/>
    <x v="9"/>
    <s v="GR"/>
    <s v="CH-GR"/>
    <x v="8"/>
    <n v="210.63"/>
    <n v="784.54"/>
    <n v="3.0202E-2"/>
    <n v="23"/>
  </r>
  <r>
    <d v="2024-03-31T00:00:00"/>
    <s v="2024Q1"/>
    <x v="8"/>
    <x v="0"/>
    <x v="9"/>
    <s v="GR"/>
    <s v="CH-GR"/>
    <x v="8"/>
    <n v="199.84"/>
    <n v="794.52"/>
    <n v="3.0800000000000001E-2"/>
    <n v="23.74"/>
  </r>
  <r>
    <d v="2024-06-30T00:00:00"/>
    <s v="2024Q2"/>
    <x v="8"/>
    <x v="1"/>
    <x v="9"/>
    <s v="GR"/>
    <s v="CH-GR"/>
    <x v="8"/>
    <n v="206.58"/>
    <n v="805.53"/>
    <n v="3.4680999999999997E-2"/>
    <n v="27"/>
  </r>
  <r>
    <d v="2024-09-30T00:00:00"/>
    <s v="2024Q3"/>
    <x v="8"/>
    <x v="2"/>
    <x v="9"/>
    <s v="GR"/>
    <s v="CH-GR"/>
    <x v="8"/>
    <n v="199.68"/>
    <n v="816.72"/>
    <n v="5.4267999999999997E-2"/>
    <n v="42.04"/>
  </r>
  <r>
    <d v="2024-12-31T00:00:00"/>
    <s v="2024Q4"/>
    <x v="8"/>
    <x v="3"/>
    <x v="9"/>
    <s v="GR"/>
    <s v="CH-GR"/>
    <x v="8"/>
    <n v="214.73"/>
    <n v="820.83"/>
    <n v="4.6255999999999999E-2"/>
    <n v="36.29"/>
  </r>
  <r>
    <d v="2025-03-31T00:00:00"/>
    <s v="2025Q1"/>
    <x v="9"/>
    <x v="0"/>
    <x v="9"/>
    <s v="GR"/>
    <s v="CH-GR"/>
    <x v="8"/>
    <n v="202.14"/>
    <n v="823.13"/>
    <n v="3.6008999999999999E-2"/>
    <n v="28.61"/>
  </r>
  <r>
    <d v="2016-03-31T00:00:00"/>
    <s v="2016Q1"/>
    <x v="0"/>
    <x v="0"/>
    <x v="9"/>
    <s v="GR"/>
    <s v="CH-GR"/>
    <x v="9"/>
    <n v="95.37"/>
    <s v="na"/>
    <s v="na"/>
    <s v="na"/>
  </r>
  <r>
    <d v="2016-06-30T00:00:00"/>
    <s v="2016Q2"/>
    <x v="0"/>
    <x v="1"/>
    <x v="9"/>
    <s v="GR"/>
    <s v="CH-GR"/>
    <x v="9"/>
    <n v="101.88"/>
    <s v="na"/>
    <s v="na"/>
    <s v="na"/>
  </r>
  <r>
    <d v="2016-09-30T00:00:00"/>
    <s v="2016Q3"/>
    <x v="0"/>
    <x v="2"/>
    <x v="9"/>
    <s v="GR"/>
    <s v="CH-GR"/>
    <x v="9"/>
    <n v="98.45"/>
    <s v="na"/>
    <s v="na"/>
    <s v="na"/>
  </r>
  <r>
    <d v="2016-12-31T00:00:00"/>
    <s v="2016Q4"/>
    <x v="0"/>
    <x v="3"/>
    <x v="9"/>
    <s v="GR"/>
    <s v="CH-GR"/>
    <x v="9"/>
    <n v="113.66"/>
    <n v="409.36"/>
    <s v="na"/>
    <s v="na"/>
  </r>
  <r>
    <d v="2017-03-31T00:00:00"/>
    <s v="2017Q1"/>
    <x v="1"/>
    <x v="0"/>
    <x v="9"/>
    <s v="GR"/>
    <s v="CH-GR"/>
    <x v="9"/>
    <n v="103.6"/>
    <n v="417.6"/>
    <s v="na"/>
    <s v="na"/>
  </r>
  <r>
    <d v="2017-06-30T00:00:00"/>
    <s v="2017Q2"/>
    <x v="1"/>
    <x v="1"/>
    <x v="9"/>
    <s v="GR"/>
    <s v="CH-GR"/>
    <x v="9"/>
    <n v="109.3"/>
    <n v="425.02"/>
    <s v="na"/>
    <s v="na"/>
  </r>
  <r>
    <d v="2017-09-30T00:00:00"/>
    <s v="2017Q3"/>
    <x v="1"/>
    <x v="2"/>
    <x v="9"/>
    <s v="GR"/>
    <s v="CH-GR"/>
    <x v="9"/>
    <n v="103.73"/>
    <n v="430.3"/>
    <s v="na"/>
    <s v="na"/>
  </r>
  <r>
    <d v="2017-12-31T00:00:00"/>
    <s v="2017Q4"/>
    <x v="1"/>
    <x v="3"/>
    <x v="9"/>
    <s v="GR"/>
    <s v="CH-GR"/>
    <x v="9"/>
    <n v="108.2"/>
    <n v="424.83"/>
    <n v="3.7790999999999998E-2"/>
    <n v="15.47"/>
  </r>
  <r>
    <d v="2018-03-31T00:00:00"/>
    <s v="2018Q1"/>
    <x v="2"/>
    <x v="0"/>
    <x v="9"/>
    <s v="GR"/>
    <s v="CH-GR"/>
    <x v="9"/>
    <n v="109.59"/>
    <n v="430.82"/>
    <n v="3.1656999999999998E-2"/>
    <n v="13.22"/>
  </r>
  <r>
    <d v="2018-06-30T00:00:00"/>
    <s v="2018Q2"/>
    <x v="2"/>
    <x v="1"/>
    <x v="9"/>
    <s v="GR"/>
    <s v="CH-GR"/>
    <x v="9"/>
    <n v="108.94"/>
    <n v="430.46"/>
    <n v="1.2799E-2"/>
    <n v="5.44"/>
  </r>
  <r>
    <d v="2018-09-30T00:00:00"/>
    <s v="2018Q3"/>
    <x v="2"/>
    <x v="2"/>
    <x v="9"/>
    <s v="GR"/>
    <s v="CH-GR"/>
    <x v="9"/>
    <n v="109.89"/>
    <n v="436.62"/>
    <n v="1.4687E-2"/>
    <n v="6.32"/>
  </r>
  <r>
    <d v="2018-12-31T00:00:00"/>
    <s v="2018Q4"/>
    <x v="2"/>
    <x v="3"/>
    <x v="9"/>
    <s v="GR"/>
    <s v="CH-GR"/>
    <x v="9"/>
    <n v="111.37"/>
    <n v="439.8"/>
    <n v="3.5237999999999998E-2"/>
    <n v="14.97"/>
  </r>
  <r>
    <d v="2019-03-31T00:00:00"/>
    <s v="2019Q1"/>
    <x v="3"/>
    <x v="0"/>
    <x v="9"/>
    <s v="GR"/>
    <s v="CH-GR"/>
    <x v="9"/>
    <n v="102.18"/>
    <n v="432.38"/>
    <n v="3.6210000000000001E-3"/>
    <n v="1.56"/>
  </r>
  <r>
    <d v="2019-06-30T00:00:00"/>
    <s v="2019Q2"/>
    <x v="3"/>
    <x v="1"/>
    <x v="9"/>
    <s v="GR"/>
    <s v="CH-GR"/>
    <x v="9"/>
    <n v="105.85"/>
    <n v="429.3"/>
    <n v="-2.6949999999999999E-3"/>
    <n v="-1.1599999999999999"/>
  </r>
  <r>
    <d v="2019-09-30T00:00:00"/>
    <s v="2019Q3"/>
    <x v="3"/>
    <x v="2"/>
    <x v="9"/>
    <s v="GR"/>
    <s v="CH-GR"/>
    <x v="9"/>
    <n v="113.39"/>
    <n v="432.79"/>
    <n v="-8.7720000000000003E-3"/>
    <n v="-3.83"/>
  </r>
  <r>
    <d v="2019-12-31T00:00:00"/>
    <s v="2019Q4"/>
    <x v="3"/>
    <x v="3"/>
    <x v="9"/>
    <s v="GR"/>
    <s v="CH-GR"/>
    <x v="9"/>
    <n v="111.27"/>
    <n v="432.69"/>
    <n v="-1.6166E-2"/>
    <n v="-7.11"/>
  </r>
  <r>
    <d v="2020-03-31T00:00:00"/>
    <s v="2020Q1"/>
    <x v="4"/>
    <x v="0"/>
    <x v="9"/>
    <s v="GR"/>
    <s v="CH-GR"/>
    <x v="9"/>
    <n v="113.68"/>
    <n v="444.19"/>
    <n v="2.7314000000000001E-2"/>
    <n v="11.81"/>
  </r>
  <r>
    <d v="2020-06-30T00:00:00"/>
    <s v="2020Q2"/>
    <x v="4"/>
    <x v="1"/>
    <x v="9"/>
    <s v="GR"/>
    <s v="CH-GR"/>
    <x v="9"/>
    <n v="108.78"/>
    <n v="447.12"/>
    <n v="4.1508999999999997E-2"/>
    <n v="17.82"/>
  </r>
  <r>
    <d v="2020-09-30T00:00:00"/>
    <s v="2020Q3"/>
    <x v="4"/>
    <x v="2"/>
    <x v="9"/>
    <s v="GR"/>
    <s v="CH-GR"/>
    <x v="9"/>
    <n v="110.65"/>
    <n v="444.38"/>
    <n v="2.6780000000000002E-2"/>
    <n v="11.59"/>
  </r>
  <r>
    <d v="2020-12-31T00:00:00"/>
    <s v="2020Q4"/>
    <x v="4"/>
    <x v="3"/>
    <x v="9"/>
    <s v="GR"/>
    <s v="CH-GR"/>
    <x v="9"/>
    <n v="128.37"/>
    <n v="461.48"/>
    <n v="6.6536999999999999E-2"/>
    <n v="28.79"/>
  </r>
  <r>
    <d v="2021-03-31T00:00:00"/>
    <s v="2021Q1"/>
    <x v="5"/>
    <x v="0"/>
    <x v="9"/>
    <s v="GR"/>
    <s v="CH-GR"/>
    <x v="9"/>
    <n v="110.48"/>
    <n v="458.28"/>
    <n v="3.1720999999999999E-2"/>
    <n v="14.09"/>
  </r>
  <r>
    <d v="2021-06-30T00:00:00"/>
    <s v="2021Q2"/>
    <x v="5"/>
    <x v="1"/>
    <x v="9"/>
    <s v="GR"/>
    <s v="CH-GR"/>
    <x v="9"/>
    <n v="121.04"/>
    <n v="470.54"/>
    <n v="5.2380000000000003E-2"/>
    <n v="23.42"/>
  </r>
  <r>
    <d v="2021-09-30T00:00:00"/>
    <s v="2021Q3"/>
    <x v="5"/>
    <x v="2"/>
    <x v="9"/>
    <s v="GR"/>
    <s v="CH-GR"/>
    <x v="9"/>
    <n v="125.8"/>
    <n v="485.69"/>
    <n v="9.2961000000000002E-2"/>
    <n v="41.31"/>
  </r>
  <r>
    <d v="2021-12-31T00:00:00"/>
    <s v="2021Q4"/>
    <x v="5"/>
    <x v="3"/>
    <x v="9"/>
    <s v="GR"/>
    <s v="CH-GR"/>
    <x v="9"/>
    <n v="128.22"/>
    <n v="485.54"/>
    <n v="5.2137000000000003E-2"/>
    <n v="24.06"/>
  </r>
  <r>
    <d v="2022-03-31T00:00:00"/>
    <s v="2022Q1"/>
    <x v="6"/>
    <x v="0"/>
    <x v="9"/>
    <s v="GR"/>
    <s v="CH-GR"/>
    <x v="9"/>
    <n v="122.97"/>
    <n v="498.03"/>
    <n v="8.6736999999999995E-2"/>
    <n v="39.75"/>
  </r>
  <r>
    <d v="2022-06-30T00:00:00"/>
    <s v="2022Q2"/>
    <x v="6"/>
    <x v="1"/>
    <x v="9"/>
    <s v="GR"/>
    <s v="CH-GR"/>
    <x v="9"/>
    <n v="129.12"/>
    <n v="506.11"/>
    <n v="7.5593999999999995E-2"/>
    <n v="35.57"/>
  </r>
  <r>
    <d v="2022-09-30T00:00:00"/>
    <s v="2022Q3"/>
    <x v="6"/>
    <x v="2"/>
    <x v="9"/>
    <s v="GR"/>
    <s v="CH-GR"/>
    <x v="9"/>
    <n v="129.6"/>
    <n v="509.91"/>
    <n v="4.9867000000000002E-2"/>
    <n v="24.22"/>
  </r>
  <r>
    <d v="2022-12-31T00:00:00"/>
    <s v="2022Q4"/>
    <x v="6"/>
    <x v="3"/>
    <x v="9"/>
    <s v="GR"/>
    <s v="CH-GR"/>
    <x v="9"/>
    <n v="134.08000000000001"/>
    <n v="515.76"/>
    <n v="6.2239999999999997E-2"/>
    <n v="30.22"/>
  </r>
  <r>
    <d v="2023-03-31T00:00:00"/>
    <s v="2023Q1"/>
    <x v="7"/>
    <x v="0"/>
    <x v="9"/>
    <s v="GR"/>
    <s v="CH-GR"/>
    <x v="9"/>
    <n v="127.79"/>
    <n v="520.58000000000004"/>
    <n v="4.5277999999999999E-2"/>
    <n v="22.55"/>
  </r>
  <r>
    <d v="2023-06-30T00:00:00"/>
    <s v="2023Q2"/>
    <x v="7"/>
    <x v="1"/>
    <x v="9"/>
    <s v="GR"/>
    <s v="CH-GR"/>
    <x v="9"/>
    <n v="131.49"/>
    <n v="522.96"/>
    <n v="3.3293000000000003E-2"/>
    <n v="16.850000000000001"/>
  </r>
  <r>
    <d v="2023-09-30T00:00:00"/>
    <s v="2023Q3"/>
    <x v="7"/>
    <x v="2"/>
    <x v="9"/>
    <s v="GR"/>
    <s v="CH-GR"/>
    <x v="9"/>
    <n v="128.1"/>
    <n v="521.46"/>
    <n v="2.2651000000000001E-2"/>
    <n v="11.55"/>
  </r>
  <r>
    <d v="2023-12-31T00:00:00"/>
    <s v="2023Q4"/>
    <x v="7"/>
    <x v="3"/>
    <x v="9"/>
    <s v="GR"/>
    <s v="CH-GR"/>
    <x v="9"/>
    <n v="142.38999999999999"/>
    <n v="529.77"/>
    <n v="2.7164000000000001E-2"/>
    <n v="14.01"/>
  </r>
  <r>
    <d v="2024-03-31T00:00:00"/>
    <s v="2024Q1"/>
    <x v="8"/>
    <x v="0"/>
    <x v="9"/>
    <s v="GR"/>
    <s v="CH-GR"/>
    <x v="9"/>
    <n v="136.65"/>
    <n v="538.64"/>
    <n v="3.4692000000000001E-2"/>
    <n v="18.059999999999999"/>
  </r>
  <r>
    <d v="2024-06-30T00:00:00"/>
    <s v="2024Q2"/>
    <x v="8"/>
    <x v="1"/>
    <x v="9"/>
    <s v="GR"/>
    <s v="CH-GR"/>
    <x v="9"/>
    <n v="141.18"/>
    <n v="548.32000000000005"/>
    <n v="4.8493000000000001E-2"/>
    <n v="25.36"/>
  </r>
  <r>
    <d v="2024-09-30T00:00:00"/>
    <s v="2024Q3"/>
    <x v="8"/>
    <x v="2"/>
    <x v="9"/>
    <s v="GR"/>
    <s v="CH-GR"/>
    <x v="9"/>
    <n v="137.81"/>
    <n v="558.03"/>
    <n v="7.0129999999999998E-2"/>
    <n v="36.57"/>
  </r>
  <r>
    <d v="2024-12-31T00:00:00"/>
    <s v="2024Q4"/>
    <x v="8"/>
    <x v="3"/>
    <x v="9"/>
    <s v="GR"/>
    <s v="CH-GR"/>
    <x v="9"/>
    <n v="147.47999999999999"/>
    <n v="563.12"/>
    <n v="6.2951999999999994E-2"/>
    <n v="33.35"/>
  </r>
  <r>
    <d v="2025-03-31T00:00:00"/>
    <s v="2025Q1"/>
    <x v="9"/>
    <x v="0"/>
    <x v="9"/>
    <s v="GR"/>
    <s v="CH-GR"/>
    <x v="9"/>
    <n v="136.71"/>
    <n v="563.16999999999996"/>
    <n v="4.5540999999999998E-2"/>
    <n v="24.53"/>
  </r>
  <r>
    <d v="2016-03-31T00:00:00"/>
    <s v="2016Q1"/>
    <x v="0"/>
    <x v="0"/>
    <x v="9"/>
    <s v="GR"/>
    <s v="CH-GR"/>
    <x v="10"/>
    <n v="23.78"/>
    <s v="na"/>
    <s v="na"/>
    <s v="na"/>
  </r>
  <r>
    <d v="2016-06-30T00:00:00"/>
    <s v="2016Q2"/>
    <x v="0"/>
    <x v="1"/>
    <x v="9"/>
    <s v="GR"/>
    <s v="CH-GR"/>
    <x v="10"/>
    <n v="23.55"/>
    <s v="na"/>
    <s v="na"/>
    <s v="na"/>
  </r>
  <r>
    <d v="2016-09-30T00:00:00"/>
    <s v="2016Q3"/>
    <x v="0"/>
    <x v="2"/>
    <x v="9"/>
    <s v="GR"/>
    <s v="CH-GR"/>
    <x v="10"/>
    <n v="21.84"/>
    <s v="na"/>
    <s v="na"/>
    <s v="na"/>
  </r>
  <r>
    <d v="2016-12-31T00:00:00"/>
    <s v="2016Q4"/>
    <x v="0"/>
    <x v="3"/>
    <x v="9"/>
    <s v="GR"/>
    <s v="CH-GR"/>
    <x v="10"/>
    <n v="25.91"/>
    <n v="95.08"/>
    <s v="na"/>
    <s v="na"/>
  </r>
  <r>
    <d v="2017-03-31T00:00:00"/>
    <s v="2017Q1"/>
    <x v="1"/>
    <x v="0"/>
    <x v="9"/>
    <s v="GR"/>
    <s v="CH-GR"/>
    <x v="10"/>
    <n v="27.69"/>
    <n v="98.99"/>
    <s v="na"/>
    <s v="na"/>
  </r>
  <r>
    <d v="2017-06-30T00:00:00"/>
    <s v="2017Q2"/>
    <x v="1"/>
    <x v="1"/>
    <x v="9"/>
    <s v="GR"/>
    <s v="CH-GR"/>
    <x v="10"/>
    <n v="25.96"/>
    <n v="101.4"/>
    <s v="na"/>
    <s v="na"/>
  </r>
  <r>
    <d v="2017-09-30T00:00:00"/>
    <s v="2017Q3"/>
    <x v="1"/>
    <x v="2"/>
    <x v="9"/>
    <s v="GR"/>
    <s v="CH-GR"/>
    <x v="10"/>
    <n v="23.69"/>
    <n v="103.25"/>
    <s v="na"/>
    <s v="na"/>
  </r>
  <r>
    <d v="2017-12-31T00:00:00"/>
    <s v="2017Q4"/>
    <x v="1"/>
    <x v="3"/>
    <x v="9"/>
    <s v="GR"/>
    <s v="CH-GR"/>
    <x v="10"/>
    <n v="27.21"/>
    <n v="104.55"/>
    <n v="9.9599999999999994E-2"/>
    <n v="9.4700000000000006"/>
  </r>
  <r>
    <d v="2018-03-31T00:00:00"/>
    <s v="2018Q1"/>
    <x v="2"/>
    <x v="0"/>
    <x v="9"/>
    <s v="GR"/>
    <s v="CH-GR"/>
    <x v="10"/>
    <n v="27.79"/>
    <n v="104.65"/>
    <n v="5.7176999999999999E-2"/>
    <n v="5.66"/>
  </r>
  <r>
    <d v="2018-06-30T00:00:00"/>
    <s v="2018Q2"/>
    <x v="2"/>
    <x v="1"/>
    <x v="9"/>
    <s v="GR"/>
    <s v="CH-GR"/>
    <x v="10"/>
    <n v="27.02"/>
    <n v="105.71"/>
    <n v="4.2505000000000001E-2"/>
    <n v="4.3099999999999996"/>
  </r>
  <r>
    <d v="2018-09-30T00:00:00"/>
    <s v="2018Q3"/>
    <x v="2"/>
    <x v="2"/>
    <x v="9"/>
    <s v="GR"/>
    <s v="CH-GR"/>
    <x v="10"/>
    <n v="26.46"/>
    <n v="108.47"/>
    <n v="5.0556999999999998E-2"/>
    <n v="5.22"/>
  </r>
  <r>
    <d v="2018-12-31T00:00:00"/>
    <s v="2018Q4"/>
    <x v="2"/>
    <x v="3"/>
    <x v="9"/>
    <s v="GR"/>
    <s v="CH-GR"/>
    <x v="10"/>
    <n v="29.86"/>
    <n v="111.13"/>
    <n v="6.2936000000000006E-2"/>
    <n v="6.58"/>
  </r>
  <r>
    <d v="2019-03-31T00:00:00"/>
    <s v="2019Q1"/>
    <x v="3"/>
    <x v="0"/>
    <x v="9"/>
    <s v="GR"/>
    <s v="CH-GR"/>
    <x v="10"/>
    <n v="30.05"/>
    <n v="113.38"/>
    <n v="8.3420999999999995E-2"/>
    <n v="8.73"/>
  </r>
  <r>
    <d v="2019-06-30T00:00:00"/>
    <s v="2019Q2"/>
    <x v="3"/>
    <x v="1"/>
    <x v="9"/>
    <s v="GR"/>
    <s v="CH-GR"/>
    <x v="10"/>
    <n v="28.43"/>
    <n v="114.79"/>
    <n v="8.5894999999999999E-2"/>
    <n v="9.08"/>
  </r>
  <r>
    <d v="2019-09-30T00:00:00"/>
    <s v="2019Q3"/>
    <x v="3"/>
    <x v="2"/>
    <x v="9"/>
    <s v="GR"/>
    <s v="CH-GR"/>
    <x v="10"/>
    <n v="26.82"/>
    <n v="115.15"/>
    <n v="6.1584E-2"/>
    <n v="6.68"/>
  </r>
  <r>
    <d v="2019-12-31T00:00:00"/>
    <s v="2019Q4"/>
    <x v="3"/>
    <x v="3"/>
    <x v="9"/>
    <s v="GR"/>
    <s v="CH-GR"/>
    <x v="10"/>
    <n v="31.39"/>
    <n v="116.68"/>
    <n v="4.9942E-2"/>
    <n v="5.55"/>
  </r>
  <r>
    <d v="2020-03-31T00:00:00"/>
    <s v="2020Q1"/>
    <x v="4"/>
    <x v="0"/>
    <x v="9"/>
    <s v="GR"/>
    <s v="CH-GR"/>
    <x v="10"/>
    <n v="31.66"/>
    <n v="118.3"/>
    <n v="4.3394000000000002E-2"/>
    <n v="4.92"/>
  </r>
  <r>
    <d v="2020-06-30T00:00:00"/>
    <s v="2020Q2"/>
    <x v="4"/>
    <x v="1"/>
    <x v="9"/>
    <s v="GR"/>
    <s v="CH-GR"/>
    <x v="10"/>
    <n v="20.91"/>
    <n v="110.78"/>
    <n v="-3.4932999999999999E-2"/>
    <n v="-4.01"/>
  </r>
  <r>
    <d v="2020-09-30T00:00:00"/>
    <s v="2020Q3"/>
    <x v="4"/>
    <x v="2"/>
    <x v="9"/>
    <s v="GR"/>
    <s v="CH-GR"/>
    <x v="10"/>
    <n v="25.31"/>
    <n v="109.27"/>
    <n v="-5.1063999999999998E-2"/>
    <n v="-5.88"/>
  </r>
  <r>
    <d v="2020-12-31T00:00:00"/>
    <s v="2020Q4"/>
    <x v="4"/>
    <x v="3"/>
    <x v="9"/>
    <s v="GR"/>
    <s v="CH-GR"/>
    <x v="10"/>
    <n v="34.33"/>
    <n v="112.21"/>
    <n v="-3.8309999999999997E-2"/>
    <n v="-4.47"/>
  </r>
  <r>
    <d v="2021-03-31T00:00:00"/>
    <s v="2021Q1"/>
    <x v="5"/>
    <x v="0"/>
    <x v="9"/>
    <s v="GR"/>
    <s v="CH-GR"/>
    <x v="10"/>
    <n v="32.44"/>
    <n v="112.99"/>
    <n v="-4.4886000000000002E-2"/>
    <n v="-5.31"/>
  </r>
  <r>
    <d v="2021-06-30T00:00:00"/>
    <s v="2021Q2"/>
    <x v="5"/>
    <x v="1"/>
    <x v="9"/>
    <s v="GR"/>
    <s v="CH-GR"/>
    <x v="10"/>
    <n v="31.18"/>
    <n v="123.26"/>
    <n v="0.11265600000000001"/>
    <n v="12.48"/>
  </r>
  <r>
    <d v="2021-09-30T00:00:00"/>
    <s v="2021Q3"/>
    <x v="5"/>
    <x v="2"/>
    <x v="9"/>
    <s v="GR"/>
    <s v="CH-GR"/>
    <x v="10"/>
    <n v="30.38"/>
    <n v="128.33000000000001"/>
    <n v="0.17443"/>
    <n v="19.059999999999999"/>
  </r>
  <r>
    <d v="2021-12-31T00:00:00"/>
    <s v="2021Q4"/>
    <x v="5"/>
    <x v="3"/>
    <x v="9"/>
    <s v="GR"/>
    <s v="CH-GR"/>
    <x v="10"/>
    <n v="33.72"/>
    <n v="127.72"/>
    <n v="0.13822300000000001"/>
    <n v="15.51"/>
  </r>
  <r>
    <d v="2022-03-31T00:00:00"/>
    <s v="2022Q1"/>
    <x v="6"/>
    <x v="0"/>
    <x v="9"/>
    <s v="GR"/>
    <s v="CH-GR"/>
    <x v="10"/>
    <n v="33.380000000000003"/>
    <n v="128.66"/>
    <n v="0.138685"/>
    <n v="15.67"/>
  </r>
  <r>
    <d v="2022-06-30T00:00:00"/>
    <s v="2022Q2"/>
    <x v="6"/>
    <x v="1"/>
    <x v="9"/>
    <s v="GR"/>
    <s v="CH-GR"/>
    <x v="10"/>
    <n v="31.11"/>
    <n v="128.59"/>
    <n v="4.3242000000000003E-2"/>
    <n v="5.33"/>
  </r>
  <r>
    <d v="2022-09-30T00:00:00"/>
    <s v="2022Q3"/>
    <x v="6"/>
    <x v="2"/>
    <x v="9"/>
    <s v="GR"/>
    <s v="CH-GR"/>
    <x v="10"/>
    <n v="31.63"/>
    <n v="129.84"/>
    <n v="1.1767E-2"/>
    <n v="1.51"/>
  </r>
  <r>
    <d v="2022-12-31T00:00:00"/>
    <s v="2022Q4"/>
    <x v="6"/>
    <x v="3"/>
    <x v="9"/>
    <s v="GR"/>
    <s v="CH-GR"/>
    <x v="10"/>
    <n v="35.93"/>
    <n v="132.05000000000001"/>
    <n v="3.3902000000000002E-2"/>
    <n v="4.33"/>
  </r>
  <r>
    <d v="2023-03-31T00:00:00"/>
    <s v="2023Q1"/>
    <x v="7"/>
    <x v="0"/>
    <x v="9"/>
    <s v="GR"/>
    <s v="CH-GR"/>
    <x v="10"/>
    <n v="36.200000000000003"/>
    <n v="134.87"/>
    <n v="4.8266999999999997E-2"/>
    <n v="6.21"/>
  </r>
  <r>
    <d v="2023-06-30T00:00:00"/>
    <s v="2023Q2"/>
    <x v="7"/>
    <x v="1"/>
    <x v="9"/>
    <s v="GR"/>
    <s v="CH-GR"/>
    <x v="10"/>
    <n v="33.549999999999997"/>
    <n v="137.30000000000001"/>
    <n v="6.7735000000000004E-2"/>
    <n v="8.7100000000000009"/>
  </r>
  <r>
    <d v="2023-09-30T00:00:00"/>
    <s v="2023Q3"/>
    <x v="7"/>
    <x v="2"/>
    <x v="9"/>
    <s v="GR"/>
    <s v="CH-GR"/>
    <x v="10"/>
    <n v="32.200000000000003"/>
    <n v="137.88"/>
    <n v="6.1921999999999998E-2"/>
    <n v="8.0399999999999991"/>
  </r>
  <r>
    <d v="2023-12-31T00:00:00"/>
    <s v="2023Q4"/>
    <x v="7"/>
    <x v="3"/>
    <x v="9"/>
    <s v="GR"/>
    <s v="CH-GR"/>
    <x v="10"/>
    <n v="36.450000000000003"/>
    <n v="138.4"/>
    <n v="4.8087999999999999E-2"/>
    <n v="6.35"/>
  </r>
  <r>
    <d v="2024-03-31T00:00:00"/>
    <s v="2024Q1"/>
    <x v="8"/>
    <x v="0"/>
    <x v="9"/>
    <s v="GR"/>
    <s v="CH-GR"/>
    <x v="10"/>
    <n v="35.880000000000003"/>
    <n v="138.08000000000001"/>
    <n v="2.3800999999999999E-2"/>
    <n v="3.21"/>
  </r>
  <r>
    <d v="2024-06-30T00:00:00"/>
    <s v="2024Q2"/>
    <x v="8"/>
    <x v="1"/>
    <x v="9"/>
    <s v="GR"/>
    <s v="CH-GR"/>
    <x v="10"/>
    <n v="34.49"/>
    <n v="139.02000000000001"/>
    <n v="1.2527E-2"/>
    <n v="1.72"/>
  </r>
  <r>
    <d v="2024-09-30T00:00:00"/>
    <s v="2024Q3"/>
    <x v="8"/>
    <x v="2"/>
    <x v="9"/>
    <s v="GR"/>
    <s v="CH-GR"/>
    <x v="10"/>
    <n v="32.35"/>
    <n v="139.16999999999999"/>
    <n v="9.3559999999999997E-3"/>
    <n v="1.29"/>
  </r>
  <r>
    <d v="2024-12-31T00:00:00"/>
    <s v="2024Q4"/>
    <x v="8"/>
    <x v="3"/>
    <x v="9"/>
    <s v="GR"/>
    <s v="CH-GR"/>
    <x v="10"/>
    <n v="36.479999999999997"/>
    <n v="139.19999999999999"/>
    <n v="5.7800000000000004E-3"/>
    <n v="0.8"/>
  </r>
  <r>
    <d v="2025-03-31T00:00:00"/>
    <s v="2025Q1"/>
    <x v="9"/>
    <x v="0"/>
    <x v="9"/>
    <s v="GR"/>
    <s v="CH-GR"/>
    <x v="10"/>
    <n v="34.89"/>
    <n v="138.22"/>
    <n v="1.0139999999999999E-3"/>
    <n v="0.14000000000000001"/>
  </r>
  <r>
    <d v="2016-03-31T00:00:00"/>
    <s v="2016Q1"/>
    <x v="0"/>
    <x v="0"/>
    <x v="9"/>
    <s v="GR"/>
    <s v="CH-GR"/>
    <x v="11"/>
    <n v="20.5"/>
    <s v="na"/>
    <s v="na"/>
    <s v="na"/>
  </r>
  <r>
    <d v="2016-06-30T00:00:00"/>
    <s v="2016Q2"/>
    <x v="0"/>
    <x v="1"/>
    <x v="9"/>
    <s v="GR"/>
    <s v="CH-GR"/>
    <x v="11"/>
    <n v="20.5"/>
    <s v="na"/>
    <s v="na"/>
    <s v="na"/>
  </r>
  <r>
    <d v="2016-09-30T00:00:00"/>
    <s v="2016Q3"/>
    <x v="0"/>
    <x v="2"/>
    <x v="9"/>
    <s v="GR"/>
    <s v="CH-GR"/>
    <x v="11"/>
    <n v="20.48"/>
    <s v="na"/>
    <s v="na"/>
    <s v="na"/>
  </r>
  <r>
    <d v="2016-12-31T00:00:00"/>
    <s v="2016Q4"/>
    <x v="0"/>
    <x v="3"/>
    <x v="9"/>
    <s v="GR"/>
    <s v="CH-GR"/>
    <x v="11"/>
    <n v="22.49"/>
    <n v="83.98"/>
    <s v="na"/>
    <s v="na"/>
  </r>
  <r>
    <d v="2017-03-31T00:00:00"/>
    <s v="2017Q1"/>
    <x v="1"/>
    <x v="0"/>
    <x v="9"/>
    <s v="GR"/>
    <s v="CH-GR"/>
    <x v="11"/>
    <n v="21.95"/>
    <n v="85.42"/>
    <s v="na"/>
    <s v="na"/>
  </r>
  <r>
    <d v="2017-06-30T00:00:00"/>
    <s v="2017Q2"/>
    <x v="1"/>
    <x v="1"/>
    <x v="9"/>
    <s v="GR"/>
    <s v="CH-GR"/>
    <x v="11"/>
    <n v="23.14"/>
    <n v="88.06"/>
    <s v="na"/>
    <s v="na"/>
  </r>
  <r>
    <d v="2017-09-30T00:00:00"/>
    <s v="2017Q3"/>
    <x v="1"/>
    <x v="2"/>
    <x v="9"/>
    <s v="GR"/>
    <s v="CH-GR"/>
    <x v="11"/>
    <n v="21.16"/>
    <n v="88.74"/>
    <s v="na"/>
    <s v="na"/>
  </r>
  <r>
    <d v="2017-12-31T00:00:00"/>
    <s v="2017Q4"/>
    <x v="1"/>
    <x v="3"/>
    <x v="9"/>
    <s v="GR"/>
    <s v="CH-GR"/>
    <x v="11"/>
    <n v="20.98"/>
    <n v="87.23"/>
    <n v="3.8699999999999998E-2"/>
    <n v="3.25"/>
  </r>
  <r>
    <d v="2018-03-31T00:00:00"/>
    <s v="2018Q1"/>
    <x v="2"/>
    <x v="0"/>
    <x v="9"/>
    <s v="GR"/>
    <s v="CH-GR"/>
    <x v="11"/>
    <n v="23.89"/>
    <n v="89.18"/>
    <n v="4.4018000000000002E-2"/>
    <n v="3.76"/>
  </r>
  <r>
    <d v="2018-06-30T00:00:00"/>
    <s v="2018Q2"/>
    <x v="2"/>
    <x v="1"/>
    <x v="9"/>
    <s v="GR"/>
    <s v="CH-GR"/>
    <x v="11"/>
    <n v="22.6"/>
    <n v="88.63"/>
    <n v="6.4729999999999996E-3"/>
    <n v="0.56999999999999995"/>
  </r>
  <r>
    <d v="2018-09-30T00:00:00"/>
    <s v="2018Q3"/>
    <x v="2"/>
    <x v="2"/>
    <x v="9"/>
    <s v="GR"/>
    <s v="CH-GR"/>
    <x v="11"/>
    <n v="24.17"/>
    <n v="91.64"/>
    <n v="3.2680000000000001E-2"/>
    <n v="2.9"/>
  </r>
  <r>
    <d v="2018-12-31T00:00:00"/>
    <s v="2018Q4"/>
    <x v="2"/>
    <x v="3"/>
    <x v="9"/>
    <s v="GR"/>
    <s v="CH-GR"/>
    <x v="11"/>
    <n v="22.4"/>
    <n v="93.06"/>
    <n v="6.6835000000000006E-2"/>
    <n v="5.83"/>
  </r>
  <r>
    <d v="2019-03-31T00:00:00"/>
    <s v="2019Q1"/>
    <x v="3"/>
    <x v="0"/>
    <x v="9"/>
    <s v="GR"/>
    <s v="CH-GR"/>
    <x v="11"/>
    <n v="23.27"/>
    <n v="92.44"/>
    <n v="3.6554999999999997E-2"/>
    <n v="3.26"/>
  </r>
  <r>
    <d v="2019-06-30T00:00:00"/>
    <s v="2019Q2"/>
    <x v="3"/>
    <x v="1"/>
    <x v="9"/>
    <s v="GR"/>
    <s v="CH-GR"/>
    <x v="11"/>
    <n v="24.42"/>
    <n v="94.27"/>
    <n v="6.3634999999999997E-2"/>
    <n v="5.64"/>
  </r>
  <r>
    <d v="2019-09-30T00:00:00"/>
    <s v="2019Q3"/>
    <x v="3"/>
    <x v="2"/>
    <x v="9"/>
    <s v="GR"/>
    <s v="CH-GR"/>
    <x v="11"/>
    <n v="23.83"/>
    <n v="93.93"/>
    <n v="2.4989000000000001E-2"/>
    <n v="2.29"/>
  </r>
  <r>
    <d v="2019-12-31T00:00:00"/>
    <s v="2019Q4"/>
    <x v="3"/>
    <x v="3"/>
    <x v="9"/>
    <s v="GR"/>
    <s v="CH-GR"/>
    <x v="11"/>
    <n v="23.19"/>
    <n v="94.72"/>
    <n v="1.7838E-2"/>
    <n v="1.66"/>
  </r>
  <r>
    <d v="2020-03-31T00:00:00"/>
    <s v="2020Q1"/>
    <x v="4"/>
    <x v="0"/>
    <x v="9"/>
    <s v="GR"/>
    <s v="CH-GR"/>
    <x v="11"/>
    <n v="24.16"/>
    <n v="95.61"/>
    <n v="3.4292999999999997E-2"/>
    <n v="3.17"/>
  </r>
  <r>
    <d v="2020-06-30T00:00:00"/>
    <s v="2020Q2"/>
    <x v="4"/>
    <x v="1"/>
    <x v="9"/>
    <s v="GR"/>
    <s v="CH-GR"/>
    <x v="11"/>
    <n v="23.03"/>
    <n v="94.22"/>
    <n v="-5.2999999999999998E-4"/>
    <n v="-0.05"/>
  </r>
  <r>
    <d v="2020-09-30T00:00:00"/>
    <s v="2020Q3"/>
    <x v="4"/>
    <x v="2"/>
    <x v="9"/>
    <s v="GR"/>
    <s v="CH-GR"/>
    <x v="11"/>
    <n v="22.3"/>
    <n v="92.68"/>
    <n v="-1.3308E-2"/>
    <n v="-1.25"/>
  </r>
  <r>
    <d v="2020-12-31T00:00:00"/>
    <s v="2020Q4"/>
    <x v="4"/>
    <x v="3"/>
    <x v="9"/>
    <s v="GR"/>
    <s v="CH-GR"/>
    <x v="11"/>
    <n v="23.93"/>
    <n v="93.42"/>
    <n v="-1.3724999999999999E-2"/>
    <n v="-1.3"/>
  </r>
  <r>
    <d v="2021-03-31T00:00:00"/>
    <s v="2021Q1"/>
    <x v="5"/>
    <x v="0"/>
    <x v="9"/>
    <s v="GR"/>
    <s v="CH-GR"/>
    <x v="11"/>
    <n v="25.85"/>
    <n v="95.1"/>
    <n v="-5.3340000000000002E-3"/>
    <n v="-0.51"/>
  </r>
  <r>
    <d v="2021-06-30T00:00:00"/>
    <s v="2021Q2"/>
    <x v="5"/>
    <x v="1"/>
    <x v="9"/>
    <s v="GR"/>
    <s v="CH-GR"/>
    <x v="11"/>
    <n v="23.29"/>
    <n v="95.37"/>
    <n v="1.2205000000000001E-2"/>
    <n v="1.1499999999999999"/>
  </r>
  <r>
    <d v="2021-09-30T00:00:00"/>
    <s v="2021Q3"/>
    <x v="5"/>
    <x v="2"/>
    <x v="9"/>
    <s v="GR"/>
    <s v="CH-GR"/>
    <x v="11"/>
    <n v="26.35"/>
    <n v="99.42"/>
    <n v="7.2722999999999996E-2"/>
    <n v="6.74"/>
  </r>
  <r>
    <d v="2021-12-31T00:00:00"/>
    <s v="2021Q4"/>
    <x v="5"/>
    <x v="3"/>
    <x v="9"/>
    <s v="GR"/>
    <s v="CH-GR"/>
    <x v="11"/>
    <n v="23.83"/>
    <n v="99.32"/>
    <n v="6.3156000000000004E-2"/>
    <n v="5.9"/>
  </r>
  <r>
    <d v="2022-03-31T00:00:00"/>
    <s v="2022Q1"/>
    <x v="6"/>
    <x v="0"/>
    <x v="9"/>
    <s v="GR"/>
    <s v="CH-GR"/>
    <x v="11"/>
    <n v="24.79"/>
    <n v="98.26"/>
    <n v="3.3228000000000001E-2"/>
    <n v="3.16"/>
  </r>
  <r>
    <d v="2022-06-30T00:00:00"/>
    <s v="2022Q2"/>
    <x v="6"/>
    <x v="1"/>
    <x v="9"/>
    <s v="GR"/>
    <s v="CH-GR"/>
    <x v="11"/>
    <n v="24.01"/>
    <n v="98.98"/>
    <n v="3.7852999999999998E-2"/>
    <n v="3.61"/>
  </r>
  <r>
    <d v="2022-09-30T00:00:00"/>
    <s v="2022Q3"/>
    <x v="6"/>
    <x v="2"/>
    <x v="9"/>
    <s v="GR"/>
    <s v="CH-GR"/>
    <x v="11"/>
    <n v="23.87"/>
    <n v="96.51"/>
    <n v="-2.9270000000000001E-2"/>
    <n v="-2.91"/>
  </r>
  <r>
    <d v="2022-12-31T00:00:00"/>
    <s v="2022Q4"/>
    <x v="6"/>
    <x v="3"/>
    <x v="9"/>
    <s v="GR"/>
    <s v="CH-GR"/>
    <x v="11"/>
    <n v="25.46"/>
    <n v="98.14"/>
    <n v="-1.1880999999999999E-2"/>
    <n v="-1.18"/>
  </r>
  <r>
    <d v="2023-03-31T00:00:00"/>
    <s v="2023Q1"/>
    <x v="7"/>
    <x v="0"/>
    <x v="9"/>
    <s v="GR"/>
    <s v="CH-GR"/>
    <x v="11"/>
    <n v="28.36"/>
    <n v="101.71"/>
    <n v="3.5111000000000003E-2"/>
    <n v="3.45"/>
  </r>
  <r>
    <d v="2023-06-30T00:00:00"/>
    <s v="2023Q2"/>
    <x v="7"/>
    <x v="1"/>
    <x v="9"/>
    <s v="GR"/>
    <s v="CH-GR"/>
    <x v="11"/>
    <n v="25.08"/>
    <n v="102.78"/>
    <n v="3.8392000000000003E-2"/>
    <n v="3.8"/>
  </r>
  <r>
    <d v="2023-09-30T00:00:00"/>
    <s v="2023Q3"/>
    <x v="7"/>
    <x v="2"/>
    <x v="9"/>
    <s v="GR"/>
    <s v="CH-GR"/>
    <x v="11"/>
    <n v="28.46"/>
    <n v="107.37"/>
    <n v="0.112527"/>
    <n v="10.86"/>
  </r>
  <r>
    <d v="2023-12-31T00:00:00"/>
    <s v="2023Q4"/>
    <x v="7"/>
    <x v="3"/>
    <x v="9"/>
    <s v="GR"/>
    <s v="CH-GR"/>
    <x v="11"/>
    <n v="26.69"/>
    <n v="108.6"/>
    <n v="0.106582"/>
    <n v="10.46"/>
  </r>
  <r>
    <d v="2024-03-31T00:00:00"/>
    <s v="2024Q1"/>
    <x v="8"/>
    <x v="0"/>
    <x v="9"/>
    <s v="GR"/>
    <s v="CH-GR"/>
    <x v="11"/>
    <n v="28.68"/>
    <n v="108.91"/>
    <n v="7.0789000000000005E-2"/>
    <n v="7.2"/>
  </r>
  <r>
    <d v="2024-06-30T00:00:00"/>
    <s v="2024Q2"/>
    <x v="8"/>
    <x v="1"/>
    <x v="9"/>
    <s v="GR"/>
    <s v="CH-GR"/>
    <x v="11"/>
    <n v="27.48"/>
    <n v="111.31"/>
    <n v="8.2992999999999997E-2"/>
    <n v="8.5299999999999994"/>
  </r>
  <r>
    <d v="2024-09-30T00:00:00"/>
    <s v="2024Q3"/>
    <x v="8"/>
    <x v="2"/>
    <x v="9"/>
    <s v="GR"/>
    <s v="CH-GR"/>
    <x v="11"/>
    <n v="26.86"/>
    <n v="109.71"/>
    <n v="2.1794000000000001E-2"/>
    <n v="2.34"/>
  </r>
  <r>
    <d v="2024-12-31T00:00:00"/>
    <s v="2024Q4"/>
    <x v="8"/>
    <x v="3"/>
    <x v="9"/>
    <s v="GR"/>
    <s v="CH-GR"/>
    <x v="11"/>
    <n v="27.83"/>
    <n v="110.85"/>
    <n v="2.0718E-2"/>
    <n v="2.25"/>
  </r>
  <r>
    <d v="2025-03-31T00:00:00"/>
    <s v="2025Q1"/>
    <x v="9"/>
    <x v="0"/>
    <x v="9"/>
    <s v="GR"/>
    <s v="CH-GR"/>
    <x v="11"/>
    <n v="28.66"/>
    <n v="110.83"/>
    <n v="1.7628999999999999E-2"/>
    <n v="1.92"/>
  </r>
  <r>
    <d v="2016-03-31T00:00:00"/>
    <s v="2016Q1"/>
    <x v="0"/>
    <x v="0"/>
    <x v="9"/>
    <s v="GR"/>
    <s v="CH-GR"/>
    <x v="12"/>
    <n v="754.77"/>
    <s v="na"/>
    <s v="na"/>
    <s v="na"/>
  </r>
  <r>
    <d v="2016-06-30T00:00:00"/>
    <s v="2016Q2"/>
    <x v="0"/>
    <x v="1"/>
    <x v="9"/>
    <s v="GR"/>
    <s v="CH-GR"/>
    <x v="12"/>
    <n v="861.33"/>
    <s v="na"/>
    <s v="na"/>
    <s v="na"/>
  </r>
  <r>
    <d v="2016-09-30T00:00:00"/>
    <s v="2016Q3"/>
    <x v="0"/>
    <x v="2"/>
    <x v="9"/>
    <s v="GR"/>
    <s v="CH-GR"/>
    <x v="12"/>
    <n v="795.05"/>
    <s v="na"/>
    <s v="na"/>
    <s v="na"/>
  </r>
  <r>
    <d v="2016-12-31T00:00:00"/>
    <s v="2016Q4"/>
    <x v="0"/>
    <x v="3"/>
    <x v="9"/>
    <s v="GR"/>
    <s v="CH-GR"/>
    <x v="12"/>
    <n v="826.61"/>
    <n v="3237.76"/>
    <s v="na"/>
    <s v="na"/>
  </r>
  <r>
    <d v="2017-03-31T00:00:00"/>
    <s v="2017Q1"/>
    <x v="1"/>
    <x v="0"/>
    <x v="9"/>
    <s v="GR"/>
    <s v="CH-GR"/>
    <x v="12"/>
    <n v="821.92"/>
    <n v="3304.91"/>
    <s v="na"/>
    <s v="na"/>
  </r>
  <r>
    <d v="2017-06-30T00:00:00"/>
    <s v="2017Q2"/>
    <x v="1"/>
    <x v="1"/>
    <x v="9"/>
    <s v="GR"/>
    <s v="CH-GR"/>
    <x v="12"/>
    <n v="873.5"/>
    <n v="3317.08"/>
    <s v="na"/>
    <s v="na"/>
  </r>
  <r>
    <d v="2017-09-30T00:00:00"/>
    <s v="2017Q3"/>
    <x v="1"/>
    <x v="2"/>
    <x v="9"/>
    <s v="GR"/>
    <s v="CH-GR"/>
    <x v="12"/>
    <n v="805.47"/>
    <n v="3327.49"/>
    <s v="na"/>
    <s v="na"/>
  </r>
  <r>
    <d v="2017-12-31T00:00:00"/>
    <s v="2017Q4"/>
    <x v="1"/>
    <x v="3"/>
    <x v="9"/>
    <s v="GR"/>
    <s v="CH-GR"/>
    <x v="12"/>
    <n v="866.22"/>
    <n v="3367.1"/>
    <n v="3.9947000000000003E-2"/>
    <n v="129.34"/>
  </r>
  <r>
    <d v="2018-03-31T00:00:00"/>
    <s v="2018Q1"/>
    <x v="2"/>
    <x v="0"/>
    <x v="9"/>
    <s v="GR"/>
    <s v="CH-GR"/>
    <x v="12"/>
    <n v="801.41"/>
    <n v="3346.59"/>
    <n v="1.2612E-2"/>
    <n v="41.68"/>
  </r>
  <r>
    <d v="2018-06-30T00:00:00"/>
    <s v="2018Q2"/>
    <x v="2"/>
    <x v="1"/>
    <x v="9"/>
    <s v="GR"/>
    <s v="CH-GR"/>
    <x v="12"/>
    <n v="846.57"/>
    <n v="3319.66"/>
    <n v="7.7800000000000005E-4"/>
    <n v="2.58"/>
  </r>
  <r>
    <d v="2018-09-30T00:00:00"/>
    <s v="2018Q3"/>
    <x v="2"/>
    <x v="2"/>
    <x v="9"/>
    <s v="GR"/>
    <s v="CH-GR"/>
    <x v="12"/>
    <n v="839.84"/>
    <n v="3354.04"/>
    <n v="7.979E-3"/>
    <n v="26.55"/>
  </r>
  <r>
    <d v="2018-12-31T00:00:00"/>
    <s v="2018Q4"/>
    <x v="2"/>
    <x v="3"/>
    <x v="9"/>
    <s v="GR"/>
    <s v="CH-GR"/>
    <x v="12"/>
    <n v="919.22"/>
    <n v="3407.04"/>
    <n v="1.1861999999999999E-2"/>
    <n v="39.94"/>
  </r>
  <r>
    <d v="2019-03-31T00:00:00"/>
    <s v="2019Q1"/>
    <x v="3"/>
    <x v="0"/>
    <x v="9"/>
    <s v="GR"/>
    <s v="CH-GR"/>
    <x v="12"/>
    <n v="838.75"/>
    <n v="3444.38"/>
    <n v="2.9221E-2"/>
    <n v="97.79"/>
  </r>
  <r>
    <d v="2019-06-30T00:00:00"/>
    <s v="2019Q2"/>
    <x v="3"/>
    <x v="1"/>
    <x v="9"/>
    <s v="GR"/>
    <s v="CH-GR"/>
    <x v="12"/>
    <n v="832.88"/>
    <n v="3430.69"/>
    <n v="3.3445999999999997E-2"/>
    <n v="111.03"/>
  </r>
  <r>
    <d v="2019-09-30T00:00:00"/>
    <s v="2019Q3"/>
    <x v="3"/>
    <x v="2"/>
    <x v="9"/>
    <s v="GR"/>
    <s v="CH-GR"/>
    <x v="12"/>
    <n v="906.98"/>
    <n v="3497.83"/>
    <n v="4.2870999999999999E-2"/>
    <n v="143.79"/>
  </r>
  <r>
    <d v="2019-12-31T00:00:00"/>
    <s v="2019Q4"/>
    <x v="3"/>
    <x v="3"/>
    <x v="9"/>
    <s v="GR"/>
    <s v="CH-GR"/>
    <x v="12"/>
    <n v="922.27"/>
    <n v="3500.88"/>
    <n v="2.7543000000000002E-2"/>
    <n v="93.84"/>
  </r>
  <r>
    <d v="2020-03-31T00:00:00"/>
    <s v="2020Q1"/>
    <x v="4"/>
    <x v="0"/>
    <x v="9"/>
    <s v="GR"/>
    <s v="CH-GR"/>
    <x v="12"/>
    <n v="861.43"/>
    <n v="3523.56"/>
    <n v="2.2988000000000001E-2"/>
    <n v="79.180000000000007"/>
  </r>
  <r>
    <d v="2020-06-30T00:00:00"/>
    <s v="2020Q2"/>
    <x v="4"/>
    <x v="1"/>
    <x v="9"/>
    <s v="GR"/>
    <s v="CH-GR"/>
    <x v="12"/>
    <n v="829.21"/>
    <n v="3519.9"/>
    <n v="2.6003999999999999E-2"/>
    <n v="89.21"/>
  </r>
  <r>
    <d v="2020-09-30T00:00:00"/>
    <s v="2020Q3"/>
    <x v="4"/>
    <x v="2"/>
    <x v="9"/>
    <s v="GR"/>
    <s v="CH-GR"/>
    <x v="12"/>
    <n v="820.36"/>
    <n v="3433.27"/>
    <n v="-1.8457000000000001E-2"/>
    <n v="-64.56"/>
  </r>
  <r>
    <d v="2020-12-31T00:00:00"/>
    <s v="2020Q4"/>
    <x v="4"/>
    <x v="3"/>
    <x v="9"/>
    <s v="GR"/>
    <s v="CH-GR"/>
    <x v="12"/>
    <n v="961.85"/>
    <n v="3472.85"/>
    <n v="-8.0070000000000002E-3"/>
    <n v="-28.03"/>
  </r>
  <r>
    <d v="2021-03-31T00:00:00"/>
    <s v="2021Q1"/>
    <x v="5"/>
    <x v="0"/>
    <x v="9"/>
    <s v="GR"/>
    <s v="CH-GR"/>
    <x v="12"/>
    <n v="860.55"/>
    <n v="3471.97"/>
    <n v="-1.4641E-2"/>
    <n v="-51.59"/>
  </r>
  <r>
    <d v="2021-06-30T00:00:00"/>
    <s v="2021Q2"/>
    <x v="5"/>
    <x v="1"/>
    <x v="9"/>
    <s v="GR"/>
    <s v="CH-GR"/>
    <x v="12"/>
    <n v="921.18"/>
    <n v="3563.94"/>
    <n v="1.2512000000000001E-2"/>
    <n v="44.04"/>
  </r>
  <r>
    <d v="2021-09-30T00:00:00"/>
    <s v="2021Q3"/>
    <x v="5"/>
    <x v="2"/>
    <x v="9"/>
    <s v="GR"/>
    <s v="CH-GR"/>
    <x v="12"/>
    <n v="938.62"/>
    <n v="3682.2"/>
    <n v="7.2505E-2"/>
    <n v="248.93"/>
  </r>
  <r>
    <d v="2021-12-31T00:00:00"/>
    <s v="2021Q4"/>
    <x v="5"/>
    <x v="3"/>
    <x v="9"/>
    <s v="GR"/>
    <s v="CH-GR"/>
    <x v="12"/>
    <n v="981.75"/>
    <n v="3702.1"/>
    <n v="6.6012000000000001E-2"/>
    <n v="229.25"/>
  </r>
  <r>
    <d v="2022-03-31T00:00:00"/>
    <s v="2022Q1"/>
    <x v="6"/>
    <x v="0"/>
    <x v="9"/>
    <s v="GR"/>
    <s v="CH-GR"/>
    <x v="12"/>
    <n v="913.55"/>
    <n v="3755.1"/>
    <n v="8.1546999999999994E-2"/>
    <n v="283.13"/>
  </r>
  <r>
    <d v="2022-06-30T00:00:00"/>
    <s v="2022Q2"/>
    <x v="6"/>
    <x v="1"/>
    <x v="9"/>
    <s v="GR"/>
    <s v="CH-GR"/>
    <x v="12"/>
    <n v="926.21"/>
    <n v="3760.13"/>
    <n v="5.5049000000000001E-2"/>
    <n v="196.19"/>
  </r>
  <r>
    <d v="2022-09-30T00:00:00"/>
    <s v="2022Q3"/>
    <x v="6"/>
    <x v="2"/>
    <x v="9"/>
    <s v="GR"/>
    <s v="CH-GR"/>
    <x v="12"/>
    <n v="931.79"/>
    <n v="3753.3"/>
    <n v="1.9309E-2"/>
    <n v="71.099999999999994"/>
  </r>
  <r>
    <d v="2022-12-31T00:00:00"/>
    <s v="2022Q4"/>
    <x v="6"/>
    <x v="3"/>
    <x v="9"/>
    <s v="GR"/>
    <s v="CH-GR"/>
    <x v="12"/>
    <n v="1047.22"/>
    <n v="3818.77"/>
    <n v="3.1515000000000001E-2"/>
    <n v="116.67"/>
  </r>
  <r>
    <d v="2023-03-31T00:00:00"/>
    <s v="2023Q1"/>
    <x v="7"/>
    <x v="0"/>
    <x v="9"/>
    <s v="GR"/>
    <s v="CH-GR"/>
    <x v="12"/>
    <n v="982.81"/>
    <n v="3888.03"/>
    <n v="3.5400000000000001E-2"/>
    <n v="132.93"/>
  </r>
  <r>
    <d v="2023-06-30T00:00:00"/>
    <s v="2023Q2"/>
    <x v="7"/>
    <x v="1"/>
    <x v="9"/>
    <s v="GR"/>
    <s v="CH-GR"/>
    <x v="12"/>
    <n v="980.73"/>
    <n v="3942.55"/>
    <n v="4.8514000000000002E-2"/>
    <n v="182.42"/>
  </r>
  <r>
    <d v="2023-09-30T00:00:00"/>
    <s v="2023Q3"/>
    <x v="7"/>
    <x v="2"/>
    <x v="9"/>
    <s v="GR"/>
    <s v="CH-GR"/>
    <x v="12"/>
    <n v="945.59"/>
    <n v="3956.35"/>
    <n v="5.4099000000000001E-2"/>
    <n v="203.05"/>
  </r>
  <r>
    <d v="2023-12-31T00:00:00"/>
    <s v="2023Q4"/>
    <x v="7"/>
    <x v="3"/>
    <x v="9"/>
    <s v="GR"/>
    <s v="CH-GR"/>
    <x v="12"/>
    <n v="1082.6099999999999"/>
    <n v="3991.74"/>
    <n v="4.5295000000000002E-2"/>
    <n v="172.97"/>
  </r>
  <r>
    <d v="2024-03-31T00:00:00"/>
    <s v="2024Q1"/>
    <x v="8"/>
    <x v="0"/>
    <x v="9"/>
    <s v="GR"/>
    <s v="CH-GR"/>
    <x v="12"/>
    <n v="973.09"/>
    <n v="3982.02"/>
    <n v="2.4174000000000001E-2"/>
    <n v="93.99"/>
  </r>
  <r>
    <d v="2024-06-30T00:00:00"/>
    <s v="2024Q2"/>
    <x v="8"/>
    <x v="1"/>
    <x v="9"/>
    <s v="GR"/>
    <s v="CH-GR"/>
    <x v="12"/>
    <n v="1015.59"/>
    <n v="4016.88"/>
    <n v="1.8853000000000002E-2"/>
    <n v="74.33"/>
  </r>
  <r>
    <d v="2024-09-30T00:00:00"/>
    <s v="2024Q3"/>
    <x v="8"/>
    <x v="2"/>
    <x v="9"/>
    <s v="GR"/>
    <s v="CH-GR"/>
    <x v="12"/>
    <n v="1013.27"/>
    <n v="4084.55"/>
    <n v="3.2404000000000002E-2"/>
    <n v="128.19999999999999"/>
  </r>
  <r>
    <d v="2024-12-31T00:00:00"/>
    <s v="2024Q4"/>
    <x v="8"/>
    <x v="3"/>
    <x v="9"/>
    <s v="GR"/>
    <s v="CH-GR"/>
    <x v="12"/>
    <n v="1103.5"/>
    <n v="4105.4399999999996"/>
    <n v="2.8483999999999999E-2"/>
    <n v="113.7"/>
  </r>
  <r>
    <d v="2025-03-31T00:00:00"/>
    <s v="2025Q1"/>
    <x v="9"/>
    <x v="0"/>
    <x v="9"/>
    <s v="GR"/>
    <s v="CH-GR"/>
    <x v="12"/>
    <n v="1050.47"/>
    <n v="4182.82"/>
    <n v="5.0427E-2"/>
    <n v="200.8"/>
  </r>
  <r>
    <d v="2016-03-31T00:00:00"/>
    <s v="2016Q1"/>
    <x v="0"/>
    <x v="0"/>
    <x v="10"/>
    <s v="JU"/>
    <s v="CH-JU"/>
    <x v="0"/>
    <n v="34.5"/>
    <s v="na"/>
    <s v="na"/>
    <s v="na"/>
  </r>
  <r>
    <d v="2016-06-30T00:00:00"/>
    <s v="2016Q2"/>
    <x v="0"/>
    <x v="1"/>
    <x v="10"/>
    <s v="JU"/>
    <s v="CH-JU"/>
    <x v="0"/>
    <n v="31.12"/>
    <s v="na"/>
    <s v="na"/>
    <s v="na"/>
  </r>
  <r>
    <d v="2016-09-30T00:00:00"/>
    <s v="2016Q3"/>
    <x v="0"/>
    <x v="2"/>
    <x v="10"/>
    <s v="JU"/>
    <s v="CH-JU"/>
    <x v="0"/>
    <n v="34.020000000000003"/>
    <s v="na"/>
    <s v="na"/>
    <s v="na"/>
  </r>
  <r>
    <d v="2016-12-31T00:00:00"/>
    <s v="2016Q4"/>
    <x v="0"/>
    <x v="3"/>
    <x v="10"/>
    <s v="JU"/>
    <s v="CH-JU"/>
    <x v="0"/>
    <n v="32.19"/>
    <n v="131.84"/>
    <s v="na"/>
    <s v="na"/>
  </r>
  <r>
    <d v="2017-03-31T00:00:00"/>
    <s v="2017Q1"/>
    <x v="1"/>
    <x v="0"/>
    <x v="10"/>
    <s v="JU"/>
    <s v="CH-JU"/>
    <x v="0"/>
    <n v="38.659999999999997"/>
    <n v="136"/>
    <s v="na"/>
    <s v="na"/>
  </r>
  <r>
    <d v="2017-06-30T00:00:00"/>
    <s v="2017Q2"/>
    <x v="1"/>
    <x v="1"/>
    <x v="10"/>
    <s v="JU"/>
    <s v="CH-JU"/>
    <x v="0"/>
    <n v="31.81"/>
    <n v="136.68"/>
    <s v="na"/>
    <s v="na"/>
  </r>
  <r>
    <d v="2017-09-30T00:00:00"/>
    <s v="2017Q3"/>
    <x v="1"/>
    <x v="2"/>
    <x v="10"/>
    <s v="JU"/>
    <s v="CH-JU"/>
    <x v="0"/>
    <n v="35.67"/>
    <n v="138.34"/>
    <s v="na"/>
    <s v="na"/>
  </r>
  <r>
    <d v="2017-12-31T00:00:00"/>
    <s v="2017Q4"/>
    <x v="1"/>
    <x v="3"/>
    <x v="10"/>
    <s v="JU"/>
    <s v="CH-JU"/>
    <x v="0"/>
    <n v="32.619999999999997"/>
    <n v="138.76"/>
    <n v="5.2488E-2"/>
    <n v="6.92"/>
  </r>
  <r>
    <d v="2018-03-31T00:00:00"/>
    <s v="2018Q1"/>
    <x v="2"/>
    <x v="0"/>
    <x v="10"/>
    <s v="JU"/>
    <s v="CH-JU"/>
    <x v="0"/>
    <n v="37.479999999999997"/>
    <n v="137.58000000000001"/>
    <n v="1.1618E-2"/>
    <n v="1.58"/>
  </r>
  <r>
    <d v="2018-06-30T00:00:00"/>
    <s v="2018Q2"/>
    <x v="2"/>
    <x v="1"/>
    <x v="10"/>
    <s v="JU"/>
    <s v="CH-JU"/>
    <x v="0"/>
    <n v="32.659999999999997"/>
    <n v="138.43"/>
    <n v="1.2803999999999999E-2"/>
    <n v="1.75"/>
  </r>
  <r>
    <d v="2018-09-30T00:00:00"/>
    <s v="2018Q3"/>
    <x v="2"/>
    <x v="2"/>
    <x v="10"/>
    <s v="JU"/>
    <s v="CH-JU"/>
    <x v="0"/>
    <n v="34.840000000000003"/>
    <n v="137.59"/>
    <n v="-5.4209999999999996E-3"/>
    <n v="-0.75"/>
  </r>
  <r>
    <d v="2018-12-31T00:00:00"/>
    <s v="2018Q4"/>
    <x v="2"/>
    <x v="3"/>
    <x v="10"/>
    <s v="JU"/>
    <s v="CH-JU"/>
    <x v="0"/>
    <n v="34.32"/>
    <n v="139.29"/>
    <n v="3.82E-3"/>
    <n v="0.53"/>
  </r>
  <r>
    <d v="2019-03-31T00:00:00"/>
    <s v="2019Q1"/>
    <x v="3"/>
    <x v="0"/>
    <x v="10"/>
    <s v="JU"/>
    <s v="CH-JU"/>
    <x v="0"/>
    <n v="37.89"/>
    <n v="139.71"/>
    <n v="1.5481999999999999E-2"/>
    <n v="2.13"/>
  </r>
  <r>
    <d v="2019-06-30T00:00:00"/>
    <s v="2019Q2"/>
    <x v="3"/>
    <x v="1"/>
    <x v="10"/>
    <s v="JU"/>
    <s v="CH-JU"/>
    <x v="0"/>
    <n v="34.869999999999997"/>
    <n v="141.91999999999999"/>
    <n v="2.5211000000000001E-2"/>
    <n v="3.49"/>
  </r>
  <r>
    <d v="2019-09-30T00:00:00"/>
    <s v="2019Q3"/>
    <x v="3"/>
    <x v="2"/>
    <x v="10"/>
    <s v="JU"/>
    <s v="CH-JU"/>
    <x v="0"/>
    <n v="36.54"/>
    <n v="143.62"/>
    <n v="4.3825999999999997E-2"/>
    <n v="6.03"/>
  </r>
  <r>
    <d v="2019-12-31T00:00:00"/>
    <s v="2019Q4"/>
    <x v="3"/>
    <x v="3"/>
    <x v="10"/>
    <s v="JU"/>
    <s v="CH-JU"/>
    <x v="0"/>
    <n v="36.340000000000003"/>
    <n v="145.63999999999999"/>
    <n v="4.5587999999999997E-2"/>
    <n v="6.35"/>
  </r>
  <r>
    <d v="2020-03-31T00:00:00"/>
    <s v="2020Q1"/>
    <x v="4"/>
    <x v="0"/>
    <x v="10"/>
    <s v="JU"/>
    <s v="CH-JU"/>
    <x v="0"/>
    <n v="39.979999999999997"/>
    <n v="147.74"/>
    <n v="5.7475999999999999E-2"/>
    <n v="8.0299999999999994"/>
  </r>
  <r>
    <d v="2020-06-30T00:00:00"/>
    <s v="2020Q2"/>
    <x v="4"/>
    <x v="1"/>
    <x v="10"/>
    <s v="JU"/>
    <s v="CH-JU"/>
    <x v="0"/>
    <n v="37.19"/>
    <n v="150.06"/>
    <n v="5.7355999999999997E-2"/>
    <n v="8.14"/>
  </r>
  <r>
    <d v="2020-09-30T00:00:00"/>
    <s v="2020Q3"/>
    <x v="4"/>
    <x v="2"/>
    <x v="10"/>
    <s v="JU"/>
    <s v="CH-JU"/>
    <x v="0"/>
    <n v="31.74"/>
    <n v="145.26"/>
    <n v="1.1419E-2"/>
    <n v="1.64"/>
  </r>
  <r>
    <d v="2020-12-31T00:00:00"/>
    <s v="2020Q4"/>
    <x v="4"/>
    <x v="3"/>
    <x v="10"/>
    <s v="JU"/>
    <s v="CH-JU"/>
    <x v="0"/>
    <n v="41.34"/>
    <n v="150.26"/>
    <n v="3.1722E-2"/>
    <n v="4.62"/>
  </r>
  <r>
    <d v="2021-03-31T00:00:00"/>
    <s v="2021Q1"/>
    <x v="5"/>
    <x v="0"/>
    <x v="10"/>
    <s v="JU"/>
    <s v="CH-JU"/>
    <x v="0"/>
    <n v="46.9"/>
    <n v="157.16999999999999"/>
    <n v="6.3827999999999996E-2"/>
    <n v="9.43"/>
  </r>
  <r>
    <d v="2021-06-30T00:00:00"/>
    <s v="2021Q2"/>
    <x v="5"/>
    <x v="1"/>
    <x v="10"/>
    <s v="JU"/>
    <s v="CH-JU"/>
    <x v="0"/>
    <n v="37.49"/>
    <n v="157.47999999999999"/>
    <n v="4.9446999999999998E-2"/>
    <n v="7.42"/>
  </r>
  <r>
    <d v="2021-09-30T00:00:00"/>
    <s v="2021Q3"/>
    <x v="5"/>
    <x v="2"/>
    <x v="10"/>
    <s v="JU"/>
    <s v="CH-JU"/>
    <x v="0"/>
    <n v="42.55"/>
    <n v="168.28"/>
    <n v="0.158474"/>
    <n v="23.02"/>
  </r>
  <r>
    <d v="2021-12-31T00:00:00"/>
    <s v="2021Q4"/>
    <x v="5"/>
    <x v="3"/>
    <x v="10"/>
    <s v="JU"/>
    <s v="CH-JU"/>
    <x v="0"/>
    <n v="44.6"/>
    <n v="171.54"/>
    <n v="0.141621"/>
    <n v="21.28"/>
  </r>
  <r>
    <d v="2022-03-31T00:00:00"/>
    <s v="2022Q1"/>
    <x v="6"/>
    <x v="0"/>
    <x v="10"/>
    <s v="JU"/>
    <s v="CH-JU"/>
    <x v="0"/>
    <n v="43.97"/>
    <n v="168.61"/>
    <n v="7.2787000000000004E-2"/>
    <n v="11.44"/>
  </r>
  <r>
    <d v="2022-06-30T00:00:00"/>
    <s v="2022Q2"/>
    <x v="6"/>
    <x v="1"/>
    <x v="10"/>
    <s v="JU"/>
    <s v="CH-JU"/>
    <x v="0"/>
    <n v="38.74"/>
    <n v="169.86"/>
    <n v="7.8613000000000002E-2"/>
    <n v="12.38"/>
  </r>
  <r>
    <d v="2022-09-30T00:00:00"/>
    <s v="2022Q3"/>
    <x v="6"/>
    <x v="2"/>
    <x v="10"/>
    <s v="JU"/>
    <s v="CH-JU"/>
    <x v="0"/>
    <n v="41.59"/>
    <n v="168.9"/>
    <n v="3.6840000000000002E-3"/>
    <n v="0.62"/>
  </r>
  <r>
    <d v="2022-12-31T00:00:00"/>
    <s v="2022Q4"/>
    <x v="6"/>
    <x v="3"/>
    <x v="10"/>
    <s v="JU"/>
    <s v="CH-JU"/>
    <x v="0"/>
    <n v="48.99"/>
    <n v="173.29"/>
    <n v="1.0201999999999999E-2"/>
    <n v="1.75"/>
  </r>
  <r>
    <d v="2023-03-31T00:00:00"/>
    <s v="2023Q1"/>
    <x v="7"/>
    <x v="0"/>
    <x v="10"/>
    <s v="JU"/>
    <s v="CH-JU"/>
    <x v="0"/>
    <n v="57.21"/>
    <n v="186.53"/>
    <n v="0.106281"/>
    <n v="17.920000000000002"/>
  </r>
  <r>
    <d v="2023-06-30T00:00:00"/>
    <s v="2023Q2"/>
    <x v="7"/>
    <x v="1"/>
    <x v="10"/>
    <s v="JU"/>
    <s v="CH-JU"/>
    <x v="0"/>
    <n v="50.73"/>
    <n v="198.52"/>
    <n v="0.16872699999999999"/>
    <n v="28.66"/>
  </r>
  <r>
    <d v="2023-09-30T00:00:00"/>
    <s v="2023Q3"/>
    <x v="7"/>
    <x v="2"/>
    <x v="10"/>
    <s v="JU"/>
    <s v="CH-JU"/>
    <x v="0"/>
    <n v="61.78"/>
    <n v="218.71"/>
    <n v="0.294908"/>
    <n v="49.81"/>
  </r>
  <r>
    <d v="2023-12-31T00:00:00"/>
    <s v="2023Q4"/>
    <x v="7"/>
    <x v="3"/>
    <x v="10"/>
    <s v="JU"/>
    <s v="CH-JU"/>
    <x v="0"/>
    <n v="62.05"/>
    <n v="231.77"/>
    <n v="0.33746900000000002"/>
    <n v="58.48"/>
  </r>
  <r>
    <d v="2024-03-31T00:00:00"/>
    <s v="2024Q1"/>
    <x v="8"/>
    <x v="0"/>
    <x v="10"/>
    <s v="JU"/>
    <s v="CH-JU"/>
    <x v="0"/>
    <n v="75.819999999999993"/>
    <n v="250.38"/>
    <n v="0.342304"/>
    <n v="63.85"/>
  </r>
  <r>
    <d v="2024-06-30T00:00:00"/>
    <s v="2024Q2"/>
    <x v="8"/>
    <x v="1"/>
    <x v="10"/>
    <s v="JU"/>
    <s v="CH-JU"/>
    <x v="0"/>
    <n v="69.989999999999995"/>
    <n v="269.64"/>
    <n v="0.35825099999999999"/>
    <n v="71.12"/>
  </r>
  <r>
    <d v="2024-09-30T00:00:00"/>
    <s v="2024Q3"/>
    <x v="8"/>
    <x v="2"/>
    <x v="10"/>
    <s v="JU"/>
    <s v="CH-JU"/>
    <x v="0"/>
    <n v="67.7"/>
    <n v="275.55"/>
    <n v="0.25988800000000001"/>
    <n v="56.84"/>
  </r>
  <r>
    <d v="2024-12-31T00:00:00"/>
    <s v="2024Q4"/>
    <x v="8"/>
    <x v="3"/>
    <x v="10"/>
    <s v="JU"/>
    <s v="CH-JU"/>
    <x v="0"/>
    <n v="71.87"/>
    <n v="285.37"/>
    <n v="0.231264"/>
    <n v="53.6"/>
  </r>
  <r>
    <d v="2025-03-31T00:00:00"/>
    <s v="2025Q1"/>
    <x v="9"/>
    <x v="0"/>
    <x v="10"/>
    <s v="JU"/>
    <s v="CH-JU"/>
    <x v="0"/>
    <n v="75.400000000000006"/>
    <n v="284.95999999999998"/>
    <n v="0.13811000000000001"/>
    <n v="34.58"/>
  </r>
  <r>
    <d v="2016-03-31T00:00:00"/>
    <s v="2016Q1"/>
    <x v="0"/>
    <x v="0"/>
    <x v="10"/>
    <s v="JU"/>
    <s v="CH-JU"/>
    <x v="1"/>
    <n v="73.540000000000006"/>
    <s v="na"/>
    <s v="na"/>
    <s v="na"/>
  </r>
  <r>
    <d v="2016-06-30T00:00:00"/>
    <s v="2016Q2"/>
    <x v="0"/>
    <x v="1"/>
    <x v="10"/>
    <s v="JU"/>
    <s v="CH-JU"/>
    <x v="1"/>
    <n v="73.650000000000006"/>
    <s v="na"/>
    <s v="na"/>
    <s v="na"/>
  </r>
  <r>
    <d v="2016-09-30T00:00:00"/>
    <s v="2016Q3"/>
    <x v="0"/>
    <x v="2"/>
    <x v="10"/>
    <s v="JU"/>
    <s v="CH-JU"/>
    <x v="1"/>
    <n v="67.849999999999994"/>
    <s v="na"/>
    <s v="na"/>
    <s v="na"/>
  </r>
  <r>
    <d v="2016-12-31T00:00:00"/>
    <s v="2016Q4"/>
    <x v="0"/>
    <x v="3"/>
    <x v="10"/>
    <s v="JU"/>
    <s v="CH-JU"/>
    <x v="1"/>
    <n v="66.7"/>
    <n v="281.73"/>
    <s v="na"/>
    <s v="na"/>
  </r>
  <r>
    <d v="2017-03-31T00:00:00"/>
    <s v="2017Q1"/>
    <x v="1"/>
    <x v="0"/>
    <x v="10"/>
    <s v="JU"/>
    <s v="CH-JU"/>
    <x v="1"/>
    <n v="75.27"/>
    <n v="283.45999999999998"/>
    <s v="na"/>
    <s v="na"/>
  </r>
  <r>
    <d v="2017-06-30T00:00:00"/>
    <s v="2017Q2"/>
    <x v="1"/>
    <x v="1"/>
    <x v="10"/>
    <s v="JU"/>
    <s v="CH-JU"/>
    <x v="1"/>
    <n v="72.17"/>
    <n v="281.99"/>
    <s v="na"/>
    <s v="na"/>
  </r>
  <r>
    <d v="2017-09-30T00:00:00"/>
    <s v="2017Q3"/>
    <x v="1"/>
    <x v="2"/>
    <x v="10"/>
    <s v="JU"/>
    <s v="CH-JU"/>
    <x v="1"/>
    <n v="73.02"/>
    <n v="287.16000000000003"/>
    <s v="na"/>
    <s v="na"/>
  </r>
  <r>
    <d v="2017-12-31T00:00:00"/>
    <s v="2017Q4"/>
    <x v="1"/>
    <x v="3"/>
    <x v="10"/>
    <s v="JU"/>
    <s v="CH-JU"/>
    <x v="1"/>
    <n v="71.569999999999993"/>
    <n v="292.02999999999997"/>
    <n v="3.6560000000000002E-2"/>
    <n v="10.3"/>
  </r>
  <r>
    <d v="2018-03-31T00:00:00"/>
    <s v="2018Q1"/>
    <x v="2"/>
    <x v="0"/>
    <x v="10"/>
    <s v="JU"/>
    <s v="CH-JU"/>
    <x v="1"/>
    <n v="74.06"/>
    <n v="290.82"/>
    <n v="2.5964999999999998E-2"/>
    <n v="7.36"/>
  </r>
  <r>
    <d v="2018-06-30T00:00:00"/>
    <s v="2018Q2"/>
    <x v="2"/>
    <x v="1"/>
    <x v="10"/>
    <s v="JU"/>
    <s v="CH-JU"/>
    <x v="1"/>
    <n v="69.180000000000007"/>
    <n v="287.83"/>
    <n v="2.0709999999999999E-2"/>
    <n v="5.84"/>
  </r>
  <r>
    <d v="2018-09-30T00:00:00"/>
    <s v="2018Q3"/>
    <x v="2"/>
    <x v="2"/>
    <x v="10"/>
    <s v="JU"/>
    <s v="CH-JU"/>
    <x v="1"/>
    <n v="76"/>
    <n v="290.81"/>
    <n v="1.2711E-2"/>
    <n v="3.65"/>
  </r>
  <r>
    <d v="2018-12-31T00:00:00"/>
    <s v="2018Q4"/>
    <x v="2"/>
    <x v="3"/>
    <x v="10"/>
    <s v="JU"/>
    <s v="CH-JU"/>
    <x v="1"/>
    <n v="75.459999999999994"/>
    <n v="294.7"/>
    <n v="9.1430000000000001E-3"/>
    <n v="2.67"/>
  </r>
  <r>
    <d v="2019-03-31T00:00:00"/>
    <s v="2019Q1"/>
    <x v="3"/>
    <x v="0"/>
    <x v="10"/>
    <s v="JU"/>
    <s v="CH-JU"/>
    <x v="1"/>
    <n v="80.75"/>
    <n v="301.39"/>
    <n v="3.6346000000000003E-2"/>
    <n v="10.57"/>
  </r>
  <r>
    <d v="2019-06-30T00:00:00"/>
    <s v="2019Q2"/>
    <x v="3"/>
    <x v="1"/>
    <x v="10"/>
    <s v="JU"/>
    <s v="CH-JU"/>
    <x v="1"/>
    <n v="74.33"/>
    <n v="306.54000000000002"/>
    <n v="6.5004000000000006E-2"/>
    <n v="18.71"/>
  </r>
  <r>
    <d v="2019-09-30T00:00:00"/>
    <s v="2019Q3"/>
    <x v="3"/>
    <x v="2"/>
    <x v="10"/>
    <s v="JU"/>
    <s v="CH-JU"/>
    <x v="1"/>
    <n v="89.19"/>
    <n v="319.74"/>
    <n v="9.9481E-2"/>
    <n v="28.93"/>
  </r>
  <r>
    <d v="2019-12-31T00:00:00"/>
    <s v="2019Q4"/>
    <x v="3"/>
    <x v="3"/>
    <x v="10"/>
    <s v="JU"/>
    <s v="CH-JU"/>
    <x v="1"/>
    <n v="76.319999999999993"/>
    <n v="320.58999999999997"/>
    <n v="8.7852E-2"/>
    <n v="25.89"/>
  </r>
  <r>
    <d v="2020-03-31T00:00:00"/>
    <s v="2020Q1"/>
    <x v="4"/>
    <x v="0"/>
    <x v="10"/>
    <s v="JU"/>
    <s v="CH-JU"/>
    <x v="1"/>
    <n v="92.97"/>
    <n v="332.81"/>
    <n v="0.10425"/>
    <n v="31.42"/>
  </r>
  <r>
    <d v="2020-06-30T00:00:00"/>
    <s v="2020Q2"/>
    <x v="4"/>
    <x v="1"/>
    <x v="10"/>
    <s v="JU"/>
    <s v="CH-JU"/>
    <x v="1"/>
    <n v="87.99"/>
    <n v="346.47"/>
    <n v="0.13025999999999999"/>
    <n v="39.93"/>
  </r>
  <r>
    <d v="2020-09-30T00:00:00"/>
    <s v="2020Q3"/>
    <x v="4"/>
    <x v="2"/>
    <x v="10"/>
    <s v="JU"/>
    <s v="CH-JU"/>
    <x v="1"/>
    <n v="86.22"/>
    <n v="343.5"/>
    <n v="7.4310000000000001E-2"/>
    <n v="23.76"/>
  </r>
  <r>
    <d v="2020-12-31T00:00:00"/>
    <s v="2020Q4"/>
    <x v="4"/>
    <x v="3"/>
    <x v="10"/>
    <s v="JU"/>
    <s v="CH-JU"/>
    <x v="1"/>
    <n v="87.59"/>
    <n v="354.78"/>
    <n v="0.10664700000000001"/>
    <n v="34.19"/>
  </r>
  <r>
    <d v="2021-03-31T00:00:00"/>
    <s v="2021Q1"/>
    <x v="5"/>
    <x v="0"/>
    <x v="10"/>
    <s v="JU"/>
    <s v="CH-JU"/>
    <x v="1"/>
    <n v="84.92"/>
    <n v="346.73"/>
    <n v="4.1826000000000002E-2"/>
    <n v="13.92"/>
  </r>
  <r>
    <d v="2021-06-30T00:00:00"/>
    <s v="2021Q2"/>
    <x v="5"/>
    <x v="1"/>
    <x v="10"/>
    <s v="JU"/>
    <s v="CH-JU"/>
    <x v="1"/>
    <n v="76.48"/>
    <n v="335.21"/>
    <n v="-3.2499E-2"/>
    <n v="-11.26"/>
  </r>
  <r>
    <d v="2021-09-30T00:00:00"/>
    <s v="2021Q3"/>
    <x v="5"/>
    <x v="2"/>
    <x v="10"/>
    <s v="JU"/>
    <s v="CH-JU"/>
    <x v="1"/>
    <n v="82.53"/>
    <n v="331.51"/>
    <n v="-3.4904999999999999E-2"/>
    <n v="-11.99"/>
  </r>
  <r>
    <d v="2021-12-31T00:00:00"/>
    <s v="2021Q4"/>
    <x v="5"/>
    <x v="3"/>
    <x v="10"/>
    <s v="JU"/>
    <s v="CH-JU"/>
    <x v="1"/>
    <n v="71.33"/>
    <n v="315.25"/>
    <n v="-0.11142100000000001"/>
    <n v="-39.53"/>
  </r>
  <r>
    <d v="2022-03-31T00:00:00"/>
    <s v="2022Q1"/>
    <x v="6"/>
    <x v="0"/>
    <x v="10"/>
    <s v="JU"/>
    <s v="CH-JU"/>
    <x v="1"/>
    <n v="85.95"/>
    <n v="316.27999999999997"/>
    <n v="-8.7819999999999995E-2"/>
    <n v="-30.45"/>
  </r>
  <r>
    <d v="2022-06-30T00:00:00"/>
    <s v="2022Q2"/>
    <x v="6"/>
    <x v="1"/>
    <x v="10"/>
    <s v="JU"/>
    <s v="CH-JU"/>
    <x v="1"/>
    <n v="73.34"/>
    <n v="313.14"/>
    <n v="-6.5838999999999995E-2"/>
    <n v="-22.07"/>
  </r>
  <r>
    <d v="2022-09-30T00:00:00"/>
    <s v="2022Q3"/>
    <x v="6"/>
    <x v="2"/>
    <x v="10"/>
    <s v="JU"/>
    <s v="CH-JU"/>
    <x v="1"/>
    <n v="92.59"/>
    <n v="323.2"/>
    <n v="-2.5066999999999999E-2"/>
    <n v="-8.31"/>
  </r>
  <r>
    <d v="2022-12-31T00:00:00"/>
    <s v="2022Q4"/>
    <x v="6"/>
    <x v="3"/>
    <x v="10"/>
    <s v="JU"/>
    <s v="CH-JU"/>
    <x v="1"/>
    <n v="80.42"/>
    <n v="332.29"/>
    <n v="5.4052000000000003E-2"/>
    <n v="17.04"/>
  </r>
  <r>
    <d v="2023-03-31T00:00:00"/>
    <s v="2023Q1"/>
    <x v="7"/>
    <x v="0"/>
    <x v="10"/>
    <s v="JU"/>
    <s v="CH-JU"/>
    <x v="1"/>
    <n v="88.24"/>
    <n v="334.58"/>
    <n v="5.7860000000000002E-2"/>
    <n v="18.3"/>
  </r>
  <r>
    <d v="2023-06-30T00:00:00"/>
    <s v="2023Q2"/>
    <x v="7"/>
    <x v="1"/>
    <x v="10"/>
    <s v="JU"/>
    <s v="CH-JU"/>
    <x v="1"/>
    <n v="68.739999999999995"/>
    <n v="329.99"/>
    <n v="5.3809999999999997E-2"/>
    <n v="16.850000000000001"/>
  </r>
  <r>
    <d v="2023-09-30T00:00:00"/>
    <s v="2023Q3"/>
    <x v="7"/>
    <x v="2"/>
    <x v="10"/>
    <s v="JU"/>
    <s v="CH-JU"/>
    <x v="1"/>
    <n v="78.8"/>
    <n v="316.2"/>
    <n v="-2.1658E-2"/>
    <n v="-7"/>
  </r>
  <r>
    <d v="2023-12-31T00:00:00"/>
    <s v="2023Q4"/>
    <x v="7"/>
    <x v="3"/>
    <x v="10"/>
    <s v="JU"/>
    <s v="CH-JU"/>
    <x v="1"/>
    <n v="91.8"/>
    <n v="327.57"/>
    <n v="-1.4204E-2"/>
    <n v="-4.72"/>
  </r>
  <r>
    <d v="2024-03-31T00:00:00"/>
    <s v="2024Q1"/>
    <x v="8"/>
    <x v="0"/>
    <x v="10"/>
    <s v="JU"/>
    <s v="CH-JU"/>
    <x v="1"/>
    <n v="91.82"/>
    <n v="331.16"/>
    <n v="-1.0222E-2"/>
    <n v="-3.42"/>
  </r>
  <r>
    <d v="2024-06-30T00:00:00"/>
    <s v="2024Q2"/>
    <x v="8"/>
    <x v="1"/>
    <x v="10"/>
    <s v="JU"/>
    <s v="CH-JU"/>
    <x v="1"/>
    <n v="96.47"/>
    <n v="358.89"/>
    <n v="8.7578000000000003E-2"/>
    <n v="28.9"/>
  </r>
  <r>
    <d v="2024-09-30T00:00:00"/>
    <s v="2024Q3"/>
    <x v="8"/>
    <x v="2"/>
    <x v="10"/>
    <s v="JU"/>
    <s v="CH-JU"/>
    <x v="1"/>
    <n v="85.41"/>
    <n v="365.5"/>
    <n v="0.155914"/>
    <n v="49.3"/>
  </r>
  <r>
    <d v="2024-12-31T00:00:00"/>
    <s v="2024Q4"/>
    <x v="8"/>
    <x v="3"/>
    <x v="10"/>
    <s v="JU"/>
    <s v="CH-JU"/>
    <x v="1"/>
    <n v="95.3"/>
    <n v="369.01"/>
    <n v="0.12650700000000001"/>
    <n v="41.44"/>
  </r>
  <r>
    <d v="2025-03-31T00:00:00"/>
    <s v="2025Q1"/>
    <x v="9"/>
    <x v="0"/>
    <x v="10"/>
    <s v="JU"/>
    <s v="CH-JU"/>
    <x v="1"/>
    <n v="84.8"/>
    <n v="361.99"/>
    <n v="9.3096999999999999E-2"/>
    <n v="30.83"/>
  </r>
  <r>
    <d v="2016-03-31T00:00:00"/>
    <s v="2016Q1"/>
    <x v="0"/>
    <x v="0"/>
    <x v="10"/>
    <s v="JU"/>
    <s v="CH-JU"/>
    <x v="2"/>
    <n v="201.05"/>
    <s v="na"/>
    <s v="na"/>
    <s v="na"/>
  </r>
  <r>
    <d v="2016-06-30T00:00:00"/>
    <s v="2016Q2"/>
    <x v="0"/>
    <x v="1"/>
    <x v="10"/>
    <s v="JU"/>
    <s v="CH-JU"/>
    <x v="2"/>
    <n v="188.08"/>
    <s v="na"/>
    <s v="na"/>
    <s v="na"/>
  </r>
  <r>
    <d v="2016-09-30T00:00:00"/>
    <s v="2016Q3"/>
    <x v="0"/>
    <x v="2"/>
    <x v="10"/>
    <s v="JU"/>
    <s v="CH-JU"/>
    <x v="2"/>
    <n v="212.56"/>
    <s v="na"/>
    <s v="na"/>
    <s v="na"/>
  </r>
  <r>
    <d v="2016-12-31T00:00:00"/>
    <s v="2016Q4"/>
    <x v="0"/>
    <x v="3"/>
    <x v="10"/>
    <s v="JU"/>
    <s v="CH-JU"/>
    <x v="2"/>
    <n v="184.11"/>
    <n v="785.8"/>
    <s v="na"/>
    <s v="na"/>
  </r>
  <r>
    <d v="2017-03-31T00:00:00"/>
    <s v="2017Q1"/>
    <x v="1"/>
    <x v="0"/>
    <x v="10"/>
    <s v="JU"/>
    <s v="CH-JU"/>
    <x v="2"/>
    <n v="214.28"/>
    <n v="799.02"/>
    <s v="na"/>
    <s v="na"/>
  </r>
  <r>
    <d v="2017-06-30T00:00:00"/>
    <s v="2017Q2"/>
    <x v="1"/>
    <x v="1"/>
    <x v="10"/>
    <s v="JU"/>
    <s v="CH-JU"/>
    <x v="2"/>
    <n v="214.51"/>
    <n v="825.46"/>
    <s v="na"/>
    <s v="na"/>
  </r>
  <r>
    <d v="2017-09-30T00:00:00"/>
    <s v="2017Q3"/>
    <x v="1"/>
    <x v="2"/>
    <x v="10"/>
    <s v="JU"/>
    <s v="CH-JU"/>
    <x v="2"/>
    <n v="190.74"/>
    <n v="803.64"/>
    <s v="na"/>
    <s v="na"/>
  </r>
  <r>
    <d v="2017-12-31T00:00:00"/>
    <s v="2017Q4"/>
    <x v="1"/>
    <x v="3"/>
    <x v="10"/>
    <s v="JU"/>
    <s v="CH-JU"/>
    <x v="2"/>
    <n v="203.92"/>
    <n v="823.45"/>
    <n v="4.7912999999999997E-2"/>
    <n v="37.65"/>
  </r>
  <r>
    <d v="2018-03-31T00:00:00"/>
    <s v="2018Q1"/>
    <x v="2"/>
    <x v="0"/>
    <x v="10"/>
    <s v="JU"/>
    <s v="CH-JU"/>
    <x v="2"/>
    <n v="195.04"/>
    <n v="804.21"/>
    <n v="6.4949999999999999E-3"/>
    <n v="5.19"/>
  </r>
  <r>
    <d v="2018-06-30T00:00:00"/>
    <s v="2018Q2"/>
    <x v="2"/>
    <x v="1"/>
    <x v="10"/>
    <s v="JU"/>
    <s v="CH-JU"/>
    <x v="2"/>
    <n v="198.53"/>
    <n v="788.23"/>
    <n v="-4.5102000000000003E-2"/>
    <n v="-37.229999999999997"/>
  </r>
  <r>
    <d v="2018-09-30T00:00:00"/>
    <s v="2018Q3"/>
    <x v="2"/>
    <x v="2"/>
    <x v="10"/>
    <s v="JU"/>
    <s v="CH-JU"/>
    <x v="2"/>
    <n v="200.39"/>
    <n v="797.89"/>
    <n v="-7.1549999999999999E-3"/>
    <n v="-5.75"/>
  </r>
  <r>
    <d v="2018-12-31T00:00:00"/>
    <s v="2018Q4"/>
    <x v="2"/>
    <x v="3"/>
    <x v="10"/>
    <s v="JU"/>
    <s v="CH-JU"/>
    <x v="2"/>
    <n v="226.82"/>
    <n v="820.78"/>
    <n v="-3.2420000000000001E-3"/>
    <n v="-2.67"/>
  </r>
  <r>
    <d v="2019-03-31T00:00:00"/>
    <s v="2019Q1"/>
    <x v="3"/>
    <x v="0"/>
    <x v="10"/>
    <s v="JU"/>
    <s v="CH-JU"/>
    <x v="2"/>
    <n v="205.64"/>
    <n v="831.38"/>
    <n v="3.3785000000000003E-2"/>
    <n v="27.17"/>
  </r>
  <r>
    <d v="2019-06-30T00:00:00"/>
    <s v="2019Q2"/>
    <x v="3"/>
    <x v="1"/>
    <x v="10"/>
    <s v="JU"/>
    <s v="CH-JU"/>
    <x v="2"/>
    <n v="209.16"/>
    <n v="842.01"/>
    <n v="6.8228999999999998E-2"/>
    <n v="53.78"/>
  </r>
  <r>
    <d v="2019-09-30T00:00:00"/>
    <s v="2019Q3"/>
    <x v="3"/>
    <x v="2"/>
    <x v="10"/>
    <s v="JU"/>
    <s v="CH-JU"/>
    <x v="2"/>
    <n v="207.6"/>
    <n v="849.21"/>
    <n v="6.4320000000000002E-2"/>
    <n v="51.32"/>
  </r>
  <r>
    <d v="2019-12-31T00:00:00"/>
    <s v="2019Q4"/>
    <x v="3"/>
    <x v="3"/>
    <x v="10"/>
    <s v="JU"/>
    <s v="CH-JU"/>
    <x v="2"/>
    <n v="225.24"/>
    <n v="847.63"/>
    <n v="3.2712999999999999E-2"/>
    <n v="26.85"/>
  </r>
  <r>
    <d v="2020-03-31T00:00:00"/>
    <s v="2020Q1"/>
    <x v="4"/>
    <x v="0"/>
    <x v="10"/>
    <s v="JU"/>
    <s v="CH-JU"/>
    <x v="2"/>
    <n v="228.04"/>
    <n v="870.04"/>
    <n v="4.6501000000000001E-2"/>
    <n v="38.659999999999997"/>
  </r>
  <r>
    <d v="2020-06-30T00:00:00"/>
    <s v="2020Q2"/>
    <x v="4"/>
    <x v="1"/>
    <x v="10"/>
    <s v="JU"/>
    <s v="CH-JU"/>
    <x v="2"/>
    <n v="207.23"/>
    <n v="868.11"/>
    <n v="3.0997E-2"/>
    <n v="26.1"/>
  </r>
  <r>
    <d v="2020-09-30T00:00:00"/>
    <s v="2020Q3"/>
    <x v="4"/>
    <x v="2"/>
    <x v="10"/>
    <s v="JU"/>
    <s v="CH-JU"/>
    <x v="2"/>
    <n v="198.91"/>
    <n v="859.42"/>
    <n v="1.2023000000000001E-2"/>
    <n v="10.210000000000001"/>
  </r>
  <r>
    <d v="2020-12-31T00:00:00"/>
    <s v="2020Q4"/>
    <x v="4"/>
    <x v="3"/>
    <x v="10"/>
    <s v="JU"/>
    <s v="CH-JU"/>
    <x v="2"/>
    <n v="219.09"/>
    <n v="853.26"/>
    <n v="6.6420000000000003E-3"/>
    <n v="5.63"/>
  </r>
  <r>
    <d v="2021-03-31T00:00:00"/>
    <s v="2021Q1"/>
    <x v="5"/>
    <x v="0"/>
    <x v="10"/>
    <s v="JU"/>
    <s v="CH-JU"/>
    <x v="2"/>
    <n v="237.3"/>
    <n v="862.52"/>
    <n v="-8.6429999999999996E-3"/>
    <n v="-7.52"/>
  </r>
  <r>
    <d v="2021-06-30T00:00:00"/>
    <s v="2021Q2"/>
    <x v="5"/>
    <x v="1"/>
    <x v="10"/>
    <s v="JU"/>
    <s v="CH-JU"/>
    <x v="2"/>
    <n v="226.71"/>
    <n v="882.01"/>
    <n v="1.6011999999999998E-2"/>
    <n v="13.9"/>
  </r>
  <r>
    <d v="2021-09-30T00:00:00"/>
    <s v="2021Q3"/>
    <x v="5"/>
    <x v="2"/>
    <x v="10"/>
    <s v="JU"/>
    <s v="CH-JU"/>
    <x v="2"/>
    <n v="215.55"/>
    <n v="898.65"/>
    <n v="4.5647E-2"/>
    <n v="39.229999999999997"/>
  </r>
  <r>
    <d v="2021-12-31T00:00:00"/>
    <s v="2021Q4"/>
    <x v="5"/>
    <x v="3"/>
    <x v="10"/>
    <s v="JU"/>
    <s v="CH-JU"/>
    <x v="2"/>
    <n v="248.23"/>
    <n v="927.8"/>
    <n v="8.7359000000000006E-2"/>
    <n v="74.540000000000006"/>
  </r>
  <r>
    <d v="2022-03-31T00:00:00"/>
    <s v="2022Q1"/>
    <x v="6"/>
    <x v="0"/>
    <x v="10"/>
    <s v="JU"/>
    <s v="CH-JU"/>
    <x v="2"/>
    <n v="271.02"/>
    <n v="961.52"/>
    <n v="0.11477999999999999"/>
    <n v="99"/>
  </r>
  <r>
    <d v="2022-06-30T00:00:00"/>
    <s v="2022Q2"/>
    <x v="6"/>
    <x v="1"/>
    <x v="10"/>
    <s v="JU"/>
    <s v="CH-JU"/>
    <x v="2"/>
    <n v="236.54"/>
    <n v="971.36"/>
    <n v="0.101303"/>
    <n v="89.35"/>
  </r>
  <r>
    <d v="2022-09-30T00:00:00"/>
    <s v="2022Q3"/>
    <x v="6"/>
    <x v="2"/>
    <x v="10"/>
    <s v="JU"/>
    <s v="CH-JU"/>
    <x v="2"/>
    <n v="240.03"/>
    <n v="995.84"/>
    <n v="0.108151"/>
    <n v="97.19"/>
  </r>
  <r>
    <d v="2022-12-31T00:00:00"/>
    <s v="2022Q4"/>
    <x v="6"/>
    <x v="3"/>
    <x v="10"/>
    <s v="JU"/>
    <s v="CH-JU"/>
    <x v="2"/>
    <n v="267.61"/>
    <n v="1015.22"/>
    <n v="9.4223000000000001E-2"/>
    <n v="87.42"/>
  </r>
  <r>
    <d v="2023-03-31T00:00:00"/>
    <s v="2023Q1"/>
    <x v="7"/>
    <x v="0"/>
    <x v="10"/>
    <s v="JU"/>
    <s v="CH-JU"/>
    <x v="2"/>
    <n v="256.39999999999998"/>
    <n v="1000.6"/>
    <n v="4.0644E-2"/>
    <n v="39.08"/>
  </r>
  <r>
    <d v="2023-06-30T00:00:00"/>
    <s v="2023Q2"/>
    <x v="7"/>
    <x v="1"/>
    <x v="10"/>
    <s v="JU"/>
    <s v="CH-JU"/>
    <x v="2"/>
    <n v="263.3"/>
    <n v="1027.3499999999999"/>
    <n v="5.7640999999999998E-2"/>
    <n v="55.99"/>
  </r>
  <r>
    <d v="2023-09-30T00:00:00"/>
    <s v="2023Q3"/>
    <x v="7"/>
    <x v="2"/>
    <x v="10"/>
    <s v="JU"/>
    <s v="CH-JU"/>
    <x v="2"/>
    <n v="243.41"/>
    <n v="1030.72"/>
    <n v="3.5026000000000002E-2"/>
    <n v="34.880000000000003"/>
  </r>
  <r>
    <d v="2023-12-31T00:00:00"/>
    <s v="2023Q4"/>
    <x v="7"/>
    <x v="3"/>
    <x v="10"/>
    <s v="JU"/>
    <s v="CH-JU"/>
    <x v="2"/>
    <n v="267.97000000000003"/>
    <n v="1031.08"/>
    <n v="1.5622E-2"/>
    <n v="15.86"/>
  </r>
  <r>
    <d v="2024-03-31T00:00:00"/>
    <s v="2024Q1"/>
    <x v="8"/>
    <x v="0"/>
    <x v="10"/>
    <s v="JU"/>
    <s v="CH-JU"/>
    <x v="2"/>
    <n v="268.42"/>
    <n v="1043.0999999999999"/>
    <n v="4.2474999999999999E-2"/>
    <n v="42.5"/>
  </r>
  <r>
    <d v="2024-06-30T00:00:00"/>
    <s v="2024Q2"/>
    <x v="8"/>
    <x v="1"/>
    <x v="10"/>
    <s v="JU"/>
    <s v="CH-JU"/>
    <x v="2"/>
    <n v="280.17"/>
    <n v="1059.96"/>
    <n v="3.1741999999999999E-2"/>
    <n v="32.61"/>
  </r>
  <r>
    <d v="2024-09-30T00:00:00"/>
    <s v="2024Q3"/>
    <x v="8"/>
    <x v="2"/>
    <x v="10"/>
    <s v="JU"/>
    <s v="CH-JU"/>
    <x v="2"/>
    <n v="238.07"/>
    <n v="1054.6300000000001"/>
    <n v="2.3196999999999999E-2"/>
    <n v="23.91"/>
  </r>
  <r>
    <d v="2024-12-31T00:00:00"/>
    <s v="2024Q4"/>
    <x v="8"/>
    <x v="3"/>
    <x v="10"/>
    <s v="JU"/>
    <s v="CH-JU"/>
    <x v="2"/>
    <n v="265.62"/>
    <n v="1052.27"/>
    <n v="2.0551E-2"/>
    <n v="21.19"/>
  </r>
  <r>
    <d v="2025-03-31T00:00:00"/>
    <s v="2025Q1"/>
    <x v="9"/>
    <x v="0"/>
    <x v="10"/>
    <s v="JU"/>
    <s v="CH-JU"/>
    <x v="2"/>
    <n v="260.22000000000003"/>
    <n v="1044.07"/>
    <n v="9.3000000000000005E-4"/>
    <n v="0.97"/>
  </r>
  <r>
    <d v="2016-03-31T00:00:00"/>
    <s v="2016Q1"/>
    <x v="0"/>
    <x v="0"/>
    <x v="10"/>
    <s v="JU"/>
    <s v="CH-JU"/>
    <x v="3"/>
    <n v="210.94"/>
    <s v="na"/>
    <s v="na"/>
    <s v="na"/>
  </r>
  <r>
    <d v="2016-06-30T00:00:00"/>
    <s v="2016Q2"/>
    <x v="0"/>
    <x v="1"/>
    <x v="10"/>
    <s v="JU"/>
    <s v="CH-JU"/>
    <x v="3"/>
    <n v="245.33"/>
    <s v="na"/>
    <s v="na"/>
    <s v="na"/>
  </r>
  <r>
    <d v="2016-09-30T00:00:00"/>
    <s v="2016Q3"/>
    <x v="0"/>
    <x v="2"/>
    <x v="10"/>
    <s v="JU"/>
    <s v="CH-JU"/>
    <x v="3"/>
    <n v="220.51"/>
    <s v="na"/>
    <s v="na"/>
    <s v="na"/>
  </r>
  <r>
    <d v="2016-12-31T00:00:00"/>
    <s v="2016Q4"/>
    <x v="0"/>
    <x v="3"/>
    <x v="10"/>
    <s v="JU"/>
    <s v="CH-JU"/>
    <x v="3"/>
    <n v="246.15"/>
    <n v="922.93"/>
    <s v="na"/>
    <s v="na"/>
  </r>
  <r>
    <d v="2017-03-31T00:00:00"/>
    <s v="2017Q1"/>
    <x v="1"/>
    <x v="0"/>
    <x v="10"/>
    <s v="JU"/>
    <s v="CH-JU"/>
    <x v="3"/>
    <n v="264.79000000000002"/>
    <n v="976.77"/>
    <s v="na"/>
    <s v="na"/>
  </r>
  <r>
    <d v="2017-06-30T00:00:00"/>
    <s v="2017Q2"/>
    <x v="1"/>
    <x v="1"/>
    <x v="10"/>
    <s v="JU"/>
    <s v="CH-JU"/>
    <x v="3"/>
    <n v="224.79"/>
    <n v="956.23"/>
    <s v="na"/>
    <s v="na"/>
  </r>
  <r>
    <d v="2017-09-30T00:00:00"/>
    <s v="2017Q3"/>
    <x v="1"/>
    <x v="2"/>
    <x v="10"/>
    <s v="JU"/>
    <s v="CH-JU"/>
    <x v="3"/>
    <n v="228.33"/>
    <n v="964.06"/>
    <s v="na"/>
    <s v="na"/>
  </r>
  <r>
    <d v="2017-12-31T00:00:00"/>
    <s v="2017Q4"/>
    <x v="1"/>
    <x v="3"/>
    <x v="10"/>
    <s v="JU"/>
    <s v="CH-JU"/>
    <x v="3"/>
    <n v="230.65"/>
    <n v="948.55"/>
    <n v="2.7758999999999999E-2"/>
    <n v="25.62"/>
  </r>
  <r>
    <d v="2018-03-31T00:00:00"/>
    <s v="2018Q1"/>
    <x v="2"/>
    <x v="0"/>
    <x v="10"/>
    <s v="JU"/>
    <s v="CH-JU"/>
    <x v="3"/>
    <n v="251.62"/>
    <n v="935.39"/>
    <n v="-4.2363999999999999E-2"/>
    <n v="-41.38"/>
  </r>
  <r>
    <d v="2018-06-30T00:00:00"/>
    <s v="2018Q2"/>
    <x v="2"/>
    <x v="1"/>
    <x v="10"/>
    <s v="JU"/>
    <s v="CH-JU"/>
    <x v="3"/>
    <n v="217.76"/>
    <n v="928.36"/>
    <n v="-2.9145999999999998E-2"/>
    <n v="-27.87"/>
  </r>
  <r>
    <d v="2018-09-30T00:00:00"/>
    <s v="2018Q3"/>
    <x v="2"/>
    <x v="2"/>
    <x v="10"/>
    <s v="JU"/>
    <s v="CH-JU"/>
    <x v="3"/>
    <n v="237.88"/>
    <n v="937.9"/>
    <n v="-2.7134999999999999E-2"/>
    <n v="-26.16"/>
  </r>
  <r>
    <d v="2018-12-31T00:00:00"/>
    <s v="2018Q4"/>
    <x v="2"/>
    <x v="3"/>
    <x v="10"/>
    <s v="JU"/>
    <s v="CH-JU"/>
    <x v="3"/>
    <n v="237.58"/>
    <n v="944.84"/>
    <n v="-3.9110000000000004E-3"/>
    <n v="-3.71"/>
  </r>
  <r>
    <d v="2019-03-31T00:00:00"/>
    <s v="2019Q1"/>
    <x v="3"/>
    <x v="0"/>
    <x v="10"/>
    <s v="JU"/>
    <s v="CH-JU"/>
    <x v="3"/>
    <n v="237.87"/>
    <n v="931.09"/>
    <n v="-4.5970000000000004E-3"/>
    <n v="-4.3"/>
  </r>
  <r>
    <d v="2019-06-30T00:00:00"/>
    <s v="2019Q2"/>
    <x v="3"/>
    <x v="1"/>
    <x v="10"/>
    <s v="JU"/>
    <s v="CH-JU"/>
    <x v="3"/>
    <n v="242.56"/>
    <n v="955.89"/>
    <n v="2.9654E-2"/>
    <n v="27.53"/>
  </r>
  <r>
    <d v="2019-09-30T00:00:00"/>
    <s v="2019Q3"/>
    <x v="3"/>
    <x v="2"/>
    <x v="10"/>
    <s v="JU"/>
    <s v="CH-JU"/>
    <x v="3"/>
    <n v="227.68"/>
    <n v="945.7"/>
    <n v="8.3160000000000005E-3"/>
    <n v="7.8"/>
  </r>
  <r>
    <d v="2019-12-31T00:00:00"/>
    <s v="2019Q4"/>
    <x v="3"/>
    <x v="3"/>
    <x v="10"/>
    <s v="JU"/>
    <s v="CH-JU"/>
    <x v="3"/>
    <n v="259.01"/>
    <n v="967.13"/>
    <n v="2.3591000000000001E-2"/>
    <n v="22.29"/>
  </r>
  <r>
    <d v="2020-03-31T00:00:00"/>
    <s v="2020Q1"/>
    <x v="4"/>
    <x v="0"/>
    <x v="10"/>
    <s v="JU"/>
    <s v="CH-JU"/>
    <x v="3"/>
    <n v="281.57"/>
    <n v="1010.82"/>
    <n v="8.5630999999999999E-2"/>
    <n v="79.73"/>
  </r>
  <r>
    <d v="2020-06-30T00:00:00"/>
    <s v="2020Q2"/>
    <x v="4"/>
    <x v="1"/>
    <x v="10"/>
    <s v="JU"/>
    <s v="CH-JU"/>
    <x v="3"/>
    <n v="249.79"/>
    <n v="1018.04"/>
    <n v="6.5018000000000006E-2"/>
    <n v="62.15"/>
  </r>
  <r>
    <d v="2020-09-30T00:00:00"/>
    <s v="2020Q3"/>
    <x v="4"/>
    <x v="2"/>
    <x v="10"/>
    <s v="JU"/>
    <s v="CH-JU"/>
    <x v="3"/>
    <n v="227.75"/>
    <n v="1018.12"/>
    <n v="7.6577999999999993E-2"/>
    <n v="72.42"/>
  </r>
  <r>
    <d v="2020-12-31T00:00:00"/>
    <s v="2020Q4"/>
    <x v="4"/>
    <x v="3"/>
    <x v="10"/>
    <s v="JU"/>
    <s v="CH-JU"/>
    <x v="3"/>
    <n v="241.78"/>
    <n v="1000.89"/>
    <n v="3.4907000000000001E-2"/>
    <n v="33.76"/>
  </r>
  <r>
    <d v="2021-03-31T00:00:00"/>
    <s v="2021Q1"/>
    <x v="5"/>
    <x v="0"/>
    <x v="10"/>
    <s v="JU"/>
    <s v="CH-JU"/>
    <x v="3"/>
    <n v="222.79"/>
    <n v="942.11"/>
    <n v="-6.7974999999999994E-2"/>
    <n v="-68.709999999999994"/>
  </r>
  <r>
    <d v="2021-06-30T00:00:00"/>
    <s v="2021Q2"/>
    <x v="5"/>
    <x v="1"/>
    <x v="10"/>
    <s v="JU"/>
    <s v="CH-JU"/>
    <x v="3"/>
    <n v="210.3"/>
    <n v="902.63"/>
    <n v="-0.11336499999999999"/>
    <n v="-115.41"/>
  </r>
  <r>
    <d v="2021-09-30T00:00:00"/>
    <s v="2021Q3"/>
    <x v="5"/>
    <x v="2"/>
    <x v="10"/>
    <s v="JU"/>
    <s v="CH-JU"/>
    <x v="3"/>
    <n v="194.93"/>
    <n v="869.8"/>
    <n v="-0.14568"/>
    <n v="-148.32"/>
  </r>
  <r>
    <d v="2021-12-31T00:00:00"/>
    <s v="2021Q4"/>
    <x v="5"/>
    <x v="3"/>
    <x v="10"/>
    <s v="JU"/>
    <s v="CH-JU"/>
    <x v="3"/>
    <n v="253.92"/>
    <n v="881.94"/>
    <n v="-0.11884400000000001"/>
    <n v="-118.95"/>
  </r>
  <r>
    <d v="2022-03-31T00:00:00"/>
    <s v="2022Q1"/>
    <x v="6"/>
    <x v="0"/>
    <x v="10"/>
    <s v="JU"/>
    <s v="CH-JU"/>
    <x v="3"/>
    <n v="228.41"/>
    <n v="887.56"/>
    <n v="-5.7902000000000002E-2"/>
    <n v="-54.55"/>
  </r>
  <r>
    <d v="2022-06-30T00:00:00"/>
    <s v="2022Q2"/>
    <x v="6"/>
    <x v="1"/>
    <x v="10"/>
    <s v="JU"/>
    <s v="CH-JU"/>
    <x v="3"/>
    <n v="229.8"/>
    <n v="907.06"/>
    <n v="4.908E-3"/>
    <n v="4.43"/>
  </r>
  <r>
    <d v="2022-09-30T00:00:00"/>
    <s v="2022Q3"/>
    <x v="6"/>
    <x v="2"/>
    <x v="10"/>
    <s v="JU"/>
    <s v="CH-JU"/>
    <x v="3"/>
    <n v="236.18"/>
    <n v="948.31"/>
    <n v="9.0261999999999995E-2"/>
    <n v="78.510000000000005"/>
  </r>
  <r>
    <d v="2022-12-31T00:00:00"/>
    <s v="2022Q4"/>
    <x v="6"/>
    <x v="3"/>
    <x v="10"/>
    <s v="JU"/>
    <s v="CH-JU"/>
    <x v="3"/>
    <n v="267.42"/>
    <n v="961.81"/>
    <n v="9.0562000000000004E-2"/>
    <n v="79.87"/>
  </r>
  <r>
    <d v="2023-03-31T00:00:00"/>
    <s v="2023Q1"/>
    <x v="7"/>
    <x v="0"/>
    <x v="10"/>
    <s v="JU"/>
    <s v="CH-JU"/>
    <x v="3"/>
    <n v="266.67"/>
    <n v="1000.07"/>
    <n v="0.12676299999999999"/>
    <n v="112.51"/>
  </r>
  <r>
    <d v="2023-06-30T00:00:00"/>
    <s v="2023Q2"/>
    <x v="7"/>
    <x v="1"/>
    <x v="10"/>
    <s v="JU"/>
    <s v="CH-JU"/>
    <x v="3"/>
    <n v="224.96"/>
    <n v="995.23"/>
    <n v="9.7203999999999999E-2"/>
    <n v="88.17"/>
  </r>
  <r>
    <d v="2023-09-30T00:00:00"/>
    <s v="2023Q3"/>
    <x v="7"/>
    <x v="2"/>
    <x v="10"/>
    <s v="JU"/>
    <s v="CH-JU"/>
    <x v="3"/>
    <n v="233.91"/>
    <n v="992.96"/>
    <n v="4.7084000000000001E-2"/>
    <n v="44.65"/>
  </r>
  <r>
    <d v="2023-12-31T00:00:00"/>
    <s v="2023Q4"/>
    <x v="7"/>
    <x v="3"/>
    <x v="10"/>
    <s v="JU"/>
    <s v="CH-JU"/>
    <x v="3"/>
    <n v="275.83999999999997"/>
    <n v="1001.37"/>
    <n v="4.1131000000000001E-2"/>
    <n v="39.56"/>
  </r>
  <r>
    <d v="2024-03-31T00:00:00"/>
    <s v="2024Q1"/>
    <x v="8"/>
    <x v="0"/>
    <x v="10"/>
    <s v="JU"/>
    <s v="CH-JU"/>
    <x v="3"/>
    <n v="291.29000000000002"/>
    <n v="1025.98"/>
    <n v="2.5908E-2"/>
    <n v="25.91"/>
  </r>
  <r>
    <d v="2024-06-30T00:00:00"/>
    <s v="2024Q2"/>
    <x v="8"/>
    <x v="1"/>
    <x v="10"/>
    <s v="JU"/>
    <s v="CH-JU"/>
    <x v="3"/>
    <n v="264.44"/>
    <n v="1065.47"/>
    <n v="7.0577000000000001E-2"/>
    <n v="70.239999999999995"/>
  </r>
  <r>
    <d v="2024-09-30T00:00:00"/>
    <s v="2024Q3"/>
    <x v="8"/>
    <x v="2"/>
    <x v="10"/>
    <s v="JU"/>
    <s v="CH-JU"/>
    <x v="3"/>
    <n v="240.66"/>
    <n v="1072.22"/>
    <n v="7.9822000000000004E-2"/>
    <n v="79.260000000000005"/>
  </r>
  <r>
    <d v="2024-12-31T00:00:00"/>
    <s v="2024Q4"/>
    <x v="8"/>
    <x v="3"/>
    <x v="10"/>
    <s v="JU"/>
    <s v="CH-JU"/>
    <x v="3"/>
    <n v="281.35000000000002"/>
    <n v="1077.74"/>
    <n v="7.6266E-2"/>
    <n v="76.37"/>
  </r>
  <r>
    <d v="2025-03-31T00:00:00"/>
    <s v="2025Q1"/>
    <x v="9"/>
    <x v="0"/>
    <x v="10"/>
    <s v="JU"/>
    <s v="CH-JU"/>
    <x v="3"/>
    <n v="257.49"/>
    <n v="1043.94"/>
    <n v="1.7505E-2"/>
    <n v="17.96"/>
  </r>
  <r>
    <d v="2016-03-31T00:00:00"/>
    <s v="2016Q1"/>
    <x v="0"/>
    <x v="0"/>
    <x v="10"/>
    <s v="JU"/>
    <s v="CH-JU"/>
    <x v="4"/>
    <n v="13.08"/>
    <s v="na"/>
    <s v="na"/>
    <s v="na"/>
  </r>
  <r>
    <d v="2016-06-30T00:00:00"/>
    <s v="2016Q2"/>
    <x v="0"/>
    <x v="1"/>
    <x v="10"/>
    <s v="JU"/>
    <s v="CH-JU"/>
    <x v="4"/>
    <n v="11.95"/>
    <s v="na"/>
    <s v="na"/>
    <s v="na"/>
  </r>
  <r>
    <d v="2016-09-30T00:00:00"/>
    <s v="2016Q3"/>
    <x v="0"/>
    <x v="2"/>
    <x v="10"/>
    <s v="JU"/>
    <s v="CH-JU"/>
    <x v="4"/>
    <n v="10.6"/>
    <s v="na"/>
    <s v="na"/>
    <s v="na"/>
  </r>
  <r>
    <d v="2016-12-31T00:00:00"/>
    <s v="2016Q4"/>
    <x v="0"/>
    <x v="3"/>
    <x v="10"/>
    <s v="JU"/>
    <s v="CH-JU"/>
    <x v="4"/>
    <n v="11.82"/>
    <n v="47.45"/>
    <s v="na"/>
    <s v="na"/>
  </r>
  <r>
    <d v="2017-03-31T00:00:00"/>
    <s v="2017Q1"/>
    <x v="1"/>
    <x v="0"/>
    <x v="10"/>
    <s v="JU"/>
    <s v="CH-JU"/>
    <x v="4"/>
    <n v="14.08"/>
    <n v="48.45"/>
    <s v="na"/>
    <s v="na"/>
  </r>
  <r>
    <d v="2017-06-30T00:00:00"/>
    <s v="2017Q2"/>
    <x v="1"/>
    <x v="1"/>
    <x v="10"/>
    <s v="JU"/>
    <s v="CH-JU"/>
    <x v="4"/>
    <n v="11.34"/>
    <n v="47.83"/>
    <s v="na"/>
    <s v="na"/>
  </r>
  <r>
    <d v="2017-09-30T00:00:00"/>
    <s v="2017Q3"/>
    <x v="1"/>
    <x v="2"/>
    <x v="10"/>
    <s v="JU"/>
    <s v="CH-JU"/>
    <x v="4"/>
    <n v="11.03"/>
    <n v="48.27"/>
    <s v="na"/>
    <s v="na"/>
  </r>
  <r>
    <d v="2017-12-31T00:00:00"/>
    <s v="2017Q4"/>
    <x v="1"/>
    <x v="3"/>
    <x v="10"/>
    <s v="JU"/>
    <s v="CH-JU"/>
    <x v="4"/>
    <n v="12.47"/>
    <n v="48.91"/>
    <n v="3.0769000000000001E-2"/>
    <n v="1.46"/>
  </r>
  <r>
    <d v="2018-03-31T00:00:00"/>
    <s v="2018Q1"/>
    <x v="2"/>
    <x v="0"/>
    <x v="10"/>
    <s v="JU"/>
    <s v="CH-JU"/>
    <x v="4"/>
    <n v="13.61"/>
    <n v="48.44"/>
    <n v="-2.0599999999999999E-4"/>
    <n v="-0.01"/>
  </r>
  <r>
    <d v="2018-06-30T00:00:00"/>
    <s v="2018Q2"/>
    <x v="2"/>
    <x v="1"/>
    <x v="10"/>
    <s v="JU"/>
    <s v="CH-JU"/>
    <x v="4"/>
    <n v="12.12"/>
    <n v="49.22"/>
    <n v="2.9061E-2"/>
    <n v="1.39"/>
  </r>
  <r>
    <d v="2018-09-30T00:00:00"/>
    <s v="2018Q3"/>
    <x v="2"/>
    <x v="2"/>
    <x v="10"/>
    <s v="JU"/>
    <s v="CH-JU"/>
    <x v="4"/>
    <n v="11.3"/>
    <n v="49.49"/>
    <n v="2.5274000000000001E-2"/>
    <n v="1.22"/>
  </r>
  <r>
    <d v="2018-12-31T00:00:00"/>
    <s v="2018Q4"/>
    <x v="2"/>
    <x v="3"/>
    <x v="10"/>
    <s v="JU"/>
    <s v="CH-JU"/>
    <x v="4"/>
    <n v="13.39"/>
    <n v="50.41"/>
    <n v="3.0668999999999998E-2"/>
    <n v="1.5"/>
  </r>
  <r>
    <d v="2019-03-31T00:00:00"/>
    <s v="2019Q1"/>
    <x v="3"/>
    <x v="0"/>
    <x v="10"/>
    <s v="JU"/>
    <s v="CH-JU"/>
    <x v="4"/>
    <n v="14.71"/>
    <n v="51.51"/>
    <n v="6.3377000000000003E-2"/>
    <n v="3.07"/>
  </r>
  <r>
    <d v="2019-06-30T00:00:00"/>
    <s v="2019Q2"/>
    <x v="3"/>
    <x v="1"/>
    <x v="10"/>
    <s v="JU"/>
    <s v="CH-JU"/>
    <x v="4"/>
    <n v="12.55"/>
    <n v="51.94"/>
    <n v="5.5261999999999999E-2"/>
    <n v="2.72"/>
  </r>
  <r>
    <d v="2019-09-30T00:00:00"/>
    <s v="2019Q3"/>
    <x v="3"/>
    <x v="2"/>
    <x v="10"/>
    <s v="JU"/>
    <s v="CH-JU"/>
    <x v="4"/>
    <n v="11.48"/>
    <n v="52.13"/>
    <n v="5.3344000000000003E-2"/>
    <n v="2.64"/>
  </r>
  <r>
    <d v="2019-12-31T00:00:00"/>
    <s v="2019Q4"/>
    <x v="3"/>
    <x v="3"/>
    <x v="10"/>
    <s v="JU"/>
    <s v="CH-JU"/>
    <x v="4"/>
    <n v="13.71"/>
    <n v="52.45"/>
    <n v="4.0467999999999997E-2"/>
    <n v="2.04"/>
  </r>
  <r>
    <d v="2020-03-31T00:00:00"/>
    <s v="2020Q1"/>
    <x v="4"/>
    <x v="0"/>
    <x v="10"/>
    <s v="JU"/>
    <s v="CH-JU"/>
    <x v="4"/>
    <n v="14.99"/>
    <n v="52.73"/>
    <n v="2.3685000000000001E-2"/>
    <n v="1.22"/>
  </r>
  <r>
    <d v="2020-06-30T00:00:00"/>
    <s v="2020Q2"/>
    <x v="4"/>
    <x v="1"/>
    <x v="10"/>
    <s v="JU"/>
    <s v="CH-JU"/>
    <x v="4"/>
    <n v="11.36"/>
    <n v="51.54"/>
    <n v="-7.7010000000000004E-3"/>
    <n v="-0.4"/>
  </r>
  <r>
    <d v="2020-09-30T00:00:00"/>
    <s v="2020Q3"/>
    <x v="4"/>
    <x v="2"/>
    <x v="10"/>
    <s v="JU"/>
    <s v="CH-JU"/>
    <x v="4"/>
    <n v="11.54"/>
    <n v="51.59"/>
    <n v="-1.0359E-2"/>
    <n v="-0.54"/>
  </r>
  <r>
    <d v="2020-12-31T00:00:00"/>
    <s v="2020Q4"/>
    <x v="4"/>
    <x v="3"/>
    <x v="10"/>
    <s v="JU"/>
    <s v="CH-JU"/>
    <x v="4"/>
    <n v="14.22"/>
    <n v="52.11"/>
    <n v="-6.4819999999999999E-3"/>
    <n v="-0.34"/>
  </r>
  <r>
    <d v="2021-03-31T00:00:00"/>
    <s v="2021Q1"/>
    <x v="5"/>
    <x v="0"/>
    <x v="10"/>
    <s v="JU"/>
    <s v="CH-JU"/>
    <x v="4"/>
    <n v="14.67"/>
    <n v="51.79"/>
    <n v="-1.7826999999999999E-2"/>
    <n v="-0.94"/>
  </r>
  <r>
    <d v="2021-06-30T00:00:00"/>
    <s v="2021Q2"/>
    <x v="5"/>
    <x v="1"/>
    <x v="10"/>
    <s v="JU"/>
    <s v="CH-JU"/>
    <x v="4"/>
    <n v="13.32"/>
    <n v="53.75"/>
    <n v="4.2879E-2"/>
    <n v="2.21"/>
  </r>
  <r>
    <d v="2021-09-30T00:00:00"/>
    <s v="2021Q3"/>
    <x v="5"/>
    <x v="2"/>
    <x v="10"/>
    <s v="JU"/>
    <s v="CH-JU"/>
    <x v="4"/>
    <n v="12.23"/>
    <n v="54.44"/>
    <n v="5.5243E-2"/>
    <n v="2.85"/>
  </r>
  <r>
    <d v="2021-12-31T00:00:00"/>
    <s v="2021Q4"/>
    <x v="5"/>
    <x v="3"/>
    <x v="10"/>
    <s v="JU"/>
    <s v="CH-JU"/>
    <x v="4"/>
    <n v="14.24"/>
    <n v="54.46"/>
    <n v="4.5096999999999998E-2"/>
    <n v="2.35"/>
  </r>
  <r>
    <d v="2022-03-31T00:00:00"/>
    <s v="2022Q1"/>
    <x v="6"/>
    <x v="0"/>
    <x v="10"/>
    <s v="JU"/>
    <s v="CH-JU"/>
    <x v="4"/>
    <n v="14.82"/>
    <n v="54.6"/>
    <n v="5.4258000000000001E-2"/>
    <n v="2.81"/>
  </r>
  <r>
    <d v="2022-06-30T00:00:00"/>
    <s v="2022Q2"/>
    <x v="6"/>
    <x v="1"/>
    <x v="10"/>
    <s v="JU"/>
    <s v="CH-JU"/>
    <x v="4"/>
    <n v="12.48"/>
    <n v="53.77"/>
    <n v="3.7199999999999999E-4"/>
    <n v="0.02"/>
  </r>
  <r>
    <d v="2022-09-30T00:00:00"/>
    <s v="2022Q3"/>
    <x v="6"/>
    <x v="2"/>
    <x v="10"/>
    <s v="JU"/>
    <s v="CH-JU"/>
    <x v="4"/>
    <n v="11.21"/>
    <n v="52.75"/>
    <n v="-3.1043000000000001E-2"/>
    <n v="-1.69"/>
  </r>
  <r>
    <d v="2022-12-31T00:00:00"/>
    <s v="2022Q4"/>
    <x v="6"/>
    <x v="3"/>
    <x v="10"/>
    <s v="JU"/>
    <s v="CH-JU"/>
    <x v="4"/>
    <n v="14.22"/>
    <n v="52.73"/>
    <n v="-3.1766000000000003E-2"/>
    <n v="-1.73"/>
  </r>
  <r>
    <d v="2023-03-31T00:00:00"/>
    <s v="2023Q1"/>
    <x v="7"/>
    <x v="0"/>
    <x v="10"/>
    <s v="JU"/>
    <s v="CH-JU"/>
    <x v="4"/>
    <n v="14.62"/>
    <n v="52.53"/>
    <n v="-3.7912000000000001E-2"/>
    <n v="-2.0699999999999998"/>
  </r>
  <r>
    <d v="2023-06-30T00:00:00"/>
    <s v="2023Q2"/>
    <x v="7"/>
    <x v="1"/>
    <x v="10"/>
    <s v="JU"/>
    <s v="CH-JU"/>
    <x v="4"/>
    <n v="13.77"/>
    <n v="53.82"/>
    <n v="9.3000000000000005E-4"/>
    <n v="0.05"/>
  </r>
  <r>
    <d v="2023-09-30T00:00:00"/>
    <s v="2023Q3"/>
    <x v="7"/>
    <x v="2"/>
    <x v="10"/>
    <s v="JU"/>
    <s v="CH-JU"/>
    <x v="4"/>
    <n v="12.15"/>
    <n v="54.76"/>
    <n v="3.8103999999999999E-2"/>
    <n v="2.0099999999999998"/>
  </r>
  <r>
    <d v="2023-12-31T00:00:00"/>
    <s v="2023Q4"/>
    <x v="7"/>
    <x v="3"/>
    <x v="10"/>
    <s v="JU"/>
    <s v="CH-JU"/>
    <x v="4"/>
    <n v="13.65"/>
    <n v="54.19"/>
    <n v="2.7688000000000001E-2"/>
    <n v="1.46"/>
  </r>
  <r>
    <d v="2024-03-31T00:00:00"/>
    <s v="2024Q1"/>
    <x v="8"/>
    <x v="0"/>
    <x v="10"/>
    <s v="JU"/>
    <s v="CH-JU"/>
    <x v="4"/>
    <n v="13.9"/>
    <n v="53.47"/>
    <n v="1.7895000000000001E-2"/>
    <n v="0.94"/>
  </r>
  <r>
    <d v="2024-06-30T00:00:00"/>
    <s v="2024Q2"/>
    <x v="8"/>
    <x v="1"/>
    <x v="10"/>
    <s v="JU"/>
    <s v="CH-JU"/>
    <x v="4"/>
    <n v="14.22"/>
    <n v="53.92"/>
    <n v="1.8580000000000001E-3"/>
    <n v="0.1"/>
  </r>
  <r>
    <d v="2024-09-30T00:00:00"/>
    <s v="2024Q3"/>
    <x v="8"/>
    <x v="2"/>
    <x v="10"/>
    <s v="JU"/>
    <s v="CH-JU"/>
    <x v="4"/>
    <n v="11.86"/>
    <n v="53.62"/>
    <n v="-2.0818E-2"/>
    <n v="-1.1399999999999999"/>
  </r>
  <r>
    <d v="2024-12-31T00:00:00"/>
    <s v="2024Q4"/>
    <x v="8"/>
    <x v="3"/>
    <x v="10"/>
    <s v="JU"/>
    <s v="CH-JU"/>
    <x v="4"/>
    <n v="15.02"/>
    <n v="55"/>
    <n v="1.4947E-2"/>
    <n v="0.81"/>
  </r>
  <r>
    <d v="2025-03-31T00:00:00"/>
    <s v="2025Q1"/>
    <x v="9"/>
    <x v="0"/>
    <x v="10"/>
    <s v="JU"/>
    <s v="CH-JU"/>
    <x v="4"/>
    <n v="15.7"/>
    <n v="56.81"/>
    <n v="6.2465E-2"/>
    <n v="3.34"/>
  </r>
  <r>
    <d v="2016-03-31T00:00:00"/>
    <s v="2016Q1"/>
    <x v="0"/>
    <x v="0"/>
    <x v="10"/>
    <s v="JU"/>
    <s v="CH-JU"/>
    <x v="5"/>
    <n v="23.58"/>
    <s v="na"/>
    <s v="na"/>
    <s v="na"/>
  </r>
  <r>
    <d v="2016-06-30T00:00:00"/>
    <s v="2016Q2"/>
    <x v="0"/>
    <x v="1"/>
    <x v="10"/>
    <s v="JU"/>
    <s v="CH-JU"/>
    <x v="5"/>
    <n v="22.24"/>
    <s v="na"/>
    <s v="na"/>
    <s v="na"/>
  </r>
  <r>
    <d v="2016-09-30T00:00:00"/>
    <s v="2016Q3"/>
    <x v="0"/>
    <x v="2"/>
    <x v="10"/>
    <s v="JU"/>
    <s v="CH-JU"/>
    <x v="5"/>
    <n v="20.71"/>
    <s v="na"/>
    <s v="na"/>
    <s v="na"/>
  </r>
  <r>
    <d v="2016-12-31T00:00:00"/>
    <s v="2016Q4"/>
    <x v="0"/>
    <x v="3"/>
    <x v="10"/>
    <s v="JU"/>
    <s v="CH-JU"/>
    <x v="5"/>
    <n v="22.3"/>
    <n v="88.82"/>
    <s v="na"/>
    <s v="na"/>
  </r>
  <r>
    <d v="2017-03-31T00:00:00"/>
    <s v="2017Q1"/>
    <x v="1"/>
    <x v="0"/>
    <x v="10"/>
    <s v="JU"/>
    <s v="CH-JU"/>
    <x v="5"/>
    <n v="26.65"/>
    <n v="91.89"/>
    <s v="na"/>
    <s v="na"/>
  </r>
  <r>
    <d v="2017-06-30T00:00:00"/>
    <s v="2017Q2"/>
    <x v="1"/>
    <x v="1"/>
    <x v="10"/>
    <s v="JU"/>
    <s v="CH-JU"/>
    <x v="5"/>
    <n v="24.25"/>
    <n v="93.9"/>
    <s v="na"/>
    <s v="na"/>
  </r>
  <r>
    <d v="2017-09-30T00:00:00"/>
    <s v="2017Q3"/>
    <x v="1"/>
    <x v="2"/>
    <x v="10"/>
    <s v="JU"/>
    <s v="CH-JU"/>
    <x v="5"/>
    <n v="21.44"/>
    <n v="94.63"/>
    <s v="na"/>
    <s v="na"/>
  </r>
  <r>
    <d v="2017-12-31T00:00:00"/>
    <s v="2017Q4"/>
    <x v="1"/>
    <x v="3"/>
    <x v="10"/>
    <s v="JU"/>
    <s v="CH-JU"/>
    <x v="5"/>
    <n v="25.03"/>
    <n v="97.36"/>
    <n v="9.6149999999999999E-2"/>
    <n v="8.5399999999999991"/>
  </r>
  <r>
    <d v="2018-03-31T00:00:00"/>
    <s v="2018Q1"/>
    <x v="2"/>
    <x v="0"/>
    <x v="10"/>
    <s v="JU"/>
    <s v="CH-JU"/>
    <x v="5"/>
    <n v="24.74"/>
    <n v="95.46"/>
    <n v="3.8850999999999997E-2"/>
    <n v="3.57"/>
  </r>
  <r>
    <d v="2018-06-30T00:00:00"/>
    <s v="2018Q2"/>
    <x v="2"/>
    <x v="1"/>
    <x v="10"/>
    <s v="JU"/>
    <s v="CH-JU"/>
    <x v="5"/>
    <n v="22.99"/>
    <n v="94.2"/>
    <n v="3.1949999999999999E-3"/>
    <n v="0.3"/>
  </r>
  <r>
    <d v="2018-09-30T00:00:00"/>
    <s v="2018Q3"/>
    <x v="2"/>
    <x v="2"/>
    <x v="10"/>
    <s v="JU"/>
    <s v="CH-JU"/>
    <x v="5"/>
    <n v="22.79"/>
    <n v="95.55"/>
    <n v="9.7219999999999997E-3"/>
    <n v="0.92"/>
  </r>
  <r>
    <d v="2018-12-31T00:00:00"/>
    <s v="2018Q4"/>
    <x v="2"/>
    <x v="3"/>
    <x v="10"/>
    <s v="JU"/>
    <s v="CH-JU"/>
    <x v="5"/>
    <n v="27.61"/>
    <n v="98.13"/>
    <n v="7.9089999999999994E-3"/>
    <n v="0.77"/>
  </r>
  <r>
    <d v="2019-03-31T00:00:00"/>
    <s v="2019Q1"/>
    <x v="3"/>
    <x v="0"/>
    <x v="10"/>
    <s v="JU"/>
    <s v="CH-JU"/>
    <x v="5"/>
    <n v="25.04"/>
    <n v="98.43"/>
    <n v="3.1112999999999998E-2"/>
    <n v="2.97"/>
  </r>
  <r>
    <d v="2019-06-30T00:00:00"/>
    <s v="2019Q2"/>
    <x v="3"/>
    <x v="1"/>
    <x v="10"/>
    <s v="JU"/>
    <s v="CH-JU"/>
    <x v="5"/>
    <n v="24.79"/>
    <n v="100.23"/>
    <n v="6.4013E-2"/>
    <n v="6.03"/>
  </r>
  <r>
    <d v="2019-09-30T00:00:00"/>
    <s v="2019Q3"/>
    <x v="3"/>
    <x v="2"/>
    <x v="10"/>
    <s v="JU"/>
    <s v="CH-JU"/>
    <x v="5"/>
    <n v="20.22"/>
    <n v="97.66"/>
    <n v="2.2082999999999998E-2"/>
    <n v="2.11"/>
  </r>
  <r>
    <d v="2019-12-31T00:00:00"/>
    <s v="2019Q4"/>
    <x v="3"/>
    <x v="3"/>
    <x v="10"/>
    <s v="JU"/>
    <s v="CH-JU"/>
    <x v="5"/>
    <n v="24.37"/>
    <n v="94.42"/>
    <n v="-3.7807E-2"/>
    <n v="-3.71"/>
  </r>
  <r>
    <d v="2020-03-31T00:00:00"/>
    <s v="2020Q1"/>
    <x v="4"/>
    <x v="0"/>
    <x v="10"/>
    <s v="JU"/>
    <s v="CH-JU"/>
    <x v="5"/>
    <n v="27.79"/>
    <n v="97.18"/>
    <n v="-1.2699E-2"/>
    <n v="-1.25"/>
  </r>
  <r>
    <d v="2020-06-30T00:00:00"/>
    <s v="2020Q2"/>
    <x v="4"/>
    <x v="1"/>
    <x v="10"/>
    <s v="JU"/>
    <s v="CH-JU"/>
    <x v="5"/>
    <n v="22.69"/>
    <n v="95.08"/>
    <n v="-5.1381999999999997E-2"/>
    <n v="-5.15"/>
  </r>
  <r>
    <d v="2020-09-30T00:00:00"/>
    <s v="2020Q3"/>
    <x v="4"/>
    <x v="2"/>
    <x v="10"/>
    <s v="JU"/>
    <s v="CH-JU"/>
    <x v="5"/>
    <n v="23.61"/>
    <n v="98.46"/>
    <n v="8.1919999999999996E-3"/>
    <n v="0.8"/>
  </r>
  <r>
    <d v="2020-12-31T00:00:00"/>
    <s v="2020Q4"/>
    <x v="4"/>
    <x v="3"/>
    <x v="10"/>
    <s v="JU"/>
    <s v="CH-JU"/>
    <x v="5"/>
    <n v="29.3"/>
    <n v="103.39"/>
    <n v="9.5001000000000002E-2"/>
    <n v="8.9700000000000006"/>
  </r>
  <r>
    <d v="2021-03-31T00:00:00"/>
    <s v="2021Q1"/>
    <x v="5"/>
    <x v="0"/>
    <x v="10"/>
    <s v="JU"/>
    <s v="CH-JU"/>
    <x v="5"/>
    <n v="23.23"/>
    <n v="98.83"/>
    <n v="1.6979000000000001E-2"/>
    <n v="1.65"/>
  </r>
  <r>
    <d v="2021-06-30T00:00:00"/>
    <s v="2021Q2"/>
    <x v="5"/>
    <x v="1"/>
    <x v="10"/>
    <s v="JU"/>
    <s v="CH-JU"/>
    <x v="5"/>
    <n v="31.04"/>
    <n v="107.17"/>
    <n v="0.12715599999999999"/>
    <n v="12.09"/>
  </r>
  <r>
    <d v="2021-09-30T00:00:00"/>
    <s v="2021Q3"/>
    <x v="5"/>
    <x v="2"/>
    <x v="10"/>
    <s v="JU"/>
    <s v="CH-JU"/>
    <x v="5"/>
    <n v="22.6"/>
    <n v="106.17"/>
    <n v="7.8306000000000001E-2"/>
    <n v="7.71"/>
  </r>
  <r>
    <d v="2021-12-31T00:00:00"/>
    <s v="2021Q4"/>
    <x v="5"/>
    <x v="3"/>
    <x v="10"/>
    <s v="JU"/>
    <s v="CH-JU"/>
    <x v="5"/>
    <n v="29.25"/>
    <n v="106.12"/>
    <n v="2.6405000000000001E-2"/>
    <n v="2.73"/>
  </r>
  <r>
    <d v="2022-03-31T00:00:00"/>
    <s v="2022Q1"/>
    <x v="6"/>
    <x v="0"/>
    <x v="10"/>
    <s v="JU"/>
    <s v="CH-JU"/>
    <x v="5"/>
    <n v="29.4"/>
    <n v="112.29"/>
    <n v="0.13619300000000001"/>
    <n v="13.46"/>
  </r>
  <r>
    <d v="2022-06-30T00:00:00"/>
    <s v="2022Q2"/>
    <x v="6"/>
    <x v="1"/>
    <x v="10"/>
    <s v="JU"/>
    <s v="CH-JU"/>
    <x v="5"/>
    <n v="26.84"/>
    <n v="108.1"/>
    <n v="8.6779999999999999E-3"/>
    <n v="0.93"/>
  </r>
  <r>
    <d v="2022-09-30T00:00:00"/>
    <s v="2022Q3"/>
    <x v="6"/>
    <x v="2"/>
    <x v="10"/>
    <s v="JU"/>
    <s v="CH-JU"/>
    <x v="5"/>
    <n v="20.49"/>
    <n v="105.99"/>
    <n v="-1.6949999999999999E-3"/>
    <n v="-0.18"/>
  </r>
  <r>
    <d v="2022-12-31T00:00:00"/>
    <s v="2022Q4"/>
    <x v="6"/>
    <x v="3"/>
    <x v="10"/>
    <s v="JU"/>
    <s v="CH-JU"/>
    <x v="5"/>
    <n v="24.94"/>
    <n v="101.68"/>
    <n v="-4.1839000000000001E-2"/>
    <n v="-4.4400000000000004"/>
  </r>
  <r>
    <d v="2023-03-31T00:00:00"/>
    <s v="2023Q1"/>
    <x v="7"/>
    <x v="0"/>
    <x v="10"/>
    <s v="JU"/>
    <s v="CH-JU"/>
    <x v="5"/>
    <n v="25.31"/>
    <n v="97.59"/>
    <n v="-0.130911"/>
    <n v="-14.7"/>
  </r>
  <r>
    <d v="2023-06-30T00:00:00"/>
    <s v="2023Q2"/>
    <x v="7"/>
    <x v="1"/>
    <x v="10"/>
    <s v="JU"/>
    <s v="CH-JU"/>
    <x v="5"/>
    <n v="23.34"/>
    <n v="94.09"/>
    <n v="-0.12960199999999999"/>
    <n v="-14.01"/>
  </r>
  <r>
    <d v="2023-09-30T00:00:00"/>
    <s v="2023Q3"/>
    <x v="7"/>
    <x v="2"/>
    <x v="10"/>
    <s v="JU"/>
    <s v="CH-JU"/>
    <x v="5"/>
    <n v="21.44"/>
    <n v="95.04"/>
    <n v="-0.103312"/>
    <n v="-10.95"/>
  </r>
  <r>
    <d v="2023-12-31T00:00:00"/>
    <s v="2023Q4"/>
    <x v="7"/>
    <x v="3"/>
    <x v="10"/>
    <s v="JU"/>
    <s v="CH-JU"/>
    <x v="5"/>
    <n v="24.4"/>
    <n v="94.49"/>
    <n v="-7.0711999999999997E-2"/>
    <n v="-7.19"/>
  </r>
  <r>
    <d v="2024-03-31T00:00:00"/>
    <s v="2024Q1"/>
    <x v="8"/>
    <x v="0"/>
    <x v="10"/>
    <s v="JU"/>
    <s v="CH-JU"/>
    <x v="5"/>
    <n v="28.7"/>
    <n v="97.88"/>
    <n v="2.9719999999999998E-3"/>
    <n v="0.28999999999999998"/>
  </r>
  <r>
    <d v="2024-06-30T00:00:00"/>
    <s v="2024Q2"/>
    <x v="8"/>
    <x v="1"/>
    <x v="10"/>
    <s v="JU"/>
    <s v="CH-JU"/>
    <x v="5"/>
    <n v="28.53"/>
    <n v="103.08"/>
    <n v="9.5547000000000007E-2"/>
    <n v="8.99"/>
  </r>
  <r>
    <d v="2024-09-30T00:00:00"/>
    <s v="2024Q3"/>
    <x v="8"/>
    <x v="2"/>
    <x v="10"/>
    <s v="JU"/>
    <s v="CH-JU"/>
    <x v="5"/>
    <n v="24.52"/>
    <n v="106.15"/>
    <n v="0.116898"/>
    <n v="11.11"/>
  </r>
  <r>
    <d v="2024-12-31T00:00:00"/>
    <s v="2024Q4"/>
    <x v="8"/>
    <x v="3"/>
    <x v="10"/>
    <s v="JU"/>
    <s v="CH-JU"/>
    <x v="5"/>
    <n v="29.79"/>
    <n v="111.55"/>
    <n v="0.18054799999999999"/>
    <n v="17.059999999999999"/>
  </r>
  <r>
    <d v="2025-03-31T00:00:00"/>
    <s v="2025Q1"/>
    <x v="9"/>
    <x v="0"/>
    <x v="10"/>
    <s v="JU"/>
    <s v="CH-JU"/>
    <x v="5"/>
    <n v="28.02"/>
    <n v="110.86"/>
    <n v="0.13261100000000001"/>
    <n v="12.98"/>
  </r>
  <r>
    <d v="2016-03-31T00:00:00"/>
    <s v="2016Q1"/>
    <x v="0"/>
    <x v="0"/>
    <x v="10"/>
    <s v="JU"/>
    <s v="CH-JU"/>
    <x v="6"/>
    <n v="194.71"/>
    <s v="na"/>
    <s v="na"/>
    <s v="na"/>
  </r>
  <r>
    <d v="2016-06-30T00:00:00"/>
    <s v="2016Q2"/>
    <x v="0"/>
    <x v="1"/>
    <x v="10"/>
    <s v="JU"/>
    <s v="CH-JU"/>
    <x v="6"/>
    <n v="187.48"/>
    <s v="na"/>
    <s v="na"/>
    <s v="na"/>
  </r>
  <r>
    <d v="2016-09-30T00:00:00"/>
    <s v="2016Q3"/>
    <x v="0"/>
    <x v="2"/>
    <x v="10"/>
    <s v="JU"/>
    <s v="CH-JU"/>
    <x v="6"/>
    <n v="167.68"/>
    <s v="na"/>
    <s v="na"/>
    <s v="na"/>
  </r>
  <r>
    <d v="2016-12-31T00:00:00"/>
    <s v="2016Q4"/>
    <x v="0"/>
    <x v="3"/>
    <x v="10"/>
    <s v="JU"/>
    <s v="CH-JU"/>
    <x v="6"/>
    <n v="177.05"/>
    <n v="726.92"/>
    <s v="na"/>
    <s v="na"/>
  </r>
  <r>
    <d v="2017-03-31T00:00:00"/>
    <s v="2017Q1"/>
    <x v="1"/>
    <x v="0"/>
    <x v="10"/>
    <s v="JU"/>
    <s v="CH-JU"/>
    <x v="6"/>
    <n v="208.65"/>
    <n v="740.87"/>
    <s v="na"/>
    <s v="na"/>
  </r>
  <r>
    <d v="2017-06-30T00:00:00"/>
    <s v="2017Q2"/>
    <x v="1"/>
    <x v="1"/>
    <x v="10"/>
    <s v="JU"/>
    <s v="CH-JU"/>
    <x v="6"/>
    <n v="177.83"/>
    <n v="731.21"/>
    <s v="na"/>
    <s v="na"/>
  </r>
  <r>
    <d v="2017-09-30T00:00:00"/>
    <s v="2017Q3"/>
    <x v="1"/>
    <x v="2"/>
    <x v="10"/>
    <s v="JU"/>
    <s v="CH-JU"/>
    <x v="6"/>
    <n v="174.52"/>
    <n v="738.05"/>
    <s v="na"/>
    <s v="na"/>
  </r>
  <r>
    <d v="2017-12-31T00:00:00"/>
    <s v="2017Q4"/>
    <x v="1"/>
    <x v="3"/>
    <x v="10"/>
    <s v="JU"/>
    <s v="CH-JU"/>
    <x v="6"/>
    <n v="191.47"/>
    <n v="752.47"/>
    <n v="3.5147999999999999E-2"/>
    <n v="25.55"/>
  </r>
  <r>
    <d v="2018-03-31T00:00:00"/>
    <s v="2018Q1"/>
    <x v="2"/>
    <x v="0"/>
    <x v="10"/>
    <s v="JU"/>
    <s v="CH-JU"/>
    <x v="6"/>
    <n v="194.04"/>
    <n v="737.85"/>
    <n v="-4.0759999999999998E-3"/>
    <n v="-3.02"/>
  </r>
  <r>
    <d v="2018-06-30T00:00:00"/>
    <s v="2018Q2"/>
    <x v="2"/>
    <x v="1"/>
    <x v="10"/>
    <s v="JU"/>
    <s v="CH-JU"/>
    <x v="6"/>
    <n v="180.79"/>
    <n v="740.82"/>
    <n v="1.3143E-2"/>
    <n v="9.61"/>
  </r>
  <r>
    <d v="2018-09-30T00:00:00"/>
    <s v="2018Q3"/>
    <x v="2"/>
    <x v="2"/>
    <x v="10"/>
    <s v="JU"/>
    <s v="CH-JU"/>
    <x v="6"/>
    <n v="163.9"/>
    <n v="730.2"/>
    <n v="-1.0636E-2"/>
    <n v="-7.85"/>
  </r>
  <r>
    <d v="2018-12-31T00:00:00"/>
    <s v="2018Q4"/>
    <x v="2"/>
    <x v="3"/>
    <x v="10"/>
    <s v="JU"/>
    <s v="CH-JU"/>
    <x v="6"/>
    <n v="191.79"/>
    <n v="730.53"/>
    <n v="-2.9156999999999999E-2"/>
    <n v="-21.94"/>
  </r>
  <r>
    <d v="2019-03-31T00:00:00"/>
    <s v="2019Q1"/>
    <x v="3"/>
    <x v="0"/>
    <x v="10"/>
    <s v="JU"/>
    <s v="CH-JU"/>
    <x v="6"/>
    <n v="202.41"/>
    <n v="738.9"/>
    <n v="1.423E-3"/>
    <n v="1.05"/>
  </r>
  <r>
    <d v="2019-06-30T00:00:00"/>
    <s v="2019Q2"/>
    <x v="3"/>
    <x v="1"/>
    <x v="10"/>
    <s v="JU"/>
    <s v="CH-JU"/>
    <x v="6"/>
    <n v="181.43"/>
    <n v="739.53"/>
    <n v="-1.7409999999999999E-3"/>
    <n v="-1.29"/>
  </r>
  <r>
    <d v="2019-09-30T00:00:00"/>
    <s v="2019Q3"/>
    <x v="3"/>
    <x v="2"/>
    <x v="10"/>
    <s v="JU"/>
    <s v="CH-JU"/>
    <x v="6"/>
    <n v="174.24"/>
    <n v="749.87"/>
    <n v="2.6938E-2"/>
    <n v="19.670000000000002"/>
  </r>
  <r>
    <d v="2019-12-31T00:00:00"/>
    <s v="2019Q4"/>
    <x v="3"/>
    <x v="3"/>
    <x v="10"/>
    <s v="JU"/>
    <s v="CH-JU"/>
    <x v="6"/>
    <n v="194.9"/>
    <n v="752.97"/>
    <n v="3.0717000000000001E-2"/>
    <n v="22.44"/>
  </r>
  <r>
    <d v="2020-03-31T00:00:00"/>
    <s v="2020Q1"/>
    <x v="4"/>
    <x v="0"/>
    <x v="10"/>
    <s v="JU"/>
    <s v="CH-JU"/>
    <x v="6"/>
    <n v="207.31"/>
    <n v="757.88"/>
    <n v="2.5687000000000001E-2"/>
    <n v="18.98"/>
  </r>
  <r>
    <d v="2020-06-30T00:00:00"/>
    <s v="2020Q2"/>
    <x v="4"/>
    <x v="1"/>
    <x v="10"/>
    <s v="JU"/>
    <s v="CH-JU"/>
    <x v="6"/>
    <n v="163.19"/>
    <n v="739.64"/>
    <n v="1.4899999999999999E-4"/>
    <n v="0.11"/>
  </r>
  <r>
    <d v="2020-09-30T00:00:00"/>
    <s v="2020Q3"/>
    <x v="4"/>
    <x v="2"/>
    <x v="10"/>
    <s v="JU"/>
    <s v="CH-JU"/>
    <x v="6"/>
    <n v="169.59"/>
    <n v="734.98"/>
    <n v="-1.9857E-2"/>
    <n v="-14.89"/>
  </r>
  <r>
    <d v="2020-12-31T00:00:00"/>
    <s v="2020Q4"/>
    <x v="4"/>
    <x v="3"/>
    <x v="10"/>
    <s v="JU"/>
    <s v="CH-JU"/>
    <x v="6"/>
    <n v="195.19"/>
    <n v="735.28"/>
    <n v="-2.3494000000000001E-2"/>
    <n v="-17.690000000000001"/>
  </r>
  <r>
    <d v="2021-03-31T00:00:00"/>
    <s v="2021Q1"/>
    <x v="5"/>
    <x v="0"/>
    <x v="10"/>
    <s v="JU"/>
    <s v="CH-JU"/>
    <x v="6"/>
    <n v="200.65"/>
    <n v="728.62"/>
    <n v="-3.8608000000000003E-2"/>
    <n v="-29.26"/>
  </r>
  <r>
    <d v="2021-06-30T00:00:00"/>
    <s v="2021Q2"/>
    <x v="5"/>
    <x v="1"/>
    <x v="10"/>
    <s v="JU"/>
    <s v="CH-JU"/>
    <x v="6"/>
    <n v="190.89"/>
    <n v="756.33"/>
    <n v="2.2565000000000002E-2"/>
    <n v="16.690000000000001"/>
  </r>
  <r>
    <d v="2021-09-30T00:00:00"/>
    <s v="2021Q3"/>
    <x v="5"/>
    <x v="2"/>
    <x v="10"/>
    <s v="JU"/>
    <s v="CH-JU"/>
    <x v="6"/>
    <n v="183.36"/>
    <n v="770.1"/>
    <n v="4.7784E-2"/>
    <n v="35.119999999999997"/>
  </r>
  <r>
    <d v="2021-12-31T00:00:00"/>
    <s v="2021Q4"/>
    <x v="5"/>
    <x v="3"/>
    <x v="10"/>
    <s v="JU"/>
    <s v="CH-JU"/>
    <x v="6"/>
    <n v="210.71"/>
    <n v="785.61"/>
    <n v="6.8449999999999997E-2"/>
    <n v="50.33"/>
  </r>
  <r>
    <d v="2022-03-31T00:00:00"/>
    <s v="2022Q1"/>
    <x v="6"/>
    <x v="0"/>
    <x v="10"/>
    <s v="JU"/>
    <s v="CH-JU"/>
    <x v="6"/>
    <n v="202.54"/>
    <n v="787.51"/>
    <n v="8.0823999999999993E-2"/>
    <n v="58.89"/>
  </r>
  <r>
    <d v="2022-06-30T00:00:00"/>
    <s v="2022Q2"/>
    <x v="6"/>
    <x v="1"/>
    <x v="10"/>
    <s v="JU"/>
    <s v="CH-JU"/>
    <x v="6"/>
    <n v="198.39"/>
    <n v="795"/>
    <n v="5.1128E-2"/>
    <n v="38.67"/>
  </r>
  <r>
    <d v="2022-09-30T00:00:00"/>
    <s v="2022Q3"/>
    <x v="6"/>
    <x v="2"/>
    <x v="10"/>
    <s v="JU"/>
    <s v="CH-JU"/>
    <x v="6"/>
    <n v="176.16"/>
    <n v="787.81"/>
    <n v="2.2997E-2"/>
    <n v="17.71"/>
  </r>
  <r>
    <d v="2022-12-31T00:00:00"/>
    <s v="2022Q4"/>
    <x v="6"/>
    <x v="3"/>
    <x v="10"/>
    <s v="JU"/>
    <s v="CH-JU"/>
    <x v="6"/>
    <n v="210.98"/>
    <n v="788.07"/>
    <n v="3.1310000000000001E-3"/>
    <n v="2.46"/>
  </r>
  <r>
    <d v="2023-03-31T00:00:00"/>
    <s v="2023Q1"/>
    <x v="7"/>
    <x v="0"/>
    <x v="10"/>
    <s v="JU"/>
    <s v="CH-JU"/>
    <x v="6"/>
    <n v="214.95"/>
    <n v="800.48"/>
    <n v="1.6469999999999999E-2"/>
    <n v="12.97"/>
  </r>
  <r>
    <d v="2023-06-30T00:00:00"/>
    <s v="2023Q2"/>
    <x v="7"/>
    <x v="1"/>
    <x v="10"/>
    <s v="JU"/>
    <s v="CH-JU"/>
    <x v="6"/>
    <n v="197.73"/>
    <n v="799.82"/>
    <n v="6.0629999999999998E-3"/>
    <n v="4.82"/>
  </r>
  <r>
    <d v="2023-09-30T00:00:00"/>
    <s v="2023Q3"/>
    <x v="7"/>
    <x v="2"/>
    <x v="10"/>
    <s v="JU"/>
    <s v="CH-JU"/>
    <x v="6"/>
    <n v="186.36"/>
    <n v="810.02"/>
    <n v="2.8191999999999998E-2"/>
    <n v="22.21"/>
  </r>
  <r>
    <d v="2023-12-31T00:00:00"/>
    <s v="2023Q4"/>
    <x v="7"/>
    <x v="3"/>
    <x v="10"/>
    <s v="JU"/>
    <s v="CH-JU"/>
    <x v="6"/>
    <n v="205.66"/>
    <n v="804.69"/>
    <n v="2.1089E-2"/>
    <n v="16.62"/>
  </r>
  <r>
    <d v="2024-03-31T00:00:00"/>
    <s v="2024Q1"/>
    <x v="8"/>
    <x v="0"/>
    <x v="10"/>
    <s v="JU"/>
    <s v="CH-JU"/>
    <x v="6"/>
    <n v="215.67"/>
    <n v="805.41"/>
    <n v="6.1590000000000004E-3"/>
    <n v="4.93"/>
  </r>
  <r>
    <d v="2024-06-30T00:00:00"/>
    <s v="2024Q2"/>
    <x v="8"/>
    <x v="1"/>
    <x v="10"/>
    <s v="JU"/>
    <s v="CH-JU"/>
    <x v="6"/>
    <n v="208.82"/>
    <n v="816.5"/>
    <n v="2.0854999999999999E-2"/>
    <n v="16.68"/>
  </r>
  <r>
    <d v="2024-09-30T00:00:00"/>
    <s v="2024Q3"/>
    <x v="8"/>
    <x v="2"/>
    <x v="10"/>
    <s v="JU"/>
    <s v="CH-JU"/>
    <x v="6"/>
    <n v="195.32"/>
    <n v="825.47"/>
    <n v="1.9074000000000001E-2"/>
    <n v="15.45"/>
  </r>
  <r>
    <d v="2024-12-31T00:00:00"/>
    <s v="2024Q4"/>
    <x v="8"/>
    <x v="3"/>
    <x v="10"/>
    <s v="JU"/>
    <s v="CH-JU"/>
    <x v="6"/>
    <n v="235.97"/>
    <n v="855.79"/>
    <n v="6.3503000000000004E-2"/>
    <n v="51.1"/>
  </r>
  <r>
    <d v="2025-03-31T00:00:00"/>
    <s v="2025Q1"/>
    <x v="9"/>
    <x v="0"/>
    <x v="10"/>
    <s v="JU"/>
    <s v="CH-JU"/>
    <x v="6"/>
    <n v="228.59"/>
    <n v="868.7"/>
    <n v="7.8580999999999998E-2"/>
    <n v="63.29"/>
  </r>
  <r>
    <d v="2016-03-31T00:00:00"/>
    <s v="2016Q1"/>
    <x v="0"/>
    <x v="0"/>
    <x v="10"/>
    <s v="JU"/>
    <s v="CH-JU"/>
    <x v="7"/>
    <n v="21.83"/>
    <s v="na"/>
    <s v="na"/>
    <s v="na"/>
  </r>
  <r>
    <d v="2016-06-30T00:00:00"/>
    <s v="2016Q2"/>
    <x v="0"/>
    <x v="1"/>
    <x v="10"/>
    <s v="JU"/>
    <s v="CH-JU"/>
    <x v="7"/>
    <n v="20.97"/>
    <s v="na"/>
    <s v="na"/>
    <s v="na"/>
  </r>
  <r>
    <d v="2016-09-30T00:00:00"/>
    <s v="2016Q3"/>
    <x v="0"/>
    <x v="2"/>
    <x v="10"/>
    <s v="JU"/>
    <s v="CH-JU"/>
    <x v="7"/>
    <n v="21.22"/>
    <s v="na"/>
    <s v="na"/>
    <s v="na"/>
  </r>
  <r>
    <d v="2016-12-31T00:00:00"/>
    <s v="2016Q4"/>
    <x v="0"/>
    <x v="3"/>
    <x v="10"/>
    <s v="JU"/>
    <s v="CH-JU"/>
    <x v="7"/>
    <n v="23.08"/>
    <n v="87.11"/>
    <s v="na"/>
    <s v="na"/>
  </r>
  <r>
    <d v="2017-03-31T00:00:00"/>
    <s v="2017Q1"/>
    <x v="1"/>
    <x v="0"/>
    <x v="10"/>
    <s v="JU"/>
    <s v="CH-JU"/>
    <x v="7"/>
    <n v="26.47"/>
    <n v="91.74"/>
    <s v="na"/>
    <s v="na"/>
  </r>
  <r>
    <d v="2017-06-30T00:00:00"/>
    <s v="2017Q2"/>
    <x v="1"/>
    <x v="1"/>
    <x v="10"/>
    <s v="JU"/>
    <s v="CH-JU"/>
    <x v="7"/>
    <n v="20.03"/>
    <n v="90.8"/>
    <s v="na"/>
    <s v="na"/>
  </r>
  <r>
    <d v="2017-09-30T00:00:00"/>
    <s v="2017Q3"/>
    <x v="1"/>
    <x v="2"/>
    <x v="10"/>
    <s v="JU"/>
    <s v="CH-JU"/>
    <x v="7"/>
    <n v="24"/>
    <n v="93.58"/>
    <s v="na"/>
    <s v="na"/>
  </r>
  <r>
    <d v="2017-12-31T00:00:00"/>
    <s v="2017Q4"/>
    <x v="1"/>
    <x v="3"/>
    <x v="10"/>
    <s v="JU"/>
    <s v="CH-JU"/>
    <x v="7"/>
    <n v="24.64"/>
    <n v="95.14"/>
    <n v="9.2182E-2"/>
    <n v="8.0299999999999994"/>
  </r>
  <r>
    <d v="2018-03-31T00:00:00"/>
    <s v="2018Q1"/>
    <x v="2"/>
    <x v="0"/>
    <x v="10"/>
    <s v="JU"/>
    <s v="CH-JU"/>
    <x v="7"/>
    <n v="23.86"/>
    <n v="92.53"/>
    <n v="8.6110000000000006E-3"/>
    <n v="0.79"/>
  </r>
  <r>
    <d v="2018-06-30T00:00:00"/>
    <s v="2018Q2"/>
    <x v="2"/>
    <x v="1"/>
    <x v="10"/>
    <s v="JU"/>
    <s v="CH-JU"/>
    <x v="7"/>
    <n v="22.13"/>
    <n v="94.63"/>
    <n v="4.2181000000000003E-2"/>
    <n v="3.83"/>
  </r>
  <r>
    <d v="2018-09-30T00:00:00"/>
    <s v="2018Q3"/>
    <x v="2"/>
    <x v="2"/>
    <x v="10"/>
    <s v="JU"/>
    <s v="CH-JU"/>
    <x v="7"/>
    <n v="22.15"/>
    <n v="92.77"/>
    <n v="-8.6560000000000005E-3"/>
    <n v="-0.81"/>
  </r>
  <r>
    <d v="2018-12-31T00:00:00"/>
    <s v="2018Q4"/>
    <x v="2"/>
    <x v="3"/>
    <x v="10"/>
    <s v="JU"/>
    <s v="CH-JU"/>
    <x v="7"/>
    <n v="21.45"/>
    <n v="89.59"/>
    <n v="-5.8334999999999998E-2"/>
    <n v="-5.55"/>
  </r>
  <r>
    <d v="2019-03-31T00:00:00"/>
    <s v="2019Q1"/>
    <x v="3"/>
    <x v="0"/>
    <x v="10"/>
    <s v="JU"/>
    <s v="CH-JU"/>
    <x v="7"/>
    <n v="21.43"/>
    <n v="87.16"/>
    <n v="-5.8035000000000003E-2"/>
    <n v="-5.37"/>
  </r>
  <r>
    <d v="2019-06-30T00:00:00"/>
    <s v="2019Q2"/>
    <x v="3"/>
    <x v="1"/>
    <x v="10"/>
    <s v="JU"/>
    <s v="CH-JU"/>
    <x v="7"/>
    <n v="28.14"/>
    <n v="93.17"/>
    <n v="-1.5429E-2"/>
    <n v="-1.46"/>
  </r>
  <r>
    <d v="2019-09-30T00:00:00"/>
    <s v="2019Q3"/>
    <x v="3"/>
    <x v="2"/>
    <x v="10"/>
    <s v="JU"/>
    <s v="CH-JU"/>
    <x v="7"/>
    <n v="27.39"/>
    <n v="98.42"/>
    <n v="6.0902999999999999E-2"/>
    <n v="5.65"/>
  </r>
  <r>
    <d v="2019-12-31T00:00:00"/>
    <s v="2019Q4"/>
    <x v="3"/>
    <x v="3"/>
    <x v="10"/>
    <s v="JU"/>
    <s v="CH-JU"/>
    <x v="7"/>
    <n v="25.35"/>
    <n v="102.31"/>
    <n v="0.14198"/>
    <n v="12.72"/>
  </r>
  <r>
    <d v="2020-03-31T00:00:00"/>
    <s v="2020Q1"/>
    <x v="4"/>
    <x v="0"/>
    <x v="10"/>
    <s v="JU"/>
    <s v="CH-JU"/>
    <x v="7"/>
    <n v="26.72"/>
    <n v="107.6"/>
    <n v="0.234511"/>
    <n v="20.440000000000001"/>
  </r>
  <r>
    <d v="2020-06-30T00:00:00"/>
    <s v="2020Q2"/>
    <x v="4"/>
    <x v="1"/>
    <x v="10"/>
    <s v="JU"/>
    <s v="CH-JU"/>
    <x v="7"/>
    <n v="25.72"/>
    <n v="105.18"/>
    <n v="0.12890399999999999"/>
    <n v="12.01"/>
  </r>
  <r>
    <d v="2020-09-30T00:00:00"/>
    <s v="2020Q3"/>
    <x v="4"/>
    <x v="2"/>
    <x v="10"/>
    <s v="JU"/>
    <s v="CH-JU"/>
    <x v="7"/>
    <n v="24.46"/>
    <n v="102.24"/>
    <n v="3.8813E-2"/>
    <n v="3.82"/>
  </r>
  <r>
    <d v="2020-12-31T00:00:00"/>
    <s v="2020Q4"/>
    <x v="4"/>
    <x v="3"/>
    <x v="10"/>
    <s v="JU"/>
    <s v="CH-JU"/>
    <x v="7"/>
    <n v="25.23"/>
    <n v="102.13"/>
    <n v="-1.7589999999999999E-3"/>
    <n v="-0.18"/>
  </r>
  <r>
    <d v="2021-03-31T00:00:00"/>
    <s v="2021Q1"/>
    <x v="5"/>
    <x v="0"/>
    <x v="10"/>
    <s v="JU"/>
    <s v="CH-JU"/>
    <x v="7"/>
    <n v="25.57"/>
    <n v="100.98"/>
    <n v="-6.1524000000000002E-2"/>
    <n v="-6.62"/>
  </r>
  <r>
    <d v="2021-06-30T00:00:00"/>
    <s v="2021Q2"/>
    <x v="5"/>
    <x v="1"/>
    <x v="10"/>
    <s v="JU"/>
    <s v="CH-JU"/>
    <x v="7"/>
    <n v="23.16"/>
    <n v="98.42"/>
    <n v="-6.4270999999999995E-2"/>
    <n v="-6.76"/>
  </r>
  <r>
    <d v="2021-09-30T00:00:00"/>
    <s v="2021Q3"/>
    <x v="5"/>
    <x v="2"/>
    <x v="10"/>
    <s v="JU"/>
    <s v="CH-JU"/>
    <x v="7"/>
    <n v="24.9"/>
    <n v="98.86"/>
    <n v="-3.3058999999999998E-2"/>
    <n v="-3.38"/>
  </r>
  <r>
    <d v="2021-12-31T00:00:00"/>
    <s v="2021Q4"/>
    <x v="5"/>
    <x v="3"/>
    <x v="10"/>
    <s v="JU"/>
    <s v="CH-JU"/>
    <x v="7"/>
    <n v="27.97"/>
    <n v="101.6"/>
    <n v="-5.189E-3"/>
    <n v="-0.53"/>
  </r>
  <r>
    <d v="2022-03-31T00:00:00"/>
    <s v="2022Q1"/>
    <x v="6"/>
    <x v="0"/>
    <x v="10"/>
    <s v="JU"/>
    <s v="CH-JU"/>
    <x v="7"/>
    <n v="28.27"/>
    <n v="104.29"/>
    <n v="3.2779000000000003E-2"/>
    <n v="3.31"/>
  </r>
  <r>
    <d v="2022-06-30T00:00:00"/>
    <s v="2022Q2"/>
    <x v="6"/>
    <x v="1"/>
    <x v="10"/>
    <s v="JU"/>
    <s v="CH-JU"/>
    <x v="7"/>
    <n v="27.89"/>
    <n v="109.02"/>
    <n v="0.10770200000000001"/>
    <n v="10.6"/>
  </r>
  <r>
    <d v="2022-09-30T00:00:00"/>
    <s v="2022Q3"/>
    <x v="6"/>
    <x v="2"/>
    <x v="10"/>
    <s v="JU"/>
    <s v="CH-JU"/>
    <x v="7"/>
    <n v="26.49"/>
    <n v="110.62"/>
    <n v="0.11895600000000001"/>
    <n v="11.76"/>
  </r>
  <r>
    <d v="2022-12-31T00:00:00"/>
    <s v="2022Q4"/>
    <x v="6"/>
    <x v="3"/>
    <x v="10"/>
    <s v="JU"/>
    <s v="CH-JU"/>
    <x v="7"/>
    <n v="28.97"/>
    <n v="111.62"/>
    <n v="9.8622000000000001E-2"/>
    <n v="10.02"/>
  </r>
  <r>
    <d v="2023-03-31T00:00:00"/>
    <s v="2023Q1"/>
    <x v="7"/>
    <x v="0"/>
    <x v="10"/>
    <s v="JU"/>
    <s v="CH-JU"/>
    <x v="7"/>
    <n v="27.34"/>
    <n v="110.7"/>
    <n v="6.1462999999999997E-2"/>
    <n v="6.41"/>
  </r>
  <r>
    <d v="2023-06-30T00:00:00"/>
    <s v="2023Q2"/>
    <x v="7"/>
    <x v="1"/>
    <x v="10"/>
    <s v="JU"/>
    <s v="CH-JU"/>
    <x v="7"/>
    <n v="26.32"/>
    <n v="109.12"/>
    <n v="9.1699999999999995E-4"/>
    <n v="0.1"/>
  </r>
  <r>
    <d v="2023-09-30T00:00:00"/>
    <s v="2023Q3"/>
    <x v="7"/>
    <x v="2"/>
    <x v="10"/>
    <s v="JU"/>
    <s v="CH-JU"/>
    <x v="7"/>
    <n v="27.04"/>
    <n v="109.67"/>
    <n v="-8.5880000000000001E-3"/>
    <n v="-0.95"/>
  </r>
  <r>
    <d v="2023-12-31T00:00:00"/>
    <s v="2023Q4"/>
    <x v="7"/>
    <x v="3"/>
    <x v="10"/>
    <s v="JU"/>
    <s v="CH-JU"/>
    <x v="7"/>
    <n v="28.27"/>
    <n v="108.97"/>
    <n v="-2.3741000000000002E-2"/>
    <n v="-2.65"/>
  </r>
  <r>
    <d v="2024-03-31T00:00:00"/>
    <s v="2024Q1"/>
    <x v="8"/>
    <x v="0"/>
    <x v="10"/>
    <s v="JU"/>
    <s v="CH-JU"/>
    <x v="7"/>
    <n v="28.66"/>
    <n v="110.3"/>
    <n v="-3.6129999999999999E-3"/>
    <n v="-0.4"/>
  </r>
  <r>
    <d v="2024-06-30T00:00:00"/>
    <s v="2024Q2"/>
    <x v="8"/>
    <x v="1"/>
    <x v="10"/>
    <s v="JU"/>
    <s v="CH-JU"/>
    <x v="7"/>
    <n v="27.22"/>
    <n v="111.2"/>
    <n v="1.9061999999999999E-2"/>
    <n v="2.08"/>
  </r>
  <r>
    <d v="2024-09-30T00:00:00"/>
    <s v="2024Q3"/>
    <x v="8"/>
    <x v="2"/>
    <x v="10"/>
    <s v="JU"/>
    <s v="CH-JU"/>
    <x v="7"/>
    <n v="27.39"/>
    <n v="111.55"/>
    <n v="1.7142000000000001E-2"/>
    <n v="1.88"/>
  </r>
  <r>
    <d v="2024-12-31T00:00:00"/>
    <s v="2024Q4"/>
    <x v="8"/>
    <x v="3"/>
    <x v="10"/>
    <s v="JU"/>
    <s v="CH-JU"/>
    <x v="7"/>
    <n v="28.55"/>
    <n v="111.83"/>
    <n v="2.6245999999999998E-2"/>
    <n v="2.86"/>
  </r>
  <r>
    <d v="2025-03-31T00:00:00"/>
    <s v="2025Q1"/>
    <x v="9"/>
    <x v="0"/>
    <x v="10"/>
    <s v="JU"/>
    <s v="CH-JU"/>
    <x v="7"/>
    <n v="26.96"/>
    <n v="110.13"/>
    <n v="-1.5410000000000001E-3"/>
    <n v="-0.17"/>
  </r>
  <r>
    <d v="2016-03-31T00:00:00"/>
    <s v="2016Q1"/>
    <x v="0"/>
    <x v="0"/>
    <x v="10"/>
    <s v="JU"/>
    <s v="CH-JU"/>
    <x v="8"/>
    <n v="201.66"/>
    <s v="na"/>
    <s v="na"/>
    <s v="na"/>
  </r>
  <r>
    <d v="2016-06-30T00:00:00"/>
    <s v="2016Q2"/>
    <x v="0"/>
    <x v="1"/>
    <x v="10"/>
    <s v="JU"/>
    <s v="CH-JU"/>
    <x v="8"/>
    <n v="191.1"/>
    <s v="na"/>
    <s v="na"/>
    <s v="na"/>
  </r>
  <r>
    <d v="2016-09-30T00:00:00"/>
    <s v="2016Q3"/>
    <x v="0"/>
    <x v="2"/>
    <x v="10"/>
    <s v="JU"/>
    <s v="CH-JU"/>
    <x v="8"/>
    <n v="186.95"/>
    <s v="na"/>
    <s v="na"/>
    <s v="na"/>
  </r>
  <r>
    <d v="2016-12-31T00:00:00"/>
    <s v="2016Q4"/>
    <x v="0"/>
    <x v="3"/>
    <x v="10"/>
    <s v="JU"/>
    <s v="CH-JU"/>
    <x v="8"/>
    <n v="196.82"/>
    <n v="776.53"/>
    <s v="na"/>
    <s v="na"/>
  </r>
  <r>
    <d v="2017-03-31T00:00:00"/>
    <s v="2017Q1"/>
    <x v="1"/>
    <x v="0"/>
    <x v="10"/>
    <s v="JU"/>
    <s v="CH-JU"/>
    <x v="8"/>
    <n v="210.94"/>
    <n v="785.82"/>
    <s v="na"/>
    <s v="na"/>
  </r>
  <r>
    <d v="2017-06-30T00:00:00"/>
    <s v="2017Q2"/>
    <x v="1"/>
    <x v="1"/>
    <x v="10"/>
    <s v="JU"/>
    <s v="CH-JU"/>
    <x v="8"/>
    <n v="188.07"/>
    <n v="782.79"/>
    <s v="na"/>
    <s v="na"/>
  </r>
  <r>
    <d v="2017-09-30T00:00:00"/>
    <s v="2017Q3"/>
    <x v="1"/>
    <x v="2"/>
    <x v="10"/>
    <s v="JU"/>
    <s v="CH-JU"/>
    <x v="8"/>
    <n v="183.89"/>
    <n v="779.73"/>
    <s v="na"/>
    <s v="na"/>
  </r>
  <r>
    <d v="2017-12-31T00:00:00"/>
    <s v="2017Q4"/>
    <x v="1"/>
    <x v="3"/>
    <x v="10"/>
    <s v="JU"/>
    <s v="CH-JU"/>
    <x v="8"/>
    <n v="194.98"/>
    <n v="777.88"/>
    <n v="1.7390000000000001E-3"/>
    <n v="1.35"/>
  </r>
  <r>
    <d v="2018-03-31T00:00:00"/>
    <s v="2018Q1"/>
    <x v="2"/>
    <x v="0"/>
    <x v="10"/>
    <s v="JU"/>
    <s v="CH-JU"/>
    <x v="8"/>
    <n v="207.9"/>
    <n v="774.84"/>
    <n v="-1.3972999999999999E-2"/>
    <n v="-10.98"/>
  </r>
  <r>
    <d v="2018-06-30T00:00:00"/>
    <s v="2018Q2"/>
    <x v="2"/>
    <x v="1"/>
    <x v="10"/>
    <s v="JU"/>
    <s v="CH-JU"/>
    <x v="8"/>
    <n v="190.84"/>
    <n v="777.61"/>
    <n v="-6.6169999999999996E-3"/>
    <n v="-5.18"/>
  </r>
  <r>
    <d v="2018-09-30T00:00:00"/>
    <s v="2018Q3"/>
    <x v="2"/>
    <x v="2"/>
    <x v="10"/>
    <s v="JU"/>
    <s v="CH-JU"/>
    <x v="8"/>
    <n v="196.23"/>
    <n v="789.95"/>
    <n v="1.3107000000000001E-2"/>
    <n v="10.220000000000001"/>
  </r>
  <r>
    <d v="2018-12-31T00:00:00"/>
    <s v="2018Q4"/>
    <x v="2"/>
    <x v="3"/>
    <x v="10"/>
    <s v="JU"/>
    <s v="CH-JU"/>
    <x v="8"/>
    <n v="205.29"/>
    <n v="800.25"/>
    <n v="2.8757999999999999E-2"/>
    <n v="22.37"/>
  </r>
  <r>
    <d v="2019-03-31T00:00:00"/>
    <s v="2019Q1"/>
    <x v="3"/>
    <x v="0"/>
    <x v="10"/>
    <s v="JU"/>
    <s v="CH-JU"/>
    <x v="8"/>
    <n v="198.53"/>
    <n v="790.88"/>
    <n v="2.0701000000000001E-2"/>
    <n v="16.04"/>
  </r>
  <r>
    <d v="2019-06-30T00:00:00"/>
    <s v="2019Q2"/>
    <x v="3"/>
    <x v="1"/>
    <x v="10"/>
    <s v="JU"/>
    <s v="CH-JU"/>
    <x v="8"/>
    <n v="197.56"/>
    <n v="797.61"/>
    <n v="2.572E-2"/>
    <n v="20"/>
  </r>
  <r>
    <d v="2019-09-30T00:00:00"/>
    <s v="2019Q3"/>
    <x v="3"/>
    <x v="2"/>
    <x v="10"/>
    <s v="JU"/>
    <s v="CH-JU"/>
    <x v="8"/>
    <n v="201.69"/>
    <n v="803.06"/>
    <n v="1.6596E-2"/>
    <n v="13.11"/>
  </r>
  <r>
    <d v="2019-12-31T00:00:00"/>
    <s v="2019Q4"/>
    <x v="3"/>
    <x v="3"/>
    <x v="10"/>
    <s v="JU"/>
    <s v="CH-JU"/>
    <x v="8"/>
    <n v="205.72"/>
    <n v="803.5"/>
    <n v="4.0610000000000004E-3"/>
    <n v="3.25"/>
  </r>
  <r>
    <d v="2020-03-31T00:00:00"/>
    <s v="2020Q1"/>
    <x v="4"/>
    <x v="0"/>
    <x v="10"/>
    <s v="JU"/>
    <s v="CH-JU"/>
    <x v="8"/>
    <n v="214.2"/>
    <n v="819.17"/>
    <n v="3.5770000000000003E-2"/>
    <n v="28.29"/>
  </r>
  <r>
    <d v="2020-06-30T00:00:00"/>
    <s v="2020Q2"/>
    <x v="4"/>
    <x v="1"/>
    <x v="10"/>
    <s v="JU"/>
    <s v="CH-JU"/>
    <x v="8"/>
    <n v="201.88"/>
    <n v="823.49"/>
    <n v="3.2446999999999997E-2"/>
    <n v="25.88"/>
  </r>
  <r>
    <d v="2020-09-30T00:00:00"/>
    <s v="2020Q3"/>
    <x v="4"/>
    <x v="2"/>
    <x v="10"/>
    <s v="JU"/>
    <s v="CH-JU"/>
    <x v="8"/>
    <n v="200.95"/>
    <n v="822.75"/>
    <n v="2.4518999999999999E-2"/>
    <n v="19.690000000000001"/>
  </r>
  <r>
    <d v="2020-12-31T00:00:00"/>
    <s v="2020Q4"/>
    <x v="4"/>
    <x v="3"/>
    <x v="10"/>
    <s v="JU"/>
    <s v="CH-JU"/>
    <x v="8"/>
    <n v="215.65"/>
    <n v="832.68"/>
    <n v="3.6316000000000001E-2"/>
    <n v="29.18"/>
  </r>
  <r>
    <d v="2021-03-31T00:00:00"/>
    <s v="2021Q1"/>
    <x v="5"/>
    <x v="0"/>
    <x v="10"/>
    <s v="JU"/>
    <s v="CH-JU"/>
    <x v="8"/>
    <n v="217.25"/>
    <n v="835.73"/>
    <n v="2.0216000000000001E-2"/>
    <n v="16.559999999999999"/>
  </r>
  <r>
    <d v="2021-06-30T00:00:00"/>
    <s v="2021Q2"/>
    <x v="5"/>
    <x v="1"/>
    <x v="10"/>
    <s v="JU"/>
    <s v="CH-JU"/>
    <x v="8"/>
    <n v="201.75"/>
    <n v="835.6"/>
    <n v="1.4706E-2"/>
    <n v="12.11"/>
  </r>
  <r>
    <d v="2021-09-30T00:00:00"/>
    <s v="2021Q3"/>
    <x v="5"/>
    <x v="2"/>
    <x v="10"/>
    <s v="JU"/>
    <s v="CH-JU"/>
    <x v="8"/>
    <n v="217.24"/>
    <n v="851.89"/>
    <n v="3.5417999999999998E-2"/>
    <n v="29.14"/>
  </r>
  <r>
    <d v="2021-12-31T00:00:00"/>
    <s v="2021Q4"/>
    <x v="5"/>
    <x v="3"/>
    <x v="10"/>
    <s v="JU"/>
    <s v="CH-JU"/>
    <x v="8"/>
    <n v="227.95"/>
    <n v="864.19"/>
    <n v="3.7842000000000001E-2"/>
    <n v="31.51"/>
  </r>
  <r>
    <d v="2022-03-31T00:00:00"/>
    <s v="2022Q1"/>
    <x v="6"/>
    <x v="0"/>
    <x v="10"/>
    <s v="JU"/>
    <s v="CH-JU"/>
    <x v="8"/>
    <n v="234.96"/>
    <n v="881.9"/>
    <n v="5.5245000000000002E-2"/>
    <n v="46.17"/>
  </r>
  <r>
    <d v="2022-06-30T00:00:00"/>
    <s v="2022Q2"/>
    <x v="6"/>
    <x v="1"/>
    <x v="10"/>
    <s v="JU"/>
    <s v="CH-JU"/>
    <x v="8"/>
    <n v="214.17"/>
    <n v="894.33"/>
    <n v="7.0285E-2"/>
    <n v="58.73"/>
  </r>
  <r>
    <d v="2022-09-30T00:00:00"/>
    <s v="2022Q3"/>
    <x v="6"/>
    <x v="2"/>
    <x v="10"/>
    <s v="JU"/>
    <s v="CH-JU"/>
    <x v="8"/>
    <n v="229.58"/>
    <n v="906.67"/>
    <n v="6.4304E-2"/>
    <n v="54.78"/>
  </r>
  <r>
    <d v="2022-12-31T00:00:00"/>
    <s v="2022Q4"/>
    <x v="6"/>
    <x v="3"/>
    <x v="10"/>
    <s v="JU"/>
    <s v="CH-JU"/>
    <x v="8"/>
    <n v="222.99"/>
    <n v="901.7"/>
    <n v="4.3404999999999999E-2"/>
    <n v="37.51"/>
  </r>
  <r>
    <d v="2023-03-31T00:00:00"/>
    <s v="2023Q1"/>
    <x v="7"/>
    <x v="0"/>
    <x v="10"/>
    <s v="JU"/>
    <s v="CH-JU"/>
    <x v="8"/>
    <n v="231.26"/>
    <n v="898"/>
    <n v="1.8256000000000001E-2"/>
    <n v="16.100000000000001"/>
  </r>
  <r>
    <d v="2023-06-30T00:00:00"/>
    <s v="2023Q2"/>
    <x v="7"/>
    <x v="1"/>
    <x v="10"/>
    <s v="JU"/>
    <s v="CH-JU"/>
    <x v="8"/>
    <n v="203.94"/>
    <n v="887.77"/>
    <n v="-7.3350000000000004E-3"/>
    <n v="-6.56"/>
  </r>
  <r>
    <d v="2023-09-30T00:00:00"/>
    <s v="2023Q3"/>
    <x v="7"/>
    <x v="2"/>
    <x v="10"/>
    <s v="JU"/>
    <s v="CH-JU"/>
    <x v="8"/>
    <n v="235.34"/>
    <n v="893.53"/>
    <n v="-1.4493000000000001E-2"/>
    <n v="-13.14"/>
  </r>
  <r>
    <d v="2023-12-31T00:00:00"/>
    <s v="2023Q4"/>
    <x v="7"/>
    <x v="3"/>
    <x v="10"/>
    <s v="JU"/>
    <s v="CH-JU"/>
    <x v="8"/>
    <n v="251.97"/>
    <n v="922.51"/>
    <n v="2.3078999999999999E-2"/>
    <n v="20.81"/>
  </r>
  <r>
    <d v="2024-03-31T00:00:00"/>
    <s v="2024Q1"/>
    <x v="8"/>
    <x v="0"/>
    <x v="10"/>
    <s v="JU"/>
    <s v="CH-JU"/>
    <x v="8"/>
    <n v="244.97"/>
    <n v="936.22"/>
    <n v="4.2561000000000002E-2"/>
    <n v="38.22"/>
  </r>
  <r>
    <d v="2024-06-30T00:00:00"/>
    <s v="2024Q2"/>
    <x v="8"/>
    <x v="1"/>
    <x v="10"/>
    <s v="JU"/>
    <s v="CH-JU"/>
    <x v="8"/>
    <n v="249.85"/>
    <n v="982.12"/>
    <n v="0.106278"/>
    <n v="94.35"/>
  </r>
  <r>
    <d v="2024-09-30T00:00:00"/>
    <s v="2024Q3"/>
    <x v="8"/>
    <x v="2"/>
    <x v="10"/>
    <s v="JU"/>
    <s v="CH-JU"/>
    <x v="8"/>
    <n v="238.65"/>
    <n v="985.43"/>
    <n v="0.10285"/>
    <n v="91.9"/>
  </r>
  <r>
    <d v="2024-12-31T00:00:00"/>
    <s v="2024Q4"/>
    <x v="8"/>
    <x v="3"/>
    <x v="10"/>
    <s v="JU"/>
    <s v="CH-JU"/>
    <x v="8"/>
    <n v="248.33"/>
    <n v="981.79"/>
    <n v="6.4258999999999997E-2"/>
    <n v="59.28"/>
  </r>
  <r>
    <d v="2025-03-31T00:00:00"/>
    <s v="2025Q1"/>
    <x v="9"/>
    <x v="0"/>
    <x v="10"/>
    <s v="JU"/>
    <s v="CH-JU"/>
    <x v="8"/>
    <n v="254.6"/>
    <n v="991.43"/>
    <n v="5.8971000000000003E-2"/>
    <n v="55.21"/>
  </r>
  <r>
    <d v="2016-03-31T00:00:00"/>
    <s v="2016Q1"/>
    <x v="0"/>
    <x v="0"/>
    <x v="10"/>
    <s v="JU"/>
    <s v="CH-JU"/>
    <x v="9"/>
    <n v="179.82"/>
    <s v="na"/>
    <s v="na"/>
    <s v="na"/>
  </r>
  <r>
    <d v="2016-06-30T00:00:00"/>
    <s v="2016Q2"/>
    <x v="0"/>
    <x v="1"/>
    <x v="10"/>
    <s v="JU"/>
    <s v="CH-JU"/>
    <x v="9"/>
    <n v="170.13"/>
    <s v="na"/>
    <s v="na"/>
    <s v="na"/>
  </r>
  <r>
    <d v="2016-09-30T00:00:00"/>
    <s v="2016Q3"/>
    <x v="0"/>
    <x v="2"/>
    <x v="10"/>
    <s v="JU"/>
    <s v="CH-JU"/>
    <x v="9"/>
    <n v="165.73"/>
    <s v="na"/>
    <s v="na"/>
    <s v="na"/>
  </r>
  <r>
    <d v="2016-12-31T00:00:00"/>
    <s v="2016Q4"/>
    <x v="0"/>
    <x v="3"/>
    <x v="10"/>
    <s v="JU"/>
    <s v="CH-JU"/>
    <x v="9"/>
    <n v="173.74"/>
    <n v="689.42"/>
    <s v="na"/>
    <s v="na"/>
  </r>
  <r>
    <d v="2017-03-31T00:00:00"/>
    <s v="2017Q1"/>
    <x v="1"/>
    <x v="0"/>
    <x v="10"/>
    <s v="JU"/>
    <s v="CH-JU"/>
    <x v="9"/>
    <n v="184.48"/>
    <n v="694.08"/>
    <s v="na"/>
    <s v="na"/>
  </r>
  <r>
    <d v="2017-06-30T00:00:00"/>
    <s v="2017Q2"/>
    <x v="1"/>
    <x v="1"/>
    <x v="10"/>
    <s v="JU"/>
    <s v="CH-JU"/>
    <x v="9"/>
    <n v="168.04"/>
    <n v="691.99"/>
    <s v="na"/>
    <s v="na"/>
  </r>
  <r>
    <d v="2017-09-30T00:00:00"/>
    <s v="2017Q3"/>
    <x v="1"/>
    <x v="2"/>
    <x v="10"/>
    <s v="JU"/>
    <s v="CH-JU"/>
    <x v="9"/>
    <n v="159.88999999999999"/>
    <n v="686.14"/>
    <s v="na"/>
    <s v="na"/>
  </r>
  <r>
    <d v="2017-12-31T00:00:00"/>
    <s v="2017Q4"/>
    <x v="1"/>
    <x v="3"/>
    <x v="10"/>
    <s v="JU"/>
    <s v="CH-JU"/>
    <x v="9"/>
    <n v="170.34"/>
    <n v="682.75"/>
    <n v="-9.6749999999999996E-3"/>
    <n v="-6.67"/>
  </r>
  <r>
    <d v="2018-03-31T00:00:00"/>
    <s v="2018Q1"/>
    <x v="2"/>
    <x v="0"/>
    <x v="10"/>
    <s v="JU"/>
    <s v="CH-JU"/>
    <x v="9"/>
    <n v="184.04"/>
    <n v="682.31"/>
    <n v="-1.6958000000000001E-2"/>
    <n v="-11.77"/>
  </r>
  <r>
    <d v="2018-06-30T00:00:00"/>
    <s v="2018Q2"/>
    <x v="2"/>
    <x v="1"/>
    <x v="10"/>
    <s v="JU"/>
    <s v="CH-JU"/>
    <x v="9"/>
    <n v="168.71"/>
    <n v="682.98"/>
    <n v="-1.302E-2"/>
    <n v="-9.01"/>
  </r>
  <r>
    <d v="2018-09-30T00:00:00"/>
    <s v="2018Q3"/>
    <x v="2"/>
    <x v="2"/>
    <x v="10"/>
    <s v="JU"/>
    <s v="CH-JU"/>
    <x v="9"/>
    <n v="174.08"/>
    <n v="697.18"/>
    <n v="1.609E-2"/>
    <n v="11.04"/>
  </r>
  <r>
    <d v="2018-12-31T00:00:00"/>
    <s v="2018Q4"/>
    <x v="2"/>
    <x v="3"/>
    <x v="10"/>
    <s v="JU"/>
    <s v="CH-JU"/>
    <x v="9"/>
    <n v="183.83"/>
    <n v="710.66"/>
    <n v="4.0878999999999999E-2"/>
    <n v="27.91"/>
  </r>
  <r>
    <d v="2019-03-31T00:00:00"/>
    <s v="2019Q1"/>
    <x v="3"/>
    <x v="0"/>
    <x v="10"/>
    <s v="JU"/>
    <s v="CH-JU"/>
    <x v="9"/>
    <n v="177.1"/>
    <n v="703.72"/>
    <n v="3.1378999999999997E-2"/>
    <n v="21.41"/>
  </r>
  <r>
    <d v="2019-06-30T00:00:00"/>
    <s v="2019Q2"/>
    <x v="3"/>
    <x v="1"/>
    <x v="10"/>
    <s v="JU"/>
    <s v="CH-JU"/>
    <x v="9"/>
    <n v="169.42"/>
    <n v="704.43"/>
    <n v="3.1406000000000003E-2"/>
    <n v="21.45"/>
  </r>
  <r>
    <d v="2019-09-30T00:00:00"/>
    <s v="2019Q3"/>
    <x v="3"/>
    <x v="2"/>
    <x v="10"/>
    <s v="JU"/>
    <s v="CH-JU"/>
    <x v="9"/>
    <n v="174.3"/>
    <n v="704.65"/>
    <n v="1.0715000000000001E-2"/>
    <n v="7.47"/>
  </r>
  <r>
    <d v="2019-12-31T00:00:00"/>
    <s v="2019Q4"/>
    <x v="3"/>
    <x v="3"/>
    <x v="10"/>
    <s v="JU"/>
    <s v="CH-JU"/>
    <x v="9"/>
    <n v="180.38"/>
    <n v="701.19"/>
    <n v="-1.3325999999999999E-2"/>
    <n v="-9.4700000000000006"/>
  </r>
  <r>
    <d v="2020-03-31T00:00:00"/>
    <s v="2020Q1"/>
    <x v="4"/>
    <x v="0"/>
    <x v="10"/>
    <s v="JU"/>
    <s v="CH-JU"/>
    <x v="9"/>
    <n v="187.48"/>
    <n v="711.57"/>
    <n v="1.1155E-2"/>
    <n v="7.85"/>
  </r>
  <r>
    <d v="2020-06-30T00:00:00"/>
    <s v="2020Q2"/>
    <x v="4"/>
    <x v="1"/>
    <x v="10"/>
    <s v="JU"/>
    <s v="CH-JU"/>
    <x v="9"/>
    <n v="176.16"/>
    <n v="718.31"/>
    <n v="1.9703999999999999E-2"/>
    <n v="13.88"/>
  </r>
  <r>
    <d v="2020-09-30T00:00:00"/>
    <s v="2020Q3"/>
    <x v="4"/>
    <x v="2"/>
    <x v="10"/>
    <s v="JU"/>
    <s v="CH-JU"/>
    <x v="9"/>
    <n v="176.49"/>
    <n v="720.5"/>
    <n v="2.2492999999999999E-2"/>
    <n v="15.85"/>
  </r>
  <r>
    <d v="2020-12-31T00:00:00"/>
    <s v="2020Q4"/>
    <x v="4"/>
    <x v="3"/>
    <x v="10"/>
    <s v="JU"/>
    <s v="CH-JU"/>
    <x v="9"/>
    <n v="190.43"/>
    <n v="730.55"/>
    <n v="4.1871999999999999E-2"/>
    <n v="29.36"/>
  </r>
  <r>
    <d v="2021-03-31T00:00:00"/>
    <s v="2021Q1"/>
    <x v="5"/>
    <x v="0"/>
    <x v="10"/>
    <s v="JU"/>
    <s v="CH-JU"/>
    <x v="9"/>
    <n v="191.68"/>
    <n v="734.75"/>
    <n v="3.2576000000000001E-2"/>
    <n v="23.18"/>
  </r>
  <r>
    <d v="2021-06-30T00:00:00"/>
    <s v="2021Q2"/>
    <x v="5"/>
    <x v="1"/>
    <x v="10"/>
    <s v="JU"/>
    <s v="CH-JU"/>
    <x v="9"/>
    <n v="178.59"/>
    <n v="737.18"/>
    <n v="2.6270000000000002E-2"/>
    <n v="18.87"/>
  </r>
  <r>
    <d v="2021-09-30T00:00:00"/>
    <s v="2021Q3"/>
    <x v="5"/>
    <x v="2"/>
    <x v="10"/>
    <s v="JU"/>
    <s v="CH-JU"/>
    <x v="9"/>
    <n v="192.34"/>
    <n v="753.03"/>
    <n v="4.5149000000000002E-2"/>
    <n v="32.53"/>
  </r>
  <r>
    <d v="2021-12-31T00:00:00"/>
    <s v="2021Q4"/>
    <x v="5"/>
    <x v="3"/>
    <x v="10"/>
    <s v="JU"/>
    <s v="CH-JU"/>
    <x v="9"/>
    <n v="199.98"/>
    <n v="762.59"/>
    <n v="4.3857E-2"/>
    <n v="32.04"/>
  </r>
  <r>
    <d v="2022-03-31T00:00:00"/>
    <s v="2022Q1"/>
    <x v="6"/>
    <x v="0"/>
    <x v="10"/>
    <s v="JU"/>
    <s v="CH-JU"/>
    <x v="9"/>
    <n v="206.7"/>
    <n v="777.61"/>
    <n v="5.8333000000000003E-2"/>
    <n v="42.86"/>
  </r>
  <r>
    <d v="2022-06-30T00:00:00"/>
    <s v="2022Q2"/>
    <x v="6"/>
    <x v="1"/>
    <x v="10"/>
    <s v="JU"/>
    <s v="CH-JU"/>
    <x v="9"/>
    <n v="186.28"/>
    <n v="785.3"/>
    <n v="6.5276000000000001E-2"/>
    <n v="48.12"/>
  </r>
  <r>
    <d v="2022-09-30T00:00:00"/>
    <s v="2022Q3"/>
    <x v="6"/>
    <x v="2"/>
    <x v="10"/>
    <s v="JU"/>
    <s v="CH-JU"/>
    <x v="9"/>
    <n v="203.09"/>
    <n v="796.05"/>
    <n v="5.7128999999999999E-2"/>
    <n v="43.02"/>
  </r>
  <r>
    <d v="2022-12-31T00:00:00"/>
    <s v="2022Q4"/>
    <x v="6"/>
    <x v="3"/>
    <x v="10"/>
    <s v="JU"/>
    <s v="CH-JU"/>
    <x v="9"/>
    <n v="194.02"/>
    <n v="790.08"/>
    <n v="3.6047999999999997E-2"/>
    <n v="27.49"/>
  </r>
  <r>
    <d v="2023-03-31T00:00:00"/>
    <s v="2023Q1"/>
    <x v="7"/>
    <x v="0"/>
    <x v="10"/>
    <s v="JU"/>
    <s v="CH-JU"/>
    <x v="9"/>
    <n v="203.92"/>
    <n v="787.3"/>
    <n v="1.2461E-2"/>
    <n v="9.69"/>
  </r>
  <r>
    <d v="2023-06-30T00:00:00"/>
    <s v="2023Q2"/>
    <x v="7"/>
    <x v="1"/>
    <x v="10"/>
    <s v="JU"/>
    <s v="CH-JU"/>
    <x v="9"/>
    <n v="177.62"/>
    <n v="778.65"/>
    <n v="-8.4679999999999998E-3"/>
    <n v="-6.65"/>
  </r>
  <r>
    <d v="2023-09-30T00:00:00"/>
    <s v="2023Q3"/>
    <x v="7"/>
    <x v="2"/>
    <x v="10"/>
    <s v="JU"/>
    <s v="CH-JU"/>
    <x v="9"/>
    <n v="208.29"/>
    <n v="783.85"/>
    <n v="-1.5325999999999999E-2"/>
    <n v="-12.2"/>
  </r>
  <r>
    <d v="2023-12-31T00:00:00"/>
    <s v="2023Q4"/>
    <x v="7"/>
    <x v="3"/>
    <x v="10"/>
    <s v="JU"/>
    <s v="CH-JU"/>
    <x v="9"/>
    <n v="223.7"/>
    <n v="813.53"/>
    <n v="2.9680999999999999E-2"/>
    <n v="23.45"/>
  </r>
  <r>
    <d v="2024-03-31T00:00:00"/>
    <s v="2024Q1"/>
    <x v="8"/>
    <x v="0"/>
    <x v="10"/>
    <s v="JU"/>
    <s v="CH-JU"/>
    <x v="9"/>
    <n v="216.3"/>
    <n v="825.92"/>
    <n v="4.9054E-2"/>
    <n v="38.619999999999997"/>
  </r>
  <r>
    <d v="2024-06-30T00:00:00"/>
    <s v="2024Q2"/>
    <x v="8"/>
    <x v="1"/>
    <x v="10"/>
    <s v="JU"/>
    <s v="CH-JU"/>
    <x v="9"/>
    <n v="222.63"/>
    <n v="870.92"/>
    <n v="0.11849999999999999"/>
    <n v="92.27"/>
  </r>
  <r>
    <d v="2024-09-30T00:00:00"/>
    <s v="2024Q3"/>
    <x v="8"/>
    <x v="2"/>
    <x v="10"/>
    <s v="JU"/>
    <s v="CH-JU"/>
    <x v="9"/>
    <n v="211.26"/>
    <n v="873.89"/>
    <n v="0.114869"/>
    <n v="90.04"/>
  </r>
  <r>
    <d v="2024-12-31T00:00:00"/>
    <s v="2024Q4"/>
    <x v="8"/>
    <x v="3"/>
    <x v="10"/>
    <s v="JU"/>
    <s v="CH-JU"/>
    <x v="9"/>
    <n v="219.77"/>
    <n v="869.96"/>
    <n v="6.9363999999999995E-2"/>
    <n v="56.43"/>
  </r>
  <r>
    <d v="2025-03-31T00:00:00"/>
    <s v="2025Q1"/>
    <x v="9"/>
    <x v="0"/>
    <x v="10"/>
    <s v="JU"/>
    <s v="CH-JU"/>
    <x v="9"/>
    <n v="227.65"/>
    <n v="881.3"/>
    <n v="6.7052E-2"/>
    <n v="55.38"/>
  </r>
  <r>
    <d v="2016-03-31T00:00:00"/>
    <s v="2016Q1"/>
    <x v="0"/>
    <x v="0"/>
    <x v="10"/>
    <s v="JU"/>
    <s v="CH-JU"/>
    <x v="10"/>
    <n v="22.11"/>
    <s v="na"/>
    <s v="na"/>
    <s v="na"/>
  </r>
  <r>
    <d v="2016-06-30T00:00:00"/>
    <s v="2016Q2"/>
    <x v="0"/>
    <x v="1"/>
    <x v="10"/>
    <s v="JU"/>
    <s v="CH-JU"/>
    <x v="10"/>
    <n v="20.7"/>
    <s v="na"/>
    <s v="na"/>
    <s v="na"/>
  </r>
  <r>
    <d v="2016-09-30T00:00:00"/>
    <s v="2016Q3"/>
    <x v="0"/>
    <x v="2"/>
    <x v="10"/>
    <s v="JU"/>
    <s v="CH-JU"/>
    <x v="10"/>
    <n v="20.36"/>
    <s v="na"/>
    <s v="na"/>
    <s v="na"/>
  </r>
  <r>
    <d v="2016-12-31T00:00:00"/>
    <s v="2016Q4"/>
    <x v="0"/>
    <x v="3"/>
    <x v="10"/>
    <s v="JU"/>
    <s v="CH-JU"/>
    <x v="10"/>
    <n v="20.98"/>
    <n v="84.15"/>
    <s v="na"/>
    <s v="na"/>
  </r>
  <r>
    <d v="2017-03-31T00:00:00"/>
    <s v="2017Q1"/>
    <x v="1"/>
    <x v="0"/>
    <x v="10"/>
    <s v="JU"/>
    <s v="CH-JU"/>
    <x v="10"/>
    <n v="24.16"/>
    <n v="86.2"/>
    <s v="na"/>
    <s v="na"/>
  </r>
  <r>
    <d v="2017-06-30T00:00:00"/>
    <s v="2017Q2"/>
    <x v="1"/>
    <x v="1"/>
    <x v="10"/>
    <s v="JU"/>
    <s v="CH-JU"/>
    <x v="10"/>
    <n v="21.18"/>
    <n v="86.69"/>
    <s v="na"/>
    <s v="na"/>
  </r>
  <r>
    <d v="2017-09-30T00:00:00"/>
    <s v="2017Q3"/>
    <x v="1"/>
    <x v="2"/>
    <x v="10"/>
    <s v="JU"/>
    <s v="CH-JU"/>
    <x v="10"/>
    <n v="19.48"/>
    <n v="85.8"/>
    <s v="na"/>
    <s v="na"/>
  </r>
  <r>
    <d v="2017-12-31T00:00:00"/>
    <s v="2017Q4"/>
    <x v="1"/>
    <x v="3"/>
    <x v="10"/>
    <s v="JU"/>
    <s v="CH-JU"/>
    <x v="10"/>
    <n v="23.4"/>
    <n v="88.23"/>
    <n v="4.8485E-2"/>
    <n v="4.08"/>
  </r>
  <r>
    <d v="2018-03-31T00:00:00"/>
    <s v="2018Q1"/>
    <x v="2"/>
    <x v="0"/>
    <x v="10"/>
    <s v="JU"/>
    <s v="CH-JU"/>
    <x v="10"/>
    <n v="22.65"/>
    <n v="86.72"/>
    <n v="6.032E-3"/>
    <n v="0.52"/>
  </r>
  <r>
    <d v="2018-06-30T00:00:00"/>
    <s v="2018Q2"/>
    <x v="2"/>
    <x v="1"/>
    <x v="10"/>
    <s v="JU"/>
    <s v="CH-JU"/>
    <x v="10"/>
    <n v="22.99"/>
    <n v="88.53"/>
    <n v="2.1225000000000001E-2"/>
    <n v="1.84"/>
  </r>
  <r>
    <d v="2018-09-30T00:00:00"/>
    <s v="2018Q3"/>
    <x v="2"/>
    <x v="2"/>
    <x v="10"/>
    <s v="JU"/>
    <s v="CH-JU"/>
    <x v="10"/>
    <n v="22.47"/>
    <n v="91.51"/>
    <n v="6.6549999999999998E-2"/>
    <n v="5.71"/>
  </r>
  <r>
    <d v="2018-12-31T00:00:00"/>
    <s v="2018Q4"/>
    <x v="2"/>
    <x v="3"/>
    <x v="10"/>
    <s v="JU"/>
    <s v="CH-JU"/>
    <x v="10"/>
    <n v="25.39"/>
    <n v="93.5"/>
    <n v="5.9729999999999998E-2"/>
    <n v="5.27"/>
  </r>
  <r>
    <d v="2019-03-31T00:00:00"/>
    <s v="2019Q1"/>
    <x v="3"/>
    <x v="0"/>
    <x v="10"/>
    <s v="JU"/>
    <s v="CH-JU"/>
    <x v="10"/>
    <n v="24.49"/>
    <n v="95.34"/>
    <n v="9.9400000000000002E-2"/>
    <n v="8.6199999999999992"/>
  </r>
  <r>
    <d v="2019-06-30T00:00:00"/>
    <s v="2019Q2"/>
    <x v="3"/>
    <x v="1"/>
    <x v="10"/>
    <s v="JU"/>
    <s v="CH-JU"/>
    <x v="10"/>
    <n v="24.59"/>
    <n v="96.94"/>
    <n v="9.4995999999999997E-2"/>
    <n v="8.41"/>
  </r>
  <r>
    <d v="2019-09-30T00:00:00"/>
    <s v="2019Q3"/>
    <x v="3"/>
    <x v="2"/>
    <x v="10"/>
    <s v="JU"/>
    <s v="CH-JU"/>
    <x v="10"/>
    <n v="23.72"/>
    <n v="98.2"/>
    <n v="7.3107000000000005E-2"/>
    <n v="6.69"/>
  </r>
  <r>
    <d v="2019-12-31T00:00:00"/>
    <s v="2019Q4"/>
    <x v="3"/>
    <x v="3"/>
    <x v="10"/>
    <s v="JU"/>
    <s v="CH-JU"/>
    <x v="10"/>
    <n v="27.61"/>
    <n v="100.42"/>
    <n v="7.4010999999999993E-2"/>
    <n v="6.92"/>
  </r>
  <r>
    <d v="2020-03-31T00:00:00"/>
    <s v="2020Q1"/>
    <x v="4"/>
    <x v="0"/>
    <x v="10"/>
    <s v="JU"/>
    <s v="CH-JU"/>
    <x v="10"/>
    <n v="27.53"/>
    <n v="103.45"/>
    <n v="8.5064000000000001E-2"/>
    <n v="8.11"/>
  </r>
  <r>
    <d v="2020-06-30T00:00:00"/>
    <s v="2020Q2"/>
    <x v="4"/>
    <x v="1"/>
    <x v="10"/>
    <s v="JU"/>
    <s v="CH-JU"/>
    <x v="10"/>
    <n v="19.899999999999999"/>
    <n v="98.76"/>
    <n v="1.8773999999999999E-2"/>
    <n v="1.82"/>
  </r>
  <r>
    <d v="2020-09-30T00:00:00"/>
    <s v="2020Q3"/>
    <x v="4"/>
    <x v="2"/>
    <x v="10"/>
    <s v="JU"/>
    <s v="CH-JU"/>
    <x v="10"/>
    <n v="24.15"/>
    <n v="99.19"/>
    <n v="1.0081E-2"/>
    <n v="0.99"/>
  </r>
  <r>
    <d v="2020-12-31T00:00:00"/>
    <s v="2020Q4"/>
    <x v="4"/>
    <x v="3"/>
    <x v="10"/>
    <s v="JU"/>
    <s v="CH-JU"/>
    <x v="10"/>
    <n v="29.07"/>
    <n v="100.65"/>
    <n v="2.2899999999999999E-3"/>
    <n v="0.23"/>
  </r>
  <r>
    <d v="2021-03-31T00:00:00"/>
    <s v="2021Q1"/>
    <x v="5"/>
    <x v="0"/>
    <x v="10"/>
    <s v="JU"/>
    <s v="CH-JU"/>
    <x v="10"/>
    <n v="31.59"/>
    <n v="104.71"/>
    <n v="1.218E-2"/>
    <n v="1.26"/>
  </r>
  <r>
    <d v="2021-06-30T00:00:00"/>
    <s v="2021Q2"/>
    <x v="5"/>
    <x v="1"/>
    <x v="10"/>
    <s v="JU"/>
    <s v="CH-JU"/>
    <x v="10"/>
    <n v="28.32"/>
    <n v="113.13"/>
    <n v="0.14550399999999999"/>
    <n v="14.37"/>
  </r>
  <r>
    <d v="2021-09-30T00:00:00"/>
    <s v="2021Q3"/>
    <x v="5"/>
    <x v="2"/>
    <x v="10"/>
    <s v="JU"/>
    <s v="CH-JU"/>
    <x v="10"/>
    <n v="30.82"/>
    <n v="119.8"/>
    <n v="0.207783"/>
    <n v="20.61"/>
  </r>
  <r>
    <d v="2021-12-31T00:00:00"/>
    <s v="2021Q4"/>
    <x v="5"/>
    <x v="3"/>
    <x v="10"/>
    <s v="JU"/>
    <s v="CH-JU"/>
    <x v="10"/>
    <n v="34.32"/>
    <n v="125.05"/>
    <n v="0.242424"/>
    <n v="24.4"/>
  </r>
  <r>
    <d v="2022-03-31T00:00:00"/>
    <s v="2022Q1"/>
    <x v="6"/>
    <x v="0"/>
    <x v="10"/>
    <s v="JU"/>
    <s v="CH-JU"/>
    <x v="10"/>
    <n v="33.01"/>
    <n v="126.46"/>
    <n v="0.20771700000000001"/>
    <n v="21.75"/>
  </r>
  <r>
    <d v="2022-06-30T00:00:00"/>
    <s v="2022Q2"/>
    <x v="6"/>
    <x v="1"/>
    <x v="10"/>
    <s v="JU"/>
    <s v="CH-JU"/>
    <x v="10"/>
    <n v="31.49"/>
    <n v="129.63999999999999"/>
    <n v="0.14593800000000001"/>
    <n v="16.510000000000002"/>
  </r>
  <r>
    <d v="2022-09-30T00:00:00"/>
    <s v="2022Q3"/>
    <x v="6"/>
    <x v="2"/>
    <x v="10"/>
    <s v="JU"/>
    <s v="CH-JU"/>
    <x v="10"/>
    <n v="32.57"/>
    <n v="131.38999999999999"/>
    <n v="9.6744999999999998E-2"/>
    <n v="11.59"/>
  </r>
  <r>
    <d v="2022-12-31T00:00:00"/>
    <s v="2022Q4"/>
    <x v="6"/>
    <x v="3"/>
    <x v="10"/>
    <s v="JU"/>
    <s v="CH-JU"/>
    <x v="10"/>
    <n v="38.43"/>
    <n v="135.5"/>
    <n v="8.3567000000000002E-2"/>
    <n v="10.45"/>
  </r>
  <r>
    <d v="2023-03-31T00:00:00"/>
    <s v="2023Q1"/>
    <x v="7"/>
    <x v="0"/>
    <x v="10"/>
    <s v="JU"/>
    <s v="CH-JU"/>
    <x v="10"/>
    <n v="38.24"/>
    <n v="140.72999999999999"/>
    <n v="0.112842"/>
    <n v="14.27"/>
  </r>
  <r>
    <d v="2023-06-30T00:00:00"/>
    <s v="2023Q2"/>
    <x v="7"/>
    <x v="1"/>
    <x v="10"/>
    <s v="JU"/>
    <s v="CH-JU"/>
    <x v="10"/>
    <n v="34.950000000000003"/>
    <n v="144.19"/>
    <n v="0.112234"/>
    <n v="14.55"/>
  </r>
  <r>
    <d v="2023-09-30T00:00:00"/>
    <s v="2023Q3"/>
    <x v="7"/>
    <x v="2"/>
    <x v="10"/>
    <s v="JU"/>
    <s v="CH-JU"/>
    <x v="10"/>
    <n v="38.270000000000003"/>
    <n v="149.88"/>
    <n v="0.14072599999999999"/>
    <n v="18.489999999999998"/>
  </r>
  <r>
    <d v="2023-12-31T00:00:00"/>
    <s v="2023Q4"/>
    <x v="7"/>
    <x v="3"/>
    <x v="10"/>
    <s v="JU"/>
    <s v="CH-JU"/>
    <x v="10"/>
    <n v="41.87"/>
    <n v="153.32"/>
    <n v="0.13151299999999999"/>
    <n v="17.82"/>
  </r>
  <r>
    <d v="2024-03-31T00:00:00"/>
    <s v="2024Q1"/>
    <x v="8"/>
    <x v="0"/>
    <x v="10"/>
    <s v="JU"/>
    <s v="CH-JU"/>
    <x v="10"/>
    <n v="42.05"/>
    <n v="157.13"/>
    <n v="0.116535"/>
    <n v="16.399999999999999"/>
  </r>
  <r>
    <d v="2024-06-30T00:00:00"/>
    <s v="2024Q2"/>
    <x v="8"/>
    <x v="1"/>
    <x v="10"/>
    <s v="JU"/>
    <s v="CH-JU"/>
    <x v="10"/>
    <n v="37.83"/>
    <n v="160.02000000000001"/>
    <n v="0.10978599999999999"/>
    <n v="15.83"/>
  </r>
  <r>
    <d v="2024-09-30T00:00:00"/>
    <s v="2024Q3"/>
    <x v="8"/>
    <x v="2"/>
    <x v="10"/>
    <s v="JU"/>
    <s v="CH-JU"/>
    <x v="10"/>
    <n v="38.67"/>
    <n v="160.41999999999999"/>
    <n v="7.0322999999999997E-2"/>
    <n v="10.54"/>
  </r>
  <r>
    <d v="2024-12-31T00:00:00"/>
    <s v="2024Q4"/>
    <x v="8"/>
    <x v="3"/>
    <x v="10"/>
    <s v="JU"/>
    <s v="CH-JU"/>
    <x v="10"/>
    <n v="45.27"/>
    <n v="163.83000000000001"/>
    <n v="6.8548999999999999E-2"/>
    <n v="10.51"/>
  </r>
  <r>
    <d v="2025-03-31T00:00:00"/>
    <s v="2025Q1"/>
    <x v="9"/>
    <x v="0"/>
    <x v="10"/>
    <s v="JU"/>
    <s v="CH-JU"/>
    <x v="10"/>
    <n v="41.43"/>
    <n v="163.19999999999999"/>
    <n v="3.8629999999999998E-2"/>
    <n v="6.07"/>
  </r>
  <r>
    <d v="2016-03-31T00:00:00"/>
    <s v="2016Q1"/>
    <x v="0"/>
    <x v="0"/>
    <x v="10"/>
    <s v="JU"/>
    <s v="CH-JU"/>
    <x v="11"/>
    <n v="45.04"/>
    <s v="na"/>
    <s v="na"/>
    <s v="na"/>
  </r>
  <r>
    <d v="2016-06-30T00:00:00"/>
    <s v="2016Q2"/>
    <x v="0"/>
    <x v="1"/>
    <x v="10"/>
    <s v="JU"/>
    <s v="CH-JU"/>
    <x v="11"/>
    <n v="43.57"/>
    <s v="na"/>
    <s v="na"/>
    <s v="na"/>
  </r>
  <r>
    <d v="2016-09-30T00:00:00"/>
    <s v="2016Q3"/>
    <x v="0"/>
    <x v="2"/>
    <x v="10"/>
    <s v="JU"/>
    <s v="CH-JU"/>
    <x v="11"/>
    <n v="40.19"/>
    <s v="na"/>
    <s v="na"/>
    <s v="na"/>
  </r>
  <r>
    <d v="2016-12-31T00:00:00"/>
    <s v="2016Q4"/>
    <x v="0"/>
    <x v="3"/>
    <x v="10"/>
    <s v="JU"/>
    <s v="CH-JU"/>
    <x v="11"/>
    <n v="43.26"/>
    <n v="172.05"/>
    <s v="na"/>
    <s v="na"/>
  </r>
  <r>
    <d v="2017-03-31T00:00:00"/>
    <s v="2017Q1"/>
    <x v="1"/>
    <x v="0"/>
    <x v="10"/>
    <s v="JU"/>
    <s v="CH-JU"/>
    <x v="11"/>
    <n v="40.840000000000003"/>
    <n v="167.85"/>
    <s v="na"/>
    <s v="na"/>
  </r>
  <r>
    <d v="2017-06-30T00:00:00"/>
    <s v="2017Q2"/>
    <x v="1"/>
    <x v="1"/>
    <x v="10"/>
    <s v="JU"/>
    <s v="CH-JU"/>
    <x v="11"/>
    <n v="44.97"/>
    <n v="169.26"/>
    <s v="na"/>
    <s v="na"/>
  </r>
  <r>
    <d v="2017-09-30T00:00:00"/>
    <s v="2017Q3"/>
    <x v="1"/>
    <x v="2"/>
    <x v="10"/>
    <s v="JU"/>
    <s v="CH-JU"/>
    <x v="11"/>
    <n v="41.07"/>
    <n v="170.14"/>
    <s v="na"/>
    <s v="na"/>
  </r>
  <r>
    <d v="2017-12-31T00:00:00"/>
    <s v="2017Q4"/>
    <x v="1"/>
    <x v="3"/>
    <x v="10"/>
    <s v="JU"/>
    <s v="CH-JU"/>
    <x v="11"/>
    <n v="46.19"/>
    <n v="173.07"/>
    <n v="5.9290000000000002E-3"/>
    <n v="1.02"/>
  </r>
  <r>
    <d v="2018-03-31T00:00:00"/>
    <s v="2018Q1"/>
    <x v="2"/>
    <x v="0"/>
    <x v="10"/>
    <s v="JU"/>
    <s v="CH-JU"/>
    <x v="11"/>
    <n v="47.85"/>
    <n v="180.09"/>
    <n v="7.2922000000000001E-2"/>
    <n v="12.24"/>
  </r>
  <r>
    <d v="2018-06-30T00:00:00"/>
    <s v="2018Q2"/>
    <x v="2"/>
    <x v="1"/>
    <x v="10"/>
    <s v="JU"/>
    <s v="CH-JU"/>
    <x v="11"/>
    <n v="44.33"/>
    <n v="179.44"/>
    <n v="6.0144000000000003E-2"/>
    <n v="10.18"/>
  </r>
  <r>
    <d v="2018-09-30T00:00:00"/>
    <s v="2018Q3"/>
    <x v="2"/>
    <x v="2"/>
    <x v="10"/>
    <s v="JU"/>
    <s v="CH-JU"/>
    <x v="11"/>
    <n v="48.05"/>
    <n v="186.42"/>
    <n v="9.5685999999999993E-2"/>
    <n v="16.28"/>
  </r>
  <r>
    <d v="2018-12-31T00:00:00"/>
    <s v="2018Q4"/>
    <x v="2"/>
    <x v="3"/>
    <x v="10"/>
    <s v="JU"/>
    <s v="CH-JU"/>
    <x v="11"/>
    <n v="46.26"/>
    <n v="186.49"/>
    <n v="7.7540999999999999E-2"/>
    <n v="13.42"/>
  </r>
  <r>
    <d v="2019-03-31T00:00:00"/>
    <s v="2019Q1"/>
    <x v="3"/>
    <x v="0"/>
    <x v="10"/>
    <s v="JU"/>
    <s v="CH-JU"/>
    <x v="11"/>
    <n v="45.92"/>
    <n v="184.55"/>
    <n v="2.4764999999999999E-2"/>
    <n v="4.46"/>
  </r>
  <r>
    <d v="2019-06-30T00:00:00"/>
    <s v="2019Q2"/>
    <x v="3"/>
    <x v="1"/>
    <x v="10"/>
    <s v="JU"/>
    <s v="CH-JU"/>
    <x v="11"/>
    <n v="47.01"/>
    <n v="187.24"/>
    <n v="4.3469000000000001E-2"/>
    <n v="7.8"/>
  </r>
  <r>
    <d v="2019-09-30T00:00:00"/>
    <s v="2019Q3"/>
    <x v="3"/>
    <x v="2"/>
    <x v="10"/>
    <s v="JU"/>
    <s v="CH-JU"/>
    <x v="11"/>
    <n v="50.21"/>
    <n v="189.4"/>
    <n v="1.5984999999999999E-2"/>
    <n v="2.98"/>
  </r>
  <r>
    <d v="2019-12-31T00:00:00"/>
    <s v="2019Q4"/>
    <x v="3"/>
    <x v="3"/>
    <x v="10"/>
    <s v="JU"/>
    <s v="CH-JU"/>
    <x v="11"/>
    <n v="46.49"/>
    <n v="189.63"/>
    <n v="1.6837000000000001E-2"/>
    <n v="3.14"/>
  </r>
  <r>
    <d v="2020-03-31T00:00:00"/>
    <s v="2020Q1"/>
    <x v="4"/>
    <x v="0"/>
    <x v="10"/>
    <s v="JU"/>
    <s v="CH-JU"/>
    <x v="11"/>
    <n v="54"/>
    <n v="197.71"/>
    <n v="7.1308999999999997E-2"/>
    <n v="13.16"/>
  </r>
  <r>
    <d v="2020-06-30T00:00:00"/>
    <s v="2020Q2"/>
    <x v="4"/>
    <x v="1"/>
    <x v="10"/>
    <s v="JU"/>
    <s v="CH-JU"/>
    <x v="11"/>
    <n v="45.04"/>
    <n v="195.74"/>
    <n v="4.5395999999999999E-2"/>
    <n v="8.5"/>
  </r>
  <r>
    <d v="2020-09-30T00:00:00"/>
    <s v="2020Q3"/>
    <x v="4"/>
    <x v="2"/>
    <x v="10"/>
    <s v="JU"/>
    <s v="CH-JU"/>
    <x v="11"/>
    <n v="48.42"/>
    <n v="193.96"/>
    <n v="2.4076E-2"/>
    <n v="4.5599999999999996"/>
  </r>
  <r>
    <d v="2020-12-31T00:00:00"/>
    <s v="2020Q4"/>
    <x v="4"/>
    <x v="3"/>
    <x v="10"/>
    <s v="JU"/>
    <s v="CH-JU"/>
    <x v="11"/>
    <n v="47.21"/>
    <n v="194.68"/>
    <n v="2.6630999999999998E-2"/>
    <n v="5.05"/>
  </r>
  <r>
    <d v="2021-03-31T00:00:00"/>
    <s v="2021Q1"/>
    <x v="5"/>
    <x v="0"/>
    <x v="10"/>
    <s v="JU"/>
    <s v="CH-JU"/>
    <x v="11"/>
    <n v="57.3"/>
    <n v="197.98"/>
    <n v="1.366E-3"/>
    <n v="0.27"/>
  </r>
  <r>
    <d v="2021-06-30T00:00:00"/>
    <s v="2021Q2"/>
    <x v="5"/>
    <x v="1"/>
    <x v="10"/>
    <s v="JU"/>
    <s v="CH-JU"/>
    <x v="11"/>
    <n v="46.99"/>
    <n v="199.93"/>
    <n v="2.1406000000000001E-2"/>
    <n v="4.1900000000000004"/>
  </r>
  <r>
    <d v="2021-09-30T00:00:00"/>
    <s v="2021Q3"/>
    <x v="5"/>
    <x v="2"/>
    <x v="10"/>
    <s v="JU"/>
    <s v="CH-JU"/>
    <x v="11"/>
    <n v="49.14"/>
    <n v="200.65"/>
    <n v="3.4492000000000002E-2"/>
    <n v="6.69"/>
  </r>
  <r>
    <d v="2021-12-31T00:00:00"/>
    <s v="2021Q4"/>
    <x v="5"/>
    <x v="3"/>
    <x v="10"/>
    <s v="JU"/>
    <s v="CH-JU"/>
    <x v="11"/>
    <n v="47.65"/>
    <n v="201.08"/>
    <n v="3.2874E-2"/>
    <n v="6.4"/>
  </r>
  <r>
    <d v="2022-03-31T00:00:00"/>
    <s v="2022Q1"/>
    <x v="6"/>
    <x v="0"/>
    <x v="10"/>
    <s v="JU"/>
    <s v="CH-JU"/>
    <x v="11"/>
    <n v="56.69"/>
    <n v="200.47"/>
    <n v="1.2577E-2"/>
    <n v="2.4900000000000002"/>
  </r>
  <r>
    <d v="2022-06-30T00:00:00"/>
    <s v="2022Q2"/>
    <x v="6"/>
    <x v="1"/>
    <x v="10"/>
    <s v="JU"/>
    <s v="CH-JU"/>
    <x v="11"/>
    <n v="45.16"/>
    <n v="198.63"/>
    <n v="-6.502E-3"/>
    <n v="-1.3"/>
  </r>
  <r>
    <d v="2022-09-30T00:00:00"/>
    <s v="2022Q3"/>
    <x v="6"/>
    <x v="2"/>
    <x v="10"/>
    <s v="JU"/>
    <s v="CH-JU"/>
    <x v="11"/>
    <n v="47.35"/>
    <n v="196.84"/>
    <n v="-1.8988000000000001E-2"/>
    <n v="-3.81"/>
  </r>
  <r>
    <d v="2022-12-31T00:00:00"/>
    <s v="2022Q4"/>
    <x v="6"/>
    <x v="3"/>
    <x v="10"/>
    <s v="JU"/>
    <s v="CH-JU"/>
    <x v="11"/>
    <n v="51.51"/>
    <n v="200.7"/>
    <n v="-1.89E-3"/>
    <n v="-0.38"/>
  </r>
  <r>
    <d v="2023-03-31T00:00:00"/>
    <s v="2023Q1"/>
    <x v="7"/>
    <x v="0"/>
    <x v="10"/>
    <s v="JU"/>
    <s v="CH-JU"/>
    <x v="11"/>
    <n v="57.23"/>
    <n v="201.25"/>
    <n v="3.8909999999999999E-3"/>
    <n v="0.78"/>
  </r>
  <r>
    <d v="2023-06-30T00:00:00"/>
    <s v="2023Q2"/>
    <x v="7"/>
    <x v="1"/>
    <x v="10"/>
    <s v="JU"/>
    <s v="CH-JU"/>
    <x v="11"/>
    <n v="46.65"/>
    <n v="202.74"/>
    <n v="2.0691999999999999E-2"/>
    <n v="4.1100000000000003"/>
  </r>
  <r>
    <d v="2023-09-30T00:00:00"/>
    <s v="2023Q3"/>
    <x v="7"/>
    <x v="2"/>
    <x v="10"/>
    <s v="JU"/>
    <s v="CH-JU"/>
    <x v="11"/>
    <n v="56.31"/>
    <n v="211.7"/>
    <n v="7.5493000000000005E-2"/>
    <n v="14.86"/>
  </r>
  <r>
    <d v="2023-12-31T00:00:00"/>
    <s v="2023Q4"/>
    <x v="7"/>
    <x v="3"/>
    <x v="10"/>
    <s v="JU"/>
    <s v="CH-JU"/>
    <x v="11"/>
    <n v="52.68"/>
    <n v="212.87"/>
    <n v="6.0637999999999997E-2"/>
    <n v="12.17"/>
  </r>
  <r>
    <d v="2024-03-31T00:00:00"/>
    <s v="2024Q1"/>
    <x v="8"/>
    <x v="0"/>
    <x v="10"/>
    <s v="JU"/>
    <s v="CH-JU"/>
    <x v="11"/>
    <n v="59.68"/>
    <n v="215.32"/>
    <n v="6.9913000000000003E-2"/>
    <n v="14.07"/>
  </r>
  <r>
    <d v="2024-06-30T00:00:00"/>
    <s v="2024Q2"/>
    <x v="8"/>
    <x v="1"/>
    <x v="10"/>
    <s v="JU"/>
    <s v="CH-JU"/>
    <x v="11"/>
    <n v="57.21"/>
    <n v="225.88"/>
    <n v="0.114136"/>
    <n v="23.14"/>
  </r>
  <r>
    <d v="2024-09-30T00:00:00"/>
    <s v="2024Q3"/>
    <x v="8"/>
    <x v="2"/>
    <x v="10"/>
    <s v="JU"/>
    <s v="CH-JU"/>
    <x v="11"/>
    <n v="56.71"/>
    <n v="226.29"/>
    <n v="6.8917999999999993E-2"/>
    <n v="14.59"/>
  </r>
  <r>
    <d v="2024-12-31T00:00:00"/>
    <s v="2024Q4"/>
    <x v="8"/>
    <x v="3"/>
    <x v="10"/>
    <s v="JU"/>
    <s v="CH-JU"/>
    <x v="11"/>
    <n v="59.08"/>
    <n v="232.68"/>
    <n v="9.3061000000000005E-2"/>
    <n v="19.809999999999999"/>
  </r>
  <r>
    <d v="2025-03-31T00:00:00"/>
    <s v="2025Q1"/>
    <x v="9"/>
    <x v="0"/>
    <x v="10"/>
    <s v="JU"/>
    <s v="CH-JU"/>
    <x v="11"/>
    <n v="58.09"/>
    <n v="231.09"/>
    <n v="7.324E-2"/>
    <n v="15.77"/>
  </r>
  <r>
    <d v="2016-03-31T00:00:00"/>
    <s v="2016Q1"/>
    <x v="0"/>
    <x v="0"/>
    <x v="10"/>
    <s v="JU"/>
    <s v="CH-JU"/>
    <x v="12"/>
    <n v="1020.19"/>
    <s v="na"/>
    <s v="na"/>
    <s v="na"/>
  </r>
  <r>
    <d v="2016-06-30T00:00:00"/>
    <s v="2016Q2"/>
    <x v="0"/>
    <x v="1"/>
    <x v="10"/>
    <s v="JU"/>
    <s v="CH-JU"/>
    <x v="12"/>
    <n v="1015.22"/>
    <s v="na"/>
    <s v="na"/>
    <s v="na"/>
  </r>
  <r>
    <d v="2016-09-30T00:00:00"/>
    <s v="2016Q3"/>
    <x v="0"/>
    <x v="2"/>
    <x v="10"/>
    <s v="JU"/>
    <s v="CH-JU"/>
    <x v="12"/>
    <n v="981.42"/>
    <s v="na"/>
    <s v="na"/>
    <s v="na"/>
  </r>
  <r>
    <d v="2016-12-31T00:00:00"/>
    <s v="2016Q4"/>
    <x v="0"/>
    <x v="3"/>
    <x v="10"/>
    <s v="JU"/>
    <s v="CH-JU"/>
    <x v="12"/>
    <n v="1001.4"/>
    <n v="4018.23"/>
    <s v="na"/>
    <s v="na"/>
  </r>
  <r>
    <d v="2017-03-31T00:00:00"/>
    <s v="2017Q1"/>
    <x v="1"/>
    <x v="0"/>
    <x v="10"/>
    <s v="JU"/>
    <s v="CH-JU"/>
    <x v="12"/>
    <n v="1118.31"/>
    <n v="4116.3500000000004"/>
    <s v="na"/>
    <s v="na"/>
  </r>
  <r>
    <d v="2017-06-30T00:00:00"/>
    <s v="2017Q2"/>
    <x v="1"/>
    <x v="1"/>
    <x v="10"/>
    <s v="JU"/>
    <s v="CH-JU"/>
    <x v="12"/>
    <n v="1010.92"/>
    <n v="4112.05"/>
    <s v="na"/>
    <s v="na"/>
  </r>
  <r>
    <d v="2017-09-30T00:00:00"/>
    <s v="2017Q3"/>
    <x v="1"/>
    <x v="2"/>
    <x v="10"/>
    <s v="JU"/>
    <s v="CH-JU"/>
    <x v="12"/>
    <n v="979.18"/>
    <n v="4109.8100000000004"/>
    <s v="na"/>
    <s v="na"/>
  </r>
  <r>
    <d v="2017-12-31T00:00:00"/>
    <s v="2017Q4"/>
    <x v="1"/>
    <x v="3"/>
    <x v="10"/>
    <s v="JU"/>
    <s v="CH-JU"/>
    <x v="12"/>
    <n v="1032.3"/>
    <n v="4140.72"/>
    <n v="3.0484000000000001E-2"/>
    <n v="122.49"/>
  </r>
  <r>
    <d v="2018-03-31T00:00:00"/>
    <s v="2018Q1"/>
    <x v="2"/>
    <x v="0"/>
    <x v="10"/>
    <s v="JU"/>
    <s v="CH-JU"/>
    <x v="12"/>
    <n v="1068.99"/>
    <n v="4091.39"/>
    <n v="-6.0639999999999999E-3"/>
    <n v="-24.96"/>
  </r>
  <r>
    <d v="2018-06-30T00:00:00"/>
    <s v="2018Q2"/>
    <x v="2"/>
    <x v="1"/>
    <x v="10"/>
    <s v="JU"/>
    <s v="CH-JU"/>
    <x v="12"/>
    <n v="992.19"/>
    <n v="4072.66"/>
    <n v="-9.5790000000000007E-3"/>
    <n v="-39.39"/>
  </r>
  <r>
    <d v="2018-09-30T00:00:00"/>
    <s v="2018Q3"/>
    <x v="2"/>
    <x v="2"/>
    <x v="10"/>
    <s v="JU"/>
    <s v="CH-JU"/>
    <x v="12"/>
    <n v="1013.84"/>
    <n v="4107.32"/>
    <n v="-6.0599999999999998E-4"/>
    <n v="-2.4900000000000002"/>
  </r>
  <r>
    <d v="2018-12-31T00:00:00"/>
    <s v="2018Q4"/>
    <x v="2"/>
    <x v="3"/>
    <x v="10"/>
    <s v="JU"/>
    <s v="CH-JU"/>
    <x v="12"/>
    <n v="1083.92"/>
    <n v="4158.93"/>
    <n v="4.398E-3"/>
    <n v="18.21"/>
  </r>
  <r>
    <d v="2019-03-31T00:00:00"/>
    <s v="2019Q1"/>
    <x v="3"/>
    <x v="0"/>
    <x v="10"/>
    <s v="JU"/>
    <s v="CH-JU"/>
    <x v="12"/>
    <n v="1073.24"/>
    <n v="4163.1899999999996"/>
    <n v="1.7548999999999999E-2"/>
    <n v="71.8"/>
  </r>
  <r>
    <d v="2019-06-30T00:00:00"/>
    <s v="2019Q2"/>
    <x v="3"/>
    <x v="1"/>
    <x v="10"/>
    <s v="JU"/>
    <s v="CH-JU"/>
    <x v="12"/>
    <n v="1048.8599999999999"/>
    <n v="4219.8500000000004"/>
    <n v="3.6141E-2"/>
    <n v="147.19"/>
  </r>
  <r>
    <d v="2019-09-30T00:00:00"/>
    <s v="2019Q3"/>
    <x v="3"/>
    <x v="2"/>
    <x v="10"/>
    <s v="JU"/>
    <s v="CH-JU"/>
    <x v="12"/>
    <n v="1042.57"/>
    <n v="4248.58"/>
    <n v="3.4391999999999999E-2"/>
    <n v="141.26"/>
  </r>
  <r>
    <d v="2019-12-31T00:00:00"/>
    <s v="2019Q4"/>
    <x v="3"/>
    <x v="3"/>
    <x v="10"/>
    <s v="JU"/>
    <s v="CH-JU"/>
    <x v="12"/>
    <n v="1109.71"/>
    <n v="4274.38"/>
    <n v="2.776E-2"/>
    <n v="115.45"/>
  </r>
  <r>
    <d v="2020-03-31T00:00:00"/>
    <s v="2020Q1"/>
    <x v="4"/>
    <x v="0"/>
    <x v="10"/>
    <s v="JU"/>
    <s v="CH-JU"/>
    <x v="12"/>
    <n v="1188.3800000000001"/>
    <n v="4389.5200000000004"/>
    <n v="5.4364999999999997E-2"/>
    <n v="226.33"/>
  </r>
  <r>
    <d v="2020-06-30T00:00:00"/>
    <s v="2020Q2"/>
    <x v="4"/>
    <x v="1"/>
    <x v="10"/>
    <s v="JU"/>
    <s v="CH-JU"/>
    <x v="12"/>
    <n v="1046.25"/>
    <n v="4386.92"/>
    <n v="3.9591000000000001E-2"/>
    <n v="167.07"/>
  </r>
  <r>
    <d v="2020-09-30T00:00:00"/>
    <s v="2020Q3"/>
    <x v="4"/>
    <x v="2"/>
    <x v="10"/>
    <s v="JU"/>
    <s v="CH-JU"/>
    <x v="12"/>
    <n v="1022.89"/>
    <n v="4367.24"/>
    <n v="2.7928999999999999E-2"/>
    <n v="118.66"/>
  </r>
  <r>
    <d v="2020-12-31T00:00:00"/>
    <s v="2020Q4"/>
    <x v="4"/>
    <x v="3"/>
    <x v="10"/>
    <s v="JU"/>
    <s v="CH-JU"/>
    <x v="12"/>
    <n v="1120.46"/>
    <n v="4377.9799999999996"/>
    <n v="2.4237000000000002E-2"/>
    <n v="103.6"/>
  </r>
  <r>
    <d v="2021-03-31T00:00:00"/>
    <s v="2021Q1"/>
    <x v="5"/>
    <x v="0"/>
    <x v="10"/>
    <s v="JU"/>
    <s v="CH-JU"/>
    <x v="12"/>
    <n v="1136.5999999999999"/>
    <n v="4326.2"/>
    <n v="-1.4425E-2"/>
    <n v="-63.32"/>
  </r>
  <r>
    <d v="2021-06-30T00:00:00"/>
    <s v="2021Q2"/>
    <x v="5"/>
    <x v="1"/>
    <x v="10"/>
    <s v="JU"/>
    <s v="CH-JU"/>
    <x v="12"/>
    <n v="1063.29"/>
    <n v="4343.2299999999996"/>
    <n v="-9.9590000000000008E-3"/>
    <n v="-43.69"/>
  </r>
  <r>
    <d v="2021-09-30T00:00:00"/>
    <s v="2021Q3"/>
    <x v="5"/>
    <x v="2"/>
    <x v="10"/>
    <s v="JU"/>
    <s v="CH-JU"/>
    <x v="12"/>
    <n v="1050.95"/>
    <n v="4371.29"/>
    <n v="9.2699999999999998E-4"/>
    <n v="4.05"/>
  </r>
  <r>
    <d v="2021-12-31T00:00:00"/>
    <s v="2021Q4"/>
    <x v="5"/>
    <x v="3"/>
    <x v="10"/>
    <s v="JU"/>
    <s v="CH-JU"/>
    <x v="12"/>
    <n v="1182.2"/>
    <n v="4433.03"/>
    <n v="1.2574E-2"/>
    <n v="55.05"/>
  </r>
  <r>
    <d v="2022-03-31T00:00:00"/>
    <s v="2022Q1"/>
    <x v="6"/>
    <x v="0"/>
    <x v="10"/>
    <s v="JU"/>
    <s v="CH-JU"/>
    <x v="12"/>
    <n v="1200.78"/>
    <n v="4497.21"/>
    <n v="3.9529000000000002E-2"/>
    <n v="171.01"/>
  </r>
  <r>
    <d v="2022-06-30T00:00:00"/>
    <s v="2022Q2"/>
    <x v="6"/>
    <x v="1"/>
    <x v="10"/>
    <s v="JU"/>
    <s v="CH-JU"/>
    <x v="12"/>
    <n v="1106.96"/>
    <n v="4540.88"/>
    <n v="4.5508E-2"/>
    <n v="197.65"/>
  </r>
  <r>
    <d v="2022-09-30T00:00:00"/>
    <s v="2022Q3"/>
    <x v="6"/>
    <x v="2"/>
    <x v="10"/>
    <s v="JU"/>
    <s v="CH-JU"/>
    <x v="12"/>
    <n v="1127.76"/>
    <n v="4617.6899999999996"/>
    <n v="5.6368000000000001E-2"/>
    <n v="246.4"/>
  </r>
  <r>
    <d v="2022-12-31T00:00:00"/>
    <s v="2022Q4"/>
    <x v="6"/>
    <x v="3"/>
    <x v="10"/>
    <s v="JU"/>
    <s v="CH-JU"/>
    <x v="12"/>
    <n v="1227.51"/>
    <n v="4663.01"/>
    <n v="5.1879000000000002E-2"/>
    <n v="229.98"/>
  </r>
  <r>
    <d v="2023-03-31T00:00:00"/>
    <s v="2023Q1"/>
    <x v="7"/>
    <x v="0"/>
    <x v="10"/>
    <s v="JU"/>
    <s v="CH-JU"/>
    <x v="12"/>
    <n v="1250.1400000000001"/>
    <n v="4712.37"/>
    <n v="4.7842999999999997E-2"/>
    <n v="215.16"/>
  </r>
  <r>
    <d v="2023-06-30T00:00:00"/>
    <s v="2023Q2"/>
    <x v="7"/>
    <x v="1"/>
    <x v="10"/>
    <s v="JU"/>
    <s v="CH-JU"/>
    <x v="12"/>
    <n v="1128.1099999999999"/>
    <n v="4733.5200000000004"/>
    <n v="4.2423000000000002E-2"/>
    <n v="192.64"/>
  </r>
  <r>
    <d v="2023-09-30T00:00:00"/>
    <s v="2023Q3"/>
    <x v="7"/>
    <x v="2"/>
    <x v="10"/>
    <s v="JU"/>
    <s v="CH-JU"/>
    <x v="12"/>
    <n v="1167.76"/>
    <n v="4773.51"/>
    <n v="3.3744000000000003E-2"/>
    <n v="155.82"/>
  </r>
  <r>
    <d v="2023-12-31T00:00:00"/>
    <s v="2023Q4"/>
    <x v="7"/>
    <x v="3"/>
    <x v="10"/>
    <s v="JU"/>
    <s v="CH-JU"/>
    <x v="12"/>
    <n v="1287.8800000000001"/>
    <n v="4833.88"/>
    <n v="3.6644000000000003E-2"/>
    <n v="170.87"/>
  </r>
  <r>
    <d v="2024-03-31T00:00:00"/>
    <s v="2024Q1"/>
    <x v="8"/>
    <x v="0"/>
    <x v="10"/>
    <s v="JU"/>
    <s v="CH-JU"/>
    <x v="12"/>
    <n v="1332.3"/>
    <n v="4916.05"/>
    <n v="4.3221999999999997E-2"/>
    <n v="203.68"/>
  </r>
  <r>
    <d v="2024-06-30T00:00:00"/>
    <s v="2024Q2"/>
    <x v="8"/>
    <x v="1"/>
    <x v="10"/>
    <s v="JU"/>
    <s v="CH-JU"/>
    <x v="12"/>
    <n v="1307.54"/>
    <n v="5095.4799999999996"/>
    <n v="7.6466999999999993E-2"/>
    <n v="361.96"/>
  </r>
  <r>
    <d v="2024-09-30T00:00:00"/>
    <s v="2024Q3"/>
    <x v="8"/>
    <x v="2"/>
    <x v="10"/>
    <s v="JU"/>
    <s v="CH-JU"/>
    <x v="12"/>
    <n v="1197.57"/>
    <n v="5125.29"/>
    <n v="7.3693999999999996E-2"/>
    <n v="351.78"/>
  </r>
  <r>
    <d v="2024-12-31T00:00:00"/>
    <s v="2024Q4"/>
    <x v="8"/>
    <x v="3"/>
    <x v="10"/>
    <s v="JU"/>
    <s v="CH-JU"/>
    <x v="12"/>
    <n v="1347.61"/>
    <n v="5185.0200000000004"/>
    <n v="7.2640999999999997E-2"/>
    <n v="351.14"/>
  </r>
  <r>
    <d v="2025-03-31T00:00:00"/>
    <s v="2025Q1"/>
    <x v="9"/>
    <x v="0"/>
    <x v="10"/>
    <s v="JU"/>
    <s v="CH-JU"/>
    <x v="12"/>
    <n v="1304.3399999999999"/>
    <n v="5157.0600000000004"/>
    <n v="4.9024999999999999E-2"/>
    <n v="241.01"/>
  </r>
  <r>
    <d v="2016-03-31T00:00:00"/>
    <s v="2016Q1"/>
    <x v="0"/>
    <x v="0"/>
    <x v="11"/>
    <s v="LU"/>
    <s v="CH-LU"/>
    <x v="0"/>
    <n v="31"/>
    <s v="na"/>
    <s v="na"/>
    <s v="na"/>
  </r>
  <r>
    <d v="2016-06-30T00:00:00"/>
    <s v="2016Q2"/>
    <x v="0"/>
    <x v="1"/>
    <x v="11"/>
    <s v="LU"/>
    <s v="CH-LU"/>
    <x v="0"/>
    <n v="29.46"/>
    <s v="na"/>
    <s v="na"/>
    <s v="na"/>
  </r>
  <r>
    <d v="2016-09-30T00:00:00"/>
    <s v="2016Q3"/>
    <x v="0"/>
    <x v="2"/>
    <x v="11"/>
    <s v="LU"/>
    <s v="CH-LU"/>
    <x v="0"/>
    <n v="31.28"/>
    <s v="na"/>
    <s v="na"/>
    <s v="na"/>
  </r>
  <r>
    <d v="2016-12-31T00:00:00"/>
    <s v="2016Q4"/>
    <x v="0"/>
    <x v="3"/>
    <x v="11"/>
    <s v="LU"/>
    <s v="CH-LU"/>
    <x v="0"/>
    <n v="31.41"/>
    <n v="123.15"/>
    <s v="na"/>
    <s v="na"/>
  </r>
  <r>
    <d v="2017-03-31T00:00:00"/>
    <s v="2017Q1"/>
    <x v="1"/>
    <x v="0"/>
    <x v="11"/>
    <s v="LU"/>
    <s v="CH-LU"/>
    <x v="0"/>
    <n v="30.96"/>
    <n v="123.12"/>
    <s v="na"/>
    <s v="na"/>
  </r>
  <r>
    <d v="2017-06-30T00:00:00"/>
    <s v="2017Q2"/>
    <x v="1"/>
    <x v="1"/>
    <x v="11"/>
    <s v="LU"/>
    <s v="CH-LU"/>
    <x v="0"/>
    <n v="29.76"/>
    <n v="123.41"/>
    <s v="na"/>
    <s v="na"/>
  </r>
  <r>
    <d v="2017-09-30T00:00:00"/>
    <s v="2017Q3"/>
    <x v="1"/>
    <x v="2"/>
    <x v="11"/>
    <s v="LU"/>
    <s v="CH-LU"/>
    <x v="0"/>
    <n v="30.79"/>
    <n v="122.92"/>
    <s v="na"/>
    <s v="na"/>
  </r>
  <r>
    <d v="2017-12-31T00:00:00"/>
    <s v="2017Q4"/>
    <x v="1"/>
    <x v="3"/>
    <x v="11"/>
    <s v="LU"/>
    <s v="CH-LU"/>
    <x v="0"/>
    <n v="31.46"/>
    <n v="122.98"/>
    <n v="-1.3799999999999999E-3"/>
    <n v="-0.17"/>
  </r>
  <r>
    <d v="2018-03-31T00:00:00"/>
    <s v="2018Q1"/>
    <x v="2"/>
    <x v="0"/>
    <x v="11"/>
    <s v="LU"/>
    <s v="CH-LU"/>
    <x v="0"/>
    <n v="32.26"/>
    <n v="124.27"/>
    <n v="9.3399999999999993E-3"/>
    <n v="1.1499999999999999"/>
  </r>
  <r>
    <d v="2018-06-30T00:00:00"/>
    <s v="2018Q2"/>
    <x v="2"/>
    <x v="1"/>
    <x v="11"/>
    <s v="LU"/>
    <s v="CH-LU"/>
    <x v="0"/>
    <n v="30.05"/>
    <n v="124.56"/>
    <n v="9.3189999999999992E-3"/>
    <n v="1.1499999999999999"/>
  </r>
  <r>
    <d v="2018-09-30T00:00:00"/>
    <s v="2018Q3"/>
    <x v="2"/>
    <x v="2"/>
    <x v="11"/>
    <s v="LU"/>
    <s v="CH-LU"/>
    <x v="0"/>
    <n v="30.95"/>
    <n v="124.71"/>
    <n v="1.4562E-2"/>
    <n v="1.79"/>
  </r>
  <r>
    <d v="2018-12-31T00:00:00"/>
    <s v="2018Q4"/>
    <x v="2"/>
    <x v="3"/>
    <x v="11"/>
    <s v="LU"/>
    <s v="CH-LU"/>
    <x v="0"/>
    <n v="32.53"/>
    <n v="125.78"/>
    <n v="2.2768E-2"/>
    <n v="2.8"/>
  </r>
  <r>
    <d v="2019-03-31T00:00:00"/>
    <s v="2019Q1"/>
    <x v="3"/>
    <x v="0"/>
    <x v="11"/>
    <s v="LU"/>
    <s v="CH-LU"/>
    <x v="0"/>
    <n v="32.86"/>
    <n v="126.38"/>
    <n v="1.6979000000000001E-2"/>
    <n v="2.11"/>
  </r>
  <r>
    <d v="2019-06-30T00:00:00"/>
    <s v="2019Q2"/>
    <x v="3"/>
    <x v="1"/>
    <x v="11"/>
    <s v="LU"/>
    <s v="CH-LU"/>
    <x v="0"/>
    <n v="30.16"/>
    <n v="126.5"/>
    <n v="1.5575E-2"/>
    <n v="1.94"/>
  </r>
  <r>
    <d v="2019-09-30T00:00:00"/>
    <s v="2019Q3"/>
    <x v="3"/>
    <x v="2"/>
    <x v="11"/>
    <s v="LU"/>
    <s v="CH-LU"/>
    <x v="0"/>
    <n v="31.16"/>
    <n v="126.72"/>
    <n v="1.6116999999999999E-2"/>
    <n v="2.0099999999999998"/>
  </r>
  <r>
    <d v="2019-12-31T00:00:00"/>
    <s v="2019Q4"/>
    <x v="3"/>
    <x v="3"/>
    <x v="11"/>
    <s v="LU"/>
    <s v="CH-LU"/>
    <x v="0"/>
    <n v="37.020000000000003"/>
    <n v="131.21"/>
    <n v="4.3171000000000001E-2"/>
    <n v="5.43"/>
  </r>
  <r>
    <d v="2020-03-31T00:00:00"/>
    <s v="2020Q1"/>
    <x v="4"/>
    <x v="0"/>
    <x v="11"/>
    <s v="LU"/>
    <s v="CH-LU"/>
    <x v="0"/>
    <n v="32.17"/>
    <n v="130.52000000000001"/>
    <n v="3.2758000000000002E-2"/>
    <n v="4.1399999999999997"/>
  </r>
  <r>
    <d v="2020-06-30T00:00:00"/>
    <s v="2020Q2"/>
    <x v="4"/>
    <x v="1"/>
    <x v="11"/>
    <s v="LU"/>
    <s v="CH-LU"/>
    <x v="0"/>
    <n v="29.09"/>
    <n v="129.44999999999999"/>
    <n v="2.332E-2"/>
    <n v="2.95"/>
  </r>
  <r>
    <d v="2020-09-30T00:00:00"/>
    <s v="2020Q3"/>
    <x v="4"/>
    <x v="2"/>
    <x v="11"/>
    <s v="LU"/>
    <s v="CH-LU"/>
    <x v="0"/>
    <n v="31.19"/>
    <n v="129.47999999999999"/>
    <n v="2.1780000000000001E-2"/>
    <n v="2.76"/>
  </r>
  <r>
    <d v="2020-12-31T00:00:00"/>
    <s v="2020Q4"/>
    <x v="4"/>
    <x v="3"/>
    <x v="11"/>
    <s v="LU"/>
    <s v="CH-LU"/>
    <x v="0"/>
    <n v="34.659999999999997"/>
    <n v="127.12"/>
    <n v="-3.1171000000000001E-2"/>
    <n v="-4.09"/>
  </r>
  <r>
    <d v="2021-03-31T00:00:00"/>
    <s v="2021Q1"/>
    <x v="5"/>
    <x v="0"/>
    <x v="11"/>
    <s v="LU"/>
    <s v="CH-LU"/>
    <x v="0"/>
    <n v="35.82"/>
    <n v="130.77000000000001"/>
    <n v="1.915E-3"/>
    <n v="0.25"/>
  </r>
  <r>
    <d v="2021-06-30T00:00:00"/>
    <s v="2021Q2"/>
    <x v="5"/>
    <x v="1"/>
    <x v="11"/>
    <s v="LU"/>
    <s v="CH-LU"/>
    <x v="0"/>
    <n v="32.92"/>
    <n v="134.59"/>
    <n v="3.9705999999999998E-2"/>
    <n v="5.14"/>
  </r>
  <r>
    <d v="2021-09-30T00:00:00"/>
    <s v="2021Q3"/>
    <x v="5"/>
    <x v="2"/>
    <x v="11"/>
    <s v="LU"/>
    <s v="CH-LU"/>
    <x v="0"/>
    <n v="34.5"/>
    <n v="137.9"/>
    <n v="6.5029000000000003E-2"/>
    <n v="8.42"/>
  </r>
  <r>
    <d v="2021-12-31T00:00:00"/>
    <s v="2021Q4"/>
    <x v="5"/>
    <x v="3"/>
    <x v="11"/>
    <s v="LU"/>
    <s v="CH-LU"/>
    <x v="0"/>
    <n v="36.049999999999997"/>
    <n v="139.29"/>
    <n v="9.5736000000000002E-2"/>
    <n v="12.17"/>
  </r>
  <r>
    <d v="2022-03-31T00:00:00"/>
    <s v="2022Q1"/>
    <x v="6"/>
    <x v="0"/>
    <x v="11"/>
    <s v="LU"/>
    <s v="CH-LU"/>
    <x v="0"/>
    <n v="34.700000000000003"/>
    <n v="138.16999999999999"/>
    <n v="5.6587999999999999E-2"/>
    <n v="7.4"/>
  </r>
  <r>
    <d v="2022-06-30T00:00:00"/>
    <s v="2022Q2"/>
    <x v="6"/>
    <x v="1"/>
    <x v="11"/>
    <s v="LU"/>
    <s v="CH-LU"/>
    <x v="0"/>
    <n v="32.869999999999997"/>
    <n v="138.12"/>
    <n v="2.6228000000000001E-2"/>
    <n v="3.53"/>
  </r>
  <r>
    <d v="2022-09-30T00:00:00"/>
    <s v="2022Q3"/>
    <x v="6"/>
    <x v="2"/>
    <x v="11"/>
    <s v="LU"/>
    <s v="CH-LU"/>
    <x v="0"/>
    <n v="33.909999999999997"/>
    <n v="137.53"/>
    <n v="-2.6830000000000001E-3"/>
    <n v="-0.37"/>
  </r>
  <r>
    <d v="2022-12-31T00:00:00"/>
    <s v="2022Q4"/>
    <x v="6"/>
    <x v="3"/>
    <x v="11"/>
    <s v="LU"/>
    <s v="CH-LU"/>
    <x v="0"/>
    <n v="43.55"/>
    <n v="145.03"/>
    <n v="4.1209000000000003E-2"/>
    <n v="5.74"/>
  </r>
  <r>
    <d v="2023-03-31T00:00:00"/>
    <s v="2023Q1"/>
    <x v="7"/>
    <x v="0"/>
    <x v="11"/>
    <s v="LU"/>
    <s v="CH-LU"/>
    <x v="0"/>
    <n v="50.44"/>
    <n v="160.76"/>
    <n v="0.163494"/>
    <n v="22.59"/>
  </r>
  <r>
    <d v="2023-06-30T00:00:00"/>
    <s v="2023Q2"/>
    <x v="7"/>
    <x v="1"/>
    <x v="11"/>
    <s v="LU"/>
    <s v="CH-LU"/>
    <x v="0"/>
    <n v="47.04"/>
    <n v="174.93"/>
    <n v="0.26650699999999999"/>
    <n v="36.81"/>
  </r>
  <r>
    <d v="2023-09-30T00:00:00"/>
    <s v="2023Q3"/>
    <x v="7"/>
    <x v="2"/>
    <x v="11"/>
    <s v="LU"/>
    <s v="CH-LU"/>
    <x v="0"/>
    <n v="47.75"/>
    <n v="188.77"/>
    <n v="0.37257299999999999"/>
    <n v="51.24"/>
  </r>
  <r>
    <d v="2023-12-31T00:00:00"/>
    <s v="2023Q4"/>
    <x v="7"/>
    <x v="3"/>
    <x v="11"/>
    <s v="LU"/>
    <s v="CH-LU"/>
    <x v="0"/>
    <n v="50.58"/>
    <n v="195.8"/>
    <n v="0.35006599999999999"/>
    <n v="50.77"/>
  </r>
  <r>
    <d v="2024-03-31T00:00:00"/>
    <s v="2024Q1"/>
    <x v="8"/>
    <x v="0"/>
    <x v="11"/>
    <s v="LU"/>
    <s v="CH-LU"/>
    <x v="0"/>
    <n v="49.67"/>
    <n v="195.04"/>
    <n v="0.21323700000000001"/>
    <n v="34.28"/>
  </r>
  <r>
    <d v="2024-06-30T00:00:00"/>
    <s v="2024Q2"/>
    <x v="8"/>
    <x v="1"/>
    <x v="11"/>
    <s v="LU"/>
    <s v="CH-LU"/>
    <x v="0"/>
    <n v="47.23"/>
    <n v="195.23"/>
    <n v="0.116046"/>
    <n v="20.3"/>
  </r>
  <r>
    <d v="2024-09-30T00:00:00"/>
    <s v="2024Q3"/>
    <x v="8"/>
    <x v="2"/>
    <x v="11"/>
    <s v="LU"/>
    <s v="CH-LU"/>
    <x v="0"/>
    <n v="48.41"/>
    <n v="195.9"/>
    <n v="3.7770999999999999E-2"/>
    <n v="7.13"/>
  </r>
  <r>
    <d v="2024-12-31T00:00:00"/>
    <s v="2024Q4"/>
    <x v="8"/>
    <x v="3"/>
    <x v="11"/>
    <s v="LU"/>
    <s v="CH-LU"/>
    <x v="0"/>
    <n v="52.41"/>
    <n v="197.73"/>
    <n v="9.8569999999999994E-3"/>
    <n v="1.93"/>
  </r>
  <r>
    <d v="2025-03-31T00:00:00"/>
    <s v="2025Q1"/>
    <x v="9"/>
    <x v="0"/>
    <x v="11"/>
    <s v="LU"/>
    <s v="CH-LU"/>
    <x v="0"/>
    <n v="53.56"/>
    <n v="201.62"/>
    <n v="3.3737000000000003E-2"/>
    <n v="6.58"/>
  </r>
  <r>
    <d v="2016-03-31T00:00:00"/>
    <s v="2016Q1"/>
    <x v="0"/>
    <x v="0"/>
    <x v="11"/>
    <s v="LU"/>
    <s v="CH-LU"/>
    <x v="1"/>
    <n v="62.61"/>
    <s v="na"/>
    <s v="na"/>
    <s v="na"/>
  </r>
  <r>
    <d v="2016-06-30T00:00:00"/>
    <s v="2016Q2"/>
    <x v="0"/>
    <x v="1"/>
    <x v="11"/>
    <s v="LU"/>
    <s v="CH-LU"/>
    <x v="1"/>
    <n v="58.36"/>
    <s v="na"/>
    <s v="na"/>
    <s v="na"/>
  </r>
  <r>
    <d v="2016-09-30T00:00:00"/>
    <s v="2016Q3"/>
    <x v="0"/>
    <x v="2"/>
    <x v="11"/>
    <s v="LU"/>
    <s v="CH-LU"/>
    <x v="1"/>
    <n v="59.77"/>
    <s v="na"/>
    <s v="na"/>
    <s v="na"/>
  </r>
  <r>
    <d v="2016-12-31T00:00:00"/>
    <s v="2016Q4"/>
    <x v="0"/>
    <x v="3"/>
    <x v="11"/>
    <s v="LU"/>
    <s v="CH-LU"/>
    <x v="1"/>
    <n v="56.6"/>
    <n v="237.34"/>
    <s v="na"/>
    <s v="na"/>
  </r>
  <r>
    <d v="2017-03-31T00:00:00"/>
    <s v="2017Q1"/>
    <x v="1"/>
    <x v="0"/>
    <x v="11"/>
    <s v="LU"/>
    <s v="CH-LU"/>
    <x v="1"/>
    <n v="64.78"/>
    <n v="239.51"/>
    <s v="na"/>
    <s v="na"/>
  </r>
  <r>
    <d v="2017-06-30T00:00:00"/>
    <s v="2017Q2"/>
    <x v="1"/>
    <x v="1"/>
    <x v="11"/>
    <s v="LU"/>
    <s v="CH-LU"/>
    <x v="1"/>
    <n v="57.67"/>
    <n v="238.82"/>
    <s v="na"/>
    <s v="na"/>
  </r>
  <r>
    <d v="2017-09-30T00:00:00"/>
    <s v="2017Q3"/>
    <x v="1"/>
    <x v="2"/>
    <x v="11"/>
    <s v="LU"/>
    <s v="CH-LU"/>
    <x v="1"/>
    <n v="58.74"/>
    <n v="237.79"/>
    <s v="na"/>
    <s v="na"/>
  </r>
  <r>
    <d v="2017-12-31T00:00:00"/>
    <s v="2017Q4"/>
    <x v="1"/>
    <x v="3"/>
    <x v="11"/>
    <s v="LU"/>
    <s v="CH-LU"/>
    <x v="1"/>
    <n v="58.92"/>
    <n v="240.11"/>
    <n v="1.1671000000000001E-2"/>
    <n v="2.77"/>
  </r>
  <r>
    <d v="2018-03-31T00:00:00"/>
    <s v="2018Q1"/>
    <x v="2"/>
    <x v="0"/>
    <x v="11"/>
    <s v="LU"/>
    <s v="CH-LU"/>
    <x v="1"/>
    <n v="63.01"/>
    <n v="238.35"/>
    <n v="-4.8430000000000001E-3"/>
    <n v="-1.1599999999999999"/>
  </r>
  <r>
    <d v="2018-06-30T00:00:00"/>
    <s v="2018Q2"/>
    <x v="2"/>
    <x v="1"/>
    <x v="11"/>
    <s v="LU"/>
    <s v="CH-LU"/>
    <x v="1"/>
    <n v="53.59"/>
    <n v="234.26"/>
    <n v="-1.9094E-2"/>
    <n v="-4.5599999999999996"/>
  </r>
  <r>
    <d v="2018-09-30T00:00:00"/>
    <s v="2018Q3"/>
    <x v="2"/>
    <x v="2"/>
    <x v="11"/>
    <s v="LU"/>
    <s v="CH-LU"/>
    <x v="1"/>
    <n v="59.66"/>
    <n v="235.18"/>
    <n v="-1.0976E-2"/>
    <n v="-2.61"/>
  </r>
  <r>
    <d v="2018-12-31T00:00:00"/>
    <s v="2018Q4"/>
    <x v="2"/>
    <x v="3"/>
    <x v="11"/>
    <s v="LU"/>
    <s v="CH-LU"/>
    <x v="1"/>
    <n v="58.7"/>
    <n v="234.97"/>
    <n v="-2.1406999999999999E-2"/>
    <n v="-5.14"/>
  </r>
  <r>
    <d v="2019-03-31T00:00:00"/>
    <s v="2019Q1"/>
    <x v="3"/>
    <x v="0"/>
    <x v="11"/>
    <s v="LU"/>
    <s v="CH-LU"/>
    <x v="1"/>
    <n v="56.36"/>
    <n v="228.31"/>
    <n v="-4.2123000000000001E-2"/>
    <n v="-10.039999999999999"/>
  </r>
  <r>
    <d v="2019-06-30T00:00:00"/>
    <s v="2019Q2"/>
    <x v="3"/>
    <x v="1"/>
    <x v="11"/>
    <s v="LU"/>
    <s v="CH-LU"/>
    <x v="1"/>
    <n v="57.54"/>
    <n v="232.26"/>
    <n v="-8.5380000000000005E-3"/>
    <n v="-2"/>
  </r>
  <r>
    <d v="2019-09-30T00:00:00"/>
    <s v="2019Q3"/>
    <x v="3"/>
    <x v="2"/>
    <x v="11"/>
    <s v="LU"/>
    <s v="CH-LU"/>
    <x v="1"/>
    <n v="61.04"/>
    <n v="233.64"/>
    <n v="-6.548E-3"/>
    <n v="-1.54"/>
  </r>
  <r>
    <d v="2019-12-31T00:00:00"/>
    <s v="2019Q4"/>
    <x v="3"/>
    <x v="3"/>
    <x v="11"/>
    <s v="LU"/>
    <s v="CH-LU"/>
    <x v="1"/>
    <n v="59.11"/>
    <n v="234.05"/>
    <n v="-3.9150000000000001E-3"/>
    <n v="-0.92"/>
  </r>
  <r>
    <d v="2020-03-31T00:00:00"/>
    <s v="2020Q1"/>
    <x v="4"/>
    <x v="0"/>
    <x v="11"/>
    <s v="LU"/>
    <s v="CH-LU"/>
    <x v="1"/>
    <n v="60.54"/>
    <n v="238.23"/>
    <n v="4.3450000000000003E-2"/>
    <n v="9.92"/>
  </r>
  <r>
    <d v="2020-06-30T00:00:00"/>
    <s v="2020Q2"/>
    <x v="4"/>
    <x v="1"/>
    <x v="11"/>
    <s v="LU"/>
    <s v="CH-LU"/>
    <x v="1"/>
    <n v="58.95"/>
    <n v="239.64"/>
    <n v="3.1774999999999998E-2"/>
    <n v="7.38"/>
  </r>
  <r>
    <d v="2020-09-30T00:00:00"/>
    <s v="2020Q3"/>
    <x v="4"/>
    <x v="2"/>
    <x v="11"/>
    <s v="LU"/>
    <s v="CH-LU"/>
    <x v="1"/>
    <n v="58.78"/>
    <n v="237.38"/>
    <n v="1.6008000000000001E-2"/>
    <n v="3.74"/>
  </r>
  <r>
    <d v="2020-12-31T00:00:00"/>
    <s v="2020Q4"/>
    <x v="4"/>
    <x v="3"/>
    <x v="11"/>
    <s v="LU"/>
    <s v="CH-LU"/>
    <x v="1"/>
    <n v="59.88"/>
    <n v="238.15"/>
    <n v="1.7517999999999999E-2"/>
    <n v="4.0999999999999996"/>
  </r>
  <r>
    <d v="2021-03-31T00:00:00"/>
    <s v="2021Q1"/>
    <x v="5"/>
    <x v="0"/>
    <x v="11"/>
    <s v="LU"/>
    <s v="CH-LU"/>
    <x v="1"/>
    <n v="58.28"/>
    <n v="235.89"/>
    <n v="-9.8219999999999991E-3"/>
    <n v="-2.34"/>
  </r>
  <r>
    <d v="2021-06-30T00:00:00"/>
    <s v="2021Q2"/>
    <x v="5"/>
    <x v="1"/>
    <x v="11"/>
    <s v="LU"/>
    <s v="CH-LU"/>
    <x v="1"/>
    <n v="57.69"/>
    <n v="234.63"/>
    <n v="-2.0906000000000001E-2"/>
    <n v="-5.01"/>
  </r>
  <r>
    <d v="2021-09-30T00:00:00"/>
    <s v="2021Q3"/>
    <x v="5"/>
    <x v="2"/>
    <x v="11"/>
    <s v="LU"/>
    <s v="CH-LU"/>
    <x v="1"/>
    <n v="58.47"/>
    <n v="234.32"/>
    <n v="-1.2891E-2"/>
    <n v="-3.06"/>
  </r>
  <r>
    <d v="2021-12-31T00:00:00"/>
    <s v="2021Q4"/>
    <x v="5"/>
    <x v="3"/>
    <x v="11"/>
    <s v="LU"/>
    <s v="CH-LU"/>
    <x v="1"/>
    <n v="58.11"/>
    <n v="232.55"/>
    <n v="-2.3515000000000001E-2"/>
    <n v="-5.6"/>
  </r>
  <r>
    <d v="2022-03-31T00:00:00"/>
    <s v="2022Q1"/>
    <x v="6"/>
    <x v="0"/>
    <x v="11"/>
    <s v="LU"/>
    <s v="CH-LU"/>
    <x v="1"/>
    <n v="60.51"/>
    <n v="234.77"/>
    <n v="-4.7479999999999996E-3"/>
    <n v="-1.1200000000000001"/>
  </r>
  <r>
    <d v="2022-06-30T00:00:00"/>
    <s v="2022Q2"/>
    <x v="6"/>
    <x v="1"/>
    <x v="11"/>
    <s v="LU"/>
    <s v="CH-LU"/>
    <x v="1"/>
    <n v="53.8"/>
    <n v="230.87"/>
    <n v="-1.6025000000000001E-2"/>
    <n v="-3.76"/>
  </r>
  <r>
    <d v="2022-09-30T00:00:00"/>
    <s v="2022Q3"/>
    <x v="6"/>
    <x v="2"/>
    <x v="11"/>
    <s v="LU"/>
    <s v="CH-LU"/>
    <x v="1"/>
    <n v="59.12"/>
    <n v="231.53"/>
    <n v="-1.1906999999999999E-2"/>
    <n v="-2.79"/>
  </r>
  <r>
    <d v="2022-12-31T00:00:00"/>
    <s v="2022Q4"/>
    <x v="6"/>
    <x v="3"/>
    <x v="11"/>
    <s v="LU"/>
    <s v="CH-LU"/>
    <x v="1"/>
    <n v="62.46"/>
    <n v="235.88"/>
    <n v="1.4319999999999999E-2"/>
    <n v="3.33"/>
  </r>
  <r>
    <d v="2023-03-31T00:00:00"/>
    <s v="2023Q1"/>
    <x v="7"/>
    <x v="0"/>
    <x v="11"/>
    <s v="LU"/>
    <s v="CH-LU"/>
    <x v="1"/>
    <n v="62.37"/>
    <n v="237.74"/>
    <n v="1.2651000000000001E-2"/>
    <n v="2.97"/>
  </r>
  <r>
    <d v="2023-06-30T00:00:00"/>
    <s v="2023Q2"/>
    <x v="7"/>
    <x v="1"/>
    <x v="11"/>
    <s v="LU"/>
    <s v="CH-LU"/>
    <x v="1"/>
    <n v="55.51"/>
    <n v="239.46"/>
    <n v="3.7206999999999997E-2"/>
    <n v="8.59"/>
  </r>
  <r>
    <d v="2023-09-30T00:00:00"/>
    <s v="2023Q3"/>
    <x v="7"/>
    <x v="2"/>
    <x v="11"/>
    <s v="LU"/>
    <s v="CH-LU"/>
    <x v="1"/>
    <n v="59.77"/>
    <n v="240.12"/>
    <n v="3.7101000000000002E-2"/>
    <n v="8.59"/>
  </r>
  <r>
    <d v="2023-12-31T00:00:00"/>
    <s v="2023Q4"/>
    <x v="7"/>
    <x v="3"/>
    <x v="11"/>
    <s v="LU"/>
    <s v="CH-LU"/>
    <x v="1"/>
    <n v="60.78"/>
    <n v="238.43"/>
    <n v="1.0810999999999999E-2"/>
    <n v="2.5499999999999998"/>
  </r>
  <r>
    <d v="2024-03-31T00:00:00"/>
    <s v="2024Q1"/>
    <x v="8"/>
    <x v="0"/>
    <x v="11"/>
    <s v="LU"/>
    <s v="CH-LU"/>
    <x v="1"/>
    <n v="61.84"/>
    <n v="237.91"/>
    <n v="7.1500000000000003E-4"/>
    <n v="0.17"/>
  </r>
  <r>
    <d v="2024-06-30T00:00:00"/>
    <s v="2024Q2"/>
    <x v="8"/>
    <x v="1"/>
    <x v="11"/>
    <s v="LU"/>
    <s v="CH-LU"/>
    <x v="1"/>
    <n v="61.11"/>
    <n v="243.51"/>
    <n v="1.6913000000000001E-2"/>
    <n v="4.05"/>
  </r>
  <r>
    <d v="2024-09-30T00:00:00"/>
    <s v="2024Q3"/>
    <x v="8"/>
    <x v="2"/>
    <x v="11"/>
    <s v="LU"/>
    <s v="CH-LU"/>
    <x v="1"/>
    <n v="61.66"/>
    <n v="245.39"/>
    <n v="2.1947000000000001E-2"/>
    <n v="5.27"/>
  </r>
  <r>
    <d v="2024-12-31T00:00:00"/>
    <s v="2024Q4"/>
    <x v="8"/>
    <x v="3"/>
    <x v="11"/>
    <s v="LU"/>
    <s v="CH-LU"/>
    <x v="1"/>
    <n v="62.28"/>
    <n v="246.89"/>
    <n v="3.5482E-2"/>
    <n v="8.4600000000000009"/>
  </r>
  <r>
    <d v="2025-03-31T00:00:00"/>
    <s v="2025Q1"/>
    <x v="9"/>
    <x v="0"/>
    <x v="11"/>
    <s v="LU"/>
    <s v="CH-LU"/>
    <x v="1"/>
    <n v="65.319999999999993"/>
    <n v="250.37"/>
    <n v="5.2373000000000003E-2"/>
    <n v="12.46"/>
  </r>
  <r>
    <d v="2016-03-31T00:00:00"/>
    <s v="2016Q1"/>
    <x v="0"/>
    <x v="0"/>
    <x v="11"/>
    <s v="LU"/>
    <s v="CH-LU"/>
    <x v="2"/>
    <n v="184.64"/>
    <s v="na"/>
    <s v="na"/>
    <s v="na"/>
  </r>
  <r>
    <d v="2016-06-30T00:00:00"/>
    <s v="2016Q2"/>
    <x v="0"/>
    <x v="1"/>
    <x v="11"/>
    <s v="LU"/>
    <s v="CH-LU"/>
    <x v="2"/>
    <n v="170.13"/>
    <s v="na"/>
    <s v="na"/>
    <s v="na"/>
  </r>
  <r>
    <d v="2016-09-30T00:00:00"/>
    <s v="2016Q3"/>
    <x v="0"/>
    <x v="2"/>
    <x v="11"/>
    <s v="LU"/>
    <s v="CH-LU"/>
    <x v="2"/>
    <n v="184.87"/>
    <s v="na"/>
    <s v="na"/>
    <s v="na"/>
  </r>
  <r>
    <d v="2016-12-31T00:00:00"/>
    <s v="2016Q4"/>
    <x v="0"/>
    <x v="3"/>
    <x v="11"/>
    <s v="LU"/>
    <s v="CH-LU"/>
    <x v="2"/>
    <n v="185.33"/>
    <n v="724.97"/>
    <s v="na"/>
    <s v="na"/>
  </r>
  <r>
    <d v="2017-03-31T00:00:00"/>
    <s v="2017Q1"/>
    <x v="1"/>
    <x v="0"/>
    <x v="11"/>
    <s v="LU"/>
    <s v="CH-LU"/>
    <x v="2"/>
    <n v="208.27"/>
    <n v="748.6"/>
    <s v="na"/>
    <s v="na"/>
  </r>
  <r>
    <d v="2017-06-30T00:00:00"/>
    <s v="2017Q2"/>
    <x v="1"/>
    <x v="1"/>
    <x v="11"/>
    <s v="LU"/>
    <s v="CH-LU"/>
    <x v="2"/>
    <n v="183.55"/>
    <n v="762.02"/>
    <s v="na"/>
    <s v="na"/>
  </r>
  <r>
    <d v="2017-09-30T00:00:00"/>
    <s v="2017Q3"/>
    <x v="1"/>
    <x v="2"/>
    <x v="11"/>
    <s v="LU"/>
    <s v="CH-LU"/>
    <x v="2"/>
    <n v="169.63"/>
    <n v="746.78"/>
    <s v="na"/>
    <s v="na"/>
  </r>
  <r>
    <d v="2017-12-31T00:00:00"/>
    <s v="2017Q4"/>
    <x v="1"/>
    <x v="3"/>
    <x v="11"/>
    <s v="LU"/>
    <s v="CH-LU"/>
    <x v="2"/>
    <n v="179.42"/>
    <n v="740.87"/>
    <n v="2.1932E-2"/>
    <n v="15.9"/>
  </r>
  <r>
    <d v="2018-03-31T00:00:00"/>
    <s v="2018Q1"/>
    <x v="2"/>
    <x v="0"/>
    <x v="11"/>
    <s v="LU"/>
    <s v="CH-LU"/>
    <x v="2"/>
    <n v="121.74"/>
    <n v="654.34"/>
    <n v="-0.125915"/>
    <n v="-94.26"/>
  </r>
  <r>
    <d v="2018-06-30T00:00:00"/>
    <s v="2018Q2"/>
    <x v="2"/>
    <x v="1"/>
    <x v="11"/>
    <s v="LU"/>
    <s v="CH-LU"/>
    <x v="2"/>
    <n v="90.86"/>
    <n v="561.65"/>
    <n v="-0.26294600000000001"/>
    <n v="-200.37"/>
  </r>
  <r>
    <d v="2018-09-30T00:00:00"/>
    <s v="2018Q3"/>
    <x v="2"/>
    <x v="2"/>
    <x v="11"/>
    <s v="LU"/>
    <s v="CH-LU"/>
    <x v="2"/>
    <n v="141.13999999999999"/>
    <n v="533.16"/>
    <n v="-0.286055"/>
    <n v="-213.62"/>
  </r>
  <r>
    <d v="2018-12-31T00:00:00"/>
    <s v="2018Q4"/>
    <x v="2"/>
    <x v="3"/>
    <x v="11"/>
    <s v="LU"/>
    <s v="CH-LU"/>
    <x v="2"/>
    <n v="187.41"/>
    <n v="541.15"/>
    <n v="-0.26957500000000001"/>
    <n v="-199.72"/>
  </r>
  <r>
    <d v="2019-03-31T00:00:00"/>
    <s v="2019Q1"/>
    <x v="3"/>
    <x v="0"/>
    <x v="11"/>
    <s v="LU"/>
    <s v="CH-LU"/>
    <x v="2"/>
    <n v="216.45"/>
    <n v="635.85"/>
    <n v="-2.8257000000000001E-2"/>
    <n v="-18.489999999999998"/>
  </r>
  <r>
    <d v="2019-06-30T00:00:00"/>
    <s v="2019Q2"/>
    <x v="3"/>
    <x v="1"/>
    <x v="11"/>
    <s v="LU"/>
    <s v="CH-LU"/>
    <x v="2"/>
    <n v="200.25"/>
    <n v="745.25"/>
    <n v="0.32689400000000002"/>
    <n v="183.6"/>
  </r>
  <r>
    <d v="2019-09-30T00:00:00"/>
    <s v="2019Q3"/>
    <x v="3"/>
    <x v="2"/>
    <x v="11"/>
    <s v="LU"/>
    <s v="CH-LU"/>
    <x v="2"/>
    <n v="222.47"/>
    <n v="826.57"/>
    <n v="0.55032300000000001"/>
    <n v="293.41000000000003"/>
  </r>
  <r>
    <d v="2019-12-31T00:00:00"/>
    <s v="2019Q4"/>
    <x v="3"/>
    <x v="3"/>
    <x v="11"/>
    <s v="LU"/>
    <s v="CH-LU"/>
    <x v="2"/>
    <n v="227.86"/>
    <n v="867.02"/>
    <n v="0.60218099999999997"/>
    <n v="325.87"/>
  </r>
  <r>
    <d v="2020-03-31T00:00:00"/>
    <s v="2020Q1"/>
    <x v="4"/>
    <x v="0"/>
    <x v="11"/>
    <s v="LU"/>
    <s v="CH-LU"/>
    <x v="2"/>
    <n v="223.24"/>
    <n v="873.82"/>
    <n v="0.374255"/>
    <n v="237.97"/>
  </r>
  <r>
    <d v="2020-06-30T00:00:00"/>
    <s v="2020Q2"/>
    <x v="4"/>
    <x v="1"/>
    <x v="11"/>
    <s v="LU"/>
    <s v="CH-LU"/>
    <x v="2"/>
    <n v="201.21"/>
    <n v="874.78"/>
    <n v="0.17380699999999999"/>
    <n v="129.53"/>
  </r>
  <r>
    <d v="2020-09-30T00:00:00"/>
    <s v="2020Q3"/>
    <x v="4"/>
    <x v="2"/>
    <x v="11"/>
    <s v="LU"/>
    <s v="CH-LU"/>
    <x v="2"/>
    <n v="174.17"/>
    <n v="826.48"/>
    <n v="-1.0900000000000001E-4"/>
    <n v="-0.09"/>
  </r>
  <r>
    <d v="2020-12-31T00:00:00"/>
    <s v="2020Q4"/>
    <x v="4"/>
    <x v="3"/>
    <x v="11"/>
    <s v="LU"/>
    <s v="CH-LU"/>
    <x v="2"/>
    <n v="198.51"/>
    <n v="797.13"/>
    <n v="-8.0609E-2"/>
    <n v="-69.89"/>
  </r>
  <r>
    <d v="2021-03-31T00:00:00"/>
    <s v="2021Q1"/>
    <x v="5"/>
    <x v="0"/>
    <x v="11"/>
    <s v="LU"/>
    <s v="CH-LU"/>
    <x v="2"/>
    <n v="207.42"/>
    <n v="781.3"/>
    <n v="-0.10588"/>
    <n v="-92.52"/>
  </r>
  <r>
    <d v="2021-06-30T00:00:00"/>
    <s v="2021Q2"/>
    <x v="5"/>
    <x v="1"/>
    <x v="11"/>
    <s v="LU"/>
    <s v="CH-LU"/>
    <x v="2"/>
    <n v="179.89"/>
    <n v="759.98"/>
    <n v="-0.13123299999999999"/>
    <n v="-114.8"/>
  </r>
  <r>
    <d v="2021-09-30T00:00:00"/>
    <s v="2021Q3"/>
    <x v="5"/>
    <x v="2"/>
    <x v="11"/>
    <s v="LU"/>
    <s v="CH-LU"/>
    <x v="2"/>
    <n v="206.6"/>
    <n v="792.42"/>
    <n v="-4.1210999999999998E-2"/>
    <n v="-34.06"/>
  </r>
  <r>
    <d v="2021-12-31T00:00:00"/>
    <s v="2021Q4"/>
    <x v="5"/>
    <x v="3"/>
    <x v="11"/>
    <s v="LU"/>
    <s v="CH-LU"/>
    <x v="2"/>
    <n v="187.12"/>
    <n v="781.03"/>
    <n v="-2.0197E-2"/>
    <n v="-16.100000000000001"/>
  </r>
  <r>
    <d v="2022-03-31T00:00:00"/>
    <s v="2022Q1"/>
    <x v="6"/>
    <x v="0"/>
    <x v="11"/>
    <s v="LU"/>
    <s v="CH-LU"/>
    <x v="2"/>
    <n v="215.14"/>
    <n v="788.75"/>
    <n v="9.5350000000000001E-3"/>
    <n v="7.45"/>
  </r>
  <r>
    <d v="2022-06-30T00:00:00"/>
    <s v="2022Q2"/>
    <x v="6"/>
    <x v="1"/>
    <x v="11"/>
    <s v="LU"/>
    <s v="CH-LU"/>
    <x v="2"/>
    <n v="183.6"/>
    <n v="792.46"/>
    <n v="4.2737999999999998E-2"/>
    <n v="32.479999999999997"/>
  </r>
  <r>
    <d v="2022-09-30T00:00:00"/>
    <s v="2022Q3"/>
    <x v="6"/>
    <x v="2"/>
    <x v="11"/>
    <s v="LU"/>
    <s v="CH-LU"/>
    <x v="2"/>
    <n v="195.64"/>
    <n v="781.5"/>
    <n v="-1.3781E-2"/>
    <n v="-10.92"/>
  </r>
  <r>
    <d v="2022-12-31T00:00:00"/>
    <s v="2022Q4"/>
    <x v="6"/>
    <x v="3"/>
    <x v="11"/>
    <s v="LU"/>
    <s v="CH-LU"/>
    <x v="2"/>
    <n v="223.14"/>
    <n v="817.53"/>
    <n v="4.6732999999999997E-2"/>
    <n v="36.5"/>
  </r>
  <r>
    <d v="2023-03-31T00:00:00"/>
    <s v="2023Q1"/>
    <x v="7"/>
    <x v="0"/>
    <x v="11"/>
    <s v="LU"/>
    <s v="CH-LU"/>
    <x v="2"/>
    <n v="232.36"/>
    <n v="834.74"/>
    <n v="5.8306999999999998E-2"/>
    <n v="45.99"/>
  </r>
  <r>
    <d v="2023-06-30T00:00:00"/>
    <s v="2023Q2"/>
    <x v="7"/>
    <x v="1"/>
    <x v="11"/>
    <s v="LU"/>
    <s v="CH-LU"/>
    <x v="2"/>
    <n v="194.11"/>
    <n v="845.25"/>
    <n v="6.6614999999999994E-2"/>
    <n v="52.79"/>
  </r>
  <r>
    <d v="2023-09-30T00:00:00"/>
    <s v="2023Q3"/>
    <x v="7"/>
    <x v="2"/>
    <x v="11"/>
    <s v="LU"/>
    <s v="CH-LU"/>
    <x v="2"/>
    <n v="207.66"/>
    <n v="857.27"/>
    <n v="9.6955E-2"/>
    <n v="75.77"/>
  </r>
  <r>
    <d v="2023-12-31T00:00:00"/>
    <s v="2023Q4"/>
    <x v="7"/>
    <x v="3"/>
    <x v="11"/>
    <s v="LU"/>
    <s v="CH-LU"/>
    <x v="2"/>
    <n v="226.51"/>
    <n v="860.63"/>
    <n v="5.2720000000000003E-2"/>
    <n v="43.1"/>
  </r>
  <r>
    <d v="2024-03-31T00:00:00"/>
    <s v="2024Q1"/>
    <x v="8"/>
    <x v="0"/>
    <x v="11"/>
    <s v="LU"/>
    <s v="CH-LU"/>
    <x v="2"/>
    <n v="213.43"/>
    <n v="841.7"/>
    <n v="8.3379999999999999E-3"/>
    <n v="6.96"/>
  </r>
  <r>
    <d v="2024-06-30T00:00:00"/>
    <s v="2024Q2"/>
    <x v="8"/>
    <x v="1"/>
    <x v="11"/>
    <s v="LU"/>
    <s v="CH-LU"/>
    <x v="2"/>
    <n v="244.55"/>
    <n v="892.14"/>
    <n v="5.5474999999999997E-2"/>
    <n v="46.89"/>
  </r>
  <r>
    <d v="2024-09-30T00:00:00"/>
    <s v="2024Q3"/>
    <x v="8"/>
    <x v="2"/>
    <x v="11"/>
    <s v="LU"/>
    <s v="CH-LU"/>
    <x v="2"/>
    <n v="229.77"/>
    <n v="914.25"/>
    <n v="6.6466999999999998E-2"/>
    <n v="56.98"/>
  </r>
  <r>
    <d v="2024-12-31T00:00:00"/>
    <s v="2024Q4"/>
    <x v="8"/>
    <x v="3"/>
    <x v="11"/>
    <s v="LU"/>
    <s v="CH-LU"/>
    <x v="2"/>
    <n v="215.03"/>
    <n v="902.78"/>
    <n v="4.8975999999999999E-2"/>
    <n v="42.15"/>
  </r>
  <r>
    <d v="2025-03-31T00:00:00"/>
    <s v="2025Q1"/>
    <x v="9"/>
    <x v="0"/>
    <x v="11"/>
    <s v="LU"/>
    <s v="CH-LU"/>
    <x v="2"/>
    <n v="243.43"/>
    <n v="932.78"/>
    <n v="0.10821"/>
    <n v="91.08"/>
  </r>
  <r>
    <d v="2016-03-31T00:00:00"/>
    <s v="2016Q1"/>
    <x v="0"/>
    <x v="0"/>
    <x v="11"/>
    <s v="LU"/>
    <s v="CH-LU"/>
    <x v="3"/>
    <n v="188.29"/>
    <s v="na"/>
    <s v="na"/>
    <s v="na"/>
  </r>
  <r>
    <d v="2016-06-30T00:00:00"/>
    <s v="2016Q2"/>
    <x v="0"/>
    <x v="1"/>
    <x v="11"/>
    <s v="LU"/>
    <s v="CH-LU"/>
    <x v="3"/>
    <n v="177.35"/>
    <s v="na"/>
    <s v="na"/>
    <s v="na"/>
  </r>
  <r>
    <d v="2016-09-30T00:00:00"/>
    <s v="2016Q3"/>
    <x v="0"/>
    <x v="2"/>
    <x v="11"/>
    <s v="LU"/>
    <s v="CH-LU"/>
    <x v="3"/>
    <n v="179.33"/>
    <s v="na"/>
    <s v="na"/>
    <s v="na"/>
  </r>
  <r>
    <d v="2016-12-31T00:00:00"/>
    <s v="2016Q4"/>
    <x v="0"/>
    <x v="3"/>
    <x v="11"/>
    <s v="LU"/>
    <s v="CH-LU"/>
    <x v="3"/>
    <n v="174.55"/>
    <n v="719.52"/>
    <s v="na"/>
    <s v="na"/>
  </r>
  <r>
    <d v="2017-03-31T00:00:00"/>
    <s v="2017Q1"/>
    <x v="1"/>
    <x v="0"/>
    <x v="11"/>
    <s v="LU"/>
    <s v="CH-LU"/>
    <x v="3"/>
    <n v="181.92"/>
    <n v="713.15"/>
    <s v="na"/>
    <s v="na"/>
  </r>
  <r>
    <d v="2017-06-30T00:00:00"/>
    <s v="2017Q2"/>
    <x v="1"/>
    <x v="1"/>
    <x v="11"/>
    <s v="LU"/>
    <s v="CH-LU"/>
    <x v="3"/>
    <n v="175.66"/>
    <n v="711.46"/>
    <s v="na"/>
    <s v="na"/>
  </r>
  <r>
    <d v="2017-09-30T00:00:00"/>
    <s v="2017Q3"/>
    <x v="1"/>
    <x v="2"/>
    <x v="11"/>
    <s v="LU"/>
    <s v="CH-LU"/>
    <x v="3"/>
    <n v="172.97"/>
    <n v="705.11"/>
    <s v="na"/>
    <s v="na"/>
  </r>
  <r>
    <d v="2017-12-31T00:00:00"/>
    <s v="2017Q4"/>
    <x v="1"/>
    <x v="3"/>
    <x v="11"/>
    <s v="LU"/>
    <s v="CH-LU"/>
    <x v="3"/>
    <n v="157.36000000000001"/>
    <n v="687.91"/>
    <n v="-4.3931999999999999E-2"/>
    <n v="-31.61"/>
  </r>
  <r>
    <d v="2018-03-31T00:00:00"/>
    <s v="2018Q1"/>
    <x v="2"/>
    <x v="0"/>
    <x v="11"/>
    <s v="LU"/>
    <s v="CH-LU"/>
    <x v="3"/>
    <n v="140.27000000000001"/>
    <n v="646.26"/>
    <n v="-9.3795000000000003E-2"/>
    <n v="-66.89"/>
  </r>
  <r>
    <d v="2018-06-30T00:00:00"/>
    <s v="2018Q2"/>
    <x v="2"/>
    <x v="1"/>
    <x v="11"/>
    <s v="LU"/>
    <s v="CH-LU"/>
    <x v="3"/>
    <n v="119.46"/>
    <n v="590.05999999999995"/>
    <n v="-0.17063500000000001"/>
    <n v="-121.4"/>
  </r>
  <r>
    <d v="2018-09-30T00:00:00"/>
    <s v="2018Q3"/>
    <x v="2"/>
    <x v="2"/>
    <x v="11"/>
    <s v="LU"/>
    <s v="CH-LU"/>
    <x v="3"/>
    <n v="205"/>
    <n v="622.09"/>
    <n v="-0.11774"/>
    <n v="-83.02"/>
  </r>
  <r>
    <d v="2018-12-31T00:00:00"/>
    <s v="2018Q4"/>
    <x v="2"/>
    <x v="3"/>
    <x v="11"/>
    <s v="LU"/>
    <s v="CH-LU"/>
    <x v="3"/>
    <n v="196.03"/>
    <n v="660.76"/>
    <n v="-3.9467000000000002E-2"/>
    <n v="-27.15"/>
  </r>
  <r>
    <d v="2019-03-31T00:00:00"/>
    <s v="2019Q1"/>
    <x v="3"/>
    <x v="0"/>
    <x v="11"/>
    <s v="LU"/>
    <s v="CH-LU"/>
    <x v="3"/>
    <n v="150.58000000000001"/>
    <n v="671.07"/>
    <n v="3.8390000000000001E-2"/>
    <n v="24.81"/>
  </r>
  <r>
    <d v="2019-06-30T00:00:00"/>
    <s v="2019Q2"/>
    <x v="3"/>
    <x v="1"/>
    <x v="11"/>
    <s v="LU"/>
    <s v="CH-LU"/>
    <x v="3"/>
    <n v="171.62"/>
    <n v="723.23"/>
    <n v="0.225689"/>
    <n v="133.16999999999999"/>
  </r>
  <r>
    <d v="2019-09-30T00:00:00"/>
    <s v="2019Q3"/>
    <x v="3"/>
    <x v="2"/>
    <x v="11"/>
    <s v="LU"/>
    <s v="CH-LU"/>
    <x v="3"/>
    <n v="203.91"/>
    <n v="722.14"/>
    <n v="0.160829"/>
    <n v="100.05"/>
  </r>
  <r>
    <d v="2019-12-31T00:00:00"/>
    <s v="2019Q4"/>
    <x v="3"/>
    <x v="3"/>
    <x v="11"/>
    <s v="LU"/>
    <s v="CH-LU"/>
    <x v="3"/>
    <n v="166.69"/>
    <n v="692.79"/>
    <n v="4.8474000000000003E-2"/>
    <n v="32.03"/>
  </r>
  <r>
    <d v="2020-03-31T00:00:00"/>
    <s v="2020Q1"/>
    <x v="4"/>
    <x v="0"/>
    <x v="11"/>
    <s v="LU"/>
    <s v="CH-LU"/>
    <x v="3"/>
    <n v="185.24"/>
    <n v="727.45"/>
    <n v="8.4015000000000006E-2"/>
    <n v="56.38"/>
  </r>
  <r>
    <d v="2020-06-30T00:00:00"/>
    <s v="2020Q2"/>
    <x v="4"/>
    <x v="1"/>
    <x v="11"/>
    <s v="LU"/>
    <s v="CH-LU"/>
    <x v="3"/>
    <n v="180.45"/>
    <n v="736.28"/>
    <n v="1.8044000000000001E-2"/>
    <n v="13.05"/>
  </r>
  <r>
    <d v="2020-09-30T00:00:00"/>
    <s v="2020Q3"/>
    <x v="4"/>
    <x v="2"/>
    <x v="11"/>
    <s v="LU"/>
    <s v="CH-LU"/>
    <x v="3"/>
    <n v="167.66"/>
    <n v="700.04"/>
    <n v="-3.0603000000000002E-2"/>
    <n v="-22.1"/>
  </r>
  <r>
    <d v="2020-12-31T00:00:00"/>
    <s v="2020Q4"/>
    <x v="4"/>
    <x v="3"/>
    <x v="11"/>
    <s v="LU"/>
    <s v="CH-LU"/>
    <x v="3"/>
    <n v="187.73"/>
    <n v="721.08"/>
    <n v="4.0835000000000003E-2"/>
    <n v="28.29"/>
  </r>
  <r>
    <d v="2021-03-31T00:00:00"/>
    <s v="2021Q1"/>
    <x v="5"/>
    <x v="0"/>
    <x v="11"/>
    <s v="LU"/>
    <s v="CH-LU"/>
    <x v="3"/>
    <n v="189.13"/>
    <n v="724.97"/>
    <n v="-3.4090000000000001E-3"/>
    <n v="-2.48"/>
  </r>
  <r>
    <d v="2021-06-30T00:00:00"/>
    <s v="2021Q2"/>
    <x v="5"/>
    <x v="1"/>
    <x v="11"/>
    <s v="LU"/>
    <s v="CH-LU"/>
    <x v="3"/>
    <n v="164.03"/>
    <n v="708.55"/>
    <n v="-3.7662000000000001E-2"/>
    <n v="-27.73"/>
  </r>
  <r>
    <d v="2021-09-30T00:00:00"/>
    <s v="2021Q3"/>
    <x v="5"/>
    <x v="2"/>
    <x v="11"/>
    <s v="LU"/>
    <s v="CH-LU"/>
    <x v="3"/>
    <n v="189.93"/>
    <n v="730.82"/>
    <n v="4.3969000000000001E-2"/>
    <n v="30.78"/>
  </r>
  <r>
    <d v="2021-12-31T00:00:00"/>
    <s v="2021Q4"/>
    <x v="5"/>
    <x v="3"/>
    <x v="11"/>
    <s v="LU"/>
    <s v="CH-LU"/>
    <x v="3"/>
    <n v="182.96"/>
    <n v="726.04"/>
    <n v="6.8789999999999997E-3"/>
    <n v="4.96"/>
  </r>
  <r>
    <d v="2022-03-31T00:00:00"/>
    <s v="2022Q1"/>
    <x v="6"/>
    <x v="0"/>
    <x v="11"/>
    <s v="LU"/>
    <s v="CH-LU"/>
    <x v="3"/>
    <n v="190"/>
    <n v="726.92"/>
    <n v="2.6900000000000001E-3"/>
    <n v="1.95"/>
  </r>
  <r>
    <d v="2022-06-30T00:00:00"/>
    <s v="2022Q2"/>
    <x v="6"/>
    <x v="1"/>
    <x v="11"/>
    <s v="LU"/>
    <s v="CH-LU"/>
    <x v="3"/>
    <n v="170.76"/>
    <n v="733.65"/>
    <n v="3.5423999999999997E-2"/>
    <n v="25.1"/>
  </r>
  <r>
    <d v="2022-09-30T00:00:00"/>
    <s v="2022Q3"/>
    <x v="6"/>
    <x v="2"/>
    <x v="11"/>
    <s v="LU"/>
    <s v="CH-LU"/>
    <x v="3"/>
    <n v="174.61"/>
    <n v="718.34"/>
    <n v="-1.7076999999999998E-2"/>
    <n v="-12.48"/>
  </r>
  <r>
    <d v="2022-12-31T00:00:00"/>
    <s v="2022Q4"/>
    <x v="6"/>
    <x v="3"/>
    <x v="11"/>
    <s v="LU"/>
    <s v="CH-LU"/>
    <x v="3"/>
    <n v="181.78"/>
    <n v="717.15"/>
    <n v="-1.2245000000000001E-2"/>
    <n v="-8.89"/>
  </r>
  <r>
    <d v="2023-03-31T00:00:00"/>
    <s v="2023Q1"/>
    <x v="7"/>
    <x v="0"/>
    <x v="11"/>
    <s v="LU"/>
    <s v="CH-LU"/>
    <x v="3"/>
    <n v="196.44"/>
    <n v="723.59"/>
    <n v="-4.581E-3"/>
    <n v="-3.33"/>
  </r>
  <r>
    <d v="2023-06-30T00:00:00"/>
    <s v="2023Q2"/>
    <x v="7"/>
    <x v="1"/>
    <x v="11"/>
    <s v="LU"/>
    <s v="CH-LU"/>
    <x v="3"/>
    <n v="174.14"/>
    <n v="726.98"/>
    <n v="-9.0919999999999994E-3"/>
    <n v="-6.67"/>
  </r>
  <r>
    <d v="2023-09-30T00:00:00"/>
    <s v="2023Q3"/>
    <x v="7"/>
    <x v="2"/>
    <x v="11"/>
    <s v="LU"/>
    <s v="CH-LU"/>
    <x v="3"/>
    <n v="181.03"/>
    <n v="733.39"/>
    <n v="2.0951000000000001E-2"/>
    <n v="15.05"/>
  </r>
  <r>
    <d v="2023-12-31T00:00:00"/>
    <s v="2023Q4"/>
    <x v="7"/>
    <x v="3"/>
    <x v="11"/>
    <s v="LU"/>
    <s v="CH-LU"/>
    <x v="3"/>
    <n v="173.32"/>
    <n v="724.93"/>
    <n v="1.0848E-2"/>
    <n v="7.78"/>
  </r>
  <r>
    <d v="2024-03-31T00:00:00"/>
    <s v="2024Q1"/>
    <x v="8"/>
    <x v="0"/>
    <x v="11"/>
    <s v="LU"/>
    <s v="CH-LU"/>
    <x v="3"/>
    <n v="180.49"/>
    <n v="708.98"/>
    <n v="-2.0191000000000001E-2"/>
    <n v="-14.61"/>
  </r>
  <r>
    <d v="2024-06-30T00:00:00"/>
    <s v="2024Q2"/>
    <x v="8"/>
    <x v="1"/>
    <x v="11"/>
    <s v="LU"/>
    <s v="CH-LU"/>
    <x v="3"/>
    <n v="189.7"/>
    <n v="724.54"/>
    <n v="-3.356E-3"/>
    <n v="-2.44"/>
  </r>
  <r>
    <d v="2024-09-30T00:00:00"/>
    <s v="2024Q3"/>
    <x v="8"/>
    <x v="2"/>
    <x v="11"/>
    <s v="LU"/>
    <s v="CH-LU"/>
    <x v="3"/>
    <n v="186.17"/>
    <n v="729.68"/>
    <n v="-5.0590000000000001E-3"/>
    <n v="-3.71"/>
  </r>
  <r>
    <d v="2024-12-31T00:00:00"/>
    <s v="2024Q4"/>
    <x v="8"/>
    <x v="3"/>
    <x v="11"/>
    <s v="LU"/>
    <s v="CH-LU"/>
    <x v="3"/>
    <n v="180.45"/>
    <n v="736.81"/>
    <n v="1.6388E-2"/>
    <n v="11.88"/>
  </r>
  <r>
    <d v="2025-03-31T00:00:00"/>
    <s v="2025Q1"/>
    <x v="9"/>
    <x v="0"/>
    <x v="11"/>
    <s v="LU"/>
    <s v="CH-LU"/>
    <x v="3"/>
    <n v="200.26"/>
    <n v="756.58"/>
    <n v="6.7139000000000004E-2"/>
    <n v="47.6"/>
  </r>
  <r>
    <d v="2016-03-31T00:00:00"/>
    <s v="2016Q1"/>
    <x v="0"/>
    <x v="0"/>
    <x v="11"/>
    <s v="LU"/>
    <s v="CH-LU"/>
    <x v="4"/>
    <n v="16.38"/>
    <s v="na"/>
    <s v="na"/>
    <s v="na"/>
  </r>
  <r>
    <d v="2016-06-30T00:00:00"/>
    <s v="2016Q2"/>
    <x v="0"/>
    <x v="1"/>
    <x v="11"/>
    <s v="LU"/>
    <s v="CH-LU"/>
    <x v="4"/>
    <n v="16.38"/>
    <s v="na"/>
    <s v="na"/>
    <s v="na"/>
  </r>
  <r>
    <d v="2016-09-30T00:00:00"/>
    <s v="2016Q3"/>
    <x v="0"/>
    <x v="2"/>
    <x v="11"/>
    <s v="LU"/>
    <s v="CH-LU"/>
    <x v="4"/>
    <n v="14.37"/>
    <s v="na"/>
    <s v="na"/>
    <s v="na"/>
  </r>
  <r>
    <d v="2016-12-31T00:00:00"/>
    <s v="2016Q4"/>
    <x v="0"/>
    <x v="3"/>
    <x v="11"/>
    <s v="LU"/>
    <s v="CH-LU"/>
    <x v="4"/>
    <n v="15.66"/>
    <n v="62.79"/>
    <s v="na"/>
    <s v="na"/>
  </r>
  <r>
    <d v="2017-03-31T00:00:00"/>
    <s v="2017Q1"/>
    <x v="1"/>
    <x v="0"/>
    <x v="11"/>
    <s v="LU"/>
    <s v="CH-LU"/>
    <x v="4"/>
    <n v="17.5"/>
    <n v="63.91"/>
    <s v="na"/>
    <s v="na"/>
  </r>
  <r>
    <d v="2017-06-30T00:00:00"/>
    <s v="2017Q2"/>
    <x v="1"/>
    <x v="1"/>
    <x v="11"/>
    <s v="LU"/>
    <s v="CH-LU"/>
    <x v="4"/>
    <n v="16.37"/>
    <n v="63.9"/>
    <s v="na"/>
    <s v="na"/>
  </r>
  <r>
    <d v="2017-09-30T00:00:00"/>
    <s v="2017Q3"/>
    <x v="1"/>
    <x v="2"/>
    <x v="11"/>
    <s v="LU"/>
    <s v="CH-LU"/>
    <x v="4"/>
    <n v="14.7"/>
    <n v="64.23"/>
    <s v="na"/>
    <s v="na"/>
  </r>
  <r>
    <d v="2017-12-31T00:00:00"/>
    <s v="2017Q4"/>
    <x v="1"/>
    <x v="3"/>
    <x v="11"/>
    <s v="LU"/>
    <s v="CH-LU"/>
    <x v="4"/>
    <n v="15.97"/>
    <n v="64.540000000000006"/>
    <n v="2.7871E-2"/>
    <n v="1.75"/>
  </r>
  <r>
    <d v="2018-03-31T00:00:00"/>
    <s v="2018Q1"/>
    <x v="2"/>
    <x v="0"/>
    <x v="11"/>
    <s v="LU"/>
    <s v="CH-LU"/>
    <x v="4"/>
    <n v="16.649999999999999"/>
    <n v="63.69"/>
    <n v="-3.4420000000000002E-3"/>
    <n v="-0.22"/>
  </r>
  <r>
    <d v="2018-06-30T00:00:00"/>
    <s v="2018Q2"/>
    <x v="2"/>
    <x v="1"/>
    <x v="11"/>
    <s v="LU"/>
    <s v="CH-LU"/>
    <x v="4"/>
    <n v="16.95"/>
    <n v="64.27"/>
    <n v="5.79E-3"/>
    <n v="0.37"/>
  </r>
  <r>
    <d v="2018-09-30T00:00:00"/>
    <s v="2018Q3"/>
    <x v="2"/>
    <x v="2"/>
    <x v="11"/>
    <s v="LU"/>
    <s v="CH-LU"/>
    <x v="4"/>
    <n v="15.35"/>
    <n v="64.92"/>
    <n v="1.0743000000000001E-2"/>
    <n v="0.69"/>
  </r>
  <r>
    <d v="2018-12-31T00:00:00"/>
    <s v="2018Q4"/>
    <x v="2"/>
    <x v="3"/>
    <x v="11"/>
    <s v="LU"/>
    <s v="CH-LU"/>
    <x v="4"/>
    <n v="17.989999999999998"/>
    <n v="66.95"/>
    <n v="3.7340999999999999E-2"/>
    <n v="2.41"/>
  </r>
  <r>
    <d v="2019-03-31T00:00:00"/>
    <s v="2019Q1"/>
    <x v="3"/>
    <x v="0"/>
    <x v="11"/>
    <s v="LU"/>
    <s v="CH-LU"/>
    <x v="4"/>
    <n v="16.93"/>
    <n v="67.23"/>
    <n v="5.5581999999999999E-2"/>
    <n v="3.54"/>
  </r>
  <r>
    <d v="2019-06-30T00:00:00"/>
    <s v="2019Q2"/>
    <x v="3"/>
    <x v="1"/>
    <x v="11"/>
    <s v="LU"/>
    <s v="CH-LU"/>
    <x v="4"/>
    <n v="17.670000000000002"/>
    <n v="67.95"/>
    <n v="5.7258000000000003E-2"/>
    <n v="3.68"/>
  </r>
  <r>
    <d v="2019-09-30T00:00:00"/>
    <s v="2019Q3"/>
    <x v="3"/>
    <x v="2"/>
    <x v="11"/>
    <s v="LU"/>
    <s v="CH-LU"/>
    <x v="4"/>
    <n v="15.55"/>
    <n v="68.14"/>
    <n v="4.9599999999999998E-2"/>
    <n v="3.22"/>
  </r>
  <r>
    <d v="2019-12-31T00:00:00"/>
    <s v="2019Q4"/>
    <x v="3"/>
    <x v="3"/>
    <x v="11"/>
    <s v="LU"/>
    <s v="CH-LU"/>
    <x v="4"/>
    <n v="18.489999999999998"/>
    <n v="68.64"/>
    <n v="2.5243000000000002E-2"/>
    <n v="1.69"/>
  </r>
  <r>
    <d v="2020-03-31T00:00:00"/>
    <s v="2020Q1"/>
    <x v="4"/>
    <x v="0"/>
    <x v="11"/>
    <s v="LU"/>
    <s v="CH-LU"/>
    <x v="4"/>
    <n v="18.010000000000002"/>
    <n v="69.72"/>
    <n v="3.7037E-2"/>
    <n v="2.4900000000000002"/>
  </r>
  <r>
    <d v="2020-06-30T00:00:00"/>
    <s v="2020Q2"/>
    <x v="4"/>
    <x v="1"/>
    <x v="11"/>
    <s v="LU"/>
    <s v="CH-LU"/>
    <x v="4"/>
    <n v="15.06"/>
    <n v="67.11"/>
    <n v="-1.2362E-2"/>
    <n v="-0.84"/>
  </r>
  <r>
    <d v="2020-09-30T00:00:00"/>
    <s v="2020Q3"/>
    <x v="4"/>
    <x v="2"/>
    <x v="11"/>
    <s v="LU"/>
    <s v="CH-LU"/>
    <x v="4"/>
    <n v="15.48"/>
    <n v="67.040000000000006"/>
    <n v="-1.6143000000000001E-2"/>
    <n v="-1.1000000000000001"/>
  </r>
  <r>
    <d v="2020-12-31T00:00:00"/>
    <s v="2020Q4"/>
    <x v="4"/>
    <x v="3"/>
    <x v="11"/>
    <s v="LU"/>
    <s v="CH-LU"/>
    <x v="4"/>
    <n v="18.13"/>
    <n v="66.67"/>
    <n v="-2.87E-2"/>
    <n v="-1.97"/>
  </r>
  <r>
    <d v="2021-03-31T00:00:00"/>
    <s v="2021Q1"/>
    <x v="5"/>
    <x v="0"/>
    <x v="11"/>
    <s v="LU"/>
    <s v="CH-LU"/>
    <x v="4"/>
    <n v="16.309999999999999"/>
    <n v="64.98"/>
    <n v="-6.7986000000000005E-2"/>
    <n v="-4.74"/>
  </r>
  <r>
    <d v="2021-06-30T00:00:00"/>
    <s v="2021Q2"/>
    <x v="5"/>
    <x v="1"/>
    <x v="11"/>
    <s v="LU"/>
    <s v="CH-LU"/>
    <x v="4"/>
    <n v="17.149999999999999"/>
    <n v="67.08"/>
    <n v="-4.4700000000000002E-4"/>
    <n v="-0.03"/>
  </r>
  <r>
    <d v="2021-09-30T00:00:00"/>
    <s v="2021Q3"/>
    <x v="5"/>
    <x v="2"/>
    <x v="11"/>
    <s v="LU"/>
    <s v="CH-LU"/>
    <x v="4"/>
    <n v="16.16"/>
    <n v="67.760000000000005"/>
    <n v="1.074E-2"/>
    <n v="0.72"/>
  </r>
  <r>
    <d v="2021-12-31T00:00:00"/>
    <s v="2021Q4"/>
    <x v="5"/>
    <x v="3"/>
    <x v="11"/>
    <s v="LU"/>
    <s v="CH-LU"/>
    <x v="4"/>
    <n v="19.149999999999999"/>
    <n v="68.78"/>
    <n v="3.1648000000000003E-2"/>
    <n v="2.11"/>
  </r>
  <r>
    <d v="2022-03-31T00:00:00"/>
    <s v="2022Q1"/>
    <x v="6"/>
    <x v="0"/>
    <x v="11"/>
    <s v="LU"/>
    <s v="CH-LU"/>
    <x v="4"/>
    <n v="17.82"/>
    <n v="70.28"/>
    <n v="8.1563999999999998E-2"/>
    <n v="5.3"/>
  </r>
  <r>
    <d v="2022-06-30T00:00:00"/>
    <s v="2022Q2"/>
    <x v="6"/>
    <x v="1"/>
    <x v="11"/>
    <s v="LU"/>
    <s v="CH-LU"/>
    <x v="4"/>
    <n v="18.87"/>
    <n v="72"/>
    <n v="7.3344999999999994E-2"/>
    <n v="4.92"/>
  </r>
  <r>
    <d v="2022-09-30T00:00:00"/>
    <s v="2022Q3"/>
    <x v="6"/>
    <x v="2"/>
    <x v="11"/>
    <s v="LU"/>
    <s v="CH-LU"/>
    <x v="4"/>
    <n v="16.190000000000001"/>
    <n v="72.02"/>
    <n v="6.2868999999999994E-2"/>
    <n v="4.26"/>
  </r>
  <r>
    <d v="2022-12-31T00:00:00"/>
    <s v="2022Q4"/>
    <x v="6"/>
    <x v="3"/>
    <x v="11"/>
    <s v="LU"/>
    <s v="CH-LU"/>
    <x v="4"/>
    <n v="19.52"/>
    <n v="72.39"/>
    <n v="5.2485999999999998E-2"/>
    <n v="3.61"/>
  </r>
  <r>
    <d v="2023-03-31T00:00:00"/>
    <s v="2023Q1"/>
    <x v="7"/>
    <x v="0"/>
    <x v="11"/>
    <s v="LU"/>
    <s v="CH-LU"/>
    <x v="4"/>
    <n v="20.02"/>
    <n v="74.59"/>
    <n v="6.1325999999999999E-2"/>
    <n v="4.3099999999999996"/>
  </r>
  <r>
    <d v="2023-06-30T00:00:00"/>
    <s v="2023Q2"/>
    <x v="7"/>
    <x v="1"/>
    <x v="11"/>
    <s v="LU"/>
    <s v="CH-LU"/>
    <x v="4"/>
    <n v="18.05"/>
    <n v="73.77"/>
    <n v="2.4583000000000001E-2"/>
    <n v="1.77"/>
  </r>
  <r>
    <d v="2023-09-30T00:00:00"/>
    <s v="2023Q3"/>
    <x v="7"/>
    <x v="2"/>
    <x v="11"/>
    <s v="LU"/>
    <s v="CH-LU"/>
    <x v="4"/>
    <n v="16.829999999999998"/>
    <n v="74.42"/>
    <n v="3.3323999999999999E-2"/>
    <n v="2.4"/>
  </r>
  <r>
    <d v="2023-12-31T00:00:00"/>
    <s v="2023Q4"/>
    <x v="7"/>
    <x v="3"/>
    <x v="11"/>
    <s v="LU"/>
    <s v="CH-LU"/>
    <x v="4"/>
    <n v="18.97"/>
    <n v="73.87"/>
    <n v="2.0445000000000001E-2"/>
    <n v="1.48"/>
  </r>
  <r>
    <d v="2024-03-31T00:00:00"/>
    <s v="2024Q1"/>
    <x v="8"/>
    <x v="0"/>
    <x v="11"/>
    <s v="LU"/>
    <s v="CH-LU"/>
    <x v="4"/>
    <n v="19.79"/>
    <n v="73.64"/>
    <n v="-1.2736000000000001E-2"/>
    <n v="-0.95"/>
  </r>
  <r>
    <d v="2024-06-30T00:00:00"/>
    <s v="2024Q2"/>
    <x v="8"/>
    <x v="1"/>
    <x v="11"/>
    <s v="LU"/>
    <s v="CH-LU"/>
    <x v="4"/>
    <n v="20.02"/>
    <n v="75.62"/>
    <n v="2.5078E-2"/>
    <n v="1.85"/>
  </r>
  <r>
    <d v="2024-09-30T00:00:00"/>
    <s v="2024Q3"/>
    <x v="8"/>
    <x v="2"/>
    <x v="11"/>
    <s v="LU"/>
    <s v="CH-LU"/>
    <x v="4"/>
    <n v="17.75"/>
    <n v="76.540000000000006"/>
    <n v="2.8486999999999998E-2"/>
    <n v="2.12"/>
  </r>
  <r>
    <d v="2024-12-31T00:00:00"/>
    <s v="2024Q4"/>
    <x v="8"/>
    <x v="3"/>
    <x v="11"/>
    <s v="LU"/>
    <s v="CH-LU"/>
    <x v="4"/>
    <n v="20.11"/>
    <n v="77.680000000000007"/>
    <n v="5.1576999999999998E-2"/>
    <n v="3.81"/>
  </r>
  <r>
    <d v="2025-03-31T00:00:00"/>
    <s v="2025Q1"/>
    <x v="9"/>
    <x v="0"/>
    <x v="11"/>
    <s v="LU"/>
    <s v="CH-LU"/>
    <x v="4"/>
    <n v="20.260000000000002"/>
    <n v="78.14"/>
    <n v="6.1108000000000003E-2"/>
    <n v="4.5"/>
  </r>
  <r>
    <d v="2016-03-31T00:00:00"/>
    <s v="2016Q1"/>
    <x v="0"/>
    <x v="0"/>
    <x v="11"/>
    <s v="LU"/>
    <s v="CH-LU"/>
    <x v="5"/>
    <n v="20.329999999999998"/>
    <s v="na"/>
    <s v="na"/>
    <s v="na"/>
  </r>
  <r>
    <d v="2016-06-30T00:00:00"/>
    <s v="2016Q2"/>
    <x v="0"/>
    <x v="1"/>
    <x v="11"/>
    <s v="LU"/>
    <s v="CH-LU"/>
    <x v="5"/>
    <n v="19.73"/>
    <s v="na"/>
    <s v="na"/>
    <s v="na"/>
  </r>
  <r>
    <d v="2016-09-30T00:00:00"/>
    <s v="2016Q3"/>
    <x v="0"/>
    <x v="2"/>
    <x v="11"/>
    <s v="LU"/>
    <s v="CH-LU"/>
    <x v="5"/>
    <n v="19.29"/>
    <s v="na"/>
    <s v="na"/>
    <s v="na"/>
  </r>
  <r>
    <d v="2016-12-31T00:00:00"/>
    <s v="2016Q4"/>
    <x v="0"/>
    <x v="3"/>
    <x v="11"/>
    <s v="LU"/>
    <s v="CH-LU"/>
    <x v="5"/>
    <n v="21.01"/>
    <n v="80.349999999999994"/>
    <s v="na"/>
    <s v="na"/>
  </r>
  <r>
    <d v="2017-03-31T00:00:00"/>
    <s v="2017Q1"/>
    <x v="1"/>
    <x v="0"/>
    <x v="11"/>
    <s v="LU"/>
    <s v="CH-LU"/>
    <x v="5"/>
    <n v="21.68"/>
    <n v="81.709999999999994"/>
    <s v="na"/>
    <s v="na"/>
  </r>
  <r>
    <d v="2017-06-30T00:00:00"/>
    <s v="2017Q2"/>
    <x v="1"/>
    <x v="1"/>
    <x v="11"/>
    <s v="LU"/>
    <s v="CH-LU"/>
    <x v="5"/>
    <n v="21.51"/>
    <n v="83.49"/>
    <s v="na"/>
    <s v="na"/>
  </r>
  <r>
    <d v="2017-09-30T00:00:00"/>
    <s v="2017Q3"/>
    <x v="1"/>
    <x v="2"/>
    <x v="11"/>
    <s v="LU"/>
    <s v="CH-LU"/>
    <x v="5"/>
    <n v="20.49"/>
    <n v="84.69"/>
    <s v="na"/>
    <s v="na"/>
  </r>
  <r>
    <d v="2017-12-31T00:00:00"/>
    <s v="2017Q4"/>
    <x v="1"/>
    <x v="3"/>
    <x v="11"/>
    <s v="LU"/>
    <s v="CH-LU"/>
    <x v="5"/>
    <n v="22.49"/>
    <n v="86.17"/>
    <n v="7.2432999999999997E-2"/>
    <n v="5.82"/>
  </r>
  <r>
    <d v="2018-03-31T00:00:00"/>
    <s v="2018Q1"/>
    <x v="2"/>
    <x v="0"/>
    <x v="11"/>
    <s v="LU"/>
    <s v="CH-LU"/>
    <x v="5"/>
    <n v="22.96"/>
    <n v="87.45"/>
    <n v="7.0248000000000005E-2"/>
    <n v="5.74"/>
  </r>
  <r>
    <d v="2018-06-30T00:00:00"/>
    <s v="2018Q2"/>
    <x v="2"/>
    <x v="1"/>
    <x v="11"/>
    <s v="LU"/>
    <s v="CH-LU"/>
    <x v="5"/>
    <n v="22.17"/>
    <n v="88.1"/>
    <n v="5.5216000000000001E-2"/>
    <n v="4.6100000000000003"/>
  </r>
  <r>
    <d v="2018-09-30T00:00:00"/>
    <s v="2018Q3"/>
    <x v="2"/>
    <x v="2"/>
    <x v="11"/>
    <s v="LU"/>
    <s v="CH-LU"/>
    <x v="5"/>
    <n v="22.95"/>
    <n v="90.57"/>
    <n v="6.9430000000000006E-2"/>
    <n v="5.88"/>
  </r>
  <r>
    <d v="2018-12-31T00:00:00"/>
    <s v="2018Q4"/>
    <x v="2"/>
    <x v="3"/>
    <x v="11"/>
    <s v="LU"/>
    <s v="CH-LU"/>
    <x v="5"/>
    <n v="24.91"/>
    <n v="92.98"/>
    <n v="7.9030000000000003E-2"/>
    <n v="6.81"/>
  </r>
  <r>
    <d v="2019-03-31T00:00:00"/>
    <s v="2019Q1"/>
    <x v="3"/>
    <x v="0"/>
    <x v="11"/>
    <s v="LU"/>
    <s v="CH-LU"/>
    <x v="5"/>
    <n v="23.35"/>
    <n v="93.38"/>
    <n v="6.7809999999999995E-2"/>
    <n v="5.93"/>
  </r>
  <r>
    <d v="2019-06-30T00:00:00"/>
    <s v="2019Q2"/>
    <x v="3"/>
    <x v="1"/>
    <x v="11"/>
    <s v="LU"/>
    <s v="CH-LU"/>
    <x v="5"/>
    <n v="23.41"/>
    <n v="94.62"/>
    <n v="7.4007000000000003E-2"/>
    <n v="6.52"/>
  </r>
  <r>
    <d v="2019-09-30T00:00:00"/>
    <s v="2019Q3"/>
    <x v="3"/>
    <x v="2"/>
    <x v="11"/>
    <s v="LU"/>
    <s v="CH-LU"/>
    <x v="5"/>
    <n v="22.31"/>
    <n v="93.98"/>
    <n v="3.7650000000000003E-2"/>
    <n v="3.41"/>
  </r>
  <r>
    <d v="2019-12-31T00:00:00"/>
    <s v="2019Q4"/>
    <x v="3"/>
    <x v="3"/>
    <x v="11"/>
    <s v="LU"/>
    <s v="CH-LU"/>
    <x v="5"/>
    <n v="25.56"/>
    <n v="94.64"/>
    <n v="1.7853000000000001E-2"/>
    <n v="1.66"/>
  </r>
  <r>
    <d v="2020-03-31T00:00:00"/>
    <s v="2020Q1"/>
    <x v="4"/>
    <x v="0"/>
    <x v="11"/>
    <s v="LU"/>
    <s v="CH-LU"/>
    <x v="5"/>
    <n v="25.31"/>
    <n v="96.6"/>
    <n v="3.4483E-2"/>
    <n v="3.22"/>
  </r>
  <r>
    <d v="2020-06-30T00:00:00"/>
    <s v="2020Q2"/>
    <x v="4"/>
    <x v="1"/>
    <x v="11"/>
    <s v="LU"/>
    <s v="CH-LU"/>
    <x v="5"/>
    <n v="23.77"/>
    <n v="96.96"/>
    <n v="2.4731E-2"/>
    <n v="2.34"/>
  </r>
  <r>
    <d v="2020-09-30T00:00:00"/>
    <s v="2020Q3"/>
    <x v="4"/>
    <x v="2"/>
    <x v="11"/>
    <s v="LU"/>
    <s v="CH-LU"/>
    <x v="5"/>
    <n v="23.83"/>
    <n v="98.48"/>
    <n v="4.7883000000000002E-2"/>
    <n v="4.5"/>
  </r>
  <r>
    <d v="2020-12-31T00:00:00"/>
    <s v="2020Q4"/>
    <x v="4"/>
    <x v="3"/>
    <x v="11"/>
    <s v="LU"/>
    <s v="CH-LU"/>
    <x v="5"/>
    <n v="27.06"/>
    <n v="99.97"/>
    <n v="5.6319000000000001E-2"/>
    <n v="5.33"/>
  </r>
  <r>
    <d v="2021-03-31T00:00:00"/>
    <s v="2021Q1"/>
    <x v="5"/>
    <x v="0"/>
    <x v="11"/>
    <s v="LU"/>
    <s v="CH-LU"/>
    <x v="5"/>
    <n v="25.28"/>
    <n v="99.94"/>
    <n v="3.4576000000000003E-2"/>
    <n v="3.34"/>
  </r>
  <r>
    <d v="2021-06-30T00:00:00"/>
    <s v="2021Q2"/>
    <x v="5"/>
    <x v="1"/>
    <x v="11"/>
    <s v="LU"/>
    <s v="CH-LU"/>
    <x v="5"/>
    <n v="25.85"/>
    <n v="102.01"/>
    <n v="5.2082999999999997E-2"/>
    <n v="5.05"/>
  </r>
  <r>
    <d v="2021-09-30T00:00:00"/>
    <s v="2021Q3"/>
    <x v="5"/>
    <x v="2"/>
    <x v="11"/>
    <s v="LU"/>
    <s v="CH-LU"/>
    <x v="5"/>
    <n v="24"/>
    <n v="102.19"/>
    <n v="3.7672999999999998E-2"/>
    <n v="3.71"/>
  </r>
  <r>
    <d v="2021-12-31T00:00:00"/>
    <s v="2021Q4"/>
    <x v="5"/>
    <x v="3"/>
    <x v="11"/>
    <s v="LU"/>
    <s v="CH-LU"/>
    <x v="5"/>
    <n v="26.48"/>
    <n v="101.61"/>
    <n v="1.6404999999999999E-2"/>
    <n v="1.64"/>
  </r>
  <r>
    <d v="2022-03-31T00:00:00"/>
    <s v="2022Q1"/>
    <x v="6"/>
    <x v="0"/>
    <x v="11"/>
    <s v="LU"/>
    <s v="CH-LU"/>
    <x v="5"/>
    <n v="25.73"/>
    <n v="102.05"/>
    <n v="2.1113E-2"/>
    <n v="2.11"/>
  </r>
  <r>
    <d v="2022-06-30T00:00:00"/>
    <s v="2022Q2"/>
    <x v="6"/>
    <x v="1"/>
    <x v="11"/>
    <s v="LU"/>
    <s v="CH-LU"/>
    <x v="5"/>
    <n v="26.6"/>
    <n v="102.81"/>
    <n v="7.842E-3"/>
    <n v="0.8"/>
  </r>
  <r>
    <d v="2022-09-30T00:00:00"/>
    <s v="2022Q3"/>
    <x v="6"/>
    <x v="2"/>
    <x v="11"/>
    <s v="LU"/>
    <s v="CH-LU"/>
    <x v="5"/>
    <n v="21.98"/>
    <n v="100.79"/>
    <n v="-1.37E-2"/>
    <n v="-1.4"/>
  </r>
  <r>
    <d v="2022-12-31T00:00:00"/>
    <s v="2022Q4"/>
    <x v="6"/>
    <x v="3"/>
    <x v="11"/>
    <s v="LU"/>
    <s v="CH-LU"/>
    <x v="5"/>
    <n v="23.06"/>
    <n v="97.36"/>
    <n v="-4.1827000000000003E-2"/>
    <n v="-4.25"/>
  </r>
  <r>
    <d v="2023-03-31T00:00:00"/>
    <s v="2023Q1"/>
    <x v="7"/>
    <x v="0"/>
    <x v="11"/>
    <s v="LU"/>
    <s v="CH-LU"/>
    <x v="5"/>
    <n v="23.27"/>
    <n v="94.9"/>
    <n v="-7.0064000000000001E-2"/>
    <n v="-7.15"/>
  </r>
  <r>
    <d v="2023-06-30T00:00:00"/>
    <s v="2023Q2"/>
    <x v="7"/>
    <x v="1"/>
    <x v="11"/>
    <s v="LU"/>
    <s v="CH-LU"/>
    <x v="5"/>
    <n v="21.34"/>
    <n v="89.65"/>
    <n v="-0.12800300000000001"/>
    <n v="-13.16"/>
  </r>
  <r>
    <d v="2023-09-30T00:00:00"/>
    <s v="2023Q3"/>
    <x v="7"/>
    <x v="2"/>
    <x v="11"/>
    <s v="LU"/>
    <s v="CH-LU"/>
    <x v="5"/>
    <n v="21.91"/>
    <n v="89.57"/>
    <n v="-0.111321"/>
    <n v="-11.22"/>
  </r>
  <r>
    <d v="2023-12-31T00:00:00"/>
    <s v="2023Q4"/>
    <x v="7"/>
    <x v="3"/>
    <x v="11"/>
    <s v="LU"/>
    <s v="CH-LU"/>
    <x v="5"/>
    <n v="24.12"/>
    <n v="90.64"/>
    <n v="-6.9022E-2"/>
    <n v="-6.72"/>
  </r>
  <r>
    <d v="2024-03-31T00:00:00"/>
    <s v="2024Q1"/>
    <x v="8"/>
    <x v="0"/>
    <x v="11"/>
    <s v="LU"/>
    <s v="CH-LU"/>
    <x v="5"/>
    <n v="25.13"/>
    <n v="92.5"/>
    <n v="-2.529E-2"/>
    <n v="-2.4"/>
  </r>
  <r>
    <d v="2024-06-30T00:00:00"/>
    <s v="2024Q2"/>
    <x v="8"/>
    <x v="1"/>
    <x v="11"/>
    <s v="LU"/>
    <s v="CH-LU"/>
    <x v="5"/>
    <n v="25.31"/>
    <n v="96.46"/>
    <n v="7.5962000000000002E-2"/>
    <n v="6.81"/>
  </r>
  <r>
    <d v="2024-09-30T00:00:00"/>
    <s v="2024Q3"/>
    <x v="8"/>
    <x v="2"/>
    <x v="11"/>
    <s v="LU"/>
    <s v="CH-LU"/>
    <x v="5"/>
    <n v="23.94"/>
    <n v="98.49"/>
    <n v="9.9586999999999995E-2"/>
    <n v="8.92"/>
  </r>
  <r>
    <d v="2024-12-31T00:00:00"/>
    <s v="2024Q4"/>
    <x v="8"/>
    <x v="3"/>
    <x v="11"/>
    <s v="LU"/>
    <s v="CH-LU"/>
    <x v="5"/>
    <n v="25.72"/>
    <n v="100.1"/>
    <n v="0.104369"/>
    <n v="9.4600000000000009"/>
  </r>
  <r>
    <d v="2025-03-31T00:00:00"/>
    <s v="2025Q1"/>
    <x v="9"/>
    <x v="0"/>
    <x v="11"/>
    <s v="LU"/>
    <s v="CH-LU"/>
    <x v="5"/>
    <n v="25.48"/>
    <n v="100.45"/>
    <n v="8.5945999999999995E-2"/>
    <n v="7.95"/>
  </r>
  <r>
    <d v="2016-03-31T00:00:00"/>
    <s v="2016Q1"/>
    <x v="0"/>
    <x v="0"/>
    <x v="11"/>
    <s v="LU"/>
    <s v="CH-LU"/>
    <x v="6"/>
    <n v="163.9"/>
    <s v="na"/>
    <s v="na"/>
    <s v="na"/>
  </r>
  <r>
    <d v="2016-06-30T00:00:00"/>
    <s v="2016Q2"/>
    <x v="0"/>
    <x v="1"/>
    <x v="11"/>
    <s v="LU"/>
    <s v="CH-LU"/>
    <x v="6"/>
    <n v="162.62"/>
    <s v="na"/>
    <s v="na"/>
    <s v="na"/>
  </r>
  <r>
    <d v="2016-09-30T00:00:00"/>
    <s v="2016Q3"/>
    <x v="0"/>
    <x v="2"/>
    <x v="11"/>
    <s v="LU"/>
    <s v="CH-LU"/>
    <x v="6"/>
    <n v="150.15"/>
    <s v="na"/>
    <s v="na"/>
    <s v="na"/>
  </r>
  <r>
    <d v="2016-12-31T00:00:00"/>
    <s v="2016Q4"/>
    <x v="0"/>
    <x v="3"/>
    <x v="11"/>
    <s v="LU"/>
    <s v="CH-LU"/>
    <x v="6"/>
    <n v="156.94"/>
    <n v="633.6"/>
    <s v="na"/>
    <s v="na"/>
  </r>
  <r>
    <d v="2017-03-31T00:00:00"/>
    <s v="2017Q1"/>
    <x v="1"/>
    <x v="0"/>
    <x v="11"/>
    <s v="LU"/>
    <s v="CH-LU"/>
    <x v="6"/>
    <n v="172.58"/>
    <n v="642.29"/>
    <s v="na"/>
    <s v="na"/>
  </r>
  <r>
    <d v="2017-06-30T00:00:00"/>
    <s v="2017Q2"/>
    <x v="1"/>
    <x v="1"/>
    <x v="11"/>
    <s v="LU"/>
    <s v="CH-LU"/>
    <x v="6"/>
    <n v="161.72"/>
    <n v="641.39"/>
    <s v="na"/>
    <s v="na"/>
  </r>
  <r>
    <d v="2017-09-30T00:00:00"/>
    <s v="2017Q3"/>
    <x v="1"/>
    <x v="2"/>
    <x v="11"/>
    <s v="LU"/>
    <s v="CH-LU"/>
    <x v="6"/>
    <n v="152.26"/>
    <n v="643.5"/>
    <s v="na"/>
    <s v="na"/>
  </r>
  <r>
    <d v="2017-12-31T00:00:00"/>
    <s v="2017Q4"/>
    <x v="1"/>
    <x v="3"/>
    <x v="11"/>
    <s v="LU"/>
    <s v="CH-LU"/>
    <x v="6"/>
    <n v="166.83"/>
    <n v="653.39"/>
    <n v="3.1234000000000001E-2"/>
    <n v="19.79"/>
  </r>
  <r>
    <d v="2018-03-31T00:00:00"/>
    <s v="2018Q1"/>
    <x v="2"/>
    <x v="0"/>
    <x v="11"/>
    <s v="LU"/>
    <s v="CH-LU"/>
    <x v="6"/>
    <n v="163.44"/>
    <n v="644.25"/>
    <n v="3.052E-3"/>
    <n v="1.96"/>
  </r>
  <r>
    <d v="2018-06-30T00:00:00"/>
    <s v="2018Q2"/>
    <x v="2"/>
    <x v="1"/>
    <x v="11"/>
    <s v="LU"/>
    <s v="CH-LU"/>
    <x v="6"/>
    <n v="163.21"/>
    <n v="645.74"/>
    <n v="6.7819999999999998E-3"/>
    <n v="4.3499999999999996"/>
  </r>
  <r>
    <d v="2018-09-30T00:00:00"/>
    <s v="2018Q3"/>
    <x v="2"/>
    <x v="2"/>
    <x v="11"/>
    <s v="LU"/>
    <s v="CH-LU"/>
    <x v="6"/>
    <n v="155.69999999999999"/>
    <n v="649.17999999999995"/>
    <n v="8.8269999999999998E-3"/>
    <n v="5.68"/>
  </r>
  <r>
    <d v="2018-12-31T00:00:00"/>
    <s v="2018Q4"/>
    <x v="2"/>
    <x v="3"/>
    <x v="11"/>
    <s v="LU"/>
    <s v="CH-LU"/>
    <x v="6"/>
    <n v="179.95"/>
    <n v="662.3"/>
    <n v="1.3637E-2"/>
    <n v="8.91"/>
  </r>
  <r>
    <d v="2019-03-31T00:00:00"/>
    <s v="2019Q1"/>
    <x v="3"/>
    <x v="0"/>
    <x v="11"/>
    <s v="LU"/>
    <s v="CH-LU"/>
    <x v="6"/>
    <n v="169.17"/>
    <n v="668.03"/>
    <n v="3.6910999999999999E-2"/>
    <n v="23.78"/>
  </r>
  <r>
    <d v="2019-06-30T00:00:00"/>
    <s v="2019Q2"/>
    <x v="3"/>
    <x v="1"/>
    <x v="11"/>
    <s v="LU"/>
    <s v="CH-LU"/>
    <x v="6"/>
    <n v="173.84"/>
    <n v="678.66"/>
    <n v="5.0979999999999998E-2"/>
    <n v="32.92"/>
  </r>
  <r>
    <d v="2019-09-30T00:00:00"/>
    <s v="2019Q3"/>
    <x v="3"/>
    <x v="2"/>
    <x v="11"/>
    <s v="LU"/>
    <s v="CH-LU"/>
    <x v="6"/>
    <n v="159.11000000000001"/>
    <n v="682.07"/>
    <n v="5.0664000000000001E-2"/>
    <n v="32.89"/>
  </r>
  <r>
    <d v="2019-12-31T00:00:00"/>
    <s v="2019Q4"/>
    <x v="3"/>
    <x v="3"/>
    <x v="11"/>
    <s v="LU"/>
    <s v="CH-LU"/>
    <x v="6"/>
    <n v="183.67"/>
    <n v="685.79"/>
    <n v="3.5466999999999999E-2"/>
    <n v="23.49"/>
  </r>
  <r>
    <d v="2020-03-31T00:00:00"/>
    <s v="2020Q1"/>
    <x v="4"/>
    <x v="0"/>
    <x v="11"/>
    <s v="LU"/>
    <s v="CH-LU"/>
    <x v="6"/>
    <n v="178.85"/>
    <n v="695.47"/>
    <n v="4.1076000000000001E-2"/>
    <n v="27.44"/>
  </r>
  <r>
    <d v="2020-06-30T00:00:00"/>
    <s v="2020Q2"/>
    <x v="4"/>
    <x v="1"/>
    <x v="11"/>
    <s v="LU"/>
    <s v="CH-LU"/>
    <x v="6"/>
    <n v="153.75"/>
    <n v="675.39"/>
    <n v="-4.8180000000000002E-3"/>
    <n v="-3.27"/>
  </r>
  <r>
    <d v="2020-09-30T00:00:00"/>
    <s v="2020Q3"/>
    <x v="4"/>
    <x v="2"/>
    <x v="11"/>
    <s v="LU"/>
    <s v="CH-LU"/>
    <x v="6"/>
    <n v="162.68"/>
    <n v="678.95"/>
    <n v="-4.5739999999999999E-3"/>
    <n v="-3.12"/>
  </r>
  <r>
    <d v="2020-12-31T00:00:00"/>
    <s v="2020Q4"/>
    <x v="4"/>
    <x v="3"/>
    <x v="11"/>
    <s v="LU"/>
    <s v="CH-LU"/>
    <x v="6"/>
    <n v="193.91"/>
    <n v="689.19"/>
    <n v="4.9579999999999997E-3"/>
    <n v="3.4"/>
  </r>
  <r>
    <d v="2021-03-31T00:00:00"/>
    <s v="2021Q1"/>
    <x v="5"/>
    <x v="0"/>
    <x v="11"/>
    <s v="LU"/>
    <s v="CH-LU"/>
    <x v="6"/>
    <n v="178.71"/>
    <n v="689.05"/>
    <n v="-9.2309999999999996E-3"/>
    <n v="-6.42"/>
  </r>
  <r>
    <d v="2021-06-30T00:00:00"/>
    <s v="2021Q2"/>
    <x v="5"/>
    <x v="1"/>
    <x v="11"/>
    <s v="LU"/>
    <s v="CH-LU"/>
    <x v="6"/>
    <n v="179.89"/>
    <n v="715.18"/>
    <n v="5.8914000000000001E-2"/>
    <n v="39.79"/>
  </r>
  <r>
    <d v="2021-09-30T00:00:00"/>
    <s v="2021Q3"/>
    <x v="5"/>
    <x v="2"/>
    <x v="11"/>
    <s v="LU"/>
    <s v="CH-LU"/>
    <x v="6"/>
    <n v="173.89"/>
    <n v="726.39"/>
    <n v="6.9873000000000005E-2"/>
    <n v="47.44"/>
  </r>
  <r>
    <d v="2021-12-31T00:00:00"/>
    <s v="2021Q4"/>
    <x v="5"/>
    <x v="3"/>
    <x v="11"/>
    <s v="LU"/>
    <s v="CH-LU"/>
    <x v="6"/>
    <n v="197.34"/>
    <n v="729.83"/>
    <n v="5.8968E-2"/>
    <n v="40.64"/>
  </r>
  <r>
    <d v="2022-03-31T00:00:00"/>
    <s v="2022Q1"/>
    <x v="6"/>
    <x v="0"/>
    <x v="11"/>
    <s v="LU"/>
    <s v="CH-LU"/>
    <x v="6"/>
    <n v="183.98"/>
    <n v="735.1"/>
    <n v="6.6831000000000002E-2"/>
    <n v="46.05"/>
  </r>
  <r>
    <d v="2022-06-30T00:00:00"/>
    <s v="2022Q2"/>
    <x v="6"/>
    <x v="1"/>
    <x v="11"/>
    <s v="LU"/>
    <s v="CH-LU"/>
    <x v="6"/>
    <n v="186.58"/>
    <n v="741.79"/>
    <n v="3.7206999999999997E-2"/>
    <n v="26.61"/>
  </r>
  <r>
    <d v="2022-09-30T00:00:00"/>
    <s v="2022Q3"/>
    <x v="6"/>
    <x v="2"/>
    <x v="11"/>
    <s v="LU"/>
    <s v="CH-LU"/>
    <x v="6"/>
    <n v="173.55"/>
    <n v="741.45"/>
    <n v="2.0733000000000001E-2"/>
    <n v="15.06"/>
  </r>
  <r>
    <d v="2022-12-31T00:00:00"/>
    <s v="2022Q4"/>
    <x v="6"/>
    <x v="3"/>
    <x v="11"/>
    <s v="LU"/>
    <s v="CH-LU"/>
    <x v="6"/>
    <n v="201.17"/>
    <n v="745.28"/>
    <n v="2.1169E-2"/>
    <n v="15.45"/>
  </r>
  <r>
    <d v="2023-03-31T00:00:00"/>
    <s v="2023Q1"/>
    <x v="7"/>
    <x v="0"/>
    <x v="11"/>
    <s v="LU"/>
    <s v="CH-LU"/>
    <x v="6"/>
    <n v="195.4"/>
    <n v="756.7"/>
    <n v="2.9384E-2"/>
    <n v="21.6"/>
  </r>
  <r>
    <d v="2023-06-30T00:00:00"/>
    <s v="2023Q2"/>
    <x v="7"/>
    <x v="1"/>
    <x v="11"/>
    <s v="LU"/>
    <s v="CH-LU"/>
    <x v="6"/>
    <n v="177.87"/>
    <n v="747.99"/>
    <n v="8.3580000000000008E-3"/>
    <n v="6.2"/>
  </r>
  <r>
    <d v="2023-09-30T00:00:00"/>
    <s v="2023Q3"/>
    <x v="7"/>
    <x v="2"/>
    <x v="11"/>
    <s v="LU"/>
    <s v="CH-LU"/>
    <x v="6"/>
    <n v="176.51"/>
    <n v="750.95"/>
    <n v="1.2813E-2"/>
    <n v="9.5"/>
  </r>
  <r>
    <d v="2023-12-31T00:00:00"/>
    <s v="2023Q4"/>
    <x v="7"/>
    <x v="3"/>
    <x v="11"/>
    <s v="LU"/>
    <s v="CH-LU"/>
    <x v="6"/>
    <n v="196.59"/>
    <n v="746.36"/>
    <n v="1.449E-3"/>
    <n v="1.08"/>
  </r>
  <r>
    <d v="2024-03-31T00:00:00"/>
    <s v="2024Q1"/>
    <x v="8"/>
    <x v="0"/>
    <x v="11"/>
    <s v="LU"/>
    <s v="CH-LU"/>
    <x v="6"/>
    <n v="200.18"/>
    <n v="751.13"/>
    <n v="-7.3610000000000004E-3"/>
    <n v="-5.57"/>
  </r>
  <r>
    <d v="2024-06-30T00:00:00"/>
    <s v="2024Q2"/>
    <x v="8"/>
    <x v="1"/>
    <x v="11"/>
    <s v="LU"/>
    <s v="CH-LU"/>
    <x v="6"/>
    <n v="199.79"/>
    <n v="773.06"/>
    <n v="3.3515999999999997E-2"/>
    <n v="25.07"/>
  </r>
  <r>
    <d v="2024-09-30T00:00:00"/>
    <s v="2024Q3"/>
    <x v="8"/>
    <x v="2"/>
    <x v="11"/>
    <s v="LU"/>
    <s v="CH-LU"/>
    <x v="6"/>
    <n v="185.42"/>
    <n v="781.97"/>
    <n v="4.1307999999999997E-2"/>
    <n v="31.02"/>
  </r>
  <r>
    <d v="2024-12-31T00:00:00"/>
    <s v="2024Q4"/>
    <x v="8"/>
    <x v="3"/>
    <x v="11"/>
    <s v="LU"/>
    <s v="CH-LU"/>
    <x v="6"/>
    <n v="209.15"/>
    <n v="794.53"/>
    <n v="6.454E-2"/>
    <n v="48.17"/>
  </r>
  <r>
    <d v="2025-03-31T00:00:00"/>
    <s v="2025Q1"/>
    <x v="9"/>
    <x v="0"/>
    <x v="11"/>
    <s v="LU"/>
    <s v="CH-LU"/>
    <x v="6"/>
    <n v="203.89"/>
    <n v="798.25"/>
    <n v="6.2731999999999996E-2"/>
    <n v="47.12"/>
  </r>
  <r>
    <d v="2016-03-31T00:00:00"/>
    <s v="2016Q1"/>
    <x v="0"/>
    <x v="0"/>
    <x v="11"/>
    <s v="LU"/>
    <s v="CH-LU"/>
    <x v="7"/>
    <n v="98.6"/>
    <s v="na"/>
    <s v="na"/>
    <s v="na"/>
  </r>
  <r>
    <d v="2016-06-30T00:00:00"/>
    <s v="2016Q2"/>
    <x v="0"/>
    <x v="1"/>
    <x v="11"/>
    <s v="LU"/>
    <s v="CH-LU"/>
    <x v="7"/>
    <n v="96.9"/>
    <s v="na"/>
    <s v="na"/>
    <s v="na"/>
  </r>
  <r>
    <d v="2016-09-30T00:00:00"/>
    <s v="2016Q3"/>
    <x v="0"/>
    <x v="2"/>
    <x v="11"/>
    <s v="LU"/>
    <s v="CH-LU"/>
    <x v="7"/>
    <n v="95.46"/>
    <s v="na"/>
    <s v="na"/>
    <s v="na"/>
  </r>
  <r>
    <d v="2016-12-31T00:00:00"/>
    <s v="2016Q4"/>
    <x v="0"/>
    <x v="3"/>
    <x v="11"/>
    <s v="LU"/>
    <s v="CH-LU"/>
    <x v="7"/>
    <n v="98.38"/>
    <n v="389.34"/>
    <s v="na"/>
    <s v="na"/>
  </r>
  <r>
    <d v="2017-03-31T00:00:00"/>
    <s v="2017Q1"/>
    <x v="1"/>
    <x v="0"/>
    <x v="11"/>
    <s v="LU"/>
    <s v="CH-LU"/>
    <x v="7"/>
    <n v="105.41"/>
    <n v="396.15"/>
    <s v="na"/>
    <s v="na"/>
  </r>
  <r>
    <d v="2017-06-30T00:00:00"/>
    <s v="2017Q2"/>
    <x v="1"/>
    <x v="1"/>
    <x v="11"/>
    <s v="LU"/>
    <s v="CH-LU"/>
    <x v="7"/>
    <n v="99.38"/>
    <n v="398.63"/>
    <s v="na"/>
    <s v="na"/>
  </r>
  <r>
    <d v="2017-09-30T00:00:00"/>
    <s v="2017Q3"/>
    <x v="1"/>
    <x v="2"/>
    <x v="11"/>
    <s v="LU"/>
    <s v="CH-LU"/>
    <x v="7"/>
    <n v="100.32"/>
    <n v="403.49"/>
    <s v="na"/>
    <s v="na"/>
  </r>
  <r>
    <d v="2017-12-31T00:00:00"/>
    <s v="2017Q4"/>
    <x v="1"/>
    <x v="3"/>
    <x v="11"/>
    <s v="LU"/>
    <s v="CH-LU"/>
    <x v="7"/>
    <n v="104.22"/>
    <n v="409.33"/>
    <n v="5.1343E-2"/>
    <n v="19.989999999999998"/>
  </r>
  <r>
    <d v="2018-03-31T00:00:00"/>
    <s v="2018Q1"/>
    <x v="2"/>
    <x v="0"/>
    <x v="11"/>
    <s v="LU"/>
    <s v="CH-LU"/>
    <x v="7"/>
    <n v="102.06"/>
    <n v="405.98"/>
    <n v="2.4813999999999999E-2"/>
    <n v="9.83"/>
  </r>
  <r>
    <d v="2018-06-30T00:00:00"/>
    <s v="2018Q2"/>
    <x v="2"/>
    <x v="1"/>
    <x v="11"/>
    <s v="LU"/>
    <s v="CH-LU"/>
    <x v="7"/>
    <n v="99.82"/>
    <n v="406.42"/>
    <n v="1.9542E-2"/>
    <n v="7.79"/>
  </r>
  <r>
    <d v="2018-09-30T00:00:00"/>
    <s v="2018Q3"/>
    <x v="2"/>
    <x v="2"/>
    <x v="11"/>
    <s v="LU"/>
    <s v="CH-LU"/>
    <x v="7"/>
    <n v="97.73"/>
    <n v="403.84"/>
    <n v="8.6700000000000004E-4"/>
    <n v="0.35"/>
  </r>
  <r>
    <d v="2018-12-31T00:00:00"/>
    <s v="2018Q4"/>
    <x v="2"/>
    <x v="3"/>
    <x v="11"/>
    <s v="LU"/>
    <s v="CH-LU"/>
    <x v="7"/>
    <n v="109.59"/>
    <n v="409.21"/>
    <n v="-2.9300000000000002E-4"/>
    <n v="-0.12"/>
  </r>
  <r>
    <d v="2019-03-31T00:00:00"/>
    <s v="2019Q1"/>
    <x v="3"/>
    <x v="0"/>
    <x v="11"/>
    <s v="LU"/>
    <s v="CH-LU"/>
    <x v="7"/>
    <n v="100.66"/>
    <n v="407.8"/>
    <n v="4.483E-3"/>
    <n v="1.82"/>
  </r>
  <r>
    <d v="2019-06-30T00:00:00"/>
    <s v="2019Q2"/>
    <x v="3"/>
    <x v="1"/>
    <x v="11"/>
    <s v="LU"/>
    <s v="CH-LU"/>
    <x v="7"/>
    <n v="101.75"/>
    <n v="409.74"/>
    <n v="8.1689999999999992E-3"/>
    <n v="3.32"/>
  </r>
  <r>
    <d v="2019-09-30T00:00:00"/>
    <s v="2019Q3"/>
    <x v="3"/>
    <x v="2"/>
    <x v="11"/>
    <s v="LU"/>
    <s v="CH-LU"/>
    <x v="7"/>
    <n v="100.16"/>
    <n v="412.17"/>
    <n v="2.0627E-2"/>
    <n v="8.33"/>
  </r>
  <r>
    <d v="2019-12-31T00:00:00"/>
    <s v="2019Q4"/>
    <x v="3"/>
    <x v="3"/>
    <x v="11"/>
    <s v="LU"/>
    <s v="CH-LU"/>
    <x v="7"/>
    <n v="108.69"/>
    <n v="411.26"/>
    <n v="5.0099999999999997E-3"/>
    <n v="2.0499999999999998"/>
  </r>
  <r>
    <d v="2020-03-31T00:00:00"/>
    <s v="2020Q1"/>
    <x v="4"/>
    <x v="0"/>
    <x v="11"/>
    <s v="LU"/>
    <s v="CH-LU"/>
    <x v="7"/>
    <n v="103.42"/>
    <n v="414.03"/>
    <n v="1.5277000000000001E-2"/>
    <n v="6.23"/>
  </r>
  <r>
    <d v="2020-06-30T00:00:00"/>
    <s v="2020Q2"/>
    <x v="4"/>
    <x v="1"/>
    <x v="11"/>
    <s v="LU"/>
    <s v="CH-LU"/>
    <x v="7"/>
    <n v="97.41"/>
    <n v="409.69"/>
    <n v="-1.22E-4"/>
    <n v="-0.05"/>
  </r>
  <r>
    <d v="2020-09-30T00:00:00"/>
    <s v="2020Q3"/>
    <x v="4"/>
    <x v="2"/>
    <x v="11"/>
    <s v="LU"/>
    <s v="CH-LU"/>
    <x v="7"/>
    <n v="95.47"/>
    <n v="404.99"/>
    <n v="-1.7420000000000001E-2"/>
    <n v="-7.18"/>
  </r>
  <r>
    <d v="2020-12-31T00:00:00"/>
    <s v="2020Q4"/>
    <x v="4"/>
    <x v="3"/>
    <x v="11"/>
    <s v="LU"/>
    <s v="CH-LU"/>
    <x v="7"/>
    <n v="113.46"/>
    <n v="409.76"/>
    <n v="-3.6470000000000001E-3"/>
    <n v="-1.5"/>
  </r>
  <r>
    <d v="2021-03-31T00:00:00"/>
    <s v="2021Q1"/>
    <x v="5"/>
    <x v="0"/>
    <x v="11"/>
    <s v="LU"/>
    <s v="CH-LU"/>
    <x v="7"/>
    <n v="105.84"/>
    <n v="412.18"/>
    <n v="-4.4679999999999997E-3"/>
    <n v="-1.85"/>
  </r>
  <r>
    <d v="2021-06-30T00:00:00"/>
    <s v="2021Q2"/>
    <x v="5"/>
    <x v="1"/>
    <x v="11"/>
    <s v="LU"/>
    <s v="CH-LU"/>
    <x v="7"/>
    <n v="107.28"/>
    <n v="422.05"/>
    <n v="3.0169000000000001E-2"/>
    <n v="12.36"/>
  </r>
  <r>
    <d v="2021-09-30T00:00:00"/>
    <s v="2021Q3"/>
    <x v="5"/>
    <x v="2"/>
    <x v="11"/>
    <s v="LU"/>
    <s v="CH-LU"/>
    <x v="7"/>
    <n v="109.11"/>
    <n v="435.69"/>
    <n v="7.5803999999999996E-2"/>
    <n v="30.7"/>
  </r>
  <r>
    <d v="2021-12-31T00:00:00"/>
    <s v="2021Q4"/>
    <x v="5"/>
    <x v="3"/>
    <x v="11"/>
    <s v="LU"/>
    <s v="CH-LU"/>
    <x v="7"/>
    <n v="120.43"/>
    <n v="442.66"/>
    <n v="8.0291000000000001E-2"/>
    <n v="32.9"/>
  </r>
  <r>
    <d v="2022-03-31T00:00:00"/>
    <s v="2022Q1"/>
    <x v="6"/>
    <x v="0"/>
    <x v="11"/>
    <s v="LU"/>
    <s v="CH-LU"/>
    <x v="7"/>
    <n v="110.53"/>
    <n v="447.35"/>
    <n v="8.5327E-2"/>
    <n v="35.17"/>
  </r>
  <r>
    <d v="2022-06-30T00:00:00"/>
    <s v="2022Q2"/>
    <x v="6"/>
    <x v="1"/>
    <x v="11"/>
    <s v="LU"/>
    <s v="CH-LU"/>
    <x v="7"/>
    <n v="112.58"/>
    <n v="452.65"/>
    <n v="7.2502999999999998E-2"/>
    <n v="30.6"/>
  </r>
  <r>
    <d v="2022-09-30T00:00:00"/>
    <s v="2022Q3"/>
    <x v="6"/>
    <x v="2"/>
    <x v="11"/>
    <s v="LU"/>
    <s v="CH-LU"/>
    <x v="7"/>
    <n v="111.62"/>
    <n v="455.16"/>
    <n v="4.4687999999999999E-2"/>
    <n v="19.47"/>
  </r>
  <r>
    <d v="2022-12-31T00:00:00"/>
    <s v="2022Q4"/>
    <x v="6"/>
    <x v="3"/>
    <x v="11"/>
    <s v="LU"/>
    <s v="CH-LU"/>
    <x v="7"/>
    <n v="123.02"/>
    <n v="457.75"/>
    <n v="3.4089000000000001E-2"/>
    <n v="15.09"/>
  </r>
  <r>
    <d v="2023-03-31T00:00:00"/>
    <s v="2023Q1"/>
    <x v="7"/>
    <x v="0"/>
    <x v="11"/>
    <s v="LU"/>
    <s v="CH-LU"/>
    <x v="7"/>
    <n v="121.92"/>
    <n v="469.14"/>
    <n v="4.8709000000000002E-2"/>
    <n v="21.79"/>
  </r>
  <r>
    <d v="2023-06-30T00:00:00"/>
    <s v="2023Q2"/>
    <x v="7"/>
    <x v="1"/>
    <x v="11"/>
    <s v="LU"/>
    <s v="CH-LU"/>
    <x v="7"/>
    <n v="109.43"/>
    <n v="465.98"/>
    <n v="2.9448999999999999E-2"/>
    <n v="13.33"/>
  </r>
  <r>
    <d v="2023-09-30T00:00:00"/>
    <s v="2023Q3"/>
    <x v="7"/>
    <x v="2"/>
    <x v="11"/>
    <s v="LU"/>
    <s v="CH-LU"/>
    <x v="7"/>
    <n v="114.34"/>
    <n v="468.7"/>
    <n v="2.9748E-2"/>
    <n v="13.54"/>
  </r>
  <r>
    <d v="2023-12-31T00:00:00"/>
    <s v="2023Q4"/>
    <x v="7"/>
    <x v="3"/>
    <x v="11"/>
    <s v="LU"/>
    <s v="CH-LU"/>
    <x v="7"/>
    <n v="121.75"/>
    <n v="467.43"/>
    <n v="2.1146999999999999E-2"/>
    <n v="9.68"/>
  </r>
  <r>
    <d v="2024-03-31T00:00:00"/>
    <s v="2024Q1"/>
    <x v="8"/>
    <x v="0"/>
    <x v="11"/>
    <s v="LU"/>
    <s v="CH-LU"/>
    <x v="7"/>
    <n v="122.2"/>
    <n v="467.71"/>
    <n v="-3.0479999999999999E-3"/>
    <n v="-1.43"/>
  </r>
  <r>
    <d v="2024-06-30T00:00:00"/>
    <s v="2024Q2"/>
    <x v="8"/>
    <x v="1"/>
    <x v="11"/>
    <s v="LU"/>
    <s v="CH-LU"/>
    <x v="7"/>
    <n v="119.29"/>
    <n v="477.58"/>
    <n v="2.4893999999999999E-2"/>
    <n v="11.6"/>
  </r>
  <r>
    <d v="2024-09-30T00:00:00"/>
    <s v="2024Q3"/>
    <x v="8"/>
    <x v="2"/>
    <x v="11"/>
    <s v="LU"/>
    <s v="CH-LU"/>
    <x v="7"/>
    <n v="115.42"/>
    <n v="478.66"/>
    <n v="2.1250000000000002E-2"/>
    <n v="9.9600000000000009"/>
  </r>
  <r>
    <d v="2024-12-31T00:00:00"/>
    <s v="2024Q4"/>
    <x v="8"/>
    <x v="3"/>
    <x v="11"/>
    <s v="LU"/>
    <s v="CH-LU"/>
    <x v="7"/>
    <n v="126.02"/>
    <n v="482.92"/>
    <n v="3.3139000000000002E-2"/>
    <n v="15.49"/>
  </r>
  <r>
    <d v="2025-03-31T00:00:00"/>
    <s v="2025Q1"/>
    <x v="9"/>
    <x v="0"/>
    <x v="11"/>
    <s v="LU"/>
    <s v="CH-LU"/>
    <x v="7"/>
    <n v="122.31"/>
    <n v="483.04"/>
    <n v="3.2777000000000001E-2"/>
    <n v="15.33"/>
  </r>
  <r>
    <d v="2016-03-31T00:00:00"/>
    <s v="2016Q1"/>
    <x v="0"/>
    <x v="0"/>
    <x v="11"/>
    <s v="LU"/>
    <s v="CH-LU"/>
    <x v="8"/>
    <n v="137.09"/>
    <s v="na"/>
    <s v="na"/>
    <s v="na"/>
  </r>
  <r>
    <d v="2016-06-30T00:00:00"/>
    <s v="2016Q2"/>
    <x v="0"/>
    <x v="1"/>
    <x v="11"/>
    <s v="LU"/>
    <s v="CH-LU"/>
    <x v="8"/>
    <n v="132.69"/>
    <s v="na"/>
    <s v="na"/>
    <s v="na"/>
  </r>
  <r>
    <d v="2016-09-30T00:00:00"/>
    <s v="2016Q3"/>
    <x v="0"/>
    <x v="2"/>
    <x v="11"/>
    <s v="LU"/>
    <s v="CH-LU"/>
    <x v="8"/>
    <n v="131.62"/>
    <s v="na"/>
    <s v="na"/>
    <s v="na"/>
  </r>
  <r>
    <d v="2016-12-31T00:00:00"/>
    <s v="2016Q4"/>
    <x v="0"/>
    <x v="3"/>
    <x v="11"/>
    <s v="LU"/>
    <s v="CH-LU"/>
    <x v="8"/>
    <n v="134.32"/>
    <n v="535.73"/>
    <s v="na"/>
    <s v="na"/>
  </r>
  <r>
    <d v="2017-03-31T00:00:00"/>
    <s v="2017Q1"/>
    <x v="1"/>
    <x v="0"/>
    <x v="11"/>
    <s v="LU"/>
    <s v="CH-LU"/>
    <x v="8"/>
    <n v="144.78"/>
    <n v="543.41"/>
    <s v="na"/>
    <s v="na"/>
  </r>
  <r>
    <d v="2017-06-30T00:00:00"/>
    <s v="2017Q2"/>
    <x v="1"/>
    <x v="1"/>
    <x v="11"/>
    <s v="LU"/>
    <s v="CH-LU"/>
    <x v="8"/>
    <n v="135.49"/>
    <n v="546.21"/>
    <s v="na"/>
    <s v="na"/>
  </r>
  <r>
    <d v="2017-09-30T00:00:00"/>
    <s v="2017Q3"/>
    <x v="1"/>
    <x v="2"/>
    <x v="11"/>
    <s v="LU"/>
    <s v="CH-LU"/>
    <x v="8"/>
    <n v="140.06"/>
    <n v="554.65"/>
    <s v="na"/>
    <s v="na"/>
  </r>
  <r>
    <d v="2017-12-31T00:00:00"/>
    <s v="2017Q4"/>
    <x v="1"/>
    <x v="3"/>
    <x v="11"/>
    <s v="LU"/>
    <s v="CH-LU"/>
    <x v="8"/>
    <n v="144.47999999999999"/>
    <n v="564.80999999999995"/>
    <n v="5.4281000000000003E-2"/>
    <n v="29.08"/>
  </r>
  <r>
    <d v="2018-03-31T00:00:00"/>
    <s v="2018Q1"/>
    <x v="2"/>
    <x v="0"/>
    <x v="11"/>
    <s v="LU"/>
    <s v="CH-LU"/>
    <x v="8"/>
    <n v="146.36000000000001"/>
    <n v="566.39"/>
    <n v="4.2289E-2"/>
    <n v="22.98"/>
  </r>
  <r>
    <d v="2018-06-30T00:00:00"/>
    <s v="2018Q2"/>
    <x v="2"/>
    <x v="1"/>
    <x v="11"/>
    <s v="LU"/>
    <s v="CH-LU"/>
    <x v="8"/>
    <n v="140.69"/>
    <n v="571.59"/>
    <n v="4.6466E-2"/>
    <n v="25.38"/>
  </r>
  <r>
    <d v="2018-09-30T00:00:00"/>
    <s v="2018Q3"/>
    <x v="2"/>
    <x v="2"/>
    <x v="11"/>
    <s v="LU"/>
    <s v="CH-LU"/>
    <x v="8"/>
    <n v="140.25"/>
    <n v="571.79"/>
    <n v="3.0901999999999999E-2"/>
    <n v="17.14"/>
  </r>
  <r>
    <d v="2018-12-31T00:00:00"/>
    <s v="2018Q4"/>
    <x v="2"/>
    <x v="3"/>
    <x v="11"/>
    <s v="LU"/>
    <s v="CH-LU"/>
    <x v="8"/>
    <n v="153.81"/>
    <n v="581.11"/>
    <n v="2.8858999999999999E-2"/>
    <n v="16.3"/>
  </r>
  <r>
    <d v="2019-03-31T00:00:00"/>
    <s v="2019Q1"/>
    <x v="3"/>
    <x v="0"/>
    <x v="11"/>
    <s v="LU"/>
    <s v="CH-LU"/>
    <x v="8"/>
    <n v="142.31"/>
    <n v="577.05999999999995"/>
    <n v="1.8839000000000002E-2"/>
    <n v="10.67"/>
  </r>
  <r>
    <d v="2019-06-30T00:00:00"/>
    <s v="2019Q2"/>
    <x v="3"/>
    <x v="1"/>
    <x v="11"/>
    <s v="LU"/>
    <s v="CH-LU"/>
    <x v="8"/>
    <n v="140.27000000000001"/>
    <n v="576.64"/>
    <n v="8.8350000000000008E-3"/>
    <n v="5.05"/>
  </r>
  <r>
    <d v="2019-09-30T00:00:00"/>
    <s v="2019Q3"/>
    <x v="3"/>
    <x v="2"/>
    <x v="11"/>
    <s v="LU"/>
    <s v="CH-LU"/>
    <x v="8"/>
    <n v="144.51"/>
    <n v="580.9"/>
    <n v="1.5932000000000002E-2"/>
    <n v="9.11"/>
  </r>
  <r>
    <d v="2019-12-31T00:00:00"/>
    <s v="2019Q4"/>
    <x v="3"/>
    <x v="3"/>
    <x v="11"/>
    <s v="LU"/>
    <s v="CH-LU"/>
    <x v="8"/>
    <n v="152.83000000000001"/>
    <n v="579.91"/>
    <n v="-2.065E-3"/>
    <n v="-1.2"/>
  </r>
  <r>
    <d v="2020-03-31T00:00:00"/>
    <s v="2020Q1"/>
    <x v="4"/>
    <x v="0"/>
    <x v="11"/>
    <s v="LU"/>
    <s v="CH-LU"/>
    <x v="8"/>
    <n v="149.22"/>
    <n v="586.83000000000004"/>
    <n v="1.6931000000000002E-2"/>
    <n v="9.77"/>
  </r>
  <r>
    <d v="2020-06-30T00:00:00"/>
    <s v="2020Q2"/>
    <x v="4"/>
    <x v="1"/>
    <x v="11"/>
    <s v="LU"/>
    <s v="CH-LU"/>
    <x v="8"/>
    <n v="138.81"/>
    <n v="585.37"/>
    <n v="1.5139E-2"/>
    <n v="8.73"/>
  </r>
  <r>
    <d v="2020-09-30T00:00:00"/>
    <s v="2020Q3"/>
    <x v="4"/>
    <x v="2"/>
    <x v="11"/>
    <s v="LU"/>
    <s v="CH-LU"/>
    <x v="8"/>
    <n v="137.52000000000001"/>
    <n v="578.38"/>
    <n v="-4.3379999999999998E-3"/>
    <n v="-2.52"/>
  </r>
  <r>
    <d v="2020-12-31T00:00:00"/>
    <s v="2020Q4"/>
    <x v="4"/>
    <x v="3"/>
    <x v="11"/>
    <s v="LU"/>
    <s v="CH-LU"/>
    <x v="8"/>
    <n v="159.91"/>
    <n v="585.46"/>
    <n v="9.5700000000000004E-3"/>
    <n v="5.55"/>
  </r>
  <r>
    <d v="2021-03-31T00:00:00"/>
    <s v="2021Q1"/>
    <x v="5"/>
    <x v="0"/>
    <x v="11"/>
    <s v="LU"/>
    <s v="CH-LU"/>
    <x v="8"/>
    <n v="149.69"/>
    <n v="585.94000000000005"/>
    <n v="-1.5169999999999999E-3"/>
    <n v="-0.89"/>
  </r>
  <r>
    <d v="2021-06-30T00:00:00"/>
    <s v="2021Q2"/>
    <x v="5"/>
    <x v="1"/>
    <x v="11"/>
    <s v="LU"/>
    <s v="CH-LU"/>
    <x v="8"/>
    <n v="153.05000000000001"/>
    <n v="600.16999999999996"/>
    <n v="2.5283E-2"/>
    <n v="14.8"/>
  </r>
  <r>
    <d v="2021-09-30T00:00:00"/>
    <s v="2021Q3"/>
    <x v="5"/>
    <x v="2"/>
    <x v="11"/>
    <s v="LU"/>
    <s v="CH-LU"/>
    <x v="8"/>
    <n v="157.62"/>
    <n v="620.27"/>
    <n v="7.2426000000000004E-2"/>
    <n v="41.89"/>
  </r>
  <r>
    <d v="2021-12-31T00:00:00"/>
    <s v="2021Q4"/>
    <x v="5"/>
    <x v="3"/>
    <x v="11"/>
    <s v="LU"/>
    <s v="CH-LU"/>
    <x v="8"/>
    <n v="169.32"/>
    <n v="629.69000000000005"/>
    <n v="7.5547000000000003E-2"/>
    <n v="44.23"/>
  </r>
  <r>
    <d v="2022-03-31T00:00:00"/>
    <s v="2022Q1"/>
    <x v="6"/>
    <x v="0"/>
    <x v="11"/>
    <s v="LU"/>
    <s v="CH-LU"/>
    <x v="8"/>
    <n v="160.03"/>
    <n v="640.03"/>
    <n v="9.2313000000000006E-2"/>
    <n v="54.09"/>
  </r>
  <r>
    <d v="2022-06-30T00:00:00"/>
    <s v="2022Q2"/>
    <x v="6"/>
    <x v="1"/>
    <x v="11"/>
    <s v="LU"/>
    <s v="CH-LU"/>
    <x v="8"/>
    <n v="160.79"/>
    <n v="647.76"/>
    <n v="7.9294000000000003E-2"/>
    <n v="47.59"/>
  </r>
  <r>
    <d v="2022-09-30T00:00:00"/>
    <s v="2022Q3"/>
    <x v="6"/>
    <x v="2"/>
    <x v="11"/>
    <s v="LU"/>
    <s v="CH-LU"/>
    <x v="8"/>
    <n v="162.15"/>
    <n v="652.29"/>
    <n v="5.1623000000000002E-2"/>
    <n v="32.020000000000003"/>
  </r>
  <r>
    <d v="2022-12-31T00:00:00"/>
    <s v="2022Q4"/>
    <x v="6"/>
    <x v="3"/>
    <x v="11"/>
    <s v="LU"/>
    <s v="CH-LU"/>
    <x v="8"/>
    <n v="178.07"/>
    <n v="661.04"/>
    <n v="4.9785999999999997E-2"/>
    <n v="31.35"/>
  </r>
  <r>
    <d v="2023-03-31T00:00:00"/>
    <s v="2023Q1"/>
    <x v="7"/>
    <x v="0"/>
    <x v="11"/>
    <s v="LU"/>
    <s v="CH-LU"/>
    <x v="8"/>
    <n v="177.44"/>
    <n v="678.45"/>
    <n v="6.0027999999999998E-2"/>
    <n v="38.42"/>
  </r>
  <r>
    <d v="2023-06-30T00:00:00"/>
    <s v="2023Q2"/>
    <x v="7"/>
    <x v="1"/>
    <x v="11"/>
    <s v="LU"/>
    <s v="CH-LU"/>
    <x v="8"/>
    <n v="160.87"/>
    <n v="678.53"/>
    <n v="4.7502000000000003E-2"/>
    <n v="30.77"/>
  </r>
  <r>
    <d v="2023-09-30T00:00:00"/>
    <s v="2023Q3"/>
    <x v="7"/>
    <x v="2"/>
    <x v="11"/>
    <s v="LU"/>
    <s v="CH-LU"/>
    <x v="8"/>
    <n v="168.71"/>
    <n v="685.08"/>
    <n v="5.0269000000000001E-2"/>
    <n v="32.79"/>
  </r>
  <r>
    <d v="2023-12-31T00:00:00"/>
    <s v="2023Q4"/>
    <x v="7"/>
    <x v="3"/>
    <x v="11"/>
    <s v="LU"/>
    <s v="CH-LU"/>
    <x v="8"/>
    <n v="178.76"/>
    <n v="685.77"/>
    <n v="3.7411E-2"/>
    <n v="24.73"/>
  </r>
  <r>
    <d v="2024-03-31T00:00:00"/>
    <s v="2024Q1"/>
    <x v="8"/>
    <x v="0"/>
    <x v="11"/>
    <s v="LU"/>
    <s v="CH-LU"/>
    <x v="8"/>
    <n v="181.21"/>
    <n v="689.54"/>
    <n v="1.6345999999999999E-2"/>
    <n v="11.09"/>
  </r>
  <r>
    <d v="2024-06-30T00:00:00"/>
    <s v="2024Q2"/>
    <x v="8"/>
    <x v="1"/>
    <x v="11"/>
    <s v="LU"/>
    <s v="CH-LU"/>
    <x v="8"/>
    <n v="178.71"/>
    <n v="707.39"/>
    <n v="4.2533000000000001E-2"/>
    <n v="28.86"/>
  </r>
  <r>
    <d v="2024-09-30T00:00:00"/>
    <s v="2024Q3"/>
    <x v="8"/>
    <x v="2"/>
    <x v="11"/>
    <s v="LU"/>
    <s v="CH-LU"/>
    <x v="8"/>
    <n v="172.59"/>
    <n v="711.27"/>
    <n v="3.8228999999999999E-2"/>
    <n v="26.19"/>
  </r>
  <r>
    <d v="2024-12-31T00:00:00"/>
    <s v="2024Q4"/>
    <x v="8"/>
    <x v="3"/>
    <x v="11"/>
    <s v="LU"/>
    <s v="CH-LU"/>
    <x v="8"/>
    <n v="186.63"/>
    <n v="719.14"/>
    <n v="4.8661000000000003E-2"/>
    <n v="33.369999999999997"/>
  </r>
  <r>
    <d v="2025-03-31T00:00:00"/>
    <s v="2025Q1"/>
    <x v="9"/>
    <x v="0"/>
    <x v="11"/>
    <s v="LU"/>
    <s v="CH-LU"/>
    <x v="8"/>
    <n v="187.73"/>
    <n v="725.66"/>
    <n v="5.2382999999999999E-2"/>
    <n v="36.119999999999997"/>
  </r>
  <r>
    <d v="2016-03-31T00:00:00"/>
    <s v="2016Q1"/>
    <x v="0"/>
    <x v="0"/>
    <x v="11"/>
    <s v="LU"/>
    <s v="CH-LU"/>
    <x v="9"/>
    <n v="38.5"/>
    <s v="na"/>
    <s v="na"/>
    <s v="na"/>
  </r>
  <r>
    <d v="2016-06-30T00:00:00"/>
    <s v="2016Q2"/>
    <x v="0"/>
    <x v="1"/>
    <x v="11"/>
    <s v="LU"/>
    <s v="CH-LU"/>
    <x v="9"/>
    <n v="35.79"/>
    <s v="na"/>
    <s v="na"/>
    <s v="na"/>
  </r>
  <r>
    <d v="2016-09-30T00:00:00"/>
    <s v="2016Q3"/>
    <x v="0"/>
    <x v="2"/>
    <x v="11"/>
    <s v="LU"/>
    <s v="CH-LU"/>
    <x v="9"/>
    <n v="36.159999999999997"/>
    <s v="na"/>
    <s v="na"/>
    <s v="na"/>
  </r>
  <r>
    <d v="2016-12-31T00:00:00"/>
    <s v="2016Q4"/>
    <x v="0"/>
    <x v="3"/>
    <x v="11"/>
    <s v="LU"/>
    <s v="CH-LU"/>
    <x v="9"/>
    <n v="35.950000000000003"/>
    <n v="146.38999999999999"/>
    <s v="na"/>
    <s v="na"/>
  </r>
  <r>
    <d v="2017-03-31T00:00:00"/>
    <s v="2017Q1"/>
    <x v="1"/>
    <x v="0"/>
    <x v="11"/>
    <s v="LU"/>
    <s v="CH-LU"/>
    <x v="9"/>
    <n v="39.36"/>
    <n v="147.26"/>
    <s v="na"/>
    <s v="na"/>
  </r>
  <r>
    <d v="2017-06-30T00:00:00"/>
    <s v="2017Q2"/>
    <x v="1"/>
    <x v="1"/>
    <x v="11"/>
    <s v="LU"/>
    <s v="CH-LU"/>
    <x v="9"/>
    <n v="36.11"/>
    <n v="147.58000000000001"/>
    <s v="na"/>
    <s v="na"/>
  </r>
  <r>
    <d v="2017-09-30T00:00:00"/>
    <s v="2017Q3"/>
    <x v="1"/>
    <x v="2"/>
    <x v="11"/>
    <s v="LU"/>
    <s v="CH-LU"/>
    <x v="9"/>
    <n v="39.74"/>
    <n v="151.16"/>
    <s v="na"/>
    <s v="na"/>
  </r>
  <r>
    <d v="2017-12-31T00:00:00"/>
    <s v="2017Q4"/>
    <x v="1"/>
    <x v="3"/>
    <x v="11"/>
    <s v="LU"/>
    <s v="CH-LU"/>
    <x v="9"/>
    <n v="40.26"/>
    <n v="155.47"/>
    <n v="6.2025999999999998E-2"/>
    <n v="9.08"/>
  </r>
  <r>
    <d v="2018-03-31T00:00:00"/>
    <s v="2018Q1"/>
    <x v="2"/>
    <x v="0"/>
    <x v="11"/>
    <s v="LU"/>
    <s v="CH-LU"/>
    <x v="9"/>
    <n v="44.3"/>
    <n v="160.41"/>
    <n v="8.9298000000000002E-2"/>
    <n v="13.15"/>
  </r>
  <r>
    <d v="2018-06-30T00:00:00"/>
    <s v="2018Q2"/>
    <x v="2"/>
    <x v="1"/>
    <x v="11"/>
    <s v="LU"/>
    <s v="CH-LU"/>
    <x v="9"/>
    <n v="40.869999999999997"/>
    <n v="165.17"/>
    <n v="0.11919"/>
    <n v="17.59"/>
  </r>
  <r>
    <d v="2018-09-30T00:00:00"/>
    <s v="2018Q3"/>
    <x v="2"/>
    <x v="2"/>
    <x v="11"/>
    <s v="LU"/>
    <s v="CH-LU"/>
    <x v="9"/>
    <n v="42.52"/>
    <n v="167.95"/>
    <n v="0.11107400000000001"/>
    <n v="16.79"/>
  </r>
  <r>
    <d v="2018-12-31T00:00:00"/>
    <s v="2018Q4"/>
    <x v="2"/>
    <x v="3"/>
    <x v="11"/>
    <s v="LU"/>
    <s v="CH-LU"/>
    <x v="9"/>
    <n v="44.22"/>
    <n v="171.9"/>
    <n v="0.10568"/>
    <n v="16.43"/>
  </r>
  <r>
    <d v="2019-03-31T00:00:00"/>
    <s v="2019Q1"/>
    <x v="3"/>
    <x v="0"/>
    <x v="11"/>
    <s v="LU"/>
    <s v="CH-LU"/>
    <x v="9"/>
    <n v="41.65"/>
    <n v="169.26"/>
    <n v="5.5170999999999998E-2"/>
    <n v="8.85"/>
  </r>
  <r>
    <d v="2019-06-30T00:00:00"/>
    <s v="2019Q2"/>
    <x v="3"/>
    <x v="1"/>
    <x v="11"/>
    <s v="LU"/>
    <s v="CH-LU"/>
    <x v="9"/>
    <n v="38.520000000000003"/>
    <n v="166.91"/>
    <n v="1.0534999999999999E-2"/>
    <n v="1.74"/>
  </r>
  <r>
    <d v="2019-09-30T00:00:00"/>
    <s v="2019Q3"/>
    <x v="3"/>
    <x v="2"/>
    <x v="11"/>
    <s v="LU"/>
    <s v="CH-LU"/>
    <x v="9"/>
    <n v="44.34"/>
    <n v="168.73"/>
    <n v="4.6439999999999997E-3"/>
    <n v="0.78"/>
  </r>
  <r>
    <d v="2019-12-31T00:00:00"/>
    <s v="2019Q4"/>
    <x v="3"/>
    <x v="3"/>
    <x v="11"/>
    <s v="LU"/>
    <s v="CH-LU"/>
    <x v="9"/>
    <n v="44.14"/>
    <n v="168.65"/>
    <n v="-1.8905999999999999E-2"/>
    <n v="-3.25"/>
  </r>
  <r>
    <d v="2020-03-31T00:00:00"/>
    <s v="2020Q1"/>
    <x v="4"/>
    <x v="0"/>
    <x v="11"/>
    <s v="LU"/>
    <s v="CH-LU"/>
    <x v="9"/>
    <n v="45.8"/>
    <n v="172.8"/>
    <n v="2.0915E-2"/>
    <n v="3.54"/>
  </r>
  <r>
    <d v="2020-06-30T00:00:00"/>
    <s v="2020Q2"/>
    <x v="4"/>
    <x v="1"/>
    <x v="11"/>
    <s v="LU"/>
    <s v="CH-LU"/>
    <x v="9"/>
    <n v="41.4"/>
    <n v="175.68"/>
    <n v="5.2542999999999999E-2"/>
    <n v="8.77"/>
  </r>
  <r>
    <d v="2020-09-30T00:00:00"/>
    <s v="2020Q3"/>
    <x v="4"/>
    <x v="2"/>
    <x v="11"/>
    <s v="LU"/>
    <s v="CH-LU"/>
    <x v="9"/>
    <n v="42.06"/>
    <n v="173.4"/>
    <n v="2.7677E-2"/>
    <n v="4.67"/>
  </r>
  <r>
    <d v="2020-12-31T00:00:00"/>
    <s v="2020Q4"/>
    <x v="4"/>
    <x v="3"/>
    <x v="11"/>
    <s v="LU"/>
    <s v="CH-LU"/>
    <x v="9"/>
    <n v="46.45"/>
    <n v="175.71"/>
    <n v="4.1862000000000003E-2"/>
    <n v="7.06"/>
  </r>
  <r>
    <d v="2021-03-31T00:00:00"/>
    <s v="2021Q1"/>
    <x v="5"/>
    <x v="0"/>
    <x v="11"/>
    <s v="LU"/>
    <s v="CH-LU"/>
    <x v="9"/>
    <n v="43.85"/>
    <n v="173.76"/>
    <n v="5.5560000000000002E-3"/>
    <n v="0.96"/>
  </r>
  <r>
    <d v="2021-06-30T00:00:00"/>
    <s v="2021Q2"/>
    <x v="5"/>
    <x v="1"/>
    <x v="11"/>
    <s v="LU"/>
    <s v="CH-LU"/>
    <x v="9"/>
    <n v="45.77"/>
    <n v="178.13"/>
    <n v="1.3946E-2"/>
    <n v="2.4500000000000002"/>
  </r>
  <r>
    <d v="2021-09-30T00:00:00"/>
    <s v="2021Q3"/>
    <x v="5"/>
    <x v="2"/>
    <x v="11"/>
    <s v="LU"/>
    <s v="CH-LU"/>
    <x v="9"/>
    <n v="48.51"/>
    <n v="184.58"/>
    <n v="6.4475000000000005E-2"/>
    <n v="11.18"/>
  </r>
  <r>
    <d v="2021-12-31T00:00:00"/>
    <s v="2021Q4"/>
    <x v="5"/>
    <x v="3"/>
    <x v="11"/>
    <s v="LU"/>
    <s v="CH-LU"/>
    <x v="9"/>
    <n v="48.89"/>
    <n v="187.03"/>
    <n v="6.4423999999999995E-2"/>
    <n v="11.32"/>
  </r>
  <r>
    <d v="2022-03-31T00:00:00"/>
    <s v="2022Q1"/>
    <x v="6"/>
    <x v="0"/>
    <x v="11"/>
    <s v="LU"/>
    <s v="CH-LU"/>
    <x v="9"/>
    <n v="49.5"/>
    <n v="192.68"/>
    <n v="0.108886"/>
    <n v="18.920000000000002"/>
  </r>
  <r>
    <d v="2022-06-30T00:00:00"/>
    <s v="2022Q2"/>
    <x v="6"/>
    <x v="1"/>
    <x v="11"/>
    <s v="LU"/>
    <s v="CH-LU"/>
    <x v="9"/>
    <n v="48.2"/>
    <n v="195.11"/>
    <n v="9.5324000000000006E-2"/>
    <n v="16.98"/>
  </r>
  <r>
    <d v="2022-09-30T00:00:00"/>
    <s v="2022Q3"/>
    <x v="6"/>
    <x v="2"/>
    <x v="11"/>
    <s v="LU"/>
    <s v="CH-LU"/>
    <x v="9"/>
    <n v="50.54"/>
    <n v="197.13"/>
    <n v="6.7991999999999997E-2"/>
    <n v="12.55"/>
  </r>
  <r>
    <d v="2022-12-31T00:00:00"/>
    <s v="2022Q4"/>
    <x v="6"/>
    <x v="3"/>
    <x v="11"/>
    <s v="LU"/>
    <s v="CH-LU"/>
    <x v="9"/>
    <n v="55.05"/>
    <n v="203.29"/>
    <n v="8.6938000000000001E-2"/>
    <n v="16.260000000000002"/>
  </r>
  <r>
    <d v="2023-03-31T00:00:00"/>
    <s v="2023Q1"/>
    <x v="7"/>
    <x v="0"/>
    <x v="11"/>
    <s v="LU"/>
    <s v="CH-LU"/>
    <x v="9"/>
    <n v="55.52"/>
    <n v="209.31"/>
    <n v="8.6308999999999997E-2"/>
    <n v="16.63"/>
  </r>
  <r>
    <d v="2023-06-30T00:00:00"/>
    <s v="2023Q2"/>
    <x v="7"/>
    <x v="1"/>
    <x v="11"/>
    <s v="LU"/>
    <s v="CH-LU"/>
    <x v="9"/>
    <n v="51.44"/>
    <n v="212.55"/>
    <n v="8.9385000000000006E-2"/>
    <n v="17.440000000000001"/>
  </r>
  <r>
    <d v="2023-09-30T00:00:00"/>
    <s v="2023Q3"/>
    <x v="7"/>
    <x v="2"/>
    <x v="11"/>
    <s v="LU"/>
    <s v="CH-LU"/>
    <x v="9"/>
    <n v="54.37"/>
    <n v="216.39"/>
    <n v="9.7701999999999997E-2"/>
    <n v="19.260000000000002"/>
  </r>
  <r>
    <d v="2023-12-31T00:00:00"/>
    <s v="2023Q4"/>
    <x v="7"/>
    <x v="3"/>
    <x v="11"/>
    <s v="LU"/>
    <s v="CH-LU"/>
    <x v="9"/>
    <n v="57"/>
    <n v="218.34"/>
    <n v="7.4032000000000001E-2"/>
    <n v="15.05"/>
  </r>
  <r>
    <d v="2024-03-31T00:00:00"/>
    <s v="2024Q1"/>
    <x v="8"/>
    <x v="0"/>
    <x v="11"/>
    <s v="LU"/>
    <s v="CH-LU"/>
    <x v="9"/>
    <n v="59.01"/>
    <n v="221.83"/>
    <n v="5.9816000000000001E-2"/>
    <n v="12.52"/>
  </r>
  <r>
    <d v="2024-06-30T00:00:00"/>
    <s v="2024Q2"/>
    <x v="8"/>
    <x v="1"/>
    <x v="11"/>
    <s v="LU"/>
    <s v="CH-LU"/>
    <x v="9"/>
    <n v="59.42"/>
    <n v="229.81"/>
    <n v="8.1203999999999998E-2"/>
    <n v="17.260000000000002"/>
  </r>
  <r>
    <d v="2024-09-30T00:00:00"/>
    <s v="2024Q3"/>
    <x v="8"/>
    <x v="2"/>
    <x v="11"/>
    <s v="LU"/>
    <s v="CH-LU"/>
    <x v="9"/>
    <n v="57.17"/>
    <n v="232.61"/>
    <n v="7.4956999999999996E-2"/>
    <n v="16.22"/>
  </r>
  <r>
    <d v="2024-12-31T00:00:00"/>
    <s v="2024Q4"/>
    <x v="8"/>
    <x v="3"/>
    <x v="11"/>
    <s v="LU"/>
    <s v="CH-LU"/>
    <x v="9"/>
    <n v="60.61"/>
    <n v="236.21"/>
    <n v="8.1845000000000001E-2"/>
    <n v="17.87"/>
  </r>
  <r>
    <d v="2025-03-31T00:00:00"/>
    <s v="2025Q1"/>
    <x v="9"/>
    <x v="0"/>
    <x v="11"/>
    <s v="LU"/>
    <s v="CH-LU"/>
    <x v="9"/>
    <n v="65.42"/>
    <n v="242.62"/>
    <n v="9.3719999999999998E-2"/>
    <n v="20.79"/>
  </r>
  <r>
    <d v="2016-03-31T00:00:00"/>
    <s v="2016Q1"/>
    <x v="0"/>
    <x v="0"/>
    <x v="11"/>
    <s v="LU"/>
    <s v="CH-LU"/>
    <x v="10"/>
    <n v="25.77"/>
    <s v="na"/>
    <s v="na"/>
    <s v="na"/>
  </r>
  <r>
    <d v="2016-06-30T00:00:00"/>
    <s v="2016Q2"/>
    <x v="0"/>
    <x v="1"/>
    <x v="11"/>
    <s v="LU"/>
    <s v="CH-LU"/>
    <x v="10"/>
    <n v="24.67"/>
    <s v="na"/>
    <s v="na"/>
    <s v="na"/>
  </r>
  <r>
    <d v="2016-09-30T00:00:00"/>
    <s v="2016Q3"/>
    <x v="0"/>
    <x v="2"/>
    <x v="11"/>
    <s v="LU"/>
    <s v="CH-LU"/>
    <x v="10"/>
    <n v="23.08"/>
    <s v="na"/>
    <s v="na"/>
    <s v="na"/>
  </r>
  <r>
    <d v="2016-12-31T00:00:00"/>
    <s v="2016Q4"/>
    <x v="0"/>
    <x v="3"/>
    <x v="11"/>
    <s v="LU"/>
    <s v="CH-LU"/>
    <x v="10"/>
    <n v="23.57"/>
    <n v="97.09"/>
    <s v="na"/>
    <s v="na"/>
  </r>
  <r>
    <d v="2017-03-31T00:00:00"/>
    <s v="2017Q1"/>
    <x v="1"/>
    <x v="0"/>
    <x v="11"/>
    <s v="LU"/>
    <s v="CH-LU"/>
    <x v="10"/>
    <n v="27.26"/>
    <n v="98.58"/>
    <s v="na"/>
    <s v="na"/>
  </r>
  <r>
    <d v="2017-06-30T00:00:00"/>
    <s v="2017Q2"/>
    <x v="1"/>
    <x v="1"/>
    <x v="11"/>
    <s v="LU"/>
    <s v="CH-LU"/>
    <x v="10"/>
    <n v="25.44"/>
    <n v="99.35"/>
    <s v="na"/>
    <s v="na"/>
  </r>
  <r>
    <d v="2017-09-30T00:00:00"/>
    <s v="2017Q3"/>
    <x v="1"/>
    <x v="2"/>
    <x v="11"/>
    <s v="LU"/>
    <s v="CH-LU"/>
    <x v="10"/>
    <n v="23.68"/>
    <n v="99.95"/>
    <s v="na"/>
    <s v="na"/>
  </r>
  <r>
    <d v="2017-12-31T00:00:00"/>
    <s v="2017Q4"/>
    <x v="1"/>
    <x v="3"/>
    <x v="11"/>
    <s v="LU"/>
    <s v="CH-LU"/>
    <x v="10"/>
    <n v="25.36"/>
    <n v="101.74"/>
    <n v="4.7893999999999999E-2"/>
    <n v="4.6500000000000004"/>
  </r>
  <r>
    <d v="2018-03-31T00:00:00"/>
    <s v="2018Q1"/>
    <x v="2"/>
    <x v="0"/>
    <x v="11"/>
    <s v="LU"/>
    <s v="CH-LU"/>
    <x v="10"/>
    <n v="27.46"/>
    <n v="101.95"/>
    <n v="3.4185E-2"/>
    <n v="3.37"/>
  </r>
  <r>
    <d v="2018-06-30T00:00:00"/>
    <s v="2018Q2"/>
    <x v="2"/>
    <x v="1"/>
    <x v="11"/>
    <s v="LU"/>
    <s v="CH-LU"/>
    <x v="10"/>
    <n v="25.91"/>
    <n v="102.42"/>
    <n v="3.0901000000000001E-2"/>
    <n v="3.07"/>
  </r>
  <r>
    <d v="2018-09-30T00:00:00"/>
    <s v="2018Q3"/>
    <x v="2"/>
    <x v="2"/>
    <x v="11"/>
    <s v="LU"/>
    <s v="CH-LU"/>
    <x v="10"/>
    <n v="25.54"/>
    <n v="104.28"/>
    <n v="4.3321999999999999E-2"/>
    <n v="4.33"/>
  </r>
  <r>
    <d v="2018-12-31T00:00:00"/>
    <s v="2018Q4"/>
    <x v="2"/>
    <x v="3"/>
    <x v="11"/>
    <s v="LU"/>
    <s v="CH-LU"/>
    <x v="10"/>
    <n v="27.37"/>
    <n v="106.28"/>
    <n v="4.4623999999999997E-2"/>
    <n v="4.54"/>
  </r>
  <r>
    <d v="2019-03-31T00:00:00"/>
    <s v="2019Q1"/>
    <x v="3"/>
    <x v="0"/>
    <x v="11"/>
    <s v="LU"/>
    <s v="CH-LU"/>
    <x v="10"/>
    <n v="27.58"/>
    <n v="106.39"/>
    <n v="4.3550999999999999E-2"/>
    <n v="4.4400000000000004"/>
  </r>
  <r>
    <d v="2019-06-30T00:00:00"/>
    <s v="2019Q2"/>
    <x v="3"/>
    <x v="1"/>
    <x v="11"/>
    <s v="LU"/>
    <s v="CH-LU"/>
    <x v="10"/>
    <n v="26.54"/>
    <n v="107.02"/>
    <n v="4.4913000000000002E-2"/>
    <n v="4.5999999999999996"/>
  </r>
  <r>
    <d v="2019-09-30T00:00:00"/>
    <s v="2019Q3"/>
    <x v="3"/>
    <x v="2"/>
    <x v="11"/>
    <s v="LU"/>
    <s v="CH-LU"/>
    <x v="10"/>
    <n v="25.8"/>
    <n v="107.29"/>
    <n v="2.8864999999999998E-2"/>
    <n v="3.01"/>
  </r>
  <r>
    <d v="2019-12-31T00:00:00"/>
    <s v="2019Q4"/>
    <x v="3"/>
    <x v="3"/>
    <x v="11"/>
    <s v="LU"/>
    <s v="CH-LU"/>
    <x v="10"/>
    <n v="28.84"/>
    <n v="108.76"/>
    <n v="2.3335000000000002E-2"/>
    <n v="2.48"/>
  </r>
  <r>
    <d v="2020-03-31T00:00:00"/>
    <s v="2020Q1"/>
    <x v="4"/>
    <x v="0"/>
    <x v="11"/>
    <s v="LU"/>
    <s v="CH-LU"/>
    <x v="10"/>
    <n v="30.16"/>
    <n v="111.35"/>
    <n v="4.6621000000000003E-2"/>
    <n v="4.96"/>
  </r>
  <r>
    <d v="2020-06-30T00:00:00"/>
    <s v="2020Q2"/>
    <x v="4"/>
    <x v="1"/>
    <x v="11"/>
    <s v="LU"/>
    <s v="CH-LU"/>
    <x v="10"/>
    <n v="20.79"/>
    <n v="105.6"/>
    <n v="-1.3269E-2"/>
    <n v="-1.42"/>
  </r>
  <r>
    <d v="2020-09-30T00:00:00"/>
    <s v="2020Q3"/>
    <x v="4"/>
    <x v="2"/>
    <x v="11"/>
    <s v="LU"/>
    <s v="CH-LU"/>
    <x v="10"/>
    <n v="26.65"/>
    <n v="106.45"/>
    <n v="-7.8289999999999992E-3"/>
    <n v="-0.84"/>
  </r>
  <r>
    <d v="2020-12-31T00:00:00"/>
    <s v="2020Q4"/>
    <x v="4"/>
    <x v="3"/>
    <x v="11"/>
    <s v="LU"/>
    <s v="CH-LU"/>
    <x v="10"/>
    <n v="29.82"/>
    <n v="107.43"/>
    <n v="-1.2229E-2"/>
    <n v="-1.33"/>
  </r>
  <r>
    <d v="2021-03-31T00:00:00"/>
    <s v="2021Q1"/>
    <x v="5"/>
    <x v="0"/>
    <x v="11"/>
    <s v="LU"/>
    <s v="CH-LU"/>
    <x v="10"/>
    <n v="32.130000000000003"/>
    <n v="109.4"/>
    <n v="-1.7512E-2"/>
    <n v="-1.95"/>
  </r>
  <r>
    <d v="2021-06-30T00:00:00"/>
    <s v="2021Q2"/>
    <x v="5"/>
    <x v="1"/>
    <x v="11"/>
    <s v="LU"/>
    <s v="CH-LU"/>
    <x v="10"/>
    <n v="29.7"/>
    <n v="118.31"/>
    <n v="0.12035999999999999"/>
    <n v="12.71"/>
  </r>
  <r>
    <d v="2021-09-30T00:00:00"/>
    <s v="2021Q3"/>
    <x v="5"/>
    <x v="2"/>
    <x v="11"/>
    <s v="LU"/>
    <s v="CH-LU"/>
    <x v="10"/>
    <n v="28.99"/>
    <n v="120.65"/>
    <n v="0.13339599999999999"/>
    <n v="14.2"/>
  </r>
  <r>
    <d v="2021-12-31T00:00:00"/>
    <s v="2021Q4"/>
    <x v="5"/>
    <x v="3"/>
    <x v="11"/>
    <s v="LU"/>
    <s v="CH-LU"/>
    <x v="10"/>
    <n v="32.299999999999997"/>
    <n v="123.13"/>
    <n v="0.14614199999999999"/>
    <n v="15.7"/>
  </r>
  <r>
    <d v="2022-03-31T00:00:00"/>
    <s v="2022Q1"/>
    <x v="6"/>
    <x v="0"/>
    <x v="11"/>
    <s v="LU"/>
    <s v="CH-LU"/>
    <x v="10"/>
    <n v="31.56"/>
    <n v="122.56"/>
    <n v="0.120293"/>
    <n v="13.16"/>
  </r>
  <r>
    <d v="2022-06-30T00:00:00"/>
    <s v="2022Q2"/>
    <x v="6"/>
    <x v="1"/>
    <x v="11"/>
    <s v="LU"/>
    <s v="CH-LU"/>
    <x v="10"/>
    <n v="29.93"/>
    <n v="122.79"/>
    <n v="3.7866999999999998E-2"/>
    <n v="4.4800000000000004"/>
  </r>
  <r>
    <d v="2022-09-30T00:00:00"/>
    <s v="2022Q3"/>
    <x v="6"/>
    <x v="2"/>
    <x v="11"/>
    <s v="LU"/>
    <s v="CH-LU"/>
    <x v="10"/>
    <n v="27.69"/>
    <n v="121.48"/>
    <n v="6.8789999999999997E-3"/>
    <n v="0.83"/>
  </r>
  <r>
    <d v="2022-12-31T00:00:00"/>
    <s v="2022Q4"/>
    <x v="6"/>
    <x v="3"/>
    <x v="11"/>
    <s v="LU"/>
    <s v="CH-LU"/>
    <x v="10"/>
    <n v="33.07"/>
    <n v="122.26"/>
    <n v="-7.0660000000000002E-3"/>
    <n v="-0.87"/>
  </r>
  <r>
    <d v="2023-03-31T00:00:00"/>
    <s v="2023Q1"/>
    <x v="7"/>
    <x v="0"/>
    <x v="11"/>
    <s v="LU"/>
    <s v="CH-LU"/>
    <x v="10"/>
    <n v="34.36"/>
    <n v="125.05"/>
    <n v="2.0317000000000002E-2"/>
    <n v="2.4900000000000002"/>
  </r>
  <r>
    <d v="2023-06-30T00:00:00"/>
    <s v="2023Q2"/>
    <x v="7"/>
    <x v="1"/>
    <x v="11"/>
    <s v="LU"/>
    <s v="CH-LU"/>
    <x v="10"/>
    <n v="30.06"/>
    <n v="125.18"/>
    <n v="1.9463999999999999E-2"/>
    <n v="2.39"/>
  </r>
  <r>
    <d v="2023-09-30T00:00:00"/>
    <s v="2023Q3"/>
    <x v="7"/>
    <x v="2"/>
    <x v="11"/>
    <s v="LU"/>
    <s v="CH-LU"/>
    <x v="10"/>
    <n v="30.52"/>
    <n v="128.01"/>
    <n v="5.3754000000000003E-2"/>
    <n v="6.53"/>
  </r>
  <r>
    <d v="2023-12-31T00:00:00"/>
    <s v="2023Q4"/>
    <x v="7"/>
    <x v="3"/>
    <x v="11"/>
    <s v="LU"/>
    <s v="CH-LU"/>
    <x v="10"/>
    <n v="32.24"/>
    <n v="127.17"/>
    <n v="4.0160000000000001E-2"/>
    <n v="4.91"/>
  </r>
  <r>
    <d v="2024-03-31T00:00:00"/>
    <s v="2024Q1"/>
    <x v="8"/>
    <x v="0"/>
    <x v="11"/>
    <s v="LU"/>
    <s v="CH-LU"/>
    <x v="10"/>
    <n v="33.090000000000003"/>
    <n v="125.9"/>
    <n v="6.7970000000000001E-3"/>
    <n v="0.85"/>
  </r>
  <r>
    <d v="2024-06-30T00:00:00"/>
    <s v="2024Q2"/>
    <x v="8"/>
    <x v="1"/>
    <x v="11"/>
    <s v="LU"/>
    <s v="CH-LU"/>
    <x v="10"/>
    <n v="31.64"/>
    <n v="127.48"/>
    <n v="1.8374000000000001E-2"/>
    <n v="2.2999999999999998"/>
  </r>
  <r>
    <d v="2024-09-30T00:00:00"/>
    <s v="2024Q3"/>
    <x v="8"/>
    <x v="2"/>
    <x v="11"/>
    <s v="LU"/>
    <s v="CH-LU"/>
    <x v="10"/>
    <n v="31.08"/>
    <n v="128.05000000000001"/>
    <n v="3.1199999999999999E-4"/>
    <n v="0.04"/>
  </r>
  <r>
    <d v="2024-12-31T00:00:00"/>
    <s v="2024Q4"/>
    <x v="8"/>
    <x v="3"/>
    <x v="11"/>
    <s v="LU"/>
    <s v="CH-LU"/>
    <x v="10"/>
    <n v="32.909999999999997"/>
    <n v="128.72"/>
    <n v="1.2187999999999999E-2"/>
    <n v="1.55"/>
  </r>
  <r>
    <d v="2025-03-31T00:00:00"/>
    <s v="2025Q1"/>
    <x v="9"/>
    <x v="0"/>
    <x v="11"/>
    <s v="LU"/>
    <s v="CH-LU"/>
    <x v="10"/>
    <n v="34.07"/>
    <n v="129.69999999999999"/>
    <n v="3.0183000000000001E-2"/>
    <n v="3.8"/>
  </r>
  <r>
    <d v="2016-03-31T00:00:00"/>
    <s v="2016Q1"/>
    <x v="0"/>
    <x v="0"/>
    <x v="11"/>
    <s v="LU"/>
    <s v="CH-LU"/>
    <x v="11"/>
    <n v="19.920000000000002"/>
    <s v="na"/>
    <s v="na"/>
    <s v="na"/>
  </r>
  <r>
    <d v="2016-06-30T00:00:00"/>
    <s v="2016Q2"/>
    <x v="0"/>
    <x v="1"/>
    <x v="11"/>
    <s v="LU"/>
    <s v="CH-LU"/>
    <x v="11"/>
    <n v="19.16"/>
    <s v="na"/>
    <s v="na"/>
    <s v="na"/>
  </r>
  <r>
    <d v="2016-09-30T00:00:00"/>
    <s v="2016Q3"/>
    <x v="0"/>
    <x v="2"/>
    <x v="11"/>
    <s v="LU"/>
    <s v="CH-LU"/>
    <x v="11"/>
    <n v="19.510000000000002"/>
    <s v="na"/>
    <s v="na"/>
    <s v="na"/>
  </r>
  <r>
    <d v="2016-12-31T00:00:00"/>
    <s v="2016Q4"/>
    <x v="0"/>
    <x v="3"/>
    <x v="11"/>
    <s v="LU"/>
    <s v="CH-LU"/>
    <x v="11"/>
    <n v="19.329999999999998"/>
    <n v="77.92"/>
    <s v="na"/>
    <s v="na"/>
  </r>
  <r>
    <d v="2017-03-31T00:00:00"/>
    <s v="2017Q1"/>
    <x v="1"/>
    <x v="0"/>
    <x v="11"/>
    <s v="LU"/>
    <s v="CH-LU"/>
    <x v="11"/>
    <n v="22.23"/>
    <n v="80.23"/>
    <s v="na"/>
    <s v="na"/>
  </r>
  <r>
    <d v="2017-06-30T00:00:00"/>
    <s v="2017Q2"/>
    <x v="1"/>
    <x v="1"/>
    <x v="11"/>
    <s v="LU"/>
    <s v="CH-LU"/>
    <x v="11"/>
    <n v="21.13"/>
    <n v="82.2"/>
    <s v="na"/>
    <s v="na"/>
  </r>
  <r>
    <d v="2017-09-30T00:00:00"/>
    <s v="2017Q3"/>
    <x v="1"/>
    <x v="2"/>
    <x v="11"/>
    <s v="LU"/>
    <s v="CH-LU"/>
    <x v="11"/>
    <n v="20.78"/>
    <n v="83.47"/>
    <s v="na"/>
    <s v="na"/>
  </r>
  <r>
    <d v="2017-12-31T00:00:00"/>
    <s v="2017Q4"/>
    <x v="1"/>
    <x v="3"/>
    <x v="11"/>
    <s v="LU"/>
    <s v="CH-LU"/>
    <x v="11"/>
    <n v="19.88"/>
    <n v="84.02"/>
    <n v="7.8284999999999993E-2"/>
    <n v="6.1"/>
  </r>
  <r>
    <d v="2018-03-31T00:00:00"/>
    <s v="2018Q1"/>
    <x v="2"/>
    <x v="0"/>
    <x v="11"/>
    <s v="LU"/>
    <s v="CH-LU"/>
    <x v="11"/>
    <n v="23.74"/>
    <n v="85.52"/>
    <n v="6.5934999999999994E-2"/>
    <n v="5.29"/>
  </r>
  <r>
    <d v="2018-06-30T00:00:00"/>
    <s v="2018Q2"/>
    <x v="2"/>
    <x v="1"/>
    <x v="11"/>
    <s v="LU"/>
    <s v="CH-LU"/>
    <x v="11"/>
    <n v="20.64"/>
    <n v="85.04"/>
    <n v="3.4549999999999997E-2"/>
    <n v="2.84"/>
  </r>
  <r>
    <d v="2018-09-30T00:00:00"/>
    <s v="2018Q3"/>
    <x v="2"/>
    <x v="2"/>
    <x v="11"/>
    <s v="LU"/>
    <s v="CH-LU"/>
    <x v="11"/>
    <n v="22.29"/>
    <n v="86.54"/>
    <n v="3.678E-2"/>
    <n v="3.07"/>
  </r>
  <r>
    <d v="2018-12-31T00:00:00"/>
    <s v="2018Q4"/>
    <x v="2"/>
    <x v="3"/>
    <x v="11"/>
    <s v="LU"/>
    <s v="CH-LU"/>
    <x v="11"/>
    <n v="21.96"/>
    <n v="88.62"/>
    <n v="5.4748999999999999E-2"/>
    <n v="4.5999999999999996"/>
  </r>
  <r>
    <d v="2019-03-31T00:00:00"/>
    <s v="2019Q1"/>
    <x v="3"/>
    <x v="0"/>
    <x v="11"/>
    <s v="LU"/>
    <s v="CH-LU"/>
    <x v="11"/>
    <n v="23.19"/>
    <n v="88.08"/>
    <n v="2.9935E-2"/>
    <n v="2.56"/>
  </r>
  <r>
    <d v="2019-06-30T00:00:00"/>
    <s v="2019Q2"/>
    <x v="3"/>
    <x v="1"/>
    <x v="11"/>
    <s v="LU"/>
    <s v="CH-LU"/>
    <x v="11"/>
    <n v="22.14"/>
    <n v="89.58"/>
    <n v="5.3386999999999997E-2"/>
    <n v="4.54"/>
  </r>
  <r>
    <d v="2019-09-30T00:00:00"/>
    <s v="2019Q3"/>
    <x v="3"/>
    <x v="2"/>
    <x v="11"/>
    <s v="LU"/>
    <s v="CH-LU"/>
    <x v="11"/>
    <n v="22.58"/>
    <n v="89.87"/>
    <n v="3.8478999999999999E-2"/>
    <n v="3.33"/>
  </r>
  <r>
    <d v="2019-12-31T00:00:00"/>
    <s v="2019Q4"/>
    <x v="3"/>
    <x v="3"/>
    <x v="11"/>
    <s v="LU"/>
    <s v="CH-LU"/>
    <x v="11"/>
    <n v="23.67"/>
    <n v="91.58"/>
    <n v="3.3401E-2"/>
    <n v="2.96"/>
  </r>
  <r>
    <d v="2020-03-31T00:00:00"/>
    <s v="2020Q1"/>
    <x v="4"/>
    <x v="0"/>
    <x v="11"/>
    <s v="LU"/>
    <s v="CH-LU"/>
    <x v="11"/>
    <n v="23.17"/>
    <n v="91.55"/>
    <n v="3.9396E-2"/>
    <n v="3.47"/>
  </r>
  <r>
    <d v="2020-06-30T00:00:00"/>
    <s v="2020Q2"/>
    <x v="4"/>
    <x v="1"/>
    <x v="11"/>
    <s v="LU"/>
    <s v="CH-LU"/>
    <x v="11"/>
    <n v="22.96"/>
    <n v="92.38"/>
    <n v="3.1257E-2"/>
    <n v="2.8"/>
  </r>
  <r>
    <d v="2020-09-30T00:00:00"/>
    <s v="2020Q3"/>
    <x v="4"/>
    <x v="2"/>
    <x v="11"/>
    <s v="LU"/>
    <s v="CH-LU"/>
    <x v="11"/>
    <n v="22.57"/>
    <n v="92.37"/>
    <n v="2.7817999999999999E-2"/>
    <n v="2.5"/>
  </r>
  <r>
    <d v="2020-12-31T00:00:00"/>
    <s v="2020Q4"/>
    <x v="4"/>
    <x v="3"/>
    <x v="11"/>
    <s v="LU"/>
    <s v="CH-LU"/>
    <x v="11"/>
    <n v="24.1"/>
    <n v="92.81"/>
    <n v="1.3431E-2"/>
    <n v="1.23"/>
  </r>
  <r>
    <d v="2021-03-31T00:00:00"/>
    <s v="2021Q1"/>
    <x v="5"/>
    <x v="0"/>
    <x v="11"/>
    <s v="LU"/>
    <s v="CH-LU"/>
    <x v="11"/>
    <n v="24.69"/>
    <n v="94.34"/>
    <n v="3.0474999999999999E-2"/>
    <n v="2.79"/>
  </r>
  <r>
    <d v="2021-06-30T00:00:00"/>
    <s v="2021Q2"/>
    <x v="5"/>
    <x v="1"/>
    <x v="11"/>
    <s v="LU"/>
    <s v="CH-LU"/>
    <x v="11"/>
    <n v="24.47"/>
    <n v="95.84"/>
    <n v="3.7454000000000001E-2"/>
    <n v="3.46"/>
  </r>
  <r>
    <d v="2021-09-30T00:00:00"/>
    <s v="2021Q3"/>
    <x v="5"/>
    <x v="2"/>
    <x v="11"/>
    <s v="LU"/>
    <s v="CH-LU"/>
    <x v="11"/>
    <n v="24.71"/>
    <n v="97.97"/>
    <n v="6.0625999999999999E-2"/>
    <n v="5.6"/>
  </r>
  <r>
    <d v="2021-12-31T00:00:00"/>
    <s v="2021Q4"/>
    <x v="5"/>
    <x v="3"/>
    <x v="11"/>
    <s v="LU"/>
    <s v="CH-LU"/>
    <x v="11"/>
    <n v="23.82"/>
    <n v="97.7"/>
    <n v="5.2687999999999999E-2"/>
    <n v="4.8899999999999997"/>
  </r>
  <r>
    <d v="2022-03-31T00:00:00"/>
    <s v="2022Q1"/>
    <x v="6"/>
    <x v="0"/>
    <x v="11"/>
    <s v="LU"/>
    <s v="CH-LU"/>
    <x v="11"/>
    <n v="27.33"/>
    <n v="100.33"/>
    <n v="6.3493999999999995E-2"/>
    <n v="5.99"/>
  </r>
  <r>
    <d v="2022-06-30T00:00:00"/>
    <s v="2022Q2"/>
    <x v="6"/>
    <x v="1"/>
    <x v="11"/>
    <s v="LU"/>
    <s v="CH-LU"/>
    <x v="11"/>
    <n v="24.66"/>
    <n v="100.52"/>
    <n v="4.8830999999999999E-2"/>
    <n v="4.68"/>
  </r>
  <r>
    <d v="2022-09-30T00:00:00"/>
    <s v="2022Q3"/>
    <x v="6"/>
    <x v="2"/>
    <x v="11"/>
    <s v="LU"/>
    <s v="CH-LU"/>
    <x v="11"/>
    <n v="25.91"/>
    <n v="101.72"/>
    <n v="3.8276999999999999E-2"/>
    <n v="3.75"/>
  </r>
  <r>
    <d v="2022-12-31T00:00:00"/>
    <s v="2022Q4"/>
    <x v="6"/>
    <x v="3"/>
    <x v="11"/>
    <s v="LU"/>
    <s v="CH-LU"/>
    <x v="11"/>
    <n v="26.51"/>
    <n v="104.41"/>
    <n v="6.8680000000000005E-2"/>
    <n v="6.71"/>
  </r>
  <r>
    <d v="2023-03-31T00:00:00"/>
    <s v="2023Q1"/>
    <x v="7"/>
    <x v="0"/>
    <x v="11"/>
    <s v="LU"/>
    <s v="CH-LU"/>
    <x v="11"/>
    <n v="28.76"/>
    <n v="105.84"/>
    <n v="5.4919000000000003E-2"/>
    <n v="5.51"/>
  </r>
  <r>
    <d v="2023-06-30T00:00:00"/>
    <s v="2023Q2"/>
    <x v="7"/>
    <x v="1"/>
    <x v="11"/>
    <s v="LU"/>
    <s v="CH-LU"/>
    <x v="11"/>
    <n v="25.96"/>
    <n v="107.14"/>
    <n v="6.5858E-2"/>
    <n v="6.62"/>
  </r>
  <r>
    <d v="2023-09-30T00:00:00"/>
    <s v="2023Q3"/>
    <x v="7"/>
    <x v="2"/>
    <x v="11"/>
    <s v="LU"/>
    <s v="CH-LU"/>
    <x v="11"/>
    <n v="28.78"/>
    <n v="110.01"/>
    <n v="8.1498000000000001E-2"/>
    <n v="8.2899999999999991"/>
  </r>
  <r>
    <d v="2023-12-31T00:00:00"/>
    <s v="2023Q4"/>
    <x v="7"/>
    <x v="3"/>
    <x v="11"/>
    <s v="LU"/>
    <s v="CH-LU"/>
    <x v="11"/>
    <n v="27.43"/>
    <n v="110.92"/>
    <n v="6.2350000000000003E-2"/>
    <n v="6.51"/>
  </r>
  <r>
    <d v="2024-03-31T00:00:00"/>
    <s v="2024Q1"/>
    <x v="8"/>
    <x v="0"/>
    <x v="11"/>
    <s v="LU"/>
    <s v="CH-LU"/>
    <x v="11"/>
    <n v="29.17"/>
    <n v="111.33"/>
    <n v="5.1871E-2"/>
    <n v="5.49"/>
  </r>
  <r>
    <d v="2024-06-30T00:00:00"/>
    <s v="2024Q2"/>
    <x v="8"/>
    <x v="1"/>
    <x v="11"/>
    <s v="LU"/>
    <s v="CH-LU"/>
    <x v="11"/>
    <n v="28.64"/>
    <n v="114.01"/>
    <n v="6.4121999999999998E-2"/>
    <n v="6.87"/>
  </r>
  <r>
    <d v="2024-09-30T00:00:00"/>
    <s v="2024Q3"/>
    <x v="8"/>
    <x v="2"/>
    <x v="11"/>
    <s v="LU"/>
    <s v="CH-LU"/>
    <x v="11"/>
    <n v="29.66"/>
    <n v="114.89"/>
    <n v="4.4359999999999997E-2"/>
    <n v="4.88"/>
  </r>
  <r>
    <d v="2024-12-31T00:00:00"/>
    <s v="2024Q4"/>
    <x v="8"/>
    <x v="3"/>
    <x v="11"/>
    <s v="LU"/>
    <s v="CH-LU"/>
    <x v="11"/>
    <n v="30.44"/>
    <n v="117.9"/>
    <n v="6.2927999999999998E-2"/>
    <n v="6.98"/>
  </r>
  <r>
    <d v="2025-03-31T00:00:00"/>
    <s v="2025Q1"/>
    <x v="9"/>
    <x v="0"/>
    <x v="11"/>
    <s v="LU"/>
    <s v="CH-LU"/>
    <x v="11"/>
    <n v="34.03"/>
    <n v="122.76"/>
    <n v="0.102668"/>
    <n v="11.43"/>
  </r>
  <r>
    <d v="2016-03-31T00:00:00"/>
    <s v="2016Q1"/>
    <x v="0"/>
    <x v="0"/>
    <x v="11"/>
    <s v="LU"/>
    <s v="CH-LU"/>
    <x v="12"/>
    <n v="849.92"/>
    <s v="na"/>
    <s v="na"/>
    <s v="na"/>
  </r>
  <r>
    <d v="2016-06-30T00:00:00"/>
    <s v="2016Q2"/>
    <x v="0"/>
    <x v="1"/>
    <x v="11"/>
    <s v="LU"/>
    <s v="CH-LU"/>
    <x v="12"/>
    <n v="810.55"/>
    <s v="na"/>
    <s v="na"/>
    <s v="na"/>
  </r>
  <r>
    <d v="2016-09-30T00:00:00"/>
    <s v="2016Q3"/>
    <x v="0"/>
    <x v="2"/>
    <x v="11"/>
    <s v="LU"/>
    <s v="CH-LU"/>
    <x v="12"/>
    <n v="813.26"/>
    <s v="na"/>
    <s v="na"/>
    <s v="na"/>
  </r>
  <r>
    <d v="2016-12-31T00:00:00"/>
    <s v="2016Q4"/>
    <x v="0"/>
    <x v="3"/>
    <x v="11"/>
    <s v="LU"/>
    <s v="CH-LU"/>
    <x v="12"/>
    <n v="818.73"/>
    <n v="3292.45"/>
    <s v="na"/>
    <s v="na"/>
  </r>
  <r>
    <d v="2017-03-31T00:00:00"/>
    <s v="2017Q1"/>
    <x v="1"/>
    <x v="0"/>
    <x v="11"/>
    <s v="LU"/>
    <s v="CH-LU"/>
    <x v="12"/>
    <n v="891.96"/>
    <n v="3334.49"/>
    <s v="na"/>
    <s v="na"/>
  </r>
  <r>
    <d v="2017-06-30T00:00:00"/>
    <s v="2017Q2"/>
    <x v="1"/>
    <x v="1"/>
    <x v="11"/>
    <s v="LU"/>
    <s v="CH-LU"/>
    <x v="12"/>
    <n v="828.3"/>
    <n v="3352.24"/>
    <s v="na"/>
    <s v="na"/>
  </r>
  <r>
    <d v="2017-09-30T00:00:00"/>
    <s v="2017Q3"/>
    <x v="1"/>
    <x v="2"/>
    <x v="11"/>
    <s v="LU"/>
    <s v="CH-LU"/>
    <x v="12"/>
    <n v="804.1"/>
    <n v="3343.09"/>
    <s v="na"/>
    <s v="na"/>
  </r>
  <r>
    <d v="2017-12-31T00:00:00"/>
    <s v="2017Q4"/>
    <x v="1"/>
    <x v="3"/>
    <x v="11"/>
    <s v="LU"/>
    <s v="CH-LU"/>
    <x v="12"/>
    <n v="822.17"/>
    <n v="3346.54"/>
    <n v="1.6428000000000002E-2"/>
    <n v="54.09"/>
  </r>
  <r>
    <d v="2018-03-31T00:00:00"/>
    <s v="2018Q1"/>
    <x v="2"/>
    <x v="0"/>
    <x v="11"/>
    <s v="LU"/>
    <s v="CH-LU"/>
    <x v="12"/>
    <n v="757.89"/>
    <n v="3212.47"/>
    <n v="-3.6593000000000001E-2"/>
    <n v="-122.02"/>
  </r>
  <r>
    <d v="2018-06-30T00:00:00"/>
    <s v="2018Q2"/>
    <x v="2"/>
    <x v="1"/>
    <x v="11"/>
    <s v="LU"/>
    <s v="CH-LU"/>
    <x v="12"/>
    <n v="683.53"/>
    <n v="3067.7"/>
    <n v="-8.4880999999999998E-2"/>
    <n v="-284.54000000000002"/>
  </r>
  <r>
    <d v="2018-09-30T00:00:00"/>
    <s v="2018Q3"/>
    <x v="2"/>
    <x v="2"/>
    <x v="11"/>
    <s v="LU"/>
    <s v="CH-LU"/>
    <x v="12"/>
    <n v="818.83"/>
    <n v="3082.42"/>
    <n v="-7.7973000000000001E-2"/>
    <n v="-260.67"/>
  </r>
  <r>
    <d v="2018-12-31T00:00:00"/>
    <s v="2018Q4"/>
    <x v="2"/>
    <x v="3"/>
    <x v="11"/>
    <s v="LU"/>
    <s v="CH-LU"/>
    <x v="12"/>
    <n v="900.65"/>
    <n v="3160.9"/>
    <n v="-5.5472E-2"/>
    <n v="-185.64"/>
  </r>
  <r>
    <d v="2019-03-31T00:00:00"/>
    <s v="2019Q1"/>
    <x v="3"/>
    <x v="0"/>
    <x v="11"/>
    <s v="LU"/>
    <s v="CH-LU"/>
    <x v="12"/>
    <n v="858.78"/>
    <n v="3261.79"/>
    <n v="1.5353E-2"/>
    <n v="49.32"/>
  </r>
  <r>
    <d v="2019-06-30T00:00:00"/>
    <s v="2019Q2"/>
    <x v="3"/>
    <x v="1"/>
    <x v="11"/>
    <s v="LU"/>
    <s v="CH-LU"/>
    <x v="12"/>
    <n v="863.45"/>
    <n v="3441.71"/>
    <n v="0.121919"/>
    <n v="374.01"/>
  </r>
  <r>
    <d v="2019-09-30T00:00:00"/>
    <s v="2019Q3"/>
    <x v="3"/>
    <x v="2"/>
    <x v="11"/>
    <s v="LU"/>
    <s v="CH-LU"/>
    <x v="12"/>
    <n v="908.43"/>
    <n v="3531.31"/>
    <n v="0.14562900000000001"/>
    <n v="448.89"/>
  </r>
  <r>
    <d v="2019-12-31T00:00:00"/>
    <s v="2019Q4"/>
    <x v="3"/>
    <x v="3"/>
    <x v="11"/>
    <s v="LU"/>
    <s v="CH-LU"/>
    <x v="12"/>
    <n v="923.74"/>
    <n v="3554.39"/>
    <n v="0.124487"/>
    <n v="393.49"/>
  </r>
  <r>
    <d v="2020-03-31T00:00:00"/>
    <s v="2020Q1"/>
    <x v="4"/>
    <x v="0"/>
    <x v="11"/>
    <s v="LU"/>
    <s v="CH-LU"/>
    <x v="12"/>
    <n v="925.92"/>
    <n v="3621.53"/>
    <n v="0.110289"/>
    <n v="359.74"/>
  </r>
  <r>
    <d v="2020-06-30T00:00:00"/>
    <s v="2020Q2"/>
    <x v="4"/>
    <x v="1"/>
    <x v="11"/>
    <s v="LU"/>
    <s v="CH-LU"/>
    <x v="12"/>
    <n v="844.86"/>
    <n v="3602.95"/>
    <n v="4.6849000000000002E-2"/>
    <n v="161.24"/>
  </r>
  <r>
    <d v="2020-09-30T00:00:00"/>
    <s v="2020Q3"/>
    <x v="4"/>
    <x v="2"/>
    <x v="11"/>
    <s v="LU"/>
    <s v="CH-LU"/>
    <x v="12"/>
    <n v="820.53"/>
    <n v="3515.05"/>
    <n v="-4.6049999999999997E-3"/>
    <n v="-16.260000000000002"/>
  </r>
  <r>
    <d v="2020-12-31T00:00:00"/>
    <s v="2020Q4"/>
    <x v="4"/>
    <x v="3"/>
    <x v="11"/>
    <s v="LU"/>
    <s v="CH-LU"/>
    <x v="12"/>
    <n v="933.72"/>
    <n v="3525.03"/>
    <n v="-8.26E-3"/>
    <n v="-29.36"/>
  </r>
  <r>
    <d v="2021-03-31T00:00:00"/>
    <s v="2021Q1"/>
    <x v="5"/>
    <x v="0"/>
    <x v="11"/>
    <s v="LU"/>
    <s v="CH-LU"/>
    <x v="12"/>
    <n v="917.47"/>
    <n v="3516.58"/>
    <n v="-2.8979000000000001E-2"/>
    <n v="-104.95"/>
  </r>
  <r>
    <d v="2021-06-30T00:00:00"/>
    <s v="2021Q2"/>
    <x v="5"/>
    <x v="1"/>
    <x v="11"/>
    <s v="LU"/>
    <s v="CH-LU"/>
    <x v="12"/>
    <n v="864.63"/>
    <n v="3536.35"/>
    <n v="-1.8485000000000001E-2"/>
    <n v="-66.599999999999994"/>
  </r>
  <r>
    <d v="2021-09-30T00:00:00"/>
    <s v="2021Q3"/>
    <x v="5"/>
    <x v="2"/>
    <x v="11"/>
    <s v="LU"/>
    <s v="CH-LU"/>
    <x v="12"/>
    <n v="914.88"/>
    <n v="3630.7"/>
    <n v="3.2901E-2"/>
    <n v="115.65"/>
  </r>
  <r>
    <d v="2021-12-31T00:00:00"/>
    <s v="2021Q4"/>
    <x v="5"/>
    <x v="3"/>
    <x v="11"/>
    <s v="LU"/>
    <s v="CH-LU"/>
    <x v="12"/>
    <n v="932.65"/>
    <n v="3629.64"/>
    <n v="2.9676000000000001E-2"/>
    <n v="104.61"/>
  </r>
  <r>
    <d v="2022-03-31T00:00:00"/>
    <s v="2022Q1"/>
    <x v="6"/>
    <x v="0"/>
    <x v="11"/>
    <s v="LU"/>
    <s v="CH-LU"/>
    <x v="12"/>
    <n v="946.8"/>
    <n v="3658.96"/>
    <n v="4.0488000000000003E-2"/>
    <n v="142.38"/>
  </r>
  <r>
    <d v="2022-06-30T00:00:00"/>
    <s v="2022Q2"/>
    <x v="6"/>
    <x v="1"/>
    <x v="11"/>
    <s v="LU"/>
    <s v="CH-LU"/>
    <x v="12"/>
    <n v="888.44"/>
    <n v="3682.77"/>
    <n v="4.1404000000000003E-2"/>
    <n v="146.41999999999999"/>
  </r>
  <r>
    <d v="2022-09-30T00:00:00"/>
    <s v="2022Q3"/>
    <x v="6"/>
    <x v="2"/>
    <x v="11"/>
    <s v="LU"/>
    <s v="CH-LU"/>
    <x v="12"/>
    <n v="890.75"/>
    <n v="3658.64"/>
    <n v="7.6949999999999996E-3"/>
    <n v="27.94"/>
  </r>
  <r>
    <d v="2022-12-31T00:00:00"/>
    <s v="2022Q4"/>
    <x v="6"/>
    <x v="3"/>
    <x v="11"/>
    <s v="LU"/>
    <s v="CH-LU"/>
    <x v="12"/>
    <n v="992.34"/>
    <n v="3718.33"/>
    <n v="2.4434999999999998E-2"/>
    <n v="88.69"/>
  </r>
  <r>
    <d v="2023-03-31T00:00:00"/>
    <s v="2023Q1"/>
    <x v="7"/>
    <x v="0"/>
    <x v="11"/>
    <s v="LU"/>
    <s v="CH-LU"/>
    <x v="12"/>
    <n v="1020.85"/>
    <n v="3792.38"/>
    <n v="3.6464000000000003E-2"/>
    <n v="133.41999999999999"/>
  </r>
  <r>
    <d v="2023-06-30T00:00:00"/>
    <s v="2023Q2"/>
    <x v="7"/>
    <x v="1"/>
    <x v="11"/>
    <s v="LU"/>
    <s v="CH-LU"/>
    <x v="12"/>
    <n v="904.94"/>
    <n v="3808.88"/>
    <n v="3.4243000000000003E-2"/>
    <n v="126.11"/>
  </r>
  <r>
    <d v="2023-09-30T00:00:00"/>
    <s v="2023Q3"/>
    <x v="7"/>
    <x v="2"/>
    <x v="11"/>
    <s v="LU"/>
    <s v="CH-LU"/>
    <x v="12"/>
    <n v="939.45"/>
    <n v="3857.58"/>
    <n v="5.4375E-2"/>
    <n v="198.94"/>
  </r>
  <r>
    <d v="2023-12-31T00:00:00"/>
    <s v="2023Q4"/>
    <x v="7"/>
    <x v="3"/>
    <x v="11"/>
    <s v="LU"/>
    <s v="CH-LU"/>
    <x v="12"/>
    <n v="989.29"/>
    <n v="3854.53"/>
    <n v="3.6629000000000002E-2"/>
    <n v="136.19999999999999"/>
  </r>
  <r>
    <d v="2024-03-31T00:00:00"/>
    <s v="2024Q1"/>
    <x v="8"/>
    <x v="0"/>
    <x v="11"/>
    <s v="LU"/>
    <s v="CH-LU"/>
    <x v="12"/>
    <n v="994"/>
    <n v="3827.68"/>
    <n v="9.3080000000000003E-3"/>
    <n v="35.299999999999997"/>
  </r>
  <r>
    <d v="2024-06-30T00:00:00"/>
    <s v="2024Q2"/>
    <x v="8"/>
    <x v="1"/>
    <x v="11"/>
    <s v="LU"/>
    <s v="CH-LU"/>
    <x v="12"/>
    <n v="1026.7"/>
    <n v="3949.44"/>
    <n v="3.6902999999999998E-2"/>
    <n v="140.56"/>
  </r>
  <r>
    <d v="2024-09-30T00:00:00"/>
    <s v="2024Q3"/>
    <x v="8"/>
    <x v="2"/>
    <x v="11"/>
    <s v="LU"/>
    <s v="CH-LU"/>
    <x v="12"/>
    <n v="986.45"/>
    <n v="3996.44"/>
    <n v="3.5997000000000001E-2"/>
    <n v="138.86000000000001"/>
  </r>
  <r>
    <d v="2024-12-31T00:00:00"/>
    <s v="2024Q4"/>
    <x v="8"/>
    <x v="3"/>
    <x v="11"/>
    <s v="LU"/>
    <s v="CH-LU"/>
    <x v="12"/>
    <n v="1015.13"/>
    <n v="4022.28"/>
    <n v="4.3520000000000003E-2"/>
    <n v="167.75"/>
  </r>
  <r>
    <d v="2025-03-31T00:00:00"/>
    <s v="2025Q1"/>
    <x v="9"/>
    <x v="0"/>
    <x v="11"/>
    <s v="LU"/>
    <s v="CH-LU"/>
    <x v="12"/>
    <n v="1068.04"/>
    <n v="4096.32"/>
    <n v="7.0183999999999996E-2"/>
    <n v="268.64"/>
  </r>
  <r>
    <d v="2016-03-31T00:00:00"/>
    <s v="2016Q1"/>
    <x v="0"/>
    <x v="0"/>
    <x v="12"/>
    <s v="NE"/>
    <s v="CH-NE"/>
    <x v="0"/>
    <n v="47.23"/>
    <s v="na"/>
    <s v="na"/>
    <s v="na"/>
  </r>
  <r>
    <d v="2016-06-30T00:00:00"/>
    <s v="2016Q2"/>
    <x v="0"/>
    <x v="1"/>
    <x v="12"/>
    <s v="NE"/>
    <s v="CH-NE"/>
    <x v="0"/>
    <n v="43"/>
    <s v="na"/>
    <s v="na"/>
    <s v="na"/>
  </r>
  <r>
    <d v="2016-09-30T00:00:00"/>
    <s v="2016Q3"/>
    <x v="0"/>
    <x v="2"/>
    <x v="12"/>
    <s v="NE"/>
    <s v="CH-NE"/>
    <x v="0"/>
    <n v="43.98"/>
    <s v="na"/>
    <s v="na"/>
    <s v="na"/>
  </r>
  <r>
    <d v="2016-12-31T00:00:00"/>
    <s v="2016Q4"/>
    <x v="0"/>
    <x v="3"/>
    <x v="12"/>
    <s v="NE"/>
    <s v="CH-NE"/>
    <x v="0"/>
    <n v="47.5"/>
    <n v="181.71"/>
    <s v="na"/>
    <s v="na"/>
  </r>
  <r>
    <d v="2017-03-31T00:00:00"/>
    <s v="2017Q1"/>
    <x v="1"/>
    <x v="0"/>
    <x v="12"/>
    <s v="NE"/>
    <s v="CH-NE"/>
    <x v="0"/>
    <n v="51.82"/>
    <n v="186.3"/>
    <s v="na"/>
    <s v="na"/>
  </r>
  <r>
    <d v="2017-06-30T00:00:00"/>
    <s v="2017Q2"/>
    <x v="1"/>
    <x v="1"/>
    <x v="12"/>
    <s v="NE"/>
    <s v="CH-NE"/>
    <x v="0"/>
    <n v="44.16"/>
    <n v="187.47"/>
    <s v="na"/>
    <s v="na"/>
  </r>
  <r>
    <d v="2017-09-30T00:00:00"/>
    <s v="2017Q3"/>
    <x v="1"/>
    <x v="2"/>
    <x v="12"/>
    <s v="NE"/>
    <s v="CH-NE"/>
    <x v="0"/>
    <n v="45.53"/>
    <n v="189.02"/>
    <s v="na"/>
    <s v="na"/>
  </r>
  <r>
    <d v="2017-12-31T00:00:00"/>
    <s v="2017Q4"/>
    <x v="1"/>
    <x v="3"/>
    <x v="12"/>
    <s v="NE"/>
    <s v="CH-NE"/>
    <x v="0"/>
    <n v="46.85"/>
    <n v="188.37"/>
    <n v="3.6651999999999997E-2"/>
    <n v="6.66"/>
  </r>
  <r>
    <d v="2018-03-31T00:00:00"/>
    <s v="2018Q1"/>
    <x v="2"/>
    <x v="0"/>
    <x v="12"/>
    <s v="NE"/>
    <s v="CH-NE"/>
    <x v="0"/>
    <n v="51.35"/>
    <n v="187.9"/>
    <n v="8.5880000000000001E-3"/>
    <n v="1.6"/>
  </r>
  <r>
    <d v="2018-06-30T00:00:00"/>
    <s v="2018Q2"/>
    <x v="2"/>
    <x v="1"/>
    <x v="12"/>
    <s v="NE"/>
    <s v="CH-NE"/>
    <x v="0"/>
    <n v="45.44"/>
    <n v="189.17"/>
    <n v="9.0679999999999997E-3"/>
    <n v="1.7"/>
  </r>
  <r>
    <d v="2018-09-30T00:00:00"/>
    <s v="2018Q3"/>
    <x v="2"/>
    <x v="2"/>
    <x v="12"/>
    <s v="NE"/>
    <s v="CH-NE"/>
    <x v="0"/>
    <n v="55.17"/>
    <n v="198.81"/>
    <n v="5.1792999999999999E-2"/>
    <n v="9.7899999999999991"/>
  </r>
  <r>
    <d v="2018-12-31T00:00:00"/>
    <s v="2018Q4"/>
    <x v="2"/>
    <x v="3"/>
    <x v="12"/>
    <s v="NE"/>
    <s v="CH-NE"/>
    <x v="0"/>
    <n v="51.99"/>
    <n v="203.94"/>
    <n v="8.2655999999999993E-2"/>
    <n v="15.57"/>
  </r>
  <r>
    <d v="2019-03-31T00:00:00"/>
    <s v="2019Q1"/>
    <x v="3"/>
    <x v="0"/>
    <x v="12"/>
    <s v="NE"/>
    <s v="CH-NE"/>
    <x v="0"/>
    <n v="54.99"/>
    <n v="207.59"/>
    <n v="0.10478999999999999"/>
    <n v="19.690000000000001"/>
  </r>
  <r>
    <d v="2019-06-30T00:00:00"/>
    <s v="2019Q2"/>
    <x v="3"/>
    <x v="1"/>
    <x v="12"/>
    <s v="NE"/>
    <s v="CH-NE"/>
    <x v="0"/>
    <n v="50.4"/>
    <n v="212.55"/>
    <n v="0.12359299999999999"/>
    <n v="23.38"/>
  </r>
  <r>
    <d v="2019-09-30T00:00:00"/>
    <s v="2019Q3"/>
    <x v="3"/>
    <x v="2"/>
    <x v="12"/>
    <s v="NE"/>
    <s v="CH-NE"/>
    <x v="0"/>
    <n v="53.01"/>
    <n v="210.39"/>
    <n v="5.8247E-2"/>
    <n v="11.58"/>
  </r>
  <r>
    <d v="2019-12-31T00:00:00"/>
    <s v="2019Q4"/>
    <x v="3"/>
    <x v="3"/>
    <x v="12"/>
    <s v="NE"/>
    <s v="CH-NE"/>
    <x v="0"/>
    <n v="50.79"/>
    <n v="209.19"/>
    <n v="2.5742999999999999E-2"/>
    <n v="5.25"/>
  </r>
  <r>
    <d v="2020-03-31T00:00:00"/>
    <s v="2020Q1"/>
    <x v="4"/>
    <x v="0"/>
    <x v="12"/>
    <s v="NE"/>
    <s v="CH-NE"/>
    <x v="0"/>
    <n v="56.13"/>
    <n v="210.33"/>
    <n v="1.3199000000000001E-2"/>
    <n v="2.74"/>
  </r>
  <r>
    <d v="2020-06-30T00:00:00"/>
    <s v="2020Q2"/>
    <x v="4"/>
    <x v="1"/>
    <x v="12"/>
    <s v="NE"/>
    <s v="CH-NE"/>
    <x v="0"/>
    <n v="52.05"/>
    <n v="211.97"/>
    <n v="-2.7290000000000001E-3"/>
    <n v="-0.57999999999999996"/>
  </r>
  <r>
    <d v="2020-09-30T00:00:00"/>
    <s v="2020Q3"/>
    <x v="4"/>
    <x v="2"/>
    <x v="12"/>
    <s v="NE"/>
    <s v="CH-NE"/>
    <x v="0"/>
    <n v="51.25"/>
    <n v="210.22"/>
    <n v="-8.0800000000000002E-4"/>
    <n v="-0.17"/>
  </r>
  <r>
    <d v="2020-12-31T00:00:00"/>
    <s v="2020Q4"/>
    <x v="4"/>
    <x v="3"/>
    <x v="12"/>
    <s v="NE"/>
    <s v="CH-NE"/>
    <x v="0"/>
    <n v="53.06"/>
    <n v="212.49"/>
    <n v="1.5775000000000001E-2"/>
    <n v="3.3"/>
  </r>
  <r>
    <d v="2021-03-31T00:00:00"/>
    <s v="2021Q1"/>
    <x v="5"/>
    <x v="0"/>
    <x v="12"/>
    <s v="NE"/>
    <s v="CH-NE"/>
    <x v="0"/>
    <n v="60.88"/>
    <n v="217.25"/>
    <n v="3.2901E-2"/>
    <n v="6.92"/>
  </r>
  <r>
    <d v="2021-06-30T00:00:00"/>
    <s v="2021Q2"/>
    <x v="5"/>
    <x v="1"/>
    <x v="12"/>
    <s v="NE"/>
    <s v="CH-NE"/>
    <x v="0"/>
    <n v="45.61"/>
    <n v="210.81"/>
    <n v="-5.4720000000000003E-3"/>
    <n v="-1.1599999999999999"/>
  </r>
  <r>
    <d v="2021-09-30T00:00:00"/>
    <s v="2021Q3"/>
    <x v="5"/>
    <x v="2"/>
    <x v="12"/>
    <s v="NE"/>
    <s v="CH-NE"/>
    <x v="0"/>
    <n v="57.89"/>
    <n v="217.45"/>
    <n v="3.4393E-2"/>
    <n v="7.23"/>
  </r>
  <r>
    <d v="2021-12-31T00:00:00"/>
    <s v="2021Q4"/>
    <x v="5"/>
    <x v="3"/>
    <x v="12"/>
    <s v="NE"/>
    <s v="CH-NE"/>
    <x v="0"/>
    <n v="61.67"/>
    <n v="226.06"/>
    <n v="6.3862000000000002E-2"/>
    <n v="13.57"/>
  </r>
  <r>
    <d v="2022-03-31T00:00:00"/>
    <s v="2022Q1"/>
    <x v="6"/>
    <x v="0"/>
    <x v="12"/>
    <s v="NE"/>
    <s v="CH-NE"/>
    <x v="0"/>
    <n v="59.02"/>
    <n v="224.19"/>
    <n v="3.1945000000000001E-2"/>
    <n v="6.94"/>
  </r>
  <r>
    <d v="2022-06-30T00:00:00"/>
    <s v="2022Q2"/>
    <x v="6"/>
    <x v="1"/>
    <x v="12"/>
    <s v="NE"/>
    <s v="CH-NE"/>
    <x v="0"/>
    <n v="53.06"/>
    <n v="231.64"/>
    <n v="9.8808999999999994E-2"/>
    <n v="20.83"/>
  </r>
  <r>
    <d v="2022-09-30T00:00:00"/>
    <s v="2022Q3"/>
    <x v="6"/>
    <x v="2"/>
    <x v="12"/>
    <s v="NE"/>
    <s v="CH-NE"/>
    <x v="0"/>
    <n v="56.64"/>
    <n v="230.39"/>
    <n v="5.9507999999999998E-2"/>
    <n v="12.94"/>
  </r>
  <r>
    <d v="2022-12-31T00:00:00"/>
    <s v="2022Q4"/>
    <x v="6"/>
    <x v="3"/>
    <x v="12"/>
    <s v="NE"/>
    <s v="CH-NE"/>
    <x v="0"/>
    <n v="69.459999999999994"/>
    <n v="238.17"/>
    <n v="5.357E-2"/>
    <n v="12.11"/>
  </r>
  <r>
    <d v="2023-03-31T00:00:00"/>
    <s v="2023Q1"/>
    <x v="7"/>
    <x v="0"/>
    <x v="12"/>
    <s v="NE"/>
    <s v="CH-NE"/>
    <x v="0"/>
    <n v="77.08"/>
    <n v="256.24"/>
    <n v="0.142959"/>
    <n v="32.049999999999997"/>
  </r>
  <r>
    <d v="2023-06-30T00:00:00"/>
    <s v="2023Q2"/>
    <x v="7"/>
    <x v="1"/>
    <x v="12"/>
    <s v="NE"/>
    <s v="CH-NE"/>
    <x v="0"/>
    <n v="72.790000000000006"/>
    <n v="275.97000000000003"/>
    <n v="0.19137499999999999"/>
    <n v="44.33"/>
  </r>
  <r>
    <d v="2023-09-30T00:00:00"/>
    <s v="2023Q3"/>
    <x v="7"/>
    <x v="2"/>
    <x v="12"/>
    <s v="NE"/>
    <s v="CH-NE"/>
    <x v="0"/>
    <n v="76.38"/>
    <n v="295.70999999999998"/>
    <n v="0.28351900000000002"/>
    <n v="65.319999999999993"/>
  </r>
  <r>
    <d v="2023-12-31T00:00:00"/>
    <s v="2023Q4"/>
    <x v="7"/>
    <x v="3"/>
    <x v="12"/>
    <s v="NE"/>
    <s v="CH-NE"/>
    <x v="0"/>
    <n v="81.36"/>
    <n v="307.61"/>
    <n v="0.29155599999999998"/>
    <n v="69.44"/>
  </r>
  <r>
    <d v="2024-03-31T00:00:00"/>
    <s v="2024Q1"/>
    <x v="8"/>
    <x v="0"/>
    <x v="12"/>
    <s v="NE"/>
    <s v="CH-NE"/>
    <x v="0"/>
    <n v="83.4"/>
    <n v="313.93"/>
    <n v="0.22514000000000001"/>
    <n v="57.69"/>
  </r>
  <r>
    <d v="2024-06-30T00:00:00"/>
    <s v="2024Q2"/>
    <x v="8"/>
    <x v="1"/>
    <x v="12"/>
    <s v="NE"/>
    <s v="CH-NE"/>
    <x v="0"/>
    <n v="77.63"/>
    <n v="318.77"/>
    <n v="0.155089"/>
    <n v="42.8"/>
  </r>
  <r>
    <d v="2024-09-30T00:00:00"/>
    <s v="2024Q3"/>
    <x v="8"/>
    <x v="2"/>
    <x v="12"/>
    <s v="NE"/>
    <s v="CH-NE"/>
    <x v="0"/>
    <n v="78.92"/>
    <n v="321.31"/>
    <n v="8.6570999999999995E-2"/>
    <n v="25.6"/>
  </r>
  <r>
    <d v="2024-12-31T00:00:00"/>
    <s v="2024Q4"/>
    <x v="8"/>
    <x v="3"/>
    <x v="12"/>
    <s v="NE"/>
    <s v="CH-NE"/>
    <x v="0"/>
    <n v="85.98"/>
    <n v="325.93"/>
    <n v="5.9555999999999998E-2"/>
    <n v="18.32"/>
  </r>
  <r>
    <d v="2025-03-31T00:00:00"/>
    <s v="2025Q1"/>
    <x v="9"/>
    <x v="0"/>
    <x v="12"/>
    <s v="NE"/>
    <s v="CH-NE"/>
    <x v="0"/>
    <n v="89"/>
    <n v="331.53"/>
    <n v="5.6063000000000002E-2"/>
    <n v="17.600000000000001"/>
  </r>
  <r>
    <d v="2016-03-31T00:00:00"/>
    <s v="2016Q1"/>
    <x v="0"/>
    <x v="0"/>
    <x v="12"/>
    <s v="NE"/>
    <s v="CH-NE"/>
    <x v="1"/>
    <n v="75.83"/>
    <s v="na"/>
    <s v="na"/>
    <s v="na"/>
  </r>
  <r>
    <d v="2016-06-30T00:00:00"/>
    <s v="2016Q2"/>
    <x v="0"/>
    <x v="1"/>
    <x v="12"/>
    <s v="NE"/>
    <s v="CH-NE"/>
    <x v="1"/>
    <n v="87.47"/>
    <s v="na"/>
    <s v="na"/>
    <s v="na"/>
  </r>
  <r>
    <d v="2016-09-30T00:00:00"/>
    <s v="2016Q3"/>
    <x v="0"/>
    <x v="2"/>
    <x v="12"/>
    <s v="NE"/>
    <s v="CH-NE"/>
    <x v="1"/>
    <n v="83.46"/>
    <s v="na"/>
    <s v="na"/>
    <s v="na"/>
  </r>
  <r>
    <d v="2016-12-31T00:00:00"/>
    <s v="2016Q4"/>
    <x v="0"/>
    <x v="3"/>
    <x v="12"/>
    <s v="NE"/>
    <s v="CH-NE"/>
    <x v="1"/>
    <n v="80.22"/>
    <n v="326.98"/>
    <s v="na"/>
    <s v="na"/>
  </r>
  <r>
    <d v="2017-03-31T00:00:00"/>
    <s v="2017Q1"/>
    <x v="1"/>
    <x v="0"/>
    <x v="12"/>
    <s v="NE"/>
    <s v="CH-NE"/>
    <x v="1"/>
    <n v="86.21"/>
    <n v="337.36"/>
    <s v="na"/>
    <s v="na"/>
  </r>
  <r>
    <d v="2017-06-30T00:00:00"/>
    <s v="2017Q2"/>
    <x v="1"/>
    <x v="1"/>
    <x v="12"/>
    <s v="NE"/>
    <s v="CH-NE"/>
    <x v="1"/>
    <n v="79.510000000000005"/>
    <n v="329.4"/>
    <s v="na"/>
    <s v="na"/>
  </r>
  <r>
    <d v="2017-09-30T00:00:00"/>
    <s v="2017Q3"/>
    <x v="1"/>
    <x v="2"/>
    <x v="12"/>
    <s v="NE"/>
    <s v="CH-NE"/>
    <x v="1"/>
    <n v="84.42"/>
    <n v="330.36"/>
    <s v="na"/>
    <s v="na"/>
  </r>
  <r>
    <d v="2017-12-31T00:00:00"/>
    <s v="2017Q4"/>
    <x v="1"/>
    <x v="3"/>
    <x v="12"/>
    <s v="NE"/>
    <s v="CH-NE"/>
    <x v="1"/>
    <n v="83.01"/>
    <n v="333.15"/>
    <n v="1.8870000000000001E-2"/>
    <n v="6.17"/>
  </r>
  <r>
    <d v="2018-03-31T00:00:00"/>
    <s v="2018Q1"/>
    <x v="2"/>
    <x v="0"/>
    <x v="12"/>
    <s v="NE"/>
    <s v="CH-NE"/>
    <x v="1"/>
    <n v="86.66"/>
    <n v="333.61"/>
    <n v="-1.1115999999999999E-2"/>
    <n v="-3.75"/>
  </r>
  <r>
    <d v="2018-06-30T00:00:00"/>
    <s v="2018Q2"/>
    <x v="2"/>
    <x v="1"/>
    <x v="12"/>
    <s v="NE"/>
    <s v="CH-NE"/>
    <x v="1"/>
    <n v="80.010000000000005"/>
    <n v="334.1"/>
    <n v="1.4267999999999999E-2"/>
    <n v="4.7"/>
  </r>
  <r>
    <d v="2018-09-30T00:00:00"/>
    <s v="2018Q3"/>
    <x v="2"/>
    <x v="2"/>
    <x v="12"/>
    <s v="NE"/>
    <s v="CH-NE"/>
    <x v="1"/>
    <n v="85.99"/>
    <n v="335.67"/>
    <n v="1.6073E-2"/>
    <n v="5.31"/>
  </r>
  <r>
    <d v="2018-12-31T00:00:00"/>
    <s v="2018Q4"/>
    <x v="2"/>
    <x v="3"/>
    <x v="12"/>
    <s v="NE"/>
    <s v="CH-NE"/>
    <x v="1"/>
    <n v="94.96"/>
    <n v="347.62"/>
    <n v="4.3434E-2"/>
    <n v="14.47"/>
  </r>
  <r>
    <d v="2019-03-31T00:00:00"/>
    <s v="2019Q1"/>
    <x v="3"/>
    <x v="0"/>
    <x v="12"/>
    <s v="NE"/>
    <s v="CH-NE"/>
    <x v="1"/>
    <n v="77.87"/>
    <n v="338.83"/>
    <n v="1.5647000000000001E-2"/>
    <n v="5.22"/>
  </r>
  <r>
    <d v="2019-06-30T00:00:00"/>
    <s v="2019Q2"/>
    <x v="3"/>
    <x v="1"/>
    <x v="12"/>
    <s v="NE"/>
    <s v="CH-NE"/>
    <x v="1"/>
    <n v="83.03"/>
    <n v="341.86"/>
    <n v="2.3227000000000001E-2"/>
    <n v="7.76"/>
  </r>
  <r>
    <d v="2019-09-30T00:00:00"/>
    <s v="2019Q3"/>
    <x v="3"/>
    <x v="2"/>
    <x v="12"/>
    <s v="NE"/>
    <s v="CH-NE"/>
    <x v="1"/>
    <n v="88.9"/>
    <n v="344.77"/>
    <n v="2.7109999999999999E-2"/>
    <n v="9.1"/>
  </r>
  <r>
    <d v="2019-12-31T00:00:00"/>
    <s v="2019Q4"/>
    <x v="3"/>
    <x v="3"/>
    <x v="12"/>
    <s v="NE"/>
    <s v="CH-NE"/>
    <x v="1"/>
    <n v="83.18"/>
    <n v="332.99"/>
    <n v="-4.2085999999999998E-2"/>
    <n v="-14.63"/>
  </r>
  <r>
    <d v="2020-03-31T00:00:00"/>
    <s v="2020Q1"/>
    <x v="4"/>
    <x v="0"/>
    <x v="12"/>
    <s v="NE"/>
    <s v="CH-NE"/>
    <x v="1"/>
    <n v="92.46"/>
    <n v="347.57"/>
    <n v="2.5794999999999998E-2"/>
    <n v="8.74"/>
  </r>
  <r>
    <d v="2020-06-30T00:00:00"/>
    <s v="2020Q2"/>
    <x v="4"/>
    <x v="1"/>
    <x v="12"/>
    <s v="NE"/>
    <s v="CH-NE"/>
    <x v="1"/>
    <n v="90.16"/>
    <n v="354.7"/>
    <n v="3.7559000000000002E-2"/>
    <n v="12.84"/>
  </r>
  <r>
    <d v="2020-09-30T00:00:00"/>
    <s v="2020Q3"/>
    <x v="4"/>
    <x v="2"/>
    <x v="12"/>
    <s v="NE"/>
    <s v="CH-NE"/>
    <x v="1"/>
    <n v="84.36"/>
    <n v="350.16"/>
    <n v="1.5633999999999999E-2"/>
    <n v="5.39"/>
  </r>
  <r>
    <d v="2020-12-31T00:00:00"/>
    <s v="2020Q4"/>
    <x v="4"/>
    <x v="3"/>
    <x v="12"/>
    <s v="NE"/>
    <s v="CH-NE"/>
    <x v="1"/>
    <n v="95.51"/>
    <n v="362.49"/>
    <n v="8.8591000000000003E-2"/>
    <n v="29.5"/>
  </r>
  <r>
    <d v="2021-03-31T00:00:00"/>
    <s v="2021Q1"/>
    <x v="5"/>
    <x v="0"/>
    <x v="12"/>
    <s v="NE"/>
    <s v="CH-NE"/>
    <x v="1"/>
    <n v="95.15"/>
    <n v="365.19"/>
    <n v="5.0694999999999997E-2"/>
    <n v="17.62"/>
  </r>
  <r>
    <d v="2021-06-30T00:00:00"/>
    <s v="2021Q2"/>
    <x v="5"/>
    <x v="1"/>
    <x v="12"/>
    <s v="NE"/>
    <s v="CH-NE"/>
    <x v="1"/>
    <n v="87.44"/>
    <n v="362.46"/>
    <n v="2.1878000000000002E-2"/>
    <n v="7.76"/>
  </r>
  <r>
    <d v="2021-09-30T00:00:00"/>
    <s v="2021Q3"/>
    <x v="5"/>
    <x v="2"/>
    <x v="12"/>
    <s v="NE"/>
    <s v="CH-NE"/>
    <x v="1"/>
    <n v="83.14"/>
    <n v="361.24"/>
    <n v="3.1642999999999998E-2"/>
    <n v="11.08"/>
  </r>
  <r>
    <d v="2021-12-31T00:00:00"/>
    <s v="2021Q4"/>
    <x v="5"/>
    <x v="3"/>
    <x v="12"/>
    <s v="NE"/>
    <s v="CH-NE"/>
    <x v="1"/>
    <n v="87.37"/>
    <n v="353.1"/>
    <n v="-2.5904E-2"/>
    <n v="-9.39"/>
  </r>
  <r>
    <d v="2022-03-31T00:00:00"/>
    <s v="2022Q1"/>
    <x v="6"/>
    <x v="0"/>
    <x v="12"/>
    <s v="NE"/>
    <s v="CH-NE"/>
    <x v="1"/>
    <n v="92.99"/>
    <n v="350.94"/>
    <n v="-3.9021E-2"/>
    <n v="-14.25"/>
  </r>
  <r>
    <d v="2022-06-30T00:00:00"/>
    <s v="2022Q2"/>
    <x v="6"/>
    <x v="1"/>
    <x v="12"/>
    <s v="NE"/>
    <s v="CH-NE"/>
    <x v="1"/>
    <n v="72.900000000000006"/>
    <n v="336.4"/>
    <n v="-7.1898000000000004E-2"/>
    <n v="-26.06"/>
  </r>
  <r>
    <d v="2022-09-30T00:00:00"/>
    <s v="2022Q3"/>
    <x v="6"/>
    <x v="2"/>
    <x v="12"/>
    <s v="NE"/>
    <s v="CH-NE"/>
    <x v="1"/>
    <n v="93.8"/>
    <n v="347.06"/>
    <n v="-3.9253999999999997E-2"/>
    <n v="-14.18"/>
  </r>
  <r>
    <d v="2022-12-31T00:00:00"/>
    <s v="2022Q4"/>
    <x v="6"/>
    <x v="3"/>
    <x v="12"/>
    <s v="NE"/>
    <s v="CH-NE"/>
    <x v="1"/>
    <n v="93.91"/>
    <n v="353.6"/>
    <n v="1.4159999999999999E-3"/>
    <n v="0.5"/>
  </r>
  <r>
    <d v="2023-03-31T00:00:00"/>
    <s v="2023Q1"/>
    <x v="7"/>
    <x v="0"/>
    <x v="12"/>
    <s v="NE"/>
    <s v="CH-NE"/>
    <x v="1"/>
    <n v="79.61"/>
    <n v="340.22"/>
    <n v="-3.0547000000000001E-2"/>
    <n v="-10.72"/>
  </r>
  <r>
    <d v="2023-06-30T00:00:00"/>
    <s v="2023Q2"/>
    <x v="7"/>
    <x v="1"/>
    <x v="12"/>
    <s v="NE"/>
    <s v="CH-NE"/>
    <x v="1"/>
    <n v="96.66"/>
    <n v="363.98"/>
    <n v="8.1986000000000003E-2"/>
    <n v="27.58"/>
  </r>
  <r>
    <d v="2023-09-30T00:00:00"/>
    <s v="2023Q3"/>
    <x v="7"/>
    <x v="2"/>
    <x v="12"/>
    <s v="NE"/>
    <s v="CH-NE"/>
    <x v="1"/>
    <n v="89.05"/>
    <n v="359.23"/>
    <n v="3.5066E-2"/>
    <n v="12.17"/>
  </r>
  <r>
    <d v="2023-12-31T00:00:00"/>
    <s v="2023Q4"/>
    <x v="7"/>
    <x v="3"/>
    <x v="12"/>
    <s v="NE"/>
    <s v="CH-NE"/>
    <x v="1"/>
    <n v="86.13"/>
    <n v="351.45"/>
    <n v="-6.0800000000000003E-3"/>
    <n v="-2.15"/>
  </r>
  <r>
    <d v="2024-03-31T00:00:00"/>
    <s v="2024Q1"/>
    <x v="8"/>
    <x v="0"/>
    <x v="12"/>
    <s v="NE"/>
    <s v="CH-NE"/>
    <x v="1"/>
    <n v="94.31"/>
    <n v="366.16"/>
    <n v="7.6244999999999993E-2"/>
    <n v="25.94"/>
  </r>
  <r>
    <d v="2024-06-30T00:00:00"/>
    <s v="2024Q2"/>
    <x v="8"/>
    <x v="1"/>
    <x v="12"/>
    <s v="NE"/>
    <s v="CH-NE"/>
    <x v="1"/>
    <n v="87.97"/>
    <n v="357.46"/>
    <n v="-1.7912999999999998E-2"/>
    <n v="-6.52"/>
  </r>
  <r>
    <d v="2024-09-30T00:00:00"/>
    <s v="2024Q3"/>
    <x v="8"/>
    <x v="2"/>
    <x v="12"/>
    <s v="NE"/>
    <s v="CH-NE"/>
    <x v="1"/>
    <n v="92.07"/>
    <n v="360.48"/>
    <n v="3.48E-3"/>
    <n v="1.25"/>
  </r>
  <r>
    <d v="2024-12-31T00:00:00"/>
    <s v="2024Q4"/>
    <x v="8"/>
    <x v="3"/>
    <x v="12"/>
    <s v="NE"/>
    <s v="CH-NE"/>
    <x v="1"/>
    <n v="92.03"/>
    <n v="366.37"/>
    <n v="4.2452999999999998E-2"/>
    <n v="14.92"/>
  </r>
  <r>
    <d v="2025-03-31T00:00:00"/>
    <s v="2025Q1"/>
    <x v="9"/>
    <x v="0"/>
    <x v="12"/>
    <s v="NE"/>
    <s v="CH-NE"/>
    <x v="1"/>
    <n v="89.06"/>
    <n v="361.12"/>
    <n v="-1.3764E-2"/>
    <n v="-5.04"/>
  </r>
  <r>
    <d v="2016-03-31T00:00:00"/>
    <s v="2016Q1"/>
    <x v="0"/>
    <x v="0"/>
    <x v="12"/>
    <s v="NE"/>
    <s v="CH-NE"/>
    <x v="2"/>
    <n v="194.64"/>
    <s v="na"/>
    <s v="na"/>
    <s v="na"/>
  </r>
  <r>
    <d v="2016-06-30T00:00:00"/>
    <s v="2016Q2"/>
    <x v="0"/>
    <x v="1"/>
    <x v="12"/>
    <s v="NE"/>
    <s v="CH-NE"/>
    <x v="2"/>
    <n v="167.36"/>
    <s v="na"/>
    <s v="na"/>
    <s v="na"/>
  </r>
  <r>
    <d v="2016-09-30T00:00:00"/>
    <s v="2016Q3"/>
    <x v="0"/>
    <x v="2"/>
    <x v="12"/>
    <s v="NE"/>
    <s v="CH-NE"/>
    <x v="2"/>
    <n v="196.26"/>
    <s v="na"/>
    <s v="na"/>
    <s v="na"/>
  </r>
  <r>
    <d v="2016-12-31T00:00:00"/>
    <s v="2016Q4"/>
    <x v="0"/>
    <x v="3"/>
    <x v="12"/>
    <s v="NE"/>
    <s v="CH-NE"/>
    <x v="2"/>
    <n v="186.73"/>
    <n v="744.99"/>
    <s v="na"/>
    <s v="na"/>
  </r>
  <r>
    <d v="2017-03-31T00:00:00"/>
    <s v="2017Q1"/>
    <x v="1"/>
    <x v="0"/>
    <x v="12"/>
    <s v="NE"/>
    <s v="CH-NE"/>
    <x v="2"/>
    <n v="194.39"/>
    <n v="744.73"/>
    <s v="na"/>
    <s v="na"/>
  </r>
  <r>
    <d v="2017-06-30T00:00:00"/>
    <s v="2017Q2"/>
    <x v="1"/>
    <x v="1"/>
    <x v="12"/>
    <s v="NE"/>
    <s v="CH-NE"/>
    <x v="2"/>
    <n v="222.78"/>
    <n v="800.15"/>
    <s v="na"/>
    <s v="na"/>
  </r>
  <r>
    <d v="2017-09-30T00:00:00"/>
    <s v="2017Q3"/>
    <x v="1"/>
    <x v="2"/>
    <x v="12"/>
    <s v="NE"/>
    <s v="CH-NE"/>
    <x v="2"/>
    <n v="199.73"/>
    <n v="803.62"/>
    <s v="na"/>
    <s v="na"/>
  </r>
  <r>
    <d v="2017-12-31T00:00:00"/>
    <s v="2017Q4"/>
    <x v="1"/>
    <x v="3"/>
    <x v="12"/>
    <s v="NE"/>
    <s v="CH-NE"/>
    <x v="2"/>
    <n v="205.54"/>
    <n v="822.43"/>
    <n v="0.103948"/>
    <n v="77.44"/>
  </r>
  <r>
    <d v="2018-03-31T00:00:00"/>
    <s v="2018Q1"/>
    <x v="2"/>
    <x v="0"/>
    <x v="12"/>
    <s v="NE"/>
    <s v="CH-NE"/>
    <x v="2"/>
    <n v="215.05"/>
    <n v="843.09"/>
    <n v="0.132075"/>
    <n v="98.36"/>
  </r>
  <r>
    <d v="2018-06-30T00:00:00"/>
    <s v="2018Q2"/>
    <x v="2"/>
    <x v="1"/>
    <x v="12"/>
    <s v="NE"/>
    <s v="CH-NE"/>
    <x v="2"/>
    <n v="185.17"/>
    <n v="805.49"/>
    <n v="6.6740000000000002E-3"/>
    <n v="5.34"/>
  </r>
  <r>
    <d v="2018-09-30T00:00:00"/>
    <s v="2018Q3"/>
    <x v="2"/>
    <x v="2"/>
    <x v="12"/>
    <s v="NE"/>
    <s v="CH-NE"/>
    <x v="2"/>
    <n v="193.53"/>
    <n v="799.29"/>
    <n v="-5.3880000000000004E-3"/>
    <n v="-4.33"/>
  </r>
  <r>
    <d v="2018-12-31T00:00:00"/>
    <s v="2018Q4"/>
    <x v="2"/>
    <x v="3"/>
    <x v="12"/>
    <s v="NE"/>
    <s v="CH-NE"/>
    <x v="2"/>
    <n v="208.86"/>
    <n v="802.62"/>
    <n v="-2.4087000000000001E-2"/>
    <n v="-19.809999999999999"/>
  </r>
  <r>
    <d v="2019-03-31T00:00:00"/>
    <s v="2019Q1"/>
    <x v="3"/>
    <x v="0"/>
    <x v="12"/>
    <s v="NE"/>
    <s v="CH-NE"/>
    <x v="2"/>
    <n v="229.63"/>
    <n v="817.2"/>
    <n v="-3.0707999999999999E-2"/>
    <n v="-25.89"/>
  </r>
  <r>
    <d v="2019-06-30T00:00:00"/>
    <s v="2019Q2"/>
    <x v="3"/>
    <x v="1"/>
    <x v="12"/>
    <s v="NE"/>
    <s v="CH-NE"/>
    <x v="2"/>
    <n v="202.96"/>
    <n v="834.99"/>
    <n v="3.6623999999999997E-2"/>
    <n v="29.5"/>
  </r>
  <r>
    <d v="2019-09-30T00:00:00"/>
    <s v="2019Q3"/>
    <x v="3"/>
    <x v="2"/>
    <x v="12"/>
    <s v="NE"/>
    <s v="CH-NE"/>
    <x v="2"/>
    <n v="207.37"/>
    <n v="848.82"/>
    <n v="6.1967000000000001E-2"/>
    <n v="49.53"/>
  </r>
  <r>
    <d v="2019-12-31T00:00:00"/>
    <s v="2019Q4"/>
    <x v="3"/>
    <x v="3"/>
    <x v="12"/>
    <s v="NE"/>
    <s v="CH-NE"/>
    <x v="2"/>
    <n v="229.91"/>
    <n v="869.87"/>
    <n v="8.3788000000000001E-2"/>
    <n v="67.25"/>
  </r>
  <r>
    <d v="2020-03-31T00:00:00"/>
    <s v="2020Q1"/>
    <x v="4"/>
    <x v="0"/>
    <x v="12"/>
    <s v="NE"/>
    <s v="CH-NE"/>
    <x v="2"/>
    <n v="237.49"/>
    <n v="877.73"/>
    <n v="7.4069999999999997E-2"/>
    <n v="60.53"/>
  </r>
  <r>
    <d v="2020-06-30T00:00:00"/>
    <s v="2020Q2"/>
    <x v="4"/>
    <x v="1"/>
    <x v="12"/>
    <s v="NE"/>
    <s v="CH-NE"/>
    <x v="2"/>
    <n v="219.61"/>
    <n v="894.38"/>
    <n v="7.1126999999999996E-2"/>
    <n v="59.39"/>
  </r>
  <r>
    <d v="2020-09-30T00:00:00"/>
    <s v="2020Q3"/>
    <x v="4"/>
    <x v="2"/>
    <x v="12"/>
    <s v="NE"/>
    <s v="CH-NE"/>
    <x v="2"/>
    <n v="193.86"/>
    <n v="880.87"/>
    <n v="3.7758E-2"/>
    <n v="32.049999999999997"/>
  </r>
  <r>
    <d v="2020-12-31T00:00:00"/>
    <s v="2020Q4"/>
    <x v="4"/>
    <x v="3"/>
    <x v="12"/>
    <s v="NE"/>
    <s v="CH-NE"/>
    <x v="2"/>
    <n v="222.44"/>
    <n v="873.4"/>
    <n v="4.058E-3"/>
    <n v="3.53"/>
  </r>
  <r>
    <d v="2021-03-31T00:00:00"/>
    <s v="2021Q1"/>
    <x v="5"/>
    <x v="0"/>
    <x v="12"/>
    <s v="NE"/>
    <s v="CH-NE"/>
    <x v="2"/>
    <n v="221.2"/>
    <n v="857.1"/>
    <n v="-2.3504000000000001E-2"/>
    <n v="-20.63"/>
  </r>
  <r>
    <d v="2021-06-30T00:00:00"/>
    <s v="2021Q2"/>
    <x v="5"/>
    <x v="1"/>
    <x v="12"/>
    <s v="NE"/>
    <s v="CH-NE"/>
    <x v="2"/>
    <n v="243.13"/>
    <n v="880.63"/>
    <n v="-1.5374000000000001E-2"/>
    <n v="-13.75"/>
  </r>
  <r>
    <d v="2021-09-30T00:00:00"/>
    <s v="2021Q3"/>
    <x v="5"/>
    <x v="2"/>
    <x v="12"/>
    <s v="NE"/>
    <s v="CH-NE"/>
    <x v="2"/>
    <n v="259.75"/>
    <n v="946.51"/>
    <n v="7.4517E-2"/>
    <n v="65.64"/>
  </r>
  <r>
    <d v="2021-12-31T00:00:00"/>
    <s v="2021Q4"/>
    <x v="5"/>
    <x v="3"/>
    <x v="12"/>
    <s v="NE"/>
    <s v="CH-NE"/>
    <x v="2"/>
    <n v="289.82"/>
    <n v="1013.89"/>
    <n v="0.160854"/>
    <n v="140.49"/>
  </r>
  <r>
    <d v="2022-03-31T00:00:00"/>
    <s v="2022Q1"/>
    <x v="6"/>
    <x v="0"/>
    <x v="12"/>
    <s v="NE"/>
    <s v="CH-NE"/>
    <x v="2"/>
    <n v="251.75"/>
    <n v="1044.45"/>
    <n v="0.218586"/>
    <n v="187.35"/>
  </r>
  <r>
    <d v="2022-06-30T00:00:00"/>
    <s v="2022Q2"/>
    <x v="6"/>
    <x v="1"/>
    <x v="12"/>
    <s v="NE"/>
    <s v="CH-NE"/>
    <x v="2"/>
    <n v="241.75"/>
    <n v="1043.06"/>
    <n v="0.184447"/>
    <n v="162.43"/>
  </r>
  <r>
    <d v="2022-09-30T00:00:00"/>
    <s v="2022Q3"/>
    <x v="6"/>
    <x v="2"/>
    <x v="12"/>
    <s v="NE"/>
    <s v="CH-NE"/>
    <x v="2"/>
    <n v="244.5"/>
    <n v="1027.81"/>
    <n v="8.5893999999999998E-2"/>
    <n v="81.3"/>
  </r>
  <r>
    <d v="2022-12-31T00:00:00"/>
    <s v="2022Q4"/>
    <x v="6"/>
    <x v="3"/>
    <x v="12"/>
    <s v="NE"/>
    <s v="CH-NE"/>
    <x v="2"/>
    <n v="275.23"/>
    <n v="1013.22"/>
    <n v="-6.6100000000000002E-4"/>
    <n v="-0.67"/>
  </r>
  <r>
    <d v="2023-03-31T00:00:00"/>
    <s v="2023Q1"/>
    <x v="7"/>
    <x v="0"/>
    <x v="12"/>
    <s v="NE"/>
    <s v="CH-NE"/>
    <x v="2"/>
    <n v="256.7"/>
    <n v="1018.18"/>
    <n v="-2.5152000000000001E-2"/>
    <n v="-26.27"/>
  </r>
  <r>
    <d v="2023-06-30T00:00:00"/>
    <s v="2023Q2"/>
    <x v="7"/>
    <x v="1"/>
    <x v="12"/>
    <s v="NE"/>
    <s v="CH-NE"/>
    <x v="2"/>
    <n v="269.54000000000002"/>
    <n v="1045.97"/>
    <n v="2.7899999999999999E-3"/>
    <n v="2.91"/>
  </r>
  <r>
    <d v="2023-09-30T00:00:00"/>
    <s v="2023Q3"/>
    <x v="7"/>
    <x v="2"/>
    <x v="12"/>
    <s v="NE"/>
    <s v="CH-NE"/>
    <x v="2"/>
    <n v="254.59"/>
    <n v="1056.06"/>
    <n v="2.7486E-2"/>
    <n v="28.25"/>
  </r>
  <r>
    <d v="2023-12-31T00:00:00"/>
    <s v="2023Q4"/>
    <x v="7"/>
    <x v="3"/>
    <x v="12"/>
    <s v="NE"/>
    <s v="CH-NE"/>
    <x v="2"/>
    <n v="262.27999999999997"/>
    <n v="1043.0999999999999"/>
    <n v="2.9489999999999999E-2"/>
    <n v="29.88"/>
  </r>
  <r>
    <d v="2024-03-31T00:00:00"/>
    <s v="2024Q1"/>
    <x v="8"/>
    <x v="0"/>
    <x v="12"/>
    <s v="NE"/>
    <s v="CH-NE"/>
    <x v="2"/>
    <n v="305.36"/>
    <n v="1091.76"/>
    <n v="7.2265999999999997E-2"/>
    <n v="73.58"/>
  </r>
  <r>
    <d v="2024-06-30T00:00:00"/>
    <s v="2024Q2"/>
    <x v="8"/>
    <x v="1"/>
    <x v="12"/>
    <s v="NE"/>
    <s v="CH-NE"/>
    <x v="2"/>
    <n v="278.54000000000002"/>
    <n v="1100.77"/>
    <n v="5.2392000000000001E-2"/>
    <n v="54.8"/>
  </r>
  <r>
    <d v="2024-09-30T00:00:00"/>
    <s v="2024Q3"/>
    <x v="8"/>
    <x v="2"/>
    <x v="12"/>
    <s v="NE"/>
    <s v="CH-NE"/>
    <x v="2"/>
    <n v="271.8"/>
    <n v="1117.98"/>
    <n v="5.8632999999999998E-2"/>
    <n v="61.92"/>
  </r>
  <r>
    <d v="2024-12-31T00:00:00"/>
    <s v="2024Q4"/>
    <x v="8"/>
    <x v="3"/>
    <x v="12"/>
    <s v="NE"/>
    <s v="CH-NE"/>
    <x v="2"/>
    <n v="280.88"/>
    <n v="1136.5899999999999"/>
    <n v="8.9626999999999998E-2"/>
    <n v="93.49"/>
  </r>
  <r>
    <d v="2025-03-31T00:00:00"/>
    <s v="2025Q1"/>
    <x v="9"/>
    <x v="0"/>
    <x v="12"/>
    <s v="NE"/>
    <s v="CH-NE"/>
    <x v="2"/>
    <n v="263.32"/>
    <n v="1094.54"/>
    <n v="2.5460000000000001E-3"/>
    <n v="2.78"/>
  </r>
  <r>
    <d v="2016-03-31T00:00:00"/>
    <s v="2016Q1"/>
    <x v="0"/>
    <x v="0"/>
    <x v="12"/>
    <s v="NE"/>
    <s v="CH-NE"/>
    <x v="3"/>
    <n v="186.69"/>
    <s v="na"/>
    <s v="na"/>
    <s v="na"/>
  </r>
  <r>
    <d v="2016-06-30T00:00:00"/>
    <s v="2016Q2"/>
    <x v="0"/>
    <x v="1"/>
    <x v="12"/>
    <s v="NE"/>
    <s v="CH-NE"/>
    <x v="3"/>
    <n v="167.14"/>
    <s v="na"/>
    <s v="na"/>
    <s v="na"/>
  </r>
  <r>
    <d v="2016-09-30T00:00:00"/>
    <s v="2016Q3"/>
    <x v="0"/>
    <x v="2"/>
    <x v="12"/>
    <s v="NE"/>
    <s v="CH-NE"/>
    <x v="3"/>
    <n v="195.92"/>
    <s v="na"/>
    <s v="na"/>
    <s v="na"/>
  </r>
  <r>
    <d v="2016-12-31T00:00:00"/>
    <s v="2016Q4"/>
    <x v="0"/>
    <x v="3"/>
    <x v="12"/>
    <s v="NE"/>
    <s v="CH-NE"/>
    <x v="3"/>
    <n v="201.38"/>
    <n v="751.14"/>
    <s v="na"/>
    <s v="na"/>
  </r>
  <r>
    <d v="2017-03-31T00:00:00"/>
    <s v="2017Q1"/>
    <x v="1"/>
    <x v="0"/>
    <x v="12"/>
    <s v="NE"/>
    <s v="CH-NE"/>
    <x v="3"/>
    <n v="167.1"/>
    <n v="731.55"/>
    <s v="na"/>
    <s v="na"/>
  </r>
  <r>
    <d v="2017-06-30T00:00:00"/>
    <s v="2017Q2"/>
    <x v="1"/>
    <x v="1"/>
    <x v="12"/>
    <s v="NE"/>
    <s v="CH-NE"/>
    <x v="3"/>
    <n v="181.45"/>
    <n v="745.86"/>
    <s v="na"/>
    <s v="na"/>
  </r>
  <r>
    <d v="2017-09-30T00:00:00"/>
    <s v="2017Q3"/>
    <x v="1"/>
    <x v="2"/>
    <x v="12"/>
    <s v="NE"/>
    <s v="CH-NE"/>
    <x v="3"/>
    <n v="155.69999999999999"/>
    <n v="705.63"/>
    <s v="na"/>
    <s v="na"/>
  </r>
  <r>
    <d v="2017-12-31T00:00:00"/>
    <s v="2017Q4"/>
    <x v="1"/>
    <x v="3"/>
    <x v="12"/>
    <s v="NE"/>
    <s v="CH-NE"/>
    <x v="3"/>
    <n v="196.8"/>
    <n v="701.04"/>
    <n v="-6.6698999999999994E-2"/>
    <n v="-50.1"/>
  </r>
  <r>
    <d v="2018-03-31T00:00:00"/>
    <s v="2018Q1"/>
    <x v="2"/>
    <x v="0"/>
    <x v="12"/>
    <s v="NE"/>
    <s v="CH-NE"/>
    <x v="3"/>
    <n v="204.85"/>
    <n v="738.79"/>
    <n v="9.8969999999999995E-3"/>
    <n v="7.24"/>
  </r>
  <r>
    <d v="2018-06-30T00:00:00"/>
    <s v="2018Q2"/>
    <x v="2"/>
    <x v="1"/>
    <x v="12"/>
    <s v="NE"/>
    <s v="CH-NE"/>
    <x v="3"/>
    <n v="182.18"/>
    <n v="739.52"/>
    <n v="-8.5000000000000006E-3"/>
    <n v="-6.34"/>
  </r>
  <r>
    <d v="2018-09-30T00:00:00"/>
    <s v="2018Q3"/>
    <x v="2"/>
    <x v="2"/>
    <x v="12"/>
    <s v="NE"/>
    <s v="CH-NE"/>
    <x v="3"/>
    <n v="180.12"/>
    <n v="763.94"/>
    <n v="8.2635E-2"/>
    <n v="58.31"/>
  </r>
  <r>
    <d v="2018-12-31T00:00:00"/>
    <s v="2018Q4"/>
    <x v="2"/>
    <x v="3"/>
    <x v="12"/>
    <s v="NE"/>
    <s v="CH-NE"/>
    <x v="3"/>
    <n v="219.59"/>
    <n v="786.74"/>
    <n v="0.12224699999999999"/>
    <n v="85.7"/>
  </r>
  <r>
    <d v="2019-03-31T00:00:00"/>
    <s v="2019Q1"/>
    <x v="3"/>
    <x v="0"/>
    <x v="12"/>
    <s v="NE"/>
    <s v="CH-NE"/>
    <x v="3"/>
    <n v="220.26"/>
    <n v="802.15"/>
    <n v="8.5762000000000005E-2"/>
    <n v="63.36"/>
  </r>
  <r>
    <d v="2019-06-30T00:00:00"/>
    <s v="2019Q2"/>
    <x v="3"/>
    <x v="1"/>
    <x v="12"/>
    <s v="NE"/>
    <s v="CH-NE"/>
    <x v="3"/>
    <n v="170.36"/>
    <n v="790.32"/>
    <n v="6.8693000000000004E-2"/>
    <n v="50.8"/>
  </r>
  <r>
    <d v="2019-09-30T00:00:00"/>
    <s v="2019Q3"/>
    <x v="3"/>
    <x v="2"/>
    <x v="12"/>
    <s v="NE"/>
    <s v="CH-NE"/>
    <x v="3"/>
    <n v="173.22"/>
    <n v="783.43"/>
    <n v="2.5512E-2"/>
    <n v="19.489999999999998"/>
  </r>
  <r>
    <d v="2019-12-31T00:00:00"/>
    <s v="2019Q4"/>
    <x v="3"/>
    <x v="3"/>
    <x v="12"/>
    <s v="NE"/>
    <s v="CH-NE"/>
    <x v="3"/>
    <n v="203.52"/>
    <n v="767.36"/>
    <n v="-2.4632999999999999E-2"/>
    <n v="-19.38"/>
  </r>
  <r>
    <d v="2020-03-31T00:00:00"/>
    <s v="2020Q1"/>
    <x v="4"/>
    <x v="0"/>
    <x v="12"/>
    <s v="NE"/>
    <s v="CH-NE"/>
    <x v="3"/>
    <n v="237.65"/>
    <n v="784.75"/>
    <n v="-2.1691999999999999E-2"/>
    <n v="-17.399999999999999"/>
  </r>
  <r>
    <d v="2020-06-30T00:00:00"/>
    <s v="2020Q2"/>
    <x v="4"/>
    <x v="1"/>
    <x v="12"/>
    <s v="NE"/>
    <s v="CH-NE"/>
    <x v="3"/>
    <n v="181.24"/>
    <n v="795.63"/>
    <n v="6.7190000000000001E-3"/>
    <n v="5.31"/>
  </r>
  <r>
    <d v="2020-09-30T00:00:00"/>
    <s v="2020Q3"/>
    <x v="4"/>
    <x v="2"/>
    <x v="12"/>
    <s v="NE"/>
    <s v="CH-NE"/>
    <x v="3"/>
    <n v="182.06"/>
    <n v="804.48"/>
    <n v="2.6869000000000001E-2"/>
    <n v="21.05"/>
  </r>
  <r>
    <d v="2020-12-31T00:00:00"/>
    <s v="2020Q4"/>
    <x v="4"/>
    <x v="3"/>
    <x v="12"/>
    <s v="NE"/>
    <s v="CH-NE"/>
    <x v="3"/>
    <n v="194.95"/>
    <n v="795.91"/>
    <n v="3.7205000000000002E-2"/>
    <n v="28.55"/>
  </r>
  <r>
    <d v="2021-03-31T00:00:00"/>
    <s v="2021Q1"/>
    <x v="5"/>
    <x v="0"/>
    <x v="12"/>
    <s v="NE"/>
    <s v="CH-NE"/>
    <x v="3"/>
    <n v="210.13"/>
    <n v="768.39"/>
    <n v="-2.0847000000000001E-2"/>
    <n v="-16.36"/>
  </r>
  <r>
    <d v="2021-06-30T00:00:00"/>
    <s v="2021Q2"/>
    <x v="5"/>
    <x v="1"/>
    <x v="12"/>
    <s v="NE"/>
    <s v="CH-NE"/>
    <x v="3"/>
    <n v="179.64"/>
    <n v="766.78"/>
    <n v="-3.6261000000000002E-2"/>
    <n v="-28.85"/>
  </r>
  <r>
    <d v="2021-09-30T00:00:00"/>
    <s v="2021Q3"/>
    <x v="5"/>
    <x v="2"/>
    <x v="12"/>
    <s v="NE"/>
    <s v="CH-NE"/>
    <x v="3"/>
    <n v="192.98"/>
    <n v="777.69"/>
    <n v="-3.3300999999999997E-2"/>
    <n v="-26.79"/>
  </r>
  <r>
    <d v="2021-12-31T00:00:00"/>
    <s v="2021Q4"/>
    <x v="5"/>
    <x v="3"/>
    <x v="12"/>
    <s v="NE"/>
    <s v="CH-NE"/>
    <x v="3"/>
    <n v="247.23"/>
    <n v="829.97"/>
    <n v="4.2793999999999999E-2"/>
    <n v="34.06"/>
  </r>
  <r>
    <d v="2022-03-31T00:00:00"/>
    <s v="2022Q1"/>
    <x v="6"/>
    <x v="0"/>
    <x v="12"/>
    <s v="NE"/>
    <s v="CH-NE"/>
    <x v="3"/>
    <n v="172.33"/>
    <n v="792.17"/>
    <n v="3.0948E-2"/>
    <n v="23.78"/>
  </r>
  <r>
    <d v="2022-06-30T00:00:00"/>
    <s v="2022Q2"/>
    <x v="6"/>
    <x v="1"/>
    <x v="12"/>
    <s v="NE"/>
    <s v="CH-NE"/>
    <x v="3"/>
    <n v="143.47"/>
    <n v="756.01"/>
    <n v="-1.4045999999999999E-2"/>
    <n v="-10.77"/>
  </r>
  <r>
    <d v="2022-09-30T00:00:00"/>
    <s v="2022Q3"/>
    <x v="6"/>
    <x v="2"/>
    <x v="12"/>
    <s v="NE"/>
    <s v="CH-NE"/>
    <x v="3"/>
    <n v="211.38"/>
    <n v="774.41"/>
    <n v="-4.2180000000000004E-3"/>
    <n v="-3.28"/>
  </r>
  <r>
    <d v="2022-12-31T00:00:00"/>
    <s v="2022Q4"/>
    <x v="6"/>
    <x v="3"/>
    <x v="12"/>
    <s v="NE"/>
    <s v="CH-NE"/>
    <x v="3"/>
    <n v="216.47"/>
    <n v="743.65"/>
    <n v="-0.104004"/>
    <n v="-86.32"/>
  </r>
  <r>
    <d v="2023-03-31T00:00:00"/>
    <s v="2023Q1"/>
    <x v="7"/>
    <x v="0"/>
    <x v="12"/>
    <s v="NE"/>
    <s v="CH-NE"/>
    <x v="3"/>
    <n v="220.14"/>
    <n v="791.45"/>
    <n v="-9.0899999999999998E-4"/>
    <n v="-0.72"/>
  </r>
  <r>
    <d v="2023-06-30T00:00:00"/>
    <s v="2023Q2"/>
    <x v="7"/>
    <x v="1"/>
    <x v="12"/>
    <s v="NE"/>
    <s v="CH-NE"/>
    <x v="3"/>
    <n v="169.98"/>
    <n v="817.97"/>
    <n v="8.1957000000000002E-2"/>
    <n v="61.96"/>
  </r>
  <r>
    <d v="2023-09-30T00:00:00"/>
    <s v="2023Q3"/>
    <x v="7"/>
    <x v="2"/>
    <x v="12"/>
    <s v="NE"/>
    <s v="CH-NE"/>
    <x v="3"/>
    <n v="189.56"/>
    <n v="796.15"/>
    <n v="2.8073000000000001E-2"/>
    <n v="21.74"/>
  </r>
  <r>
    <d v="2023-12-31T00:00:00"/>
    <s v="2023Q4"/>
    <x v="7"/>
    <x v="3"/>
    <x v="12"/>
    <s v="NE"/>
    <s v="CH-NE"/>
    <x v="3"/>
    <n v="186.91"/>
    <n v="766.59"/>
    <n v="3.0848E-2"/>
    <n v="22.94"/>
  </r>
  <r>
    <d v="2024-03-31T00:00:00"/>
    <s v="2024Q1"/>
    <x v="8"/>
    <x v="0"/>
    <x v="12"/>
    <s v="NE"/>
    <s v="CH-NE"/>
    <x v="3"/>
    <n v="258.95"/>
    <n v="805.4"/>
    <n v="1.7625999999999999E-2"/>
    <n v="13.95"/>
  </r>
  <r>
    <d v="2024-06-30T00:00:00"/>
    <s v="2024Q2"/>
    <x v="8"/>
    <x v="1"/>
    <x v="12"/>
    <s v="NE"/>
    <s v="CH-NE"/>
    <x v="3"/>
    <n v="167.05"/>
    <n v="802.48"/>
    <n v="-1.8936999999999999E-2"/>
    <n v="-15.49"/>
  </r>
  <r>
    <d v="2024-09-30T00:00:00"/>
    <s v="2024Q3"/>
    <x v="8"/>
    <x v="2"/>
    <x v="12"/>
    <s v="NE"/>
    <s v="CH-NE"/>
    <x v="3"/>
    <n v="208.81"/>
    <n v="821.73"/>
    <n v="3.2129999999999999E-2"/>
    <n v="25.58"/>
  </r>
  <r>
    <d v="2024-12-31T00:00:00"/>
    <s v="2024Q4"/>
    <x v="8"/>
    <x v="3"/>
    <x v="12"/>
    <s v="NE"/>
    <s v="CH-NE"/>
    <x v="3"/>
    <n v="234.77"/>
    <n v="869.59"/>
    <n v="0.13436100000000001"/>
    <n v="103"/>
  </r>
  <r>
    <d v="2025-03-31T00:00:00"/>
    <s v="2025Q1"/>
    <x v="9"/>
    <x v="0"/>
    <x v="12"/>
    <s v="NE"/>
    <s v="CH-NE"/>
    <x v="3"/>
    <n v="223.41"/>
    <n v="834.05"/>
    <n v="3.5571999999999999E-2"/>
    <n v="28.65"/>
  </r>
  <r>
    <d v="2016-03-31T00:00:00"/>
    <s v="2016Q1"/>
    <x v="0"/>
    <x v="0"/>
    <x v="12"/>
    <s v="NE"/>
    <s v="CH-NE"/>
    <x v="4"/>
    <n v="9.35"/>
    <s v="na"/>
    <s v="na"/>
    <s v="na"/>
  </r>
  <r>
    <d v="2016-06-30T00:00:00"/>
    <s v="2016Q2"/>
    <x v="0"/>
    <x v="1"/>
    <x v="12"/>
    <s v="NE"/>
    <s v="CH-NE"/>
    <x v="4"/>
    <n v="7.79"/>
    <s v="na"/>
    <s v="na"/>
    <s v="na"/>
  </r>
  <r>
    <d v="2016-09-30T00:00:00"/>
    <s v="2016Q3"/>
    <x v="0"/>
    <x v="2"/>
    <x v="12"/>
    <s v="NE"/>
    <s v="CH-NE"/>
    <x v="4"/>
    <n v="7.28"/>
    <s v="na"/>
    <s v="na"/>
    <s v="na"/>
  </r>
  <r>
    <d v="2016-12-31T00:00:00"/>
    <s v="2016Q4"/>
    <x v="0"/>
    <x v="3"/>
    <x v="12"/>
    <s v="NE"/>
    <s v="CH-NE"/>
    <x v="4"/>
    <n v="7.61"/>
    <n v="32.020000000000003"/>
    <s v="na"/>
    <s v="na"/>
  </r>
  <r>
    <d v="2017-03-31T00:00:00"/>
    <s v="2017Q1"/>
    <x v="1"/>
    <x v="0"/>
    <x v="12"/>
    <s v="NE"/>
    <s v="CH-NE"/>
    <x v="4"/>
    <n v="10.199999999999999"/>
    <n v="32.869999999999997"/>
    <s v="na"/>
    <s v="na"/>
  </r>
  <r>
    <d v="2017-06-30T00:00:00"/>
    <s v="2017Q2"/>
    <x v="1"/>
    <x v="1"/>
    <x v="12"/>
    <s v="NE"/>
    <s v="CH-NE"/>
    <x v="4"/>
    <n v="8.07"/>
    <n v="33.159999999999997"/>
    <s v="na"/>
    <s v="na"/>
  </r>
  <r>
    <d v="2017-09-30T00:00:00"/>
    <s v="2017Q3"/>
    <x v="1"/>
    <x v="2"/>
    <x v="12"/>
    <s v="NE"/>
    <s v="CH-NE"/>
    <x v="4"/>
    <n v="8.3000000000000007"/>
    <n v="34.18"/>
    <s v="na"/>
    <s v="na"/>
  </r>
  <r>
    <d v="2017-12-31T00:00:00"/>
    <s v="2017Q4"/>
    <x v="1"/>
    <x v="3"/>
    <x v="12"/>
    <s v="NE"/>
    <s v="CH-NE"/>
    <x v="4"/>
    <n v="9.2200000000000006"/>
    <n v="35.79"/>
    <n v="0.117739"/>
    <n v="3.77"/>
  </r>
  <r>
    <d v="2018-03-31T00:00:00"/>
    <s v="2018Q1"/>
    <x v="2"/>
    <x v="0"/>
    <x v="12"/>
    <s v="NE"/>
    <s v="CH-NE"/>
    <x v="4"/>
    <n v="10.94"/>
    <n v="36.53"/>
    <n v="0.111348"/>
    <n v="3.66"/>
  </r>
  <r>
    <d v="2018-06-30T00:00:00"/>
    <s v="2018Q2"/>
    <x v="2"/>
    <x v="1"/>
    <x v="12"/>
    <s v="NE"/>
    <s v="CH-NE"/>
    <x v="4"/>
    <n v="9.2100000000000009"/>
    <n v="37.659999999999997"/>
    <n v="0.13570599999999999"/>
    <n v="4.5"/>
  </r>
  <r>
    <d v="2018-09-30T00:00:00"/>
    <s v="2018Q3"/>
    <x v="2"/>
    <x v="2"/>
    <x v="12"/>
    <s v="NE"/>
    <s v="CH-NE"/>
    <x v="4"/>
    <n v="9.06"/>
    <n v="38.43"/>
    <n v="0.12434199999999999"/>
    <n v="4.25"/>
  </r>
  <r>
    <d v="2018-12-31T00:00:00"/>
    <s v="2018Q4"/>
    <x v="2"/>
    <x v="3"/>
    <x v="12"/>
    <s v="NE"/>
    <s v="CH-NE"/>
    <x v="4"/>
    <n v="10.3"/>
    <n v="39.51"/>
    <n v="0.10394"/>
    <n v="3.72"/>
  </r>
  <r>
    <d v="2019-03-31T00:00:00"/>
    <s v="2019Q1"/>
    <x v="3"/>
    <x v="0"/>
    <x v="12"/>
    <s v="NE"/>
    <s v="CH-NE"/>
    <x v="4"/>
    <n v="11.83"/>
    <n v="40.4"/>
    <n v="0.10594000000000001"/>
    <n v="3.87"/>
  </r>
  <r>
    <d v="2019-06-30T00:00:00"/>
    <s v="2019Q2"/>
    <x v="3"/>
    <x v="1"/>
    <x v="12"/>
    <s v="NE"/>
    <s v="CH-NE"/>
    <x v="4"/>
    <n v="10.029999999999999"/>
    <n v="41.23"/>
    <n v="9.4796000000000005E-2"/>
    <n v="3.57"/>
  </r>
  <r>
    <d v="2019-09-30T00:00:00"/>
    <s v="2019Q3"/>
    <x v="3"/>
    <x v="2"/>
    <x v="12"/>
    <s v="NE"/>
    <s v="CH-NE"/>
    <x v="4"/>
    <n v="9.57"/>
    <n v="41.73"/>
    <n v="8.5870000000000002E-2"/>
    <n v="3.3"/>
  </r>
  <r>
    <d v="2019-12-31T00:00:00"/>
    <s v="2019Q4"/>
    <x v="3"/>
    <x v="3"/>
    <x v="12"/>
    <s v="NE"/>
    <s v="CH-NE"/>
    <x v="4"/>
    <n v="9.44"/>
    <n v="40.869999999999997"/>
    <n v="3.4422000000000001E-2"/>
    <n v="1.36"/>
  </r>
  <r>
    <d v="2020-03-31T00:00:00"/>
    <s v="2020Q1"/>
    <x v="4"/>
    <x v="0"/>
    <x v="12"/>
    <s v="NE"/>
    <s v="CH-NE"/>
    <x v="4"/>
    <n v="13.7"/>
    <n v="42.74"/>
    <n v="5.7921E-2"/>
    <n v="2.34"/>
  </r>
  <r>
    <d v="2020-06-30T00:00:00"/>
    <s v="2020Q2"/>
    <x v="4"/>
    <x v="1"/>
    <x v="12"/>
    <s v="NE"/>
    <s v="CH-NE"/>
    <x v="4"/>
    <n v="10.55"/>
    <n v="43.26"/>
    <n v="4.9236000000000002E-2"/>
    <n v="2.0299999999999998"/>
  </r>
  <r>
    <d v="2020-09-30T00:00:00"/>
    <s v="2020Q3"/>
    <x v="4"/>
    <x v="2"/>
    <x v="12"/>
    <s v="NE"/>
    <s v="CH-NE"/>
    <x v="4"/>
    <n v="9.81"/>
    <n v="43.5"/>
    <n v="4.2416000000000002E-2"/>
    <n v="1.77"/>
  </r>
  <r>
    <d v="2020-12-31T00:00:00"/>
    <s v="2020Q4"/>
    <x v="4"/>
    <x v="3"/>
    <x v="12"/>
    <s v="NE"/>
    <s v="CH-NE"/>
    <x v="4"/>
    <n v="11.26"/>
    <n v="45.32"/>
    <n v="0.10888200000000001"/>
    <n v="4.45"/>
  </r>
  <r>
    <d v="2021-03-31T00:00:00"/>
    <s v="2021Q1"/>
    <x v="5"/>
    <x v="0"/>
    <x v="12"/>
    <s v="NE"/>
    <s v="CH-NE"/>
    <x v="4"/>
    <n v="13.36"/>
    <n v="44.99"/>
    <n v="5.2644000000000003E-2"/>
    <n v="2.25"/>
  </r>
  <r>
    <d v="2021-06-30T00:00:00"/>
    <s v="2021Q2"/>
    <x v="5"/>
    <x v="1"/>
    <x v="12"/>
    <s v="NE"/>
    <s v="CH-NE"/>
    <x v="4"/>
    <n v="10.93"/>
    <n v="45.36"/>
    <n v="4.8543999999999997E-2"/>
    <n v="2.1"/>
  </r>
  <r>
    <d v="2021-09-30T00:00:00"/>
    <s v="2021Q3"/>
    <x v="5"/>
    <x v="2"/>
    <x v="12"/>
    <s v="NE"/>
    <s v="CH-NE"/>
    <x v="4"/>
    <n v="10.4"/>
    <n v="45.95"/>
    <n v="5.6321999999999997E-2"/>
    <n v="2.4500000000000002"/>
  </r>
  <r>
    <d v="2021-12-31T00:00:00"/>
    <s v="2021Q4"/>
    <x v="5"/>
    <x v="3"/>
    <x v="12"/>
    <s v="NE"/>
    <s v="CH-NE"/>
    <x v="4"/>
    <n v="11.78"/>
    <n v="46.48"/>
    <n v="2.5596000000000001E-2"/>
    <n v="1.1599999999999999"/>
  </r>
  <r>
    <d v="2022-03-31T00:00:00"/>
    <s v="2022Q1"/>
    <x v="6"/>
    <x v="0"/>
    <x v="12"/>
    <s v="NE"/>
    <s v="CH-NE"/>
    <x v="4"/>
    <n v="12.68"/>
    <n v="45.79"/>
    <n v="1.7781999999999999E-2"/>
    <n v="0.8"/>
  </r>
  <r>
    <d v="2022-06-30T00:00:00"/>
    <s v="2022Q2"/>
    <x v="6"/>
    <x v="1"/>
    <x v="12"/>
    <s v="NE"/>
    <s v="CH-NE"/>
    <x v="4"/>
    <n v="10.53"/>
    <n v="45.39"/>
    <n v="6.6100000000000002E-4"/>
    <n v="0.03"/>
  </r>
  <r>
    <d v="2022-09-30T00:00:00"/>
    <s v="2022Q3"/>
    <x v="6"/>
    <x v="2"/>
    <x v="12"/>
    <s v="NE"/>
    <s v="CH-NE"/>
    <x v="4"/>
    <n v="10.1"/>
    <n v="45.09"/>
    <n v="-1.8716E-2"/>
    <n v="-0.86"/>
  </r>
  <r>
    <d v="2022-12-31T00:00:00"/>
    <s v="2022Q4"/>
    <x v="6"/>
    <x v="3"/>
    <x v="12"/>
    <s v="NE"/>
    <s v="CH-NE"/>
    <x v="4"/>
    <n v="11.58"/>
    <n v="44.89"/>
    <n v="-3.4208000000000002E-2"/>
    <n v="-1.59"/>
  </r>
  <r>
    <d v="2023-03-31T00:00:00"/>
    <s v="2023Q1"/>
    <x v="7"/>
    <x v="0"/>
    <x v="12"/>
    <s v="NE"/>
    <s v="CH-NE"/>
    <x v="4"/>
    <n v="12.25"/>
    <n v="44.46"/>
    <n v="-2.9045999999999999E-2"/>
    <n v="-1.33"/>
  </r>
  <r>
    <d v="2023-06-30T00:00:00"/>
    <s v="2023Q2"/>
    <x v="7"/>
    <x v="1"/>
    <x v="12"/>
    <s v="NE"/>
    <s v="CH-NE"/>
    <x v="4"/>
    <n v="11.6"/>
    <n v="45.53"/>
    <n v="3.0839999999999999E-3"/>
    <n v="0.14000000000000001"/>
  </r>
  <r>
    <d v="2023-09-30T00:00:00"/>
    <s v="2023Q3"/>
    <x v="7"/>
    <x v="2"/>
    <x v="12"/>
    <s v="NE"/>
    <s v="CH-NE"/>
    <x v="4"/>
    <n v="10.56"/>
    <n v="45.99"/>
    <n v="1.9959999999999999E-2"/>
    <n v="0.9"/>
  </r>
  <r>
    <d v="2023-12-31T00:00:00"/>
    <s v="2023Q4"/>
    <x v="7"/>
    <x v="3"/>
    <x v="12"/>
    <s v="NE"/>
    <s v="CH-NE"/>
    <x v="4"/>
    <n v="12.2"/>
    <n v="46.61"/>
    <n v="3.8316000000000003E-2"/>
    <n v="1.72"/>
  </r>
  <r>
    <d v="2024-03-31T00:00:00"/>
    <s v="2024Q1"/>
    <x v="8"/>
    <x v="0"/>
    <x v="12"/>
    <s v="NE"/>
    <s v="CH-NE"/>
    <x v="4"/>
    <n v="12.91"/>
    <n v="47.28"/>
    <n v="6.3427999999999998E-2"/>
    <n v="2.82"/>
  </r>
  <r>
    <d v="2024-06-30T00:00:00"/>
    <s v="2024Q2"/>
    <x v="8"/>
    <x v="1"/>
    <x v="12"/>
    <s v="NE"/>
    <s v="CH-NE"/>
    <x v="4"/>
    <n v="12.05"/>
    <n v="47.73"/>
    <n v="4.8320000000000002E-2"/>
    <n v="2.2000000000000002"/>
  </r>
  <r>
    <d v="2024-09-30T00:00:00"/>
    <s v="2024Q3"/>
    <x v="8"/>
    <x v="2"/>
    <x v="12"/>
    <s v="NE"/>
    <s v="CH-NE"/>
    <x v="4"/>
    <n v="10.69"/>
    <n v="47.86"/>
    <n v="4.0661000000000003E-2"/>
    <n v="1.87"/>
  </r>
  <r>
    <d v="2024-12-31T00:00:00"/>
    <s v="2024Q4"/>
    <x v="8"/>
    <x v="3"/>
    <x v="12"/>
    <s v="NE"/>
    <s v="CH-NE"/>
    <x v="4"/>
    <n v="13.1"/>
    <n v="48.76"/>
    <n v="4.6127000000000001E-2"/>
    <n v="2.15"/>
  </r>
  <r>
    <d v="2025-03-31T00:00:00"/>
    <s v="2025Q1"/>
    <x v="9"/>
    <x v="0"/>
    <x v="12"/>
    <s v="NE"/>
    <s v="CH-NE"/>
    <x v="4"/>
    <n v="13.04"/>
    <n v="48.89"/>
    <n v="3.4051999999999999E-2"/>
    <n v="1.61"/>
  </r>
  <r>
    <d v="2016-03-31T00:00:00"/>
    <s v="2016Q1"/>
    <x v="0"/>
    <x v="0"/>
    <x v="12"/>
    <s v="NE"/>
    <s v="CH-NE"/>
    <x v="5"/>
    <n v="44.67"/>
    <s v="na"/>
    <s v="na"/>
    <s v="na"/>
  </r>
  <r>
    <d v="2016-06-30T00:00:00"/>
    <s v="2016Q2"/>
    <x v="0"/>
    <x v="1"/>
    <x v="12"/>
    <s v="NE"/>
    <s v="CH-NE"/>
    <x v="5"/>
    <n v="41.58"/>
    <s v="na"/>
    <s v="na"/>
    <s v="na"/>
  </r>
  <r>
    <d v="2016-09-30T00:00:00"/>
    <s v="2016Q3"/>
    <x v="0"/>
    <x v="2"/>
    <x v="12"/>
    <s v="NE"/>
    <s v="CH-NE"/>
    <x v="5"/>
    <n v="38.14"/>
    <s v="na"/>
    <s v="na"/>
    <s v="na"/>
  </r>
  <r>
    <d v="2016-12-31T00:00:00"/>
    <s v="2016Q4"/>
    <x v="0"/>
    <x v="3"/>
    <x v="12"/>
    <s v="NE"/>
    <s v="CH-NE"/>
    <x v="5"/>
    <n v="42.51"/>
    <n v="166.9"/>
    <s v="na"/>
    <s v="na"/>
  </r>
  <r>
    <d v="2017-03-31T00:00:00"/>
    <s v="2017Q1"/>
    <x v="1"/>
    <x v="0"/>
    <x v="12"/>
    <s v="NE"/>
    <s v="CH-NE"/>
    <x v="5"/>
    <n v="46.29"/>
    <n v="168.52"/>
    <s v="na"/>
    <s v="na"/>
  </r>
  <r>
    <d v="2017-06-30T00:00:00"/>
    <s v="2017Q2"/>
    <x v="1"/>
    <x v="1"/>
    <x v="12"/>
    <s v="NE"/>
    <s v="CH-NE"/>
    <x v="5"/>
    <n v="41.56"/>
    <n v="168.5"/>
    <s v="na"/>
    <s v="na"/>
  </r>
  <r>
    <d v="2017-09-30T00:00:00"/>
    <s v="2017Q3"/>
    <x v="1"/>
    <x v="2"/>
    <x v="12"/>
    <s v="NE"/>
    <s v="CH-NE"/>
    <x v="5"/>
    <n v="39.57"/>
    <n v="169.93"/>
    <s v="na"/>
    <s v="na"/>
  </r>
  <r>
    <d v="2017-12-31T00:00:00"/>
    <s v="2017Q4"/>
    <x v="1"/>
    <x v="3"/>
    <x v="12"/>
    <s v="NE"/>
    <s v="CH-NE"/>
    <x v="5"/>
    <n v="45.36"/>
    <n v="172.78"/>
    <n v="3.5230999999999998E-2"/>
    <n v="5.88"/>
  </r>
  <r>
    <d v="2018-03-31T00:00:00"/>
    <s v="2018Q1"/>
    <x v="2"/>
    <x v="0"/>
    <x v="12"/>
    <s v="NE"/>
    <s v="CH-NE"/>
    <x v="5"/>
    <n v="44.77"/>
    <n v="171.27"/>
    <n v="1.6319E-2"/>
    <n v="2.75"/>
  </r>
  <r>
    <d v="2018-06-30T00:00:00"/>
    <s v="2018Q2"/>
    <x v="2"/>
    <x v="1"/>
    <x v="12"/>
    <s v="NE"/>
    <s v="CH-NE"/>
    <x v="5"/>
    <n v="42.82"/>
    <n v="172.52"/>
    <n v="2.3858000000000001E-2"/>
    <n v="4.0199999999999996"/>
  </r>
  <r>
    <d v="2018-09-30T00:00:00"/>
    <s v="2018Q3"/>
    <x v="2"/>
    <x v="2"/>
    <x v="12"/>
    <s v="NE"/>
    <s v="CH-NE"/>
    <x v="5"/>
    <n v="40.83"/>
    <n v="173.78"/>
    <n v="2.2655999999999999E-2"/>
    <n v="3.85"/>
  </r>
  <r>
    <d v="2018-12-31T00:00:00"/>
    <s v="2018Q4"/>
    <x v="2"/>
    <x v="3"/>
    <x v="12"/>
    <s v="NE"/>
    <s v="CH-NE"/>
    <x v="5"/>
    <n v="47.02"/>
    <n v="175.44"/>
    <n v="1.5395000000000001E-2"/>
    <n v="2.66"/>
  </r>
  <r>
    <d v="2019-03-31T00:00:00"/>
    <s v="2019Q1"/>
    <x v="3"/>
    <x v="0"/>
    <x v="12"/>
    <s v="NE"/>
    <s v="CH-NE"/>
    <x v="5"/>
    <n v="45.93"/>
    <n v="176.6"/>
    <n v="3.1119999999999998E-2"/>
    <n v="5.33"/>
  </r>
  <r>
    <d v="2019-06-30T00:00:00"/>
    <s v="2019Q2"/>
    <x v="3"/>
    <x v="1"/>
    <x v="12"/>
    <s v="NE"/>
    <s v="CH-NE"/>
    <x v="5"/>
    <n v="44.95"/>
    <n v="178.72"/>
    <n v="3.5937999999999998E-2"/>
    <n v="6.2"/>
  </r>
  <r>
    <d v="2019-09-30T00:00:00"/>
    <s v="2019Q3"/>
    <x v="3"/>
    <x v="2"/>
    <x v="12"/>
    <s v="NE"/>
    <s v="CH-NE"/>
    <x v="5"/>
    <n v="24.78"/>
    <n v="162.66999999999999"/>
    <n v="-6.3931000000000002E-2"/>
    <n v="-11.11"/>
  </r>
  <r>
    <d v="2019-12-31T00:00:00"/>
    <s v="2019Q4"/>
    <x v="3"/>
    <x v="3"/>
    <x v="12"/>
    <s v="NE"/>
    <s v="CH-NE"/>
    <x v="5"/>
    <n v="43.51"/>
    <n v="159.16"/>
    <n v="-9.2795000000000002E-2"/>
    <n v="-16.28"/>
  </r>
  <r>
    <d v="2020-03-31T00:00:00"/>
    <s v="2020Q1"/>
    <x v="4"/>
    <x v="0"/>
    <x v="12"/>
    <s v="NE"/>
    <s v="CH-NE"/>
    <x v="5"/>
    <n v="59.75"/>
    <n v="172.98"/>
    <n v="-2.0497999999999999E-2"/>
    <n v="-3.62"/>
  </r>
  <r>
    <d v="2020-06-30T00:00:00"/>
    <s v="2020Q2"/>
    <x v="4"/>
    <x v="1"/>
    <x v="12"/>
    <s v="NE"/>
    <s v="CH-NE"/>
    <x v="5"/>
    <n v="35.65"/>
    <n v="163.68"/>
    <n v="-8.4154000000000007E-2"/>
    <n v="-15.04"/>
  </r>
  <r>
    <d v="2020-09-30T00:00:00"/>
    <s v="2020Q3"/>
    <x v="4"/>
    <x v="2"/>
    <x v="12"/>
    <s v="NE"/>
    <s v="CH-NE"/>
    <x v="5"/>
    <n v="37.5"/>
    <n v="176.4"/>
    <n v="8.4404000000000007E-2"/>
    <n v="13.73"/>
  </r>
  <r>
    <d v="2020-12-31T00:00:00"/>
    <s v="2020Q4"/>
    <x v="4"/>
    <x v="3"/>
    <x v="12"/>
    <s v="NE"/>
    <s v="CH-NE"/>
    <x v="5"/>
    <n v="55.74"/>
    <n v="188.63"/>
    <n v="0.18515999999999999"/>
    <n v="29.47"/>
  </r>
  <r>
    <d v="2021-03-31T00:00:00"/>
    <s v="2021Q1"/>
    <x v="5"/>
    <x v="0"/>
    <x v="12"/>
    <s v="NE"/>
    <s v="CH-NE"/>
    <x v="5"/>
    <n v="41.53"/>
    <n v="170.42"/>
    <n v="-1.4799E-2"/>
    <n v="-2.56"/>
  </r>
  <r>
    <d v="2021-06-30T00:00:00"/>
    <s v="2021Q2"/>
    <x v="5"/>
    <x v="1"/>
    <x v="12"/>
    <s v="NE"/>
    <s v="CH-NE"/>
    <x v="5"/>
    <n v="45.77"/>
    <n v="180.54"/>
    <n v="0.103006"/>
    <n v="16.86"/>
  </r>
  <r>
    <d v="2021-09-30T00:00:00"/>
    <s v="2021Q3"/>
    <x v="5"/>
    <x v="2"/>
    <x v="12"/>
    <s v="NE"/>
    <s v="CH-NE"/>
    <x v="5"/>
    <n v="43.15"/>
    <n v="186.19"/>
    <n v="5.5499E-2"/>
    <n v="9.7899999999999991"/>
  </r>
  <r>
    <d v="2021-12-31T00:00:00"/>
    <s v="2021Q4"/>
    <x v="5"/>
    <x v="3"/>
    <x v="12"/>
    <s v="NE"/>
    <s v="CH-NE"/>
    <x v="5"/>
    <n v="61.29"/>
    <n v="191.74"/>
    <n v="1.6487000000000002E-2"/>
    <n v="3.11"/>
  </r>
  <r>
    <d v="2022-03-31T00:00:00"/>
    <s v="2022Q1"/>
    <x v="6"/>
    <x v="0"/>
    <x v="12"/>
    <s v="NE"/>
    <s v="CH-NE"/>
    <x v="5"/>
    <n v="51.62"/>
    <n v="201.83"/>
    <n v="0.184309"/>
    <n v="31.41"/>
  </r>
  <r>
    <d v="2022-06-30T00:00:00"/>
    <s v="2022Q2"/>
    <x v="6"/>
    <x v="1"/>
    <x v="12"/>
    <s v="NE"/>
    <s v="CH-NE"/>
    <x v="5"/>
    <n v="48.4"/>
    <n v="204.45"/>
    <n v="0.132436"/>
    <n v="23.91"/>
  </r>
  <r>
    <d v="2022-09-30T00:00:00"/>
    <s v="2022Q3"/>
    <x v="6"/>
    <x v="2"/>
    <x v="12"/>
    <s v="NE"/>
    <s v="CH-NE"/>
    <x v="5"/>
    <n v="43.87"/>
    <n v="205.17"/>
    <n v="0.101939"/>
    <n v="18.98"/>
  </r>
  <r>
    <d v="2022-12-31T00:00:00"/>
    <s v="2022Q4"/>
    <x v="6"/>
    <x v="3"/>
    <x v="12"/>
    <s v="NE"/>
    <s v="CH-NE"/>
    <x v="5"/>
    <n v="49.96"/>
    <n v="193.85"/>
    <n v="1.1004E-2"/>
    <n v="2.11"/>
  </r>
  <r>
    <d v="2023-03-31T00:00:00"/>
    <s v="2023Q1"/>
    <x v="7"/>
    <x v="0"/>
    <x v="12"/>
    <s v="NE"/>
    <s v="CH-NE"/>
    <x v="5"/>
    <n v="46.97"/>
    <n v="189.2"/>
    <n v="-6.2576999999999994E-2"/>
    <n v="-12.63"/>
  </r>
  <r>
    <d v="2023-06-30T00:00:00"/>
    <s v="2023Q2"/>
    <x v="7"/>
    <x v="1"/>
    <x v="12"/>
    <s v="NE"/>
    <s v="CH-NE"/>
    <x v="5"/>
    <n v="48.08"/>
    <n v="188.88"/>
    <n v="-7.6156000000000001E-2"/>
    <n v="-15.57"/>
  </r>
  <r>
    <d v="2023-09-30T00:00:00"/>
    <s v="2023Q3"/>
    <x v="7"/>
    <x v="2"/>
    <x v="12"/>
    <s v="NE"/>
    <s v="CH-NE"/>
    <x v="5"/>
    <n v="46.39"/>
    <n v="191.4"/>
    <n v="-6.7114999999999994E-2"/>
    <n v="-13.77"/>
  </r>
  <r>
    <d v="2023-12-31T00:00:00"/>
    <s v="2023Q4"/>
    <x v="7"/>
    <x v="3"/>
    <x v="12"/>
    <s v="NE"/>
    <s v="CH-NE"/>
    <x v="5"/>
    <n v="46.44"/>
    <n v="187.89"/>
    <n v="-3.0745000000000001E-2"/>
    <n v="-5.96"/>
  </r>
  <r>
    <d v="2024-03-31T00:00:00"/>
    <s v="2024Q1"/>
    <x v="8"/>
    <x v="0"/>
    <x v="12"/>
    <s v="NE"/>
    <s v="CH-NE"/>
    <x v="5"/>
    <n v="54.88"/>
    <n v="195.79"/>
    <n v="3.4831000000000001E-2"/>
    <n v="6.59"/>
  </r>
  <r>
    <d v="2024-06-30T00:00:00"/>
    <s v="2024Q2"/>
    <x v="8"/>
    <x v="1"/>
    <x v="12"/>
    <s v="NE"/>
    <s v="CH-NE"/>
    <x v="5"/>
    <n v="55.26"/>
    <n v="202.98"/>
    <n v="7.4650999999999995E-2"/>
    <n v="14.1"/>
  </r>
  <r>
    <d v="2024-09-30T00:00:00"/>
    <s v="2024Q3"/>
    <x v="8"/>
    <x v="2"/>
    <x v="12"/>
    <s v="NE"/>
    <s v="CH-NE"/>
    <x v="5"/>
    <n v="47.27"/>
    <n v="203.85"/>
    <n v="6.5046999999999994E-2"/>
    <n v="12.45"/>
  </r>
  <r>
    <d v="2024-12-31T00:00:00"/>
    <s v="2024Q4"/>
    <x v="8"/>
    <x v="3"/>
    <x v="12"/>
    <s v="NE"/>
    <s v="CH-NE"/>
    <x v="5"/>
    <n v="53.84"/>
    <n v="211.25"/>
    <n v="0.12432799999999999"/>
    <n v="23.36"/>
  </r>
  <r>
    <d v="2025-03-31T00:00:00"/>
    <s v="2025Q1"/>
    <x v="9"/>
    <x v="0"/>
    <x v="12"/>
    <s v="NE"/>
    <s v="CH-NE"/>
    <x v="5"/>
    <n v="52.62"/>
    <n v="208.99"/>
    <n v="6.7419000000000007E-2"/>
    <n v="13.2"/>
  </r>
  <r>
    <d v="2016-03-31T00:00:00"/>
    <s v="2016Q1"/>
    <x v="0"/>
    <x v="0"/>
    <x v="12"/>
    <s v="NE"/>
    <s v="CH-NE"/>
    <x v="6"/>
    <n v="217.62"/>
    <s v="na"/>
    <s v="na"/>
    <s v="na"/>
  </r>
  <r>
    <d v="2016-06-30T00:00:00"/>
    <s v="2016Q2"/>
    <x v="0"/>
    <x v="1"/>
    <x v="12"/>
    <s v="NE"/>
    <s v="CH-NE"/>
    <x v="6"/>
    <n v="191.08"/>
    <s v="na"/>
    <s v="na"/>
    <s v="na"/>
  </r>
  <r>
    <d v="2016-09-30T00:00:00"/>
    <s v="2016Q3"/>
    <x v="0"/>
    <x v="2"/>
    <x v="12"/>
    <s v="NE"/>
    <s v="CH-NE"/>
    <x v="6"/>
    <n v="176.67"/>
    <s v="na"/>
    <s v="na"/>
    <s v="na"/>
  </r>
  <r>
    <d v="2016-12-31T00:00:00"/>
    <s v="2016Q4"/>
    <x v="0"/>
    <x v="3"/>
    <x v="12"/>
    <s v="NE"/>
    <s v="CH-NE"/>
    <x v="6"/>
    <n v="191.7"/>
    <n v="777.06"/>
    <s v="na"/>
    <s v="na"/>
  </r>
  <r>
    <d v="2017-03-31T00:00:00"/>
    <s v="2017Q1"/>
    <x v="1"/>
    <x v="0"/>
    <x v="12"/>
    <s v="NE"/>
    <s v="CH-NE"/>
    <x v="6"/>
    <n v="229.31"/>
    <n v="788.76"/>
    <s v="na"/>
    <s v="na"/>
  </r>
  <r>
    <d v="2017-06-30T00:00:00"/>
    <s v="2017Q2"/>
    <x v="1"/>
    <x v="1"/>
    <x v="12"/>
    <s v="NE"/>
    <s v="CH-NE"/>
    <x v="6"/>
    <n v="188.51"/>
    <n v="786.19"/>
    <s v="na"/>
    <s v="na"/>
  </r>
  <r>
    <d v="2017-09-30T00:00:00"/>
    <s v="2017Q3"/>
    <x v="1"/>
    <x v="2"/>
    <x v="12"/>
    <s v="NE"/>
    <s v="CH-NE"/>
    <x v="6"/>
    <n v="180.73"/>
    <n v="790.25"/>
    <s v="na"/>
    <s v="na"/>
  </r>
  <r>
    <d v="2017-12-31T00:00:00"/>
    <s v="2017Q4"/>
    <x v="1"/>
    <x v="3"/>
    <x v="12"/>
    <s v="NE"/>
    <s v="CH-NE"/>
    <x v="6"/>
    <n v="207.1"/>
    <n v="805.65"/>
    <n v="3.6792999999999999E-2"/>
    <n v="28.59"/>
  </r>
  <r>
    <d v="2018-03-31T00:00:00"/>
    <s v="2018Q1"/>
    <x v="2"/>
    <x v="0"/>
    <x v="12"/>
    <s v="NE"/>
    <s v="CH-NE"/>
    <x v="6"/>
    <n v="224.53"/>
    <n v="800.87"/>
    <n v="1.5353E-2"/>
    <n v="12.11"/>
  </r>
  <r>
    <d v="2018-06-30T00:00:00"/>
    <s v="2018Q2"/>
    <x v="2"/>
    <x v="1"/>
    <x v="12"/>
    <s v="NE"/>
    <s v="CH-NE"/>
    <x v="6"/>
    <n v="199.68"/>
    <n v="812.04"/>
    <n v="3.288E-2"/>
    <n v="25.85"/>
  </r>
  <r>
    <d v="2018-09-30T00:00:00"/>
    <s v="2018Q3"/>
    <x v="2"/>
    <x v="2"/>
    <x v="12"/>
    <s v="NE"/>
    <s v="CH-NE"/>
    <x v="6"/>
    <n v="193.52"/>
    <n v="824.84"/>
    <n v="4.3770999999999997E-2"/>
    <n v="34.590000000000003"/>
  </r>
  <r>
    <d v="2018-12-31T00:00:00"/>
    <s v="2018Q4"/>
    <x v="2"/>
    <x v="3"/>
    <x v="12"/>
    <s v="NE"/>
    <s v="CH-NE"/>
    <x v="6"/>
    <n v="222.49"/>
    <n v="840.23"/>
    <n v="4.2922000000000002E-2"/>
    <n v="34.58"/>
  </r>
  <r>
    <d v="2019-03-31T00:00:00"/>
    <s v="2019Q1"/>
    <x v="3"/>
    <x v="0"/>
    <x v="12"/>
    <s v="NE"/>
    <s v="CH-NE"/>
    <x v="6"/>
    <n v="233.85"/>
    <n v="849.55"/>
    <n v="6.0783999999999998E-2"/>
    <n v="48.68"/>
  </r>
  <r>
    <d v="2019-06-30T00:00:00"/>
    <s v="2019Q2"/>
    <x v="3"/>
    <x v="1"/>
    <x v="12"/>
    <s v="NE"/>
    <s v="CH-NE"/>
    <x v="6"/>
    <n v="211.3"/>
    <n v="861.17"/>
    <n v="6.0502E-2"/>
    <n v="49.13"/>
  </r>
  <r>
    <d v="2019-09-30T00:00:00"/>
    <s v="2019Q3"/>
    <x v="3"/>
    <x v="2"/>
    <x v="12"/>
    <s v="NE"/>
    <s v="CH-NE"/>
    <x v="6"/>
    <n v="194.81"/>
    <n v="862.46"/>
    <n v="4.5608999999999997E-2"/>
    <n v="37.619999999999997"/>
  </r>
  <r>
    <d v="2019-12-31T00:00:00"/>
    <s v="2019Q4"/>
    <x v="3"/>
    <x v="3"/>
    <x v="12"/>
    <s v="NE"/>
    <s v="CH-NE"/>
    <x v="6"/>
    <n v="205.88"/>
    <n v="845.84"/>
    <n v="6.6769999999999998E-3"/>
    <n v="5.61"/>
  </r>
  <r>
    <d v="2020-03-31T00:00:00"/>
    <s v="2020Q1"/>
    <x v="4"/>
    <x v="0"/>
    <x v="12"/>
    <s v="NE"/>
    <s v="CH-NE"/>
    <x v="6"/>
    <n v="240.87"/>
    <n v="852.87"/>
    <n v="3.908E-3"/>
    <n v="3.32"/>
  </r>
  <r>
    <d v="2020-06-30T00:00:00"/>
    <s v="2020Q2"/>
    <x v="4"/>
    <x v="1"/>
    <x v="12"/>
    <s v="NE"/>
    <s v="CH-NE"/>
    <x v="6"/>
    <n v="194.05"/>
    <n v="835.62"/>
    <n v="-2.9669000000000001E-2"/>
    <n v="-25.55"/>
  </r>
  <r>
    <d v="2020-09-30T00:00:00"/>
    <s v="2020Q3"/>
    <x v="4"/>
    <x v="2"/>
    <x v="12"/>
    <s v="NE"/>
    <s v="CH-NE"/>
    <x v="6"/>
    <n v="192.97"/>
    <n v="833.77"/>
    <n v="-3.3265000000000003E-2"/>
    <n v="-28.69"/>
  </r>
  <r>
    <d v="2020-12-31T00:00:00"/>
    <s v="2020Q4"/>
    <x v="4"/>
    <x v="3"/>
    <x v="12"/>
    <s v="NE"/>
    <s v="CH-NE"/>
    <x v="6"/>
    <n v="220.23"/>
    <n v="848.13"/>
    <n v="2.7070000000000002E-3"/>
    <n v="2.29"/>
  </r>
  <r>
    <d v="2021-03-31T00:00:00"/>
    <s v="2021Q1"/>
    <x v="5"/>
    <x v="0"/>
    <x v="12"/>
    <s v="NE"/>
    <s v="CH-NE"/>
    <x v="6"/>
    <n v="243.68"/>
    <n v="850.94"/>
    <n v="-2.2629999999999998E-3"/>
    <n v="-1.93"/>
  </r>
  <r>
    <d v="2021-06-30T00:00:00"/>
    <s v="2021Q2"/>
    <x v="5"/>
    <x v="1"/>
    <x v="12"/>
    <s v="NE"/>
    <s v="CH-NE"/>
    <x v="6"/>
    <n v="216.51"/>
    <n v="873.39"/>
    <n v="4.5199999999999997E-2"/>
    <n v="37.770000000000003"/>
  </r>
  <r>
    <d v="2021-09-30T00:00:00"/>
    <s v="2021Q3"/>
    <x v="5"/>
    <x v="2"/>
    <x v="12"/>
    <s v="NE"/>
    <s v="CH-NE"/>
    <x v="6"/>
    <n v="208.72"/>
    <n v="889.14"/>
    <n v="6.6408999999999996E-2"/>
    <n v="55.37"/>
  </r>
  <r>
    <d v="2021-12-31T00:00:00"/>
    <s v="2021Q4"/>
    <x v="5"/>
    <x v="3"/>
    <x v="12"/>
    <s v="NE"/>
    <s v="CH-NE"/>
    <x v="6"/>
    <n v="248.27"/>
    <n v="917.18"/>
    <n v="8.1414E-2"/>
    <n v="69.05"/>
  </r>
  <r>
    <d v="2022-03-31T00:00:00"/>
    <s v="2022Q1"/>
    <x v="6"/>
    <x v="0"/>
    <x v="12"/>
    <s v="NE"/>
    <s v="CH-NE"/>
    <x v="6"/>
    <n v="241.45"/>
    <n v="914.94"/>
    <n v="7.5211E-2"/>
    <n v="64"/>
  </r>
  <r>
    <d v="2022-06-30T00:00:00"/>
    <s v="2022Q2"/>
    <x v="6"/>
    <x v="1"/>
    <x v="12"/>
    <s v="NE"/>
    <s v="CH-NE"/>
    <x v="6"/>
    <n v="213.89"/>
    <n v="912.33"/>
    <n v="4.4585E-2"/>
    <n v="38.94"/>
  </r>
  <r>
    <d v="2022-09-30T00:00:00"/>
    <s v="2022Q3"/>
    <x v="6"/>
    <x v="2"/>
    <x v="12"/>
    <s v="NE"/>
    <s v="CH-NE"/>
    <x v="6"/>
    <n v="211.3"/>
    <n v="914.91"/>
    <n v="2.8982999999999998E-2"/>
    <n v="25.77"/>
  </r>
  <r>
    <d v="2022-12-31T00:00:00"/>
    <s v="2022Q4"/>
    <x v="6"/>
    <x v="3"/>
    <x v="12"/>
    <s v="NE"/>
    <s v="CH-NE"/>
    <x v="6"/>
    <n v="248.98"/>
    <n v="915.62"/>
    <n v="-1.701E-3"/>
    <n v="-1.56"/>
  </r>
  <r>
    <d v="2023-03-31T00:00:00"/>
    <s v="2023Q1"/>
    <x v="7"/>
    <x v="0"/>
    <x v="12"/>
    <s v="NE"/>
    <s v="CH-NE"/>
    <x v="6"/>
    <n v="240"/>
    <n v="914.18"/>
    <n v="-8.3100000000000003E-4"/>
    <n v="-0.76"/>
  </r>
  <r>
    <d v="2023-06-30T00:00:00"/>
    <s v="2023Q2"/>
    <x v="7"/>
    <x v="1"/>
    <x v="12"/>
    <s v="NE"/>
    <s v="CH-NE"/>
    <x v="6"/>
    <n v="224.23"/>
    <n v="924.52"/>
    <n v="1.3361E-2"/>
    <n v="12.19"/>
  </r>
  <r>
    <d v="2023-09-30T00:00:00"/>
    <s v="2023Q3"/>
    <x v="7"/>
    <x v="2"/>
    <x v="12"/>
    <s v="NE"/>
    <s v="CH-NE"/>
    <x v="6"/>
    <n v="212.74"/>
    <n v="925.95"/>
    <n v="1.2067E-2"/>
    <n v="11.04"/>
  </r>
  <r>
    <d v="2023-12-31T00:00:00"/>
    <s v="2023Q4"/>
    <x v="7"/>
    <x v="3"/>
    <x v="12"/>
    <s v="NE"/>
    <s v="CH-NE"/>
    <x v="6"/>
    <n v="240.91"/>
    <n v="917.88"/>
    <n v="2.4680000000000001E-3"/>
    <n v="2.2599999999999998"/>
  </r>
  <r>
    <d v="2024-03-31T00:00:00"/>
    <s v="2024Q1"/>
    <x v="8"/>
    <x v="0"/>
    <x v="12"/>
    <s v="NE"/>
    <s v="CH-NE"/>
    <x v="6"/>
    <n v="251.27"/>
    <n v="929.15"/>
    <n v="1.6375000000000001E-2"/>
    <n v="14.97"/>
  </r>
  <r>
    <d v="2024-06-30T00:00:00"/>
    <s v="2024Q2"/>
    <x v="8"/>
    <x v="1"/>
    <x v="12"/>
    <s v="NE"/>
    <s v="CH-NE"/>
    <x v="6"/>
    <n v="236.32"/>
    <n v="941.23"/>
    <n v="1.8074E-2"/>
    <n v="16.71"/>
  </r>
  <r>
    <d v="2024-09-30T00:00:00"/>
    <s v="2024Q3"/>
    <x v="8"/>
    <x v="2"/>
    <x v="12"/>
    <s v="NE"/>
    <s v="CH-NE"/>
    <x v="6"/>
    <n v="214.45"/>
    <n v="942.94"/>
    <n v="1.8349000000000001E-2"/>
    <n v="16.989999999999998"/>
  </r>
  <r>
    <d v="2024-12-31T00:00:00"/>
    <s v="2024Q4"/>
    <x v="8"/>
    <x v="3"/>
    <x v="12"/>
    <s v="NE"/>
    <s v="CH-NE"/>
    <x v="6"/>
    <n v="255.35"/>
    <n v="957.39"/>
    <n v="4.3045E-2"/>
    <n v="39.51"/>
  </r>
  <r>
    <d v="2025-03-31T00:00:00"/>
    <s v="2025Q1"/>
    <x v="9"/>
    <x v="0"/>
    <x v="12"/>
    <s v="NE"/>
    <s v="CH-NE"/>
    <x v="6"/>
    <n v="251.05"/>
    <n v="957.17"/>
    <n v="3.0157E-2"/>
    <n v="28.02"/>
  </r>
  <r>
    <d v="2016-03-31T00:00:00"/>
    <s v="2016Q1"/>
    <x v="0"/>
    <x v="0"/>
    <x v="12"/>
    <s v="NE"/>
    <s v="CH-NE"/>
    <x v="7"/>
    <n v="27.44"/>
    <s v="na"/>
    <s v="na"/>
    <s v="na"/>
  </r>
  <r>
    <d v="2016-06-30T00:00:00"/>
    <s v="2016Q2"/>
    <x v="0"/>
    <x v="1"/>
    <x v="12"/>
    <s v="NE"/>
    <s v="CH-NE"/>
    <x v="7"/>
    <n v="27.65"/>
    <s v="na"/>
    <s v="na"/>
    <s v="na"/>
  </r>
  <r>
    <d v="2016-09-30T00:00:00"/>
    <s v="2016Q3"/>
    <x v="0"/>
    <x v="2"/>
    <x v="12"/>
    <s v="NE"/>
    <s v="CH-NE"/>
    <x v="7"/>
    <n v="25.64"/>
    <s v="na"/>
    <s v="na"/>
    <s v="na"/>
  </r>
  <r>
    <d v="2016-12-31T00:00:00"/>
    <s v="2016Q4"/>
    <x v="0"/>
    <x v="3"/>
    <x v="12"/>
    <s v="NE"/>
    <s v="CH-NE"/>
    <x v="7"/>
    <n v="27.36"/>
    <n v="108.09"/>
    <s v="na"/>
    <s v="na"/>
  </r>
  <r>
    <d v="2017-03-31T00:00:00"/>
    <s v="2017Q1"/>
    <x v="1"/>
    <x v="0"/>
    <x v="12"/>
    <s v="NE"/>
    <s v="CH-NE"/>
    <x v="7"/>
    <n v="27.69"/>
    <n v="108.34"/>
    <s v="na"/>
    <s v="na"/>
  </r>
  <r>
    <d v="2017-06-30T00:00:00"/>
    <s v="2017Q2"/>
    <x v="1"/>
    <x v="1"/>
    <x v="12"/>
    <s v="NE"/>
    <s v="CH-NE"/>
    <x v="7"/>
    <n v="27.46"/>
    <n v="108.15"/>
    <s v="na"/>
    <s v="na"/>
  </r>
  <r>
    <d v="2017-09-30T00:00:00"/>
    <s v="2017Q3"/>
    <x v="1"/>
    <x v="2"/>
    <x v="12"/>
    <s v="NE"/>
    <s v="CH-NE"/>
    <x v="7"/>
    <n v="27.56"/>
    <n v="110.07"/>
    <s v="na"/>
    <s v="na"/>
  </r>
  <r>
    <d v="2017-12-31T00:00:00"/>
    <s v="2017Q4"/>
    <x v="1"/>
    <x v="3"/>
    <x v="12"/>
    <s v="NE"/>
    <s v="CH-NE"/>
    <x v="7"/>
    <n v="29.22"/>
    <n v="111.93"/>
    <n v="3.5526000000000002E-2"/>
    <n v="3.84"/>
  </r>
  <r>
    <d v="2018-03-31T00:00:00"/>
    <s v="2018Q1"/>
    <x v="2"/>
    <x v="0"/>
    <x v="12"/>
    <s v="NE"/>
    <s v="CH-NE"/>
    <x v="7"/>
    <n v="27.73"/>
    <n v="111.97"/>
    <n v="3.3506000000000001E-2"/>
    <n v="3.63"/>
  </r>
  <r>
    <d v="2018-06-30T00:00:00"/>
    <s v="2018Q2"/>
    <x v="2"/>
    <x v="1"/>
    <x v="12"/>
    <s v="NE"/>
    <s v="CH-NE"/>
    <x v="7"/>
    <n v="28.61"/>
    <n v="113.12"/>
    <n v="4.5955000000000003E-2"/>
    <n v="4.97"/>
  </r>
  <r>
    <d v="2018-09-30T00:00:00"/>
    <s v="2018Q3"/>
    <x v="2"/>
    <x v="2"/>
    <x v="12"/>
    <s v="NE"/>
    <s v="CH-NE"/>
    <x v="7"/>
    <n v="27.97"/>
    <n v="113.53"/>
    <n v="3.1434999999999998E-2"/>
    <n v="3.46"/>
  </r>
  <r>
    <d v="2018-12-31T00:00:00"/>
    <s v="2018Q4"/>
    <x v="2"/>
    <x v="3"/>
    <x v="12"/>
    <s v="NE"/>
    <s v="CH-NE"/>
    <x v="7"/>
    <n v="31.42"/>
    <n v="115.73"/>
    <n v="3.3950000000000001E-2"/>
    <n v="3.8"/>
  </r>
  <r>
    <d v="2019-03-31T00:00:00"/>
    <s v="2019Q1"/>
    <x v="3"/>
    <x v="0"/>
    <x v="12"/>
    <s v="NE"/>
    <s v="CH-NE"/>
    <x v="7"/>
    <n v="30.2"/>
    <n v="118.2"/>
    <n v="5.5640000000000002E-2"/>
    <n v="6.23"/>
  </r>
  <r>
    <d v="2019-06-30T00:00:00"/>
    <s v="2019Q2"/>
    <x v="3"/>
    <x v="1"/>
    <x v="12"/>
    <s v="NE"/>
    <s v="CH-NE"/>
    <x v="7"/>
    <n v="28.93"/>
    <n v="118.52"/>
    <n v="4.7737000000000002E-2"/>
    <n v="5.4"/>
  </r>
  <r>
    <d v="2019-09-30T00:00:00"/>
    <s v="2019Q3"/>
    <x v="3"/>
    <x v="2"/>
    <x v="12"/>
    <s v="NE"/>
    <s v="CH-NE"/>
    <x v="7"/>
    <n v="32.29"/>
    <n v="122.84"/>
    <n v="8.2004999999999995E-2"/>
    <n v="9.31"/>
  </r>
  <r>
    <d v="2019-12-31T00:00:00"/>
    <s v="2019Q4"/>
    <x v="3"/>
    <x v="3"/>
    <x v="12"/>
    <s v="NE"/>
    <s v="CH-NE"/>
    <x v="7"/>
    <n v="27.54"/>
    <n v="118.96"/>
    <n v="2.7910000000000001E-2"/>
    <n v="3.23"/>
  </r>
  <r>
    <d v="2020-03-31T00:00:00"/>
    <s v="2020Q1"/>
    <x v="4"/>
    <x v="0"/>
    <x v="12"/>
    <s v="NE"/>
    <s v="CH-NE"/>
    <x v="7"/>
    <n v="31.57"/>
    <n v="120.33"/>
    <n v="1.8020000000000001E-2"/>
    <n v="2.13"/>
  </r>
  <r>
    <d v="2020-06-30T00:00:00"/>
    <s v="2020Q2"/>
    <x v="4"/>
    <x v="1"/>
    <x v="12"/>
    <s v="NE"/>
    <s v="CH-NE"/>
    <x v="7"/>
    <n v="32.21"/>
    <n v="123.6"/>
    <n v="4.2861999999999997E-2"/>
    <n v="5.08"/>
  </r>
  <r>
    <d v="2020-09-30T00:00:00"/>
    <s v="2020Q3"/>
    <x v="4"/>
    <x v="2"/>
    <x v="12"/>
    <s v="NE"/>
    <s v="CH-NE"/>
    <x v="7"/>
    <n v="28.87"/>
    <n v="120.18"/>
    <n v="-2.1654E-2"/>
    <n v="-2.66"/>
  </r>
  <r>
    <d v="2020-12-31T00:00:00"/>
    <s v="2020Q4"/>
    <x v="4"/>
    <x v="3"/>
    <x v="12"/>
    <s v="NE"/>
    <s v="CH-NE"/>
    <x v="7"/>
    <n v="28.76"/>
    <n v="121.4"/>
    <n v="2.0511000000000001E-2"/>
    <n v="2.44"/>
  </r>
  <r>
    <d v="2021-03-31T00:00:00"/>
    <s v="2021Q1"/>
    <x v="5"/>
    <x v="0"/>
    <x v="12"/>
    <s v="NE"/>
    <s v="CH-NE"/>
    <x v="7"/>
    <n v="28.71"/>
    <n v="118.55"/>
    <n v="-1.4793000000000001E-2"/>
    <n v="-1.78"/>
  </r>
  <r>
    <d v="2021-06-30T00:00:00"/>
    <s v="2021Q2"/>
    <x v="5"/>
    <x v="1"/>
    <x v="12"/>
    <s v="NE"/>
    <s v="CH-NE"/>
    <x v="7"/>
    <n v="26.41"/>
    <n v="112.75"/>
    <n v="-8.7783E-2"/>
    <n v="-10.85"/>
  </r>
  <r>
    <d v="2021-09-30T00:00:00"/>
    <s v="2021Q3"/>
    <x v="5"/>
    <x v="2"/>
    <x v="12"/>
    <s v="NE"/>
    <s v="CH-NE"/>
    <x v="7"/>
    <n v="26.71"/>
    <n v="110.59"/>
    <n v="-7.9797000000000007E-2"/>
    <n v="-9.59"/>
  </r>
  <r>
    <d v="2021-12-31T00:00:00"/>
    <s v="2021Q4"/>
    <x v="5"/>
    <x v="3"/>
    <x v="12"/>
    <s v="NE"/>
    <s v="CH-NE"/>
    <x v="7"/>
    <n v="31.15"/>
    <n v="112.97"/>
    <n v="-6.9440000000000002E-2"/>
    <n v="-8.43"/>
  </r>
  <r>
    <d v="2022-03-31T00:00:00"/>
    <s v="2022Q1"/>
    <x v="6"/>
    <x v="0"/>
    <x v="12"/>
    <s v="NE"/>
    <s v="CH-NE"/>
    <x v="7"/>
    <n v="29.76"/>
    <n v="114.03"/>
    <n v="-3.8127000000000001E-2"/>
    <n v="-4.5199999999999996"/>
  </r>
  <r>
    <d v="2022-06-30T00:00:00"/>
    <s v="2022Q2"/>
    <x v="6"/>
    <x v="1"/>
    <x v="12"/>
    <s v="NE"/>
    <s v="CH-NE"/>
    <x v="7"/>
    <n v="24.64"/>
    <n v="112.26"/>
    <n v="-4.346E-3"/>
    <n v="-0.49"/>
  </r>
  <r>
    <d v="2022-09-30T00:00:00"/>
    <s v="2022Q3"/>
    <x v="6"/>
    <x v="2"/>
    <x v="12"/>
    <s v="NE"/>
    <s v="CH-NE"/>
    <x v="7"/>
    <n v="24.03"/>
    <n v="109.58"/>
    <n v="-9.1330000000000005E-3"/>
    <n v="-1.01"/>
  </r>
  <r>
    <d v="2022-12-31T00:00:00"/>
    <s v="2022Q4"/>
    <x v="6"/>
    <x v="3"/>
    <x v="12"/>
    <s v="NE"/>
    <s v="CH-NE"/>
    <x v="7"/>
    <n v="28.83"/>
    <n v="107.27"/>
    <n v="-5.0456000000000001E-2"/>
    <n v="-5.7"/>
  </r>
  <r>
    <d v="2023-03-31T00:00:00"/>
    <s v="2023Q1"/>
    <x v="7"/>
    <x v="0"/>
    <x v="12"/>
    <s v="NE"/>
    <s v="CH-NE"/>
    <x v="7"/>
    <n v="26.7"/>
    <n v="104.2"/>
    <n v="-8.6205000000000004E-2"/>
    <n v="-9.83"/>
  </r>
  <r>
    <d v="2023-06-30T00:00:00"/>
    <s v="2023Q2"/>
    <x v="7"/>
    <x v="1"/>
    <x v="12"/>
    <s v="NE"/>
    <s v="CH-NE"/>
    <x v="7"/>
    <n v="27.83"/>
    <n v="107.39"/>
    <n v="-4.3381000000000003E-2"/>
    <n v="-4.87"/>
  </r>
  <r>
    <d v="2023-09-30T00:00:00"/>
    <s v="2023Q3"/>
    <x v="7"/>
    <x v="2"/>
    <x v="12"/>
    <s v="NE"/>
    <s v="CH-NE"/>
    <x v="7"/>
    <n v="28.85"/>
    <n v="112.2"/>
    <n v="2.3909E-2"/>
    <n v="2.62"/>
  </r>
  <r>
    <d v="2023-12-31T00:00:00"/>
    <s v="2023Q4"/>
    <x v="7"/>
    <x v="3"/>
    <x v="12"/>
    <s v="NE"/>
    <s v="CH-NE"/>
    <x v="7"/>
    <n v="28.81"/>
    <n v="112.18"/>
    <n v="4.5772E-2"/>
    <n v="4.91"/>
  </r>
  <r>
    <d v="2024-03-31T00:00:00"/>
    <s v="2024Q1"/>
    <x v="8"/>
    <x v="0"/>
    <x v="12"/>
    <s v="NE"/>
    <s v="CH-NE"/>
    <x v="7"/>
    <n v="26.3"/>
    <n v="111.79"/>
    <n v="7.2841000000000003E-2"/>
    <n v="7.59"/>
  </r>
  <r>
    <d v="2024-06-30T00:00:00"/>
    <s v="2024Q2"/>
    <x v="8"/>
    <x v="1"/>
    <x v="12"/>
    <s v="NE"/>
    <s v="CH-NE"/>
    <x v="7"/>
    <n v="25.57"/>
    <n v="109.53"/>
    <n v="1.9927E-2"/>
    <n v="2.14"/>
  </r>
  <r>
    <d v="2024-09-30T00:00:00"/>
    <s v="2024Q3"/>
    <x v="8"/>
    <x v="2"/>
    <x v="12"/>
    <s v="NE"/>
    <s v="CH-NE"/>
    <x v="7"/>
    <n v="23.73"/>
    <n v="104.41"/>
    <n v="-6.9430000000000006E-2"/>
    <n v="-7.79"/>
  </r>
  <r>
    <d v="2024-12-31T00:00:00"/>
    <s v="2024Q4"/>
    <x v="8"/>
    <x v="3"/>
    <x v="12"/>
    <s v="NE"/>
    <s v="CH-NE"/>
    <x v="7"/>
    <n v="25.98"/>
    <n v="101.58"/>
    <n v="-9.4491000000000006E-2"/>
    <n v="-10.6"/>
  </r>
  <r>
    <d v="2025-03-31T00:00:00"/>
    <s v="2025Q1"/>
    <x v="9"/>
    <x v="0"/>
    <x v="12"/>
    <s v="NE"/>
    <s v="CH-NE"/>
    <x v="7"/>
    <n v="24.95"/>
    <n v="100.22"/>
    <n v="-0.10349800000000001"/>
    <n v="-11.57"/>
  </r>
  <r>
    <d v="2016-03-31T00:00:00"/>
    <s v="2016Q1"/>
    <x v="0"/>
    <x v="0"/>
    <x v="12"/>
    <s v="NE"/>
    <s v="CH-NE"/>
    <x v="8"/>
    <n v="220.3"/>
    <s v="na"/>
    <s v="na"/>
    <s v="na"/>
  </r>
  <r>
    <d v="2016-06-30T00:00:00"/>
    <s v="2016Q2"/>
    <x v="0"/>
    <x v="1"/>
    <x v="12"/>
    <s v="NE"/>
    <s v="CH-NE"/>
    <x v="8"/>
    <n v="210.33"/>
    <s v="na"/>
    <s v="na"/>
    <s v="na"/>
  </r>
  <r>
    <d v="2016-09-30T00:00:00"/>
    <s v="2016Q3"/>
    <x v="0"/>
    <x v="2"/>
    <x v="12"/>
    <s v="NE"/>
    <s v="CH-NE"/>
    <x v="8"/>
    <n v="199.63"/>
    <s v="na"/>
    <s v="na"/>
    <s v="na"/>
  </r>
  <r>
    <d v="2016-12-31T00:00:00"/>
    <s v="2016Q4"/>
    <x v="0"/>
    <x v="3"/>
    <x v="12"/>
    <s v="NE"/>
    <s v="CH-NE"/>
    <x v="8"/>
    <n v="213.67"/>
    <n v="843.92"/>
    <s v="na"/>
    <s v="na"/>
  </r>
  <r>
    <d v="2017-03-31T00:00:00"/>
    <s v="2017Q1"/>
    <x v="1"/>
    <x v="0"/>
    <x v="12"/>
    <s v="NE"/>
    <s v="CH-NE"/>
    <x v="8"/>
    <n v="224.1"/>
    <n v="847.72"/>
    <s v="na"/>
    <s v="na"/>
  </r>
  <r>
    <d v="2017-06-30T00:00:00"/>
    <s v="2017Q2"/>
    <x v="1"/>
    <x v="1"/>
    <x v="12"/>
    <s v="NE"/>
    <s v="CH-NE"/>
    <x v="8"/>
    <n v="206.75"/>
    <n v="844.14"/>
    <s v="na"/>
    <s v="na"/>
  </r>
  <r>
    <d v="2017-09-30T00:00:00"/>
    <s v="2017Q3"/>
    <x v="1"/>
    <x v="2"/>
    <x v="12"/>
    <s v="NE"/>
    <s v="CH-NE"/>
    <x v="8"/>
    <n v="200.77"/>
    <n v="845.28"/>
    <s v="na"/>
    <s v="na"/>
  </r>
  <r>
    <d v="2017-12-31T00:00:00"/>
    <s v="2017Q4"/>
    <x v="1"/>
    <x v="3"/>
    <x v="12"/>
    <s v="NE"/>
    <s v="CH-NE"/>
    <x v="8"/>
    <n v="215.34"/>
    <n v="846.95"/>
    <n v="3.5899999999999999E-3"/>
    <n v="3.03"/>
  </r>
  <r>
    <d v="2018-03-31T00:00:00"/>
    <s v="2018Q1"/>
    <x v="2"/>
    <x v="0"/>
    <x v="12"/>
    <s v="NE"/>
    <s v="CH-NE"/>
    <x v="8"/>
    <n v="220.96"/>
    <n v="843.81"/>
    <n v="-4.6119999999999998E-3"/>
    <n v="-3.91"/>
  </r>
  <r>
    <d v="2018-06-30T00:00:00"/>
    <s v="2018Q2"/>
    <x v="2"/>
    <x v="1"/>
    <x v="12"/>
    <s v="NE"/>
    <s v="CH-NE"/>
    <x v="8"/>
    <n v="211.81"/>
    <n v="848.87"/>
    <n v="5.6030000000000003E-3"/>
    <n v="4.7300000000000004"/>
  </r>
  <r>
    <d v="2018-09-30T00:00:00"/>
    <s v="2018Q3"/>
    <x v="2"/>
    <x v="2"/>
    <x v="12"/>
    <s v="NE"/>
    <s v="CH-NE"/>
    <x v="8"/>
    <n v="216.46"/>
    <n v="864.56"/>
    <n v="2.2808999999999999E-2"/>
    <n v="19.28"/>
  </r>
  <r>
    <d v="2018-12-31T00:00:00"/>
    <s v="2018Q4"/>
    <x v="2"/>
    <x v="3"/>
    <x v="12"/>
    <s v="NE"/>
    <s v="CH-NE"/>
    <x v="8"/>
    <n v="233.71"/>
    <n v="882.93"/>
    <n v="4.2481999999999999E-2"/>
    <n v="35.979999999999997"/>
  </r>
  <r>
    <d v="2019-03-31T00:00:00"/>
    <s v="2019Q1"/>
    <x v="3"/>
    <x v="0"/>
    <x v="12"/>
    <s v="NE"/>
    <s v="CH-NE"/>
    <x v="8"/>
    <n v="216.84"/>
    <n v="878.81"/>
    <n v="4.1479000000000002E-2"/>
    <n v="35"/>
  </r>
  <r>
    <d v="2019-06-30T00:00:00"/>
    <s v="2019Q2"/>
    <x v="3"/>
    <x v="1"/>
    <x v="12"/>
    <s v="NE"/>
    <s v="CH-NE"/>
    <x v="8"/>
    <n v="205.68"/>
    <n v="872.68"/>
    <n v="2.8049000000000001E-2"/>
    <n v="23.81"/>
  </r>
  <r>
    <d v="2019-09-30T00:00:00"/>
    <s v="2019Q3"/>
    <x v="3"/>
    <x v="2"/>
    <x v="12"/>
    <s v="NE"/>
    <s v="CH-NE"/>
    <x v="8"/>
    <n v="213.55"/>
    <n v="869.78"/>
    <n v="6.038E-3"/>
    <n v="5.22"/>
  </r>
  <r>
    <d v="2019-12-31T00:00:00"/>
    <s v="2019Q4"/>
    <x v="3"/>
    <x v="3"/>
    <x v="12"/>
    <s v="NE"/>
    <s v="CH-NE"/>
    <x v="8"/>
    <n v="217.28"/>
    <n v="853.35"/>
    <n v="-3.3501999999999997E-2"/>
    <n v="-29.58"/>
  </r>
  <r>
    <d v="2020-03-31T00:00:00"/>
    <s v="2020Q1"/>
    <x v="4"/>
    <x v="0"/>
    <x v="12"/>
    <s v="NE"/>
    <s v="CH-NE"/>
    <x v="8"/>
    <n v="230.15"/>
    <n v="866.67"/>
    <n v="-1.3814E-2"/>
    <n v="-12.14"/>
  </r>
  <r>
    <d v="2020-06-30T00:00:00"/>
    <s v="2020Q2"/>
    <x v="4"/>
    <x v="1"/>
    <x v="12"/>
    <s v="NE"/>
    <s v="CH-NE"/>
    <x v="8"/>
    <n v="223.34"/>
    <n v="884.33"/>
    <n v="1.3350000000000001E-2"/>
    <n v="11.65"/>
  </r>
  <r>
    <d v="2020-09-30T00:00:00"/>
    <s v="2020Q3"/>
    <x v="4"/>
    <x v="2"/>
    <x v="12"/>
    <s v="NE"/>
    <s v="CH-NE"/>
    <x v="8"/>
    <n v="213.13"/>
    <n v="883.91"/>
    <n v="1.6244999999999999E-2"/>
    <n v="14.13"/>
  </r>
  <r>
    <d v="2020-12-31T00:00:00"/>
    <s v="2020Q4"/>
    <x v="4"/>
    <x v="3"/>
    <x v="12"/>
    <s v="NE"/>
    <s v="CH-NE"/>
    <x v="8"/>
    <n v="234.69"/>
    <n v="901.31"/>
    <n v="5.6202000000000002E-2"/>
    <n v="47.96"/>
  </r>
  <r>
    <d v="2021-03-31T00:00:00"/>
    <s v="2021Q1"/>
    <x v="5"/>
    <x v="0"/>
    <x v="12"/>
    <s v="NE"/>
    <s v="CH-NE"/>
    <x v="8"/>
    <n v="230.72"/>
    <n v="901.89"/>
    <n v="4.0638000000000001E-2"/>
    <n v="35.22"/>
  </r>
  <r>
    <d v="2021-06-30T00:00:00"/>
    <s v="2021Q2"/>
    <x v="5"/>
    <x v="1"/>
    <x v="12"/>
    <s v="NE"/>
    <s v="CH-NE"/>
    <x v="8"/>
    <n v="217.01"/>
    <n v="895.55"/>
    <n v="1.2688E-2"/>
    <n v="11.22"/>
  </r>
  <r>
    <d v="2021-09-30T00:00:00"/>
    <s v="2021Q3"/>
    <x v="5"/>
    <x v="2"/>
    <x v="12"/>
    <s v="NE"/>
    <s v="CH-NE"/>
    <x v="8"/>
    <n v="235.92"/>
    <n v="918.34"/>
    <n v="3.8952000000000001E-2"/>
    <n v="34.43"/>
  </r>
  <r>
    <d v="2021-12-31T00:00:00"/>
    <s v="2021Q4"/>
    <x v="5"/>
    <x v="3"/>
    <x v="12"/>
    <s v="NE"/>
    <s v="CH-NE"/>
    <x v="8"/>
    <n v="261.11"/>
    <n v="944.76"/>
    <n v="4.8208000000000001E-2"/>
    <n v="43.45"/>
  </r>
  <r>
    <d v="2022-03-31T00:00:00"/>
    <s v="2022Q1"/>
    <x v="6"/>
    <x v="0"/>
    <x v="12"/>
    <s v="NE"/>
    <s v="CH-NE"/>
    <x v="8"/>
    <n v="248.35"/>
    <n v="962.39"/>
    <n v="6.7081000000000002E-2"/>
    <n v="60.5"/>
  </r>
  <r>
    <d v="2022-06-30T00:00:00"/>
    <s v="2022Q2"/>
    <x v="6"/>
    <x v="1"/>
    <x v="12"/>
    <s v="NE"/>
    <s v="CH-NE"/>
    <x v="8"/>
    <n v="220.63"/>
    <n v="966"/>
    <n v="7.8667000000000001E-2"/>
    <n v="70.45"/>
  </r>
  <r>
    <d v="2022-09-30T00:00:00"/>
    <s v="2022Q3"/>
    <x v="6"/>
    <x v="2"/>
    <x v="12"/>
    <s v="NE"/>
    <s v="CH-NE"/>
    <x v="8"/>
    <n v="244.75"/>
    <n v="974.83"/>
    <n v="6.1512999999999998E-2"/>
    <n v="56.49"/>
  </r>
  <r>
    <d v="2022-12-31T00:00:00"/>
    <s v="2022Q4"/>
    <x v="6"/>
    <x v="3"/>
    <x v="12"/>
    <s v="NE"/>
    <s v="CH-NE"/>
    <x v="8"/>
    <n v="246.33"/>
    <n v="960.05"/>
    <n v="1.6184E-2"/>
    <n v="15.29"/>
  </r>
  <r>
    <d v="2023-03-31T00:00:00"/>
    <s v="2023Q1"/>
    <x v="7"/>
    <x v="0"/>
    <x v="12"/>
    <s v="NE"/>
    <s v="CH-NE"/>
    <x v="8"/>
    <n v="247.96"/>
    <n v="959.67"/>
    <n v="-2.826E-3"/>
    <n v="-2.72"/>
  </r>
  <r>
    <d v="2023-06-30T00:00:00"/>
    <s v="2023Q2"/>
    <x v="7"/>
    <x v="1"/>
    <x v="12"/>
    <s v="NE"/>
    <s v="CH-NE"/>
    <x v="8"/>
    <n v="245.07"/>
    <n v="984.11"/>
    <n v="1.8747E-2"/>
    <n v="18.11"/>
  </r>
  <r>
    <d v="2023-09-30T00:00:00"/>
    <s v="2023Q3"/>
    <x v="7"/>
    <x v="2"/>
    <x v="12"/>
    <s v="NE"/>
    <s v="CH-NE"/>
    <x v="8"/>
    <n v="252.87"/>
    <n v="992.24"/>
    <n v="1.7860000000000001E-2"/>
    <n v="17.41"/>
  </r>
  <r>
    <d v="2023-12-31T00:00:00"/>
    <s v="2023Q4"/>
    <x v="7"/>
    <x v="3"/>
    <x v="12"/>
    <s v="NE"/>
    <s v="CH-NE"/>
    <x v="8"/>
    <n v="262.11"/>
    <n v="1008.02"/>
    <n v="4.9966000000000003E-2"/>
    <n v="47.97"/>
  </r>
  <r>
    <d v="2024-03-31T00:00:00"/>
    <s v="2024Q1"/>
    <x v="8"/>
    <x v="0"/>
    <x v="12"/>
    <s v="NE"/>
    <s v="CH-NE"/>
    <x v="8"/>
    <n v="259.35000000000002"/>
    <n v="1019.4"/>
    <n v="6.2239999999999997E-2"/>
    <n v="59.73"/>
  </r>
  <r>
    <d v="2024-06-30T00:00:00"/>
    <s v="2024Q2"/>
    <x v="8"/>
    <x v="1"/>
    <x v="12"/>
    <s v="NE"/>
    <s v="CH-NE"/>
    <x v="8"/>
    <n v="258.47000000000003"/>
    <n v="1032.8"/>
    <n v="4.9475999999999999E-2"/>
    <n v="48.69"/>
  </r>
  <r>
    <d v="2024-09-30T00:00:00"/>
    <s v="2024Q3"/>
    <x v="8"/>
    <x v="2"/>
    <x v="12"/>
    <s v="NE"/>
    <s v="CH-NE"/>
    <x v="8"/>
    <n v="251.91"/>
    <n v="1031.8399999999999"/>
    <n v="3.9910000000000001E-2"/>
    <n v="39.6"/>
  </r>
  <r>
    <d v="2024-12-31T00:00:00"/>
    <s v="2024Q4"/>
    <x v="8"/>
    <x v="3"/>
    <x v="12"/>
    <s v="NE"/>
    <s v="CH-NE"/>
    <x v="8"/>
    <n v="274.66000000000003"/>
    <n v="1044.3900000000001"/>
    <n v="3.6081000000000002E-2"/>
    <n v="36.369999999999997"/>
  </r>
  <r>
    <d v="2025-03-31T00:00:00"/>
    <s v="2025Q1"/>
    <x v="9"/>
    <x v="0"/>
    <x v="12"/>
    <s v="NE"/>
    <s v="CH-NE"/>
    <x v="8"/>
    <n v="262.3"/>
    <n v="1047.3399999999999"/>
    <n v="2.7407999999999998E-2"/>
    <n v="27.94"/>
  </r>
  <r>
    <d v="2016-03-31T00:00:00"/>
    <s v="2016Q1"/>
    <x v="0"/>
    <x v="0"/>
    <x v="12"/>
    <s v="NE"/>
    <s v="CH-NE"/>
    <x v="9"/>
    <n v="192.86"/>
    <s v="na"/>
    <s v="na"/>
    <s v="na"/>
  </r>
  <r>
    <d v="2016-06-30T00:00:00"/>
    <s v="2016Q2"/>
    <x v="0"/>
    <x v="1"/>
    <x v="12"/>
    <s v="NE"/>
    <s v="CH-NE"/>
    <x v="9"/>
    <n v="182.68"/>
    <s v="na"/>
    <s v="na"/>
    <s v="na"/>
  </r>
  <r>
    <d v="2016-09-30T00:00:00"/>
    <s v="2016Q3"/>
    <x v="0"/>
    <x v="2"/>
    <x v="12"/>
    <s v="NE"/>
    <s v="CH-NE"/>
    <x v="9"/>
    <n v="173.98"/>
    <s v="na"/>
    <s v="na"/>
    <s v="na"/>
  </r>
  <r>
    <d v="2016-12-31T00:00:00"/>
    <s v="2016Q4"/>
    <x v="0"/>
    <x v="3"/>
    <x v="12"/>
    <s v="NE"/>
    <s v="CH-NE"/>
    <x v="9"/>
    <n v="186.31"/>
    <n v="735.83"/>
    <s v="na"/>
    <s v="na"/>
  </r>
  <r>
    <d v="2017-03-31T00:00:00"/>
    <s v="2017Q1"/>
    <x v="1"/>
    <x v="0"/>
    <x v="12"/>
    <s v="NE"/>
    <s v="CH-NE"/>
    <x v="9"/>
    <n v="196.41"/>
    <n v="739.38"/>
    <s v="na"/>
    <s v="na"/>
  </r>
  <r>
    <d v="2017-06-30T00:00:00"/>
    <s v="2017Q2"/>
    <x v="1"/>
    <x v="1"/>
    <x v="12"/>
    <s v="NE"/>
    <s v="CH-NE"/>
    <x v="9"/>
    <n v="179.29"/>
    <n v="735.99"/>
    <s v="na"/>
    <s v="na"/>
  </r>
  <r>
    <d v="2017-09-30T00:00:00"/>
    <s v="2017Q3"/>
    <x v="1"/>
    <x v="2"/>
    <x v="12"/>
    <s v="NE"/>
    <s v="CH-NE"/>
    <x v="9"/>
    <n v="173.2"/>
    <n v="735.21"/>
    <s v="na"/>
    <s v="na"/>
  </r>
  <r>
    <d v="2017-12-31T00:00:00"/>
    <s v="2017Q4"/>
    <x v="1"/>
    <x v="3"/>
    <x v="12"/>
    <s v="NE"/>
    <s v="CH-NE"/>
    <x v="9"/>
    <n v="186.12"/>
    <n v="735.02"/>
    <n v="-1.101E-3"/>
    <n v="-0.81"/>
  </r>
  <r>
    <d v="2018-03-31T00:00:00"/>
    <s v="2018Q1"/>
    <x v="2"/>
    <x v="0"/>
    <x v="12"/>
    <s v="NE"/>
    <s v="CH-NE"/>
    <x v="9"/>
    <n v="193.23"/>
    <n v="731.84"/>
    <n v="-1.0198E-2"/>
    <n v="-7.54"/>
  </r>
  <r>
    <d v="2018-06-30T00:00:00"/>
    <s v="2018Q2"/>
    <x v="2"/>
    <x v="1"/>
    <x v="12"/>
    <s v="NE"/>
    <s v="CH-NE"/>
    <x v="9"/>
    <n v="183.2"/>
    <n v="735.75"/>
    <n v="-3.2600000000000001E-4"/>
    <n v="-0.24"/>
  </r>
  <r>
    <d v="2018-09-30T00:00:00"/>
    <s v="2018Q3"/>
    <x v="2"/>
    <x v="2"/>
    <x v="12"/>
    <s v="NE"/>
    <s v="CH-NE"/>
    <x v="9"/>
    <n v="188.48"/>
    <n v="751.03"/>
    <n v="2.1517999999999999E-2"/>
    <n v="15.82"/>
  </r>
  <r>
    <d v="2018-12-31T00:00:00"/>
    <s v="2018Q4"/>
    <x v="2"/>
    <x v="3"/>
    <x v="12"/>
    <s v="NE"/>
    <s v="CH-NE"/>
    <x v="9"/>
    <n v="202.28"/>
    <n v="767.2"/>
    <n v="4.3781E-2"/>
    <n v="32.18"/>
  </r>
  <r>
    <d v="2019-03-31T00:00:00"/>
    <s v="2019Q1"/>
    <x v="3"/>
    <x v="0"/>
    <x v="12"/>
    <s v="NE"/>
    <s v="CH-NE"/>
    <x v="9"/>
    <n v="186.64"/>
    <n v="760.61"/>
    <n v="3.9312E-2"/>
    <n v="28.77"/>
  </r>
  <r>
    <d v="2019-06-30T00:00:00"/>
    <s v="2019Q2"/>
    <x v="3"/>
    <x v="1"/>
    <x v="12"/>
    <s v="NE"/>
    <s v="CH-NE"/>
    <x v="9"/>
    <n v="176.75"/>
    <n v="754.16"/>
    <n v="2.5021999999999999E-2"/>
    <n v="18.41"/>
  </r>
  <r>
    <d v="2019-09-30T00:00:00"/>
    <s v="2019Q3"/>
    <x v="3"/>
    <x v="2"/>
    <x v="12"/>
    <s v="NE"/>
    <s v="CH-NE"/>
    <x v="9"/>
    <n v="181.26"/>
    <n v="746.94"/>
    <n v="-5.4460000000000003E-3"/>
    <n v="-4.09"/>
  </r>
  <r>
    <d v="2019-12-31T00:00:00"/>
    <s v="2019Q4"/>
    <x v="3"/>
    <x v="3"/>
    <x v="12"/>
    <s v="NE"/>
    <s v="CH-NE"/>
    <x v="9"/>
    <n v="189.74"/>
    <n v="734.4"/>
    <n v="-4.2752999999999999E-2"/>
    <n v="-32.799999999999997"/>
  </r>
  <r>
    <d v="2020-03-31T00:00:00"/>
    <s v="2020Q1"/>
    <x v="4"/>
    <x v="0"/>
    <x v="12"/>
    <s v="NE"/>
    <s v="CH-NE"/>
    <x v="9"/>
    <n v="198.58"/>
    <n v="746.34"/>
    <n v="-1.8761E-2"/>
    <n v="-14.27"/>
  </r>
  <r>
    <d v="2020-06-30T00:00:00"/>
    <s v="2020Q2"/>
    <x v="4"/>
    <x v="1"/>
    <x v="12"/>
    <s v="NE"/>
    <s v="CH-NE"/>
    <x v="9"/>
    <n v="191.14"/>
    <n v="760.72"/>
    <n v="8.6979999999999991E-3"/>
    <n v="6.56"/>
  </r>
  <r>
    <d v="2020-09-30T00:00:00"/>
    <s v="2020Q3"/>
    <x v="4"/>
    <x v="2"/>
    <x v="12"/>
    <s v="NE"/>
    <s v="CH-NE"/>
    <x v="9"/>
    <n v="184.26"/>
    <n v="763.72"/>
    <n v="2.2464999999999999E-2"/>
    <n v="16.78"/>
  </r>
  <r>
    <d v="2020-12-31T00:00:00"/>
    <s v="2020Q4"/>
    <x v="4"/>
    <x v="3"/>
    <x v="12"/>
    <s v="NE"/>
    <s v="CH-NE"/>
    <x v="9"/>
    <n v="205.93"/>
    <n v="779.91"/>
    <n v="6.1969000000000003E-2"/>
    <n v="45.51"/>
  </r>
  <r>
    <d v="2021-03-31T00:00:00"/>
    <s v="2021Q1"/>
    <x v="5"/>
    <x v="0"/>
    <x v="12"/>
    <s v="NE"/>
    <s v="CH-NE"/>
    <x v="9"/>
    <n v="202.01"/>
    <n v="783.34"/>
    <n v="4.9575000000000001E-2"/>
    <n v="37"/>
  </r>
  <r>
    <d v="2021-06-30T00:00:00"/>
    <s v="2021Q2"/>
    <x v="5"/>
    <x v="1"/>
    <x v="12"/>
    <s v="NE"/>
    <s v="CH-NE"/>
    <x v="9"/>
    <n v="190.6"/>
    <n v="782.8"/>
    <n v="2.9024999999999999E-2"/>
    <n v="22.08"/>
  </r>
  <r>
    <d v="2021-09-30T00:00:00"/>
    <s v="2021Q3"/>
    <x v="5"/>
    <x v="2"/>
    <x v="12"/>
    <s v="NE"/>
    <s v="CH-NE"/>
    <x v="9"/>
    <n v="209.21"/>
    <n v="807.74"/>
    <n v="5.7639000000000003E-2"/>
    <n v="44.02"/>
  </r>
  <r>
    <d v="2021-12-31T00:00:00"/>
    <s v="2021Q4"/>
    <x v="5"/>
    <x v="3"/>
    <x v="12"/>
    <s v="NE"/>
    <s v="CH-NE"/>
    <x v="9"/>
    <n v="229.97"/>
    <n v="831.78"/>
    <n v="6.6507999999999998E-2"/>
    <n v="51.87"/>
  </r>
  <r>
    <d v="2022-03-31T00:00:00"/>
    <s v="2022Q1"/>
    <x v="6"/>
    <x v="0"/>
    <x v="12"/>
    <s v="NE"/>
    <s v="CH-NE"/>
    <x v="9"/>
    <n v="218.58"/>
    <n v="848.36"/>
    <n v="8.3003999999999994E-2"/>
    <n v="65.02"/>
  </r>
  <r>
    <d v="2022-06-30T00:00:00"/>
    <s v="2022Q2"/>
    <x v="6"/>
    <x v="1"/>
    <x v="12"/>
    <s v="NE"/>
    <s v="CH-NE"/>
    <x v="9"/>
    <n v="195.98"/>
    <n v="853.74"/>
    <n v="9.0622999999999995E-2"/>
    <n v="70.94"/>
  </r>
  <r>
    <d v="2022-09-30T00:00:00"/>
    <s v="2022Q3"/>
    <x v="6"/>
    <x v="2"/>
    <x v="12"/>
    <s v="NE"/>
    <s v="CH-NE"/>
    <x v="9"/>
    <n v="220.72"/>
    <n v="865.25"/>
    <n v="7.1198999999999998E-2"/>
    <n v="57.51"/>
  </r>
  <r>
    <d v="2022-12-31T00:00:00"/>
    <s v="2022Q4"/>
    <x v="6"/>
    <x v="3"/>
    <x v="12"/>
    <s v="NE"/>
    <s v="CH-NE"/>
    <x v="9"/>
    <n v="217.5"/>
    <n v="852.79"/>
    <n v="2.5259E-2"/>
    <n v="21.01"/>
  </r>
  <r>
    <d v="2023-03-31T00:00:00"/>
    <s v="2023Q1"/>
    <x v="7"/>
    <x v="0"/>
    <x v="12"/>
    <s v="NE"/>
    <s v="CH-NE"/>
    <x v="9"/>
    <n v="221.27"/>
    <n v="855.47"/>
    <n v="8.3809999999999996E-3"/>
    <n v="7.11"/>
  </r>
  <r>
    <d v="2023-06-30T00:00:00"/>
    <s v="2023Q2"/>
    <x v="7"/>
    <x v="1"/>
    <x v="12"/>
    <s v="NE"/>
    <s v="CH-NE"/>
    <x v="9"/>
    <n v="217.24"/>
    <n v="876.73"/>
    <n v="2.6929000000000002E-2"/>
    <n v="22.99"/>
  </r>
  <r>
    <d v="2023-09-30T00:00:00"/>
    <s v="2023Q3"/>
    <x v="7"/>
    <x v="2"/>
    <x v="12"/>
    <s v="NE"/>
    <s v="CH-NE"/>
    <x v="9"/>
    <n v="224.03"/>
    <n v="880.03"/>
    <n v="1.7082E-2"/>
    <n v="14.78"/>
  </r>
  <r>
    <d v="2023-12-31T00:00:00"/>
    <s v="2023Q4"/>
    <x v="7"/>
    <x v="3"/>
    <x v="12"/>
    <s v="NE"/>
    <s v="CH-NE"/>
    <x v="9"/>
    <n v="233.3"/>
    <n v="895.83"/>
    <n v="5.0470000000000001E-2"/>
    <n v="43.04"/>
  </r>
  <r>
    <d v="2024-03-31T00:00:00"/>
    <s v="2024Q1"/>
    <x v="8"/>
    <x v="0"/>
    <x v="12"/>
    <s v="NE"/>
    <s v="CH-NE"/>
    <x v="9"/>
    <n v="233.05"/>
    <n v="907.61"/>
    <n v="6.0949000000000003E-2"/>
    <n v="52.14"/>
  </r>
  <r>
    <d v="2024-06-30T00:00:00"/>
    <s v="2024Q2"/>
    <x v="8"/>
    <x v="1"/>
    <x v="12"/>
    <s v="NE"/>
    <s v="CH-NE"/>
    <x v="9"/>
    <n v="232.9"/>
    <n v="923.28"/>
    <n v="5.3095000000000003E-2"/>
    <n v="46.55"/>
  </r>
  <r>
    <d v="2024-09-30T00:00:00"/>
    <s v="2024Q3"/>
    <x v="8"/>
    <x v="2"/>
    <x v="12"/>
    <s v="NE"/>
    <s v="CH-NE"/>
    <x v="9"/>
    <n v="228.18"/>
    <n v="927.43"/>
    <n v="5.3862E-2"/>
    <n v="47.4"/>
  </r>
  <r>
    <d v="2024-12-31T00:00:00"/>
    <s v="2024Q4"/>
    <x v="8"/>
    <x v="3"/>
    <x v="12"/>
    <s v="NE"/>
    <s v="CH-NE"/>
    <x v="9"/>
    <n v="248.68"/>
    <n v="942.81"/>
    <n v="5.2442999999999997E-2"/>
    <n v="46.98"/>
  </r>
  <r>
    <d v="2025-03-31T00:00:00"/>
    <s v="2025Q1"/>
    <x v="9"/>
    <x v="0"/>
    <x v="12"/>
    <s v="NE"/>
    <s v="CH-NE"/>
    <x v="9"/>
    <n v="237.35"/>
    <n v="947.11"/>
    <n v="4.3520999999999997E-2"/>
    <n v="39.5"/>
  </r>
  <r>
    <d v="2016-03-31T00:00:00"/>
    <s v="2016Q1"/>
    <x v="0"/>
    <x v="0"/>
    <x v="12"/>
    <s v="NE"/>
    <s v="CH-NE"/>
    <x v="10"/>
    <n v="24.47"/>
    <s v="na"/>
    <s v="na"/>
    <s v="na"/>
  </r>
  <r>
    <d v="2016-06-30T00:00:00"/>
    <s v="2016Q2"/>
    <x v="0"/>
    <x v="1"/>
    <x v="12"/>
    <s v="NE"/>
    <s v="CH-NE"/>
    <x v="10"/>
    <n v="24.9"/>
    <s v="na"/>
    <s v="na"/>
    <s v="na"/>
  </r>
  <r>
    <d v="2016-09-30T00:00:00"/>
    <s v="2016Q3"/>
    <x v="0"/>
    <x v="2"/>
    <x v="12"/>
    <s v="NE"/>
    <s v="CH-NE"/>
    <x v="10"/>
    <n v="21.89"/>
    <s v="na"/>
    <s v="na"/>
    <s v="na"/>
  </r>
  <r>
    <d v="2016-12-31T00:00:00"/>
    <s v="2016Q4"/>
    <x v="0"/>
    <x v="3"/>
    <x v="12"/>
    <s v="NE"/>
    <s v="CH-NE"/>
    <x v="10"/>
    <n v="23.78"/>
    <n v="95.04"/>
    <s v="na"/>
    <s v="na"/>
  </r>
  <r>
    <d v="2017-03-31T00:00:00"/>
    <s v="2017Q1"/>
    <x v="1"/>
    <x v="0"/>
    <x v="12"/>
    <s v="NE"/>
    <s v="CH-NE"/>
    <x v="10"/>
    <n v="28.89"/>
    <n v="99.46"/>
    <s v="na"/>
    <s v="na"/>
  </r>
  <r>
    <d v="2017-06-30T00:00:00"/>
    <s v="2017Q2"/>
    <x v="1"/>
    <x v="1"/>
    <x v="12"/>
    <s v="NE"/>
    <s v="CH-NE"/>
    <x v="10"/>
    <n v="24.4"/>
    <n v="98.96"/>
    <s v="na"/>
    <s v="na"/>
  </r>
  <r>
    <d v="2017-09-30T00:00:00"/>
    <s v="2017Q3"/>
    <x v="1"/>
    <x v="2"/>
    <x v="12"/>
    <s v="NE"/>
    <s v="CH-NE"/>
    <x v="10"/>
    <n v="24.26"/>
    <n v="101.33"/>
    <s v="na"/>
    <s v="na"/>
  </r>
  <r>
    <d v="2017-12-31T00:00:00"/>
    <s v="2017Q4"/>
    <x v="1"/>
    <x v="3"/>
    <x v="12"/>
    <s v="NE"/>
    <s v="CH-NE"/>
    <x v="10"/>
    <n v="27.92"/>
    <n v="105.47"/>
    <n v="0.10974299999999999"/>
    <n v="10.43"/>
  </r>
  <r>
    <d v="2018-03-31T00:00:00"/>
    <s v="2018Q1"/>
    <x v="2"/>
    <x v="0"/>
    <x v="12"/>
    <s v="NE"/>
    <s v="CH-NE"/>
    <x v="10"/>
    <n v="27.42"/>
    <n v="104"/>
    <n v="4.5645999999999999E-2"/>
    <n v="4.54"/>
  </r>
  <r>
    <d v="2018-06-30T00:00:00"/>
    <s v="2018Q2"/>
    <x v="2"/>
    <x v="1"/>
    <x v="12"/>
    <s v="NE"/>
    <s v="CH-NE"/>
    <x v="10"/>
    <n v="26.5"/>
    <n v="106.1"/>
    <n v="7.2150000000000006E-2"/>
    <n v="7.14"/>
  </r>
  <r>
    <d v="2018-09-30T00:00:00"/>
    <s v="2018Q3"/>
    <x v="2"/>
    <x v="2"/>
    <x v="12"/>
    <s v="NE"/>
    <s v="CH-NE"/>
    <x v="10"/>
    <n v="26.38"/>
    <n v="108.22"/>
    <n v="6.7996000000000001E-2"/>
    <n v="6.89"/>
  </r>
  <r>
    <d v="2018-12-31T00:00:00"/>
    <s v="2018Q4"/>
    <x v="2"/>
    <x v="3"/>
    <x v="12"/>
    <s v="NE"/>
    <s v="CH-NE"/>
    <x v="10"/>
    <n v="30.61"/>
    <n v="110.92"/>
    <n v="5.1672999999999997E-2"/>
    <n v="5.45"/>
  </r>
  <r>
    <d v="2019-03-31T00:00:00"/>
    <s v="2019Q1"/>
    <x v="3"/>
    <x v="0"/>
    <x v="12"/>
    <s v="NE"/>
    <s v="CH-NE"/>
    <x v="10"/>
    <n v="30.95"/>
    <n v="114.45"/>
    <n v="0.100481"/>
    <n v="10.45"/>
  </r>
  <r>
    <d v="2019-06-30T00:00:00"/>
    <s v="2019Q2"/>
    <x v="3"/>
    <x v="1"/>
    <x v="12"/>
    <s v="NE"/>
    <s v="CH-NE"/>
    <x v="10"/>
    <n v="28.7"/>
    <n v="116.64"/>
    <n v="9.9339999999999998E-2"/>
    <n v="10.54"/>
  </r>
  <r>
    <d v="2019-09-30T00:00:00"/>
    <s v="2019Q3"/>
    <x v="3"/>
    <x v="2"/>
    <x v="12"/>
    <s v="NE"/>
    <s v="CH-NE"/>
    <x v="10"/>
    <n v="27.87"/>
    <n v="118.13"/>
    <n v="9.1573000000000002E-2"/>
    <n v="9.91"/>
  </r>
  <r>
    <d v="2019-12-31T00:00:00"/>
    <s v="2019Q4"/>
    <x v="3"/>
    <x v="3"/>
    <x v="12"/>
    <s v="NE"/>
    <s v="CH-NE"/>
    <x v="10"/>
    <n v="31.74"/>
    <n v="119.26"/>
    <n v="7.5189000000000006E-2"/>
    <n v="8.34"/>
  </r>
  <r>
    <d v="2020-03-31T00:00:00"/>
    <s v="2020Q1"/>
    <x v="4"/>
    <x v="0"/>
    <x v="12"/>
    <s v="NE"/>
    <s v="CH-NE"/>
    <x v="10"/>
    <n v="34.71"/>
    <n v="123.02"/>
    <n v="7.4880000000000002E-2"/>
    <n v="8.57"/>
  </r>
  <r>
    <d v="2020-06-30T00:00:00"/>
    <s v="2020Q2"/>
    <x v="4"/>
    <x v="1"/>
    <x v="12"/>
    <s v="NE"/>
    <s v="CH-NE"/>
    <x v="10"/>
    <n v="22.14"/>
    <n v="116.46"/>
    <n v="-1.5430000000000001E-3"/>
    <n v="-0.18"/>
  </r>
  <r>
    <d v="2020-09-30T00:00:00"/>
    <s v="2020Q3"/>
    <x v="4"/>
    <x v="2"/>
    <x v="12"/>
    <s v="NE"/>
    <s v="CH-NE"/>
    <x v="10"/>
    <n v="27.99"/>
    <n v="116.58"/>
    <n v="-1.3121000000000001E-2"/>
    <n v="-1.55"/>
  </r>
  <r>
    <d v="2020-12-31T00:00:00"/>
    <s v="2020Q4"/>
    <x v="4"/>
    <x v="3"/>
    <x v="12"/>
    <s v="NE"/>
    <s v="CH-NE"/>
    <x v="10"/>
    <n v="33.380000000000003"/>
    <n v="118.21"/>
    <n v="-8.8039999999999993E-3"/>
    <n v="-1.05"/>
  </r>
  <r>
    <d v="2021-03-31T00:00:00"/>
    <s v="2021Q1"/>
    <x v="5"/>
    <x v="0"/>
    <x v="12"/>
    <s v="NE"/>
    <s v="CH-NE"/>
    <x v="10"/>
    <n v="35.71"/>
    <n v="119.21"/>
    <n v="-3.0970999999999999E-2"/>
    <n v="-3.81"/>
  </r>
  <r>
    <d v="2021-06-30T00:00:00"/>
    <s v="2021Q2"/>
    <x v="5"/>
    <x v="1"/>
    <x v="12"/>
    <s v="NE"/>
    <s v="CH-NE"/>
    <x v="10"/>
    <n v="31.5"/>
    <n v="128.57"/>
    <n v="0.10398399999999999"/>
    <n v="12.11"/>
  </r>
  <r>
    <d v="2021-09-30T00:00:00"/>
    <s v="2021Q3"/>
    <x v="5"/>
    <x v="2"/>
    <x v="12"/>
    <s v="NE"/>
    <s v="CH-NE"/>
    <x v="10"/>
    <n v="33.65"/>
    <n v="134.22999999999999"/>
    <n v="0.151398"/>
    <n v="17.649999999999999"/>
  </r>
  <r>
    <d v="2021-12-31T00:00:00"/>
    <s v="2021Q4"/>
    <x v="5"/>
    <x v="3"/>
    <x v="12"/>
    <s v="NE"/>
    <s v="CH-NE"/>
    <x v="10"/>
    <n v="41.74"/>
    <n v="142.6"/>
    <n v="0.20632800000000001"/>
    <n v="24.39"/>
  </r>
  <r>
    <d v="2022-03-31T00:00:00"/>
    <s v="2022Q1"/>
    <x v="6"/>
    <x v="0"/>
    <x v="12"/>
    <s v="NE"/>
    <s v="CH-NE"/>
    <x v="10"/>
    <n v="36.47"/>
    <n v="143.36000000000001"/>
    <n v="0.20258399999999999"/>
    <n v="24.15"/>
  </r>
  <r>
    <d v="2022-06-30T00:00:00"/>
    <s v="2022Q2"/>
    <x v="6"/>
    <x v="1"/>
    <x v="12"/>
    <s v="NE"/>
    <s v="CH-NE"/>
    <x v="10"/>
    <n v="32.909999999999997"/>
    <n v="144.77000000000001"/>
    <n v="0.126001"/>
    <n v="16.2"/>
  </r>
  <r>
    <d v="2022-09-30T00:00:00"/>
    <s v="2022Q3"/>
    <x v="6"/>
    <x v="2"/>
    <x v="12"/>
    <s v="NE"/>
    <s v="CH-NE"/>
    <x v="10"/>
    <n v="36.83"/>
    <n v="147.96"/>
    <n v="0.102287"/>
    <n v="13.73"/>
  </r>
  <r>
    <d v="2022-12-31T00:00:00"/>
    <s v="2022Q4"/>
    <x v="6"/>
    <x v="3"/>
    <x v="12"/>
    <s v="NE"/>
    <s v="CH-NE"/>
    <x v="10"/>
    <n v="44.49"/>
    <n v="150.69999999999999"/>
    <n v="5.6801999999999998E-2"/>
    <n v="8.1"/>
  </r>
  <r>
    <d v="2023-03-31T00:00:00"/>
    <s v="2023Q1"/>
    <x v="7"/>
    <x v="0"/>
    <x v="12"/>
    <s v="NE"/>
    <s v="CH-NE"/>
    <x v="10"/>
    <n v="39.07"/>
    <n v="153.30000000000001"/>
    <n v="6.9335999999999995E-2"/>
    <n v="9.94"/>
  </r>
  <r>
    <d v="2023-06-30T00:00:00"/>
    <s v="2023Q2"/>
    <x v="7"/>
    <x v="1"/>
    <x v="12"/>
    <s v="NE"/>
    <s v="CH-NE"/>
    <x v="10"/>
    <n v="36.47"/>
    <n v="156.86000000000001"/>
    <n v="8.3512000000000003E-2"/>
    <n v="12.09"/>
  </r>
  <r>
    <d v="2023-09-30T00:00:00"/>
    <s v="2023Q3"/>
    <x v="7"/>
    <x v="2"/>
    <x v="12"/>
    <s v="NE"/>
    <s v="CH-NE"/>
    <x v="10"/>
    <n v="39.25"/>
    <n v="159.28"/>
    <n v="7.6507000000000006E-2"/>
    <n v="11.32"/>
  </r>
  <r>
    <d v="2023-12-31T00:00:00"/>
    <s v="2023Q4"/>
    <x v="7"/>
    <x v="3"/>
    <x v="12"/>
    <s v="NE"/>
    <s v="CH-NE"/>
    <x v="10"/>
    <n v="44.78"/>
    <n v="159.57"/>
    <n v="5.8859000000000002E-2"/>
    <n v="8.8699999999999992"/>
  </r>
  <r>
    <d v="2024-03-31T00:00:00"/>
    <s v="2024Q1"/>
    <x v="8"/>
    <x v="0"/>
    <x v="12"/>
    <s v="NE"/>
    <s v="CH-NE"/>
    <x v="10"/>
    <n v="42.18"/>
    <n v="162.69"/>
    <n v="6.1252000000000001E-2"/>
    <n v="9.39"/>
  </r>
  <r>
    <d v="2024-06-30T00:00:00"/>
    <s v="2024Q2"/>
    <x v="8"/>
    <x v="1"/>
    <x v="12"/>
    <s v="NE"/>
    <s v="CH-NE"/>
    <x v="10"/>
    <n v="41.68"/>
    <n v="167.9"/>
    <n v="7.0380999999999999E-2"/>
    <n v="11.04"/>
  </r>
  <r>
    <d v="2024-09-30T00:00:00"/>
    <s v="2024Q3"/>
    <x v="8"/>
    <x v="2"/>
    <x v="12"/>
    <s v="NE"/>
    <s v="CH-NE"/>
    <x v="10"/>
    <n v="40.35"/>
    <n v="168.99"/>
    <n v="6.0962000000000002E-2"/>
    <n v="9.7100000000000009"/>
  </r>
  <r>
    <d v="2024-12-31T00:00:00"/>
    <s v="2024Q4"/>
    <x v="8"/>
    <x v="3"/>
    <x v="12"/>
    <s v="NE"/>
    <s v="CH-NE"/>
    <x v="10"/>
    <n v="48.72"/>
    <n v="172.94"/>
    <n v="8.3788000000000001E-2"/>
    <n v="13.37"/>
  </r>
  <r>
    <d v="2025-03-31T00:00:00"/>
    <s v="2025Q1"/>
    <x v="9"/>
    <x v="0"/>
    <x v="12"/>
    <s v="NE"/>
    <s v="CH-NE"/>
    <x v="10"/>
    <n v="41.03"/>
    <n v="171.79"/>
    <n v="5.5934999999999999E-2"/>
    <n v="9.1"/>
  </r>
  <r>
    <d v="2016-03-31T00:00:00"/>
    <s v="2016Q1"/>
    <x v="0"/>
    <x v="0"/>
    <x v="12"/>
    <s v="NE"/>
    <s v="CH-NE"/>
    <x v="11"/>
    <n v="27.14"/>
    <s v="na"/>
    <s v="na"/>
    <s v="na"/>
  </r>
  <r>
    <d v="2016-06-30T00:00:00"/>
    <s v="2016Q2"/>
    <x v="0"/>
    <x v="1"/>
    <x v="12"/>
    <s v="NE"/>
    <s v="CH-NE"/>
    <x v="11"/>
    <n v="38.96"/>
    <s v="na"/>
    <s v="na"/>
    <s v="na"/>
  </r>
  <r>
    <d v="2016-09-30T00:00:00"/>
    <s v="2016Q3"/>
    <x v="0"/>
    <x v="2"/>
    <x v="12"/>
    <s v="NE"/>
    <s v="CH-NE"/>
    <x v="11"/>
    <n v="30.91"/>
    <s v="na"/>
    <s v="na"/>
    <s v="na"/>
  </r>
  <r>
    <d v="2016-12-31T00:00:00"/>
    <s v="2016Q4"/>
    <x v="0"/>
    <x v="3"/>
    <x v="12"/>
    <s v="NE"/>
    <s v="CH-NE"/>
    <x v="11"/>
    <n v="31.72"/>
    <n v="128.72"/>
    <s v="na"/>
    <s v="na"/>
  </r>
  <r>
    <d v="2017-03-31T00:00:00"/>
    <s v="2017Q1"/>
    <x v="1"/>
    <x v="0"/>
    <x v="12"/>
    <s v="NE"/>
    <s v="CH-NE"/>
    <x v="11"/>
    <n v="33.94"/>
    <n v="135.53"/>
    <s v="na"/>
    <s v="na"/>
  </r>
  <r>
    <d v="2017-06-30T00:00:00"/>
    <s v="2017Q2"/>
    <x v="1"/>
    <x v="1"/>
    <x v="12"/>
    <s v="NE"/>
    <s v="CH-NE"/>
    <x v="11"/>
    <n v="34.090000000000003"/>
    <n v="130.66"/>
    <s v="na"/>
    <s v="na"/>
  </r>
  <r>
    <d v="2017-09-30T00:00:00"/>
    <s v="2017Q3"/>
    <x v="1"/>
    <x v="2"/>
    <x v="12"/>
    <s v="NE"/>
    <s v="CH-NE"/>
    <x v="11"/>
    <n v="33.619999999999997"/>
    <n v="133.37"/>
    <s v="na"/>
    <s v="na"/>
  </r>
  <r>
    <d v="2017-12-31T00:00:00"/>
    <s v="2017Q4"/>
    <x v="1"/>
    <x v="3"/>
    <x v="12"/>
    <s v="NE"/>
    <s v="CH-NE"/>
    <x v="11"/>
    <n v="37.450000000000003"/>
    <n v="139.1"/>
    <n v="8.0640000000000003E-2"/>
    <n v="10.38"/>
  </r>
  <r>
    <d v="2018-03-31T00:00:00"/>
    <s v="2018Q1"/>
    <x v="2"/>
    <x v="0"/>
    <x v="12"/>
    <s v="NE"/>
    <s v="CH-NE"/>
    <x v="11"/>
    <n v="36.770000000000003"/>
    <n v="141.93"/>
    <n v="4.7222E-2"/>
    <n v="6.4"/>
  </r>
  <r>
    <d v="2018-06-30T00:00:00"/>
    <s v="2018Q2"/>
    <x v="2"/>
    <x v="1"/>
    <x v="12"/>
    <s v="NE"/>
    <s v="CH-NE"/>
    <x v="11"/>
    <n v="35.159999999999997"/>
    <n v="143"/>
    <n v="9.4444E-2"/>
    <n v="12.34"/>
  </r>
  <r>
    <d v="2018-09-30T00:00:00"/>
    <s v="2018Q3"/>
    <x v="2"/>
    <x v="2"/>
    <x v="12"/>
    <s v="NE"/>
    <s v="CH-NE"/>
    <x v="11"/>
    <n v="38.5"/>
    <n v="147.88"/>
    <n v="0.108795"/>
    <n v="14.51"/>
  </r>
  <r>
    <d v="2018-12-31T00:00:00"/>
    <s v="2018Q4"/>
    <x v="2"/>
    <x v="3"/>
    <x v="12"/>
    <s v="NE"/>
    <s v="CH-NE"/>
    <x v="11"/>
    <n v="38.340000000000003"/>
    <n v="148.77000000000001"/>
    <n v="6.9517999999999996E-2"/>
    <n v="9.67"/>
  </r>
  <r>
    <d v="2019-03-31T00:00:00"/>
    <s v="2019Q1"/>
    <x v="3"/>
    <x v="0"/>
    <x v="12"/>
    <s v="NE"/>
    <s v="CH-NE"/>
    <x v="11"/>
    <n v="36.51"/>
    <n v="148.51"/>
    <n v="4.6360999999999999E-2"/>
    <n v="6.58"/>
  </r>
  <r>
    <d v="2019-06-30T00:00:00"/>
    <s v="2019Q2"/>
    <x v="3"/>
    <x v="1"/>
    <x v="12"/>
    <s v="NE"/>
    <s v="CH-NE"/>
    <x v="11"/>
    <n v="36.299999999999997"/>
    <n v="149.65"/>
    <n v="4.6503000000000003E-2"/>
    <n v="6.65"/>
  </r>
  <r>
    <d v="2019-09-30T00:00:00"/>
    <s v="2019Q3"/>
    <x v="3"/>
    <x v="2"/>
    <x v="12"/>
    <s v="NE"/>
    <s v="CH-NE"/>
    <x v="11"/>
    <n v="37.020000000000003"/>
    <n v="148.18"/>
    <n v="2.029E-3"/>
    <n v="0.3"/>
  </r>
  <r>
    <d v="2019-12-31T00:00:00"/>
    <s v="2019Q4"/>
    <x v="3"/>
    <x v="3"/>
    <x v="12"/>
    <s v="NE"/>
    <s v="CH-NE"/>
    <x v="11"/>
    <n v="38.25"/>
    <n v="148.09"/>
    <n v="-4.5710000000000004E-3"/>
    <n v="-0.68"/>
  </r>
  <r>
    <d v="2020-03-31T00:00:00"/>
    <s v="2020Q1"/>
    <x v="4"/>
    <x v="0"/>
    <x v="12"/>
    <s v="NE"/>
    <s v="CH-NE"/>
    <x v="11"/>
    <n v="40.36"/>
    <n v="151.94"/>
    <n v="2.3095999999999998E-2"/>
    <n v="3.43"/>
  </r>
  <r>
    <d v="2020-06-30T00:00:00"/>
    <s v="2020Q2"/>
    <x v="4"/>
    <x v="1"/>
    <x v="12"/>
    <s v="NE"/>
    <s v="CH-NE"/>
    <x v="11"/>
    <n v="41.31"/>
    <n v="156.94999999999999"/>
    <n v="4.8779999999999997E-2"/>
    <n v="7.3"/>
  </r>
  <r>
    <d v="2020-09-30T00:00:00"/>
    <s v="2020Q3"/>
    <x v="4"/>
    <x v="2"/>
    <x v="12"/>
    <s v="NE"/>
    <s v="CH-NE"/>
    <x v="11"/>
    <n v="35.71"/>
    <n v="155.63999999999999"/>
    <n v="5.0344E-2"/>
    <n v="7.46"/>
  </r>
  <r>
    <d v="2020-12-31T00:00:00"/>
    <s v="2020Q4"/>
    <x v="4"/>
    <x v="3"/>
    <x v="12"/>
    <s v="NE"/>
    <s v="CH-NE"/>
    <x v="11"/>
    <n v="40.159999999999997"/>
    <n v="157.54"/>
    <n v="6.3812999999999995E-2"/>
    <n v="9.4499999999999993"/>
  </r>
  <r>
    <d v="2021-03-31T00:00:00"/>
    <s v="2021Q1"/>
    <x v="5"/>
    <x v="0"/>
    <x v="12"/>
    <s v="NE"/>
    <s v="CH-NE"/>
    <x v="11"/>
    <n v="44.15"/>
    <n v="161.33000000000001"/>
    <n v="6.1801000000000002E-2"/>
    <n v="9.39"/>
  </r>
  <r>
    <d v="2021-06-30T00:00:00"/>
    <s v="2021Q2"/>
    <x v="5"/>
    <x v="1"/>
    <x v="12"/>
    <s v="NE"/>
    <s v="CH-NE"/>
    <x v="11"/>
    <n v="38.840000000000003"/>
    <n v="158.87"/>
    <n v="1.2233000000000001E-2"/>
    <n v="1.92"/>
  </r>
  <r>
    <d v="2021-09-30T00:00:00"/>
    <s v="2021Q3"/>
    <x v="5"/>
    <x v="2"/>
    <x v="12"/>
    <s v="NE"/>
    <s v="CH-NE"/>
    <x v="11"/>
    <n v="39.36"/>
    <n v="162.51"/>
    <n v="4.4139999999999999E-2"/>
    <n v="6.87"/>
  </r>
  <r>
    <d v="2021-12-31T00:00:00"/>
    <s v="2021Q4"/>
    <x v="5"/>
    <x v="3"/>
    <x v="12"/>
    <s v="NE"/>
    <s v="CH-NE"/>
    <x v="11"/>
    <n v="42.28"/>
    <n v="164.63"/>
    <n v="4.5004000000000002E-2"/>
    <n v="7.09"/>
  </r>
  <r>
    <d v="2022-03-31T00:00:00"/>
    <s v="2022Q1"/>
    <x v="6"/>
    <x v="0"/>
    <x v="12"/>
    <s v="NE"/>
    <s v="CH-NE"/>
    <x v="11"/>
    <n v="47.17"/>
    <n v="167.65"/>
    <n v="3.9174E-2"/>
    <n v="6.32"/>
  </r>
  <r>
    <d v="2022-06-30T00:00:00"/>
    <s v="2022Q2"/>
    <x v="6"/>
    <x v="1"/>
    <x v="12"/>
    <s v="NE"/>
    <s v="CH-NE"/>
    <x v="11"/>
    <n v="39.57"/>
    <n v="168.37"/>
    <n v="5.9797000000000003E-2"/>
    <n v="9.5"/>
  </r>
  <r>
    <d v="2022-09-30T00:00:00"/>
    <s v="2022Q3"/>
    <x v="6"/>
    <x v="2"/>
    <x v="12"/>
    <s v="NE"/>
    <s v="CH-NE"/>
    <x v="11"/>
    <n v="44.19"/>
    <n v="173.21"/>
    <n v="6.5841999999999998E-2"/>
    <n v="10.7"/>
  </r>
  <r>
    <d v="2022-12-31T00:00:00"/>
    <s v="2022Q4"/>
    <x v="6"/>
    <x v="3"/>
    <x v="12"/>
    <s v="NE"/>
    <s v="CH-NE"/>
    <x v="11"/>
    <n v="47.55"/>
    <n v="178.48"/>
    <n v="8.4127999999999994E-2"/>
    <n v="13.85"/>
  </r>
  <r>
    <d v="2023-03-31T00:00:00"/>
    <s v="2023Q1"/>
    <x v="7"/>
    <x v="0"/>
    <x v="12"/>
    <s v="NE"/>
    <s v="CH-NE"/>
    <x v="11"/>
    <n v="47.47"/>
    <n v="178.77"/>
    <n v="6.6328999999999999E-2"/>
    <n v="11.12"/>
  </r>
  <r>
    <d v="2023-06-30T00:00:00"/>
    <s v="2023Q2"/>
    <x v="7"/>
    <x v="1"/>
    <x v="12"/>
    <s v="NE"/>
    <s v="CH-NE"/>
    <x v="11"/>
    <n v="42.63"/>
    <n v="181.84"/>
    <n v="8.0002000000000004E-2"/>
    <n v="13.47"/>
  </r>
  <r>
    <d v="2023-09-30T00:00:00"/>
    <s v="2023Q3"/>
    <x v="7"/>
    <x v="2"/>
    <x v="12"/>
    <s v="NE"/>
    <s v="CH-NE"/>
    <x v="11"/>
    <n v="43.41"/>
    <n v="181.06"/>
    <n v="4.5321E-2"/>
    <n v="7.85"/>
  </r>
  <r>
    <d v="2023-12-31T00:00:00"/>
    <s v="2023Q4"/>
    <x v="7"/>
    <x v="3"/>
    <x v="12"/>
    <s v="NE"/>
    <s v="CH-NE"/>
    <x v="11"/>
    <n v="44.12"/>
    <n v="177.63"/>
    <n v="-4.7619999999999997E-3"/>
    <n v="-0.85"/>
  </r>
  <r>
    <d v="2024-03-31T00:00:00"/>
    <s v="2024Q1"/>
    <x v="8"/>
    <x v="0"/>
    <x v="12"/>
    <s v="NE"/>
    <s v="CH-NE"/>
    <x v="11"/>
    <n v="49"/>
    <n v="179.17"/>
    <n v="2.238E-3"/>
    <n v="0.4"/>
  </r>
  <r>
    <d v="2024-06-30T00:00:00"/>
    <s v="2024Q2"/>
    <x v="8"/>
    <x v="1"/>
    <x v="12"/>
    <s v="NE"/>
    <s v="CH-NE"/>
    <x v="11"/>
    <n v="47.4"/>
    <n v="183.94"/>
    <n v="1.1549E-2"/>
    <n v="2.1"/>
  </r>
  <r>
    <d v="2024-09-30T00:00:00"/>
    <s v="2024Q3"/>
    <x v="8"/>
    <x v="2"/>
    <x v="12"/>
    <s v="NE"/>
    <s v="CH-NE"/>
    <x v="11"/>
    <n v="49.93"/>
    <n v="190.45"/>
    <n v="5.1860999999999997E-2"/>
    <n v="9.39"/>
  </r>
  <r>
    <d v="2024-12-31T00:00:00"/>
    <s v="2024Q4"/>
    <x v="8"/>
    <x v="3"/>
    <x v="12"/>
    <s v="NE"/>
    <s v="CH-NE"/>
    <x v="11"/>
    <n v="51.21"/>
    <n v="197.55"/>
    <n v="0.11214300000000001"/>
    <n v="19.920000000000002"/>
  </r>
  <r>
    <d v="2025-03-31T00:00:00"/>
    <s v="2025Q1"/>
    <x v="9"/>
    <x v="0"/>
    <x v="12"/>
    <s v="NE"/>
    <s v="CH-NE"/>
    <x v="11"/>
    <n v="50.86"/>
    <n v="199.41"/>
    <n v="0.112965"/>
    <n v="20.239999999999998"/>
  </r>
  <r>
    <d v="2016-03-31T00:00:00"/>
    <s v="2016Q1"/>
    <x v="0"/>
    <x v="0"/>
    <x v="12"/>
    <s v="NE"/>
    <s v="CH-NE"/>
    <x v="12"/>
    <n v="1047.94"/>
    <s v="na"/>
    <s v="na"/>
    <s v="na"/>
  </r>
  <r>
    <d v="2016-06-30T00:00:00"/>
    <s v="2016Q2"/>
    <x v="0"/>
    <x v="1"/>
    <x v="12"/>
    <s v="NE"/>
    <s v="CH-NE"/>
    <x v="12"/>
    <n v="979.6"/>
    <s v="na"/>
    <s v="na"/>
    <s v="na"/>
  </r>
  <r>
    <d v="2016-09-30T00:00:00"/>
    <s v="2016Q3"/>
    <x v="0"/>
    <x v="2"/>
    <x v="12"/>
    <s v="NE"/>
    <s v="CH-NE"/>
    <x v="12"/>
    <n v="994.14"/>
    <s v="na"/>
    <s v="na"/>
    <s v="na"/>
  </r>
  <r>
    <d v="2016-12-31T00:00:00"/>
    <s v="2016Q4"/>
    <x v="0"/>
    <x v="3"/>
    <x v="12"/>
    <s v="NE"/>
    <s v="CH-NE"/>
    <x v="12"/>
    <n v="1026.81"/>
    <n v="4048.48"/>
    <s v="na"/>
    <s v="na"/>
  </r>
  <r>
    <d v="2017-03-31T00:00:00"/>
    <s v="2017Q1"/>
    <x v="1"/>
    <x v="0"/>
    <x v="12"/>
    <s v="NE"/>
    <s v="CH-NE"/>
    <x v="12"/>
    <n v="1072.25"/>
    <n v="4072.8"/>
    <s v="na"/>
    <s v="na"/>
  </r>
  <r>
    <d v="2017-06-30T00:00:00"/>
    <s v="2017Q2"/>
    <x v="1"/>
    <x v="1"/>
    <x v="12"/>
    <s v="NE"/>
    <s v="CH-NE"/>
    <x v="12"/>
    <n v="1031.28"/>
    <n v="4124.4799999999996"/>
    <s v="na"/>
    <s v="na"/>
  </r>
  <r>
    <d v="2017-09-30T00:00:00"/>
    <s v="2017Q3"/>
    <x v="1"/>
    <x v="2"/>
    <x v="12"/>
    <s v="NE"/>
    <s v="CH-NE"/>
    <x v="12"/>
    <n v="972.63"/>
    <n v="4102.97"/>
    <s v="na"/>
    <s v="na"/>
  </r>
  <r>
    <d v="2017-12-31T00:00:00"/>
    <s v="2017Q4"/>
    <x v="1"/>
    <x v="3"/>
    <x v="12"/>
    <s v="NE"/>
    <s v="CH-NE"/>
    <x v="12"/>
    <n v="1074.58"/>
    <n v="4150.74"/>
    <n v="2.5259E-2"/>
    <n v="102.26"/>
  </r>
  <r>
    <d v="2018-03-31T00:00:00"/>
    <s v="2018Q1"/>
    <x v="2"/>
    <x v="0"/>
    <x v="12"/>
    <s v="NE"/>
    <s v="CH-NE"/>
    <x v="12"/>
    <n v="1123.3"/>
    <n v="4201.79"/>
    <n v="3.1670999999999998E-2"/>
    <n v="128.99"/>
  </r>
  <r>
    <d v="2018-06-30T00:00:00"/>
    <s v="2018Q2"/>
    <x v="2"/>
    <x v="1"/>
    <x v="12"/>
    <s v="NE"/>
    <s v="CH-NE"/>
    <x v="12"/>
    <n v="1017.98"/>
    <n v="4188.4799999999996"/>
    <n v="1.5517E-2"/>
    <n v="64"/>
  </r>
  <r>
    <d v="2018-09-30T00:00:00"/>
    <s v="2018Q3"/>
    <x v="2"/>
    <x v="2"/>
    <x v="12"/>
    <s v="NE"/>
    <s v="CH-NE"/>
    <x v="12"/>
    <n v="1039.56"/>
    <n v="4255.41"/>
    <n v="3.7154E-2"/>
    <n v="152.44"/>
  </r>
  <r>
    <d v="2018-12-31T00:00:00"/>
    <s v="2018Q4"/>
    <x v="2"/>
    <x v="3"/>
    <x v="12"/>
    <s v="NE"/>
    <s v="CH-NE"/>
    <x v="12"/>
    <n v="1157.8800000000001"/>
    <n v="4338.72"/>
    <n v="4.5288000000000002E-2"/>
    <n v="187.98"/>
  </r>
  <r>
    <d v="2019-03-31T00:00:00"/>
    <s v="2019Q1"/>
    <x v="3"/>
    <x v="0"/>
    <x v="12"/>
    <s v="NE"/>
    <s v="CH-NE"/>
    <x v="12"/>
    <n v="1158.6600000000001"/>
    <n v="4374.08"/>
    <n v="4.1003999999999999E-2"/>
    <n v="172.29"/>
  </r>
  <r>
    <d v="2019-06-30T00:00:00"/>
    <s v="2019Q2"/>
    <x v="3"/>
    <x v="1"/>
    <x v="12"/>
    <s v="NE"/>
    <s v="CH-NE"/>
    <x v="12"/>
    <n v="1043.72"/>
    <n v="4399.82"/>
    <n v="5.0457000000000002E-2"/>
    <n v="211.34"/>
  </r>
  <r>
    <d v="2019-09-30T00:00:00"/>
    <s v="2019Q3"/>
    <x v="3"/>
    <x v="2"/>
    <x v="12"/>
    <s v="NE"/>
    <s v="CH-NE"/>
    <x v="12"/>
    <n v="1030.0999999999999"/>
    <n v="4390.3599999999997"/>
    <n v="3.1712999999999998E-2"/>
    <n v="134.94999999999999"/>
  </r>
  <r>
    <d v="2019-12-31T00:00:00"/>
    <s v="2019Q4"/>
    <x v="3"/>
    <x v="3"/>
    <x v="12"/>
    <s v="NE"/>
    <s v="CH-NE"/>
    <x v="12"/>
    <n v="1113.5"/>
    <n v="4345.9799999999996"/>
    <n v="1.673E-3"/>
    <n v="7.26"/>
  </r>
  <r>
    <d v="2020-03-31T00:00:00"/>
    <s v="2020Q1"/>
    <x v="4"/>
    <x v="0"/>
    <x v="12"/>
    <s v="NE"/>
    <s v="CH-NE"/>
    <x v="12"/>
    <n v="1243.27"/>
    <n v="4430.59"/>
    <n v="1.2919E-2"/>
    <n v="56.51"/>
  </r>
  <r>
    <d v="2020-06-30T00:00:00"/>
    <s v="2020Q2"/>
    <x v="4"/>
    <x v="1"/>
    <x v="12"/>
    <s v="NE"/>
    <s v="CH-NE"/>
    <x v="12"/>
    <n v="1070.1099999999999"/>
    <n v="4456.9799999999996"/>
    <n v="1.2991000000000001E-2"/>
    <n v="57.16"/>
  </r>
  <r>
    <d v="2020-09-30T00:00:00"/>
    <s v="2020Q3"/>
    <x v="4"/>
    <x v="2"/>
    <x v="12"/>
    <s v="NE"/>
    <s v="CH-NE"/>
    <x v="12"/>
    <n v="1028.6500000000001"/>
    <n v="4455.53"/>
    <n v="1.4844E-2"/>
    <n v="65.17"/>
  </r>
  <r>
    <d v="2020-12-31T00:00:00"/>
    <s v="2020Q4"/>
    <x v="4"/>
    <x v="3"/>
    <x v="12"/>
    <s v="NE"/>
    <s v="CH-NE"/>
    <x v="12"/>
    <n v="1161.42"/>
    <n v="4503.4399999999996"/>
    <n v="3.6230999999999999E-2"/>
    <n v="157.46"/>
  </r>
  <r>
    <d v="2021-03-31T00:00:00"/>
    <s v="2021Q1"/>
    <x v="5"/>
    <x v="0"/>
    <x v="12"/>
    <s v="NE"/>
    <s v="CH-NE"/>
    <x v="12"/>
    <n v="1196.52"/>
    <n v="4456.6899999999996"/>
    <n v="5.8910000000000004E-3"/>
    <n v="26.1"/>
  </r>
  <r>
    <d v="2021-06-30T00:00:00"/>
    <s v="2021Q2"/>
    <x v="5"/>
    <x v="1"/>
    <x v="12"/>
    <s v="NE"/>
    <s v="CH-NE"/>
    <x v="12"/>
    <n v="1116.3800000000001"/>
    <n v="4502.96"/>
    <n v="1.0316000000000001E-2"/>
    <n v="45.98"/>
  </r>
  <r>
    <d v="2021-09-30T00:00:00"/>
    <s v="2021Q3"/>
    <x v="5"/>
    <x v="2"/>
    <x v="12"/>
    <s v="NE"/>
    <s v="CH-NE"/>
    <x v="12"/>
    <n v="1164.94"/>
    <n v="4639.25"/>
    <n v="4.1234E-2"/>
    <n v="183.72"/>
  </r>
  <r>
    <d v="2021-12-31T00:00:00"/>
    <s v="2021Q4"/>
    <x v="5"/>
    <x v="3"/>
    <x v="12"/>
    <s v="NE"/>
    <s v="CH-NE"/>
    <x v="12"/>
    <n v="1352.56"/>
    <n v="4830.3999999999996"/>
    <n v="7.2602E-2"/>
    <n v="326.95999999999998"/>
  </r>
  <r>
    <d v="2022-03-31T00:00:00"/>
    <s v="2022Q1"/>
    <x v="6"/>
    <x v="0"/>
    <x v="12"/>
    <s v="NE"/>
    <s v="CH-NE"/>
    <x v="12"/>
    <n v="1213.82"/>
    <n v="4847.7"/>
    <n v="8.7735999999999995E-2"/>
    <n v="391.01"/>
  </r>
  <r>
    <d v="2022-06-30T00:00:00"/>
    <s v="2022Q2"/>
    <x v="6"/>
    <x v="1"/>
    <x v="12"/>
    <s v="NE"/>
    <s v="CH-NE"/>
    <x v="12"/>
    <n v="1077.0999999999999"/>
    <n v="4808.42"/>
    <n v="6.7835000000000006E-2"/>
    <n v="305.45999999999998"/>
  </r>
  <r>
    <d v="2022-09-30T00:00:00"/>
    <s v="2022Q3"/>
    <x v="6"/>
    <x v="2"/>
    <x v="12"/>
    <s v="NE"/>
    <s v="CH-NE"/>
    <x v="12"/>
    <n v="1197.3599999999999"/>
    <n v="4840.84"/>
    <n v="4.3452999999999999E-2"/>
    <n v="201.59"/>
  </r>
  <r>
    <d v="2022-12-31T00:00:00"/>
    <s v="2022Q4"/>
    <x v="6"/>
    <x v="3"/>
    <x v="12"/>
    <s v="NE"/>
    <s v="CH-NE"/>
    <x v="12"/>
    <n v="1303.95"/>
    <n v="4792.2299999999996"/>
    <n v="-7.9019999999999993E-3"/>
    <n v="-38.17"/>
  </r>
  <r>
    <d v="2023-03-31T00:00:00"/>
    <s v="2023Q1"/>
    <x v="7"/>
    <x v="0"/>
    <x v="12"/>
    <s v="NE"/>
    <s v="CH-NE"/>
    <x v="12"/>
    <n v="1267.26"/>
    <n v="4845.67"/>
    <n v="-4.1899999999999999E-4"/>
    <n v="-2.0299999999999998"/>
  </r>
  <r>
    <d v="2023-06-30T00:00:00"/>
    <s v="2023Q2"/>
    <x v="7"/>
    <x v="1"/>
    <x v="12"/>
    <s v="NE"/>
    <s v="CH-NE"/>
    <x v="12"/>
    <n v="1217.06"/>
    <n v="4985.63"/>
    <n v="3.6853999999999998E-2"/>
    <n v="177.21"/>
  </r>
  <r>
    <d v="2023-09-30T00:00:00"/>
    <s v="2023Q3"/>
    <x v="7"/>
    <x v="2"/>
    <x v="12"/>
    <s v="NE"/>
    <s v="CH-NE"/>
    <x v="12"/>
    <n v="1214.81"/>
    <n v="5003.08"/>
    <n v="3.3515000000000003E-2"/>
    <n v="162.24"/>
  </r>
  <r>
    <d v="2023-12-31T00:00:00"/>
    <s v="2023Q4"/>
    <x v="7"/>
    <x v="3"/>
    <x v="12"/>
    <s v="NE"/>
    <s v="CH-NE"/>
    <x v="12"/>
    <n v="1267.24"/>
    <n v="4966.3599999999997"/>
    <n v="3.6336E-2"/>
    <n v="174.13"/>
  </r>
  <r>
    <d v="2024-03-31T00:00:00"/>
    <s v="2024Q1"/>
    <x v="8"/>
    <x v="0"/>
    <x v="12"/>
    <s v="NE"/>
    <s v="CH-NE"/>
    <x v="12"/>
    <n v="1411.63"/>
    <n v="5110.7299999999996"/>
    <n v="5.4699999999999999E-2"/>
    <n v="265.06"/>
  </r>
  <r>
    <d v="2024-06-30T00:00:00"/>
    <s v="2024Q2"/>
    <x v="8"/>
    <x v="1"/>
    <x v="12"/>
    <s v="NE"/>
    <s v="CH-NE"/>
    <x v="12"/>
    <n v="1262.3800000000001"/>
    <n v="5156.0600000000004"/>
    <n v="3.4183999999999999E-2"/>
    <n v="170.43"/>
  </r>
  <r>
    <d v="2024-09-30T00:00:00"/>
    <s v="2024Q3"/>
    <x v="8"/>
    <x v="2"/>
    <x v="12"/>
    <s v="NE"/>
    <s v="CH-NE"/>
    <x v="12"/>
    <n v="1266.19"/>
    <n v="5207.4399999999996"/>
    <n v="4.0847000000000001E-2"/>
    <n v="204.36"/>
  </r>
  <r>
    <d v="2024-12-31T00:00:00"/>
    <s v="2024Q4"/>
    <x v="8"/>
    <x v="3"/>
    <x v="12"/>
    <s v="NE"/>
    <s v="CH-NE"/>
    <x v="12"/>
    <n v="1390.55"/>
    <n v="5330.75"/>
    <n v="7.3372000000000007E-2"/>
    <n v="364.39"/>
  </r>
  <r>
    <d v="2025-03-31T00:00:00"/>
    <s v="2025Q1"/>
    <x v="9"/>
    <x v="0"/>
    <x v="12"/>
    <s v="NE"/>
    <s v="CH-NE"/>
    <x v="12"/>
    <n v="1335.69"/>
    <n v="5254.81"/>
    <n v="2.8191999999999998E-2"/>
    <n v="144.08000000000001"/>
  </r>
  <r>
    <d v="2016-03-31T00:00:00"/>
    <s v="2016Q1"/>
    <x v="0"/>
    <x v="0"/>
    <x v="13"/>
    <s v="NW"/>
    <s v="CH-NW"/>
    <x v="0"/>
    <n v="35.49"/>
    <s v="na"/>
    <s v="na"/>
    <s v="na"/>
  </r>
  <r>
    <d v="2016-06-30T00:00:00"/>
    <s v="2016Q2"/>
    <x v="0"/>
    <x v="1"/>
    <x v="13"/>
    <s v="NW"/>
    <s v="CH-NW"/>
    <x v="0"/>
    <n v="31.02"/>
    <s v="na"/>
    <s v="na"/>
    <s v="na"/>
  </r>
  <r>
    <d v="2016-09-30T00:00:00"/>
    <s v="2016Q3"/>
    <x v="0"/>
    <x v="2"/>
    <x v="13"/>
    <s v="NW"/>
    <s v="CH-NW"/>
    <x v="0"/>
    <n v="33.4"/>
    <s v="na"/>
    <s v="na"/>
    <s v="na"/>
  </r>
  <r>
    <d v="2016-12-31T00:00:00"/>
    <s v="2016Q4"/>
    <x v="0"/>
    <x v="3"/>
    <x v="13"/>
    <s v="NW"/>
    <s v="CH-NW"/>
    <x v="0"/>
    <n v="32.1"/>
    <n v="132.02000000000001"/>
    <s v="na"/>
    <s v="na"/>
  </r>
  <r>
    <d v="2017-03-31T00:00:00"/>
    <s v="2017Q1"/>
    <x v="1"/>
    <x v="0"/>
    <x v="13"/>
    <s v="NW"/>
    <s v="CH-NW"/>
    <x v="0"/>
    <n v="34.61"/>
    <n v="131.13999999999999"/>
    <s v="na"/>
    <s v="na"/>
  </r>
  <r>
    <d v="2017-06-30T00:00:00"/>
    <s v="2017Q2"/>
    <x v="1"/>
    <x v="1"/>
    <x v="13"/>
    <s v="NW"/>
    <s v="CH-NW"/>
    <x v="0"/>
    <n v="22.08"/>
    <n v="122.2"/>
    <s v="na"/>
    <s v="na"/>
  </r>
  <r>
    <d v="2017-09-30T00:00:00"/>
    <s v="2017Q3"/>
    <x v="1"/>
    <x v="2"/>
    <x v="13"/>
    <s v="NW"/>
    <s v="CH-NW"/>
    <x v="0"/>
    <n v="31.75"/>
    <n v="120.55"/>
    <s v="na"/>
    <s v="na"/>
  </r>
  <r>
    <d v="2017-12-31T00:00:00"/>
    <s v="2017Q4"/>
    <x v="1"/>
    <x v="3"/>
    <x v="13"/>
    <s v="NW"/>
    <s v="CH-NW"/>
    <x v="0"/>
    <n v="30.26"/>
    <n v="118.7"/>
    <n v="-0.100894"/>
    <n v="-13.32"/>
  </r>
  <r>
    <d v="2018-03-31T00:00:00"/>
    <s v="2018Q1"/>
    <x v="2"/>
    <x v="0"/>
    <x v="13"/>
    <s v="NW"/>
    <s v="CH-NW"/>
    <x v="0"/>
    <n v="31.38"/>
    <n v="115.47"/>
    <n v="-0.119491"/>
    <n v="-15.67"/>
  </r>
  <r>
    <d v="2018-06-30T00:00:00"/>
    <s v="2018Q2"/>
    <x v="2"/>
    <x v="1"/>
    <x v="13"/>
    <s v="NW"/>
    <s v="CH-NW"/>
    <x v="0"/>
    <n v="29.64"/>
    <n v="123.03"/>
    <n v="6.7920000000000003E-3"/>
    <n v="0.83"/>
  </r>
  <r>
    <d v="2018-09-30T00:00:00"/>
    <s v="2018Q3"/>
    <x v="2"/>
    <x v="2"/>
    <x v="13"/>
    <s v="NW"/>
    <s v="CH-NW"/>
    <x v="0"/>
    <n v="36.35"/>
    <n v="127.63"/>
    <n v="5.8730999999999998E-2"/>
    <n v="7.08"/>
  </r>
  <r>
    <d v="2018-12-31T00:00:00"/>
    <s v="2018Q4"/>
    <x v="2"/>
    <x v="3"/>
    <x v="13"/>
    <s v="NW"/>
    <s v="CH-NW"/>
    <x v="0"/>
    <n v="31.17"/>
    <n v="128.54"/>
    <n v="8.2897999999999999E-2"/>
    <n v="9.84"/>
  </r>
  <r>
    <d v="2019-03-31T00:00:00"/>
    <s v="2019Q1"/>
    <x v="3"/>
    <x v="0"/>
    <x v="13"/>
    <s v="NW"/>
    <s v="CH-NW"/>
    <x v="0"/>
    <n v="34.5"/>
    <n v="131.66"/>
    <n v="0.14021"/>
    <n v="16.190000000000001"/>
  </r>
  <r>
    <d v="2019-06-30T00:00:00"/>
    <s v="2019Q2"/>
    <x v="3"/>
    <x v="1"/>
    <x v="13"/>
    <s v="NW"/>
    <s v="CH-NW"/>
    <x v="0"/>
    <n v="31.55"/>
    <n v="133.57"/>
    <n v="8.5669999999999996E-2"/>
    <n v="10.54"/>
  </r>
  <r>
    <d v="2019-09-30T00:00:00"/>
    <s v="2019Q3"/>
    <x v="3"/>
    <x v="2"/>
    <x v="13"/>
    <s v="NW"/>
    <s v="CH-NW"/>
    <x v="0"/>
    <n v="29.85"/>
    <n v="127.07"/>
    <n v="-4.3880000000000004E-3"/>
    <n v="-0.56000000000000005"/>
  </r>
  <r>
    <d v="2019-12-31T00:00:00"/>
    <s v="2019Q4"/>
    <x v="3"/>
    <x v="3"/>
    <x v="13"/>
    <s v="NW"/>
    <s v="CH-NW"/>
    <x v="0"/>
    <n v="36.619999999999997"/>
    <n v="132.53"/>
    <n v="3.1040999999999999E-2"/>
    <n v="3.99"/>
  </r>
  <r>
    <d v="2020-03-31T00:00:00"/>
    <s v="2020Q1"/>
    <x v="4"/>
    <x v="0"/>
    <x v="13"/>
    <s v="NW"/>
    <s v="CH-NW"/>
    <x v="0"/>
    <n v="34.72"/>
    <n v="132.75"/>
    <n v="8.2789999999999999E-3"/>
    <n v="1.0900000000000001"/>
  </r>
  <r>
    <d v="2020-06-30T00:00:00"/>
    <s v="2020Q2"/>
    <x v="4"/>
    <x v="1"/>
    <x v="13"/>
    <s v="NW"/>
    <s v="CH-NW"/>
    <x v="0"/>
    <n v="29"/>
    <n v="130.19"/>
    <n v="-2.5305000000000001E-2"/>
    <n v="-3.38"/>
  </r>
  <r>
    <d v="2020-09-30T00:00:00"/>
    <s v="2020Q3"/>
    <x v="4"/>
    <x v="2"/>
    <x v="13"/>
    <s v="NW"/>
    <s v="CH-NW"/>
    <x v="0"/>
    <n v="29.81"/>
    <n v="130.16"/>
    <n v="2.4316999999999998E-2"/>
    <n v="3.09"/>
  </r>
  <r>
    <d v="2020-12-31T00:00:00"/>
    <s v="2020Q4"/>
    <x v="4"/>
    <x v="3"/>
    <x v="13"/>
    <s v="NW"/>
    <s v="CH-NW"/>
    <x v="0"/>
    <n v="33.270000000000003"/>
    <n v="126.8"/>
    <n v="-4.3235000000000003E-2"/>
    <n v="-5.73"/>
  </r>
  <r>
    <d v="2021-03-31T00:00:00"/>
    <s v="2021Q1"/>
    <x v="5"/>
    <x v="0"/>
    <x v="13"/>
    <s v="NW"/>
    <s v="CH-NW"/>
    <x v="0"/>
    <n v="36.32"/>
    <n v="128.4"/>
    <n v="-3.2767999999999999E-2"/>
    <n v="-4.3499999999999996"/>
  </r>
  <r>
    <d v="2021-06-30T00:00:00"/>
    <s v="2021Q2"/>
    <x v="5"/>
    <x v="1"/>
    <x v="13"/>
    <s v="NW"/>
    <s v="CH-NW"/>
    <x v="0"/>
    <n v="28.85"/>
    <n v="128.25"/>
    <n v="-1.4900999999999999E-2"/>
    <n v="-1.94"/>
  </r>
  <r>
    <d v="2021-09-30T00:00:00"/>
    <s v="2021Q3"/>
    <x v="5"/>
    <x v="2"/>
    <x v="13"/>
    <s v="NW"/>
    <s v="CH-NW"/>
    <x v="0"/>
    <n v="31.99"/>
    <n v="130.41999999999999"/>
    <n v="1.9980000000000002E-3"/>
    <n v="0.26"/>
  </r>
  <r>
    <d v="2021-12-31T00:00:00"/>
    <s v="2021Q4"/>
    <x v="5"/>
    <x v="3"/>
    <x v="13"/>
    <s v="NW"/>
    <s v="CH-NW"/>
    <x v="0"/>
    <n v="31.22"/>
    <n v="128.37"/>
    <n v="1.2382000000000001E-2"/>
    <n v="1.57"/>
  </r>
  <r>
    <d v="2022-03-31T00:00:00"/>
    <s v="2022Q1"/>
    <x v="6"/>
    <x v="0"/>
    <x v="13"/>
    <s v="NW"/>
    <s v="CH-NW"/>
    <x v="0"/>
    <n v="32.32"/>
    <n v="124.37"/>
    <n v="-3.1385999999999997E-2"/>
    <n v="-4.03"/>
  </r>
  <r>
    <d v="2022-06-30T00:00:00"/>
    <s v="2022Q2"/>
    <x v="6"/>
    <x v="1"/>
    <x v="13"/>
    <s v="NW"/>
    <s v="CH-NW"/>
    <x v="0"/>
    <n v="27.72"/>
    <n v="123.24"/>
    <n v="-3.9064000000000002E-2"/>
    <n v="-5.01"/>
  </r>
  <r>
    <d v="2022-09-30T00:00:00"/>
    <s v="2022Q3"/>
    <x v="6"/>
    <x v="2"/>
    <x v="13"/>
    <s v="NW"/>
    <s v="CH-NW"/>
    <x v="0"/>
    <n v="32.19"/>
    <n v="123.45"/>
    <n v="-5.3442999999999997E-2"/>
    <n v="-6.97"/>
  </r>
  <r>
    <d v="2022-12-31T00:00:00"/>
    <s v="2022Q4"/>
    <x v="6"/>
    <x v="3"/>
    <x v="13"/>
    <s v="NW"/>
    <s v="CH-NW"/>
    <x v="0"/>
    <n v="39.479999999999997"/>
    <n v="131.71"/>
    <n v="2.6019E-2"/>
    <n v="3.34"/>
  </r>
  <r>
    <d v="2023-03-31T00:00:00"/>
    <s v="2023Q1"/>
    <x v="7"/>
    <x v="0"/>
    <x v="13"/>
    <s v="NW"/>
    <s v="CH-NW"/>
    <x v="0"/>
    <n v="41.9"/>
    <n v="141.29"/>
    <n v="0.136046"/>
    <n v="16.920000000000002"/>
  </r>
  <r>
    <d v="2023-06-30T00:00:00"/>
    <s v="2023Q2"/>
    <x v="7"/>
    <x v="1"/>
    <x v="13"/>
    <s v="NW"/>
    <s v="CH-NW"/>
    <x v="0"/>
    <n v="41.21"/>
    <n v="154.78"/>
    <n v="0.25592300000000001"/>
    <n v="31.54"/>
  </r>
  <r>
    <d v="2023-09-30T00:00:00"/>
    <s v="2023Q3"/>
    <x v="7"/>
    <x v="2"/>
    <x v="13"/>
    <s v="NW"/>
    <s v="CH-NW"/>
    <x v="0"/>
    <n v="38.979999999999997"/>
    <n v="161.57"/>
    <n v="0.30878899999999998"/>
    <n v="38.119999999999997"/>
  </r>
  <r>
    <d v="2023-12-31T00:00:00"/>
    <s v="2023Q4"/>
    <x v="7"/>
    <x v="3"/>
    <x v="13"/>
    <s v="NW"/>
    <s v="CH-NW"/>
    <x v="0"/>
    <n v="42.17"/>
    <n v="164.26"/>
    <n v="0.24713399999999999"/>
    <n v="32.549999999999997"/>
  </r>
  <r>
    <d v="2024-03-31T00:00:00"/>
    <s v="2024Q1"/>
    <x v="8"/>
    <x v="0"/>
    <x v="13"/>
    <s v="NW"/>
    <s v="CH-NW"/>
    <x v="0"/>
    <n v="39.4"/>
    <n v="161.76"/>
    <n v="0.14487900000000001"/>
    <n v="20.47"/>
  </r>
  <r>
    <d v="2024-06-30T00:00:00"/>
    <s v="2024Q2"/>
    <x v="8"/>
    <x v="1"/>
    <x v="13"/>
    <s v="NW"/>
    <s v="CH-NW"/>
    <x v="0"/>
    <n v="38.65"/>
    <n v="159.21"/>
    <n v="2.8621000000000001E-2"/>
    <n v="4.43"/>
  </r>
  <r>
    <d v="2024-09-30T00:00:00"/>
    <s v="2024Q3"/>
    <x v="8"/>
    <x v="2"/>
    <x v="13"/>
    <s v="NW"/>
    <s v="CH-NW"/>
    <x v="0"/>
    <n v="40.5"/>
    <n v="160.72"/>
    <n v="-5.2610000000000001E-3"/>
    <n v="-0.85"/>
  </r>
  <r>
    <d v="2024-12-31T00:00:00"/>
    <s v="2024Q4"/>
    <x v="8"/>
    <x v="3"/>
    <x v="13"/>
    <s v="NW"/>
    <s v="CH-NW"/>
    <x v="0"/>
    <n v="46.63"/>
    <n v="165.18"/>
    <n v="5.6010000000000001E-3"/>
    <n v="0.92"/>
  </r>
  <r>
    <d v="2025-03-31T00:00:00"/>
    <s v="2025Q1"/>
    <x v="9"/>
    <x v="0"/>
    <x v="13"/>
    <s v="NW"/>
    <s v="CH-NW"/>
    <x v="0"/>
    <n v="45.91"/>
    <n v="171.69"/>
    <n v="6.1386999999999997E-2"/>
    <n v="9.93"/>
  </r>
  <r>
    <d v="2016-03-31T00:00:00"/>
    <s v="2016Q1"/>
    <x v="0"/>
    <x v="0"/>
    <x v="13"/>
    <s v="NW"/>
    <s v="CH-NW"/>
    <x v="1"/>
    <n v="50.36"/>
    <s v="na"/>
    <s v="na"/>
    <s v="na"/>
  </r>
  <r>
    <d v="2016-06-30T00:00:00"/>
    <s v="2016Q2"/>
    <x v="0"/>
    <x v="1"/>
    <x v="13"/>
    <s v="NW"/>
    <s v="CH-NW"/>
    <x v="1"/>
    <n v="49.39"/>
    <s v="na"/>
    <s v="na"/>
    <s v="na"/>
  </r>
  <r>
    <d v="2016-09-30T00:00:00"/>
    <s v="2016Q3"/>
    <x v="0"/>
    <x v="2"/>
    <x v="13"/>
    <s v="NW"/>
    <s v="CH-NW"/>
    <x v="1"/>
    <n v="48.75"/>
    <s v="na"/>
    <s v="na"/>
    <s v="na"/>
  </r>
  <r>
    <d v="2016-12-31T00:00:00"/>
    <s v="2016Q4"/>
    <x v="0"/>
    <x v="3"/>
    <x v="13"/>
    <s v="NW"/>
    <s v="CH-NW"/>
    <x v="1"/>
    <n v="48.04"/>
    <n v="196.54"/>
    <s v="na"/>
    <s v="na"/>
  </r>
  <r>
    <d v="2017-03-31T00:00:00"/>
    <s v="2017Q1"/>
    <x v="1"/>
    <x v="0"/>
    <x v="13"/>
    <s v="NW"/>
    <s v="CH-NW"/>
    <x v="1"/>
    <n v="55.41"/>
    <n v="201.59"/>
    <s v="na"/>
    <s v="na"/>
  </r>
  <r>
    <d v="2017-06-30T00:00:00"/>
    <s v="2017Q2"/>
    <x v="1"/>
    <x v="1"/>
    <x v="13"/>
    <s v="NW"/>
    <s v="CH-NW"/>
    <x v="1"/>
    <n v="49.24"/>
    <n v="201.45"/>
    <s v="na"/>
    <s v="na"/>
  </r>
  <r>
    <d v="2017-09-30T00:00:00"/>
    <s v="2017Q3"/>
    <x v="1"/>
    <x v="2"/>
    <x v="13"/>
    <s v="NW"/>
    <s v="CH-NW"/>
    <x v="1"/>
    <n v="49.17"/>
    <n v="201.87"/>
    <s v="na"/>
    <s v="na"/>
  </r>
  <r>
    <d v="2017-12-31T00:00:00"/>
    <s v="2017Q4"/>
    <x v="1"/>
    <x v="3"/>
    <x v="13"/>
    <s v="NW"/>
    <s v="CH-NW"/>
    <x v="1"/>
    <n v="50.11"/>
    <n v="203.94"/>
    <n v="3.7650999999999997E-2"/>
    <n v="7.4"/>
  </r>
  <r>
    <d v="2018-03-31T00:00:00"/>
    <s v="2018Q1"/>
    <x v="2"/>
    <x v="0"/>
    <x v="13"/>
    <s v="NW"/>
    <s v="CH-NW"/>
    <x v="1"/>
    <n v="50.27"/>
    <n v="198.79"/>
    <n v="-1.389E-2"/>
    <n v="-2.8"/>
  </r>
  <r>
    <d v="2018-06-30T00:00:00"/>
    <s v="2018Q2"/>
    <x v="2"/>
    <x v="1"/>
    <x v="13"/>
    <s v="NW"/>
    <s v="CH-NW"/>
    <x v="1"/>
    <n v="46.13"/>
    <n v="195.68"/>
    <n v="-2.8642000000000001E-2"/>
    <n v="-5.77"/>
  </r>
  <r>
    <d v="2018-09-30T00:00:00"/>
    <s v="2018Q3"/>
    <x v="2"/>
    <x v="2"/>
    <x v="13"/>
    <s v="NW"/>
    <s v="CH-NW"/>
    <x v="1"/>
    <n v="49.64"/>
    <n v="196.15"/>
    <n v="-2.8334999999999999E-2"/>
    <n v="-5.72"/>
  </r>
  <r>
    <d v="2018-12-31T00:00:00"/>
    <s v="2018Q4"/>
    <x v="2"/>
    <x v="3"/>
    <x v="13"/>
    <s v="NW"/>
    <s v="CH-NW"/>
    <x v="1"/>
    <n v="50.02"/>
    <n v="196.05"/>
    <n v="-3.8688E-2"/>
    <n v="-7.89"/>
  </r>
  <r>
    <d v="2019-03-31T00:00:00"/>
    <s v="2019Q1"/>
    <x v="3"/>
    <x v="0"/>
    <x v="13"/>
    <s v="NW"/>
    <s v="CH-NW"/>
    <x v="1"/>
    <n v="47.77"/>
    <n v="193.55"/>
    <n v="-2.6359E-2"/>
    <n v="-5.24"/>
  </r>
  <r>
    <d v="2019-06-30T00:00:00"/>
    <s v="2019Q2"/>
    <x v="3"/>
    <x v="1"/>
    <x v="13"/>
    <s v="NW"/>
    <s v="CH-NW"/>
    <x v="1"/>
    <n v="50.78"/>
    <n v="198.2"/>
    <n v="1.2878000000000001E-2"/>
    <n v="2.52"/>
  </r>
  <r>
    <d v="2019-09-30T00:00:00"/>
    <s v="2019Q3"/>
    <x v="3"/>
    <x v="2"/>
    <x v="13"/>
    <s v="NW"/>
    <s v="CH-NW"/>
    <x v="1"/>
    <n v="53.64"/>
    <n v="202.2"/>
    <n v="3.0844E-2"/>
    <n v="6.05"/>
  </r>
  <r>
    <d v="2019-12-31T00:00:00"/>
    <s v="2019Q4"/>
    <x v="3"/>
    <x v="3"/>
    <x v="13"/>
    <s v="NW"/>
    <s v="CH-NW"/>
    <x v="1"/>
    <n v="52.78"/>
    <n v="204.96"/>
    <n v="4.5448000000000002E-2"/>
    <n v="8.91"/>
  </r>
  <r>
    <d v="2020-03-31T00:00:00"/>
    <s v="2020Q1"/>
    <x v="4"/>
    <x v="0"/>
    <x v="13"/>
    <s v="NW"/>
    <s v="CH-NW"/>
    <x v="1"/>
    <n v="55.51"/>
    <n v="212.71"/>
    <n v="9.8992999999999998E-2"/>
    <n v="19.16"/>
  </r>
  <r>
    <d v="2020-06-30T00:00:00"/>
    <s v="2020Q2"/>
    <x v="4"/>
    <x v="1"/>
    <x v="13"/>
    <s v="NW"/>
    <s v="CH-NW"/>
    <x v="1"/>
    <n v="56.39"/>
    <n v="218.32"/>
    <n v="0.10151399999999999"/>
    <n v="20.12"/>
  </r>
  <r>
    <d v="2020-09-30T00:00:00"/>
    <s v="2020Q3"/>
    <x v="4"/>
    <x v="2"/>
    <x v="13"/>
    <s v="NW"/>
    <s v="CH-NW"/>
    <x v="1"/>
    <n v="56.09"/>
    <n v="220.78"/>
    <n v="9.1888999999999998E-2"/>
    <n v="18.579999999999998"/>
  </r>
  <r>
    <d v="2020-12-31T00:00:00"/>
    <s v="2020Q4"/>
    <x v="4"/>
    <x v="3"/>
    <x v="13"/>
    <s v="NW"/>
    <s v="CH-NW"/>
    <x v="1"/>
    <n v="57.51"/>
    <n v="225.51"/>
    <n v="0.100263"/>
    <n v="20.55"/>
  </r>
  <r>
    <d v="2021-03-31T00:00:00"/>
    <s v="2021Q1"/>
    <x v="5"/>
    <x v="0"/>
    <x v="13"/>
    <s v="NW"/>
    <s v="CH-NW"/>
    <x v="1"/>
    <n v="57.23"/>
    <n v="227.22"/>
    <n v="6.8214999999999998E-2"/>
    <n v="14.51"/>
  </r>
  <r>
    <d v="2021-06-30T00:00:00"/>
    <s v="2021Q2"/>
    <x v="5"/>
    <x v="1"/>
    <x v="13"/>
    <s v="NW"/>
    <s v="CH-NW"/>
    <x v="1"/>
    <n v="58.25"/>
    <n v="229.08"/>
    <n v="4.9285000000000002E-2"/>
    <n v="10.76"/>
  </r>
  <r>
    <d v="2021-09-30T00:00:00"/>
    <s v="2021Q3"/>
    <x v="5"/>
    <x v="2"/>
    <x v="13"/>
    <s v="NW"/>
    <s v="CH-NW"/>
    <x v="1"/>
    <n v="58.47"/>
    <n v="231.46"/>
    <n v="4.8374E-2"/>
    <n v="10.68"/>
  </r>
  <r>
    <d v="2021-12-31T00:00:00"/>
    <s v="2021Q4"/>
    <x v="5"/>
    <x v="3"/>
    <x v="13"/>
    <s v="NW"/>
    <s v="CH-NW"/>
    <x v="1"/>
    <n v="57.94"/>
    <n v="231.89"/>
    <n v="2.8291E-2"/>
    <n v="6.38"/>
  </r>
  <r>
    <d v="2022-03-31T00:00:00"/>
    <s v="2022Q1"/>
    <x v="6"/>
    <x v="0"/>
    <x v="13"/>
    <s v="NW"/>
    <s v="CH-NW"/>
    <x v="1"/>
    <n v="55.44"/>
    <n v="230.1"/>
    <n v="1.2675000000000001E-2"/>
    <n v="2.88"/>
  </r>
  <r>
    <d v="2022-06-30T00:00:00"/>
    <s v="2022Q2"/>
    <x v="6"/>
    <x v="1"/>
    <x v="13"/>
    <s v="NW"/>
    <s v="CH-NW"/>
    <x v="1"/>
    <n v="55.49"/>
    <n v="227.33"/>
    <n v="-7.639E-3"/>
    <n v="-1.75"/>
  </r>
  <r>
    <d v="2022-09-30T00:00:00"/>
    <s v="2022Q3"/>
    <x v="6"/>
    <x v="2"/>
    <x v="13"/>
    <s v="NW"/>
    <s v="CH-NW"/>
    <x v="1"/>
    <n v="58.42"/>
    <n v="227.28"/>
    <n v="-1.8058999999999999E-2"/>
    <n v="-4.18"/>
  </r>
  <r>
    <d v="2022-12-31T00:00:00"/>
    <s v="2022Q4"/>
    <x v="6"/>
    <x v="3"/>
    <x v="13"/>
    <s v="NW"/>
    <s v="CH-NW"/>
    <x v="1"/>
    <n v="57.73"/>
    <n v="227.07"/>
    <n v="-2.0785999999999999E-2"/>
    <n v="-4.82"/>
  </r>
  <r>
    <d v="2023-03-31T00:00:00"/>
    <s v="2023Q1"/>
    <x v="7"/>
    <x v="0"/>
    <x v="13"/>
    <s v="NW"/>
    <s v="CH-NW"/>
    <x v="1"/>
    <n v="57.61"/>
    <n v="229.24"/>
    <n v="-3.738E-3"/>
    <n v="-0.86"/>
  </r>
  <r>
    <d v="2023-06-30T00:00:00"/>
    <s v="2023Q2"/>
    <x v="7"/>
    <x v="1"/>
    <x v="13"/>
    <s v="NW"/>
    <s v="CH-NW"/>
    <x v="1"/>
    <n v="51.95"/>
    <n v="225.71"/>
    <n v="-7.1260000000000004E-3"/>
    <n v="-1.62"/>
  </r>
  <r>
    <d v="2023-09-30T00:00:00"/>
    <s v="2023Q3"/>
    <x v="7"/>
    <x v="2"/>
    <x v="13"/>
    <s v="NW"/>
    <s v="CH-NW"/>
    <x v="1"/>
    <n v="55.3"/>
    <n v="222.59"/>
    <n v="-2.0635000000000001E-2"/>
    <n v="-4.6900000000000004"/>
  </r>
  <r>
    <d v="2023-12-31T00:00:00"/>
    <s v="2023Q4"/>
    <x v="7"/>
    <x v="3"/>
    <x v="13"/>
    <s v="NW"/>
    <s v="CH-NW"/>
    <x v="1"/>
    <n v="54.48"/>
    <n v="219.34"/>
    <n v="-3.4042000000000003E-2"/>
    <n v="-7.73"/>
  </r>
  <r>
    <d v="2024-03-31T00:00:00"/>
    <s v="2024Q1"/>
    <x v="8"/>
    <x v="0"/>
    <x v="13"/>
    <s v="NW"/>
    <s v="CH-NW"/>
    <x v="1"/>
    <n v="59.07"/>
    <n v="220.8"/>
    <n v="-3.6817000000000003E-2"/>
    <n v="-8.44"/>
  </r>
  <r>
    <d v="2024-06-30T00:00:00"/>
    <s v="2024Q2"/>
    <x v="8"/>
    <x v="1"/>
    <x v="13"/>
    <s v="NW"/>
    <s v="CH-NW"/>
    <x v="1"/>
    <n v="56.48"/>
    <n v="225.32"/>
    <n v="-1.7279999999999999E-3"/>
    <n v="-0.39"/>
  </r>
  <r>
    <d v="2024-09-30T00:00:00"/>
    <s v="2024Q3"/>
    <x v="8"/>
    <x v="2"/>
    <x v="13"/>
    <s v="NW"/>
    <s v="CH-NW"/>
    <x v="1"/>
    <n v="57.85"/>
    <n v="227.88"/>
    <n v="2.3765999999999999E-2"/>
    <n v="5.29"/>
  </r>
  <r>
    <d v="2024-12-31T00:00:00"/>
    <s v="2024Q4"/>
    <x v="8"/>
    <x v="3"/>
    <x v="13"/>
    <s v="NW"/>
    <s v="CH-NW"/>
    <x v="1"/>
    <n v="55.13"/>
    <n v="228.53"/>
    <n v="4.1897999999999998E-2"/>
    <n v="9.19"/>
  </r>
  <r>
    <d v="2025-03-31T00:00:00"/>
    <s v="2025Q1"/>
    <x v="9"/>
    <x v="0"/>
    <x v="13"/>
    <s v="NW"/>
    <s v="CH-NW"/>
    <x v="1"/>
    <n v="60.81"/>
    <n v="230.27"/>
    <n v="4.2888999999999997E-2"/>
    <n v="9.4700000000000006"/>
  </r>
  <r>
    <d v="2016-03-31T00:00:00"/>
    <s v="2016Q1"/>
    <x v="0"/>
    <x v="0"/>
    <x v="13"/>
    <s v="NW"/>
    <s v="CH-NW"/>
    <x v="2"/>
    <n v="172.6"/>
    <s v="na"/>
    <s v="na"/>
    <s v="na"/>
  </r>
  <r>
    <d v="2016-06-30T00:00:00"/>
    <s v="2016Q2"/>
    <x v="0"/>
    <x v="1"/>
    <x v="13"/>
    <s v="NW"/>
    <s v="CH-NW"/>
    <x v="2"/>
    <n v="171.32"/>
    <s v="na"/>
    <s v="na"/>
    <s v="na"/>
  </r>
  <r>
    <d v="2016-09-30T00:00:00"/>
    <s v="2016Q3"/>
    <x v="0"/>
    <x v="2"/>
    <x v="13"/>
    <s v="NW"/>
    <s v="CH-NW"/>
    <x v="2"/>
    <n v="182.09"/>
    <s v="na"/>
    <s v="na"/>
    <s v="na"/>
  </r>
  <r>
    <d v="2016-12-31T00:00:00"/>
    <s v="2016Q4"/>
    <x v="0"/>
    <x v="3"/>
    <x v="13"/>
    <s v="NW"/>
    <s v="CH-NW"/>
    <x v="2"/>
    <n v="184.5"/>
    <n v="710.51"/>
    <s v="na"/>
    <s v="na"/>
  </r>
  <r>
    <d v="2017-03-31T00:00:00"/>
    <s v="2017Q1"/>
    <x v="1"/>
    <x v="0"/>
    <x v="13"/>
    <s v="NW"/>
    <s v="CH-NW"/>
    <x v="2"/>
    <n v="184.61"/>
    <n v="722.52"/>
    <s v="na"/>
    <s v="na"/>
  </r>
  <r>
    <d v="2017-06-30T00:00:00"/>
    <s v="2017Q2"/>
    <x v="1"/>
    <x v="1"/>
    <x v="13"/>
    <s v="NW"/>
    <s v="CH-NW"/>
    <x v="2"/>
    <n v="188.13"/>
    <n v="739.32"/>
    <s v="na"/>
    <s v="na"/>
  </r>
  <r>
    <d v="2017-09-30T00:00:00"/>
    <s v="2017Q3"/>
    <x v="1"/>
    <x v="2"/>
    <x v="13"/>
    <s v="NW"/>
    <s v="CH-NW"/>
    <x v="2"/>
    <n v="184.57"/>
    <n v="741.81"/>
    <s v="na"/>
    <s v="na"/>
  </r>
  <r>
    <d v="2017-12-31T00:00:00"/>
    <s v="2017Q4"/>
    <x v="1"/>
    <x v="3"/>
    <x v="13"/>
    <s v="NW"/>
    <s v="CH-NW"/>
    <x v="2"/>
    <n v="187.54"/>
    <n v="744.85"/>
    <n v="4.8330999999999999E-2"/>
    <n v="34.340000000000003"/>
  </r>
  <r>
    <d v="2018-03-31T00:00:00"/>
    <s v="2018Q1"/>
    <x v="2"/>
    <x v="0"/>
    <x v="13"/>
    <s v="NW"/>
    <s v="CH-NW"/>
    <x v="2"/>
    <n v="153.68"/>
    <n v="713.91"/>
    <n v="-1.1917000000000001E-2"/>
    <n v="-8.61"/>
  </r>
  <r>
    <d v="2018-06-30T00:00:00"/>
    <s v="2018Q2"/>
    <x v="2"/>
    <x v="1"/>
    <x v="13"/>
    <s v="NW"/>
    <s v="CH-NW"/>
    <x v="2"/>
    <n v="132.37"/>
    <n v="658.16"/>
    <n v="-0.109777"/>
    <n v="-81.16"/>
  </r>
  <r>
    <d v="2018-09-30T00:00:00"/>
    <s v="2018Q3"/>
    <x v="2"/>
    <x v="2"/>
    <x v="13"/>
    <s v="NW"/>
    <s v="CH-NW"/>
    <x v="2"/>
    <n v="155.29"/>
    <n v="628.88"/>
    <n v="-0.15223600000000001"/>
    <n v="-112.93"/>
  </r>
  <r>
    <d v="2018-12-31T00:00:00"/>
    <s v="2018Q4"/>
    <x v="2"/>
    <x v="3"/>
    <x v="13"/>
    <s v="NW"/>
    <s v="CH-NW"/>
    <x v="2"/>
    <n v="200.84"/>
    <n v="642.16999999999996"/>
    <n v="-0.137853"/>
    <n v="-102.68"/>
  </r>
  <r>
    <d v="2019-03-31T00:00:00"/>
    <s v="2019Q1"/>
    <x v="3"/>
    <x v="0"/>
    <x v="13"/>
    <s v="NW"/>
    <s v="CH-NW"/>
    <x v="2"/>
    <n v="235.04"/>
    <n v="723.54"/>
    <n v="1.3488999999999999E-2"/>
    <n v="9.6300000000000008"/>
  </r>
  <r>
    <d v="2019-06-30T00:00:00"/>
    <s v="2019Q2"/>
    <x v="3"/>
    <x v="1"/>
    <x v="13"/>
    <s v="NW"/>
    <s v="CH-NW"/>
    <x v="2"/>
    <n v="194.93"/>
    <n v="786.09"/>
    <n v="0.19437499999999999"/>
    <n v="127.93"/>
  </r>
  <r>
    <d v="2019-09-30T00:00:00"/>
    <s v="2019Q3"/>
    <x v="3"/>
    <x v="2"/>
    <x v="13"/>
    <s v="NW"/>
    <s v="CH-NW"/>
    <x v="2"/>
    <n v="212.97"/>
    <n v="843.78"/>
    <n v="0.34171899999999999"/>
    <n v="214.9"/>
  </r>
  <r>
    <d v="2019-12-31T00:00:00"/>
    <s v="2019Q4"/>
    <x v="3"/>
    <x v="3"/>
    <x v="13"/>
    <s v="NW"/>
    <s v="CH-NW"/>
    <x v="2"/>
    <n v="250.26"/>
    <n v="893.2"/>
    <n v="0.39090900000000001"/>
    <n v="251.03"/>
  </r>
  <r>
    <d v="2020-03-31T00:00:00"/>
    <s v="2020Q1"/>
    <x v="4"/>
    <x v="0"/>
    <x v="13"/>
    <s v="NW"/>
    <s v="CH-NW"/>
    <x v="2"/>
    <n v="227.96"/>
    <n v="886.12"/>
    <n v="0.22470100000000001"/>
    <n v="162.58000000000001"/>
  </r>
  <r>
    <d v="2020-06-30T00:00:00"/>
    <s v="2020Q2"/>
    <x v="4"/>
    <x v="1"/>
    <x v="13"/>
    <s v="NW"/>
    <s v="CH-NW"/>
    <x v="2"/>
    <n v="196.82"/>
    <n v="888.01"/>
    <n v="0.12965399999999999"/>
    <n v="101.92"/>
  </r>
  <r>
    <d v="2020-09-30T00:00:00"/>
    <s v="2020Q3"/>
    <x v="4"/>
    <x v="2"/>
    <x v="13"/>
    <s v="NW"/>
    <s v="CH-NW"/>
    <x v="2"/>
    <n v="191.47"/>
    <n v="866.51"/>
    <n v="2.6938E-2"/>
    <n v="22.73"/>
  </r>
  <r>
    <d v="2020-12-31T00:00:00"/>
    <s v="2020Q4"/>
    <x v="4"/>
    <x v="3"/>
    <x v="13"/>
    <s v="NW"/>
    <s v="CH-NW"/>
    <x v="2"/>
    <n v="219.04"/>
    <n v="835.29"/>
    <n v="-6.4834000000000003E-2"/>
    <n v="-57.91"/>
  </r>
  <r>
    <d v="2021-03-31T00:00:00"/>
    <s v="2021Q1"/>
    <x v="5"/>
    <x v="0"/>
    <x v="13"/>
    <s v="NW"/>
    <s v="CH-NW"/>
    <x v="2"/>
    <n v="227.06"/>
    <n v="834.39"/>
    <n v="-5.8377999999999999E-2"/>
    <n v="-51.73"/>
  </r>
  <r>
    <d v="2021-06-30T00:00:00"/>
    <s v="2021Q2"/>
    <x v="5"/>
    <x v="1"/>
    <x v="13"/>
    <s v="NW"/>
    <s v="CH-NW"/>
    <x v="2"/>
    <n v="213.59"/>
    <n v="851.16"/>
    <n v="-4.1496999999999999E-2"/>
    <n v="-36.85"/>
  </r>
  <r>
    <d v="2021-09-30T00:00:00"/>
    <s v="2021Q3"/>
    <x v="5"/>
    <x v="2"/>
    <x v="13"/>
    <s v="NW"/>
    <s v="CH-NW"/>
    <x v="2"/>
    <n v="214.57"/>
    <n v="874.26"/>
    <n v="8.9440000000000006E-3"/>
    <n v="7.75"/>
  </r>
  <r>
    <d v="2021-12-31T00:00:00"/>
    <s v="2021Q4"/>
    <x v="5"/>
    <x v="3"/>
    <x v="13"/>
    <s v="NW"/>
    <s v="CH-NW"/>
    <x v="2"/>
    <n v="215.09"/>
    <n v="870.31"/>
    <n v="4.1925999999999998E-2"/>
    <n v="35.020000000000003"/>
  </r>
  <r>
    <d v="2022-03-31T00:00:00"/>
    <s v="2022Q1"/>
    <x v="6"/>
    <x v="0"/>
    <x v="13"/>
    <s v="NW"/>
    <s v="CH-NW"/>
    <x v="2"/>
    <n v="236.1"/>
    <n v="879.35"/>
    <n v="5.3884000000000001E-2"/>
    <n v="44.96"/>
  </r>
  <r>
    <d v="2022-06-30T00:00:00"/>
    <s v="2022Q2"/>
    <x v="6"/>
    <x v="1"/>
    <x v="13"/>
    <s v="NW"/>
    <s v="CH-NW"/>
    <x v="2"/>
    <n v="213.16"/>
    <n v="878.93"/>
    <n v="3.2626000000000002E-2"/>
    <n v="27.77"/>
  </r>
  <r>
    <d v="2022-09-30T00:00:00"/>
    <s v="2022Q3"/>
    <x v="6"/>
    <x v="2"/>
    <x v="13"/>
    <s v="NW"/>
    <s v="CH-NW"/>
    <x v="2"/>
    <n v="221.85"/>
    <n v="886.2"/>
    <n v="1.3657000000000001E-2"/>
    <n v="11.94"/>
  </r>
  <r>
    <d v="2022-12-31T00:00:00"/>
    <s v="2022Q4"/>
    <x v="6"/>
    <x v="3"/>
    <x v="13"/>
    <s v="NW"/>
    <s v="CH-NW"/>
    <x v="2"/>
    <n v="246.54"/>
    <n v="917.65"/>
    <n v="5.4393999999999998E-2"/>
    <n v="47.34"/>
  </r>
  <r>
    <d v="2023-03-31T00:00:00"/>
    <s v="2023Q1"/>
    <x v="7"/>
    <x v="0"/>
    <x v="13"/>
    <s v="NW"/>
    <s v="CH-NW"/>
    <x v="2"/>
    <n v="245.33"/>
    <n v="926.88"/>
    <n v="5.4051000000000002E-2"/>
    <n v="47.53"/>
  </r>
  <r>
    <d v="2023-06-30T00:00:00"/>
    <s v="2023Q2"/>
    <x v="7"/>
    <x v="1"/>
    <x v="13"/>
    <s v="NW"/>
    <s v="CH-NW"/>
    <x v="2"/>
    <n v="213.32"/>
    <n v="927.03"/>
    <n v="5.4725999999999997E-2"/>
    <n v="48.1"/>
  </r>
  <r>
    <d v="2023-09-30T00:00:00"/>
    <s v="2023Q3"/>
    <x v="7"/>
    <x v="2"/>
    <x v="13"/>
    <s v="NW"/>
    <s v="CH-NW"/>
    <x v="2"/>
    <n v="235.34"/>
    <n v="940.53"/>
    <n v="6.1307E-2"/>
    <n v="54.33"/>
  </r>
  <r>
    <d v="2023-12-31T00:00:00"/>
    <s v="2023Q4"/>
    <x v="7"/>
    <x v="3"/>
    <x v="13"/>
    <s v="NW"/>
    <s v="CH-NW"/>
    <x v="2"/>
    <n v="235.38"/>
    <n v="929.37"/>
    <n v="1.2772E-2"/>
    <n v="11.72"/>
  </r>
  <r>
    <d v="2024-03-31T00:00:00"/>
    <s v="2024Q1"/>
    <x v="8"/>
    <x v="0"/>
    <x v="13"/>
    <s v="NW"/>
    <s v="CH-NW"/>
    <x v="2"/>
    <n v="193.1"/>
    <n v="877.13"/>
    <n v="-5.3675E-2"/>
    <n v="-49.75"/>
  </r>
  <r>
    <d v="2024-06-30T00:00:00"/>
    <s v="2024Q2"/>
    <x v="8"/>
    <x v="1"/>
    <x v="13"/>
    <s v="NW"/>
    <s v="CH-NW"/>
    <x v="2"/>
    <n v="177.11"/>
    <n v="840.93"/>
    <n v="-9.2877000000000001E-2"/>
    <n v="-86.1"/>
  </r>
  <r>
    <d v="2024-09-30T00:00:00"/>
    <s v="2024Q3"/>
    <x v="8"/>
    <x v="2"/>
    <x v="13"/>
    <s v="NW"/>
    <s v="CH-NW"/>
    <x v="2"/>
    <n v="207.74"/>
    <n v="813.32"/>
    <n v="-0.13525400000000001"/>
    <n v="-127.21"/>
  </r>
  <r>
    <d v="2024-12-31T00:00:00"/>
    <s v="2024Q4"/>
    <x v="8"/>
    <x v="3"/>
    <x v="13"/>
    <s v="NW"/>
    <s v="CH-NW"/>
    <x v="2"/>
    <n v="285.95"/>
    <n v="863.89"/>
    <n v="-7.0456000000000005E-2"/>
    <n v="-65.48"/>
  </r>
  <r>
    <d v="2025-03-31T00:00:00"/>
    <s v="2025Q1"/>
    <x v="9"/>
    <x v="0"/>
    <x v="13"/>
    <s v="NW"/>
    <s v="CH-NW"/>
    <x v="2"/>
    <n v="291.08999999999997"/>
    <n v="961.88"/>
    <n v="9.6622E-2"/>
    <n v="84.75"/>
  </r>
  <r>
    <d v="2016-03-31T00:00:00"/>
    <s v="2016Q1"/>
    <x v="0"/>
    <x v="0"/>
    <x v="13"/>
    <s v="NW"/>
    <s v="CH-NW"/>
    <x v="3"/>
    <n v="185.94"/>
    <s v="na"/>
    <s v="na"/>
    <s v="na"/>
  </r>
  <r>
    <d v="2016-06-30T00:00:00"/>
    <s v="2016Q2"/>
    <x v="0"/>
    <x v="1"/>
    <x v="13"/>
    <s v="NW"/>
    <s v="CH-NW"/>
    <x v="3"/>
    <n v="189.32"/>
    <s v="na"/>
    <s v="na"/>
    <s v="na"/>
  </r>
  <r>
    <d v="2016-09-30T00:00:00"/>
    <s v="2016Q3"/>
    <x v="0"/>
    <x v="2"/>
    <x v="13"/>
    <s v="NW"/>
    <s v="CH-NW"/>
    <x v="3"/>
    <n v="161.08000000000001"/>
    <s v="na"/>
    <s v="na"/>
    <s v="na"/>
  </r>
  <r>
    <d v="2016-12-31T00:00:00"/>
    <s v="2016Q4"/>
    <x v="0"/>
    <x v="3"/>
    <x v="13"/>
    <s v="NW"/>
    <s v="CH-NW"/>
    <x v="3"/>
    <n v="162.47999999999999"/>
    <n v="698.82"/>
    <s v="na"/>
    <s v="na"/>
  </r>
  <r>
    <d v="2017-03-31T00:00:00"/>
    <s v="2017Q1"/>
    <x v="1"/>
    <x v="0"/>
    <x v="13"/>
    <s v="NW"/>
    <s v="CH-NW"/>
    <x v="3"/>
    <n v="165.12"/>
    <n v="678"/>
    <s v="na"/>
    <s v="na"/>
  </r>
  <r>
    <d v="2017-06-30T00:00:00"/>
    <s v="2017Q2"/>
    <x v="1"/>
    <x v="1"/>
    <x v="13"/>
    <s v="NW"/>
    <s v="CH-NW"/>
    <x v="3"/>
    <n v="169.1"/>
    <n v="657.78"/>
    <s v="na"/>
    <s v="na"/>
  </r>
  <r>
    <d v="2017-09-30T00:00:00"/>
    <s v="2017Q3"/>
    <x v="1"/>
    <x v="2"/>
    <x v="13"/>
    <s v="NW"/>
    <s v="CH-NW"/>
    <x v="3"/>
    <n v="179.21"/>
    <n v="675.91"/>
    <s v="na"/>
    <s v="na"/>
  </r>
  <r>
    <d v="2017-12-31T00:00:00"/>
    <s v="2017Q4"/>
    <x v="1"/>
    <x v="3"/>
    <x v="13"/>
    <s v="NW"/>
    <s v="CH-NW"/>
    <x v="3"/>
    <n v="159.1"/>
    <n v="672.54"/>
    <n v="-3.7606000000000001E-2"/>
    <n v="-26.28"/>
  </r>
  <r>
    <d v="2018-03-31T00:00:00"/>
    <s v="2018Q1"/>
    <x v="2"/>
    <x v="0"/>
    <x v="13"/>
    <s v="NW"/>
    <s v="CH-NW"/>
    <x v="3"/>
    <n v="165.53"/>
    <n v="672.95"/>
    <n v="-7.4479999999999998E-3"/>
    <n v="-5.05"/>
  </r>
  <r>
    <d v="2018-06-30T00:00:00"/>
    <s v="2018Q2"/>
    <x v="2"/>
    <x v="1"/>
    <x v="13"/>
    <s v="NW"/>
    <s v="CH-NW"/>
    <x v="3"/>
    <n v="152.37"/>
    <n v="656.22"/>
    <n v="-2.372E-3"/>
    <n v="-1.56"/>
  </r>
  <r>
    <d v="2018-09-30T00:00:00"/>
    <s v="2018Q3"/>
    <x v="2"/>
    <x v="2"/>
    <x v="13"/>
    <s v="NW"/>
    <s v="CH-NW"/>
    <x v="3"/>
    <n v="174.06"/>
    <n v="651.05999999999995"/>
    <n v="-3.6764999999999999E-2"/>
    <n v="-24.85"/>
  </r>
  <r>
    <d v="2018-12-31T00:00:00"/>
    <s v="2018Q4"/>
    <x v="2"/>
    <x v="3"/>
    <x v="13"/>
    <s v="NW"/>
    <s v="CH-NW"/>
    <x v="3"/>
    <n v="178.5"/>
    <n v="670.46"/>
    <n v="-3.0929999999999998E-3"/>
    <n v="-2.08"/>
  </r>
  <r>
    <d v="2019-03-31T00:00:00"/>
    <s v="2019Q1"/>
    <x v="3"/>
    <x v="0"/>
    <x v="13"/>
    <s v="NW"/>
    <s v="CH-NW"/>
    <x v="3"/>
    <n v="155.37"/>
    <n v="660.3"/>
    <n v="-1.8797999999999999E-2"/>
    <n v="-12.65"/>
  </r>
  <r>
    <d v="2019-06-30T00:00:00"/>
    <s v="2019Q2"/>
    <x v="3"/>
    <x v="1"/>
    <x v="13"/>
    <s v="NW"/>
    <s v="CH-NW"/>
    <x v="3"/>
    <n v="167"/>
    <n v="674.93"/>
    <n v="2.8511999999999999E-2"/>
    <n v="18.71"/>
  </r>
  <r>
    <d v="2019-09-30T00:00:00"/>
    <s v="2019Q3"/>
    <x v="3"/>
    <x v="2"/>
    <x v="13"/>
    <s v="NW"/>
    <s v="CH-NW"/>
    <x v="3"/>
    <n v="178.47"/>
    <n v="679.35"/>
    <n v="4.3451999999999998E-2"/>
    <n v="28.29"/>
  </r>
  <r>
    <d v="2019-12-31T00:00:00"/>
    <s v="2019Q4"/>
    <x v="3"/>
    <x v="3"/>
    <x v="13"/>
    <s v="NW"/>
    <s v="CH-NW"/>
    <x v="3"/>
    <n v="171.07"/>
    <n v="671.92"/>
    <n v="2.1779999999999998E-3"/>
    <n v="1.46"/>
  </r>
  <r>
    <d v="2020-03-31T00:00:00"/>
    <s v="2020Q1"/>
    <x v="4"/>
    <x v="0"/>
    <x v="13"/>
    <s v="NW"/>
    <s v="CH-NW"/>
    <x v="3"/>
    <n v="189.66"/>
    <n v="706.2"/>
    <n v="6.9514000000000006E-2"/>
    <n v="45.9"/>
  </r>
  <r>
    <d v="2020-06-30T00:00:00"/>
    <s v="2020Q2"/>
    <x v="4"/>
    <x v="1"/>
    <x v="13"/>
    <s v="NW"/>
    <s v="CH-NW"/>
    <x v="3"/>
    <n v="165.61"/>
    <n v="704.82"/>
    <n v="4.4285999999999999E-2"/>
    <n v="29.89"/>
  </r>
  <r>
    <d v="2020-09-30T00:00:00"/>
    <s v="2020Q3"/>
    <x v="4"/>
    <x v="2"/>
    <x v="13"/>
    <s v="NW"/>
    <s v="CH-NW"/>
    <x v="3"/>
    <n v="170.62"/>
    <n v="696.97"/>
    <n v="2.5937000000000002E-2"/>
    <n v="17.62"/>
  </r>
  <r>
    <d v="2020-12-31T00:00:00"/>
    <s v="2020Q4"/>
    <x v="4"/>
    <x v="3"/>
    <x v="13"/>
    <s v="NW"/>
    <s v="CH-NW"/>
    <x v="3"/>
    <n v="195.92"/>
    <n v="721.81"/>
    <n v="7.4249999999999997E-2"/>
    <n v="49.89"/>
  </r>
  <r>
    <d v="2021-03-31T00:00:00"/>
    <s v="2021Q1"/>
    <x v="5"/>
    <x v="0"/>
    <x v="13"/>
    <s v="NW"/>
    <s v="CH-NW"/>
    <x v="3"/>
    <n v="182.53"/>
    <n v="714.68"/>
    <n v="1.2008E-2"/>
    <n v="8.48"/>
  </r>
  <r>
    <d v="2021-06-30T00:00:00"/>
    <s v="2021Q2"/>
    <x v="5"/>
    <x v="1"/>
    <x v="13"/>
    <s v="NW"/>
    <s v="CH-NW"/>
    <x v="3"/>
    <n v="167.53"/>
    <n v="716.6"/>
    <n v="1.6712999999999999E-2"/>
    <n v="11.78"/>
  </r>
  <r>
    <d v="2021-09-30T00:00:00"/>
    <s v="2021Q3"/>
    <x v="5"/>
    <x v="2"/>
    <x v="13"/>
    <s v="NW"/>
    <s v="CH-NW"/>
    <x v="3"/>
    <n v="166.47"/>
    <n v="712.45"/>
    <n v="2.2210000000000001E-2"/>
    <n v="15.48"/>
  </r>
  <r>
    <d v="2021-12-31T00:00:00"/>
    <s v="2021Q4"/>
    <x v="5"/>
    <x v="3"/>
    <x v="13"/>
    <s v="NW"/>
    <s v="CH-NW"/>
    <x v="3"/>
    <n v="159.83000000000001"/>
    <n v="676.36"/>
    <n v="-6.2966999999999995E-2"/>
    <n v="-45.45"/>
  </r>
  <r>
    <d v="2022-03-31T00:00:00"/>
    <s v="2022Q1"/>
    <x v="6"/>
    <x v="0"/>
    <x v="13"/>
    <s v="NW"/>
    <s v="CH-NW"/>
    <x v="3"/>
    <n v="162.11000000000001"/>
    <n v="655.94"/>
    <n v="-8.2191E-2"/>
    <n v="-58.74"/>
  </r>
  <r>
    <d v="2022-06-30T00:00:00"/>
    <s v="2022Q2"/>
    <x v="6"/>
    <x v="1"/>
    <x v="13"/>
    <s v="NW"/>
    <s v="CH-NW"/>
    <x v="3"/>
    <n v="175"/>
    <n v="663.41"/>
    <n v="-7.4226E-2"/>
    <n v="-53.19"/>
  </r>
  <r>
    <d v="2022-09-30T00:00:00"/>
    <s v="2022Q3"/>
    <x v="6"/>
    <x v="2"/>
    <x v="13"/>
    <s v="NW"/>
    <s v="CH-NW"/>
    <x v="3"/>
    <n v="159.57"/>
    <n v="656.51"/>
    <n v="-7.8518000000000004E-2"/>
    <n v="-55.94"/>
  </r>
  <r>
    <d v="2022-12-31T00:00:00"/>
    <s v="2022Q4"/>
    <x v="6"/>
    <x v="3"/>
    <x v="13"/>
    <s v="NW"/>
    <s v="CH-NW"/>
    <x v="3"/>
    <n v="174.18"/>
    <n v="670.87"/>
    <n v="-8.1169999999999992E-3"/>
    <n v="-5.49"/>
  </r>
  <r>
    <d v="2023-03-31T00:00:00"/>
    <s v="2023Q1"/>
    <x v="7"/>
    <x v="0"/>
    <x v="13"/>
    <s v="NW"/>
    <s v="CH-NW"/>
    <x v="3"/>
    <n v="173.12"/>
    <n v="681.87"/>
    <n v="3.9530999999999997E-2"/>
    <n v="25.93"/>
  </r>
  <r>
    <d v="2023-06-30T00:00:00"/>
    <s v="2023Q2"/>
    <x v="7"/>
    <x v="1"/>
    <x v="13"/>
    <s v="NW"/>
    <s v="CH-NW"/>
    <x v="3"/>
    <n v="160.5"/>
    <n v="667.37"/>
    <n v="5.9690000000000003E-3"/>
    <n v="3.96"/>
  </r>
  <r>
    <d v="2023-09-30T00:00:00"/>
    <s v="2023Q3"/>
    <x v="7"/>
    <x v="2"/>
    <x v="13"/>
    <s v="NW"/>
    <s v="CH-NW"/>
    <x v="3"/>
    <n v="167.96"/>
    <n v="675.76"/>
    <n v="2.9322000000000001E-2"/>
    <n v="19.25"/>
  </r>
  <r>
    <d v="2023-12-31T00:00:00"/>
    <s v="2023Q4"/>
    <x v="7"/>
    <x v="3"/>
    <x v="13"/>
    <s v="NW"/>
    <s v="CH-NW"/>
    <x v="3"/>
    <n v="160.59"/>
    <n v="662.16"/>
    <n v="-1.2983E-2"/>
    <n v="-8.7100000000000009"/>
  </r>
  <r>
    <d v="2024-03-31T00:00:00"/>
    <s v="2024Q1"/>
    <x v="8"/>
    <x v="0"/>
    <x v="13"/>
    <s v="NW"/>
    <s v="CH-NW"/>
    <x v="3"/>
    <n v="169.44"/>
    <n v="658.49"/>
    <n v="-3.4287999999999999E-2"/>
    <n v="-23.38"/>
  </r>
  <r>
    <d v="2024-06-30T00:00:00"/>
    <s v="2024Q2"/>
    <x v="8"/>
    <x v="1"/>
    <x v="13"/>
    <s v="NW"/>
    <s v="CH-NW"/>
    <x v="3"/>
    <n v="170.7"/>
    <n v="668.69"/>
    <n v="1.9780000000000002E-3"/>
    <n v="1.32"/>
  </r>
  <r>
    <d v="2024-09-30T00:00:00"/>
    <s v="2024Q3"/>
    <x v="8"/>
    <x v="2"/>
    <x v="13"/>
    <s v="NW"/>
    <s v="CH-NW"/>
    <x v="3"/>
    <n v="182.68"/>
    <n v="683.42"/>
    <n v="1.1335E-2"/>
    <n v="7.66"/>
  </r>
  <r>
    <d v="2024-12-31T00:00:00"/>
    <s v="2024Q4"/>
    <x v="8"/>
    <x v="3"/>
    <x v="13"/>
    <s v="NW"/>
    <s v="CH-NW"/>
    <x v="3"/>
    <n v="181.28"/>
    <n v="704.11"/>
    <n v="6.3353000000000007E-2"/>
    <n v="41.95"/>
  </r>
  <r>
    <d v="2025-03-31T00:00:00"/>
    <s v="2025Q1"/>
    <x v="9"/>
    <x v="0"/>
    <x v="13"/>
    <s v="NW"/>
    <s v="CH-NW"/>
    <x v="3"/>
    <n v="173.23"/>
    <n v="707.9"/>
    <n v="7.5035000000000004E-2"/>
    <n v="49.41"/>
  </r>
  <r>
    <d v="2016-03-31T00:00:00"/>
    <s v="2016Q1"/>
    <x v="0"/>
    <x v="0"/>
    <x v="13"/>
    <s v="NW"/>
    <s v="CH-NW"/>
    <x v="4"/>
    <n v="14.22"/>
    <s v="na"/>
    <s v="na"/>
    <s v="na"/>
  </r>
  <r>
    <d v="2016-06-30T00:00:00"/>
    <s v="2016Q2"/>
    <x v="0"/>
    <x v="1"/>
    <x v="13"/>
    <s v="NW"/>
    <s v="CH-NW"/>
    <x v="4"/>
    <n v="15.14"/>
    <s v="na"/>
    <s v="na"/>
    <s v="na"/>
  </r>
  <r>
    <d v="2016-09-30T00:00:00"/>
    <s v="2016Q3"/>
    <x v="0"/>
    <x v="2"/>
    <x v="13"/>
    <s v="NW"/>
    <s v="CH-NW"/>
    <x v="4"/>
    <n v="12.82"/>
    <s v="na"/>
    <s v="na"/>
    <s v="na"/>
  </r>
  <r>
    <d v="2016-12-31T00:00:00"/>
    <s v="2016Q4"/>
    <x v="0"/>
    <x v="3"/>
    <x v="13"/>
    <s v="NW"/>
    <s v="CH-NW"/>
    <x v="4"/>
    <n v="15.18"/>
    <n v="57.36"/>
    <s v="na"/>
    <s v="na"/>
  </r>
  <r>
    <d v="2017-03-31T00:00:00"/>
    <s v="2017Q1"/>
    <x v="1"/>
    <x v="0"/>
    <x v="13"/>
    <s v="NW"/>
    <s v="CH-NW"/>
    <x v="4"/>
    <n v="15.98"/>
    <n v="59.11"/>
    <s v="na"/>
    <s v="na"/>
  </r>
  <r>
    <d v="2017-06-30T00:00:00"/>
    <s v="2017Q2"/>
    <x v="1"/>
    <x v="1"/>
    <x v="13"/>
    <s v="NW"/>
    <s v="CH-NW"/>
    <x v="4"/>
    <n v="15.99"/>
    <n v="59.96"/>
    <s v="na"/>
    <s v="na"/>
  </r>
  <r>
    <d v="2017-09-30T00:00:00"/>
    <s v="2017Q3"/>
    <x v="1"/>
    <x v="2"/>
    <x v="13"/>
    <s v="NW"/>
    <s v="CH-NW"/>
    <x v="4"/>
    <n v="13.41"/>
    <n v="60.56"/>
    <s v="na"/>
    <s v="na"/>
  </r>
  <r>
    <d v="2017-12-31T00:00:00"/>
    <s v="2017Q4"/>
    <x v="1"/>
    <x v="3"/>
    <x v="13"/>
    <s v="NW"/>
    <s v="CH-NW"/>
    <x v="4"/>
    <n v="14.85"/>
    <n v="60.23"/>
    <n v="5.0035000000000003E-2"/>
    <n v="2.87"/>
  </r>
  <r>
    <d v="2018-03-31T00:00:00"/>
    <s v="2018Q1"/>
    <x v="2"/>
    <x v="0"/>
    <x v="13"/>
    <s v="NW"/>
    <s v="CH-NW"/>
    <x v="4"/>
    <n v="15.76"/>
    <n v="60.01"/>
    <n v="1.5226E-2"/>
    <n v="0.9"/>
  </r>
  <r>
    <d v="2018-06-30T00:00:00"/>
    <s v="2018Q2"/>
    <x v="2"/>
    <x v="1"/>
    <x v="13"/>
    <s v="NW"/>
    <s v="CH-NW"/>
    <x v="4"/>
    <n v="15.78"/>
    <n v="59.8"/>
    <n v="-2.6679999999999998E-3"/>
    <n v="-0.16"/>
  </r>
  <r>
    <d v="2018-09-30T00:00:00"/>
    <s v="2018Q3"/>
    <x v="2"/>
    <x v="2"/>
    <x v="13"/>
    <s v="NW"/>
    <s v="CH-NW"/>
    <x v="4"/>
    <n v="15.05"/>
    <n v="61.44"/>
    <n v="1.4531000000000001E-2"/>
    <n v="0.88"/>
  </r>
  <r>
    <d v="2018-12-31T00:00:00"/>
    <s v="2018Q4"/>
    <x v="2"/>
    <x v="3"/>
    <x v="13"/>
    <s v="NW"/>
    <s v="CH-NW"/>
    <x v="4"/>
    <n v="16.97"/>
    <n v="63.56"/>
    <n v="5.5287999999999997E-2"/>
    <n v="3.33"/>
  </r>
  <r>
    <d v="2019-03-31T00:00:00"/>
    <s v="2019Q1"/>
    <x v="3"/>
    <x v="0"/>
    <x v="13"/>
    <s v="NW"/>
    <s v="CH-NW"/>
    <x v="4"/>
    <n v="15.43"/>
    <n v="63.24"/>
    <n v="5.3823999999999997E-2"/>
    <n v="3.23"/>
  </r>
  <r>
    <d v="2019-06-30T00:00:00"/>
    <s v="2019Q2"/>
    <x v="3"/>
    <x v="1"/>
    <x v="13"/>
    <s v="NW"/>
    <s v="CH-NW"/>
    <x v="4"/>
    <n v="16.11"/>
    <n v="63.57"/>
    <n v="6.3043000000000002E-2"/>
    <n v="3.77"/>
  </r>
  <r>
    <d v="2019-09-30T00:00:00"/>
    <s v="2019Q3"/>
    <x v="3"/>
    <x v="2"/>
    <x v="13"/>
    <s v="NW"/>
    <s v="CH-NW"/>
    <x v="4"/>
    <n v="14.77"/>
    <n v="63.29"/>
    <n v="3.0110999999999999E-2"/>
    <n v="1.85"/>
  </r>
  <r>
    <d v="2019-12-31T00:00:00"/>
    <s v="2019Q4"/>
    <x v="3"/>
    <x v="3"/>
    <x v="13"/>
    <s v="NW"/>
    <s v="CH-NW"/>
    <x v="4"/>
    <n v="16.29"/>
    <n v="62.6"/>
    <n v="-1.5103999999999999E-2"/>
    <n v="-0.96"/>
  </r>
  <r>
    <d v="2020-03-31T00:00:00"/>
    <s v="2020Q1"/>
    <x v="4"/>
    <x v="0"/>
    <x v="13"/>
    <s v="NW"/>
    <s v="CH-NW"/>
    <x v="4"/>
    <n v="16.100000000000001"/>
    <n v="63.27"/>
    <n v="4.7399999999999997E-4"/>
    <n v="0.03"/>
  </r>
  <r>
    <d v="2020-06-30T00:00:00"/>
    <s v="2020Q2"/>
    <x v="4"/>
    <x v="1"/>
    <x v="13"/>
    <s v="NW"/>
    <s v="CH-NW"/>
    <x v="4"/>
    <n v="13.69"/>
    <n v="60.85"/>
    <n v="-4.2786999999999999E-2"/>
    <n v="-2.72"/>
  </r>
  <r>
    <d v="2020-09-30T00:00:00"/>
    <s v="2020Q3"/>
    <x v="4"/>
    <x v="2"/>
    <x v="13"/>
    <s v="NW"/>
    <s v="CH-NW"/>
    <x v="4"/>
    <n v="13.46"/>
    <n v="59.54"/>
    <n v="-5.9250999999999998E-2"/>
    <n v="-3.75"/>
  </r>
  <r>
    <d v="2020-12-31T00:00:00"/>
    <s v="2020Q4"/>
    <x v="4"/>
    <x v="3"/>
    <x v="13"/>
    <s v="NW"/>
    <s v="CH-NW"/>
    <x v="4"/>
    <n v="16.21"/>
    <n v="59.46"/>
    <n v="-5.0160000000000003E-2"/>
    <n v="-3.14"/>
  </r>
  <r>
    <d v="2021-03-31T00:00:00"/>
    <s v="2021Q1"/>
    <x v="5"/>
    <x v="0"/>
    <x v="13"/>
    <s v="NW"/>
    <s v="CH-NW"/>
    <x v="4"/>
    <n v="14.05"/>
    <n v="57.42"/>
    <n v="-9.2461000000000002E-2"/>
    <n v="-5.85"/>
  </r>
  <r>
    <d v="2021-06-30T00:00:00"/>
    <s v="2021Q2"/>
    <x v="5"/>
    <x v="1"/>
    <x v="13"/>
    <s v="NW"/>
    <s v="CH-NW"/>
    <x v="4"/>
    <n v="15.22"/>
    <n v="58.94"/>
    <n v="-3.1389E-2"/>
    <n v="-1.91"/>
  </r>
  <r>
    <d v="2021-09-30T00:00:00"/>
    <s v="2021Q3"/>
    <x v="5"/>
    <x v="2"/>
    <x v="13"/>
    <s v="NW"/>
    <s v="CH-NW"/>
    <x v="4"/>
    <n v="15.32"/>
    <n v="60.8"/>
    <n v="2.1162E-2"/>
    <n v="1.26"/>
  </r>
  <r>
    <d v="2021-12-31T00:00:00"/>
    <s v="2021Q4"/>
    <x v="5"/>
    <x v="3"/>
    <x v="13"/>
    <s v="NW"/>
    <s v="CH-NW"/>
    <x v="4"/>
    <n v="17.91"/>
    <n v="62.5"/>
    <n v="5.1126999999999999E-2"/>
    <n v="3.04"/>
  </r>
  <r>
    <d v="2022-03-31T00:00:00"/>
    <s v="2022Q1"/>
    <x v="6"/>
    <x v="0"/>
    <x v="13"/>
    <s v="NW"/>
    <s v="CH-NW"/>
    <x v="4"/>
    <n v="16.420000000000002"/>
    <n v="64.87"/>
    <n v="0.129746"/>
    <n v="7.45"/>
  </r>
  <r>
    <d v="2022-06-30T00:00:00"/>
    <s v="2022Q2"/>
    <x v="6"/>
    <x v="1"/>
    <x v="13"/>
    <s v="NW"/>
    <s v="CH-NW"/>
    <x v="4"/>
    <n v="18.34"/>
    <n v="67.989999999999995"/>
    <n v="0.15354599999999999"/>
    <n v="9.0500000000000007"/>
  </r>
  <r>
    <d v="2022-09-30T00:00:00"/>
    <s v="2022Q3"/>
    <x v="6"/>
    <x v="2"/>
    <x v="13"/>
    <s v="NW"/>
    <s v="CH-NW"/>
    <x v="4"/>
    <n v="14.82"/>
    <n v="67.48"/>
    <n v="0.10986799999999999"/>
    <n v="6.68"/>
  </r>
  <r>
    <d v="2022-12-31T00:00:00"/>
    <s v="2022Q4"/>
    <x v="6"/>
    <x v="3"/>
    <x v="13"/>
    <s v="NW"/>
    <s v="CH-NW"/>
    <x v="4"/>
    <n v="17.920000000000002"/>
    <n v="67.489999999999995"/>
    <n v="7.9839999999999994E-2"/>
    <n v="4.99"/>
  </r>
  <r>
    <d v="2023-03-31T00:00:00"/>
    <s v="2023Q1"/>
    <x v="7"/>
    <x v="0"/>
    <x v="13"/>
    <s v="NW"/>
    <s v="CH-NW"/>
    <x v="4"/>
    <n v="17.88"/>
    <n v="68.959999999999994"/>
    <n v="6.3048999999999994E-2"/>
    <n v="4.09"/>
  </r>
  <r>
    <d v="2023-06-30T00:00:00"/>
    <s v="2023Q2"/>
    <x v="7"/>
    <x v="1"/>
    <x v="13"/>
    <s v="NW"/>
    <s v="CH-NW"/>
    <x v="4"/>
    <n v="16.63"/>
    <n v="67.25"/>
    <n v="-1.0884E-2"/>
    <n v="-0.74"/>
  </r>
  <r>
    <d v="2023-09-30T00:00:00"/>
    <s v="2023Q3"/>
    <x v="7"/>
    <x v="2"/>
    <x v="13"/>
    <s v="NW"/>
    <s v="CH-NW"/>
    <x v="4"/>
    <n v="16.63"/>
    <n v="69.069999999999993"/>
    <n v="2.3563000000000001E-2"/>
    <n v="1.59"/>
  </r>
  <r>
    <d v="2023-12-31T00:00:00"/>
    <s v="2023Q4"/>
    <x v="7"/>
    <x v="3"/>
    <x v="13"/>
    <s v="NW"/>
    <s v="CH-NW"/>
    <x v="4"/>
    <n v="17.920000000000002"/>
    <n v="69.06"/>
    <n v="2.3262999999999999E-2"/>
    <n v="1.57"/>
  </r>
  <r>
    <d v="2024-03-31T00:00:00"/>
    <s v="2024Q1"/>
    <x v="8"/>
    <x v="0"/>
    <x v="13"/>
    <s v="NW"/>
    <s v="CH-NW"/>
    <x v="4"/>
    <n v="17.86"/>
    <n v="69.05"/>
    <n v="1.305E-3"/>
    <n v="0.09"/>
  </r>
  <r>
    <d v="2024-06-30T00:00:00"/>
    <s v="2024Q2"/>
    <x v="8"/>
    <x v="1"/>
    <x v="13"/>
    <s v="NW"/>
    <s v="CH-NW"/>
    <x v="4"/>
    <n v="18.79"/>
    <n v="71.209999999999994"/>
    <n v="5.8885E-2"/>
    <n v="3.96"/>
  </r>
  <r>
    <d v="2024-09-30T00:00:00"/>
    <s v="2024Q3"/>
    <x v="8"/>
    <x v="2"/>
    <x v="13"/>
    <s v="NW"/>
    <s v="CH-NW"/>
    <x v="4"/>
    <n v="16.78"/>
    <n v="71.349999999999994"/>
    <n v="3.3009999999999998E-2"/>
    <n v="2.2799999999999998"/>
  </r>
  <r>
    <d v="2024-12-31T00:00:00"/>
    <s v="2024Q4"/>
    <x v="8"/>
    <x v="3"/>
    <x v="13"/>
    <s v="NW"/>
    <s v="CH-NW"/>
    <x v="4"/>
    <n v="18.11"/>
    <n v="71.540000000000006"/>
    <n v="3.5910999999999998E-2"/>
    <n v="2.48"/>
  </r>
  <r>
    <d v="2025-03-31T00:00:00"/>
    <s v="2025Q1"/>
    <x v="9"/>
    <x v="0"/>
    <x v="13"/>
    <s v="NW"/>
    <s v="CH-NW"/>
    <x v="4"/>
    <n v="18.29"/>
    <n v="71.97"/>
    <n v="4.2287999999999999E-2"/>
    <n v="2.92"/>
  </r>
  <r>
    <d v="2016-03-31T00:00:00"/>
    <s v="2016Q1"/>
    <x v="0"/>
    <x v="0"/>
    <x v="13"/>
    <s v="NW"/>
    <s v="CH-NW"/>
    <x v="5"/>
    <n v="20.66"/>
    <s v="na"/>
    <s v="na"/>
    <s v="na"/>
  </r>
  <r>
    <d v="2016-06-30T00:00:00"/>
    <s v="2016Q2"/>
    <x v="0"/>
    <x v="1"/>
    <x v="13"/>
    <s v="NW"/>
    <s v="CH-NW"/>
    <x v="5"/>
    <n v="18.91"/>
    <s v="na"/>
    <s v="na"/>
    <s v="na"/>
  </r>
  <r>
    <d v="2016-09-30T00:00:00"/>
    <s v="2016Q3"/>
    <x v="0"/>
    <x v="2"/>
    <x v="13"/>
    <s v="NW"/>
    <s v="CH-NW"/>
    <x v="5"/>
    <n v="19.78"/>
    <s v="na"/>
    <s v="na"/>
    <s v="na"/>
  </r>
  <r>
    <d v="2016-12-31T00:00:00"/>
    <s v="2016Q4"/>
    <x v="0"/>
    <x v="3"/>
    <x v="13"/>
    <s v="NW"/>
    <s v="CH-NW"/>
    <x v="5"/>
    <n v="20.52"/>
    <n v="79.87"/>
    <s v="na"/>
    <s v="na"/>
  </r>
  <r>
    <d v="2017-03-31T00:00:00"/>
    <s v="2017Q1"/>
    <x v="1"/>
    <x v="0"/>
    <x v="13"/>
    <s v="NW"/>
    <s v="CH-NW"/>
    <x v="5"/>
    <n v="21.76"/>
    <n v="80.959999999999994"/>
    <s v="na"/>
    <s v="na"/>
  </r>
  <r>
    <d v="2017-06-30T00:00:00"/>
    <s v="2017Q2"/>
    <x v="1"/>
    <x v="1"/>
    <x v="13"/>
    <s v="NW"/>
    <s v="CH-NW"/>
    <x v="5"/>
    <n v="20.420000000000002"/>
    <n v="82.47"/>
    <s v="na"/>
    <s v="na"/>
  </r>
  <r>
    <d v="2017-09-30T00:00:00"/>
    <s v="2017Q3"/>
    <x v="1"/>
    <x v="2"/>
    <x v="13"/>
    <s v="NW"/>
    <s v="CH-NW"/>
    <x v="5"/>
    <n v="19.72"/>
    <n v="82.41"/>
    <s v="na"/>
    <s v="na"/>
  </r>
  <r>
    <d v="2017-12-31T00:00:00"/>
    <s v="2017Q4"/>
    <x v="1"/>
    <x v="3"/>
    <x v="13"/>
    <s v="NW"/>
    <s v="CH-NW"/>
    <x v="5"/>
    <n v="23.18"/>
    <n v="85.07"/>
    <n v="6.5105999999999997E-2"/>
    <n v="5.2"/>
  </r>
  <r>
    <d v="2018-03-31T00:00:00"/>
    <s v="2018Q1"/>
    <x v="2"/>
    <x v="0"/>
    <x v="13"/>
    <s v="NW"/>
    <s v="CH-NW"/>
    <x v="5"/>
    <n v="22.06"/>
    <n v="85.38"/>
    <n v="5.4594999999999998E-2"/>
    <n v="4.42"/>
  </r>
  <r>
    <d v="2018-06-30T00:00:00"/>
    <s v="2018Q2"/>
    <x v="2"/>
    <x v="1"/>
    <x v="13"/>
    <s v="NW"/>
    <s v="CH-NW"/>
    <x v="5"/>
    <n v="21.76"/>
    <n v="86.73"/>
    <n v="5.1655E-2"/>
    <n v="4.26"/>
  </r>
  <r>
    <d v="2018-09-30T00:00:00"/>
    <s v="2018Q3"/>
    <x v="2"/>
    <x v="2"/>
    <x v="13"/>
    <s v="NW"/>
    <s v="CH-NW"/>
    <x v="5"/>
    <n v="21.76"/>
    <n v="88.76"/>
    <n v="7.7053999999999997E-2"/>
    <n v="6.35"/>
  </r>
  <r>
    <d v="2018-12-31T00:00:00"/>
    <s v="2018Q4"/>
    <x v="2"/>
    <x v="3"/>
    <x v="13"/>
    <s v="NW"/>
    <s v="CH-NW"/>
    <x v="5"/>
    <n v="23.51"/>
    <n v="89.09"/>
    <n v="4.7254999999999998E-2"/>
    <n v="4.0199999999999996"/>
  </r>
  <r>
    <d v="2019-03-31T00:00:00"/>
    <s v="2019Q1"/>
    <x v="3"/>
    <x v="0"/>
    <x v="13"/>
    <s v="NW"/>
    <s v="CH-NW"/>
    <x v="5"/>
    <n v="22"/>
    <n v="89.03"/>
    <n v="4.2750000000000003E-2"/>
    <n v="3.65"/>
  </r>
  <r>
    <d v="2019-06-30T00:00:00"/>
    <s v="2019Q2"/>
    <x v="3"/>
    <x v="1"/>
    <x v="13"/>
    <s v="NW"/>
    <s v="CH-NW"/>
    <x v="5"/>
    <n v="22.18"/>
    <n v="89.45"/>
    <n v="3.1362000000000001E-2"/>
    <n v="2.72"/>
  </r>
  <r>
    <d v="2019-09-30T00:00:00"/>
    <s v="2019Q3"/>
    <x v="3"/>
    <x v="2"/>
    <x v="13"/>
    <s v="NW"/>
    <s v="CH-NW"/>
    <x v="5"/>
    <n v="20.77"/>
    <n v="88.46"/>
    <n v="-3.3800000000000002E-3"/>
    <n v="-0.3"/>
  </r>
  <r>
    <d v="2019-12-31T00:00:00"/>
    <s v="2019Q4"/>
    <x v="3"/>
    <x v="3"/>
    <x v="13"/>
    <s v="NW"/>
    <s v="CH-NW"/>
    <x v="5"/>
    <n v="23.85"/>
    <n v="88.8"/>
    <n v="-3.2550000000000001E-3"/>
    <n v="-0.28999999999999998"/>
  </r>
  <r>
    <d v="2020-03-31T00:00:00"/>
    <s v="2020Q1"/>
    <x v="4"/>
    <x v="0"/>
    <x v="13"/>
    <s v="NW"/>
    <s v="CH-NW"/>
    <x v="5"/>
    <n v="23.62"/>
    <n v="90.42"/>
    <n v="1.5613E-2"/>
    <n v="1.39"/>
  </r>
  <r>
    <d v="2020-06-30T00:00:00"/>
    <s v="2020Q2"/>
    <x v="4"/>
    <x v="1"/>
    <x v="13"/>
    <s v="NW"/>
    <s v="CH-NW"/>
    <x v="5"/>
    <n v="20.45"/>
    <n v="88.69"/>
    <n v="-8.4960000000000001E-3"/>
    <n v="-0.76"/>
  </r>
  <r>
    <d v="2020-09-30T00:00:00"/>
    <s v="2020Q3"/>
    <x v="4"/>
    <x v="2"/>
    <x v="13"/>
    <s v="NW"/>
    <s v="CH-NW"/>
    <x v="5"/>
    <n v="21.14"/>
    <n v="89.06"/>
    <n v="6.783E-3"/>
    <n v="0.6"/>
  </r>
  <r>
    <d v="2020-12-31T00:00:00"/>
    <s v="2020Q4"/>
    <x v="4"/>
    <x v="3"/>
    <x v="13"/>
    <s v="NW"/>
    <s v="CH-NW"/>
    <x v="5"/>
    <n v="23.17"/>
    <n v="88.38"/>
    <n v="-4.7299999999999998E-3"/>
    <n v="-0.42"/>
  </r>
  <r>
    <d v="2021-03-31T00:00:00"/>
    <s v="2021Q1"/>
    <x v="5"/>
    <x v="0"/>
    <x v="13"/>
    <s v="NW"/>
    <s v="CH-NW"/>
    <x v="5"/>
    <n v="22.42"/>
    <n v="87.18"/>
    <n v="-3.5832999999999997E-2"/>
    <n v="-3.24"/>
  </r>
  <r>
    <d v="2021-06-30T00:00:00"/>
    <s v="2021Q2"/>
    <x v="5"/>
    <x v="1"/>
    <x v="13"/>
    <s v="NW"/>
    <s v="CH-NW"/>
    <x v="5"/>
    <n v="22.87"/>
    <n v="89.6"/>
    <n v="1.026E-2"/>
    <n v="0.91"/>
  </r>
  <r>
    <d v="2021-09-30T00:00:00"/>
    <s v="2021Q3"/>
    <x v="5"/>
    <x v="2"/>
    <x v="13"/>
    <s v="NW"/>
    <s v="CH-NW"/>
    <x v="5"/>
    <n v="23.05"/>
    <n v="91.5"/>
    <n v="2.7397000000000001E-2"/>
    <n v="2.44"/>
  </r>
  <r>
    <d v="2021-12-31T00:00:00"/>
    <s v="2021Q4"/>
    <x v="5"/>
    <x v="3"/>
    <x v="13"/>
    <s v="NW"/>
    <s v="CH-NW"/>
    <x v="5"/>
    <n v="24.69"/>
    <n v="93.03"/>
    <n v="5.2614000000000001E-2"/>
    <n v="4.6500000000000004"/>
  </r>
  <r>
    <d v="2022-03-31T00:00:00"/>
    <s v="2022Q1"/>
    <x v="6"/>
    <x v="0"/>
    <x v="13"/>
    <s v="NW"/>
    <s v="CH-NW"/>
    <x v="5"/>
    <n v="23.32"/>
    <n v="93.93"/>
    <n v="7.7425999999999995E-2"/>
    <n v="6.75"/>
  </r>
  <r>
    <d v="2022-06-30T00:00:00"/>
    <s v="2022Q2"/>
    <x v="6"/>
    <x v="1"/>
    <x v="13"/>
    <s v="NW"/>
    <s v="CH-NW"/>
    <x v="5"/>
    <n v="23.33"/>
    <n v="94.39"/>
    <n v="5.3460000000000001E-2"/>
    <n v="4.79"/>
  </r>
  <r>
    <d v="2022-09-30T00:00:00"/>
    <s v="2022Q3"/>
    <x v="6"/>
    <x v="2"/>
    <x v="13"/>
    <s v="NW"/>
    <s v="CH-NW"/>
    <x v="5"/>
    <n v="20.420000000000002"/>
    <n v="91.76"/>
    <n v="2.8419999999999999E-3"/>
    <n v="0.26"/>
  </r>
  <r>
    <d v="2022-12-31T00:00:00"/>
    <s v="2022Q4"/>
    <x v="6"/>
    <x v="3"/>
    <x v="13"/>
    <s v="NW"/>
    <s v="CH-NW"/>
    <x v="5"/>
    <n v="21.93"/>
    <n v="89"/>
    <n v="-4.3319000000000003E-2"/>
    <n v="-4.03"/>
  </r>
  <r>
    <d v="2023-03-31T00:00:00"/>
    <s v="2023Q1"/>
    <x v="7"/>
    <x v="0"/>
    <x v="13"/>
    <s v="NW"/>
    <s v="CH-NW"/>
    <x v="5"/>
    <n v="22.16"/>
    <n v="87.84"/>
    <n v="-6.4836000000000005E-2"/>
    <n v="-6.09"/>
  </r>
  <r>
    <d v="2023-06-30T00:00:00"/>
    <s v="2023Q2"/>
    <x v="7"/>
    <x v="1"/>
    <x v="13"/>
    <s v="NW"/>
    <s v="CH-NW"/>
    <x v="5"/>
    <n v="21.49"/>
    <n v="86"/>
    <n v="-8.8886999999999994E-2"/>
    <n v="-8.39"/>
  </r>
  <r>
    <d v="2023-09-30T00:00:00"/>
    <s v="2023Q3"/>
    <x v="7"/>
    <x v="2"/>
    <x v="13"/>
    <s v="NW"/>
    <s v="CH-NW"/>
    <x v="5"/>
    <n v="20.350000000000001"/>
    <n v="85.94"/>
    <n v="-6.3425999999999996E-2"/>
    <n v="-5.82"/>
  </r>
  <r>
    <d v="2023-12-31T00:00:00"/>
    <s v="2023Q4"/>
    <x v="7"/>
    <x v="3"/>
    <x v="13"/>
    <s v="NW"/>
    <s v="CH-NW"/>
    <x v="5"/>
    <n v="22.67"/>
    <n v="86.68"/>
    <n v="-2.6067E-2"/>
    <n v="-2.3199999999999998"/>
  </r>
  <r>
    <d v="2024-03-31T00:00:00"/>
    <s v="2024Q1"/>
    <x v="8"/>
    <x v="0"/>
    <x v="13"/>
    <s v="NW"/>
    <s v="CH-NW"/>
    <x v="5"/>
    <n v="23.55"/>
    <n v="88.07"/>
    <n v="2.6180000000000001E-3"/>
    <n v="0.23"/>
  </r>
  <r>
    <d v="2024-06-30T00:00:00"/>
    <s v="2024Q2"/>
    <x v="8"/>
    <x v="1"/>
    <x v="13"/>
    <s v="NW"/>
    <s v="CH-NW"/>
    <x v="5"/>
    <n v="24.03"/>
    <n v="90.6"/>
    <n v="5.3488000000000001E-2"/>
    <n v="4.5999999999999996"/>
  </r>
  <r>
    <d v="2024-09-30T00:00:00"/>
    <s v="2024Q3"/>
    <x v="8"/>
    <x v="2"/>
    <x v="13"/>
    <s v="NW"/>
    <s v="CH-NW"/>
    <x v="5"/>
    <n v="21.44"/>
    <n v="91.69"/>
    <n v="6.6906999999999994E-2"/>
    <n v="5.75"/>
  </r>
  <r>
    <d v="2024-12-31T00:00:00"/>
    <s v="2024Q4"/>
    <x v="8"/>
    <x v="3"/>
    <x v="13"/>
    <s v="NW"/>
    <s v="CH-NW"/>
    <x v="5"/>
    <n v="23.96"/>
    <n v="92.97"/>
    <n v="7.2566000000000005E-2"/>
    <n v="6.29"/>
  </r>
  <r>
    <d v="2025-03-31T00:00:00"/>
    <s v="2025Q1"/>
    <x v="9"/>
    <x v="0"/>
    <x v="13"/>
    <s v="NW"/>
    <s v="CH-NW"/>
    <x v="5"/>
    <n v="23.01"/>
    <n v="92.44"/>
    <n v="4.9619999999999997E-2"/>
    <n v="4.37"/>
  </r>
  <r>
    <d v="2016-03-31T00:00:00"/>
    <s v="2016Q1"/>
    <x v="0"/>
    <x v="0"/>
    <x v="13"/>
    <s v="NW"/>
    <s v="CH-NW"/>
    <x v="6"/>
    <n v="148.44"/>
    <s v="na"/>
    <s v="na"/>
    <s v="na"/>
  </r>
  <r>
    <d v="2016-06-30T00:00:00"/>
    <s v="2016Q2"/>
    <x v="0"/>
    <x v="1"/>
    <x v="13"/>
    <s v="NW"/>
    <s v="CH-NW"/>
    <x v="6"/>
    <n v="152.30000000000001"/>
    <s v="na"/>
    <s v="na"/>
    <s v="na"/>
  </r>
  <r>
    <d v="2016-09-30T00:00:00"/>
    <s v="2016Q3"/>
    <x v="0"/>
    <x v="2"/>
    <x v="13"/>
    <s v="NW"/>
    <s v="CH-NW"/>
    <x v="6"/>
    <n v="140.69"/>
    <s v="na"/>
    <s v="na"/>
    <s v="na"/>
  </r>
  <r>
    <d v="2016-12-31T00:00:00"/>
    <s v="2016Q4"/>
    <x v="0"/>
    <x v="3"/>
    <x v="13"/>
    <s v="NW"/>
    <s v="CH-NW"/>
    <x v="6"/>
    <n v="149"/>
    <n v="590.42999999999995"/>
    <s v="na"/>
    <s v="na"/>
  </r>
  <r>
    <d v="2017-03-31T00:00:00"/>
    <s v="2017Q1"/>
    <x v="1"/>
    <x v="0"/>
    <x v="13"/>
    <s v="NW"/>
    <s v="CH-NW"/>
    <x v="6"/>
    <n v="159.27000000000001"/>
    <n v="601.25"/>
    <s v="na"/>
    <s v="na"/>
  </r>
  <r>
    <d v="2017-06-30T00:00:00"/>
    <s v="2017Q2"/>
    <x v="1"/>
    <x v="1"/>
    <x v="13"/>
    <s v="NW"/>
    <s v="CH-NW"/>
    <x v="6"/>
    <n v="155.22999999999999"/>
    <n v="604.17999999999995"/>
    <s v="na"/>
    <s v="na"/>
  </r>
  <r>
    <d v="2017-09-30T00:00:00"/>
    <s v="2017Q3"/>
    <x v="1"/>
    <x v="2"/>
    <x v="13"/>
    <s v="NW"/>
    <s v="CH-NW"/>
    <x v="6"/>
    <n v="144.52000000000001"/>
    <n v="608.01"/>
    <s v="na"/>
    <s v="na"/>
  </r>
  <r>
    <d v="2017-12-31T00:00:00"/>
    <s v="2017Q4"/>
    <x v="1"/>
    <x v="3"/>
    <x v="13"/>
    <s v="NW"/>
    <s v="CH-NW"/>
    <x v="6"/>
    <n v="155.66"/>
    <n v="614.67999999999995"/>
    <n v="4.1071999999999997E-2"/>
    <n v="24.25"/>
  </r>
  <r>
    <d v="2018-03-31T00:00:00"/>
    <s v="2018Q1"/>
    <x v="2"/>
    <x v="0"/>
    <x v="13"/>
    <s v="NW"/>
    <s v="CH-NW"/>
    <x v="6"/>
    <n v="151.77000000000001"/>
    <n v="607.17999999999995"/>
    <n v="9.8630000000000002E-3"/>
    <n v="5.93"/>
  </r>
  <r>
    <d v="2018-06-30T00:00:00"/>
    <s v="2018Q2"/>
    <x v="2"/>
    <x v="1"/>
    <x v="13"/>
    <s v="NW"/>
    <s v="CH-NW"/>
    <x v="6"/>
    <n v="152.4"/>
    <n v="604.35"/>
    <n v="2.81E-4"/>
    <n v="0.17"/>
  </r>
  <r>
    <d v="2018-09-30T00:00:00"/>
    <s v="2018Q3"/>
    <x v="2"/>
    <x v="2"/>
    <x v="13"/>
    <s v="NW"/>
    <s v="CH-NW"/>
    <x v="6"/>
    <n v="144.44"/>
    <n v="604.27"/>
    <n v="-6.1510000000000002E-3"/>
    <n v="-3.74"/>
  </r>
  <r>
    <d v="2018-12-31T00:00:00"/>
    <s v="2018Q4"/>
    <x v="2"/>
    <x v="3"/>
    <x v="13"/>
    <s v="NW"/>
    <s v="CH-NW"/>
    <x v="6"/>
    <n v="172.03"/>
    <n v="620.64"/>
    <n v="9.6959999999999998E-3"/>
    <n v="5.96"/>
  </r>
  <r>
    <d v="2019-03-31T00:00:00"/>
    <s v="2019Q1"/>
    <x v="3"/>
    <x v="0"/>
    <x v="13"/>
    <s v="NW"/>
    <s v="CH-NW"/>
    <x v="6"/>
    <n v="149.16999999999999"/>
    <n v="618.04"/>
    <n v="1.7885999999999999E-2"/>
    <n v="10.86"/>
  </r>
  <r>
    <d v="2019-06-30T00:00:00"/>
    <s v="2019Q2"/>
    <x v="3"/>
    <x v="1"/>
    <x v="13"/>
    <s v="NW"/>
    <s v="CH-NW"/>
    <x v="6"/>
    <n v="153.56"/>
    <n v="619.21"/>
    <n v="2.4587999999999999E-2"/>
    <n v="14.86"/>
  </r>
  <r>
    <d v="2019-09-30T00:00:00"/>
    <s v="2019Q3"/>
    <x v="3"/>
    <x v="2"/>
    <x v="13"/>
    <s v="NW"/>
    <s v="CH-NW"/>
    <x v="6"/>
    <n v="146.74"/>
    <n v="621.51"/>
    <n v="2.853E-2"/>
    <n v="17.239999999999998"/>
  </r>
  <r>
    <d v="2019-12-31T00:00:00"/>
    <s v="2019Q4"/>
    <x v="3"/>
    <x v="3"/>
    <x v="13"/>
    <s v="NW"/>
    <s v="CH-NW"/>
    <x v="6"/>
    <n v="165.21"/>
    <n v="614.67999999999995"/>
    <n v="-9.6030000000000004E-3"/>
    <n v="-5.96"/>
  </r>
  <r>
    <d v="2020-03-31T00:00:00"/>
    <s v="2020Q1"/>
    <x v="4"/>
    <x v="0"/>
    <x v="13"/>
    <s v="NW"/>
    <s v="CH-NW"/>
    <x v="6"/>
    <n v="156.78"/>
    <n v="622.29"/>
    <n v="6.8770000000000003E-3"/>
    <n v="4.25"/>
  </r>
  <r>
    <d v="2020-06-30T00:00:00"/>
    <s v="2020Q2"/>
    <x v="4"/>
    <x v="1"/>
    <x v="13"/>
    <s v="NW"/>
    <s v="CH-NW"/>
    <x v="6"/>
    <n v="141.13"/>
    <n v="609.86"/>
    <n v="-1.5100000000000001E-2"/>
    <n v="-9.35"/>
  </r>
  <r>
    <d v="2020-09-30T00:00:00"/>
    <s v="2020Q3"/>
    <x v="4"/>
    <x v="2"/>
    <x v="13"/>
    <s v="NW"/>
    <s v="CH-NW"/>
    <x v="6"/>
    <n v="141.4"/>
    <n v="604.52"/>
    <n v="-2.7337E-2"/>
    <n v="-16.989999999999998"/>
  </r>
  <r>
    <d v="2020-12-31T00:00:00"/>
    <s v="2020Q4"/>
    <x v="4"/>
    <x v="3"/>
    <x v="13"/>
    <s v="NW"/>
    <s v="CH-NW"/>
    <x v="6"/>
    <n v="171.67"/>
    <n v="610.98"/>
    <n v="-6.019E-3"/>
    <n v="-3.7"/>
  </r>
  <r>
    <d v="2021-03-31T00:00:00"/>
    <s v="2021Q1"/>
    <x v="5"/>
    <x v="0"/>
    <x v="13"/>
    <s v="NW"/>
    <s v="CH-NW"/>
    <x v="6"/>
    <n v="146.12"/>
    <n v="600.32000000000005"/>
    <n v="-3.5305000000000003E-2"/>
    <n v="-21.97"/>
  </r>
  <r>
    <d v="2021-06-30T00:00:00"/>
    <s v="2021Q2"/>
    <x v="5"/>
    <x v="1"/>
    <x v="13"/>
    <s v="NW"/>
    <s v="CH-NW"/>
    <x v="6"/>
    <n v="159.54"/>
    <n v="618.73"/>
    <n v="1.4544E-2"/>
    <n v="8.8699999999999992"/>
  </r>
  <r>
    <d v="2021-09-30T00:00:00"/>
    <s v="2021Q3"/>
    <x v="5"/>
    <x v="2"/>
    <x v="13"/>
    <s v="NW"/>
    <s v="CH-NW"/>
    <x v="6"/>
    <n v="157.56"/>
    <n v="634.9"/>
    <n v="5.0255000000000001E-2"/>
    <n v="30.38"/>
  </r>
  <r>
    <d v="2021-12-31T00:00:00"/>
    <s v="2021Q4"/>
    <x v="5"/>
    <x v="3"/>
    <x v="13"/>
    <s v="NW"/>
    <s v="CH-NW"/>
    <x v="6"/>
    <n v="177.75"/>
    <n v="640.98"/>
    <n v="4.9100999999999999E-2"/>
    <n v="30"/>
  </r>
  <r>
    <d v="2022-03-31T00:00:00"/>
    <s v="2022Q1"/>
    <x v="6"/>
    <x v="0"/>
    <x v="13"/>
    <s v="NW"/>
    <s v="CH-NW"/>
    <x v="6"/>
    <n v="157.22"/>
    <n v="652.07000000000005"/>
    <n v="8.6204000000000003E-2"/>
    <n v="51.75"/>
  </r>
  <r>
    <d v="2022-06-30T00:00:00"/>
    <s v="2022Q2"/>
    <x v="6"/>
    <x v="1"/>
    <x v="13"/>
    <s v="NW"/>
    <s v="CH-NW"/>
    <x v="6"/>
    <n v="175.18"/>
    <n v="667.71"/>
    <n v="7.9161999999999996E-2"/>
    <n v="48.98"/>
  </r>
  <r>
    <d v="2022-09-30T00:00:00"/>
    <s v="2022Q3"/>
    <x v="6"/>
    <x v="2"/>
    <x v="13"/>
    <s v="NW"/>
    <s v="CH-NW"/>
    <x v="6"/>
    <n v="154.63999999999999"/>
    <n v="664.79"/>
    <n v="4.7078000000000002E-2"/>
    <n v="29.89"/>
  </r>
  <r>
    <d v="2022-12-31T00:00:00"/>
    <s v="2022Q4"/>
    <x v="6"/>
    <x v="3"/>
    <x v="13"/>
    <s v="NW"/>
    <s v="CH-NW"/>
    <x v="6"/>
    <n v="186.3"/>
    <n v="673.35"/>
    <n v="5.0500999999999997E-2"/>
    <n v="32.369999999999997"/>
  </r>
  <r>
    <d v="2023-03-31T00:00:00"/>
    <s v="2023Q1"/>
    <x v="7"/>
    <x v="0"/>
    <x v="13"/>
    <s v="NW"/>
    <s v="CH-NW"/>
    <x v="6"/>
    <n v="172.7"/>
    <n v="688.83"/>
    <n v="5.6374E-2"/>
    <n v="36.76"/>
  </r>
  <r>
    <d v="2023-06-30T00:00:00"/>
    <s v="2023Q2"/>
    <x v="7"/>
    <x v="1"/>
    <x v="13"/>
    <s v="NW"/>
    <s v="CH-NW"/>
    <x v="6"/>
    <n v="162.36000000000001"/>
    <n v="676.01"/>
    <n v="1.2430999999999999E-2"/>
    <n v="8.3000000000000007"/>
  </r>
  <r>
    <d v="2023-09-30T00:00:00"/>
    <s v="2023Q3"/>
    <x v="7"/>
    <x v="2"/>
    <x v="13"/>
    <s v="NW"/>
    <s v="CH-NW"/>
    <x v="6"/>
    <n v="167.08"/>
    <n v="688.45"/>
    <n v="3.5589999999999997E-2"/>
    <n v="23.66"/>
  </r>
  <r>
    <d v="2023-12-31T00:00:00"/>
    <s v="2023Q4"/>
    <x v="7"/>
    <x v="3"/>
    <x v="13"/>
    <s v="NW"/>
    <s v="CH-NW"/>
    <x v="6"/>
    <n v="181.01"/>
    <n v="683.15"/>
    <n v="1.4553999999999999E-2"/>
    <n v="9.8000000000000007"/>
  </r>
  <r>
    <d v="2024-03-31T00:00:00"/>
    <s v="2024Q1"/>
    <x v="8"/>
    <x v="0"/>
    <x v="13"/>
    <s v="NW"/>
    <s v="CH-NW"/>
    <x v="6"/>
    <n v="171.46"/>
    <n v="681.92"/>
    <n v="-1.0031999999999999E-2"/>
    <n v="-6.91"/>
  </r>
  <r>
    <d v="2024-06-30T00:00:00"/>
    <s v="2024Q2"/>
    <x v="8"/>
    <x v="1"/>
    <x v="13"/>
    <s v="NW"/>
    <s v="CH-NW"/>
    <x v="6"/>
    <n v="178.56"/>
    <n v="698.11"/>
    <n v="3.2691999999999999E-2"/>
    <n v="22.1"/>
  </r>
  <r>
    <d v="2024-09-30T00:00:00"/>
    <s v="2024Q3"/>
    <x v="8"/>
    <x v="2"/>
    <x v="13"/>
    <s v="NW"/>
    <s v="CH-NW"/>
    <x v="6"/>
    <n v="162.78"/>
    <n v="693.81"/>
    <n v="7.7860000000000004E-3"/>
    <n v="5.36"/>
  </r>
  <r>
    <d v="2024-12-31T00:00:00"/>
    <s v="2024Q4"/>
    <x v="8"/>
    <x v="3"/>
    <x v="13"/>
    <s v="NW"/>
    <s v="CH-NW"/>
    <x v="6"/>
    <n v="188.88"/>
    <n v="701.67"/>
    <n v="2.7109999999999999E-2"/>
    <n v="18.52"/>
  </r>
  <r>
    <d v="2025-03-31T00:00:00"/>
    <s v="2025Q1"/>
    <x v="9"/>
    <x v="0"/>
    <x v="13"/>
    <s v="NW"/>
    <s v="CH-NW"/>
    <x v="6"/>
    <n v="172.99"/>
    <n v="703.2"/>
    <n v="3.1206000000000001E-2"/>
    <n v="21.28"/>
  </r>
  <r>
    <d v="2016-03-31T00:00:00"/>
    <s v="2016Q1"/>
    <x v="0"/>
    <x v="0"/>
    <x v="13"/>
    <s v="NW"/>
    <s v="CH-NW"/>
    <x v="7"/>
    <n v="85.02"/>
    <s v="na"/>
    <s v="na"/>
    <s v="na"/>
  </r>
  <r>
    <d v="2016-06-30T00:00:00"/>
    <s v="2016Q2"/>
    <x v="0"/>
    <x v="1"/>
    <x v="13"/>
    <s v="NW"/>
    <s v="CH-NW"/>
    <x v="7"/>
    <n v="89.08"/>
    <s v="na"/>
    <s v="na"/>
    <s v="na"/>
  </r>
  <r>
    <d v="2016-09-30T00:00:00"/>
    <s v="2016Q3"/>
    <x v="0"/>
    <x v="2"/>
    <x v="13"/>
    <s v="NW"/>
    <s v="CH-NW"/>
    <x v="7"/>
    <n v="86.4"/>
    <s v="na"/>
    <s v="na"/>
    <s v="na"/>
  </r>
  <r>
    <d v="2016-12-31T00:00:00"/>
    <s v="2016Q4"/>
    <x v="0"/>
    <x v="3"/>
    <x v="13"/>
    <s v="NW"/>
    <s v="CH-NW"/>
    <x v="7"/>
    <n v="98.64"/>
    <n v="359.15"/>
    <s v="na"/>
    <s v="na"/>
  </r>
  <r>
    <d v="2017-03-31T00:00:00"/>
    <s v="2017Q1"/>
    <x v="1"/>
    <x v="0"/>
    <x v="13"/>
    <s v="NW"/>
    <s v="CH-NW"/>
    <x v="7"/>
    <n v="95.03"/>
    <n v="369.16"/>
    <s v="na"/>
    <s v="na"/>
  </r>
  <r>
    <d v="2017-06-30T00:00:00"/>
    <s v="2017Q2"/>
    <x v="1"/>
    <x v="1"/>
    <x v="13"/>
    <s v="NW"/>
    <s v="CH-NW"/>
    <x v="7"/>
    <n v="96.8"/>
    <n v="376.87"/>
    <s v="na"/>
    <s v="na"/>
  </r>
  <r>
    <d v="2017-09-30T00:00:00"/>
    <s v="2017Q3"/>
    <x v="1"/>
    <x v="2"/>
    <x v="13"/>
    <s v="NW"/>
    <s v="CH-NW"/>
    <x v="7"/>
    <n v="94.77"/>
    <n v="385.24"/>
    <s v="na"/>
    <s v="na"/>
  </r>
  <r>
    <d v="2017-12-31T00:00:00"/>
    <s v="2017Q4"/>
    <x v="1"/>
    <x v="3"/>
    <x v="13"/>
    <s v="NW"/>
    <s v="CH-NW"/>
    <x v="7"/>
    <n v="96.87"/>
    <n v="383.47"/>
    <n v="6.7714999999999997E-2"/>
    <n v="24.32"/>
  </r>
  <r>
    <d v="2018-03-31T00:00:00"/>
    <s v="2018Q1"/>
    <x v="2"/>
    <x v="0"/>
    <x v="13"/>
    <s v="NW"/>
    <s v="CH-NW"/>
    <x v="7"/>
    <n v="102.4"/>
    <n v="390.84"/>
    <n v="5.8728000000000002E-2"/>
    <n v="21.68"/>
  </r>
  <r>
    <d v="2018-06-30T00:00:00"/>
    <s v="2018Q2"/>
    <x v="2"/>
    <x v="1"/>
    <x v="13"/>
    <s v="NW"/>
    <s v="CH-NW"/>
    <x v="7"/>
    <n v="96.68"/>
    <n v="390.72"/>
    <n v="3.6749999999999998E-2"/>
    <n v="13.85"/>
  </r>
  <r>
    <d v="2018-09-30T00:00:00"/>
    <s v="2018Q3"/>
    <x v="2"/>
    <x v="2"/>
    <x v="13"/>
    <s v="NW"/>
    <s v="CH-NW"/>
    <x v="7"/>
    <n v="93"/>
    <n v="388.94"/>
    <n v="9.6039999999999997E-3"/>
    <n v="3.7"/>
  </r>
  <r>
    <d v="2018-12-31T00:00:00"/>
    <s v="2018Q4"/>
    <x v="2"/>
    <x v="3"/>
    <x v="13"/>
    <s v="NW"/>
    <s v="CH-NW"/>
    <x v="7"/>
    <n v="111.39"/>
    <n v="403.46"/>
    <n v="5.2129000000000002E-2"/>
    <n v="19.989999999999998"/>
  </r>
  <r>
    <d v="2019-03-31T00:00:00"/>
    <s v="2019Q1"/>
    <x v="3"/>
    <x v="0"/>
    <x v="13"/>
    <s v="NW"/>
    <s v="CH-NW"/>
    <x v="7"/>
    <n v="91.37"/>
    <n v="392.44"/>
    <n v="4.0940000000000004E-3"/>
    <n v="1.6"/>
  </r>
  <r>
    <d v="2019-06-30T00:00:00"/>
    <s v="2019Q2"/>
    <x v="3"/>
    <x v="1"/>
    <x v="13"/>
    <s v="NW"/>
    <s v="CH-NW"/>
    <x v="7"/>
    <n v="97.99"/>
    <n v="393.74"/>
    <n v="7.7289999999999998E-3"/>
    <n v="3.02"/>
  </r>
  <r>
    <d v="2019-09-30T00:00:00"/>
    <s v="2019Q3"/>
    <x v="3"/>
    <x v="2"/>
    <x v="13"/>
    <s v="NW"/>
    <s v="CH-NW"/>
    <x v="7"/>
    <n v="97.08"/>
    <n v="397.83"/>
    <n v="2.2856999999999999E-2"/>
    <n v="8.89"/>
  </r>
  <r>
    <d v="2019-12-31T00:00:00"/>
    <s v="2019Q4"/>
    <x v="3"/>
    <x v="3"/>
    <x v="13"/>
    <s v="NW"/>
    <s v="CH-NW"/>
    <x v="7"/>
    <n v="102.79"/>
    <n v="389.23"/>
    <n v="-3.5270000000000003E-2"/>
    <n v="-14.23"/>
  </r>
  <r>
    <d v="2020-03-31T00:00:00"/>
    <s v="2020Q1"/>
    <x v="4"/>
    <x v="0"/>
    <x v="13"/>
    <s v="NW"/>
    <s v="CH-NW"/>
    <x v="7"/>
    <n v="98.65"/>
    <n v="396.51"/>
    <n v="1.0371E-2"/>
    <n v="4.07"/>
  </r>
  <r>
    <d v="2020-06-30T00:00:00"/>
    <s v="2020Q2"/>
    <x v="4"/>
    <x v="1"/>
    <x v="13"/>
    <s v="NW"/>
    <s v="CH-NW"/>
    <x v="7"/>
    <n v="95.41"/>
    <n v="393.93"/>
    <n v="4.8299999999999998E-4"/>
    <n v="0.19"/>
  </r>
  <r>
    <d v="2020-09-30T00:00:00"/>
    <s v="2020Q3"/>
    <x v="4"/>
    <x v="2"/>
    <x v="13"/>
    <s v="NW"/>
    <s v="CH-NW"/>
    <x v="7"/>
    <n v="95.77"/>
    <n v="392.62"/>
    <n v="-1.3096E-2"/>
    <n v="-5.21"/>
  </r>
  <r>
    <d v="2020-12-31T00:00:00"/>
    <s v="2020Q4"/>
    <x v="4"/>
    <x v="3"/>
    <x v="13"/>
    <s v="NW"/>
    <s v="CH-NW"/>
    <x v="7"/>
    <n v="110.26"/>
    <n v="400.1"/>
    <n v="2.7927E-2"/>
    <n v="10.87"/>
  </r>
  <r>
    <d v="2021-03-31T00:00:00"/>
    <s v="2021Q1"/>
    <x v="5"/>
    <x v="0"/>
    <x v="13"/>
    <s v="NW"/>
    <s v="CH-NW"/>
    <x v="7"/>
    <n v="101.96"/>
    <n v="403.4"/>
    <n v="1.7377E-2"/>
    <n v="6.89"/>
  </r>
  <r>
    <d v="2021-06-30T00:00:00"/>
    <s v="2021Q2"/>
    <x v="5"/>
    <x v="1"/>
    <x v="13"/>
    <s v="NW"/>
    <s v="CH-NW"/>
    <x v="7"/>
    <n v="107.07"/>
    <n v="415.06"/>
    <n v="5.3638999999999999E-2"/>
    <n v="21.13"/>
  </r>
  <r>
    <d v="2021-09-30T00:00:00"/>
    <s v="2021Q3"/>
    <x v="5"/>
    <x v="2"/>
    <x v="13"/>
    <s v="NW"/>
    <s v="CH-NW"/>
    <x v="7"/>
    <n v="108.04"/>
    <n v="427.32"/>
    <n v="8.8381000000000001E-2"/>
    <n v="34.700000000000003"/>
  </r>
  <r>
    <d v="2021-12-31T00:00:00"/>
    <s v="2021Q4"/>
    <x v="5"/>
    <x v="3"/>
    <x v="13"/>
    <s v="NW"/>
    <s v="CH-NW"/>
    <x v="7"/>
    <n v="118.21"/>
    <n v="435.27"/>
    <n v="8.7902999999999995E-2"/>
    <n v="35.17"/>
  </r>
  <r>
    <d v="2022-03-31T00:00:00"/>
    <s v="2022Q1"/>
    <x v="6"/>
    <x v="0"/>
    <x v="13"/>
    <s v="NW"/>
    <s v="CH-NW"/>
    <x v="7"/>
    <n v="101.96"/>
    <n v="435.27"/>
    <n v="7.9003000000000004E-2"/>
    <n v="31.87"/>
  </r>
  <r>
    <d v="2022-06-30T00:00:00"/>
    <s v="2022Q2"/>
    <x v="6"/>
    <x v="1"/>
    <x v="13"/>
    <s v="NW"/>
    <s v="CH-NW"/>
    <x v="7"/>
    <n v="111.71"/>
    <n v="439.92"/>
    <n v="5.9894999999999997E-2"/>
    <n v="24.86"/>
  </r>
  <r>
    <d v="2022-09-30T00:00:00"/>
    <s v="2022Q3"/>
    <x v="6"/>
    <x v="2"/>
    <x v="13"/>
    <s v="NW"/>
    <s v="CH-NW"/>
    <x v="7"/>
    <n v="108.72"/>
    <n v="440.6"/>
    <n v="3.1077E-2"/>
    <n v="13.28"/>
  </r>
  <r>
    <d v="2022-12-31T00:00:00"/>
    <s v="2022Q4"/>
    <x v="6"/>
    <x v="3"/>
    <x v="13"/>
    <s v="NW"/>
    <s v="CH-NW"/>
    <x v="7"/>
    <n v="127.24"/>
    <n v="449.63"/>
    <n v="3.2990999999999999E-2"/>
    <n v="14.36"/>
  </r>
  <r>
    <d v="2023-03-31T00:00:00"/>
    <s v="2023Q1"/>
    <x v="7"/>
    <x v="0"/>
    <x v="13"/>
    <s v="NW"/>
    <s v="CH-NW"/>
    <x v="7"/>
    <n v="110.48"/>
    <n v="458.15"/>
    <n v="5.2565000000000001E-2"/>
    <n v="22.88"/>
  </r>
  <r>
    <d v="2023-06-30T00:00:00"/>
    <s v="2023Q2"/>
    <x v="7"/>
    <x v="1"/>
    <x v="13"/>
    <s v="NW"/>
    <s v="CH-NW"/>
    <x v="7"/>
    <n v="111.61"/>
    <n v="458.05"/>
    <n v="4.1211999999999999E-2"/>
    <n v="18.13"/>
  </r>
  <r>
    <d v="2023-09-30T00:00:00"/>
    <s v="2023Q3"/>
    <x v="7"/>
    <x v="2"/>
    <x v="13"/>
    <s v="NW"/>
    <s v="CH-NW"/>
    <x v="7"/>
    <n v="121.5"/>
    <n v="470.83"/>
    <n v="6.8611000000000005E-2"/>
    <n v="30.23"/>
  </r>
  <r>
    <d v="2023-12-31T00:00:00"/>
    <s v="2023Q4"/>
    <x v="7"/>
    <x v="3"/>
    <x v="13"/>
    <s v="NW"/>
    <s v="CH-NW"/>
    <x v="7"/>
    <n v="130.86000000000001"/>
    <n v="474.45"/>
    <n v="5.5201E-2"/>
    <n v="24.82"/>
  </r>
  <r>
    <d v="2024-03-31T00:00:00"/>
    <s v="2024Q1"/>
    <x v="8"/>
    <x v="0"/>
    <x v="13"/>
    <s v="NW"/>
    <s v="CH-NW"/>
    <x v="7"/>
    <n v="113.23"/>
    <n v="477.2"/>
    <n v="4.1579999999999999E-2"/>
    <n v="19.05"/>
  </r>
  <r>
    <d v="2024-06-30T00:00:00"/>
    <s v="2024Q2"/>
    <x v="8"/>
    <x v="1"/>
    <x v="13"/>
    <s v="NW"/>
    <s v="CH-NW"/>
    <x v="7"/>
    <n v="124.35"/>
    <n v="489.94"/>
    <n v="6.9621000000000002E-2"/>
    <n v="31.89"/>
  </r>
  <r>
    <d v="2024-09-30T00:00:00"/>
    <s v="2024Q3"/>
    <x v="8"/>
    <x v="2"/>
    <x v="13"/>
    <s v="NW"/>
    <s v="CH-NW"/>
    <x v="7"/>
    <n v="117.09"/>
    <n v="485.53"/>
    <n v="3.1220999999999999E-2"/>
    <n v="14.7"/>
  </r>
  <r>
    <d v="2024-12-31T00:00:00"/>
    <s v="2024Q4"/>
    <x v="8"/>
    <x v="3"/>
    <x v="13"/>
    <s v="NW"/>
    <s v="CH-NW"/>
    <x v="7"/>
    <n v="125.74"/>
    <n v="480.41"/>
    <n v="1.2562E-2"/>
    <n v="5.96"/>
  </r>
  <r>
    <d v="2025-03-31T00:00:00"/>
    <s v="2025Q1"/>
    <x v="9"/>
    <x v="0"/>
    <x v="13"/>
    <s v="NW"/>
    <s v="CH-NW"/>
    <x v="7"/>
    <n v="116.73"/>
    <n v="483.91"/>
    <n v="1.4061000000000001E-2"/>
    <n v="6.71"/>
  </r>
  <r>
    <d v="2016-03-31T00:00:00"/>
    <s v="2016Q1"/>
    <x v="0"/>
    <x v="0"/>
    <x v="13"/>
    <s v="NW"/>
    <s v="CH-NW"/>
    <x v="8"/>
    <n v="121.73"/>
    <s v="na"/>
    <s v="na"/>
    <s v="na"/>
  </r>
  <r>
    <d v="2016-06-30T00:00:00"/>
    <s v="2016Q2"/>
    <x v="0"/>
    <x v="1"/>
    <x v="13"/>
    <s v="NW"/>
    <s v="CH-NW"/>
    <x v="8"/>
    <n v="124.28"/>
    <s v="na"/>
    <s v="na"/>
    <s v="na"/>
  </r>
  <r>
    <d v="2016-09-30T00:00:00"/>
    <s v="2016Q3"/>
    <x v="0"/>
    <x v="2"/>
    <x v="13"/>
    <s v="NW"/>
    <s v="CH-NW"/>
    <x v="8"/>
    <n v="119.05"/>
    <s v="na"/>
    <s v="na"/>
    <s v="na"/>
  </r>
  <r>
    <d v="2016-12-31T00:00:00"/>
    <s v="2016Q4"/>
    <x v="0"/>
    <x v="3"/>
    <x v="13"/>
    <s v="NW"/>
    <s v="CH-NW"/>
    <x v="8"/>
    <n v="131.36000000000001"/>
    <n v="496.41"/>
    <s v="na"/>
    <s v="na"/>
  </r>
  <r>
    <d v="2017-03-31T00:00:00"/>
    <s v="2017Q1"/>
    <x v="1"/>
    <x v="0"/>
    <x v="13"/>
    <s v="NW"/>
    <s v="CH-NW"/>
    <x v="8"/>
    <n v="135.49"/>
    <n v="510.18"/>
    <s v="na"/>
    <s v="na"/>
  </r>
  <r>
    <d v="2017-06-30T00:00:00"/>
    <s v="2017Q2"/>
    <x v="1"/>
    <x v="1"/>
    <x v="13"/>
    <s v="NW"/>
    <s v="CH-NW"/>
    <x v="8"/>
    <n v="137.30000000000001"/>
    <n v="523.20000000000005"/>
    <s v="na"/>
    <s v="na"/>
  </r>
  <r>
    <d v="2017-09-30T00:00:00"/>
    <s v="2017Q3"/>
    <x v="1"/>
    <x v="2"/>
    <x v="13"/>
    <s v="NW"/>
    <s v="CH-NW"/>
    <x v="8"/>
    <n v="133.97"/>
    <n v="538.12"/>
    <s v="na"/>
    <s v="na"/>
  </r>
  <r>
    <d v="2017-12-31T00:00:00"/>
    <s v="2017Q4"/>
    <x v="1"/>
    <x v="3"/>
    <x v="13"/>
    <s v="NW"/>
    <s v="CH-NW"/>
    <x v="8"/>
    <n v="137.35"/>
    <n v="544.12"/>
    <n v="9.6110000000000001E-2"/>
    <n v="47.71"/>
  </r>
  <r>
    <d v="2018-03-31T00:00:00"/>
    <s v="2018Q1"/>
    <x v="2"/>
    <x v="0"/>
    <x v="13"/>
    <s v="NW"/>
    <s v="CH-NW"/>
    <x v="8"/>
    <n v="144.27000000000001"/>
    <n v="552.89"/>
    <n v="8.3715999999999999E-2"/>
    <n v="42.71"/>
  </r>
  <r>
    <d v="2018-06-30T00:00:00"/>
    <s v="2018Q2"/>
    <x v="2"/>
    <x v="1"/>
    <x v="13"/>
    <s v="NW"/>
    <s v="CH-NW"/>
    <x v="8"/>
    <n v="134.29"/>
    <n v="549.88"/>
    <n v="5.0993999999999998E-2"/>
    <n v="26.68"/>
  </r>
  <r>
    <d v="2018-09-30T00:00:00"/>
    <s v="2018Q3"/>
    <x v="2"/>
    <x v="2"/>
    <x v="13"/>
    <s v="NW"/>
    <s v="CH-NW"/>
    <x v="8"/>
    <n v="132.4"/>
    <n v="548.30999999999995"/>
    <n v="1.8936000000000001E-2"/>
    <n v="10.19"/>
  </r>
  <r>
    <d v="2018-12-31T00:00:00"/>
    <s v="2018Q4"/>
    <x v="2"/>
    <x v="3"/>
    <x v="13"/>
    <s v="NW"/>
    <s v="CH-NW"/>
    <x v="8"/>
    <n v="153.84"/>
    <n v="564.79999999999995"/>
    <n v="3.8005999999999998E-2"/>
    <n v="20.68"/>
  </r>
  <r>
    <d v="2019-03-31T00:00:00"/>
    <s v="2019Q1"/>
    <x v="3"/>
    <x v="0"/>
    <x v="13"/>
    <s v="NW"/>
    <s v="CH-NW"/>
    <x v="8"/>
    <n v="132.38"/>
    <n v="552.91"/>
    <n v="3.6000000000000001E-5"/>
    <n v="0.02"/>
  </r>
  <r>
    <d v="2019-06-30T00:00:00"/>
    <s v="2019Q2"/>
    <x v="3"/>
    <x v="1"/>
    <x v="13"/>
    <s v="NW"/>
    <s v="CH-NW"/>
    <x v="8"/>
    <n v="135.41999999999999"/>
    <n v="554.04"/>
    <n v="7.5649999999999997E-3"/>
    <n v="4.16"/>
  </r>
  <r>
    <d v="2019-09-30T00:00:00"/>
    <s v="2019Q3"/>
    <x v="3"/>
    <x v="2"/>
    <x v="13"/>
    <s v="NW"/>
    <s v="CH-NW"/>
    <x v="8"/>
    <n v="137.96"/>
    <n v="559.59"/>
    <n v="2.0572E-2"/>
    <n v="11.28"/>
  </r>
  <r>
    <d v="2019-12-31T00:00:00"/>
    <s v="2019Q4"/>
    <x v="3"/>
    <x v="3"/>
    <x v="13"/>
    <s v="NW"/>
    <s v="CH-NW"/>
    <x v="8"/>
    <n v="145.74"/>
    <n v="551.49"/>
    <n v="-2.3566E-2"/>
    <n v="-13.31"/>
  </r>
  <r>
    <d v="2020-03-31T00:00:00"/>
    <s v="2020Q1"/>
    <x v="4"/>
    <x v="0"/>
    <x v="13"/>
    <s v="NW"/>
    <s v="CH-NW"/>
    <x v="8"/>
    <n v="145.46"/>
    <n v="564.57000000000005"/>
    <n v="2.1087999999999999E-2"/>
    <n v="11.66"/>
  </r>
  <r>
    <d v="2020-06-30T00:00:00"/>
    <s v="2020Q2"/>
    <x v="4"/>
    <x v="1"/>
    <x v="13"/>
    <s v="NW"/>
    <s v="CH-NW"/>
    <x v="8"/>
    <n v="133.97"/>
    <n v="563.12"/>
    <n v="1.6389000000000001E-2"/>
    <n v="9.08"/>
  </r>
  <r>
    <d v="2020-09-30T00:00:00"/>
    <s v="2020Q3"/>
    <x v="4"/>
    <x v="2"/>
    <x v="13"/>
    <s v="NW"/>
    <s v="CH-NW"/>
    <x v="8"/>
    <n v="135.97"/>
    <n v="561.14"/>
    <n v="2.7699999999999999E-3"/>
    <n v="1.55"/>
  </r>
  <r>
    <d v="2020-12-31T00:00:00"/>
    <s v="2020Q4"/>
    <x v="4"/>
    <x v="3"/>
    <x v="13"/>
    <s v="NW"/>
    <s v="CH-NW"/>
    <x v="8"/>
    <n v="153"/>
    <n v="568.4"/>
    <n v="3.0661999999999998E-2"/>
    <n v="16.91"/>
  </r>
  <r>
    <d v="2021-03-31T00:00:00"/>
    <s v="2021Q1"/>
    <x v="5"/>
    <x v="0"/>
    <x v="13"/>
    <s v="NW"/>
    <s v="CH-NW"/>
    <x v="8"/>
    <n v="148.5"/>
    <n v="571.44000000000005"/>
    <n v="1.2168999999999999E-2"/>
    <n v="6.87"/>
  </r>
  <r>
    <d v="2021-06-30T00:00:00"/>
    <s v="2021Q2"/>
    <x v="5"/>
    <x v="1"/>
    <x v="13"/>
    <s v="NW"/>
    <s v="CH-NW"/>
    <x v="8"/>
    <n v="150.74"/>
    <n v="588.22"/>
    <n v="4.4573000000000002E-2"/>
    <n v="25.1"/>
  </r>
  <r>
    <d v="2021-09-30T00:00:00"/>
    <s v="2021Q3"/>
    <x v="5"/>
    <x v="2"/>
    <x v="13"/>
    <s v="NW"/>
    <s v="CH-NW"/>
    <x v="8"/>
    <n v="154.6"/>
    <n v="606.84"/>
    <n v="8.1441E-2"/>
    <n v="45.7"/>
  </r>
  <r>
    <d v="2021-12-31T00:00:00"/>
    <s v="2021Q4"/>
    <x v="5"/>
    <x v="3"/>
    <x v="13"/>
    <s v="NW"/>
    <s v="CH-NW"/>
    <x v="8"/>
    <n v="168.84"/>
    <n v="622.67999999999995"/>
    <n v="9.5495999999999998E-2"/>
    <n v="54.28"/>
  </r>
  <r>
    <d v="2022-03-31T00:00:00"/>
    <s v="2022Q1"/>
    <x v="6"/>
    <x v="0"/>
    <x v="13"/>
    <s v="NW"/>
    <s v="CH-NW"/>
    <x v="8"/>
    <n v="155.41999999999999"/>
    <n v="629.61"/>
    <n v="0.101795"/>
    <n v="58.17"/>
  </r>
  <r>
    <d v="2022-06-30T00:00:00"/>
    <s v="2022Q2"/>
    <x v="6"/>
    <x v="1"/>
    <x v="13"/>
    <s v="NW"/>
    <s v="CH-NW"/>
    <x v="8"/>
    <n v="162.22"/>
    <n v="641.08000000000004"/>
    <n v="8.9863999999999999E-2"/>
    <n v="52.86"/>
  </r>
  <r>
    <d v="2022-09-30T00:00:00"/>
    <s v="2022Q3"/>
    <x v="6"/>
    <x v="2"/>
    <x v="13"/>
    <s v="NW"/>
    <s v="CH-NW"/>
    <x v="8"/>
    <n v="163.71"/>
    <n v="650.19000000000005"/>
    <n v="7.1435999999999999E-2"/>
    <n v="43.35"/>
  </r>
  <r>
    <d v="2022-12-31T00:00:00"/>
    <s v="2022Q4"/>
    <x v="6"/>
    <x v="3"/>
    <x v="13"/>
    <s v="NW"/>
    <s v="CH-NW"/>
    <x v="8"/>
    <n v="183.05"/>
    <n v="664.4"/>
    <n v="6.7001000000000005E-2"/>
    <n v="41.72"/>
  </r>
  <r>
    <d v="2023-03-31T00:00:00"/>
    <s v="2023Q1"/>
    <x v="7"/>
    <x v="0"/>
    <x v="13"/>
    <s v="NW"/>
    <s v="CH-NW"/>
    <x v="8"/>
    <n v="165.5"/>
    <n v="674.48"/>
    <n v="7.1265999999999996E-2"/>
    <n v="44.87"/>
  </r>
  <r>
    <d v="2023-06-30T00:00:00"/>
    <s v="2023Q2"/>
    <x v="7"/>
    <x v="1"/>
    <x v="13"/>
    <s v="NW"/>
    <s v="CH-NW"/>
    <x v="8"/>
    <n v="164.75"/>
    <n v="677.01"/>
    <n v="5.6045999999999999E-2"/>
    <n v="35.93"/>
  </r>
  <r>
    <d v="2023-09-30T00:00:00"/>
    <s v="2023Q3"/>
    <x v="7"/>
    <x v="2"/>
    <x v="13"/>
    <s v="NW"/>
    <s v="CH-NW"/>
    <x v="8"/>
    <n v="175.53"/>
    <n v="688.83"/>
    <n v="5.9429000000000003E-2"/>
    <n v="38.64"/>
  </r>
  <r>
    <d v="2023-12-31T00:00:00"/>
    <s v="2023Q4"/>
    <x v="7"/>
    <x v="3"/>
    <x v="13"/>
    <s v="NW"/>
    <s v="CH-NW"/>
    <x v="8"/>
    <n v="188"/>
    <n v="693.78"/>
    <n v="4.4220000000000002E-2"/>
    <n v="29.38"/>
  </r>
  <r>
    <d v="2024-03-31T00:00:00"/>
    <s v="2024Q1"/>
    <x v="8"/>
    <x v="0"/>
    <x v="13"/>
    <s v="NW"/>
    <s v="CH-NW"/>
    <x v="8"/>
    <n v="175.49"/>
    <n v="703.77"/>
    <n v="4.3425999999999999E-2"/>
    <n v="29.29"/>
  </r>
  <r>
    <d v="2024-06-30T00:00:00"/>
    <s v="2024Q2"/>
    <x v="8"/>
    <x v="1"/>
    <x v="13"/>
    <s v="NW"/>
    <s v="CH-NW"/>
    <x v="8"/>
    <n v="182.13"/>
    <n v="721.16"/>
    <n v="6.5212999999999993E-2"/>
    <n v="44.15"/>
  </r>
  <r>
    <d v="2024-09-30T00:00:00"/>
    <s v="2024Q3"/>
    <x v="8"/>
    <x v="2"/>
    <x v="13"/>
    <s v="NW"/>
    <s v="CH-NW"/>
    <x v="8"/>
    <n v="176.2"/>
    <n v="721.83"/>
    <n v="4.7906999999999998E-2"/>
    <n v="33"/>
  </r>
  <r>
    <d v="2024-12-31T00:00:00"/>
    <s v="2024Q4"/>
    <x v="8"/>
    <x v="3"/>
    <x v="13"/>
    <s v="NW"/>
    <s v="CH-NW"/>
    <x v="8"/>
    <n v="192.68"/>
    <n v="726.51"/>
    <n v="4.7176000000000003E-2"/>
    <n v="32.729999999999997"/>
  </r>
  <r>
    <d v="2025-03-31T00:00:00"/>
    <s v="2025Q1"/>
    <x v="9"/>
    <x v="0"/>
    <x v="13"/>
    <s v="NW"/>
    <s v="CH-NW"/>
    <x v="8"/>
    <n v="183.47"/>
    <n v="734.49"/>
    <n v="4.3651000000000002E-2"/>
    <n v="30.72"/>
  </r>
  <r>
    <d v="2016-03-31T00:00:00"/>
    <s v="2016Q1"/>
    <x v="0"/>
    <x v="0"/>
    <x v="13"/>
    <s v="NW"/>
    <s v="CH-NW"/>
    <x v="9"/>
    <n v="36.71"/>
    <s v="na"/>
    <s v="na"/>
    <s v="na"/>
  </r>
  <r>
    <d v="2016-06-30T00:00:00"/>
    <s v="2016Q2"/>
    <x v="0"/>
    <x v="1"/>
    <x v="13"/>
    <s v="NW"/>
    <s v="CH-NW"/>
    <x v="9"/>
    <n v="35.200000000000003"/>
    <s v="na"/>
    <s v="na"/>
    <s v="na"/>
  </r>
  <r>
    <d v="2016-09-30T00:00:00"/>
    <s v="2016Q3"/>
    <x v="0"/>
    <x v="2"/>
    <x v="13"/>
    <s v="NW"/>
    <s v="CH-NW"/>
    <x v="9"/>
    <n v="32.65"/>
    <s v="na"/>
    <s v="na"/>
    <s v="na"/>
  </r>
  <r>
    <d v="2016-12-31T00:00:00"/>
    <s v="2016Q4"/>
    <x v="0"/>
    <x v="3"/>
    <x v="13"/>
    <s v="NW"/>
    <s v="CH-NW"/>
    <x v="9"/>
    <n v="32.71"/>
    <n v="137.27000000000001"/>
    <s v="na"/>
    <s v="na"/>
  </r>
  <r>
    <d v="2017-03-31T00:00:00"/>
    <s v="2017Q1"/>
    <x v="1"/>
    <x v="0"/>
    <x v="13"/>
    <s v="NW"/>
    <s v="CH-NW"/>
    <x v="9"/>
    <n v="40.46"/>
    <n v="141.02000000000001"/>
    <s v="na"/>
    <s v="na"/>
  </r>
  <r>
    <d v="2017-06-30T00:00:00"/>
    <s v="2017Q2"/>
    <x v="1"/>
    <x v="1"/>
    <x v="13"/>
    <s v="NW"/>
    <s v="CH-NW"/>
    <x v="9"/>
    <n v="40.5"/>
    <n v="146.32"/>
    <s v="na"/>
    <s v="na"/>
  </r>
  <r>
    <d v="2017-09-30T00:00:00"/>
    <s v="2017Q3"/>
    <x v="1"/>
    <x v="2"/>
    <x v="13"/>
    <s v="NW"/>
    <s v="CH-NW"/>
    <x v="9"/>
    <n v="39.200000000000003"/>
    <n v="152.88"/>
    <s v="na"/>
    <s v="na"/>
  </r>
  <r>
    <d v="2017-12-31T00:00:00"/>
    <s v="2017Q4"/>
    <x v="1"/>
    <x v="3"/>
    <x v="13"/>
    <s v="NW"/>
    <s v="CH-NW"/>
    <x v="9"/>
    <n v="40.479999999999997"/>
    <n v="160.65"/>
    <n v="0.170321"/>
    <n v="23.38"/>
  </r>
  <r>
    <d v="2018-03-31T00:00:00"/>
    <s v="2018Q1"/>
    <x v="2"/>
    <x v="0"/>
    <x v="13"/>
    <s v="NW"/>
    <s v="CH-NW"/>
    <x v="9"/>
    <n v="41.87"/>
    <n v="162.05000000000001"/>
    <n v="0.14912800000000001"/>
    <n v="21.03"/>
  </r>
  <r>
    <d v="2018-06-30T00:00:00"/>
    <s v="2018Q2"/>
    <x v="2"/>
    <x v="1"/>
    <x v="13"/>
    <s v="NW"/>
    <s v="CH-NW"/>
    <x v="9"/>
    <n v="37.6"/>
    <n v="159.16"/>
    <n v="8.7752999999999998E-2"/>
    <n v="12.84"/>
  </r>
  <r>
    <d v="2018-09-30T00:00:00"/>
    <s v="2018Q3"/>
    <x v="2"/>
    <x v="2"/>
    <x v="13"/>
    <s v="NW"/>
    <s v="CH-NW"/>
    <x v="9"/>
    <n v="39.409999999999997"/>
    <n v="159.36000000000001"/>
    <n v="4.2386E-2"/>
    <n v="6.48"/>
  </r>
  <r>
    <d v="2018-12-31T00:00:00"/>
    <s v="2018Q4"/>
    <x v="2"/>
    <x v="3"/>
    <x v="13"/>
    <s v="NW"/>
    <s v="CH-NW"/>
    <x v="9"/>
    <n v="42.45"/>
    <n v="161.33000000000001"/>
    <n v="4.2329999999999998E-3"/>
    <n v="0.68"/>
  </r>
  <r>
    <d v="2019-03-31T00:00:00"/>
    <s v="2019Q1"/>
    <x v="3"/>
    <x v="0"/>
    <x v="13"/>
    <s v="NW"/>
    <s v="CH-NW"/>
    <x v="9"/>
    <n v="41.01"/>
    <n v="160.47"/>
    <n v="-9.75E-3"/>
    <n v="-1.58"/>
  </r>
  <r>
    <d v="2019-06-30T00:00:00"/>
    <s v="2019Q2"/>
    <x v="3"/>
    <x v="1"/>
    <x v="13"/>
    <s v="NW"/>
    <s v="CH-NW"/>
    <x v="9"/>
    <n v="37.43"/>
    <n v="160.30000000000001"/>
    <n v="7.1630000000000001E-3"/>
    <n v="1.1399999999999999"/>
  </r>
  <r>
    <d v="2019-09-30T00:00:00"/>
    <s v="2019Q3"/>
    <x v="3"/>
    <x v="2"/>
    <x v="13"/>
    <s v="NW"/>
    <s v="CH-NW"/>
    <x v="9"/>
    <n v="40.869999999999997"/>
    <n v="161.76"/>
    <n v="1.506E-2"/>
    <n v="2.4"/>
  </r>
  <r>
    <d v="2019-12-31T00:00:00"/>
    <s v="2019Q4"/>
    <x v="3"/>
    <x v="3"/>
    <x v="13"/>
    <s v="NW"/>
    <s v="CH-NW"/>
    <x v="9"/>
    <n v="42.95"/>
    <n v="162.26"/>
    <n v="5.7650000000000002E-3"/>
    <n v="0.93"/>
  </r>
  <r>
    <d v="2020-03-31T00:00:00"/>
    <s v="2020Q1"/>
    <x v="4"/>
    <x v="0"/>
    <x v="13"/>
    <s v="NW"/>
    <s v="CH-NW"/>
    <x v="9"/>
    <n v="46.81"/>
    <n v="168.06"/>
    <n v="4.7299000000000001E-2"/>
    <n v="7.59"/>
  </r>
  <r>
    <d v="2020-06-30T00:00:00"/>
    <s v="2020Q2"/>
    <x v="4"/>
    <x v="1"/>
    <x v="13"/>
    <s v="NW"/>
    <s v="CH-NW"/>
    <x v="9"/>
    <n v="38.56"/>
    <n v="169.19"/>
    <n v="5.5459000000000001E-2"/>
    <n v="8.89"/>
  </r>
  <r>
    <d v="2020-09-30T00:00:00"/>
    <s v="2020Q3"/>
    <x v="4"/>
    <x v="2"/>
    <x v="13"/>
    <s v="NW"/>
    <s v="CH-NW"/>
    <x v="9"/>
    <n v="40.200000000000003"/>
    <n v="168.52"/>
    <n v="4.1790000000000001E-2"/>
    <n v="6.76"/>
  </r>
  <r>
    <d v="2020-12-31T00:00:00"/>
    <s v="2020Q4"/>
    <x v="4"/>
    <x v="3"/>
    <x v="13"/>
    <s v="NW"/>
    <s v="CH-NW"/>
    <x v="9"/>
    <n v="42.74"/>
    <n v="168.3"/>
    <n v="3.7224E-2"/>
    <n v="6.04"/>
  </r>
  <r>
    <d v="2021-03-31T00:00:00"/>
    <s v="2021Q1"/>
    <x v="5"/>
    <x v="0"/>
    <x v="13"/>
    <s v="NW"/>
    <s v="CH-NW"/>
    <x v="9"/>
    <n v="46.55"/>
    <n v="168.04"/>
    <n v="-1.1900000000000001E-4"/>
    <n v="-0.02"/>
  </r>
  <r>
    <d v="2021-06-30T00:00:00"/>
    <s v="2021Q2"/>
    <x v="5"/>
    <x v="1"/>
    <x v="13"/>
    <s v="NW"/>
    <s v="CH-NW"/>
    <x v="9"/>
    <n v="43.68"/>
    <n v="173.16"/>
    <n v="2.3465E-2"/>
    <n v="3.97"/>
  </r>
  <r>
    <d v="2021-09-30T00:00:00"/>
    <s v="2021Q3"/>
    <x v="5"/>
    <x v="2"/>
    <x v="13"/>
    <s v="NW"/>
    <s v="CH-NW"/>
    <x v="9"/>
    <n v="46.55"/>
    <n v="179.52"/>
    <n v="6.5273999999999999E-2"/>
    <n v="11"/>
  </r>
  <r>
    <d v="2021-12-31T00:00:00"/>
    <s v="2021Q4"/>
    <x v="5"/>
    <x v="3"/>
    <x v="13"/>
    <s v="NW"/>
    <s v="CH-NW"/>
    <x v="9"/>
    <n v="50.64"/>
    <n v="187.42"/>
    <n v="0.113607"/>
    <n v="19.12"/>
  </r>
  <r>
    <d v="2022-03-31T00:00:00"/>
    <s v="2022Q1"/>
    <x v="6"/>
    <x v="0"/>
    <x v="13"/>
    <s v="NW"/>
    <s v="CH-NW"/>
    <x v="9"/>
    <n v="53.46"/>
    <n v="194.33"/>
    <n v="0.15645100000000001"/>
    <n v="26.29"/>
  </r>
  <r>
    <d v="2022-06-30T00:00:00"/>
    <s v="2022Q2"/>
    <x v="6"/>
    <x v="1"/>
    <x v="13"/>
    <s v="NW"/>
    <s v="CH-NW"/>
    <x v="9"/>
    <n v="50.51"/>
    <n v="201.16"/>
    <n v="0.16170000000000001"/>
    <n v="28"/>
  </r>
  <r>
    <d v="2022-09-30T00:00:00"/>
    <s v="2022Q3"/>
    <x v="6"/>
    <x v="2"/>
    <x v="13"/>
    <s v="NW"/>
    <s v="CH-NW"/>
    <x v="9"/>
    <n v="54.99"/>
    <n v="209.59"/>
    <n v="0.16750200000000001"/>
    <n v="30.07"/>
  </r>
  <r>
    <d v="2022-12-31T00:00:00"/>
    <s v="2022Q4"/>
    <x v="6"/>
    <x v="3"/>
    <x v="13"/>
    <s v="NW"/>
    <s v="CH-NW"/>
    <x v="9"/>
    <n v="55.81"/>
    <n v="214.77"/>
    <n v="0.145929"/>
    <n v="27.35"/>
  </r>
  <r>
    <d v="2023-03-31T00:00:00"/>
    <s v="2023Q1"/>
    <x v="7"/>
    <x v="0"/>
    <x v="13"/>
    <s v="NW"/>
    <s v="CH-NW"/>
    <x v="9"/>
    <n v="55.03"/>
    <n v="216.33"/>
    <n v="0.113209"/>
    <n v="22"/>
  </r>
  <r>
    <d v="2023-06-30T00:00:00"/>
    <s v="2023Q2"/>
    <x v="7"/>
    <x v="1"/>
    <x v="13"/>
    <s v="NW"/>
    <s v="CH-NW"/>
    <x v="9"/>
    <n v="53.13"/>
    <n v="218.96"/>
    <n v="8.8486999999999996E-2"/>
    <n v="17.8"/>
  </r>
  <r>
    <d v="2023-09-30T00:00:00"/>
    <s v="2023Q3"/>
    <x v="7"/>
    <x v="2"/>
    <x v="13"/>
    <s v="NW"/>
    <s v="CH-NW"/>
    <x v="9"/>
    <n v="54.03"/>
    <n v="218"/>
    <n v="4.0126000000000002E-2"/>
    <n v="8.41"/>
  </r>
  <r>
    <d v="2023-12-31T00:00:00"/>
    <s v="2023Q4"/>
    <x v="7"/>
    <x v="3"/>
    <x v="13"/>
    <s v="NW"/>
    <s v="CH-NW"/>
    <x v="9"/>
    <n v="57.14"/>
    <n v="219.33"/>
    <n v="2.1232000000000001E-2"/>
    <n v="4.5599999999999996"/>
  </r>
  <r>
    <d v="2024-03-31T00:00:00"/>
    <s v="2024Q1"/>
    <x v="8"/>
    <x v="0"/>
    <x v="13"/>
    <s v="NW"/>
    <s v="CH-NW"/>
    <x v="9"/>
    <n v="62.26"/>
    <n v="226.57"/>
    <n v="4.7335000000000002E-2"/>
    <n v="10.24"/>
  </r>
  <r>
    <d v="2024-06-30T00:00:00"/>
    <s v="2024Q2"/>
    <x v="8"/>
    <x v="1"/>
    <x v="13"/>
    <s v="NW"/>
    <s v="CH-NW"/>
    <x v="9"/>
    <n v="57.78"/>
    <n v="231.22"/>
    <n v="5.5992E-2"/>
    <n v="12.26"/>
  </r>
  <r>
    <d v="2024-09-30T00:00:00"/>
    <s v="2024Q3"/>
    <x v="8"/>
    <x v="2"/>
    <x v="13"/>
    <s v="NW"/>
    <s v="CH-NW"/>
    <x v="9"/>
    <n v="59.11"/>
    <n v="236.29"/>
    <n v="8.3899000000000001E-2"/>
    <n v="18.29"/>
  </r>
  <r>
    <d v="2024-12-31T00:00:00"/>
    <s v="2024Q4"/>
    <x v="8"/>
    <x v="3"/>
    <x v="13"/>
    <s v="NW"/>
    <s v="CH-NW"/>
    <x v="9"/>
    <n v="66.94"/>
    <n v="246.1"/>
    <n v="0.122054"/>
    <n v="26.77"/>
  </r>
  <r>
    <d v="2025-03-31T00:00:00"/>
    <s v="2025Q1"/>
    <x v="9"/>
    <x v="0"/>
    <x v="13"/>
    <s v="NW"/>
    <s v="CH-NW"/>
    <x v="9"/>
    <n v="66.739999999999995"/>
    <n v="250.58"/>
    <n v="0.105972"/>
    <n v="24.01"/>
  </r>
  <r>
    <d v="2016-03-31T00:00:00"/>
    <s v="2016Q1"/>
    <x v="0"/>
    <x v="0"/>
    <x v="13"/>
    <s v="NW"/>
    <s v="CH-NW"/>
    <x v="10"/>
    <n v="23.23"/>
    <s v="na"/>
    <s v="na"/>
    <s v="na"/>
  </r>
  <r>
    <d v="2016-06-30T00:00:00"/>
    <s v="2016Q2"/>
    <x v="0"/>
    <x v="1"/>
    <x v="13"/>
    <s v="NW"/>
    <s v="CH-NW"/>
    <x v="10"/>
    <n v="21.58"/>
    <s v="na"/>
    <s v="na"/>
    <s v="na"/>
  </r>
  <r>
    <d v="2016-09-30T00:00:00"/>
    <s v="2016Q3"/>
    <x v="0"/>
    <x v="2"/>
    <x v="13"/>
    <s v="NW"/>
    <s v="CH-NW"/>
    <x v="10"/>
    <n v="20.21"/>
    <s v="na"/>
    <s v="na"/>
    <s v="na"/>
  </r>
  <r>
    <d v="2016-12-31T00:00:00"/>
    <s v="2016Q4"/>
    <x v="0"/>
    <x v="3"/>
    <x v="13"/>
    <s v="NW"/>
    <s v="CH-NW"/>
    <x v="10"/>
    <n v="22.56"/>
    <n v="87.58"/>
    <s v="na"/>
    <s v="na"/>
  </r>
  <r>
    <d v="2017-03-31T00:00:00"/>
    <s v="2017Q1"/>
    <x v="1"/>
    <x v="0"/>
    <x v="13"/>
    <s v="NW"/>
    <s v="CH-NW"/>
    <x v="10"/>
    <n v="23.95"/>
    <n v="88.3"/>
    <s v="na"/>
    <s v="na"/>
  </r>
  <r>
    <d v="2017-06-30T00:00:00"/>
    <s v="2017Q2"/>
    <x v="1"/>
    <x v="1"/>
    <x v="13"/>
    <s v="NW"/>
    <s v="CH-NW"/>
    <x v="10"/>
    <n v="22.4"/>
    <n v="89.12"/>
    <s v="na"/>
    <s v="na"/>
  </r>
  <r>
    <d v="2017-09-30T00:00:00"/>
    <s v="2017Q3"/>
    <x v="1"/>
    <x v="2"/>
    <x v="13"/>
    <s v="NW"/>
    <s v="CH-NW"/>
    <x v="10"/>
    <n v="21.44"/>
    <n v="90.35"/>
    <s v="na"/>
    <s v="na"/>
  </r>
  <r>
    <d v="2017-12-31T00:00:00"/>
    <s v="2017Q4"/>
    <x v="1"/>
    <x v="3"/>
    <x v="13"/>
    <s v="NW"/>
    <s v="CH-NW"/>
    <x v="10"/>
    <n v="23.22"/>
    <n v="91.01"/>
    <n v="3.9163999999999997E-2"/>
    <n v="3.43"/>
  </r>
  <r>
    <d v="2018-03-31T00:00:00"/>
    <s v="2018Q1"/>
    <x v="2"/>
    <x v="0"/>
    <x v="13"/>
    <s v="NW"/>
    <s v="CH-NW"/>
    <x v="10"/>
    <n v="22.99"/>
    <n v="90.05"/>
    <n v="1.9819E-2"/>
    <n v="1.75"/>
  </r>
  <r>
    <d v="2018-06-30T00:00:00"/>
    <s v="2018Q2"/>
    <x v="2"/>
    <x v="1"/>
    <x v="13"/>
    <s v="NW"/>
    <s v="CH-NW"/>
    <x v="10"/>
    <n v="24.69"/>
    <n v="92.34"/>
    <n v="3.6131000000000003E-2"/>
    <n v="3.22"/>
  </r>
  <r>
    <d v="2018-09-30T00:00:00"/>
    <s v="2018Q3"/>
    <x v="2"/>
    <x v="2"/>
    <x v="13"/>
    <s v="NW"/>
    <s v="CH-NW"/>
    <x v="10"/>
    <n v="22.9"/>
    <n v="93.8"/>
    <n v="3.8184999999999997E-2"/>
    <n v="3.45"/>
  </r>
  <r>
    <d v="2018-12-31T00:00:00"/>
    <s v="2018Q4"/>
    <x v="2"/>
    <x v="3"/>
    <x v="13"/>
    <s v="NW"/>
    <s v="CH-NW"/>
    <x v="10"/>
    <n v="25.29"/>
    <n v="95.86"/>
    <n v="5.3290999999999998E-2"/>
    <n v="4.8499999999999996"/>
  </r>
  <r>
    <d v="2019-03-31T00:00:00"/>
    <s v="2019Q1"/>
    <x v="3"/>
    <x v="0"/>
    <x v="13"/>
    <s v="NW"/>
    <s v="CH-NW"/>
    <x v="10"/>
    <n v="26.47"/>
    <n v="99.35"/>
    <n v="0.10327600000000001"/>
    <n v="9.3000000000000007"/>
  </r>
  <r>
    <d v="2019-06-30T00:00:00"/>
    <s v="2019Q2"/>
    <x v="3"/>
    <x v="1"/>
    <x v="13"/>
    <s v="NW"/>
    <s v="CH-NW"/>
    <x v="10"/>
    <n v="25.31"/>
    <n v="99.96"/>
    <n v="8.2520999999999997E-2"/>
    <n v="7.62"/>
  </r>
  <r>
    <d v="2019-09-30T00:00:00"/>
    <s v="2019Q3"/>
    <x v="3"/>
    <x v="2"/>
    <x v="13"/>
    <s v="NW"/>
    <s v="CH-NW"/>
    <x v="10"/>
    <n v="24.43"/>
    <n v="101.5"/>
    <n v="8.2089999999999996E-2"/>
    <n v="7.7"/>
  </r>
  <r>
    <d v="2019-12-31T00:00:00"/>
    <s v="2019Q4"/>
    <x v="3"/>
    <x v="3"/>
    <x v="13"/>
    <s v="NW"/>
    <s v="CH-NW"/>
    <x v="10"/>
    <n v="26.07"/>
    <n v="102.28"/>
    <n v="6.6973000000000005E-2"/>
    <n v="6.42"/>
  </r>
  <r>
    <d v="2020-03-31T00:00:00"/>
    <s v="2020Q1"/>
    <x v="4"/>
    <x v="0"/>
    <x v="13"/>
    <s v="NW"/>
    <s v="CH-NW"/>
    <x v="10"/>
    <n v="25.72"/>
    <n v="101.52"/>
    <n v="2.1842E-2"/>
    <n v="2.17"/>
  </r>
  <r>
    <d v="2020-06-30T00:00:00"/>
    <s v="2020Q2"/>
    <x v="4"/>
    <x v="1"/>
    <x v="13"/>
    <s v="NW"/>
    <s v="CH-NW"/>
    <x v="10"/>
    <n v="19.399999999999999"/>
    <n v="95.61"/>
    <n v="-4.3517E-2"/>
    <n v="-4.3499999999999996"/>
  </r>
  <r>
    <d v="2020-09-30T00:00:00"/>
    <s v="2020Q3"/>
    <x v="4"/>
    <x v="2"/>
    <x v="13"/>
    <s v="NW"/>
    <s v="CH-NW"/>
    <x v="10"/>
    <n v="24.21"/>
    <n v="95.39"/>
    <n v="-6.0197000000000001E-2"/>
    <n v="-6.11"/>
  </r>
  <r>
    <d v="2020-12-31T00:00:00"/>
    <s v="2020Q4"/>
    <x v="4"/>
    <x v="3"/>
    <x v="13"/>
    <s v="NW"/>
    <s v="CH-NW"/>
    <x v="10"/>
    <n v="27.6"/>
    <n v="96.92"/>
    <n v="-5.2405E-2"/>
    <n v="-5.36"/>
  </r>
  <r>
    <d v="2021-03-31T00:00:00"/>
    <s v="2021Q1"/>
    <x v="5"/>
    <x v="0"/>
    <x v="13"/>
    <s v="NW"/>
    <s v="CH-NW"/>
    <x v="10"/>
    <n v="29.71"/>
    <n v="100.91"/>
    <n v="-6.0089999999999996E-3"/>
    <n v="-0.61"/>
  </r>
  <r>
    <d v="2021-06-30T00:00:00"/>
    <s v="2021Q2"/>
    <x v="5"/>
    <x v="1"/>
    <x v="13"/>
    <s v="NW"/>
    <s v="CH-NW"/>
    <x v="10"/>
    <n v="29.61"/>
    <n v="111.13"/>
    <n v="0.162326"/>
    <n v="15.52"/>
  </r>
  <r>
    <d v="2021-09-30T00:00:00"/>
    <s v="2021Q3"/>
    <x v="5"/>
    <x v="2"/>
    <x v="13"/>
    <s v="NW"/>
    <s v="CH-NW"/>
    <x v="10"/>
    <n v="27.76"/>
    <n v="114.68"/>
    <n v="0.20222200000000001"/>
    <n v="19.29"/>
  </r>
  <r>
    <d v="2021-12-31T00:00:00"/>
    <s v="2021Q4"/>
    <x v="5"/>
    <x v="3"/>
    <x v="13"/>
    <s v="NW"/>
    <s v="CH-NW"/>
    <x v="10"/>
    <n v="30.61"/>
    <n v="117.7"/>
    <n v="0.21440400000000001"/>
    <n v="20.78"/>
  </r>
  <r>
    <d v="2022-03-31T00:00:00"/>
    <s v="2022Q1"/>
    <x v="6"/>
    <x v="0"/>
    <x v="13"/>
    <s v="NW"/>
    <s v="CH-NW"/>
    <x v="10"/>
    <n v="29.93"/>
    <n v="117.92"/>
    <n v="0.16856599999999999"/>
    <n v="17.010000000000002"/>
  </r>
  <r>
    <d v="2022-06-30T00:00:00"/>
    <s v="2022Q2"/>
    <x v="6"/>
    <x v="1"/>
    <x v="13"/>
    <s v="NW"/>
    <s v="CH-NW"/>
    <x v="10"/>
    <n v="30"/>
    <n v="118.31"/>
    <n v="6.4609E-2"/>
    <n v="7.18"/>
  </r>
  <r>
    <d v="2022-09-30T00:00:00"/>
    <s v="2022Q3"/>
    <x v="6"/>
    <x v="2"/>
    <x v="13"/>
    <s v="NW"/>
    <s v="CH-NW"/>
    <x v="10"/>
    <n v="30.79"/>
    <n v="121.34"/>
    <n v="5.8075000000000002E-2"/>
    <n v="6.66"/>
  </r>
  <r>
    <d v="2022-12-31T00:00:00"/>
    <s v="2022Q4"/>
    <x v="6"/>
    <x v="3"/>
    <x v="13"/>
    <s v="NW"/>
    <s v="CH-NW"/>
    <x v="10"/>
    <n v="31.12"/>
    <n v="121.85"/>
    <n v="3.5258999999999999E-2"/>
    <n v="4.1500000000000004"/>
  </r>
  <r>
    <d v="2023-03-31T00:00:00"/>
    <s v="2023Q1"/>
    <x v="7"/>
    <x v="0"/>
    <x v="13"/>
    <s v="NW"/>
    <s v="CH-NW"/>
    <x v="10"/>
    <n v="33.1"/>
    <n v="125.02"/>
    <n v="6.021E-2"/>
    <n v="7.1"/>
  </r>
  <r>
    <d v="2023-06-30T00:00:00"/>
    <s v="2023Q2"/>
    <x v="7"/>
    <x v="1"/>
    <x v="13"/>
    <s v="NW"/>
    <s v="CH-NW"/>
    <x v="10"/>
    <n v="30.27"/>
    <n v="125.28"/>
    <n v="5.8913E-2"/>
    <n v="6.97"/>
  </r>
  <r>
    <d v="2023-09-30T00:00:00"/>
    <s v="2023Q3"/>
    <x v="7"/>
    <x v="2"/>
    <x v="13"/>
    <s v="NW"/>
    <s v="CH-NW"/>
    <x v="10"/>
    <n v="29.72"/>
    <n v="124.21"/>
    <n v="2.3653E-2"/>
    <n v="2.87"/>
  </r>
  <r>
    <d v="2023-12-31T00:00:00"/>
    <s v="2023Q4"/>
    <x v="7"/>
    <x v="3"/>
    <x v="13"/>
    <s v="NW"/>
    <s v="CH-NW"/>
    <x v="10"/>
    <n v="30.01"/>
    <n v="123.09"/>
    <n v="1.0175999999999999E-2"/>
    <n v="1.24"/>
  </r>
  <r>
    <d v="2024-03-31T00:00:00"/>
    <s v="2024Q1"/>
    <x v="8"/>
    <x v="0"/>
    <x v="13"/>
    <s v="NW"/>
    <s v="CH-NW"/>
    <x v="10"/>
    <n v="31.63"/>
    <n v="121.62"/>
    <n v="-2.7196000000000001E-2"/>
    <n v="-3.4"/>
  </r>
  <r>
    <d v="2024-06-30T00:00:00"/>
    <s v="2024Q2"/>
    <x v="8"/>
    <x v="1"/>
    <x v="13"/>
    <s v="NW"/>
    <s v="CH-NW"/>
    <x v="10"/>
    <n v="30.88"/>
    <n v="122.24"/>
    <n v="-2.4265999999999999E-2"/>
    <n v="-3.04"/>
  </r>
  <r>
    <d v="2024-09-30T00:00:00"/>
    <s v="2024Q3"/>
    <x v="8"/>
    <x v="2"/>
    <x v="13"/>
    <s v="NW"/>
    <s v="CH-NW"/>
    <x v="10"/>
    <n v="29"/>
    <n v="121.52"/>
    <n v="-2.1656999999999999E-2"/>
    <n v="-2.69"/>
  </r>
  <r>
    <d v="2024-12-31T00:00:00"/>
    <s v="2024Q4"/>
    <x v="8"/>
    <x v="3"/>
    <x v="13"/>
    <s v="NW"/>
    <s v="CH-NW"/>
    <x v="10"/>
    <n v="31.31"/>
    <n v="122.82"/>
    <n v="-2.1940000000000002E-3"/>
    <n v="-0.27"/>
  </r>
  <r>
    <d v="2025-03-31T00:00:00"/>
    <s v="2025Q1"/>
    <x v="9"/>
    <x v="0"/>
    <x v="13"/>
    <s v="NW"/>
    <s v="CH-NW"/>
    <x v="10"/>
    <n v="31.75"/>
    <n v="122.93"/>
    <n v="1.0770999999999999E-2"/>
    <n v="1.31"/>
  </r>
  <r>
    <d v="2016-03-31T00:00:00"/>
    <s v="2016Q1"/>
    <x v="0"/>
    <x v="0"/>
    <x v="13"/>
    <s v="NW"/>
    <s v="CH-NW"/>
    <x v="11"/>
    <n v="17.16"/>
    <s v="na"/>
    <s v="na"/>
    <s v="na"/>
  </r>
  <r>
    <d v="2016-06-30T00:00:00"/>
    <s v="2016Q2"/>
    <x v="0"/>
    <x v="1"/>
    <x v="13"/>
    <s v="NW"/>
    <s v="CH-NW"/>
    <x v="11"/>
    <n v="16.48"/>
    <s v="na"/>
    <s v="na"/>
    <s v="na"/>
  </r>
  <r>
    <d v="2016-09-30T00:00:00"/>
    <s v="2016Q3"/>
    <x v="0"/>
    <x v="2"/>
    <x v="13"/>
    <s v="NW"/>
    <s v="CH-NW"/>
    <x v="11"/>
    <n v="15.48"/>
    <s v="na"/>
    <s v="na"/>
    <s v="na"/>
  </r>
  <r>
    <d v="2016-12-31T00:00:00"/>
    <s v="2016Q4"/>
    <x v="0"/>
    <x v="3"/>
    <x v="13"/>
    <s v="NW"/>
    <s v="CH-NW"/>
    <x v="11"/>
    <n v="16.260000000000002"/>
    <n v="65.38"/>
    <s v="na"/>
    <s v="na"/>
  </r>
  <r>
    <d v="2017-03-31T00:00:00"/>
    <s v="2017Q1"/>
    <x v="1"/>
    <x v="0"/>
    <x v="13"/>
    <s v="NW"/>
    <s v="CH-NW"/>
    <x v="11"/>
    <n v="18.75"/>
    <n v="66.97"/>
    <s v="na"/>
    <s v="na"/>
  </r>
  <r>
    <d v="2017-06-30T00:00:00"/>
    <s v="2017Q2"/>
    <x v="1"/>
    <x v="1"/>
    <x v="13"/>
    <s v="NW"/>
    <s v="CH-NW"/>
    <x v="11"/>
    <n v="16.77"/>
    <n v="67.25"/>
    <s v="na"/>
    <s v="na"/>
  </r>
  <r>
    <d v="2017-09-30T00:00:00"/>
    <s v="2017Q3"/>
    <x v="1"/>
    <x v="2"/>
    <x v="13"/>
    <s v="NW"/>
    <s v="CH-NW"/>
    <x v="11"/>
    <n v="17.670000000000002"/>
    <n v="69.44"/>
    <s v="na"/>
    <s v="na"/>
  </r>
  <r>
    <d v="2017-12-31T00:00:00"/>
    <s v="2017Q4"/>
    <x v="1"/>
    <x v="3"/>
    <x v="13"/>
    <s v="NW"/>
    <s v="CH-NW"/>
    <x v="11"/>
    <n v="17.309999999999999"/>
    <n v="70.489999999999995"/>
    <n v="7.8158000000000005E-2"/>
    <n v="5.1100000000000003"/>
  </r>
  <r>
    <d v="2018-03-31T00:00:00"/>
    <s v="2018Q1"/>
    <x v="2"/>
    <x v="0"/>
    <x v="13"/>
    <s v="NW"/>
    <s v="CH-NW"/>
    <x v="11"/>
    <n v="22.65"/>
    <n v="74.39"/>
    <n v="0.11079600000000001"/>
    <n v="7.42"/>
  </r>
  <r>
    <d v="2018-06-30T00:00:00"/>
    <s v="2018Q2"/>
    <x v="2"/>
    <x v="1"/>
    <x v="13"/>
    <s v="NW"/>
    <s v="CH-NW"/>
    <x v="11"/>
    <n v="18.43"/>
    <n v="76.06"/>
    <n v="0.13100400000000001"/>
    <n v="8.81"/>
  </r>
  <r>
    <d v="2018-09-30T00:00:00"/>
    <s v="2018Q3"/>
    <x v="2"/>
    <x v="2"/>
    <x v="13"/>
    <s v="NW"/>
    <s v="CH-NW"/>
    <x v="11"/>
    <n v="20.63"/>
    <n v="79.02"/>
    <n v="0.137961"/>
    <n v="9.58"/>
  </r>
  <r>
    <d v="2018-12-31T00:00:00"/>
    <s v="2018Q4"/>
    <x v="2"/>
    <x v="3"/>
    <x v="13"/>
    <s v="NW"/>
    <s v="CH-NW"/>
    <x v="11"/>
    <n v="19.5"/>
    <n v="81.209999999999994"/>
    <n v="0.15207799999999999"/>
    <n v="10.72"/>
  </r>
  <r>
    <d v="2019-03-31T00:00:00"/>
    <s v="2019Q1"/>
    <x v="3"/>
    <x v="0"/>
    <x v="13"/>
    <s v="NW"/>
    <s v="CH-NW"/>
    <x v="11"/>
    <n v="24.1"/>
    <n v="82.66"/>
    <n v="0.11117100000000001"/>
    <n v="8.27"/>
  </r>
  <r>
    <d v="2019-06-30T00:00:00"/>
    <s v="2019Q2"/>
    <x v="3"/>
    <x v="1"/>
    <x v="13"/>
    <s v="NW"/>
    <s v="CH-NW"/>
    <x v="11"/>
    <n v="21.67"/>
    <n v="85.89"/>
    <n v="0.12923999999999999"/>
    <n v="9.83"/>
  </r>
  <r>
    <d v="2019-09-30T00:00:00"/>
    <s v="2019Q3"/>
    <x v="3"/>
    <x v="2"/>
    <x v="13"/>
    <s v="NW"/>
    <s v="CH-NW"/>
    <x v="11"/>
    <n v="22.33"/>
    <n v="87.6"/>
    <n v="0.10858"/>
    <n v="8.58"/>
  </r>
  <r>
    <d v="2019-12-31T00:00:00"/>
    <s v="2019Q4"/>
    <x v="3"/>
    <x v="3"/>
    <x v="13"/>
    <s v="NW"/>
    <s v="CH-NW"/>
    <x v="11"/>
    <n v="22.3"/>
    <n v="90.4"/>
    <n v="0.113163"/>
    <n v="9.19"/>
  </r>
  <r>
    <d v="2020-03-31T00:00:00"/>
    <s v="2020Q1"/>
    <x v="4"/>
    <x v="0"/>
    <x v="13"/>
    <s v="NW"/>
    <s v="CH-NW"/>
    <x v="11"/>
    <n v="24.09"/>
    <n v="90.39"/>
    <n v="9.3516000000000002E-2"/>
    <n v="7.73"/>
  </r>
  <r>
    <d v="2020-06-30T00:00:00"/>
    <s v="2020Q2"/>
    <x v="4"/>
    <x v="1"/>
    <x v="13"/>
    <s v="NW"/>
    <s v="CH-NW"/>
    <x v="11"/>
    <n v="20.98"/>
    <n v="89.71"/>
    <n v="4.4475000000000001E-2"/>
    <n v="3.82"/>
  </r>
  <r>
    <d v="2020-09-30T00:00:00"/>
    <s v="2020Q3"/>
    <x v="4"/>
    <x v="2"/>
    <x v="13"/>
    <s v="NW"/>
    <s v="CH-NW"/>
    <x v="11"/>
    <n v="23.33"/>
    <n v="90.7"/>
    <n v="3.5388000000000003E-2"/>
    <n v="3.1"/>
  </r>
  <r>
    <d v="2020-12-31T00:00:00"/>
    <s v="2020Q4"/>
    <x v="4"/>
    <x v="3"/>
    <x v="13"/>
    <s v="NW"/>
    <s v="CH-NW"/>
    <x v="11"/>
    <n v="23.72"/>
    <n v="92.12"/>
    <n v="1.9026999999999999E-2"/>
    <n v="1.72"/>
  </r>
  <r>
    <d v="2021-03-31T00:00:00"/>
    <s v="2021Q1"/>
    <x v="5"/>
    <x v="0"/>
    <x v="13"/>
    <s v="NW"/>
    <s v="CH-NW"/>
    <x v="11"/>
    <n v="23.59"/>
    <n v="91.62"/>
    <n v="1.3608E-2"/>
    <n v="1.23"/>
  </r>
  <r>
    <d v="2021-06-30T00:00:00"/>
    <s v="2021Q2"/>
    <x v="5"/>
    <x v="1"/>
    <x v="13"/>
    <s v="NW"/>
    <s v="CH-NW"/>
    <x v="11"/>
    <n v="22.89"/>
    <n v="93.53"/>
    <n v="4.2582000000000002E-2"/>
    <n v="3.82"/>
  </r>
  <r>
    <d v="2021-09-30T00:00:00"/>
    <s v="2021Q3"/>
    <x v="5"/>
    <x v="2"/>
    <x v="13"/>
    <s v="NW"/>
    <s v="CH-NW"/>
    <x v="11"/>
    <n v="23"/>
    <n v="93.2"/>
    <n v="2.7563000000000001E-2"/>
    <n v="2.5"/>
  </r>
  <r>
    <d v="2021-12-31T00:00:00"/>
    <s v="2021Q4"/>
    <x v="5"/>
    <x v="3"/>
    <x v="13"/>
    <s v="NW"/>
    <s v="CH-NW"/>
    <x v="11"/>
    <n v="16.07"/>
    <n v="85.56"/>
    <n v="-7.1210999999999997E-2"/>
    <n v="-6.56"/>
  </r>
  <r>
    <d v="2022-03-31T00:00:00"/>
    <s v="2022Q1"/>
    <x v="6"/>
    <x v="0"/>
    <x v="13"/>
    <s v="NW"/>
    <s v="CH-NW"/>
    <x v="11"/>
    <n v="33.6"/>
    <n v="95.57"/>
    <n v="4.3112999999999999E-2"/>
    <n v="3.95"/>
  </r>
  <r>
    <d v="2022-06-30T00:00:00"/>
    <s v="2022Q2"/>
    <x v="6"/>
    <x v="1"/>
    <x v="13"/>
    <s v="NW"/>
    <s v="CH-NW"/>
    <x v="11"/>
    <n v="23.38"/>
    <n v="96.05"/>
    <n v="2.6943000000000002E-2"/>
    <n v="2.52"/>
  </r>
  <r>
    <d v="2022-09-30T00:00:00"/>
    <s v="2022Q3"/>
    <x v="6"/>
    <x v="2"/>
    <x v="13"/>
    <s v="NW"/>
    <s v="CH-NW"/>
    <x v="11"/>
    <n v="23.16"/>
    <n v="96.21"/>
    <n v="3.2295999999999998E-2"/>
    <n v="3.01"/>
  </r>
  <r>
    <d v="2022-12-31T00:00:00"/>
    <s v="2022Q4"/>
    <x v="6"/>
    <x v="3"/>
    <x v="13"/>
    <s v="NW"/>
    <s v="CH-NW"/>
    <x v="11"/>
    <n v="21.97"/>
    <n v="102.11"/>
    <n v="0.19343199999999999"/>
    <n v="16.55"/>
  </r>
  <r>
    <d v="2023-03-31T00:00:00"/>
    <s v="2023Q1"/>
    <x v="7"/>
    <x v="0"/>
    <x v="13"/>
    <s v="NW"/>
    <s v="CH-NW"/>
    <x v="11"/>
    <n v="26.26"/>
    <n v="94.76"/>
    <n v="-8.4749999999999999E-3"/>
    <n v="-0.81"/>
  </r>
  <r>
    <d v="2023-06-30T00:00:00"/>
    <s v="2023Q2"/>
    <x v="7"/>
    <x v="1"/>
    <x v="13"/>
    <s v="NW"/>
    <s v="CH-NW"/>
    <x v="11"/>
    <n v="22.75"/>
    <n v="94.14"/>
    <n v="-1.9885E-2"/>
    <n v="-1.91"/>
  </r>
  <r>
    <d v="2023-09-30T00:00:00"/>
    <s v="2023Q3"/>
    <x v="7"/>
    <x v="2"/>
    <x v="13"/>
    <s v="NW"/>
    <s v="CH-NW"/>
    <x v="11"/>
    <n v="24.07"/>
    <n v="95.04"/>
    <n v="-1.2161E-2"/>
    <n v="-1.17"/>
  </r>
  <r>
    <d v="2023-12-31T00:00:00"/>
    <s v="2023Q4"/>
    <x v="7"/>
    <x v="3"/>
    <x v="13"/>
    <s v="NW"/>
    <s v="CH-NW"/>
    <x v="11"/>
    <n v="20.43"/>
    <n v="93.51"/>
    <n v="-8.4223000000000006E-2"/>
    <n v="-8.6"/>
  </r>
  <r>
    <d v="2024-03-31T00:00:00"/>
    <s v="2024Q1"/>
    <x v="8"/>
    <x v="0"/>
    <x v="13"/>
    <s v="NW"/>
    <s v="CH-NW"/>
    <x v="11"/>
    <n v="21.02"/>
    <n v="88.27"/>
    <n v="-6.8488999999999994E-2"/>
    <n v="-6.49"/>
  </r>
  <r>
    <d v="2024-06-30T00:00:00"/>
    <s v="2024Q2"/>
    <x v="8"/>
    <x v="1"/>
    <x v="13"/>
    <s v="NW"/>
    <s v="CH-NW"/>
    <x v="11"/>
    <n v="21.03"/>
    <n v="86.55"/>
    <n v="-8.0625000000000002E-2"/>
    <n v="-7.59"/>
  </r>
  <r>
    <d v="2024-09-30T00:00:00"/>
    <s v="2024Q3"/>
    <x v="8"/>
    <x v="2"/>
    <x v="13"/>
    <s v="NW"/>
    <s v="CH-NW"/>
    <x v="11"/>
    <n v="21.9"/>
    <n v="84.38"/>
    <n v="-0.112163"/>
    <n v="-10.66"/>
  </r>
  <r>
    <d v="2024-12-31T00:00:00"/>
    <s v="2024Q4"/>
    <x v="8"/>
    <x v="3"/>
    <x v="13"/>
    <s v="NW"/>
    <s v="CH-NW"/>
    <x v="11"/>
    <n v="21.69"/>
    <n v="85.64"/>
    <n v="-8.4162000000000001E-2"/>
    <n v="-7.87"/>
  </r>
  <r>
    <d v="2025-03-31T00:00:00"/>
    <s v="2025Q1"/>
    <x v="9"/>
    <x v="0"/>
    <x v="13"/>
    <s v="NW"/>
    <s v="CH-NW"/>
    <x v="11"/>
    <n v="26.3"/>
    <n v="90.92"/>
    <n v="3.0022E-2"/>
    <n v="2.65"/>
  </r>
  <r>
    <d v="2016-03-31T00:00:00"/>
    <s v="2016Q1"/>
    <x v="0"/>
    <x v="0"/>
    <x v="13"/>
    <s v="NW"/>
    <s v="CH-NW"/>
    <x v="12"/>
    <n v="789.83"/>
    <s v="na"/>
    <s v="na"/>
    <s v="na"/>
  </r>
  <r>
    <d v="2016-06-30T00:00:00"/>
    <s v="2016Q2"/>
    <x v="0"/>
    <x v="1"/>
    <x v="13"/>
    <s v="NW"/>
    <s v="CH-NW"/>
    <x v="12"/>
    <n v="789.74"/>
    <s v="na"/>
    <s v="na"/>
    <s v="na"/>
  </r>
  <r>
    <d v="2016-09-30T00:00:00"/>
    <s v="2016Q3"/>
    <x v="0"/>
    <x v="2"/>
    <x v="13"/>
    <s v="NW"/>
    <s v="CH-NW"/>
    <x v="12"/>
    <n v="753.34"/>
    <s v="na"/>
    <s v="na"/>
    <s v="na"/>
  </r>
  <r>
    <d v="2016-12-31T00:00:00"/>
    <s v="2016Q4"/>
    <x v="0"/>
    <x v="3"/>
    <x v="13"/>
    <s v="NW"/>
    <s v="CH-NW"/>
    <x v="12"/>
    <n v="782"/>
    <n v="3114.91"/>
    <s v="na"/>
    <s v="na"/>
  </r>
  <r>
    <d v="2017-03-31T00:00:00"/>
    <s v="2017Q1"/>
    <x v="1"/>
    <x v="0"/>
    <x v="13"/>
    <s v="NW"/>
    <s v="CH-NW"/>
    <x v="12"/>
    <n v="814.95"/>
    <n v="3140.03"/>
    <s v="na"/>
    <s v="na"/>
  </r>
  <r>
    <d v="2017-06-30T00:00:00"/>
    <s v="2017Q2"/>
    <x v="1"/>
    <x v="1"/>
    <x v="13"/>
    <s v="NW"/>
    <s v="CH-NW"/>
    <x v="12"/>
    <n v="796.65"/>
    <n v="3146.93"/>
    <s v="na"/>
    <s v="na"/>
  </r>
  <r>
    <d v="2017-09-30T00:00:00"/>
    <s v="2017Q3"/>
    <x v="1"/>
    <x v="2"/>
    <x v="13"/>
    <s v="NW"/>
    <s v="CH-NW"/>
    <x v="12"/>
    <n v="795.44"/>
    <n v="3189.03"/>
    <s v="na"/>
    <s v="na"/>
  </r>
  <r>
    <d v="2017-12-31T00:00:00"/>
    <s v="2017Q4"/>
    <x v="1"/>
    <x v="3"/>
    <x v="13"/>
    <s v="NW"/>
    <s v="CH-NW"/>
    <x v="12"/>
    <n v="798.6"/>
    <n v="3205.63"/>
    <n v="2.9124000000000001E-2"/>
    <n v="90.72"/>
  </r>
  <r>
    <d v="2018-03-31T00:00:00"/>
    <s v="2018Q1"/>
    <x v="2"/>
    <x v="0"/>
    <x v="13"/>
    <s v="NW"/>
    <s v="CH-NW"/>
    <x v="12"/>
    <n v="780.34"/>
    <n v="3171.03"/>
    <n v="9.8729999999999998E-3"/>
    <n v="31"/>
  </r>
  <r>
    <d v="2018-06-30T00:00:00"/>
    <s v="2018Q2"/>
    <x v="2"/>
    <x v="1"/>
    <x v="13"/>
    <s v="NW"/>
    <s v="CH-NW"/>
    <x v="12"/>
    <n v="727.86"/>
    <n v="3102.24"/>
    <n v="-1.4201E-2"/>
    <n v="-44.69"/>
  </r>
  <r>
    <d v="2018-09-30T00:00:00"/>
    <s v="2018Q3"/>
    <x v="2"/>
    <x v="2"/>
    <x v="13"/>
    <s v="NW"/>
    <s v="CH-NW"/>
    <x v="12"/>
    <n v="772.51"/>
    <n v="3079.31"/>
    <n v="-3.4404999999999998E-2"/>
    <n v="-109.72"/>
  </r>
  <r>
    <d v="2018-12-31T00:00:00"/>
    <s v="2018Q4"/>
    <x v="2"/>
    <x v="3"/>
    <x v="13"/>
    <s v="NW"/>
    <s v="CH-NW"/>
    <x v="12"/>
    <n v="871.66"/>
    <n v="3152.37"/>
    <n v="-1.6615000000000001E-2"/>
    <n v="-53.26"/>
  </r>
  <r>
    <d v="2019-03-31T00:00:00"/>
    <s v="2019Q1"/>
    <x v="3"/>
    <x v="0"/>
    <x v="13"/>
    <s v="NW"/>
    <s v="CH-NW"/>
    <x v="12"/>
    <n v="842.24"/>
    <n v="3214.27"/>
    <n v="1.3636000000000001E-2"/>
    <n v="43.24"/>
  </r>
  <r>
    <d v="2019-06-30T00:00:00"/>
    <s v="2019Q2"/>
    <x v="3"/>
    <x v="1"/>
    <x v="13"/>
    <s v="NW"/>
    <s v="CH-NW"/>
    <x v="12"/>
    <n v="818.5"/>
    <n v="3304.91"/>
    <n v="6.5329999999999999E-2"/>
    <n v="202.67"/>
  </r>
  <r>
    <d v="2019-09-30T00:00:00"/>
    <s v="2019Q3"/>
    <x v="3"/>
    <x v="2"/>
    <x v="13"/>
    <s v="NW"/>
    <s v="CH-NW"/>
    <x v="12"/>
    <n v="841.94"/>
    <n v="3374.34"/>
    <n v="9.5810000000000006E-2"/>
    <n v="295.02999999999997"/>
  </r>
  <r>
    <d v="2019-12-31T00:00:00"/>
    <s v="2019Q4"/>
    <x v="3"/>
    <x v="3"/>
    <x v="13"/>
    <s v="NW"/>
    <s v="CH-NW"/>
    <x v="12"/>
    <n v="910.19"/>
    <n v="3412.87"/>
    <n v="8.2636000000000001E-2"/>
    <n v="260.5"/>
  </r>
  <r>
    <d v="2020-03-31T00:00:00"/>
    <s v="2020Q1"/>
    <x v="4"/>
    <x v="0"/>
    <x v="13"/>
    <s v="NW"/>
    <s v="CH-NW"/>
    <x v="12"/>
    <n v="899.62"/>
    <n v="3470.25"/>
    <n v="7.9639000000000001E-2"/>
    <n v="255.98"/>
  </r>
  <r>
    <d v="2020-06-30T00:00:00"/>
    <s v="2020Q2"/>
    <x v="4"/>
    <x v="1"/>
    <x v="13"/>
    <s v="NW"/>
    <s v="CH-NW"/>
    <x v="12"/>
    <n v="797.45"/>
    <n v="3449.2"/>
    <n v="4.3659000000000003E-2"/>
    <n v="144.29"/>
  </r>
  <r>
    <d v="2020-09-30T00:00:00"/>
    <s v="2020Q3"/>
    <x v="4"/>
    <x v="2"/>
    <x v="13"/>
    <s v="NW"/>
    <s v="CH-NW"/>
    <x v="12"/>
    <n v="807.51"/>
    <n v="3414.77"/>
    <n v="1.1982E-2"/>
    <n v="40.43"/>
  </r>
  <r>
    <d v="2020-12-31T00:00:00"/>
    <s v="2020Q4"/>
    <x v="4"/>
    <x v="3"/>
    <x v="13"/>
    <s v="NW"/>
    <s v="CH-NW"/>
    <x v="12"/>
    <n v="921.09"/>
    <n v="3425.66"/>
    <n v="3.748E-3"/>
    <n v="12.79"/>
  </r>
  <r>
    <d v="2021-03-31T00:00:00"/>
    <s v="2021Q1"/>
    <x v="5"/>
    <x v="0"/>
    <x v="13"/>
    <s v="NW"/>
    <s v="CH-NW"/>
    <x v="12"/>
    <n v="887.53"/>
    <n v="3413.58"/>
    <n v="-1.6330000000000001E-2"/>
    <n v="-56.67"/>
  </r>
  <r>
    <d v="2021-06-30T00:00:00"/>
    <s v="2021Q2"/>
    <x v="5"/>
    <x v="1"/>
    <x v="13"/>
    <s v="NW"/>
    <s v="CH-NW"/>
    <x v="12"/>
    <n v="869.1"/>
    <n v="3485.23"/>
    <n v="1.0446E-2"/>
    <n v="36.03"/>
  </r>
  <r>
    <d v="2021-09-30T00:00:00"/>
    <s v="2021Q3"/>
    <x v="5"/>
    <x v="2"/>
    <x v="13"/>
    <s v="NW"/>
    <s v="CH-NW"/>
    <x v="12"/>
    <n v="872.79"/>
    <n v="3550.52"/>
    <n v="3.9753999999999998E-2"/>
    <n v="135.75"/>
  </r>
  <r>
    <d v="2021-12-31T00:00:00"/>
    <s v="2021Q4"/>
    <x v="5"/>
    <x v="3"/>
    <x v="13"/>
    <s v="NW"/>
    <s v="CH-NW"/>
    <x v="12"/>
    <n v="899.94"/>
    <n v="3529.37"/>
    <n v="3.0273999999999999E-2"/>
    <n v="103.71"/>
  </r>
  <r>
    <d v="2022-03-31T00:00:00"/>
    <s v="2022Q1"/>
    <x v="6"/>
    <x v="0"/>
    <x v="13"/>
    <s v="NW"/>
    <s v="CH-NW"/>
    <x v="12"/>
    <n v="901.89"/>
    <n v="3543.72"/>
    <n v="3.8123999999999998E-2"/>
    <n v="130.13999999999999"/>
  </r>
  <r>
    <d v="2022-06-30T00:00:00"/>
    <s v="2022Q2"/>
    <x v="6"/>
    <x v="1"/>
    <x v="13"/>
    <s v="NW"/>
    <s v="CH-NW"/>
    <x v="12"/>
    <n v="903.82"/>
    <n v="3578.44"/>
    <n v="2.6744E-2"/>
    <n v="93.21"/>
  </r>
  <r>
    <d v="2022-09-30T00:00:00"/>
    <s v="2022Q3"/>
    <x v="6"/>
    <x v="2"/>
    <x v="13"/>
    <s v="NW"/>
    <s v="CH-NW"/>
    <x v="12"/>
    <n v="879.56"/>
    <n v="3585.21"/>
    <n v="9.7699999999999992E-3"/>
    <n v="34.69"/>
  </r>
  <r>
    <d v="2022-12-31T00:00:00"/>
    <s v="2022Q4"/>
    <x v="6"/>
    <x v="3"/>
    <x v="13"/>
    <s v="NW"/>
    <s v="CH-NW"/>
    <x v="12"/>
    <n v="980.22"/>
    <n v="3665.49"/>
    <n v="3.8567999999999998E-2"/>
    <n v="136.12"/>
  </r>
  <r>
    <d v="2023-03-31T00:00:00"/>
    <s v="2023Q1"/>
    <x v="7"/>
    <x v="0"/>
    <x v="13"/>
    <s v="NW"/>
    <s v="CH-NW"/>
    <x v="12"/>
    <n v="955.55"/>
    <n v="3719.16"/>
    <n v="4.9507000000000002E-2"/>
    <n v="175.44"/>
  </r>
  <r>
    <d v="2023-06-30T00:00:00"/>
    <s v="2023Q2"/>
    <x v="7"/>
    <x v="1"/>
    <x v="13"/>
    <s v="NW"/>
    <s v="CH-NW"/>
    <x v="12"/>
    <n v="885.24"/>
    <n v="3700.58"/>
    <n v="3.4132000000000003E-2"/>
    <n v="122.14"/>
  </r>
  <r>
    <d v="2023-09-30T00:00:00"/>
    <s v="2023Q3"/>
    <x v="7"/>
    <x v="2"/>
    <x v="13"/>
    <s v="NW"/>
    <s v="CH-NW"/>
    <x v="12"/>
    <n v="930.96"/>
    <n v="3751.97"/>
    <n v="4.6512999999999999E-2"/>
    <n v="166.76"/>
  </r>
  <r>
    <d v="2023-12-31T00:00:00"/>
    <s v="2023Q4"/>
    <x v="7"/>
    <x v="3"/>
    <x v="13"/>
    <s v="NW"/>
    <s v="CH-NW"/>
    <x v="12"/>
    <n v="952.66"/>
    <n v="3724.41"/>
    <n v="1.6074000000000001E-2"/>
    <n v="58.92"/>
  </r>
  <r>
    <d v="2024-03-31T00:00:00"/>
    <s v="2024Q1"/>
    <x v="8"/>
    <x v="0"/>
    <x v="13"/>
    <s v="NW"/>
    <s v="CH-NW"/>
    <x v="12"/>
    <n v="902.03"/>
    <n v="3670.88"/>
    <n v="-1.2980999999999999E-2"/>
    <n v="-48.28"/>
  </r>
  <r>
    <d v="2024-06-30T00:00:00"/>
    <s v="2024Q2"/>
    <x v="8"/>
    <x v="1"/>
    <x v="13"/>
    <s v="NW"/>
    <s v="CH-NW"/>
    <x v="12"/>
    <n v="898.37"/>
    <n v="3684.01"/>
    <n v="-4.4780000000000002E-3"/>
    <n v="-16.57"/>
  </r>
  <r>
    <d v="2024-09-30T00:00:00"/>
    <s v="2024Q3"/>
    <x v="8"/>
    <x v="2"/>
    <x v="13"/>
    <s v="NW"/>
    <s v="CH-NW"/>
    <x v="12"/>
    <n v="916.87"/>
    <n v="3669.93"/>
    <n v="-2.1866E-2"/>
    <n v="-82.04"/>
  </r>
  <r>
    <d v="2024-12-31T00:00:00"/>
    <s v="2024Q4"/>
    <x v="8"/>
    <x v="3"/>
    <x v="13"/>
    <s v="NW"/>
    <s v="CH-NW"/>
    <x v="12"/>
    <n v="1045.6099999999999"/>
    <n v="3762.88"/>
    <n v="1.0329E-2"/>
    <n v="38.47"/>
  </r>
  <r>
    <d v="2025-03-31T00:00:00"/>
    <s v="2025Q1"/>
    <x v="9"/>
    <x v="0"/>
    <x v="13"/>
    <s v="NW"/>
    <s v="CH-NW"/>
    <x v="12"/>
    <n v="1026.8499999999999"/>
    <n v="3887.7"/>
    <n v="5.9064999999999999E-2"/>
    <n v="216.82"/>
  </r>
  <r>
    <d v="2016-03-31T00:00:00"/>
    <s v="2016Q1"/>
    <x v="0"/>
    <x v="0"/>
    <x v="14"/>
    <s v="OW"/>
    <s v="CH-OW"/>
    <x v="0"/>
    <n v="29.41"/>
    <s v="na"/>
    <s v="na"/>
    <s v="na"/>
  </r>
  <r>
    <d v="2016-06-30T00:00:00"/>
    <s v="2016Q2"/>
    <x v="0"/>
    <x v="1"/>
    <x v="14"/>
    <s v="OW"/>
    <s v="CH-OW"/>
    <x v="0"/>
    <n v="28.34"/>
    <s v="na"/>
    <s v="na"/>
    <s v="na"/>
  </r>
  <r>
    <d v="2016-09-30T00:00:00"/>
    <s v="2016Q3"/>
    <x v="0"/>
    <x v="2"/>
    <x v="14"/>
    <s v="OW"/>
    <s v="CH-OW"/>
    <x v="0"/>
    <n v="27.61"/>
    <s v="na"/>
    <s v="na"/>
    <s v="na"/>
  </r>
  <r>
    <d v="2016-12-31T00:00:00"/>
    <s v="2016Q4"/>
    <x v="0"/>
    <x v="3"/>
    <x v="14"/>
    <s v="OW"/>
    <s v="CH-OW"/>
    <x v="0"/>
    <n v="24.43"/>
    <n v="109.79"/>
    <s v="na"/>
    <s v="na"/>
  </r>
  <r>
    <d v="2017-03-31T00:00:00"/>
    <s v="2017Q1"/>
    <x v="1"/>
    <x v="0"/>
    <x v="14"/>
    <s v="OW"/>
    <s v="CH-OW"/>
    <x v="0"/>
    <n v="31.83"/>
    <n v="112.22"/>
    <s v="na"/>
    <s v="na"/>
  </r>
  <r>
    <d v="2017-06-30T00:00:00"/>
    <s v="2017Q2"/>
    <x v="1"/>
    <x v="1"/>
    <x v="14"/>
    <s v="OW"/>
    <s v="CH-OW"/>
    <x v="0"/>
    <n v="21.38"/>
    <n v="105.26"/>
    <s v="na"/>
    <s v="na"/>
  </r>
  <r>
    <d v="2017-09-30T00:00:00"/>
    <s v="2017Q3"/>
    <x v="1"/>
    <x v="2"/>
    <x v="14"/>
    <s v="OW"/>
    <s v="CH-OW"/>
    <x v="0"/>
    <n v="29.54"/>
    <n v="107.19"/>
    <s v="na"/>
    <s v="na"/>
  </r>
  <r>
    <d v="2017-12-31T00:00:00"/>
    <s v="2017Q4"/>
    <x v="1"/>
    <x v="3"/>
    <x v="14"/>
    <s v="OW"/>
    <s v="CH-OW"/>
    <x v="0"/>
    <n v="28.74"/>
    <n v="111.5"/>
    <n v="1.5575E-2"/>
    <n v="1.71"/>
  </r>
  <r>
    <d v="2018-03-31T00:00:00"/>
    <s v="2018Q1"/>
    <x v="2"/>
    <x v="0"/>
    <x v="14"/>
    <s v="OW"/>
    <s v="CH-OW"/>
    <x v="0"/>
    <n v="31.31"/>
    <n v="110.98"/>
    <n v="-1.1050000000000001E-2"/>
    <n v="-1.24"/>
  </r>
  <r>
    <d v="2018-06-30T00:00:00"/>
    <s v="2018Q2"/>
    <x v="2"/>
    <x v="1"/>
    <x v="14"/>
    <s v="OW"/>
    <s v="CH-OW"/>
    <x v="0"/>
    <n v="27.87"/>
    <n v="117.47"/>
    <n v="0.115998"/>
    <n v="12.21"/>
  </r>
  <r>
    <d v="2018-09-30T00:00:00"/>
    <s v="2018Q3"/>
    <x v="2"/>
    <x v="2"/>
    <x v="14"/>
    <s v="OW"/>
    <s v="CH-OW"/>
    <x v="0"/>
    <n v="28.25"/>
    <n v="116.17"/>
    <n v="8.3776000000000003E-2"/>
    <n v="8.98"/>
  </r>
  <r>
    <d v="2018-12-31T00:00:00"/>
    <s v="2018Q4"/>
    <x v="2"/>
    <x v="3"/>
    <x v="14"/>
    <s v="OW"/>
    <s v="CH-OW"/>
    <x v="0"/>
    <n v="22.1"/>
    <n v="109.53"/>
    <n v="-1.7668E-2"/>
    <n v="-1.97"/>
  </r>
  <r>
    <d v="2019-03-31T00:00:00"/>
    <s v="2019Q1"/>
    <x v="3"/>
    <x v="0"/>
    <x v="14"/>
    <s v="OW"/>
    <s v="CH-OW"/>
    <x v="0"/>
    <n v="28.86"/>
    <n v="107.08"/>
    <n v="-3.5140999999999999E-2"/>
    <n v="-3.9"/>
  </r>
  <r>
    <d v="2019-06-30T00:00:00"/>
    <s v="2019Q2"/>
    <x v="3"/>
    <x v="1"/>
    <x v="14"/>
    <s v="OW"/>
    <s v="CH-OW"/>
    <x v="0"/>
    <n v="27.87"/>
    <n v="107.08"/>
    <n v="-8.8447999999999999E-2"/>
    <n v="-10.39"/>
  </r>
  <r>
    <d v="2019-09-30T00:00:00"/>
    <s v="2019Q3"/>
    <x v="3"/>
    <x v="2"/>
    <x v="14"/>
    <s v="OW"/>
    <s v="CH-OW"/>
    <x v="0"/>
    <n v="28.66"/>
    <n v="107.49"/>
    <n v="-7.4718000000000007E-2"/>
    <n v="-8.68"/>
  </r>
  <r>
    <d v="2019-12-31T00:00:00"/>
    <s v="2019Q4"/>
    <x v="3"/>
    <x v="3"/>
    <x v="14"/>
    <s v="OW"/>
    <s v="CH-OW"/>
    <x v="0"/>
    <n v="33.340000000000003"/>
    <n v="118.73"/>
    <n v="8.3995E-2"/>
    <n v="9.1999999999999993"/>
  </r>
  <r>
    <d v="2020-03-31T00:00:00"/>
    <s v="2020Q1"/>
    <x v="4"/>
    <x v="0"/>
    <x v="14"/>
    <s v="OW"/>
    <s v="CH-OW"/>
    <x v="0"/>
    <n v="30.96"/>
    <n v="120.83"/>
    <n v="0.128409"/>
    <n v="13.75"/>
  </r>
  <r>
    <d v="2020-06-30T00:00:00"/>
    <s v="2020Q2"/>
    <x v="4"/>
    <x v="1"/>
    <x v="14"/>
    <s v="OW"/>
    <s v="CH-OW"/>
    <x v="0"/>
    <n v="26.61"/>
    <n v="119.56"/>
    <n v="0.116548"/>
    <n v="12.48"/>
  </r>
  <r>
    <d v="2020-09-30T00:00:00"/>
    <s v="2020Q3"/>
    <x v="4"/>
    <x v="2"/>
    <x v="14"/>
    <s v="OW"/>
    <s v="CH-OW"/>
    <x v="0"/>
    <n v="30.25"/>
    <n v="121.15"/>
    <n v="0.127082"/>
    <n v="13.66"/>
  </r>
  <r>
    <d v="2020-12-31T00:00:00"/>
    <s v="2020Q4"/>
    <x v="4"/>
    <x v="3"/>
    <x v="14"/>
    <s v="OW"/>
    <s v="CH-OW"/>
    <x v="0"/>
    <n v="32.68"/>
    <n v="120.5"/>
    <n v="1.4907999999999999E-2"/>
    <n v="1.77"/>
  </r>
  <r>
    <d v="2021-03-31T00:00:00"/>
    <s v="2021Q1"/>
    <x v="5"/>
    <x v="0"/>
    <x v="14"/>
    <s v="OW"/>
    <s v="CH-OW"/>
    <x v="0"/>
    <n v="35.049999999999997"/>
    <n v="124.59"/>
    <n v="3.1118E-2"/>
    <n v="3.76"/>
  </r>
  <r>
    <d v="2021-06-30T00:00:00"/>
    <s v="2021Q2"/>
    <x v="5"/>
    <x v="1"/>
    <x v="14"/>
    <s v="OW"/>
    <s v="CH-OW"/>
    <x v="0"/>
    <n v="28.95"/>
    <n v="126.94"/>
    <n v="6.1726000000000003E-2"/>
    <n v="7.38"/>
  </r>
  <r>
    <d v="2021-09-30T00:00:00"/>
    <s v="2021Q3"/>
    <x v="5"/>
    <x v="2"/>
    <x v="14"/>
    <s v="OW"/>
    <s v="CH-OW"/>
    <x v="0"/>
    <n v="32.229999999999997"/>
    <n v="128.91"/>
    <n v="6.4052999999999999E-2"/>
    <n v="7.76"/>
  </r>
  <r>
    <d v="2021-12-31T00:00:00"/>
    <s v="2021Q4"/>
    <x v="5"/>
    <x v="3"/>
    <x v="14"/>
    <s v="OW"/>
    <s v="CH-OW"/>
    <x v="0"/>
    <n v="33.35"/>
    <n v="129.58000000000001"/>
    <n v="7.5353000000000003E-2"/>
    <n v="9.08"/>
  </r>
  <r>
    <d v="2022-03-31T00:00:00"/>
    <s v="2022Q1"/>
    <x v="6"/>
    <x v="0"/>
    <x v="14"/>
    <s v="OW"/>
    <s v="CH-OW"/>
    <x v="0"/>
    <n v="33.74"/>
    <n v="128.27000000000001"/>
    <n v="2.9537000000000001E-2"/>
    <n v="3.68"/>
  </r>
  <r>
    <d v="2022-06-30T00:00:00"/>
    <s v="2022Q2"/>
    <x v="6"/>
    <x v="1"/>
    <x v="14"/>
    <s v="OW"/>
    <s v="CH-OW"/>
    <x v="0"/>
    <n v="22.86"/>
    <n v="122.17"/>
    <n v="-3.7576999999999999E-2"/>
    <n v="-4.7699999999999996"/>
  </r>
  <r>
    <d v="2022-09-30T00:00:00"/>
    <s v="2022Q3"/>
    <x v="6"/>
    <x v="2"/>
    <x v="14"/>
    <s v="OW"/>
    <s v="CH-OW"/>
    <x v="0"/>
    <n v="30.43"/>
    <n v="120.37"/>
    <n v="-6.6248000000000001E-2"/>
    <n v="-8.5399999999999991"/>
  </r>
  <r>
    <d v="2022-12-31T00:00:00"/>
    <s v="2022Q4"/>
    <x v="6"/>
    <x v="3"/>
    <x v="14"/>
    <s v="OW"/>
    <s v="CH-OW"/>
    <x v="0"/>
    <n v="39.78"/>
    <n v="126.81"/>
    <n v="-2.1377E-2"/>
    <n v="-2.77"/>
  </r>
  <r>
    <d v="2023-03-31T00:00:00"/>
    <s v="2023Q1"/>
    <x v="7"/>
    <x v="0"/>
    <x v="14"/>
    <s v="OW"/>
    <s v="CH-OW"/>
    <x v="0"/>
    <n v="44.88"/>
    <n v="137.94999999999999"/>
    <n v="7.5466000000000005E-2"/>
    <n v="9.68"/>
  </r>
  <r>
    <d v="2023-06-30T00:00:00"/>
    <s v="2023Q2"/>
    <x v="7"/>
    <x v="1"/>
    <x v="14"/>
    <s v="OW"/>
    <s v="CH-OW"/>
    <x v="0"/>
    <n v="41.18"/>
    <n v="156.28"/>
    <n v="0.27920099999999998"/>
    <n v="34.11"/>
  </r>
  <r>
    <d v="2023-09-30T00:00:00"/>
    <s v="2023Q3"/>
    <x v="7"/>
    <x v="2"/>
    <x v="14"/>
    <s v="OW"/>
    <s v="CH-OW"/>
    <x v="0"/>
    <n v="39.229999999999997"/>
    <n v="165.08"/>
    <n v="0.37143799999999999"/>
    <n v="44.71"/>
  </r>
  <r>
    <d v="2023-12-31T00:00:00"/>
    <s v="2023Q4"/>
    <x v="7"/>
    <x v="3"/>
    <x v="14"/>
    <s v="OW"/>
    <s v="CH-OW"/>
    <x v="0"/>
    <n v="43.08"/>
    <n v="168.38"/>
    <n v="0.32781300000000002"/>
    <n v="41.57"/>
  </r>
  <r>
    <d v="2024-03-31T00:00:00"/>
    <s v="2024Q1"/>
    <x v="8"/>
    <x v="0"/>
    <x v="14"/>
    <s v="OW"/>
    <s v="CH-OW"/>
    <x v="0"/>
    <n v="42"/>
    <n v="165.5"/>
    <n v="0.19971"/>
    <n v="27.55"/>
  </r>
  <r>
    <d v="2024-06-30T00:00:00"/>
    <s v="2024Q2"/>
    <x v="8"/>
    <x v="1"/>
    <x v="14"/>
    <s v="OW"/>
    <s v="CH-OW"/>
    <x v="0"/>
    <n v="38.4"/>
    <n v="162.71"/>
    <n v="4.1144E-2"/>
    <n v="6.43"/>
  </r>
  <r>
    <d v="2024-09-30T00:00:00"/>
    <s v="2024Q3"/>
    <x v="8"/>
    <x v="2"/>
    <x v="14"/>
    <s v="OW"/>
    <s v="CH-OW"/>
    <x v="0"/>
    <n v="41.17"/>
    <n v="164.65"/>
    <n v="-2.6050000000000001E-3"/>
    <n v="-0.43"/>
  </r>
  <r>
    <d v="2024-12-31T00:00:00"/>
    <s v="2024Q4"/>
    <x v="8"/>
    <x v="3"/>
    <x v="14"/>
    <s v="OW"/>
    <s v="CH-OW"/>
    <x v="0"/>
    <n v="42.43"/>
    <n v="163.99"/>
    <n v="-2.6072000000000001E-2"/>
    <n v="-4.3899999999999997"/>
  </r>
  <r>
    <d v="2025-03-31T00:00:00"/>
    <s v="2025Q1"/>
    <x v="9"/>
    <x v="0"/>
    <x v="14"/>
    <s v="OW"/>
    <s v="CH-OW"/>
    <x v="0"/>
    <n v="43.9"/>
    <n v="165.9"/>
    <n v="2.4169999999999999E-3"/>
    <n v="0.4"/>
  </r>
  <r>
    <d v="2016-03-31T00:00:00"/>
    <s v="2016Q1"/>
    <x v="0"/>
    <x v="0"/>
    <x v="14"/>
    <s v="OW"/>
    <s v="CH-OW"/>
    <x v="1"/>
    <n v="48.4"/>
    <s v="na"/>
    <s v="na"/>
    <s v="na"/>
  </r>
  <r>
    <d v="2016-06-30T00:00:00"/>
    <s v="2016Q2"/>
    <x v="0"/>
    <x v="1"/>
    <x v="14"/>
    <s v="OW"/>
    <s v="CH-OW"/>
    <x v="1"/>
    <n v="48.44"/>
    <s v="na"/>
    <s v="na"/>
    <s v="na"/>
  </r>
  <r>
    <d v="2016-09-30T00:00:00"/>
    <s v="2016Q3"/>
    <x v="0"/>
    <x v="2"/>
    <x v="14"/>
    <s v="OW"/>
    <s v="CH-OW"/>
    <x v="1"/>
    <n v="46.91"/>
    <s v="na"/>
    <s v="na"/>
    <s v="na"/>
  </r>
  <r>
    <d v="2016-12-31T00:00:00"/>
    <s v="2016Q4"/>
    <x v="0"/>
    <x v="3"/>
    <x v="14"/>
    <s v="OW"/>
    <s v="CH-OW"/>
    <x v="1"/>
    <n v="44.9"/>
    <n v="188.65"/>
    <s v="na"/>
    <s v="na"/>
  </r>
  <r>
    <d v="2017-03-31T00:00:00"/>
    <s v="2017Q1"/>
    <x v="1"/>
    <x v="0"/>
    <x v="14"/>
    <s v="OW"/>
    <s v="CH-OW"/>
    <x v="1"/>
    <n v="50.8"/>
    <n v="191.05"/>
    <s v="na"/>
    <s v="na"/>
  </r>
  <r>
    <d v="2017-06-30T00:00:00"/>
    <s v="2017Q2"/>
    <x v="1"/>
    <x v="1"/>
    <x v="14"/>
    <s v="OW"/>
    <s v="CH-OW"/>
    <x v="1"/>
    <n v="46.27"/>
    <n v="188.88"/>
    <s v="na"/>
    <s v="na"/>
  </r>
  <r>
    <d v="2017-09-30T00:00:00"/>
    <s v="2017Q3"/>
    <x v="1"/>
    <x v="2"/>
    <x v="14"/>
    <s v="OW"/>
    <s v="CH-OW"/>
    <x v="1"/>
    <n v="46.77"/>
    <n v="188.74"/>
    <s v="na"/>
    <s v="na"/>
  </r>
  <r>
    <d v="2017-12-31T00:00:00"/>
    <s v="2017Q4"/>
    <x v="1"/>
    <x v="3"/>
    <x v="14"/>
    <s v="OW"/>
    <s v="CH-OW"/>
    <x v="1"/>
    <n v="46.27"/>
    <n v="190.12"/>
    <n v="7.7920000000000003E-3"/>
    <n v="1.47"/>
  </r>
  <r>
    <d v="2018-03-31T00:00:00"/>
    <s v="2018Q1"/>
    <x v="2"/>
    <x v="0"/>
    <x v="14"/>
    <s v="OW"/>
    <s v="CH-OW"/>
    <x v="1"/>
    <n v="48.8"/>
    <n v="188.12"/>
    <n v="-1.5336000000000001E-2"/>
    <n v="-2.93"/>
  </r>
  <r>
    <d v="2018-06-30T00:00:00"/>
    <s v="2018Q2"/>
    <x v="2"/>
    <x v="1"/>
    <x v="14"/>
    <s v="OW"/>
    <s v="CH-OW"/>
    <x v="1"/>
    <n v="42.77"/>
    <n v="184.62"/>
    <n v="-2.2554000000000001E-2"/>
    <n v="-4.26"/>
  </r>
  <r>
    <d v="2018-09-30T00:00:00"/>
    <s v="2018Q3"/>
    <x v="2"/>
    <x v="2"/>
    <x v="14"/>
    <s v="OW"/>
    <s v="CH-OW"/>
    <x v="1"/>
    <n v="45.84"/>
    <n v="183.69"/>
    <n v="-2.6755999999999999E-2"/>
    <n v="-5.05"/>
  </r>
  <r>
    <d v="2018-12-31T00:00:00"/>
    <s v="2018Q4"/>
    <x v="2"/>
    <x v="3"/>
    <x v="14"/>
    <s v="OW"/>
    <s v="CH-OW"/>
    <x v="1"/>
    <n v="45.11"/>
    <n v="182.53"/>
    <n v="-3.9921999999999999E-2"/>
    <n v="-7.59"/>
  </r>
  <r>
    <d v="2019-03-31T00:00:00"/>
    <s v="2019Q1"/>
    <x v="3"/>
    <x v="0"/>
    <x v="14"/>
    <s v="OW"/>
    <s v="CH-OW"/>
    <x v="1"/>
    <n v="45.15"/>
    <n v="178.87"/>
    <n v="-4.9170999999999999E-2"/>
    <n v="-9.25"/>
  </r>
  <r>
    <d v="2019-06-30T00:00:00"/>
    <s v="2019Q2"/>
    <x v="3"/>
    <x v="1"/>
    <x v="14"/>
    <s v="OW"/>
    <s v="CH-OW"/>
    <x v="1"/>
    <n v="44.93"/>
    <n v="181.03"/>
    <n v="-1.9445E-2"/>
    <n v="-3.59"/>
  </r>
  <r>
    <d v="2019-09-30T00:00:00"/>
    <s v="2019Q3"/>
    <x v="3"/>
    <x v="2"/>
    <x v="14"/>
    <s v="OW"/>
    <s v="CH-OW"/>
    <x v="1"/>
    <n v="46.83"/>
    <n v="182.02"/>
    <n v="-9.0910000000000001E-3"/>
    <n v="-1.67"/>
  </r>
  <r>
    <d v="2019-12-31T00:00:00"/>
    <s v="2019Q4"/>
    <x v="3"/>
    <x v="3"/>
    <x v="14"/>
    <s v="OW"/>
    <s v="CH-OW"/>
    <x v="1"/>
    <n v="44.9"/>
    <n v="181.8"/>
    <n v="-3.999E-3"/>
    <n v="-0.73"/>
  </r>
  <r>
    <d v="2020-03-31T00:00:00"/>
    <s v="2020Q1"/>
    <x v="4"/>
    <x v="0"/>
    <x v="14"/>
    <s v="OW"/>
    <s v="CH-OW"/>
    <x v="1"/>
    <n v="50.64"/>
    <n v="187.3"/>
    <n v="4.7128999999999997E-2"/>
    <n v="8.43"/>
  </r>
  <r>
    <d v="2020-06-30T00:00:00"/>
    <s v="2020Q2"/>
    <x v="4"/>
    <x v="1"/>
    <x v="14"/>
    <s v="OW"/>
    <s v="CH-OW"/>
    <x v="1"/>
    <n v="44.64"/>
    <n v="187"/>
    <n v="3.2978E-2"/>
    <n v="5.97"/>
  </r>
  <r>
    <d v="2020-09-30T00:00:00"/>
    <s v="2020Q3"/>
    <x v="4"/>
    <x v="2"/>
    <x v="14"/>
    <s v="OW"/>
    <s v="CH-OW"/>
    <x v="1"/>
    <n v="49.93"/>
    <n v="190.11"/>
    <n v="4.4445999999999999E-2"/>
    <n v="8.09"/>
  </r>
  <r>
    <d v="2020-12-31T00:00:00"/>
    <s v="2020Q4"/>
    <x v="4"/>
    <x v="3"/>
    <x v="14"/>
    <s v="OW"/>
    <s v="CH-OW"/>
    <x v="1"/>
    <n v="48.67"/>
    <n v="193.88"/>
    <n v="6.6447000000000006E-2"/>
    <n v="12.08"/>
  </r>
  <r>
    <d v="2021-03-31T00:00:00"/>
    <s v="2021Q1"/>
    <x v="5"/>
    <x v="0"/>
    <x v="14"/>
    <s v="OW"/>
    <s v="CH-OW"/>
    <x v="1"/>
    <n v="51.21"/>
    <n v="194.45"/>
    <n v="3.8174E-2"/>
    <n v="7.15"/>
  </r>
  <r>
    <d v="2021-06-30T00:00:00"/>
    <s v="2021Q2"/>
    <x v="5"/>
    <x v="1"/>
    <x v="14"/>
    <s v="OW"/>
    <s v="CH-OW"/>
    <x v="1"/>
    <n v="47.59"/>
    <n v="197.41"/>
    <n v="5.5668000000000002E-2"/>
    <n v="10.41"/>
  </r>
  <r>
    <d v="2021-09-30T00:00:00"/>
    <s v="2021Q3"/>
    <x v="5"/>
    <x v="2"/>
    <x v="14"/>
    <s v="OW"/>
    <s v="CH-OW"/>
    <x v="1"/>
    <n v="45.72"/>
    <n v="193.19"/>
    <n v="1.6201E-2"/>
    <n v="3.08"/>
  </r>
  <r>
    <d v="2021-12-31T00:00:00"/>
    <s v="2021Q4"/>
    <x v="5"/>
    <x v="3"/>
    <x v="14"/>
    <s v="OW"/>
    <s v="CH-OW"/>
    <x v="1"/>
    <n v="51.21"/>
    <n v="195.73"/>
    <n v="9.5420000000000001E-3"/>
    <n v="1.85"/>
  </r>
  <r>
    <d v="2022-03-31T00:00:00"/>
    <s v="2022Q1"/>
    <x v="6"/>
    <x v="0"/>
    <x v="14"/>
    <s v="OW"/>
    <s v="CH-OW"/>
    <x v="1"/>
    <n v="47.87"/>
    <n v="192.38"/>
    <n v="-1.0645E-2"/>
    <n v="-2.0699999999999998"/>
  </r>
  <r>
    <d v="2022-06-30T00:00:00"/>
    <s v="2022Q2"/>
    <x v="6"/>
    <x v="1"/>
    <x v="14"/>
    <s v="OW"/>
    <s v="CH-OW"/>
    <x v="1"/>
    <n v="44.95"/>
    <n v="189.74"/>
    <n v="-3.8852999999999999E-2"/>
    <n v="-7.67"/>
  </r>
  <r>
    <d v="2022-09-30T00:00:00"/>
    <s v="2022Q3"/>
    <x v="6"/>
    <x v="2"/>
    <x v="14"/>
    <s v="OW"/>
    <s v="CH-OW"/>
    <x v="1"/>
    <n v="50.31"/>
    <n v="194.33"/>
    <n v="5.901E-3"/>
    <n v="1.1399999999999999"/>
  </r>
  <r>
    <d v="2022-12-31T00:00:00"/>
    <s v="2022Q4"/>
    <x v="6"/>
    <x v="3"/>
    <x v="14"/>
    <s v="OW"/>
    <s v="CH-OW"/>
    <x v="1"/>
    <n v="48.29"/>
    <n v="191.42"/>
    <n v="-2.2020000000000001E-2"/>
    <n v="-4.3099999999999996"/>
  </r>
  <r>
    <d v="2023-03-31T00:00:00"/>
    <s v="2023Q1"/>
    <x v="7"/>
    <x v="0"/>
    <x v="14"/>
    <s v="OW"/>
    <s v="CH-OW"/>
    <x v="1"/>
    <n v="52.82"/>
    <n v="196.37"/>
    <n v="2.0740000000000001E-2"/>
    <n v="3.99"/>
  </r>
  <r>
    <d v="2023-06-30T00:00:00"/>
    <s v="2023Q2"/>
    <x v="7"/>
    <x v="1"/>
    <x v="14"/>
    <s v="OW"/>
    <s v="CH-OW"/>
    <x v="1"/>
    <n v="51.33"/>
    <n v="202.75"/>
    <n v="6.8568000000000004E-2"/>
    <n v="13.01"/>
  </r>
  <r>
    <d v="2023-09-30T00:00:00"/>
    <s v="2023Q3"/>
    <x v="7"/>
    <x v="2"/>
    <x v="14"/>
    <s v="OW"/>
    <s v="CH-OW"/>
    <x v="1"/>
    <n v="53.22"/>
    <n v="205.66"/>
    <n v="5.8303000000000001E-2"/>
    <n v="11.33"/>
  </r>
  <r>
    <d v="2023-12-31T00:00:00"/>
    <s v="2023Q4"/>
    <x v="7"/>
    <x v="3"/>
    <x v="14"/>
    <s v="OW"/>
    <s v="CH-OW"/>
    <x v="1"/>
    <n v="53.31"/>
    <n v="210.68"/>
    <n v="0.100616"/>
    <n v="19.260000000000002"/>
  </r>
  <r>
    <d v="2024-03-31T00:00:00"/>
    <s v="2024Q1"/>
    <x v="8"/>
    <x v="0"/>
    <x v="14"/>
    <s v="OW"/>
    <s v="CH-OW"/>
    <x v="1"/>
    <n v="57.18"/>
    <n v="215.04"/>
    <n v="9.5075999999999994E-2"/>
    <n v="18.670000000000002"/>
  </r>
  <r>
    <d v="2024-06-30T00:00:00"/>
    <s v="2024Q2"/>
    <x v="8"/>
    <x v="1"/>
    <x v="14"/>
    <s v="OW"/>
    <s v="CH-OW"/>
    <x v="1"/>
    <n v="50.34"/>
    <n v="214.05"/>
    <n v="5.5733999999999999E-2"/>
    <n v="11.3"/>
  </r>
  <r>
    <d v="2024-09-30T00:00:00"/>
    <s v="2024Q3"/>
    <x v="8"/>
    <x v="2"/>
    <x v="14"/>
    <s v="OW"/>
    <s v="CH-OW"/>
    <x v="1"/>
    <n v="56.8"/>
    <n v="217.63"/>
    <n v="5.8202999999999998E-2"/>
    <n v="11.97"/>
  </r>
  <r>
    <d v="2024-12-31T00:00:00"/>
    <s v="2024Q4"/>
    <x v="8"/>
    <x v="3"/>
    <x v="14"/>
    <s v="OW"/>
    <s v="CH-OW"/>
    <x v="1"/>
    <n v="55.72"/>
    <n v="220.04"/>
    <n v="4.4428000000000002E-2"/>
    <n v="9.36"/>
  </r>
  <r>
    <d v="2025-03-31T00:00:00"/>
    <s v="2025Q1"/>
    <x v="9"/>
    <x v="0"/>
    <x v="14"/>
    <s v="OW"/>
    <s v="CH-OW"/>
    <x v="1"/>
    <n v="60.17"/>
    <n v="223.03"/>
    <n v="3.7156000000000002E-2"/>
    <n v="7.99"/>
  </r>
  <r>
    <d v="2016-03-31T00:00:00"/>
    <s v="2016Q1"/>
    <x v="0"/>
    <x v="0"/>
    <x v="14"/>
    <s v="OW"/>
    <s v="CH-OW"/>
    <x v="2"/>
    <n v="186.73"/>
    <s v="na"/>
    <s v="na"/>
    <s v="na"/>
  </r>
  <r>
    <d v="2016-06-30T00:00:00"/>
    <s v="2016Q2"/>
    <x v="0"/>
    <x v="1"/>
    <x v="14"/>
    <s v="OW"/>
    <s v="CH-OW"/>
    <x v="2"/>
    <n v="207.88"/>
    <s v="na"/>
    <s v="na"/>
    <s v="na"/>
  </r>
  <r>
    <d v="2016-09-30T00:00:00"/>
    <s v="2016Q3"/>
    <x v="0"/>
    <x v="2"/>
    <x v="14"/>
    <s v="OW"/>
    <s v="CH-OW"/>
    <x v="2"/>
    <n v="193.26"/>
    <s v="na"/>
    <s v="na"/>
    <s v="na"/>
  </r>
  <r>
    <d v="2016-12-31T00:00:00"/>
    <s v="2016Q4"/>
    <x v="0"/>
    <x v="3"/>
    <x v="14"/>
    <s v="OW"/>
    <s v="CH-OW"/>
    <x v="2"/>
    <n v="193.92"/>
    <n v="781.79"/>
    <s v="na"/>
    <s v="na"/>
  </r>
  <r>
    <d v="2017-03-31T00:00:00"/>
    <s v="2017Q1"/>
    <x v="1"/>
    <x v="0"/>
    <x v="14"/>
    <s v="OW"/>
    <s v="CH-OW"/>
    <x v="2"/>
    <n v="189.32"/>
    <n v="784.37"/>
    <s v="na"/>
    <s v="na"/>
  </r>
  <r>
    <d v="2017-06-30T00:00:00"/>
    <s v="2017Q2"/>
    <x v="1"/>
    <x v="1"/>
    <x v="14"/>
    <s v="OW"/>
    <s v="CH-OW"/>
    <x v="2"/>
    <n v="220.74"/>
    <n v="797.23"/>
    <s v="na"/>
    <s v="na"/>
  </r>
  <r>
    <d v="2017-09-30T00:00:00"/>
    <s v="2017Q3"/>
    <x v="1"/>
    <x v="2"/>
    <x v="14"/>
    <s v="OW"/>
    <s v="CH-OW"/>
    <x v="2"/>
    <n v="195.79"/>
    <n v="799.76"/>
    <s v="na"/>
    <s v="na"/>
  </r>
  <r>
    <d v="2017-12-31T00:00:00"/>
    <s v="2017Q4"/>
    <x v="1"/>
    <x v="3"/>
    <x v="14"/>
    <s v="OW"/>
    <s v="CH-OW"/>
    <x v="2"/>
    <n v="199.79"/>
    <n v="805.63"/>
    <n v="3.0494E-2"/>
    <n v="23.84"/>
  </r>
  <r>
    <d v="2018-03-31T00:00:00"/>
    <s v="2018Q1"/>
    <x v="2"/>
    <x v="0"/>
    <x v="14"/>
    <s v="OW"/>
    <s v="CH-OW"/>
    <x v="2"/>
    <n v="166.63"/>
    <n v="782.95"/>
    <n v="-1.81E-3"/>
    <n v="-1.42"/>
  </r>
  <r>
    <d v="2018-06-30T00:00:00"/>
    <s v="2018Q2"/>
    <x v="2"/>
    <x v="1"/>
    <x v="14"/>
    <s v="OW"/>
    <s v="CH-OW"/>
    <x v="2"/>
    <n v="155.94999999999999"/>
    <n v="718.15"/>
    <n v="-9.9193000000000003E-2"/>
    <n v="-79.08"/>
  </r>
  <r>
    <d v="2018-09-30T00:00:00"/>
    <s v="2018Q3"/>
    <x v="2"/>
    <x v="2"/>
    <x v="14"/>
    <s v="OW"/>
    <s v="CH-OW"/>
    <x v="2"/>
    <n v="169.37"/>
    <n v="691.74"/>
    <n v="-0.13506599999999999"/>
    <n v="-108.02"/>
  </r>
  <r>
    <d v="2018-12-31T00:00:00"/>
    <s v="2018Q4"/>
    <x v="2"/>
    <x v="3"/>
    <x v="14"/>
    <s v="OW"/>
    <s v="CH-OW"/>
    <x v="2"/>
    <n v="225.35"/>
    <n v="717.3"/>
    <n v="-0.109641"/>
    <n v="-88.33"/>
  </r>
  <r>
    <d v="2019-03-31T00:00:00"/>
    <s v="2019Q1"/>
    <x v="3"/>
    <x v="0"/>
    <x v="14"/>
    <s v="OW"/>
    <s v="CH-OW"/>
    <x v="2"/>
    <n v="225.81"/>
    <n v="776.48"/>
    <n v="-8.2640000000000005E-3"/>
    <n v="-6.47"/>
  </r>
  <r>
    <d v="2019-06-30T00:00:00"/>
    <s v="2019Q2"/>
    <x v="3"/>
    <x v="1"/>
    <x v="14"/>
    <s v="OW"/>
    <s v="CH-OW"/>
    <x v="2"/>
    <n v="200.46"/>
    <n v="820.99"/>
    <n v="0.14320099999999999"/>
    <n v="102.84"/>
  </r>
  <r>
    <d v="2019-09-30T00:00:00"/>
    <s v="2019Q3"/>
    <x v="3"/>
    <x v="2"/>
    <x v="14"/>
    <s v="OW"/>
    <s v="CH-OW"/>
    <x v="2"/>
    <n v="220.44"/>
    <n v="872.06"/>
    <n v="0.26067600000000002"/>
    <n v="180.32"/>
  </r>
  <r>
    <d v="2019-12-31T00:00:00"/>
    <s v="2019Q4"/>
    <x v="3"/>
    <x v="3"/>
    <x v="14"/>
    <s v="OW"/>
    <s v="CH-OW"/>
    <x v="2"/>
    <n v="249.64"/>
    <n v="896.36"/>
    <n v="0.24963099999999999"/>
    <n v="179.06"/>
  </r>
  <r>
    <d v="2020-03-31T00:00:00"/>
    <s v="2020Q1"/>
    <x v="4"/>
    <x v="0"/>
    <x v="14"/>
    <s v="OW"/>
    <s v="CH-OW"/>
    <x v="2"/>
    <n v="224.63"/>
    <n v="895.17"/>
    <n v="0.15285599999999999"/>
    <n v="118.69"/>
  </r>
  <r>
    <d v="2020-06-30T00:00:00"/>
    <s v="2020Q2"/>
    <x v="4"/>
    <x v="1"/>
    <x v="14"/>
    <s v="OW"/>
    <s v="CH-OW"/>
    <x v="2"/>
    <n v="201.89"/>
    <n v="896.6"/>
    <n v="9.2095999999999997E-2"/>
    <n v="75.61"/>
  </r>
  <r>
    <d v="2020-09-30T00:00:00"/>
    <s v="2020Q3"/>
    <x v="4"/>
    <x v="2"/>
    <x v="14"/>
    <s v="OW"/>
    <s v="CH-OW"/>
    <x v="2"/>
    <n v="200.23"/>
    <n v="876.39"/>
    <n v="4.9649999999999998E-3"/>
    <n v="4.33"/>
  </r>
  <r>
    <d v="2020-12-31T00:00:00"/>
    <s v="2020Q4"/>
    <x v="4"/>
    <x v="3"/>
    <x v="14"/>
    <s v="OW"/>
    <s v="CH-OW"/>
    <x v="2"/>
    <n v="223.39"/>
    <n v="850.14"/>
    <n v="-5.1563999999999999E-2"/>
    <n v="-46.22"/>
  </r>
  <r>
    <d v="2021-03-31T00:00:00"/>
    <s v="2021Q1"/>
    <x v="5"/>
    <x v="0"/>
    <x v="14"/>
    <s v="OW"/>
    <s v="CH-OW"/>
    <x v="2"/>
    <n v="226.88"/>
    <n v="852.39"/>
    <n v="-4.7789999999999999E-2"/>
    <n v="-42.78"/>
  </r>
  <r>
    <d v="2021-06-30T00:00:00"/>
    <s v="2021Q2"/>
    <x v="5"/>
    <x v="1"/>
    <x v="14"/>
    <s v="OW"/>
    <s v="CH-OW"/>
    <x v="2"/>
    <n v="229.43"/>
    <n v="879.94"/>
    <n v="-1.8581E-2"/>
    <n v="-16.66"/>
  </r>
  <r>
    <d v="2021-09-30T00:00:00"/>
    <s v="2021Q3"/>
    <x v="5"/>
    <x v="2"/>
    <x v="14"/>
    <s v="OW"/>
    <s v="CH-OW"/>
    <x v="2"/>
    <n v="234.93"/>
    <n v="914.64"/>
    <n v="4.3645000000000003E-2"/>
    <n v="38.25"/>
  </r>
  <r>
    <d v="2021-12-31T00:00:00"/>
    <s v="2021Q4"/>
    <x v="5"/>
    <x v="3"/>
    <x v="14"/>
    <s v="OW"/>
    <s v="CH-OW"/>
    <x v="2"/>
    <n v="226.45"/>
    <n v="917.69"/>
    <n v="7.9458000000000001E-2"/>
    <n v="67.55"/>
  </r>
  <r>
    <d v="2022-03-31T00:00:00"/>
    <s v="2022Q1"/>
    <x v="6"/>
    <x v="0"/>
    <x v="14"/>
    <s v="OW"/>
    <s v="CH-OW"/>
    <x v="2"/>
    <n v="245.93"/>
    <n v="936.74"/>
    <n v="9.8957000000000003E-2"/>
    <n v="84.35"/>
  </r>
  <r>
    <d v="2022-06-30T00:00:00"/>
    <s v="2022Q2"/>
    <x v="6"/>
    <x v="1"/>
    <x v="14"/>
    <s v="OW"/>
    <s v="CH-OW"/>
    <x v="2"/>
    <n v="223.6"/>
    <n v="930.91"/>
    <n v="5.7924000000000003E-2"/>
    <n v="50.97"/>
  </r>
  <r>
    <d v="2022-09-30T00:00:00"/>
    <s v="2022Q3"/>
    <x v="6"/>
    <x v="2"/>
    <x v="14"/>
    <s v="OW"/>
    <s v="CH-OW"/>
    <x v="2"/>
    <n v="231.13"/>
    <n v="927.12"/>
    <n v="1.3644999999999999E-2"/>
    <n v="12.48"/>
  </r>
  <r>
    <d v="2022-12-31T00:00:00"/>
    <s v="2022Q4"/>
    <x v="6"/>
    <x v="3"/>
    <x v="14"/>
    <s v="OW"/>
    <s v="CH-OW"/>
    <x v="2"/>
    <n v="251.89"/>
    <n v="952.56"/>
    <n v="3.7997999999999997E-2"/>
    <n v="34.869999999999997"/>
  </r>
  <r>
    <d v="2023-03-31T00:00:00"/>
    <s v="2023Q1"/>
    <x v="7"/>
    <x v="0"/>
    <x v="14"/>
    <s v="OW"/>
    <s v="CH-OW"/>
    <x v="2"/>
    <n v="243.56"/>
    <n v="950.19"/>
    <n v="1.4357999999999999E-2"/>
    <n v="13.45"/>
  </r>
  <r>
    <d v="2023-06-30T00:00:00"/>
    <s v="2023Q2"/>
    <x v="7"/>
    <x v="1"/>
    <x v="14"/>
    <s v="OW"/>
    <s v="CH-OW"/>
    <x v="2"/>
    <n v="230.15"/>
    <n v="956.74"/>
    <n v="2.7747000000000001E-2"/>
    <n v="25.83"/>
  </r>
  <r>
    <d v="2023-09-30T00:00:00"/>
    <s v="2023Q3"/>
    <x v="7"/>
    <x v="2"/>
    <x v="14"/>
    <s v="OW"/>
    <s v="CH-OW"/>
    <x v="2"/>
    <n v="231.98"/>
    <n v="957.59"/>
    <n v="3.2864999999999998E-2"/>
    <n v="30.47"/>
  </r>
  <r>
    <d v="2023-12-31T00:00:00"/>
    <s v="2023Q4"/>
    <x v="7"/>
    <x v="3"/>
    <x v="14"/>
    <s v="OW"/>
    <s v="CH-OW"/>
    <x v="2"/>
    <n v="232.74"/>
    <n v="938.43"/>
    <n v="-1.4834E-2"/>
    <n v="-14.13"/>
  </r>
  <r>
    <d v="2024-03-31T00:00:00"/>
    <s v="2024Q1"/>
    <x v="8"/>
    <x v="0"/>
    <x v="14"/>
    <s v="OW"/>
    <s v="CH-OW"/>
    <x v="2"/>
    <n v="230.22"/>
    <n v="925.09"/>
    <n v="-2.6415999999999999E-2"/>
    <n v="-25.1"/>
  </r>
  <r>
    <d v="2024-06-30T00:00:00"/>
    <s v="2024Q2"/>
    <x v="8"/>
    <x v="1"/>
    <x v="14"/>
    <s v="OW"/>
    <s v="CH-OW"/>
    <x v="2"/>
    <n v="253.59"/>
    <n v="948.53"/>
    <n v="-8.5810000000000001E-3"/>
    <n v="-8.2100000000000009"/>
  </r>
  <r>
    <d v="2024-09-30T00:00:00"/>
    <s v="2024Q3"/>
    <x v="8"/>
    <x v="2"/>
    <x v="14"/>
    <s v="OW"/>
    <s v="CH-OW"/>
    <x v="2"/>
    <n v="242.4"/>
    <n v="958.95"/>
    <n v="1.42E-3"/>
    <n v="1.36"/>
  </r>
  <r>
    <d v="2024-12-31T00:00:00"/>
    <s v="2024Q4"/>
    <x v="8"/>
    <x v="3"/>
    <x v="14"/>
    <s v="OW"/>
    <s v="CH-OW"/>
    <x v="2"/>
    <n v="262.69"/>
    <n v="988.9"/>
    <n v="5.3781000000000002E-2"/>
    <n v="50.47"/>
  </r>
  <r>
    <d v="2025-03-31T00:00:00"/>
    <s v="2025Q1"/>
    <x v="9"/>
    <x v="0"/>
    <x v="14"/>
    <s v="OW"/>
    <s v="CH-OW"/>
    <x v="2"/>
    <n v="254.02"/>
    <n v="1012.7"/>
    <n v="9.4703999999999997E-2"/>
    <n v="87.61"/>
  </r>
  <r>
    <d v="2016-03-31T00:00:00"/>
    <s v="2016Q1"/>
    <x v="0"/>
    <x v="0"/>
    <x v="14"/>
    <s v="OW"/>
    <s v="CH-OW"/>
    <x v="3"/>
    <n v="179.33"/>
    <s v="na"/>
    <s v="na"/>
    <s v="na"/>
  </r>
  <r>
    <d v="2016-06-30T00:00:00"/>
    <s v="2016Q2"/>
    <x v="0"/>
    <x v="1"/>
    <x v="14"/>
    <s v="OW"/>
    <s v="CH-OW"/>
    <x v="3"/>
    <n v="180.59"/>
    <s v="na"/>
    <s v="na"/>
    <s v="na"/>
  </r>
  <r>
    <d v="2016-09-30T00:00:00"/>
    <s v="2016Q3"/>
    <x v="0"/>
    <x v="2"/>
    <x v="14"/>
    <s v="OW"/>
    <s v="CH-OW"/>
    <x v="3"/>
    <n v="177.52"/>
    <s v="na"/>
    <s v="na"/>
    <s v="na"/>
  </r>
  <r>
    <d v="2016-12-31T00:00:00"/>
    <s v="2016Q4"/>
    <x v="0"/>
    <x v="3"/>
    <x v="14"/>
    <s v="OW"/>
    <s v="CH-OW"/>
    <x v="3"/>
    <n v="172.25"/>
    <n v="709.68"/>
    <s v="na"/>
    <s v="na"/>
  </r>
  <r>
    <d v="2017-03-31T00:00:00"/>
    <s v="2017Q1"/>
    <x v="1"/>
    <x v="0"/>
    <x v="14"/>
    <s v="OW"/>
    <s v="CH-OW"/>
    <x v="3"/>
    <n v="159.02000000000001"/>
    <n v="689.37"/>
    <s v="na"/>
    <s v="na"/>
  </r>
  <r>
    <d v="2017-06-30T00:00:00"/>
    <s v="2017Q2"/>
    <x v="1"/>
    <x v="1"/>
    <x v="14"/>
    <s v="OW"/>
    <s v="CH-OW"/>
    <x v="3"/>
    <n v="176.42"/>
    <n v="685.21"/>
    <s v="na"/>
    <s v="na"/>
  </r>
  <r>
    <d v="2017-09-30T00:00:00"/>
    <s v="2017Q3"/>
    <x v="1"/>
    <x v="2"/>
    <x v="14"/>
    <s v="OW"/>
    <s v="CH-OW"/>
    <x v="3"/>
    <n v="169.58"/>
    <n v="677.27"/>
    <s v="na"/>
    <s v="na"/>
  </r>
  <r>
    <d v="2017-12-31T00:00:00"/>
    <s v="2017Q4"/>
    <x v="1"/>
    <x v="3"/>
    <x v="14"/>
    <s v="OW"/>
    <s v="CH-OW"/>
    <x v="3"/>
    <n v="156.57"/>
    <n v="661.59"/>
    <n v="-6.7763000000000004E-2"/>
    <n v="-48.09"/>
  </r>
  <r>
    <d v="2018-03-31T00:00:00"/>
    <s v="2018Q1"/>
    <x v="2"/>
    <x v="0"/>
    <x v="14"/>
    <s v="OW"/>
    <s v="CH-OW"/>
    <x v="3"/>
    <n v="146.94999999999999"/>
    <n v="649.52"/>
    <n v="-5.7806000000000003E-2"/>
    <n v="-39.85"/>
  </r>
  <r>
    <d v="2018-06-30T00:00:00"/>
    <s v="2018Q2"/>
    <x v="2"/>
    <x v="1"/>
    <x v="14"/>
    <s v="OW"/>
    <s v="CH-OW"/>
    <x v="3"/>
    <n v="144.47999999999999"/>
    <n v="617.58000000000004"/>
    <n v="-9.8699999999999996E-2"/>
    <n v="-67.63"/>
  </r>
  <r>
    <d v="2018-09-30T00:00:00"/>
    <s v="2018Q3"/>
    <x v="2"/>
    <x v="2"/>
    <x v="14"/>
    <s v="OW"/>
    <s v="CH-OW"/>
    <x v="3"/>
    <n v="155.75"/>
    <n v="603.75"/>
    <n v="-0.108553"/>
    <n v="-73.52"/>
  </r>
  <r>
    <d v="2018-12-31T00:00:00"/>
    <s v="2018Q4"/>
    <x v="2"/>
    <x v="3"/>
    <x v="14"/>
    <s v="OW"/>
    <s v="CH-OW"/>
    <x v="3"/>
    <n v="188.47"/>
    <n v="635.65"/>
    <n v="-3.9209000000000001E-2"/>
    <n v="-25.94"/>
  </r>
  <r>
    <d v="2019-03-31T00:00:00"/>
    <s v="2019Q1"/>
    <x v="3"/>
    <x v="0"/>
    <x v="14"/>
    <s v="OW"/>
    <s v="CH-OW"/>
    <x v="3"/>
    <n v="165.2"/>
    <n v="653.9"/>
    <n v="6.7429999999999999E-3"/>
    <n v="4.38"/>
  </r>
  <r>
    <d v="2019-06-30T00:00:00"/>
    <s v="2019Q2"/>
    <x v="3"/>
    <x v="1"/>
    <x v="14"/>
    <s v="OW"/>
    <s v="CH-OW"/>
    <x v="3"/>
    <n v="179.74"/>
    <n v="689.16"/>
    <n v="0.11590399999999999"/>
    <n v="71.58"/>
  </r>
  <r>
    <d v="2019-09-30T00:00:00"/>
    <s v="2019Q3"/>
    <x v="3"/>
    <x v="2"/>
    <x v="14"/>
    <s v="OW"/>
    <s v="CH-OW"/>
    <x v="3"/>
    <n v="161.72999999999999"/>
    <n v="695.13"/>
    <n v="0.15135399999999999"/>
    <n v="91.38"/>
  </r>
  <r>
    <d v="2019-12-31T00:00:00"/>
    <s v="2019Q4"/>
    <x v="3"/>
    <x v="3"/>
    <x v="14"/>
    <s v="OW"/>
    <s v="CH-OW"/>
    <x v="3"/>
    <n v="155.01"/>
    <n v="661.68"/>
    <n v="4.095E-2"/>
    <n v="26.03"/>
  </r>
  <r>
    <d v="2020-03-31T00:00:00"/>
    <s v="2020Q1"/>
    <x v="4"/>
    <x v="0"/>
    <x v="14"/>
    <s v="OW"/>
    <s v="CH-OW"/>
    <x v="3"/>
    <n v="182.63"/>
    <n v="679.1"/>
    <n v="3.8538000000000003E-2"/>
    <n v="25.2"/>
  </r>
  <r>
    <d v="2020-06-30T00:00:00"/>
    <s v="2020Q2"/>
    <x v="4"/>
    <x v="1"/>
    <x v="14"/>
    <s v="OW"/>
    <s v="CH-OW"/>
    <x v="3"/>
    <n v="139.12"/>
    <n v="638.48"/>
    <n v="-7.3538999999999993E-2"/>
    <n v="-50.68"/>
  </r>
  <r>
    <d v="2020-09-30T00:00:00"/>
    <s v="2020Q3"/>
    <x v="4"/>
    <x v="2"/>
    <x v="14"/>
    <s v="OW"/>
    <s v="CH-OW"/>
    <x v="3"/>
    <n v="150.43"/>
    <n v="627.19000000000005"/>
    <n v="-9.7737000000000004E-2"/>
    <n v="-67.94"/>
  </r>
  <r>
    <d v="2020-12-31T00:00:00"/>
    <s v="2020Q4"/>
    <x v="4"/>
    <x v="3"/>
    <x v="14"/>
    <s v="OW"/>
    <s v="CH-OW"/>
    <x v="3"/>
    <n v="190.87"/>
    <n v="663.05"/>
    <n v="2.0699999999999998E-3"/>
    <n v="1.37"/>
  </r>
  <r>
    <d v="2021-03-31T00:00:00"/>
    <s v="2021Q1"/>
    <x v="5"/>
    <x v="0"/>
    <x v="14"/>
    <s v="OW"/>
    <s v="CH-OW"/>
    <x v="3"/>
    <n v="179.88"/>
    <n v="660.3"/>
    <n v="-2.7684E-2"/>
    <n v="-18.8"/>
  </r>
  <r>
    <d v="2021-06-30T00:00:00"/>
    <s v="2021Q2"/>
    <x v="5"/>
    <x v="1"/>
    <x v="14"/>
    <s v="OW"/>
    <s v="CH-OW"/>
    <x v="3"/>
    <n v="185.74"/>
    <n v="706.93"/>
    <n v="0.107208"/>
    <n v="68.45"/>
  </r>
  <r>
    <d v="2021-09-30T00:00:00"/>
    <s v="2021Q3"/>
    <x v="5"/>
    <x v="2"/>
    <x v="14"/>
    <s v="OW"/>
    <s v="CH-OW"/>
    <x v="3"/>
    <n v="156.35"/>
    <n v="712.84"/>
    <n v="0.13656099999999999"/>
    <n v="85.65"/>
  </r>
  <r>
    <d v="2021-12-31T00:00:00"/>
    <s v="2021Q4"/>
    <x v="5"/>
    <x v="3"/>
    <x v="14"/>
    <s v="OW"/>
    <s v="CH-OW"/>
    <x v="3"/>
    <n v="185.32"/>
    <n v="707.29"/>
    <n v="6.6722000000000004E-2"/>
    <n v="44.24"/>
  </r>
  <r>
    <d v="2022-03-31T00:00:00"/>
    <s v="2022Q1"/>
    <x v="6"/>
    <x v="0"/>
    <x v="14"/>
    <s v="OW"/>
    <s v="CH-OW"/>
    <x v="3"/>
    <n v="187.96"/>
    <n v="715.37"/>
    <n v="8.3401000000000003E-2"/>
    <n v="55.07"/>
  </r>
  <r>
    <d v="2022-06-30T00:00:00"/>
    <s v="2022Q2"/>
    <x v="6"/>
    <x v="1"/>
    <x v="14"/>
    <s v="OW"/>
    <s v="CH-OW"/>
    <x v="3"/>
    <n v="166.46"/>
    <n v="696.09"/>
    <n v="-1.5334E-2"/>
    <n v="-10.84"/>
  </r>
  <r>
    <d v="2022-09-30T00:00:00"/>
    <s v="2022Q3"/>
    <x v="6"/>
    <x v="2"/>
    <x v="14"/>
    <s v="OW"/>
    <s v="CH-OW"/>
    <x v="3"/>
    <n v="161.28"/>
    <n v="701.02"/>
    <n v="-1.6582E-2"/>
    <n v="-11.82"/>
  </r>
  <r>
    <d v="2022-12-31T00:00:00"/>
    <s v="2022Q4"/>
    <x v="6"/>
    <x v="3"/>
    <x v="14"/>
    <s v="OW"/>
    <s v="CH-OW"/>
    <x v="3"/>
    <n v="170.16"/>
    <n v="685.87"/>
    <n v="-3.0284999999999999E-2"/>
    <n v="-21.42"/>
  </r>
  <r>
    <d v="2023-03-31T00:00:00"/>
    <s v="2023Q1"/>
    <x v="7"/>
    <x v="0"/>
    <x v="14"/>
    <s v="OW"/>
    <s v="CH-OW"/>
    <x v="3"/>
    <n v="166.91"/>
    <n v="664.81"/>
    <n v="-7.0677000000000004E-2"/>
    <n v="-50.56"/>
  </r>
  <r>
    <d v="2023-06-30T00:00:00"/>
    <s v="2023Q2"/>
    <x v="7"/>
    <x v="1"/>
    <x v="14"/>
    <s v="OW"/>
    <s v="CH-OW"/>
    <x v="3"/>
    <n v="170.17"/>
    <n v="668.52"/>
    <n v="-3.9607000000000003E-2"/>
    <n v="-27.57"/>
  </r>
  <r>
    <d v="2023-09-30T00:00:00"/>
    <s v="2023Q3"/>
    <x v="7"/>
    <x v="2"/>
    <x v="14"/>
    <s v="OW"/>
    <s v="CH-OW"/>
    <x v="3"/>
    <n v="158.79"/>
    <n v="666.03"/>
    <n v="-4.9912999999999999E-2"/>
    <n v="-34.99"/>
  </r>
  <r>
    <d v="2023-12-31T00:00:00"/>
    <s v="2023Q4"/>
    <x v="7"/>
    <x v="3"/>
    <x v="14"/>
    <s v="OW"/>
    <s v="CH-OW"/>
    <x v="3"/>
    <n v="160.78"/>
    <n v="656.64"/>
    <n v="-4.2617000000000002E-2"/>
    <n v="-29.23"/>
  </r>
  <r>
    <d v="2024-03-31T00:00:00"/>
    <s v="2024Q1"/>
    <x v="8"/>
    <x v="0"/>
    <x v="14"/>
    <s v="OW"/>
    <s v="CH-OW"/>
    <x v="3"/>
    <n v="154.69999999999999"/>
    <n v="644.44000000000005"/>
    <n v="-3.0640000000000001E-2"/>
    <n v="-20.37"/>
  </r>
  <r>
    <d v="2024-06-30T00:00:00"/>
    <s v="2024Q2"/>
    <x v="8"/>
    <x v="1"/>
    <x v="14"/>
    <s v="OW"/>
    <s v="CH-OW"/>
    <x v="3"/>
    <n v="176.33"/>
    <n v="650.6"/>
    <n v="-2.6804999999999999E-2"/>
    <n v="-17.920000000000002"/>
  </r>
  <r>
    <d v="2024-09-30T00:00:00"/>
    <s v="2024Q3"/>
    <x v="8"/>
    <x v="2"/>
    <x v="14"/>
    <s v="OW"/>
    <s v="CH-OW"/>
    <x v="3"/>
    <n v="168.03"/>
    <n v="659.84"/>
    <n v="-9.2940000000000002E-3"/>
    <n v="-6.19"/>
  </r>
  <r>
    <d v="2024-12-31T00:00:00"/>
    <s v="2024Q4"/>
    <x v="8"/>
    <x v="3"/>
    <x v="14"/>
    <s v="OW"/>
    <s v="CH-OW"/>
    <x v="3"/>
    <n v="168.96"/>
    <n v="668.03"/>
    <n v="1.7346E-2"/>
    <n v="11.39"/>
  </r>
  <r>
    <d v="2025-03-31T00:00:00"/>
    <s v="2025Q1"/>
    <x v="9"/>
    <x v="0"/>
    <x v="14"/>
    <s v="OW"/>
    <s v="CH-OW"/>
    <x v="3"/>
    <n v="186.76"/>
    <n v="700.08"/>
    <n v="8.6338999999999999E-2"/>
    <n v="55.64"/>
  </r>
  <r>
    <d v="2016-03-31T00:00:00"/>
    <s v="2016Q1"/>
    <x v="0"/>
    <x v="0"/>
    <x v="14"/>
    <s v="OW"/>
    <s v="CH-OW"/>
    <x v="4"/>
    <n v="14.85"/>
    <s v="na"/>
    <s v="na"/>
    <s v="na"/>
  </r>
  <r>
    <d v="2016-06-30T00:00:00"/>
    <s v="2016Q2"/>
    <x v="0"/>
    <x v="1"/>
    <x v="14"/>
    <s v="OW"/>
    <s v="CH-OW"/>
    <x v="4"/>
    <n v="16.350000000000001"/>
    <s v="na"/>
    <s v="na"/>
    <s v="na"/>
  </r>
  <r>
    <d v="2016-09-30T00:00:00"/>
    <s v="2016Q3"/>
    <x v="0"/>
    <x v="2"/>
    <x v="14"/>
    <s v="OW"/>
    <s v="CH-OW"/>
    <x v="4"/>
    <n v="14.02"/>
    <s v="na"/>
    <s v="na"/>
    <s v="na"/>
  </r>
  <r>
    <d v="2016-12-31T00:00:00"/>
    <s v="2016Q4"/>
    <x v="0"/>
    <x v="3"/>
    <x v="14"/>
    <s v="OW"/>
    <s v="CH-OW"/>
    <x v="4"/>
    <n v="14.11"/>
    <n v="59.34"/>
    <s v="na"/>
    <s v="na"/>
  </r>
  <r>
    <d v="2017-03-31T00:00:00"/>
    <s v="2017Q1"/>
    <x v="1"/>
    <x v="0"/>
    <x v="14"/>
    <s v="OW"/>
    <s v="CH-OW"/>
    <x v="4"/>
    <n v="16.850000000000001"/>
    <n v="61.33"/>
    <s v="na"/>
    <s v="na"/>
  </r>
  <r>
    <d v="2017-06-30T00:00:00"/>
    <s v="2017Q2"/>
    <x v="1"/>
    <x v="1"/>
    <x v="14"/>
    <s v="OW"/>
    <s v="CH-OW"/>
    <x v="4"/>
    <n v="17.309999999999999"/>
    <n v="62.29"/>
    <s v="na"/>
    <s v="na"/>
  </r>
  <r>
    <d v="2017-09-30T00:00:00"/>
    <s v="2017Q3"/>
    <x v="1"/>
    <x v="2"/>
    <x v="14"/>
    <s v="OW"/>
    <s v="CH-OW"/>
    <x v="4"/>
    <n v="14.96"/>
    <n v="63.24"/>
    <s v="na"/>
    <s v="na"/>
  </r>
  <r>
    <d v="2017-12-31T00:00:00"/>
    <s v="2017Q4"/>
    <x v="1"/>
    <x v="3"/>
    <x v="14"/>
    <s v="OW"/>
    <s v="CH-OW"/>
    <x v="4"/>
    <n v="15.19"/>
    <n v="64.31"/>
    <n v="8.3754999999999996E-2"/>
    <n v="4.97"/>
  </r>
  <r>
    <d v="2018-03-31T00:00:00"/>
    <s v="2018Q1"/>
    <x v="2"/>
    <x v="0"/>
    <x v="14"/>
    <s v="OW"/>
    <s v="CH-OW"/>
    <x v="4"/>
    <n v="17.47"/>
    <n v="64.94"/>
    <n v="5.8861999999999998E-2"/>
    <n v="3.61"/>
  </r>
  <r>
    <d v="2018-06-30T00:00:00"/>
    <s v="2018Q2"/>
    <x v="2"/>
    <x v="1"/>
    <x v="14"/>
    <s v="OW"/>
    <s v="CH-OW"/>
    <x v="4"/>
    <n v="18.100000000000001"/>
    <n v="65.72"/>
    <n v="5.5065000000000003E-2"/>
    <n v="3.43"/>
  </r>
  <r>
    <d v="2018-09-30T00:00:00"/>
    <s v="2018Q3"/>
    <x v="2"/>
    <x v="2"/>
    <x v="14"/>
    <s v="OW"/>
    <s v="CH-OW"/>
    <x v="4"/>
    <n v="16"/>
    <n v="66.760000000000005"/>
    <n v="5.5661000000000002E-2"/>
    <n v="3.52"/>
  </r>
  <r>
    <d v="2018-12-31T00:00:00"/>
    <s v="2018Q4"/>
    <x v="2"/>
    <x v="3"/>
    <x v="14"/>
    <s v="OW"/>
    <s v="CH-OW"/>
    <x v="4"/>
    <n v="16.579999999999998"/>
    <n v="68.14"/>
    <n v="5.9554999999999997E-2"/>
    <n v="3.83"/>
  </r>
  <r>
    <d v="2019-03-31T00:00:00"/>
    <s v="2019Q1"/>
    <x v="3"/>
    <x v="0"/>
    <x v="14"/>
    <s v="OW"/>
    <s v="CH-OW"/>
    <x v="4"/>
    <n v="17.309999999999999"/>
    <n v="67.98"/>
    <n v="4.6811999999999999E-2"/>
    <n v="3.04"/>
  </r>
  <r>
    <d v="2019-06-30T00:00:00"/>
    <s v="2019Q2"/>
    <x v="3"/>
    <x v="1"/>
    <x v="14"/>
    <s v="OW"/>
    <s v="CH-OW"/>
    <x v="4"/>
    <n v="17.53"/>
    <n v="67.42"/>
    <n v="2.5867000000000001E-2"/>
    <n v="1.7"/>
  </r>
  <r>
    <d v="2019-09-30T00:00:00"/>
    <s v="2019Q3"/>
    <x v="3"/>
    <x v="2"/>
    <x v="14"/>
    <s v="OW"/>
    <s v="CH-OW"/>
    <x v="4"/>
    <n v="15.62"/>
    <n v="67.040000000000006"/>
    <n v="4.1939999999999998E-3"/>
    <n v="0.28000000000000003"/>
  </r>
  <r>
    <d v="2019-12-31T00:00:00"/>
    <s v="2019Q4"/>
    <x v="3"/>
    <x v="3"/>
    <x v="14"/>
    <s v="OW"/>
    <s v="CH-OW"/>
    <x v="4"/>
    <n v="15.89"/>
    <n v="66.36"/>
    <n v="-2.6123E-2"/>
    <n v="-1.78"/>
  </r>
  <r>
    <d v="2020-03-31T00:00:00"/>
    <s v="2020Q1"/>
    <x v="4"/>
    <x v="0"/>
    <x v="14"/>
    <s v="OW"/>
    <s v="CH-OW"/>
    <x v="4"/>
    <n v="17.920000000000002"/>
    <n v="66.959999999999994"/>
    <n v="-1.5004E-2"/>
    <n v="-1.02"/>
  </r>
  <r>
    <d v="2020-06-30T00:00:00"/>
    <s v="2020Q2"/>
    <x v="4"/>
    <x v="1"/>
    <x v="14"/>
    <s v="OW"/>
    <s v="CH-OW"/>
    <x v="4"/>
    <n v="14.96"/>
    <n v="64.39"/>
    <n v="-4.4942000000000003E-2"/>
    <n v="-3.03"/>
  </r>
  <r>
    <d v="2020-09-30T00:00:00"/>
    <s v="2020Q3"/>
    <x v="4"/>
    <x v="2"/>
    <x v="14"/>
    <s v="OW"/>
    <s v="CH-OW"/>
    <x v="4"/>
    <n v="14.76"/>
    <n v="63.54"/>
    <n v="-5.2207999999999997E-2"/>
    <n v="-3.5"/>
  </r>
  <r>
    <d v="2020-12-31T00:00:00"/>
    <s v="2020Q4"/>
    <x v="4"/>
    <x v="3"/>
    <x v="14"/>
    <s v="OW"/>
    <s v="CH-OW"/>
    <x v="4"/>
    <n v="15.65"/>
    <n v="63.29"/>
    <n v="-4.6262999999999999E-2"/>
    <n v="-3.07"/>
  </r>
  <r>
    <d v="2021-03-31T00:00:00"/>
    <s v="2021Q1"/>
    <x v="5"/>
    <x v="0"/>
    <x v="14"/>
    <s v="OW"/>
    <s v="CH-OW"/>
    <x v="4"/>
    <n v="15.01"/>
    <n v="60.39"/>
    <n v="-9.8117999999999997E-2"/>
    <n v="-6.57"/>
  </r>
  <r>
    <d v="2021-06-30T00:00:00"/>
    <s v="2021Q2"/>
    <x v="5"/>
    <x v="1"/>
    <x v="14"/>
    <s v="OW"/>
    <s v="CH-OW"/>
    <x v="4"/>
    <n v="16.22"/>
    <n v="61.65"/>
    <n v="-4.2553000000000001E-2"/>
    <n v="-2.74"/>
  </r>
  <r>
    <d v="2021-09-30T00:00:00"/>
    <s v="2021Q3"/>
    <x v="5"/>
    <x v="2"/>
    <x v="14"/>
    <s v="OW"/>
    <s v="CH-OW"/>
    <x v="4"/>
    <n v="14.64"/>
    <n v="61.52"/>
    <n v="-3.1791E-2"/>
    <n v="-2.02"/>
  </r>
  <r>
    <d v="2021-12-31T00:00:00"/>
    <s v="2021Q4"/>
    <x v="5"/>
    <x v="3"/>
    <x v="14"/>
    <s v="OW"/>
    <s v="CH-OW"/>
    <x v="4"/>
    <n v="16.04"/>
    <n v="61.91"/>
    <n v="-2.1804E-2"/>
    <n v="-1.38"/>
  </r>
  <r>
    <d v="2022-03-31T00:00:00"/>
    <s v="2022Q1"/>
    <x v="6"/>
    <x v="0"/>
    <x v="14"/>
    <s v="OW"/>
    <s v="CH-OW"/>
    <x v="4"/>
    <n v="15.9"/>
    <n v="62.8"/>
    <n v="3.9906999999999998E-2"/>
    <n v="2.41"/>
  </r>
  <r>
    <d v="2022-06-30T00:00:00"/>
    <s v="2022Q2"/>
    <x v="6"/>
    <x v="1"/>
    <x v="14"/>
    <s v="OW"/>
    <s v="CH-OW"/>
    <x v="4"/>
    <n v="17.850000000000001"/>
    <n v="64.42"/>
    <n v="4.4930999999999999E-2"/>
    <n v="2.77"/>
  </r>
  <r>
    <d v="2022-09-30T00:00:00"/>
    <s v="2022Q3"/>
    <x v="6"/>
    <x v="2"/>
    <x v="14"/>
    <s v="OW"/>
    <s v="CH-OW"/>
    <x v="4"/>
    <n v="13.92"/>
    <n v="63.7"/>
    <n v="3.5436000000000002E-2"/>
    <n v="2.1800000000000002"/>
  </r>
  <r>
    <d v="2022-12-31T00:00:00"/>
    <s v="2022Q4"/>
    <x v="6"/>
    <x v="3"/>
    <x v="14"/>
    <s v="OW"/>
    <s v="CH-OW"/>
    <x v="4"/>
    <n v="16.399999999999999"/>
    <n v="64.069999999999993"/>
    <n v="3.4889000000000003E-2"/>
    <n v="2.16"/>
  </r>
  <r>
    <d v="2023-03-31T00:00:00"/>
    <s v="2023Q1"/>
    <x v="7"/>
    <x v="0"/>
    <x v="14"/>
    <s v="OW"/>
    <s v="CH-OW"/>
    <x v="4"/>
    <n v="18.3"/>
    <n v="66.47"/>
    <n v="5.8438999999999998E-2"/>
    <n v="3.67"/>
  </r>
  <r>
    <d v="2023-06-30T00:00:00"/>
    <s v="2023Q2"/>
    <x v="7"/>
    <x v="1"/>
    <x v="14"/>
    <s v="OW"/>
    <s v="CH-OW"/>
    <x v="4"/>
    <n v="17.27"/>
    <n v="65.89"/>
    <n v="2.2818999999999999E-2"/>
    <n v="1.47"/>
  </r>
  <r>
    <d v="2023-09-30T00:00:00"/>
    <s v="2023Q3"/>
    <x v="7"/>
    <x v="2"/>
    <x v="14"/>
    <s v="OW"/>
    <s v="CH-OW"/>
    <x v="4"/>
    <n v="16.149999999999999"/>
    <n v="68.12"/>
    <n v="6.9388000000000005E-2"/>
    <n v="4.42"/>
  </r>
  <r>
    <d v="2023-12-31T00:00:00"/>
    <s v="2023Q4"/>
    <x v="7"/>
    <x v="3"/>
    <x v="14"/>
    <s v="OW"/>
    <s v="CH-OW"/>
    <x v="4"/>
    <n v="17.440000000000001"/>
    <n v="69.17"/>
    <n v="7.9600000000000004E-2"/>
    <n v="5.0999999999999996"/>
  </r>
  <r>
    <d v="2024-03-31T00:00:00"/>
    <s v="2024Q1"/>
    <x v="8"/>
    <x v="0"/>
    <x v="14"/>
    <s v="OW"/>
    <s v="CH-OW"/>
    <x v="4"/>
    <n v="17.7"/>
    <n v="68.56"/>
    <n v="3.1442999999999999E-2"/>
    <n v="2.09"/>
  </r>
  <r>
    <d v="2024-06-30T00:00:00"/>
    <s v="2024Q2"/>
    <x v="8"/>
    <x v="1"/>
    <x v="14"/>
    <s v="OW"/>
    <s v="CH-OW"/>
    <x v="4"/>
    <n v="18.37"/>
    <n v="69.66"/>
    <n v="5.7216999999999997E-2"/>
    <n v="3.77"/>
  </r>
  <r>
    <d v="2024-09-30T00:00:00"/>
    <s v="2024Q3"/>
    <x v="8"/>
    <x v="2"/>
    <x v="14"/>
    <s v="OW"/>
    <s v="CH-OW"/>
    <x v="4"/>
    <n v="16.66"/>
    <n v="70.16"/>
    <n v="2.9947000000000001E-2"/>
    <n v="2.04"/>
  </r>
  <r>
    <d v="2024-12-31T00:00:00"/>
    <s v="2024Q4"/>
    <x v="8"/>
    <x v="3"/>
    <x v="14"/>
    <s v="OW"/>
    <s v="CH-OW"/>
    <x v="4"/>
    <n v="17.45"/>
    <n v="70.17"/>
    <n v="1.4456999999999999E-2"/>
    <n v="1"/>
  </r>
  <r>
    <d v="2025-03-31T00:00:00"/>
    <s v="2025Q1"/>
    <x v="9"/>
    <x v="0"/>
    <x v="14"/>
    <s v="OW"/>
    <s v="CH-OW"/>
    <x v="4"/>
    <n v="17.78"/>
    <n v="70.25"/>
    <n v="2.4649999999999998E-2"/>
    <n v="1.69"/>
  </r>
  <r>
    <d v="2016-03-31T00:00:00"/>
    <s v="2016Q1"/>
    <x v="0"/>
    <x v="0"/>
    <x v="14"/>
    <s v="OW"/>
    <s v="CH-OW"/>
    <x v="5"/>
    <n v="21.32"/>
    <s v="na"/>
    <s v="na"/>
    <s v="na"/>
  </r>
  <r>
    <d v="2016-06-30T00:00:00"/>
    <s v="2016Q2"/>
    <x v="0"/>
    <x v="1"/>
    <x v="14"/>
    <s v="OW"/>
    <s v="CH-OW"/>
    <x v="5"/>
    <n v="21.13"/>
    <s v="na"/>
    <s v="na"/>
    <s v="na"/>
  </r>
  <r>
    <d v="2016-09-30T00:00:00"/>
    <s v="2016Q3"/>
    <x v="0"/>
    <x v="2"/>
    <x v="14"/>
    <s v="OW"/>
    <s v="CH-OW"/>
    <x v="5"/>
    <n v="20.6"/>
    <s v="na"/>
    <s v="na"/>
    <s v="na"/>
  </r>
  <r>
    <d v="2016-12-31T00:00:00"/>
    <s v="2016Q4"/>
    <x v="0"/>
    <x v="3"/>
    <x v="14"/>
    <s v="OW"/>
    <s v="CH-OW"/>
    <x v="5"/>
    <n v="21.89"/>
    <n v="84.93"/>
    <s v="na"/>
    <s v="na"/>
  </r>
  <r>
    <d v="2017-03-31T00:00:00"/>
    <s v="2017Q1"/>
    <x v="1"/>
    <x v="0"/>
    <x v="14"/>
    <s v="OW"/>
    <s v="CH-OW"/>
    <x v="5"/>
    <n v="22.64"/>
    <n v="86.25"/>
    <s v="na"/>
    <s v="na"/>
  </r>
  <r>
    <d v="2017-06-30T00:00:00"/>
    <s v="2017Q2"/>
    <x v="1"/>
    <x v="1"/>
    <x v="14"/>
    <s v="OW"/>
    <s v="CH-OW"/>
    <x v="5"/>
    <n v="22.9"/>
    <n v="88.03"/>
    <s v="na"/>
    <s v="na"/>
  </r>
  <r>
    <d v="2017-09-30T00:00:00"/>
    <s v="2017Q3"/>
    <x v="1"/>
    <x v="2"/>
    <x v="14"/>
    <s v="OW"/>
    <s v="CH-OW"/>
    <x v="5"/>
    <n v="21.17"/>
    <n v="88.6"/>
    <s v="na"/>
    <s v="na"/>
  </r>
  <r>
    <d v="2017-12-31T00:00:00"/>
    <s v="2017Q4"/>
    <x v="1"/>
    <x v="3"/>
    <x v="14"/>
    <s v="OW"/>
    <s v="CH-OW"/>
    <x v="5"/>
    <n v="22.79"/>
    <n v="89.5"/>
    <n v="5.3809000000000003E-2"/>
    <n v="4.57"/>
  </r>
  <r>
    <d v="2018-03-31T00:00:00"/>
    <s v="2018Q1"/>
    <x v="2"/>
    <x v="0"/>
    <x v="14"/>
    <s v="OW"/>
    <s v="CH-OW"/>
    <x v="5"/>
    <n v="24.4"/>
    <n v="91.25"/>
    <n v="5.7971000000000002E-2"/>
    <n v="5"/>
  </r>
  <r>
    <d v="2018-06-30T00:00:00"/>
    <s v="2018Q2"/>
    <x v="2"/>
    <x v="1"/>
    <x v="14"/>
    <s v="OW"/>
    <s v="CH-OW"/>
    <x v="5"/>
    <n v="22.05"/>
    <n v="90.4"/>
    <n v="2.6922999999999999E-2"/>
    <n v="2.37"/>
  </r>
  <r>
    <d v="2018-09-30T00:00:00"/>
    <s v="2018Q3"/>
    <x v="2"/>
    <x v="2"/>
    <x v="14"/>
    <s v="OW"/>
    <s v="CH-OW"/>
    <x v="5"/>
    <n v="21.19"/>
    <n v="90.43"/>
    <n v="2.0655E-2"/>
    <n v="1.83"/>
  </r>
  <r>
    <d v="2018-12-31T00:00:00"/>
    <s v="2018Q4"/>
    <x v="2"/>
    <x v="3"/>
    <x v="14"/>
    <s v="OW"/>
    <s v="CH-OW"/>
    <x v="5"/>
    <n v="24.05"/>
    <n v="91.69"/>
    <n v="2.4469000000000001E-2"/>
    <n v="2.19"/>
  </r>
  <r>
    <d v="2019-03-31T00:00:00"/>
    <s v="2019Q1"/>
    <x v="3"/>
    <x v="0"/>
    <x v="14"/>
    <s v="OW"/>
    <s v="CH-OW"/>
    <x v="5"/>
    <n v="22.57"/>
    <n v="89.87"/>
    <n v="-1.5122999999999999E-2"/>
    <n v="-1.38"/>
  </r>
  <r>
    <d v="2019-06-30T00:00:00"/>
    <s v="2019Q2"/>
    <x v="3"/>
    <x v="1"/>
    <x v="14"/>
    <s v="OW"/>
    <s v="CH-OW"/>
    <x v="5"/>
    <n v="22.76"/>
    <n v="90.57"/>
    <n v="1.8810000000000001E-3"/>
    <n v="0.17"/>
  </r>
  <r>
    <d v="2019-09-30T00:00:00"/>
    <s v="2019Q3"/>
    <x v="3"/>
    <x v="2"/>
    <x v="14"/>
    <s v="OW"/>
    <s v="CH-OW"/>
    <x v="5"/>
    <n v="20.5"/>
    <n v="89.88"/>
    <n v="-6.0819999999999997E-3"/>
    <n v="-0.55000000000000004"/>
  </r>
  <r>
    <d v="2019-12-31T00:00:00"/>
    <s v="2019Q4"/>
    <x v="3"/>
    <x v="3"/>
    <x v="14"/>
    <s v="OW"/>
    <s v="CH-OW"/>
    <x v="5"/>
    <n v="24.97"/>
    <n v="90.8"/>
    <n v="-9.7070000000000004E-3"/>
    <n v="-0.89"/>
  </r>
  <r>
    <d v="2020-03-31T00:00:00"/>
    <s v="2020Q1"/>
    <x v="4"/>
    <x v="0"/>
    <x v="14"/>
    <s v="OW"/>
    <s v="CH-OW"/>
    <x v="5"/>
    <n v="22.79"/>
    <n v="91.01"/>
    <n v="1.2685E-2"/>
    <n v="1.1399999999999999"/>
  </r>
  <r>
    <d v="2020-06-30T00:00:00"/>
    <s v="2020Q2"/>
    <x v="4"/>
    <x v="1"/>
    <x v="14"/>
    <s v="OW"/>
    <s v="CH-OW"/>
    <x v="5"/>
    <n v="23.18"/>
    <n v="91.43"/>
    <n v="9.495E-3"/>
    <n v="0.86"/>
  </r>
  <r>
    <d v="2020-09-30T00:00:00"/>
    <s v="2020Q3"/>
    <x v="4"/>
    <x v="2"/>
    <x v="14"/>
    <s v="OW"/>
    <s v="CH-OW"/>
    <x v="5"/>
    <n v="23.58"/>
    <n v="94.51"/>
    <n v="5.1513000000000003E-2"/>
    <n v="4.63"/>
  </r>
  <r>
    <d v="2020-12-31T00:00:00"/>
    <s v="2020Q4"/>
    <x v="4"/>
    <x v="3"/>
    <x v="14"/>
    <s v="OW"/>
    <s v="CH-OW"/>
    <x v="5"/>
    <n v="28.9"/>
    <n v="98.45"/>
    <n v="8.4251000000000006E-2"/>
    <n v="7.65"/>
  </r>
  <r>
    <d v="2021-03-31T00:00:00"/>
    <s v="2021Q1"/>
    <x v="5"/>
    <x v="0"/>
    <x v="14"/>
    <s v="OW"/>
    <s v="CH-OW"/>
    <x v="5"/>
    <n v="27.04"/>
    <n v="102.7"/>
    <n v="0.12844700000000001"/>
    <n v="11.69"/>
  </r>
  <r>
    <d v="2021-06-30T00:00:00"/>
    <s v="2021Q2"/>
    <x v="5"/>
    <x v="1"/>
    <x v="14"/>
    <s v="OW"/>
    <s v="CH-OW"/>
    <x v="5"/>
    <n v="27.56"/>
    <n v="107.08"/>
    <n v="0.17116899999999999"/>
    <n v="15.65"/>
  </r>
  <r>
    <d v="2021-09-30T00:00:00"/>
    <s v="2021Q3"/>
    <x v="5"/>
    <x v="2"/>
    <x v="14"/>
    <s v="OW"/>
    <s v="CH-OW"/>
    <x v="5"/>
    <n v="25.88"/>
    <n v="109.39"/>
    <n v="0.157444"/>
    <n v="14.88"/>
  </r>
  <r>
    <d v="2021-12-31T00:00:00"/>
    <s v="2021Q4"/>
    <x v="5"/>
    <x v="3"/>
    <x v="14"/>
    <s v="OW"/>
    <s v="CH-OW"/>
    <x v="5"/>
    <n v="27.65"/>
    <n v="108.14"/>
    <n v="9.8426E-2"/>
    <n v="9.69"/>
  </r>
  <r>
    <d v="2022-03-31T00:00:00"/>
    <s v="2022Q1"/>
    <x v="6"/>
    <x v="0"/>
    <x v="14"/>
    <s v="OW"/>
    <s v="CH-OW"/>
    <x v="5"/>
    <n v="26.86"/>
    <n v="107.95"/>
    <n v="5.1119999999999999E-2"/>
    <n v="5.25"/>
  </r>
  <r>
    <d v="2022-06-30T00:00:00"/>
    <s v="2022Q2"/>
    <x v="6"/>
    <x v="1"/>
    <x v="14"/>
    <s v="OW"/>
    <s v="CH-OW"/>
    <x v="5"/>
    <n v="27.55"/>
    <n v="107.94"/>
    <n v="8.0309999999999999E-3"/>
    <n v="0.86"/>
  </r>
  <r>
    <d v="2022-09-30T00:00:00"/>
    <s v="2022Q3"/>
    <x v="6"/>
    <x v="2"/>
    <x v="14"/>
    <s v="OW"/>
    <s v="CH-OW"/>
    <x v="5"/>
    <n v="23.96"/>
    <n v="106.02"/>
    <n v="-3.0807000000000001E-2"/>
    <n v="-3.37"/>
  </r>
  <r>
    <d v="2022-12-31T00:00:00"/>
    <s v="2022Q4"/>
    <x v="6"/>
    <x v="3"/>
    <x v="14"/>
    <s v="OW"/>
    <s v="CH-OW"/>
    <x v="5"/>
    <n v="24.58"/>
    <n v="102.95"/>
    <n v="-4.7993000000000001E-2"/>
    <n v="-5.19"/>
  </r>
  <r>
    <d v="2023-03-31T00:00:00"/>
    <s v="2023Q1"/>
    <x v="7"/>
    <x v="0"/>
    <x v="14"/>
    <s v="OW"/>
    <s v="CH-OW"/>
    <x v="5"/>
    <n v="24.79"/>
    <n v="100.87"/>
    <n v="-6.5586000000000005E-2"/>
    <n v="-7.08"/>
  </r>
  <r>
    <d v="2023-06-30T00:00:00"/>
    <s v="2023Q2"/>
    <x v="7"/>
    <x v="1"/>
    <x v="14"/>
    <s v="OW"/>
    <s v="CH-OW"/>
    <x v="5"/>
    <n v="22.78"/>
    <n v="96.11"/>
    <n v="-0.109598"/>
    <n v="-11.83"/>
  </r>
  <r>
    <d v="2023-09-30T00:00:00"/>
    <s v="2023Q3"/>
    <x v="7"/>
    <x v="2"/>
    <x v="14"/>
    <s v="OW"/>
    <s v="CH-OW"/>
    <x v="5"/>
    <n v="22.97"/>
    <n v="95.11"/>
    <n v="-0.102905"/>
    <n v="-10.91"/>
  </r>
  <r>
    <d v="2023-12-31T00:00:00"/>
    <s v="2023Q4"/>
    <x v="7"/>
    <x v="3"/>
    <x v="14"/>
    <s v="OW"/>
    <s v="CH-OW"/>
    <x v="5"/>
    <n v="25.77"/>
    <n v="96.31"/>
    <n v="-6.4496999999999999E-2"/>
    <n v="-6.64"/>
  </r>
  <r>
    <d v="2024-03-31T00:00:00"/>
    <s v="2024Q1"/>
    <x v="8"/>
    <x v="0"/>
    <x v="14"/>
    <s v="OW"/>
    <s v="CH-OW"/>
    <x v="5"/>
    <n v="26.06"/>
    <n v="97.58"/>
    <n v="-3.2615999999999999E-2"/>
    <n v="-3.29"/>
  </r>
  <r>
    <d v="2024-06-30T00:00:00"/>
    <s v="2024Q2"/>
    <x v="8"/>
    <x v="1"/>
    <x v="14"/>
    <s v="OW"/>
    <s v="CH-OW"/>
    <x v="5"/>
    <n v="25.35"/>
    <n v="100.14"/>
    <n v="4.1931000000000003E-2"/>
    <n v="4.03"/>
  </r>
  <r>
    <d v="2024-09-30T00:00:00"/>
    <s v="2024Q3"/>
    <x v="8"/>
    <x v="2"/>
    <x v="14"/>
    <s v="OW"/>
    <s v="CH-OW"/>
    <x v="5"/>
    <n v="24.82"/>
    <n v="102"/>
    <n v="7.2442000000000006E-2"/>
    <n v="6.89"/>
  </r>
  <r>
    <d v="2024-12-31T00:00:00"/>
    <s v="2024Q4"/>
    <x v="8"/>
    <x v="3"/>
    <x v="14"/>
    <s v="OW"/>
    <s v="CH-OW"/>
    <x v="5"/>
    <n v="26.83"/>
    <n v="103.05"/>
    <n v="6.9982000000000003E-2"/>
    <n v="6.74"/>
  </r>
  <r>
    <d v="2025-03-31T00:00:00"/>
    <s v="2025Q1"/>
    <x v="9"/>
    <x v="0"/>
    <x v="14"/>
    <s v="OW"/>
    <s v="CH-OW"/>
    <x v="5"/>
    <n v="26.2"/>
    <n v="103.19"/>
    <n v="5.7491E-2"/>
    <n v="5.61"/>
  </r>
  <r>
    <d v="2016-03-31T00:00:00"/>
    <s v="2016Q1"/>
    <x v="0"/>
    <x v="0"/>
    <x v="14"/>
    <s v="OW"/>
    <s v="CH-OW"/>
    <x v="6"/>
    <n v="140.63"/>
    <s v="na"/>
    <s v="na"/>
    <s v="na"/>
  </r>
  <r>
    <d v="2016-06-30T00:00:00"/>
    <s v="2016Q2"/>
    <x v="0"/>
    <x v="1"/>
    <x v="14"/>
    <s v="OW"/>
    <s v="CH-OW"/>
    <x v="6"/>
    <n v="144.33000000000001"/>
    <s v="na"/>
    <s v="na"/>
    <s v="na"/>
  </r>
  <r>
    <d v="2016-09-30T00:00:00"/>
    <s v="2016Q3"/>
    <x v="0"/>
    <x v="2"/>
    <x v="14"/>
    <s v="OW"/>
    <s v="CH-OW"/>
    <x v="6"/>
    <n v="128.37"/>
    <s v="na"/>
    <s v="na"/>
    <s v="na"/>
  </r>
  <r>
    <d v="2016-12-31T00:00:00"/>
    <s v="2016Q4"/>
    <x v="0"/>
    <x v="3"/>
    <x v="14"/>
    <s v="OW"/>
    <s v="CH-OW"/>
    <x v="6"/>
    <n v="134.05000000000001"/>
    <n v="547.39"/>
    <s v="na"/>
    <s v="na"/>
  </r>
  <r>
    <d v="2017-03-31T00:00:00"/>
    <s v="2017Q1"/>
    <x v="1"/>
    <x v="0"/>
    <x v="14"/>
    <s v="OW"/>
    <s v="CH-OW"/>
    <x v="6"/>
    <n v="144.91999999999999"/>
    <n v="551.67999999999995"/>
    <s v="na"/>
    <s v="na"/>
  </r>
  <r>
    <d v="2017-06-30T00:00:00"/>
    <s v="2017Q2"/>
    <x v="1"/>
    <x v="1"/>
    <x v="14"/>
    <s v="OW"/>
    <s v="CH-OW"/>
    <x v="6"/>
    <n v="144.86000000000001"/>
    <n v="552.21"/>
    <s v="na"/>
    <s v="na"/>
  </r>
  <r>
    <d v="2017-09-30T00:00:00"/>
    <s v="2017Q3"/>
    <x v="1"/>
    <x v="2"/>
    <x v="14"/>
    <s v="OW"/>
    <s v="CH-OW"/>
    <x v="6"/>
    <n v="133.25"/>
    <n v="557.09"/>
    <s v="na"/>
    <s v="na"/>
  </r>
  <r>
    <d v="2017-12-31T00:00:00"/>
    <s v="2017Q4"/>
    <x v="1"/>
    <x v="3"/>
    <x v="14"/>
    <s v="OW"/>
    <s v="CH-OW"/>
    <x v="6"/>
    <n v="141.27000000000001"/>
    <n v="564.30999999999995"/>
    <n v="3.091E-2"/>
    <n v="16.920000000000002"/>
  </r>
  <r>
    <d v="2018-03-31T00:00:00"/>
    <s v="2018Q1"/>
    <x v="2"/>
    <x v="0"/>
    <x v="14"/>
    <s v="OW"/>
    <s v="CH-OW"/>
    <x v="6"/>
    <n v="143.43"/>
    <n v="562.80999999999995"/>
    <n v="2.0174999999999998E-2"/>
    <n v="11.13"/>
  </r>
  <r>
    <d v="2018-06-30T00:00:00"/>
    <s v="2018Q2"/>
    <x v="2"/>
    <x v="1"/>
    <x v="14"/>
    <s v="OW"/>
    <s v="CH-OW"/>
    <x v="6"/>
    <n v="146.99"/>
    <n v="564.94000000000005"/>
    <n v="2.3053000000000001E-2"/>
    <n v="12.73"/>
  </r>
  <r>
    <d v="2018-09-30T00:00:00"/>
    <s v="2018Q3"/>
    <x v="2"/>
    <x v="2"/>
    <x v="14"/>
    <s v="OW"/>
    <s v="CH-OW"/>
    <x v="6"/>
    <n v="135.27000000000001"/>
    <n v="566.97"/>
    <n v="1.7735000000000001E-2"/>
    <n v="9.8800000000000008"/>
  </r>
  <r>
    <d v="2018-12-31T00:00:00"/>
    <s v="2018Q4"/>
    <x v="2"/>
    <x v="3"/>
    <x v="14"/>
    <s v="OW"/>
    <s v="CH-OW"/>
    <x v="6"/>
    <n v="150"/>
    <n v="575.70000000000005"/>
    <n v="2.0184000000000001E-2"/>
    <n v="11.39"/>
  </r>
  <r>
    <d v="2019-03-31T00:00:00"/>
    <s v="2019Q1"/>
    <x v="3"/>
    <x v="0"/>
    <x v="14"/>
    <s v="OW"/>
    <s v="CH-OW"/>
    <x v="6"/>
    <n v="135.69999999999999"/>
    <n v="567.96"/>
    <n v="9.1509999999999994E-3"/>
    <n v="5.15"/>
  </r>
  <r>
    <d v="2019-06-30T00:00:00"/>
    <s v="2019Q2"/>
    <x v="3"/>
    <x v="1"/>
    <x v="14"/>
    <s v="OW"/>
    <s v="CH-OW"/>
    <x v="6"/>
    <n v="142.04"/>
    <n v="563.01"/>
    <n v="-3.4160000000000002E-3"/>
    <n v="-1.93"/>
  </r>
  <r>
    <d v="2019-09-30T00:00:00"/>
    <s v="2019Q3"/>
    <x v="3"/>
    <x v="2"/>
    <x v="14"/>
    <s v="OW"/>
    <s v="CH-OW"/>
    <x v="6"/>
    <n v="136.61000000000001"/>
    <n v="564.35"/>
    <n v="-4.6210000000000001E-3"/>
    <n v="-2.62"/>
  </r>
  <r>
    <d v="2019-12-31T00:00:00"/>
    <s v="2019Q4"/>
    <x v="3"/>
    <x v="3"/>
    <x v="14"/>
    <s v="OW"/>
    <s v="CH-OW"/>
    <x v="6"/>
    <n v="146.78"/>
    <n v="561.13"/>
    <n v="-2.5308000000000001E-2"/>
    <n v="-14.57"/>
  </r>
  <r>
    <d v="2020-03-31T00:00:00"/>
    <s v="2020Q1"/>
    <x v="4"/>
    <x v="0"/>
    <x v="14"/>
    <s v="OW"/>
    <s v="CH-OW"/>
    <x v="6"/>
    <n v="145.61000000000001"/>
    <n v="571.04"/>
    <n v="5.4229999999999999E-3"/>
    <n v="3.08"/>
  </r>
  <r>
    <d v="2020-06-30T00:00:00"/>
    <s v="2020Q2"/>
    <x v="4"/>
    <x v="1"/>
    <x v="14"/>
    <s v="OW"/>
    <s v="CH-OW"/>
    <x v="6"/>
    <n v="129.59"/>
    <n v="558.59"/>
    <n v="-7.8510000000000003E-3"/>
    <n v="-4.42"/>
  </r>
  <r>
    <d v="2020-09-30T00:00:00"/>
    <s v="2020Q3"/>
    <x v="4"/>
    <x v="2"/>
    <x v="14"/>
    <s v="OW"/>
    <s v="CH-OW"/>
    <x v="6"/>
    <n v="133.68"/>
    <n v="555.65"/>
    <n v="-1.5415999999999999E-2"/>
    <n v="-8.6999999999999993"/>
  </r>
  <r>
    <d v="2020-12-31T00:00:00"/>
    <s v="2020Q4"/>
    <x v="4"/>
    <x v="3"/>
    <x v="14"/>
    <s v="OW"/>
    <s v="CH-OW"/>
    <x v="6"/>
    <n v="153.63"/>
    <n v="562.5"/>
    <n v="2.4420000000000002E-3"/>
    <n v="1.37"/>
  </r>
  <r>
    <d v="2021-03-31T00:00:00"/>
    <s v="2021Q1"/>
    <x v="5"/>
    <x v="0"/>
    <x v="14"/>
    <s v="OW"/>
    <s v="CH-OW"/>
    <x v="6"/>
    <n v="134.16999999999999"/>
    <n v="551.07000000000005"/>
    <n v="-3.4971000000000002E-2"/>
    <n v="-19.97"/>
  </r>
  <r>
    <d v="2021-06-30T00:00:00"/>
    <s v="2021Q2"/>
    <x v="5"/>
    <x v="1"/>
    <x v="14"/>
    <s v="OW"/>
    <s v="CH-OW"/>
    <x v="6"/>
    <n v="140.75"/>
    <n v="562.24"/>
    <n v="6.5339999999999999E-3"/>
    <n v="3.65"/>
  </r>
  <r>
    <d v="2021-09-30T00:00:00"/>
    <s v="2021Q3"/>
    <x v="5"/>
    <x v="2"/>
    <x v="14"/>
    <s v="OW"/>
    <s v="CH-OW"/>
    <x v="6"/>
    <n v="140.22999999999999"/>
    <n v="568.79"/>
    <n v="2.3647999999999999E-2"/>
    <n v="13.14"/>
  </r>
  <r>
    <d v="2021-12-31T00:00:00"/>
    <s v="2021Q4"/>
    <x v="5"/>
    <x v="3"/>
    <x v="14"/>
    <s v="OW"/>
    <s v="CH-OW"/>
    <x v="6"/>
    <n v="146.80000000000001"/>
    <n v="561.96"/>
    <n v="-9.6000000000000002E-4"/>
    <n v="-0.54"/>
  </r>
  <r>
    <d v="2022-03-31T00:00:00"/>
    <s v="2022Q1"/>
    <x v="6"/>
    <x v="0"/>
    <x v="14"/>
    <s v="OW"/>
    <s v="CH-OW"/>
    <x v="6"/>
    <n v="135.18"/>
    <n v="562.96"/>
    <n v="2.1576000000000001E-2"/>
    <n v="11.89"/>
  </r>
  <r>
    <d v="2022-06-30T00:00:00"/>
    <s v="2022Q2"/>
    <x v="6"/>
    <x v="1"/>
    <x v="14"/>
    <s v="OW"/>
    <s v="CH-OW"/>
    <x v="6"/>
    <n v="146.03"/>
    <n v="568.23"/>
    <n v="1.0654E-2"/>
    <n v="5.99"/>
  </r>
  <r>
    <d v="2022-09-30T00:00:00"/>
    <s v="2022Q3"/>
    <x v="6"/>
    <x v="2"/>
    <x v="14"/>
    <s v="OW"/>
    <s v="CH-OW"/>
    <x v="6"/>
    <n v="127.59"/>
    <n v="555.6"/>
    <n v="-2.3189999999999999E-2"/>
    <n v="-13.19"/>
  </r>
  <r>
    <d v="2022-12-31T00:00:00"/>
    <s v="2022Q4"/>
    <x v="6"/>
    <x v="3"/>
    <x v="14"/>
    <s v="OW"/>
    <s v="CH-OW"/>
    <x v="6"/>
    <n v="156.03"/>
    <n v="564.83000000000004"/>
    <n v="5.1070000000000004E-3"/>
    <n v="2.87"/>
  </r>
  <r>
    <d v="2023-03-31T00:00:00"/>
    <s v="2023Q1"/>
    <x v="7"/>
    <x v="0"/>
    <x v="14"/>
    <s v="OW"/>
    <s v="CH-OW"/>
    <x v="6"/>
    <n v="145.97999999999999"/>
    <n v="575.64"/>
    <n v="2.2523999999999999E-2"/>
    <n v="12.68"/>
  </r>
  <r>
    <d v="2023-06-30T00:00:00"/>
    <s v="2023Q2"/>
    <x v="7"/>
    <x v="1"/>
    <x v="14"/>
    <s v="OW"/>
    <s v="CH-OW"/>
    <x v="6"/>
    <n v="134.08000000000001"/>
    <n v="563.69000000000005"/>
    <n v="-7.9900000000000006E-3"/>
    <n v="-4.54"/>
  </r>
  <r>
    <d v="2023-09-30T00:00:00"/>
    <s v="2023Q3"/>
    <x v="7"/>
    <x v="2"/>
    <x v="14"/>
    <s v="OW"/>
    <s v="CH-OW"/>
    <x v="6"/>
    <n v="135.03"/>
    <n v="571.12"/>
    <n v="2.7934E-2"/>
    <n v="15.52"/>
  </r>
  <r>
    <d v="2023-12-31T00:00:00"/>
    <s v="2023Q4"/>
    <x v="7"/>
    <x v="3"/>
    <x v="14"/>
    <s v="OW"/>
    <s v="CH-OW"/>
    <x v="6"/>
    <n v="162.13"/>
    <n v="577.21"/>
    <n v="2.1918E-2"/>
    <n v="12.38"/>
  </r>
  <r>
    <d v="2024-03-31T00:00:00"/>
    <s v="2024Q1"/>
    <x v="8"/>
    <x v="0"/>
    <x v="14"/>
    <s v="OW"/>
    <s v="CH-OW"/>
    <x v="6"/>
    <n v="146.22999999999999"/>
    <n v="577.46"/>
    <n v="3.1619999999999999E-3"/>
    <n v="1.82"/>
  </r>
  <r>
    <d v="2024-06-30T00:00:00"/>
    <s v="2024Q2"/>
    <x v="8"/>
    <x v="1"/>
    <x v="14"/>
    <s v="OW"/>
    <s v="CH-OW"/>
    <x v="6"/>
    <n v="148.47"/>
    <n v="591.86"/>
    <n v="4.9973999999999998E-2"/>
    <n v="28.17"/>
  </r>
  <r>
    <d v="2024-09-30T00:00:00"/>
    <s v="2024Q3"/>
    <x v="8"/>
    <x v="2"/>
    <x v="14"/>
    <s v="OW"/>
    <s v="CH-OW"/>
    <x v="6"/>
    <n v="133.94"/>
    <n v="590.78"/>
    <n v="3.4424000000000003E-2"/>
    <n v="19.66"/>
  </r>
  <r>
    <d v="2024-12-31T00:00:00"/>
    <s v="2024Q4"/>
    <x v="8"/>
    <x v="3"/>
    <x v="14"/>
    <s v="OW"/>
    <s v="CH-OW"/>
    <x v="6"/>
    <n v="164.91"/>
    <n v="593.55999999999995"/>
    <n v="2.8326E-2"/>
    <n v="16.350000000000001"/>
  </r>
  <r>
    <d v="2025-03-31T00:00:00"/>
    <s v="2025Q1"/>
    <x v="9"/>
    <x v="0"/>
    <x v="14"/>
    <s v="OW"/>
    <s v="CH-OW"/>
    <x v="6"/>
    <n v="153.41999999999999"/>
    <n v="600.76"/>
    <n v="4.0349000000000003E-2"/>
    <n v="23.3"/>
  </r>
  <r>
    <d v="2016-03-31T00:00:00"/>
    <s v="2016Q1"/>
    <x v="0"/>
    <x v="0"/>
    <x v="14"/>
    <s v="OW"/>
    <s v="CH-OW"/>
    <x v="7"/>
    <n v="101.06"/>
    <s v="na"/>
    <s v="na"/>
    <s v="na"/>
  </r>
  <r>
    <d v="2016-06-30T00:00:00"/>
    <s v="2016Q2"/>
    <x v="0"/>
    <x v="1"/>
    <x v="14"/>
    <s v="OW"/>
    <s v="CH-OW"/>
    <x v="7"/>
    <n v="104.31"/>
    <s v="na"/>
    <s v="na"/>
    <s v="na"/>
  </r>
  <r>
    <d v="2016-09-30T00:00:00"/>
    <s v="2016Q3"/>
    <x v="0"/>
    <x v="2"/>
    <x v="14"/>
    <s v="OW"/>
    <s v="CH-OW"/>
    <x v="7"/>
    <n v="102.58"/>
    <s v="na"/>
    <s v="na"/>
    <s v="na"/>
  </r>
  <r>
    <d v="2016-12-31T00:00:00"/>
    <s v="2016Q4"/>
    <x v="0"/>
    <x v="3"/>
    <x v="14"/>
    <s v="OW"/>
    <s v="CH-OW"/>
    <x v="7"/>
    <n v="102.7"/>
    <n v="410.65"/>
    <s v="na"/>
    <s v="na"/>
  </r>
  <r>
    <d v="2017-03-31T00:00:00"/>
    <s v="2017Q1"/>
    <x v="1"/>
    <x v="0"/>
    <x v="14"/>
    <s v="OW"/>
    <s v="CH-OW"/>
    <x v="7"/>
    <n v="106.59"/>
    <n v="416.18"/>
    <s v="na"/>
    <s v="na"/>
  </r>
  <r>
    <d v="2017-06-30T00:00:00"/>
    <s v="2017Q2"/>
    <x v="1"/>
    <x v="1"/>
    <x v="14"/>
    <s v="OW"/>
    <s v="CH-OW"/>
    <x v="7"/>
    <n v="111.18"/>
    <n v="423.05"/>
    <s v="na"/>
    <s v="na"/>
  </r>
  <r>
    <d v="2017-09-30T00:00:00"/>
    <s v="2017Q3"/>
    <x v="1"/>
    <x v="2"/>
    <x v="14"/>
    <s v="OW"/>
    <s v="CH-OW"/>
    <x v="7"/>
    <n v="107.85"/>
    <n v="428.31"/>
    <s v="na"/>
    <s v="na"/>
  </r>
  <r>
    <d v="2017-12-31T00:00:00"/>
    <s v="2017Q4"/>
    <x v="1"/>
    <x v="3"/>
    <x v="14"/>
    <s v="OW"/>
    <s v="CH-OW"/>
    <x v="7"/>
    <n v="106.16"/>
    <n v="431.77"/>
    <n v="5.1430999999999998E-2"/>
    <n v="21.12"/>
  </r>
  <r>
    <d v="2018-03-31T00:00:00"/>
    <s v="2018Q1"/>
    <x v="2"/>
    <x v="0"/>
    <x v="14"/>
    <s v="OW"/>
    <s v="CH-OW"/>
    <x v="7"/>
    <n v="111.96"/>
    <n v="437.15"/>
    <n v="5.0387000000000001E-2"/>
    <n v="20.97"/>
  </r>
  <r>
    <d v="2018-06-30T00:00:00"/>
    <s v="2018Q2"/>
    <x v="2"/>
    <x v="1"/>
    <x v="14"/>
    <s v="OW"/>
    <s v="CH-OW"/>
    <x v="7"/>
    <n v="108.48"/>
    <n v="434.45"/>
    <n v="2.6946999999999999E-2"/>
    <n v="11.4"/>
  </r>
  <r>
    <d v="2018-09-30T00:00:00"/>
    <s v="2018Q3"/>
    <x v="2"/>
    <x v="2"/>
    <x v="14"/>
    <s v="OW"/>
    <s v="CH-OW"/>
    <x v="7"/>
    <n v="103.53"/>
    <n v="430.13"/>
    <n v="4.2490000000000002E-3"/>
    <n v="1.82"/>
  </r>
  <r>
    <d v="2018-12-31T00:00:00"/>
    <s v="2018Q4"/>
    <x v="2"/>
    <x v="3"/>
    <x v="14"/>
    <s v="OW"/>
    <s v="CH-OW"/>
    <x v="7"/>
    <n v="110.16"/>
    <n v="434.13"/>
    <n v="5.4660000000000004E-3"/>
    <n v="2.36"/>
  </r>
  <r>
    <d v="2019-03-31T00:00:00"/>
    <s v="2019Q1"/>
    <x v="3"/>
    <x v="0"/>
    <x v="14"/>
    <s v="OW"/>
    <s v="CH-OW"/>
    <x v="7"/>
    <n v="110.5"/>
    <n v="432.67"/>
    <n v="-1.0248E-2"/>
    <n v="-4.4800000000000004"/>
  </r>
  <r>
    <d v="2019-06-30T00:00:00"/>
    <s v="2019Q2"/>
    <x v="3"/>
    <x v="1"/>
    <x v="14"/>
    <s v="OW"/>
    <s v="CH-OW"/>
    <x v="7"/>
    <n v="108.1"/>
    <n v="432.29"/>
    <n v="-4.9719999999999999E-3"/>
    <n v="-2.16"/>
  </r>
  <r>
    <d v="2019-09-30T00:00:00"/>
    <s v="2019Q3"/>
    <x v="3"/>
    <x v="2"/>
    <x v="14"/>
    <s v="OW"/>
    <s v="CH-OW"/>
    <x v="7"/>
    <n v="105.65"/>
    <n v="434.41"/>
    <n v="9.9500000000000005E-3"/>
    <n v="4.28"/>
  </r>
  <r>
    <d v="2019-12-31T00:00:00"/>
    <s v="2019Q4"/>
    <x v="3"/>
    <x v="3"/>
    <x v="14"/>
    <s v="OW"/>
    <s v="CH-OW"/>
    <x v="7"/>
    <n v="112.68"/>
    <n v="436.93"/>
    <n v="6.45E-3"/>
    <n v="2.8"/>
  </r>
  <r>
    <d v="2020-03-31T00:00:00"/>
    <s v="2020Q1"/>
    <x v="4"/>
    <x v="0"/>
    <x v="14"/>
    <s v="OW"/>
    <s v="CH-OW"/>
    <x v="7"/>
    <n v="114.74"/>
    <n v="441.17"/>
    <n v="1.9644999999999999E-2"/>
    <n v="8.5"/>
  </r>
  <r>
    <d v="2020-06-30T00:00:00"/>
    <s v="2020Q2"/>
    <x v="4"/>
    <x v="1"/>
    <x v="14"/>
    <s v="OW"/>
    <s v="CH-OW"/>
    <x v="7"/>
    <n v="104.09"/>
    <n v="437.16"/>
    <n v="1.1266E-2"/>
    <n v="4.87"/>
  </r>
  <r>
    <d v="2020-09-30T00:00:00"/>
    <s v="2020Q3"/>
    <x v="4"/>
    <x v="2"/>
    <x v="14"/>
    <s v="OW"/>
    <s v="CH-OW"/>
    <x v="7"/>
    <n v="105.59"/>
    <n v="437.09"/>
    <n v="6.169E-3"/>
    <n v="2.68"/>
  </r>
  <r>
    <d v="2020-12-31T00:00:00"/>
    <s v="2020Q4"/>
    <x v="4"/>
    <x v="3"/>
    <x v="14"/>
    <s v="OW"/>
    <s v="CH-OW"/>
    <x v="7"/>
    <n v="114.99"/>
    <n v="439.4"/>
    <n v="5.653E-3"/>
    <n v="2.4700000000000002"/>
  </r>
  <r>
    <d v="2021-03-31T00:00:00"/>
    <s v="2021Q1"/>
    <x v="5"/>
    <x v="0"/>
    <x v="14"/>
    <s v="OW"/>
    <s v="CH-OW"/>
    <x v="7"/>
    <n v="114.5"/>
    <n v="439.16"/>
    <n v="-4.5560000000000002E-3"/>
    <n v="-2.0099999999999998"/>
  </r>
  <r>
    <d v="2021-06-30T00:00:00"/>
    <s v="2021Q2"/>
    <x v="5"/>
    <x v="1"/>
    <x v="14"/>
    <s v="OW"/>
    <s v="CH-OW"/>
    <x v="7"/>
    <n v="111"/>
    <n v="446.08"/>
    <n v="2.0403999999999999E-2"/>
    <n v="8.92"/>
  </r>
  <r>
    <d v="2021-09-30T00:00:00"/>
    <s v="2021Q3"/>
    <x v="5"/>
    <x v="2"/>
    <x v="14"/>
    <s v="OW"/>
    <s v="CH-OW"/>
    <x v="7"/>
    <n v="116.09"/>
    <n v="456.58"/>
    <n v="4.4589999999999998E-2"/>
    <n v="19.489999999999998"/>
  </r>
  <r>
    <d v="2021-12-31T00:00:00"/>
    <s v="2021Q4"/>
    <x v="5"/>
    <x v="3"/>
    <x v="14"/>
    <s v="OW"/>
    <s v="CH-OW"/>
    <x v="7"/>
    <n v="117.07"/>
    <n v="458.66"/>
    <n v="4.3832000000000003E-2"/>
    <n v="19.260000000000002"/>
  </r>
  <r>
    <d v="2022-03-31T00:00:00"/>
    <s v="2022Q1"/>
    <x v="6"/>
    <x v="0"/>
    <x v="14"/>
    <s v="OW"/>
    <s v="CH-OW"/>
    <x v="7"/>
    <n v="116.66"/>
    <n v="460.82"/>
    <n v="4.9320999999999997E-2"/>
    <n v="21.66"/>
  </r>
  <r>
    <d v="2022-06-30T00:00:00"/>
    <s v="2022Q2"/>
    <x v="6"/>
    <x v="1"/>
    <x v="14"/>
    <s v="OW"/>
    <s v="CH-OW"/>
    <x v="7"/>
    <n v="115.13"/>
    <n v="464.95"/>
    <n v="4.2301999999999999E-2"/>
    <n v="18.87"/>
  </r>
  <r>
    <d v="2022-09-30T00:00:00"/>
    <s v="2022Q3"/>
    <x v="6"/>
    <x v="2"/>
    <x v="14"/>
    <s v="OW"/>
    <s v="CH-OW"/>
    <x v="7"/>
    <n v="113.23"/>
    <n v="462.09"/>
    <n v="1.2068000000000001E-2"/>
    <n v="5.51"/>
  </r>
  <r>
    <d v="2022-12-31T00:00:00"/>
    <s v="2022Q4"/>
    <x v="6"/>
    <x v="3"/>
    <x v="14"/>
    <s v="OW"/>
    <s v="CH-OW"/>
    <x v="7"/>
    <n v="120.71"/>
    <n v="465.73"/>
    <n v="1.5414000000000001E-2"/>
    <n v="7.07"/>
  </r>
  <r>
    <d v="2023-03-31T00:00:00"/>
    <s v="2023Q1"/>
    <x v="7"/>
    <x v="0"/>
    <x v="14"/>
    <s v="OW"/>
    <s v="CH-OW"/>
    <x v="7"/>
    <n v="121.87"/>
    <n v="470.94"/>
    <n v="2.1961000000000001E-2"/>
    <n v="10.119999999999999"/>
  </r>
  <r>
    <d v="2023-06-30T00:00:00"/>
    <s v="2023Q2"/>
    <x v="7"/>
    <x v="1"/>
    <x v="14"/>
    <s v="OW"/>
    <s v="CH-OW"/>
    <x v="7"/>
    <n v="111.35"/>
    <n v="467.16"/>
    <n v="4.7530000000000003E-3"/>
    <n v="2.21"/>
  </r>
  <r>
    <d v="2023-09-30T00:00:00"/>
    <s v="2023Q3"/>
    <x v="7"/>
    <x v="2"/>
    <x v="14"/>
    <s v="OW"/>
    <s v="CH-OW"/>
    <x v="7"/>
    <n v="117.35"/>
    <n v="471.29"/>
    <n v="1.9910000000000001E-2"/>
    <n v="9.1999999999999993"/>
  </r>
  <r>
    <d v="2023-12-31T00:00:00"/>
    <s v="2023Q4"/>
    <x v="7"/>
    <x v="3"/>
    <x v="14"/>
    <s v="OW"/>
    <s v="CH-OW"/>
    <x v="7"/>
    <n v="121.34"/>
    <n v="471.92"/>
    <n v="1.3291000000000001E-2"/>
    <n v="6.19"/>
  </r>
  <r>
    <d v="2024-03-31T00:00:00"/>
    <s v="2024Q1"/>
    <x v="8"/>
    <x v="0"/>
    <x v="14"/>
    <s v="OW"/>
    <s v="CH-OW"/>
    <x v="7"/>
    <n v="124.88"/>
    <n v="474.92"/>
    <n v="8.4510000000000002E-3"/>
    <n v="3.98"/>
  </r>
  <r>
    <d v="2024-06-30T00:00:00"/>
    <s v="2024Q2"/>
    <x v="8"/>
    <x v="1"/>
    <x v="14"/>
    <s v="OW"/>
    <s v="CH-OW"/>
    <x v="7"/>
    <n v="117.97"/>
    <n v="481.54"/>
    <n v="3.0782E-2"/>
    <n v="14.38"/>
  </r>
  <r>
    <d v="2024-09-30T00:00:00"/>
    <s v="2024Q3"/>
    <x v="8"/>
    <x v="2"/>
    <x v="14"/>
    <s v="OW"/>
    <s v="CH-OW"/>
    <x v="7"/>
    <n v="116.12"/>
    <n v="480.3"/>
    <n v="1.9118E-2"/>
    <n v="9.01"/>
  </r>
  <r>
    <d v="2024-12-31T00:00:00"/>
    <s v="2024Q4"/>
    <x v="8"/>
    <x v="3"/>
    <x v="14"/>
    <s v="OW"/>
    <s v="CH-OW"/>
    <x v="7"/>
    <n v="124.01"/>
    <n v="482.98"/>
    <n v="2.3435999999999998E-2"/>
    <n v="11.06"/>
  </r>
  <r>
    <d v="2025-03-31T00:00:00"/>
    <s v="2025Q1"/>
    <x v="9"/>
    <x v="0"/>
    <x v="14"/>
    <s v="OW"/>
    <s v="CH-OW"/>
    <x v="7"/>
    <n v="119.09"/>
    <n v="477.18"/>
    <n v="4.7590000000000002E-3"/>
    <n v="2.2599999999999998"/>
  </r>
  <r>
    <d v="2016-03-31T00:00:00"/>
    <s v="2016Q1"/>
    <x v="0"/>
    <x v="0"/>
    <x v="14"/>
    <s v="OW"/>
    <s v="CH-OW"/>
    <x v="8"/>
    <n v="132.41"/>
    <s v="na"/>
    <s v="na"/>
    <s v="na"/>
  </r>
  <r>
    <d v="2016-06-30T00:00:00"/>
    <s v="2016Q2"/>
    <x v="0"/>
    <x v="1"/>
    <x v="14"/>
    <s v="OW"/>
    <s v="CH-OW"/>
    <x v="8"/>
    <n v="135.16999999999999"/>
    <s v="na"/>
    <s v="na"/>
    <s v="na"/>
  </r>
  <r>
    <d v="2016-09-30T00:00:00"/>
    <s v="2016Q3"/>
    <x v="0"/>
    <x v="2"/>
    <x v="14"/>
    <s v="OW"/>
    <s v="CH-OW"/>
    <x v="8"/>
    <n v="132.38999999999999"/>
    <s v="na"/>
    <s v="na"/>
    <s v="na"/>
  </r>
  <r>
    <d v="2016-12-31T00:00:00"/>
    <s v="2016Q4"/>
    <x v="0"/>
    <x v="3"/>
    <x v="14"/>
    <s v="OW"/>
    <s v="CH-OW"/>
    <x v="8"/>
    <n v="133.65"/>
    <n v="533.61"/>
    <s v="na"/>
    <s v="na"/>
  </r>
  <r>
    <d v="2017-03-31T00:00:00"/>
    <s v="2017Q1"/>
    <x v="1"/>
    <x v="0"/>
    <x v="14"/>
    <s v="OW"/>
    <s v="CH-OW"/>
    <x v="8"/>
    <n v="136.16"/>
    <n v="537.37"/>
    <s v="na"/>
    <s v="na"/>
  </r>
  <r>
    <d v="2017-06-30T00:00:00"/>
    <s v="2017Q2"/>
    <x v="1"/>
    <x v="1"/>
    <x v="14"/>
    <s v="OW"/>
    <s v="CH-OW"/>
    <x v="8"/>
    <n v="140.22999999999999"/>
    <n v="542.44000000000005"/>
    <s v="na"/>
    <s v="na"/>
  </r>
  <r>
    <d v="2017-09-30T00:00:00"/>
    <s v="2017Q3"/>
    <x v="1"/>
    <x v="2"/>
    <x v="14"/>
    <s v="OW"/>
    <s v="CH-OW"/>
    <x v="8"/>
    <n v="137.83000000000001"/>
    <n v="547.87"/>
    <s v="na"/>
    <s v="na"/>
  </r>
  <r>
    <d v="2017-12-31T00:00:00"/>
    <s v="2017Q4"/>
    <x v="1"/>
    <x v="3"/>
    <x v="14"/>
    <s v="OW"/>
    <s v="CH-OW"/>
    <x v="8"/>
    <n v="136.15"/>
    <n v="550.38"/>
    <n v="3.1426999999999997E-2"/>
    <n v="16.77"/>
  </r>
  <r>
    <d v="2018-03-31T00:00:00"/>
    <s v="2018Q1"/>
    <x v="2"/>
    <x v="0"/>
    <x v="14"/>
    <s v="OW"/>
    <s v="CH-OW"/>
    <x v="8"/>
    <n v="146.85"/>
    <n v="561.05999999999995"/>
    <n v="4.4084999999999999E-2"/>
    <n v="23.69"/>
  </r>
  <r>
    <d v="2018-06-30T00:00:00"/>
    <s v="2018Q2"/>
    <x v="2"/>
    <x v="1"/>
    <x v="14"/>
    <s v="OW"/>
    <s v="CH-OW"/>
    <x v="8"/>
    <n v="139.5"/>
    <n v="560.33000000000004"/>
    <n v="3.2981000000000003E-2"/>
    <n v="17.89"/>
  </r>
  <r>
    <d v="2018-09-30T00:00:00"/>
    <s v="2018Q3"/>
    <x v="2"/>
    <x v="2"/>
    <x v="14"/>
    <s v="OW"/>
    <s v="CH-OW"/>
    <x v="8"/>
    <n v="136.85"/>
    <n v="559.35"/>
    <n v="2.0954E-2"/>
    <n v="11.48"/>
  </r>
  <r>
    <d v="2018-12-31T00:00:00"/>
    <s v="2018Q4"/>
    <x v="2"/>
    <x v="3"/>
    <x v="14"/>
    <s v="OW"/>
    <s v="CH-OW"/>
    <x v="8"/>
    <n v="143.75"/>
    <n v="566.95000000000005"/>
    <n v="3.0106000000000001E-2"/>
    <n v="16.57"/>
  </r>
  <r>
    <d v="2019-03-31T00:00:00"/>
    <s v="2019Q1"/>
    <x v="3"/>
    <x v="0"/>
    <x v="14"/>
    <s v="OW"/>
    <s v="CH-OW"/>
    <x v="8"/>
    <n v="144.34"/>
    <n v="564.44000000000005"/>
    <n v="6.0239999999999998E-3"/>
    <n v="3.38"/>
  </r>
  <r>
    <d v="2019-06-30T00:00:00"/>
    <s v="2019Q2"/>
    <x v="3"/>
    <x v="1"/>
    <x v="14"/>
    <s v="OW"/>
    <s v="CH-OW"/>
    <x v="8"/>
    <n v="140.69"/>
    <n v="565.62"/>
    <n v="9.4409999999999997E-3"/>
    <n v="5.29"/>
  </r>
  <r>
    <d v="2019-09-30T00:00:00"/>
    <s v="2019Q3"/>
    <x v="3"/>
    <x v="2"/>
    <x v="14"/>
    <s v="OW"/>
    <s v="CH-OW"/>
    <x v="8"/>
    <n v="141.78"/>
    <n v="570.54999999999995"/>
    <n v="2.0022999999999999E-2"/>
    <n v="11.2"/>
  </r>
  <r>
    <d v="2019-12-31T00:00:00"/>
    <s v="2019Q4"/>
    <x v="3"/>
    <x v="3"/>
    <x v="14"/>
    <s v="OW"/>
    <s v="CH-OW"/>
    <x v="8"/>
    <n v="152.04"/>
    <n v="578.84"/>
    <n v="2.0972000000000001E-2"/>
    <n v="11.89"/>
  </r>
  <r>
    <d v="2020-03-31T00:00:00"/>
    <s v="2020Q1"/>
    <x v="4"/>
    <x v="0"/>
    <x v="14"/>
    <s v="OW"/>
    <s v="CH-OW"/>
    <x v="8"/>
    <n v="152.08000000000001"/>
    <n v="586.59"/>
    <n v="3.9241999999999999E-2"/>
    <n v="22.15"/>
  </r>
  <r>
    <d v="2020-06-30T00:00:00"/>
    <s v="2020Q2"/>
    <x v="4"/>
    <x v="1"/>
    <x v="14"/>
    <s v="OW"/>
    <s v="CH-OW"/>
    <x v="8"/>
    <n v="139.09"/>
    <n v="585"/>
    <n v="3.4263000000000002E-2"/>
    <n v="19.38"/>
  </r>
  <r>
    <d v="2020-09-30T00:00:00"/>
    <s v="2020Q3"/>
    <x v="4"/>
    <x v="2"/>
    <x v="14"/>
    <s v="OW"/>
    <s v="CH-OW"/>
    <x v="8"/>
    <n v="139.47999999999999"/>
    <n v="582.69000000000005"/>
    <n v="2.1277999999999998E-2"/>
    <n v="12.14"/>
  </r>
  <r>
    <d v="2020-12-31T00:00:00"/>
    <s v="2020Q4"/>
    <x v="4"/>
    <x v="3"/>
    <x v="14"/>
    <s v="OW"/>
    <s v="CH-OW"/>
    <x v="8"/>
    <n v="150.4"/>
    <n v="581.04999999999995"/>
    <n v="3.8180000000000002E-3"/>
    <n v="2.21"/>
  </r>
  <r>
    <d v="2021-03-31T00:00:00"/>
    <s v="2021Q1"/>
    <x v="5"/>
    <x v="0"/>
    <x v="14"/>
    <s v="OW"/>
    <s v="CH-OW"/>
    <x v="8"/>
    <n v="155.19"/>
    <n v="584.16"/>
    <n v="-4.143E-3"/>
    <n v="-2.4300000000000002"/>
  </r>
  <r>
    <d v="2021-06-30T00:00:00"/>
    <s v="2021Q2"/>
    <x v="5"/>
    <x v="1"/>
    <x v="14"/>
    <s v="OW"/>
    <s v="CH-OW"/>
    <x v="8"/>
    <n v="148.44"/>
    <n v="593.51"/>
    <n v="1.4546999999999999E-2"/>
    <n v="8.51"/>
  </r>
  <r>
    <d v="2021-09-30T00:00:00"/>
    <s v="2021Q3"/>
    <x v="5"/>
    <x v="2"/>
    <x v="14"/>
    <s v="OW"/>
    <s v="CH-OW"/>
    <x v="8"/>
    <n v="156.9"/>
    <n v="610.92999999999995"/>
    <n v="4.8465000000000001E-2"/>
    <n v="28.24"/>
  </r>
  <r>
    <d v="2021-12-31T00:00:00"/>
    <s v="2021Q4"/>
    <x v="5"/>
    <x v="3"/>
    <x v="14"/>
    <s v="OW"/>
    <s v="CH-OW"/>
    <x v="8"/>
    <n v="158.71"/>
    <n v="619.25"/>
    <n v="6.5742999999999996E-2"/>
    <n v="38.200000000000003"/>
  </r>
  <r>
    <d v="2022-03-31T00:00:00"/>
    <s v="2022Q1"/>
    <x v="6"/>
    <x v="0"/>
    <x v="14"/>
    <s v="OW"/>
    <s v="CH-OW"/>
    <x v="8"/>
    <n v="161.63999999999999"/>
    <n v="625.69000000000005"/>
    <n v="7.1094000000000004E-2"/>
    <n v="41.53"/>
  </r>
  <r>
    <d v="2022-06-30T00:00:00"/>
    <s v="2022Q2"/>
    <x v="6"/>
    <x v="1"/>
    <x v="14"/>
    <s v="OW"/>
    <s v="CH-OW"/>
    <x v="8"/>
    <n v="159.13999999999999"/>
    <n v="636.39"/>
    <n v="7.2248000000000007E-2"/>
    <n v="42.88"/>
  </r>
  <r>
    <d v="2022-09-30T00:00:00"/>
    <s v="2022Q3"/>
    <x v="6"/>
    <x v="2"/>
    <x v="14"/>
    <s v="OW"/>
    <s v="CH-OW"/>
    <x v="8"/>
    <n v="163.07"/>
    <n v="642.55999999999995"/>
    <n v="5.1774000000000001E-2"/>
    <n v="31.63"/>
  </r>
  <r>
    <d v="2022-12-31T00:00:00"/>
    <s v="2022Q4"/>
    <x v="6"/>
    <x v="3"/>
    <x v="14"/>
    <s v="OW"/>
    <s v="CH-OW"/>
    <x v="8"/>
    <n v="170.7"/>
    <n v="654.54999999999995"/>
    <n v="5.7003999999999999E-2"/>
    <n v="35.299999999999997"/>
  </r>
  <r>
    <d v="2023-03-31T00:00:00"/>
    <s v="2023Q1"/>
    <x v="7"/>
    <x v="0"/>
    <x v="14"/>
    <s v="OW"/>
    <s v="CH-OW"/>
    <x v="8"/>
    <n v="171.32"/>
    <n v="664.23"/>
    <n v="6.1595999999999998E-2"/>
    <n v="38.54"/>
  </r>
  <r>
    <d v="2023-06-30T00:00:00"/>
    <s v="2023Q2"/>
    <x v="7"/>
    <x v="1"/>
    <x v="14"/>
    <s v="OW"/>
    <s v="CH-OW"/>
    <x v="8"/>
    <n v="155.97"/>
    <n v="661.05"/>
    <n v="3.875E-2"/>
    <n v="24.66"/>
  </r>
  <r>
    <d v="2023-09-30T00:00:00"/>
    <s v="2023Q3"/>
    <x v="7"/>
    <x v="2"/>
    <x v="14"/>
    <s v="OW"/>
    <s v="CH-OW"/>
    <x v="8"/>
    <n v="160.9"/>
    <n v="658.89"/>
    <n v="2.5413999999999999E-2"/>
    <n v="16.329999999999998"/>
  </r>
  <r>
    <d v="2023-12-31T00:00:00"/>
    <s v="2023Q4"/>
    <x v="7"/>
    <x v="3"/>
    <x v="14"/>
    <s v="OW"/>
    <s v="CH-OW"/>
    <x v="8"/>
    <n v="168.65"/>
    <n v="656.83"/>
    <n v="3.483E-3"/>
    <n v="2.2799999999999998"/>
  </r>
  <r>
    <d v="2024-03-31T00:00:00"/>
    <s v="2024Q1"/>
    <x v="8"/>
    <x v="0"/>
    <x v="14"/>
    <s v="OW"/>
    <s v="CH-OW"/>
    <x v="8"/>
    <n v="176.72"/>
    <n v="662.24"/>
    <n v="-2.996E-3"/>
    <n v="-1.99"/>
  </r>
  <r>
    <d v="2024-06-30T00:00:00"/>
    <s v="2024Q2"/>
    <x v="8"/>
    <x v="1"/>
    <x v="14"/>
    <s v="OW"/>
    <s v="CH-OW"/>
    <x v="8"/>
    <n v="169.81"/>
    <n v="676.08"/>
    <n v="2.2737E-2"/>
    <n v="15.03"/>
  </r>
  <r>
    <d v="2024-09-30T00:00:00"/>
    <s v="2024Q3"/>
    <x v="8"/>
    <x v="2"/>
    <x v="14"/>
    <s v="OW"/>
    <s v="CH-OW"/>
    <x v="8"/>
    <n v="164.9"/>
    <n v="680.08"/>
    <n v="3.2160000000000001E-2"/>
    <n v="21.19"/>
  </r>
  <r>
    <d v="2024-12-31T00:00:00"/>
    <s v="2024Q4"/>
    <x v="8"/>
    <x v="3"/>
    <x v="14"/>
    <s v="OW"/>
    <s v="CH-OW"/>
    <x v="8"/>
    <n v="178.14"/>
    <n v="689.57"/>
    <n v="4.9845E-2"/>
    <n v="32.74"/>
  </r>
  <r>
    <d v="2025-03-31T00:00:00"/>
    <s v="2025Q1"/>
    <x v="9"/>
    <x v="0"/>
    <x v="14"/>
    <s v="OW"/>
    <s v="CH-OW"/>
    <x v="8"/>
    <n v="171.03"/>
    <n v="683.88"/>
    <n v="3.2676999999999998E-2"/>
    <n v="21.64"/>
  </r>
  <r>
    <d v="2016-03-31T00:00:00"/>
    <s v="2016Q1"/>
    <x v="0"/>
    <x v="0"/>
    <x v="14"/>
    <s v="OW"/>
    <s v="CH-OW"/>
    <x v="9"/>
    <n v="31.35"/>
    <s v="na"/>
    <s v="na"/>
    <s v="na"/>
  </r>
  <r>
    <d v="2016-06-30T00:00:00"/>
    <s v="2016Q2"/>
    <x v="0"/>
    <x v="1"/>
    <x v="14"/>
    <s v="OW"/>
    <s v="CH-OW"/>
    <x v="9"/>
    <n v="30.86"/>
    <s v="na"/>
    <s v="na"/>
    <s v="na"/>
  </r>
  <r>
    <d v="2016-09-30T00:00:00"/>
    <s v="2016Q3"/>
    <x v="0"/>
    <x v="2"/>
    <x v="14"/>
    <s v="OW"/>
    <s v="CH-OW"/>
    <x v="9"/>
    <n v="29.81"/>
    <s v="na"/>
    <s v="na"/>
    <s v="na"/>
  </r>
  <r>
    <d v="2016-12-31T00:00:00"/>
    <s v="2016Q4"/>
    <x v="0"/>
    <x v="3"/>
    <x v="14"/>
    <s v="OW"/>
    <s v="CH-OW"/>
    <x v="9"/>
    <n v="30.95"/>
    <n v="122.96"/>
    <s v="na"/>
    <s v="na"/>
  </r>
  <r>
    <d v="2017-03-31T00:00:00"/>
    <s v="2017Q1"/>
    <x v="1"/>
    <x v="0"/>
    <x v="14"/>
    <s v="OW"/>
    <s v="CH-OW"/>
    <x v="9"/>
    <n v="29.58"/>
    <n v="121.19"/>
    <s v="na"/>
    <s v="na"/>
  </r>
  <r>
    <d v="2017-06-30T00:00:00"/>
    <s v="2017Q2"/>
    <x v="1"/>
    <x v="1"/>
    <x v="14"/>
    <s v="OW"/>
    <s v="CH-OW"/>
    <x v="9"/>
    <n v="29.05"/>
    <n v="119.39"/>
    <s v="na"/>
    <s v="na"/>
  </r>
  <r>
    <d v="2017-09-30T00:00:00"/>
    <s v="2017Q3"/>
    <x v="1"/>
    <x v="2"/>
    <x v="14"/>
    <s v="OW"/>
    <s v="CH-OW"/>
    <x v="9"/>
    <n v="29.98"/>
    <n v="119.56"/>
    <s v="na"/>
    <s v="na"/>
  </r>
  <r>
    <d v="2017-12-31T00:00:00"/>
    <s v="2017Q4"/>
    <x v="1"/>
    <x v="3"/>
    <x v="14"/>
    <s v="OW"/>
    <s v="CH-OW"/>
    <x v="9"/>
    <n v="29.99"/>
    <n v="118.6"/>
    <n v="-3.5458999999999997E-2"/>
    <n v="-4.3600000000000003"/>
  </r>
  <r>
    <d v="2018-03-31T00:00:00"/>
    <s v="2018Q1"/>
    <x v="2"/>
    <x v="0"/>
    <x v="14"/>
    <s v="OW"/>
    <s v="CH-OW"/>
    <x v="9"/>
    <n v="34.880000000000003"/>
    <n v="123.91"/>
    <n v="2.2443999999999999E-2"/>
    <n v="2.72"/>
  </r>
  <r>
    <d v="2018-06-30T00:00:00"/>
    <s v="2018Q2"/>
    <x v="2"/>
    <x v="1"/>
    <x v="14"/>
    <s v="OW"/>
    <s v="CH-OW"/>
    <x v="9"/>
    <n v="31.03"/>
    <n v="125.88"/>
    <n v="5.4359999999999999E-2"/>
    <n v="6.49"/>
  </r>
  <r>
    <d v="2018-09-30T00:00:00"/>
    <s v="2018Q3"/>
    <x v="2"/>
    <x v="2"/>
    <x v="14"/>
    <s v="OW"/>
    <s v="CH-OW"/>
    <x v="9"/>
    <n v="33.32"/>
    <n v="129.22"/>
    <n v="8.0796000000000007E-2"/>
    <n v="9.66"/>
  </r>
  <r>
    <d v="2018-12-31T00:00:00"/>
    <s v="2018Q4"/>
    <x v="2"/>
    <x v="3"/>
    <x v="14"/>
    <s v="OW"/>
    <s v="CH-OW"/>
    <x v="9"/>
    <n v="33.590000000000003"/>
    <n v="132.82"/>
    <n v="0.11989900000000001"/>
    <n v="14.22"/>
  </r>
  <r>
    <d v="2019-03-31T00:00:00"/>
    <s v="2019Q1"/>
    <x v="3"/>
    <x v="0"/>
    <x v="14"/>
    <s v="OW"/>
    <s v="CH-OW"/>
    <x v="9"/>
    <n v="33.83"/>
    <n v="131.77000000000001"/>
    <n v="6.3433000000000003E-2"/>
    <n v="7.86"/>
  </r>
  <r>
    <d v="2019-06-30T00:00:00"/>
    <s v="2019Q2"/>
    <x v="3"/>
    <x v="1"/>
    <x v="14"/>
    <s v="OW"/>
    <s v="CH-OW"/>
    <x v="9"/>
    <n v="32.58"/>
    <n v="133.33000000000001"/>
    <n v="5.9182999999999999E-2"/>
    <n v="7.45"/>
  </r>
  <r>
    <d v="2019-09-30T00:00:00"/>
    <s v="2019Q3"/>
    <x v="3"/>
    <x v="2"/>
    <x v="14"/>
    <s v="OW"/>
    <s v="CH-OW"/>
    <x v="9"/>
    <n v="36.130000000000003"/>
    <n v="136.13999999999999"/>
    <n v="5.3552000000000002E-2"/>
    <n v="6.92"/>
  </r>
  <r>
    <d v="2019-12-31T00:00:00"/>
    <s v="2019Q4"/>
    <x v="3"/>
    <x v="3"/>
    <x v="14"/>
    <s v="OW"/>
    <s v="CH-OW"/>
    <x v="9"/>
    <n v="39.36"/>
    <n v="141.91"/>
    <n v="6.8437999999999999E-2"/>
    <n v="9.09"/>
  </r>
  <r>
    <d v="2020-03-31T00:00:00"/>
    <s v="2020Q1"/>
    <x v="4"/>
    <x v="0"/>
    <x v="14"/>
    <s v="OW"/>
    <s v="CH-OW"/>
    <x v="9"/>
    <n v="37.340000000000003"/>
    <n v="145.41999999999999"/>
    <n v="0.10359"/>
    <n v="13.65"/>
  </r>
  <r>
    <d v="2020-06-30T00:00:00"/>
    <s v="2020Q2"/>
    <x v="4"/>
    <x v="1"/>
    <x v="14"/>
    <s v="OW"/>
    <s v="CH-OW"/>
    <x v="9"/>
    <n v="35"/>
    <n v="147.84"/>
    <n v="0.10882799999999999"/>
    <n v="14.51"/>
  </r>
  <r>
    <d v="2020-09-30T00:00:00"/>
    <s v="2020Q3"/>
    <x v="4"/>
    <x v="2"/>
    <x v="14"/>
    <s v="OW"/>
    <s v="CH-OW"/>
    <x v="9"/>
    <n v="33.89"/>
    <n v="145.6"/>
    <n v="6.9486999999999993E-2"/>
    <n v="9.4600000000000009"/>
  </r>
  <r>
    <d v="2020-12-31T00:00:00"/>
    <s v="2020Q4"/>
    <x v="4"/>
    <x v="3"/>
    <x v="14"/>
    <s v="OW"/>
    <s v="CH-OW"/>
    <x v="9"/>
    <n v="35.409999999999997"/>
    <n v="141.63999999999999"/>
    <n v="-1.903E-3"/>
    <n v="-0.27"/>
  </r>
  <r>
    <d v="2021-03-31T00:00:00"/>
    <s v="2021Q1"/>
    <x v="5"/>
    <x v="0"/>
    <x v="14"/>
    <s v="OW"/>
    <s v="CH-OW"/>
    <x v="9"/>
    <n v="40.69"/>
    <n v="144.99"/>
    <n v="-2.957E-3"/>
    <n v="-0.43"/>
  </r>
  <r>
    <d v="2021-06-30T00:00:00"/>
    <s v="2021Q2"/>
    <x v="5"/>
    <x v="1"/>
    <x v="14"/>
    <s v="OW"/>
    <s v="CH-OW"/>
    <x v="9"/>
    <n v="37.44"/>
    <n v="147.43"/>
    <n v="-2.7729999999999999E-3"/>
    <n v="-0.41"/>
  </r>
  <r>
    <d v="2021-09-30T00:00:00"/>
    <s v="2021Q3"/>
    <x v="5"/>
    <x v="2"/>
    <x v="14"/>
    <s v="OW"/>
    <s v="CH-OW"/>
    <x v="9"/>
    <n v="40.82"/>
    <n v="154.35"/>
    <n v="6.0095999999999997E-2"/>
    <n v="8.75"/>
  </r>
  <r>
    <d v="2021-12-31T00:00:00"/>
    <s v="2021Q4"/>
    <x v="5"/>
    <x v="3"/>
    <x v="14"/>
    <s v="OW"/>
    <s v="CH-OW"/>
    <x v="9"/>
    <n v="41.64"/>
    <n v="160.58000000000001"/>
    <n v="0.133719"/>
    <n v="18.940000000000001"/>
  </r>
  <r>
    <d v="2022-03-31T00:00:00"/>
    <s v="2022Q1"/>
    <x v="6"/>
    <x v="0"/>
    <x v="14"/>
    <s v="OW"/>
    <s v="CH-OW"/>
    <x v="9"/>
    <n v="44.98"/>
    <n v="164.87"/>
    <n v="0.13711300000000001"/>
    <n v="19.88"/>
  </r>
  <r>
    <d v="2022-06-30T00:00:00"/>
    <s v="2022Q2"/>
    <x v="6"/>
    <x v="1"/>
    <x v="14"/>
    <s v="OW"/>
    <s v="CH-OW"/>
    <x v="9"/>
    <n v="44.02"/>
    <n v="171.45"/>
    <n v="0.16292499999999999"/>
    <n v="24.02"/>
  </r>
  <r>
    <d v="2022-09-30T00:00:00"/>
    <s v="2022Q3"/>
    <x v="6"/>
    <x v="2"/>
    <x v="14"/>
    <s v="OW"/>
    <s v="CH-OW"/>
    <x v="9"/>
    <n v="49.84"/>
    <n v="180.47"/>
    <n v="0.16922599999999999"/>
    <n v="26.12"/>
  </r>
  <r>
    <d v="2022-12-31T00:00:00"/>
    <s v="2022Q4"/>
    <x v="6"/>
    <x v="3"/>
    <x v="14"/>
    <s v="OW"/>
    <s v="CH-OW"/>
    <x v="9"/>
    <n v="49.99"/>
    <n v="188.82"/>
    <n v="0.17586199999999999"/>
    <n v="28.24"/>
  </r>
  <r>
    <d v="2023-03-31T00:00:00"/>
    <s v="2023Q1"/>
    <x v="7"/>
    <x v="0"/>
    <x v="14"/>
    <s v="OW"/>
    <s v="CH-OW"/>
    <x v="9"/>
    <n v="49.45"/>
    <n v="193.29"/>
    <n v="0.172378"/>
    <n v="28.42"/>
  </r>
  <r>
    <d v="2023-06-30T00:00:00"/>
    <s v="2023Q2"/>
    <x v="7"/>
    <x v="1"/>
    <x v="14"/>
    <s v="OW"/>
    <s v="CH-OW"/>
    <x v="9"/>
    <n v="44.62"/>
    <n v="193.89"/>
    <n v="0.130884"/>
    <n v="22.44"/>
  </r>
  <r>
    <d v="2023-09-30T00:00:00"/>
    <s v="2023Q3"/>
    <x v="7"/>
    <x v="2"/>
    <x v="14"/>
    <s v="OW"/>
    <s v="CH-OW"/>
    <x v="9"/>
    <n v="43.55"/>
    <n v="187.6"/>
    <n v="3.9508000000000001E-2"/>
    <n v="7.13"/>
  </r>
  <r>
    <d v="2023-12-31T00:00:00"/>
    <s v="2023Q4"/>
    <x v="7"/>
    <x v="3"/>
    <x v="14"/>
    <s v="OW"/>
    <s v="CH-OW"/>
    <x v="9"/>
    <n v="47.3"/>
    <n v="184.92"/>
    <n v="-2.0655E-2"/>
    <n v="-3.9"/>
  </r>
  <r>
    <d v="2024-03-31T00:00:00"/>
    <s v="2024Q1"/>
    <x v="8"/>
    <x v="0"/>
    <x v="14"/>
    <s v="OW"/>
    <s v="CH-OW"/>
    <x v="9"/>
    <n v="51.84"/>
    <n v="187.31"/>
    <n v="-3.0938E-2"/>
    <n v="-5.98"/>
  </r>
  <r>
    <d v="2024-06-30T00:00:00"/>
    <s v="2024Q2"/>
    <x v="8"/>
    <x v="1"/>
    <x v="14"/>
    <s v="OW"/>
    <s v="CH-OW"/>
    <x v="9"/>
    <n v="51.85"/>
    <n v="194.54"/>
    <n v="3.3519999999999999E-3"/>
    <n v="0.65"/>
  </r>
  <r>
    <d v="2024-09-30T00:00:00"/>
    <s v="2024Q3"/>
    <x v="8"/>
    <x v="2"/>
    <x v="14"/>
    <s v="OW"/>
    <s v="CH-OW"/>
    <x v="9"/>
    <n v="48.78"/>
    <n v="199.77"/>
    <n v="6.4871999999999999E-2"/>
    <n v="12.17"/>
  </r>
  <r>
    <d v="2024-12-31T00:00:00"/>
    <s v="2024Q4"/>
    <x v="8"/>
    <x v="3"/>
    <x v="14"/>
    <s v="OW"/>
    <s v="CH-OW"/>
    <x v="9"/>
    <n v="54.13"/>
    <n v="206.6"/>
    <n v="0.11724"/>
    <n v="21.68"/>
  </r>
  <r>
    <d v="2025-03-31T00:00:00"/>
    <s v="2025Q1"/>
    <x v="9"/>
    <x v="0"/>
    <x v="14"/>
    <s v="OW"/>
    <s v="CH-OW"/>
    <x v="9"/>
    <n v="51.94"/>
    <n v="206.7"/>
    <n v="0.103518"/>
    <n v="19.39"/>
  </r>
  <r>
    <d v="2016-03-31T00:00:00"/>
    <s v="2016Q1"/>
    <x v="0"/>
    <x v="0"/>
    <x v="14"/>
    <s v="OW"/>
    <s v="CH-OW"/>
    <x v="10"/>
    <n v="28.13"/>
    <s v="na"/>
    <s v="na"/>
    <s v="na"/>
  </r>
  <r>
    <d v="2016-06-30T00:00:00"/>
    <s v="2016Q2"/>
    <x v="0"/>
    <x v="1"/>
    <x v="14"/>
    <s v="OW"/>
    <s v="CH-OW"/>
    <x v="10"/>
    <n v="26.91"/>
    <s v="na"/>
    <s v="na"/>
    <s v="na"/>
  </r>
  <r>
    <d v="2016-09-30T00:00:00"/>
    <s v="2016Q3"/>
    <x v="0"/>
    <x v="2"/>
    <x v="14"/>
    <s v="OW"/>
    <s v="CH-OW"/>
    <x v="10"/>
    <n v="24.76"/>
    <s v="na"/>
    <s v="na"/>
    <s v="na"/>
  </r>
  <r>
    <d v="2016-12-31T00:00:00"/>
    <s v="2016Q4"/>
    <x v="0"/>
    <x v="3"/>
    <x v="14"/>
    <s v="OW"/>
    <s v="CH-OW"/>
    <x v="10"/>
    <n v="25.51"/>
    <n v="105.31"/>
    <s v="na"/>
    <s v="na"/>
  </r>
  <r>
    <d v="2017-03-31T00:00:00"/>
    <s v="2017Q1"/>
    <x v="1"/>
    <x v="0"/>
    <x v="14"/>
    <s v="OW"/>
    <s v="CH-OW"/>
    <x v="10"/>
    <n v="28.55"/>
    <n v="105.73"/>
    <s v="na"/>
    <s v="na"/>
  </r>
  <r>
    <d v="2017-06-30T00:00:00"/>
    <s v="2017Q2"/>
    <x v="1"/>
    <x v="1"/>
    <x v="14"/>
    <s v="OW"/>
    <s v="CH-OW"/>
    <x v="10"/>
    <n v="26.76"/>
    <n v="105.59"/>
    <s v="na"/>
    <s v="na"/>
  </r>
  <r>
    <d v="2017-09-30T00:00:00"/>
    <s v="2017Q3"/>
    <x v="1"/>
    <x v="2"/>
    <x v="14"/>
    <s v="OW"/>
    <s v="CH-OW"/>
    <x v="10"/>
    <n v="25.73"/>
    <n v="106.55"/>
    <s v="na"/>
    <s v="na"/>
  </r>
  <r>
    <d v="2017-12-31T00:00:00"/>
    <s v="2017Q4"/>
    <x v="1"/>
    <x v="3"/>
    <x v="14"/>
    <s v="OW"/>
    <s v="CH-OW"/>
    <x v="10"/>
    <n v="26.36"/>
    <n v="107.4"/>
    <n v="1.9845999999999999E-2"/>
    <n v="2.09"/>
  </r>
  <r>
    <d v="2018-03-31T00:00:00"/>
    <s v="2018Q1"/>
    <x v="2"/>
    <x v="0"/>
    <x v="14"/>
    <s v="OW"/>
    <s v="CH-OW"/>
    <x v="10"/>
    <n v="30.06"/>
    <n v="108.91"/>
    <n v="3.0077E-2"/>
    <n v="3.18"/>
  </r>
  <r>
    <d v="2018-06-30T00:00:00"/>
    <s v="2018Q2"/>
    <x v="2"/>
    <x v="1"/>
    <x v="14"/>
    <s v="OW"/>
    <s v="CH-OW"/>
    <x v="10"/>
    <n v="28.01"/>
    <n v="110.16"/>
    <n v="4.3281E-2"/>
    <n v="4.57"/>
  </r>
  <r>
    <d v="2018-09-30T00:00:00"/>
    <s v="2018Q3"/>
    <x v="2"/>
    <x v="2"/>
    <x v="14"/>
    <s v="OW"/>
    <s v="CH-OW"/>
    <x v="10"/>
    <n v="26.09"/>
    <n v="110.53"/>
    <n v="3.7352999999999997E-2"/>
    <n v="3.98"/>
  </r>
  <r>
    <d v="2018-12-31T00:00:00"/>
    <s v="2018Q4"/>
    <x v="2"/>
    <x v="3"/>
    <x v="14"/>
    <s v="OW"/>
    <s v="CH-OW"/>
    <x v="10"/>
    <n v="28.51"/>
    <n v="112.68"/>
    <n v="4.9161999999999997E-2"/>
    <n v="5.28"/>
  </r>
  <r>
    <d v="2019-03-31T00:00:00"/>
    <s v="2019Q1"/>
    <x v="3"/>
    <x v="0"/>
    <x v="14"/>
    <s v="OW"/>
    <s v="CH-OW"/>
    <x v="10"/>
    <n v="30.91"/>
    <n v="113.53"/>
    <n v="4.2419999999999999E-2"/>
    <n v="4.62"/>
  </r>
  <r>
    <d v="2019-06-30T00:00:00"/>
    <s v="2019Q2"/>
    <x v="3"/>
    <x v="1"/>
    <x v="14"/>
    <s v="OW"/>
    <s v="CH-OW"/>
    <x v="10"/>
    <n v="28.58"/>
    <n v="114.09"/>
    <n v="3.5674999999999998E-2"/>
    <n v="3.93"/>
  </r>
  <r>
    <d v="2019-09-30T00:00:00"/>
    <s v="2019Q3"/>
    <x v="3"/>
    <x v="2"/>
    <x v="14"/>
    <s v="OW"/>
    <s v="CH-OW"/>
    <x v="10"/>
    <n v="28.5"/>
    <n v="116.5"/>
    <n v="5.4011999999999998E-2"/>
    <n v="5.97"/>
  </r>
  <r>
    <d v="2019-12-31T00:00:00"/>
    <s v="2019Q4"/>
    <x v="3"/>
    <x v="3"/>
    <x v="14"/>
    <s v="OW"/>
    <s v="CH-OW"/>
    <x v="10"/>
    <n v="29.2"/>
    <n v="117.19"/>
    <n v="4.0024999999999998E-2"/>
    <n v="4.51"/>
  </r>
  <r>
    <d v="2020-03-31T00:00:00"/>
    <s v="2020Q1"/>
    <x v="4"/>
    <x v="0"/>
    <x v="14"/>
    <s v="OW"/>
    <s v="CH-OW"/>
    <x v="10"/>
    <n v="29.32"/>
    <n v="115.6"/>
    <n v="1.8232999999999999E-2"/>
    <n v="2.0699999999999998"/>
  </r>
  <r>
    <d v="2020-06-30T00:00:00"/>
    <s v="2020Q2"/>
    <x v="4"/>
    <x v="1"/>
    <x v="14"/>
    <s v="OW"/>
    <s v="CH-OW"/>
    <x v="10"/>
    <n v="20.59"/>
    <n v="107.61"/>
    <n v="-5.6797E-2"/>
    <n v="-6.48"/>
  </r>
  <r>
    <d v="2020-09-30T00:00:00"/>
    <s v="2020Q3"/>
    <x v="4"/>
    <x v="2"/>
    <x v="14"/>
    <s v="OW"/>
    <s v="CH-OW"/>
    <x v="10"/>
    <n v="25.98"/>
    <n v="105.1"/>
    <n v="-9.7853999999999997E-2"/>
    <n v="-11.4"/>
  </r>
  <r>
    <d v="2020-12-31T00:00:00"/>
    <s v="2020Q4"/>
    <x v="4"/>
    <x v="3"/>
    <x v="14"/>
    <s v="OW"/>
    <s v="CH-OW"/>
    <x v="10"/>
    <n v="31.67"/>
    <n v="107.56"/>
    <n v="-8.2173999999999997E-2"/>
    <n v="-9.6300000000000008"/>
  </r>
  <r>
    <d v="2021-03-31T00:00:00"/>
    <s v="2021Q1"/>
    <x v="5"/>
    <x v="0"/>
    <x v="14"/>
    <s v="OW"/>
    <s v="CH-OW"/>
    <x v="10"/>
    <n v="31.42"/>
    <n v="109.66"/>
    <n v="-5.1383999999999999E-2"/>
    <n v="-5.94"/>
  </r>
  <r>
    <d v="2021-06-30T00:00:00"/>
    <s v="2021Q2"/>
    <x v="5"/>
    <x v="1"/>
    <x v="14"/>
    <s v="OW"/>
    <s v="CH-OW"/>
    <x v="10"/>
    <n v="29.7"/>
    <n v="118.77"/>
    <n v="0.10370799999999999"/>
    <n v="11.16"/>
  </r>
  <r>
    <d v="2021-09-30T00:00:00"/>
    <s v="2021Q3"/>
    <x v="5"/>
    <x v="2"/>
    <x v="14"/>
    <s v="OW"/>
    <s v="CH-OW"/>
    <x v="10"/>
    <n v="32.22"/>
    <n v="125"/>
    <n v="0.18934300000000001"/>
    <n v="19.899999999999999"/>
  </r>
  <r>
    <d v="2021-12-31T00:00:00"/>
    <s v="2021Q4"/>
    <x v="5"/>
    <x v="3"/>
    <x v="14"/>
    <s v="OW"/>
    <s v="CH-OW"/>
    <x v="10"/>
    <n v="32.86"/>
    <n v="126.2"/>
    <n v="0.17329900000000001"/>
    <n v="18.64"/>
  </r>
  <r>
    <d v="2022-03-31T00:00:00"/>
    <s v="2022Q1"/>
    <x v="6"/>
    <x v="0"/>
    <x v="14"/>
    <s v="OW"/>
    <s v="CH-OW"/>
    <x v="10"/>
    <n v="31.92"/>
    <n v="126.7"/>
    <n v="0.155389"/>
    <n v="17.04"/>
  </r>
  <r>
    <d v="2022-06-30T00:00:00"/>
    <s v="2022Q2"/>
    <x v="6"/>
    <x v="1"/>
    <x v="14"/>
    <s v="OW"/>
    <s v="CH-OW"/>
    <x v="10"/>
    <n v="31.23"/>
    <n v="128.24"/>
    <n v="7.9733999999999999E-2"/>
    <n v="9.4700000000000006"/>
  </r>
  <r>
    <d v="2022-09-30T00:00:00"/>
    <s v="2022Q3"/>
    <x v="6"/>
    <x v="2"/>
    <x v="14"/>
    <s v="OW"/>
    <s v="CH-OW"/>
    <x v="10"/>
    <n v="29.13"/>
    <n v="125.15"/>
    <n v="1.1999999999999999E-3"/>
    <n v="0.15"/>
  </r>
  <r>
    <d v="2022-12-31T00:00:00"/>
    <s v="2022Q4"/>
    <x v="6"/>
    <x v="3"/>
    <x v="14"/>
    <s v="OW"/>
    <s v="CH-OW"/>
    <x v="10"/>
    <n v="31.25"/>
    <n v="123.53"/>
    <n v="-2.1156999999999999E-2"/>
    <n v="-2.67"/>
  </r>
  <r>
    <d v="2023-03-31T00:00:00"/>
    <s v="2023Q1"/>
    <x v="7"/>
    <x v="0"/>
    <x v="14"/>
    <s v="OW"/>
    <s v="CH-OW"/>
    <x v="10"/>
    <n v="33.78"/>
    <n v="125.39"/>
    <n v="-1.0338999999999999E-2"/>
    <n v="-1.31"/>
  </r>
  <r>
    <d v="2023-06-30T00:00:00"/>
    <s v="2023Q2"/>
    <x v="7"/>
    <x v="1"/>
    <x v="14"/>
    <s v="OW"/>
    <s v="CH-OW"/>
    <x v="10"/>
    <n v="28.9"/>
    <n v="123.07"/>
    <n v="-4.0314999999999997E-2"/>
    <n v="-5.17"/>
  </r>
  <r>
    <d v="2023-09-30T00:00:00"/>
    <s v="2023Q3"/>
    <x v="7"/>
    <x v="2"/>
    <x v="14"/>
    <s v="OW"/>
    <s v="CH-OW"/>
    <x v="10"/>
    <n v="30.3"/>
    <n v="124.23"/>
    <n v="-7.3509999999999999E-3"/>
    <n v="-0.92"/>
  </r>
  <r>
    <d v="2023-12-31T00:00:00"/>
    <s v="2023Q4"/>
    <x v="7"/>
    <x v="3"/>
    <x v="14"/>
    <s v="OW"/>
    <s v="CH-OW"/>
    <x v="10"/>
    <n v="31.42"/>
    <n v="124.4"/>
    <n v="7.0429999999999998E-3"/>
    <n v="0.87"/>
  </r>
  <r>
    <d v="2024-03-31T00:00:00"/>
    <s v="2024Q1"/>
    <x v="8"/>
    <x v="0"/>
    <x v="14"/>
    <s v="OW"/>
    <s v="CH-OW"/>
    <x v="10"/>
    <n v="33.340000000000003"/>
    <n v="123.95"/>
    <n v="-1.1483999999999999E-2"/>
    <n v="-1.44"/>
  </r>
  <r>
    <d v="2024-06-30T00:00:00"/>
    <s v="2024Q2"/>
    <x v="8"/>
    <x v="1"/>
    <x v="14"/>
    <s v="OW"/>
    <s v="CH-OW"/>
    <x v="10"/>
    <n v="31.94"/>
    <n v="126.99"/>
    <n v="3.1851999999999998E-2"/>
    <n v="3.92"/>
  </r>
  <r>
    <d v="2024-09-30T00:00:00"/>
    <s v="2024Q3"/>
    <x v="8"/>
    <x v="2"/>
    <x v="14"/>
    <s v="OW"/>
    <s v="CH-OW"/>
    <x v="10"/>
    <n v="30.48"/>
    <n v="127.17"/>
    <n v="2.3666E-2"/>
    <n v="2.94"/>
  </r>
  <r>
    <d v="2024-12-31T00:00:00"/>
    <s v="2024Q4"/>
    <x v="8"/>
    <x v="3"/>
    <x v="14"/>
    <s v="OW"/>
    <s v="CH-OW"/>
    <x v="10"/>
    <n v="30.48"/>
    <n v="126.24"/>
    <n v="1.4791E-2"/>
    <n v="1.84"/>
  </r>
  <r>
    <d v="2025-03-31T00:00:00"/>
    <s v="2025Q1"/>
    <x v="9"/>
    <x v="0"/>
    <x v="14"/>
    <s v="OW"/>
    <s v="CH-OW"/>
    <x v="10"/>
    <n v="32.25"/>
    <n v="125.15"/>
    <n v="9.6810000000000004E-3"/>
    <n v="1.2"/>
  </r>
  <r>
    <d v="2016-03-31T00:00:00"/>
    <s v="2016Q1"/>
    <x v="0"/>
    <x v="0"/>
    <x v="14"/>
    <s v="OW"/>
    <s v="CH-OW"/>
    <x v="11"/>
    <n v="19.29"/>
    <s v="na"/>
    <s v="na"/>
    <s v="na"/>
  </r>
  <r>
    <d v="2016-06-30T00:00:00"/>
    <s v="2016Q2"/>
    <x v="0"/>
    <x v="1"/>
    <x v="14"/>
    <s v="OW"/>
    <s v="CH-OW"/>
    <x v="11"/>
    <n v="17.93"/>
    <s v="na"/>
    <s v="na"/>
    <s v="na"/>
  </r>
  <r>
    <d v="2016-09-30T00:00:00"/>
    <s v="2016Q3"/>
    <x v="0"/>
    <x v="2"/>
    <x v="14"/>
    <s v="OW"/>
    <s v="CH-OW"/>
    <x v="11"/>
    <n v="17.190000000000001"/>
    <s v="na"/>
    <s v="na"/>
    <s v="na"/>
  </r>
  <r>
    <d v="2016-12-31T00:00:00"/>
    <s v="2016Q4"/>
    <x v="0"/>
    <x v="3"/>
    <x v="14"/>
    <s v="OW"/>
    <s v="CH-OW"/>
    <x v="11"/>
    <n v="14.98"/>
    <n v="69.39"/>
    <s v="na"/>
    <s v="na"/>
  </r>
  <r>
    <d v="2017-03-31T00:00:00"/>
    <s v="2017Q1"/>
    <x v="1"/>
    <x v="0"/>
    <x v="14"/>
    <s v="OW"/>
    <s v="CH-OW"/>
    <x v="11"/>
    <n v="17.559999999999999"/>
    <n v="67.66"/>
    <s v="na"/>
    <s v="na"/>
  </r>
  <r>
    <d v="2017-06-30T00:00:00"/>
    <s v="2017Q2"/>
    <x v="1"/>
    <x v="1"/>
    <x v="14"/>
    <s v="OW"/>
    <s v="CH-OW"/>
    <x v="11"/>
    <n v="17.23"/>
    <n v="66.959999999999994"/>
    <s v="na"/>
    <s v="na"/>
  </r>
  <r>
    <d v="2017-09-30T00:00:00"/>
    <s v="2017Q3"/>
    <x v="1"/>
    <x v="2"/>
    <x v="14"/>
    <s v="OW"/>
    <s v="CH-OW"/>
    <x v="11"/>
    <n v="15.7"/>
    <n v="65.47"/>
    <s v="na"/>
    <s v="na"/>
  </r>
  <r>
    <d v="2017-12-31T00:00:00"/>
    <s v="2017Q4"/>
    <x v="1"/>
    <x v="3"/>
    <x v="14"/>
    <s v="OW"/>
    <s v="CH-OW"/>
    <x v="11"/>
    <n v="15.99"/>
    <n v="66.47"/>
    <n v="-4.2081E-2"/>
    <n v="-2.92"/>
  </r>
  <r>
    <d v="2018-03-31T00:00:00"/>
    <s v="2018Q1"/>
    <x v="2"/>
    <x v="0"/>
    <x v="14"/>
    <s v="OW"/>
    <s v="CH-OW"/>
    <x v="11"/>
    <n v="19.18"/>
    <n v="68.099999999999994"/>
    <n v="6.5030000000000001E-3"/>
    <n v="0.44"/>
  </r>
  <r>
    <d v="2018-06-30T00:00:00"/>
    <s v="2018Q2"/>
    <x v="2"/>
    <x v="1"/>
    <x v="14"/>
    <s v="OW"/>
    <s v="CH-OW"/>
    <x v="11"/>
    <n v="17.7"/>
    <n v="68.56"/>
    <n v="2.3895E-2"/>
    <n v="1.6"/>
  </r>
  <r>
    <d v="2018-09-30T00:00:00"/>
    <s v="2018Q3"/>
    <x v="2"/>
    <x v="2"/>
    <x v="14"/>
    <s v="OW"/>
    <s v="CH-OW"/>
    <x v="11"/>
    <n v="19.88"/>
    <n v="72.739999999999995"/>
    <n v="0.111043"/>
    <n v="7.27"/>
  </r>
  <r>
    <d v="2018-12-31T00:00:00"/>
    <s v="2018Q4"/>
    <x v="2"/>
    <x v="3"/>
    <x v="14"/>
    <s v="OW"/>
    <s v="CH-OW"/>
    <x v="11"/>
    <n v="18.46"/>
    <n v="75.22"/>
    <n v="0.13163800000000001"/>
    <n v="8.75"/>
  </r>
  <r>
    <d v="2019-03-31T00:00:00"/>
    <s v="2019Q1"/>
    <x v="3"/>
    <x v="0"/>
    <x v="14"/>
    <s v="OW"/>
    <s v="CH-OW"/>
    <x v="11"/>
    <n v="18.93"/>
    <n v="74.959999999999994"/>
    <n v="0.100734"/>
    <n v="6.86"/>
  </r>
  <r>
    <d v="2019-06-30T00:00:00"/>
    <s v="2019Q2"/>
    <x v="3"/>
    <x v="1"/>
    <x v="14"/>
    <s v="OW"/>
    <s v="CH-OW"/>
    <x v="11"/>
    <n v="20.14"/>
    <n v="77.41"/>
    <n v="0.129084"/>
    <n v="8.85"/>
  </r>
  <r>
    <d v="2019-09-30T00:00:00"/>
    <s v="2019Q3"/>
    <x v="3"/>
    <x v="2"/>
    <x v="14"/>
    <s v="OW"/>
    <s v="CH-OW"/>
    <x v="11"/>
    <n v="19.329999999999998"/>
    <n v="76.86"/>
    <n v="5.6640000000000003E-2"/>
    <n v="4.12"/>
  </r>
  <r>
    <d v="2019-12-31T00:00:00"/>
    <s v="2019Q4"/>
    <x v="3"/>
    <x v="3"/>
    <x v="14"/>
    <s v="OW"/>
    <s v="CH-OW"/>
    <x v="11"/>
    <n v="18.77"/>
    <n v="77.17"/>
    <n v="2.5923999999999999E-2"/>
    <n v="1.95"/>
  </r>
  <r>
    <d v="2020-03-31T00:00:00"/>
    <s v="2020Q1"/>
    <x v="4"/>
    <x v="0"/>
    <x v="14"/>
    <s v="OW"/>
    <s v="CH-OW"/>
    <x v="11"/>
    <n v="18.61"/>
    <n v="76.849999999999994"/>
    <n v="2.5212999999999999E-2"/>
    <n v="1.89"/>
  </r>
  <r>
    <d v="2020-06-30T00:00:00"/>
    <s v="2020Q2"/>
    <x v="4"/>
    <x v="1"/>
    <x v="14"/>
    <s v="OW"/>
    <s v="CH-OW"/>
    <x v="11"/>
    <n v="18.29"/>
    <n v="75"/>
    <n v="-3.1133000000000001E-2"/>
    <n v="-2.41"/>
  </r>
  <r>
    <d v="2020-09-30T00:00:00"/>
    <s v="2020Q3"/>
    <x v="4"/>
    <x v="2"/>
    <x v="14"/>
    <s v="OW"/>
    <s v="CH-OW"/>
    <x v="11"/>
    <n v="18.07"/>
    <n v="73.75"/>
    <n v="-4.0462999999999999E-2"/>
    <n v="-3.11"/>
  </r>
  <r>
    <d v="2020-12-31T00:00:00"/>
    <s v="2020Q4"/>
    <x v="4"/>
    <x v="3"/>
    <x v="14"/>
    <s v="OW"/>
    <s v="CH-OW"/>
    <x v="11"/>
    <n v="19.8"/>
    <n v="74.78"/>
    <n v="-3.0970999999999999E-2"/>
    <n v="-2.39"/>
  </r>
  <r>
    <d v="2021-03-31T00:00:00"/>
    <s v="2021Q1"/>
    <x v="5"/>
    <x v="0"/>
    <x v="14"/>
    <s v="OW"/>
    <s v="CH-OW"/>
    <x v="11"/>
    <n v="19.63"/>
    <n v="75.8"/>
    <n v="-1.3663E-2"/>
    <n v="-1.05"/>
  </r>
  <r>
    <d v="2021-06-30T00:00:00"/>
    <s v="2021Q2"/>
    <x v="5"/>
    <x v="1"/>
    <x v="14"/>
    <s v="OW"/>
    <s v="CH-OW"/>
    <x v="11"/>
    <n v="19.96"/>
    <n v="77.459999999999994"/>
    <n v="3.2800000000000003E-2"/>
    <n v="2.46"/>
  </r>
  <r>
    <d v="2021-09-30T00:00:00"/>
    <s v="2021Q3"/>
    <x v="5"/>
    <x v="2"/>
    <x v="14"/>
    <s v="OW"/>
    <s v="CH-OW"/>
    <x v="11"/>
    <n v="19.47"/>
    <n v="78.86"/>
    <n v="6.9288000000000002E-2"/>
    <n v="5.1100000000000003"/>
  </r>
  <r>
    <d v="2021-12-31T00:00:00"/>
    <s v="2021Q4"/>
    <x v="5"/>
    <x v="3"/>
    <x v="14"/>
    <s v="OW"/>
    <s v="CH-OW"/>
    <x v="11"/>
    <n v="18.46"/>
    <n v="77.510000000000005"/>
    <n v="3.6506999999999998E-2"/>
    <n v="2.73"/>
  </r>
  <r>
    <d v="2022-03-31T00:00:00"/>
    <s v="2022Q1"/>
    <x v="6"/>
    <x v="0"/>
    <x v="14"/>
    <s v="OW"/>
    <s v="CH-OW"/>
    <x v="11"/>
    <n v="20.67"/>
    <n v="78.55"/>
    <n v="3.628E-2"/>
    <n v="2.75"/>
  </r>
  <r>
    <d v="2022-06-30T00:00:00"/>
    <s v="2022Q2"/>
    <x v="6"/>
    <x v="1"/>
    <x v="14"/>
    <s v="OW"/>
    <s v="CH-OW"/>
    <x v="11"/>
    <n v="19.239999999999998"/>
    <n v="77.83"/>
    <n v="4.777E-3"/>
    <n v="0.37"/>
  </r>
  <r>
    <d v="2022-09-30T00:00:00"/>
    <s v="2022Q3"/>
    <x v="6"/>
    <x v="2"/>
    <x v="14"/>
    <s v="OW"/>
    <s v="CH-OW"/>
    <x v="11"/>
    <n v="19.93"/>
    <n v="78.290000000000006"/>
    <n v="-7.228E-3"/>
    <n v="-0.56999999999999995"/>
  </r>
  <r>
    <d v="2022-12-31T00:00:00"/>
    <s v="2022Q4"/>
    <x v="6"/>
    <x v="3"/>
    <x v="14"/>
    <s v="OW"/>
    <s v="CH-OW"/>
    <x v="11"/>
    <n v="18.64"/>
    <n v="78.48"/>
    <n v="1.2515E-2"/>
    <n v="0.97"/>
  </r>
  <r>
    <d v="2023-03-31T00:00:00"/>
    <s v="2023Q1"/>
    <x v="7"/>
    <x v="0"/>
    <x v="14"/>
    <s v="OW"/>
    <s v="CH-OW"/>
    <x v="11"/>
    <n v="18.84"/>
    <n v="76.64"/>
    <n v="-2.4316000000000001E-2"/>
    <n v="-1.91"/>
  </r>
  <r>
    <d v="2023-06-30T00:00:00"/>
    <s v="2023Q2"/>
    <x v="7"/>
    <x v="1"/>
    <x v="14"/>
    <s v="OW"/>
    <s v="CH-OW"/>
    <x v="11"/>
    <n v="18.829999999999998"/>
    <n v="76.239999999999995"/>
    <n v="-2.0428999999999999E-2"/>
    <n v="-1.59"/>
  </r>
  <r>
    <d v="2023-09-30T00:00:00"/>
    <s v="2023Q3"/>
    <x v="7"/>
    <x v="2"/>
    <x v="14"/>
    <s v="OW"/>
    <s v="CH-OW"/>
    <x v="11"/>
    <n v="17.38"/>
    <n v="73.69"/>
    <n v="-5.8756000000000003E-2"/>
    <n v="-4.5999999999999996"/>
  </r>
  <r>
    <d v="2023-12-31T00:00:00"/>
    <s v="2023Q4"/>
    <x v="7"/>
    <x v="3"/>
    <x v="14"/>
    <s v="OW"/>
    <s v="CH-OW"/>
    <x v="11"/>
    <n v="16.309999999999999"/>
    <n v="71.36"/>
    <n v="-9.0723999999999999E-2"/>
    <n v="-7.12"/>
  </r>
  <r>
    <d v="2024-03-31T00:00:00"/>
    <s v="2024Q1"/>
    <x v="8"/>
    <x v="0"/>
    <x v="14"/>
    <s v="OW"/>
    <s v="CH-OW"/>
    <x v="11"/>
    <n v="20"/>
    <n v="72.52"/>
    <n v="-5.3758E-2"/>
    <n v="-4.12"/>
  </r>
  <r>
    <d v="2024-06-30T00:00:00"/>
    <s v="2024Q2"/>
    <x v="8"/>
    <x v="1"/>
    <x v="14"/>
    <s v="OW"/>
    <s v="CH-OW"/>
    <x v="11"/>
    <n v="17.37"/>
    <n v="71.06"/>
    <n v="-6.7943000000000003E-2"/>
    <n v="-5.18"/>
  </r>
  <r>
    <d v="2024-09-30T00:00:00"/>
    <s v="2024Q3"/>
    <x v="8"/>
    <x v="2"/>
    <x v="14"/>
    <s v="OW"/>
    <s v="CH-OW"/>
    <x v="11"/>
    <n v="18.45"/>
    <n v="72.13"/>
    <n v="-2.1170000000000001E-2"/>
    <n v="-1.56"/>
  </r>
  <r>
    <d v="2024-12-31T00:00:00"/>
    <s v="2024Q4"/>
    <x v="8"/>
    <x v="3"/>
    <x v="14"/>
    <s v="OW"/>
    <s v="CH-OW"/>
    <x v="11"/>
    <n v="16.809999999999999"/>
    <n v="72.63"/>
    <n v="1.7797E-2"/>
    <n v="1.27"/>
  </r>
  <r>
    <d v="2025-03-31T00:00:00"/>
    <s v="2025Q1"/>
    <x v="9"/>
    <x v="0"/>
    <x v="14"/>
    <s v="OW"/>
    <s v="CH-OW"/>
    <x v="11"/>
    <n v="21.01"/>
    <n v="73.650000000000006"/>
    <n v="1.5582E-2"/>
    <n v="1.1299999999999999"/>
  </r>
  <r>
    <d v="2016-03-31T00:00:00"/>
    <s v="2016Q1"/>
    <x v="0"/>
    <x v="0"/>
    <x v="14"/>
    <s v="OW"/>
    <s v="CH-OW"/>
    <x v="12"/>
    <n v="800.5"/>
    <s v="na"/>
    <s v="na"/>
    <s v="na"/>
  </r>
  <r>
    <d v="2016-06-30T00:00:00"/>
    <s v="2016Q2"/>
    <x v="0"/>
    <x v="1"/>
    <x v="14"/>
    <s v="OW"/>
    <s v="CH-OW"/>
    <x v="12"/>
    <n v="827.06"/>
    <s v="na"/>
    <s v="na"/>
    <s v="na"/>
  </r>
  <r>
    <d v="2016-09-30T00:00:00"/>
    <s v="2016Q3"/>
    <x v="0"/>
    <x v="2"/>
    <x v="14"/>
    <s v="OW"/>
    <s v="CH-OW"/>
    <x v="12"/>
    <n v="782.62"/>
    <s v="na"/>
    <s v="na"/>
    <s v="na"/>
  </r>
  <r>
    <d v="2016-12-31T00:00:00"/>
    <s v="2016Q4"/>
    <x v="0"/>
    <x v="3"/>
    <x v="14"/>
    <s v="OW"/>
    <s v="CH-OW"/>
    <x v="12"/>
    <n v="779.7"/>
    <n v="3189.88"/>
    <s v="na"/>
    <s v="na"/>
  </r>
  <r>
    <d v="2017-03-31T00:00:00"/>
    <s v="2017Q1"/>
    <x v="1"/>
    <x v="0"/>
    <x v="14"/>
    <s v="OW"/>
    <s v="CH-OW"/>
    <x v="12"/>
    <n v="797.65"/>
    <n v="3187.04"/>
    <s v="na"/>
    <s v="na"/>
  </r>
  <r>
    <d v="2017-06-30T00:00:00"/>
    <s v="2017Q2"/>
    <x v="1"/>
    <x v="1"/>
    <x v="14"/>
    <s v="OW"/>
    <s v="CH-OW"/>
    <x v="12"/>
    <n v="834.13"/>
    <n v="3194.1"/>
    <s v="na"/>
    <s v="na"/>
  </r>
  <r>
    <d v="2017-09-30T00:00:00"/>
    <s v="2017Q3"/>
    <x v="1"/>
    <x v="2"/>
    <x v="14"/>
    <s v="OW"/>
    <s v="CH-OW"/>
    <x v="12"/>
    <n v="790.31"/>
    <n v="3201.79"/>
    <s v="na"/>
    <s v="na"/>
  </r>
  <r>
    <d v="2017-12-31T00:00:00"/>
    <s v="2017Q4"/>
    <x v="1"/>
    <x v="3"/>
    <x v="14"/>
    <s v="OW"/>
    <s v="CH-OW"/>
    <x v="12"/>
    <n v="789.12"/>
    <n v="3211.21"/>
    <n v="6.6870000000000002E-3"/>
    <n v="21.33"/>
  </r>
  <r>
    <d v="2018-03-31T00:00:00"/>
    <s v="2018Q1"/>
    <x v="2"/>
    <x v="0"/>
    <x v="14"/>
    <s v="OW"/>
    <s v="CH-OW"/>
    <x v="12"/>
    <n v="775.09"/>
    <n v="3188.65"/>
    <n v="5.0500000000000002E-4"/>
    <n v="1.61"/>
  </r>
  <r>
    <d v="2018-06-30T00:00:00"/>
    <s v="2018Q2"/>
    <x v="2"/>
    <x v="1"/>
    <x v="14"/>
    <s v="OW"/>
    <s v="CH-OW"/>
    <x v="12"/>
    <n v="743.42"/>
    <n v="3097.94"/>
    <n v="-3.0106000000000001E-2"/>
    <n v="-96.16"/>
  </r>
  <r>
    <d v="2018-09-30T00:00:00"/>
    <s v="2018Q3"/>
    <x v="2"/>
    <x v="2"/>
    <x v="14"/>
    <s v="OW"/>
    <s v="CH-OW"/>
    <x v="12"/>
    <n v="754.5"/>
    <n v="3062.13"/>
    <n v="-4.3618999999999998E-2"/>
    <n v="-139.66"/>
  </r>
  <r>
    <d v="2018-12-31T00:00:00"/>
    <s v="2018Q4"/>
    <x v="2"/>
    <x v="3"/>
    <x v="14"/>
    <s v="OW"/>
    <s v="CH-OW"/>
    <x v="12"/>
    <n v="862.38"/>
    <n v="3135.39"/>
    <n v="-2.3611E-2"/>
    <n v="-75.819999999999993"/>
  </r>
  <r>
    <d v="2019-03-31T00:00:00"/>
    <s v="2019Q1"/>
    <x v="3"/>
    <x v="0"/>
    <x v="14"/>
    <s v="OW"/>
    <s v="CH-OW"/>
    <x v="12"/>
    <n v="834.78"/>
    <n v="3195.07"/>
    <n v="2.013E-3"/>
    <n v="6.42"/>
  </r>
  <r>
    <d v="2019-06-30T00:00:00"/>
    <s v="2019Q2"/>
    <x v="3"/>
    <x v="1"/>
    <x v="14"/>
    <s v="OW"/>
    <s v="CH-OW"/>
    <x v="12"/>
    <n v="824.73"/>
    <n v="3276.38"/>
    <n v="5.7599999999999998E-2"/>
    <n v="178.44"/>
  </r>
  <r>
    <d v="2019-09-30T00:00:00"/>
    <s v="2019Q3"/>
    <x v="3"/>
    <x v="2"/>
    <x v="14"/>
    <s v="OW"/>
    <s v="CH-OW"/>
    <x v="12"/>
    <n v="819.98"/>
    <n v="3341.87"/>
    <n v="9.1355000000000006E-2"/>
    <n v="279.74"/>
  </r>
  <r>
    <d v="2019-12-31T00:00:00"/>
    <s v="2019Q4"/>
    <x v="3"/>
    <x v="3"/>
    <x v="14"/>
    <s v="OW"/>
    <s v="CH-OW"/>
    <x v="12"/>
    <n v="870.56"/>
    <n v="3350.05"/>
    <n v="6.8463999999999997E-2"/>
    <n v="214.66"/>
  </r>
  <r>
    <d v="2020-03-31T00:00:00"/>
    <s v="2020Q1"/>
    <x v="4"/>
    <x v="0"/>
    <x v="14"/>
    <s v="OW"/>
    <s v="CH-OW"/>
    <x v="12"/>
    <n v="875.18"/>
    <n v="3390.45"/>
    <n v="6.1150000000000003E-2"/>
    <n v="195.38"/>
  </r>
  <r>
    <d v="2020-06-30T00:00:00"/>
    <s v="2020Q2"/>
    <x v="4"/>
    <x v="1"/>
    <x v="14"/>
    <s v="OW"/>
    <s v="CH-OW"/>
    <x v="12"/>
    <n v="757.95"/>
    <n v="3323.67"/>
    <n v="1.4434000000000001E-2"/>
    <n v="47.29"/>
  </r>
  <r>
    <d v="2020-09-30T00:00:00"/>
    <s v="2020Q3"/>
    <x v="4"/>
    <x v="2"/>
    <x v="14"/>
    <s v="OW"/>
    <s v="CH-OW"/>
    <x v="12"/>
    <n v="786.41"/>
    <n v="3290.09"/>
    <n v="-1.5494000000000001E-2"/>
    <n v="-51.78"/>
  </r>
  <r>
    <d v="2020-12-31T00:00:00"/>
    <s v="2020Q4"/>
    <x v="4"/>
    <x v="3"/>
    <x v="14"/>
    <s v="OW"/>
    <s v="CH-OW"/>
    <x v="12"/>
    <n v="895.66"/>
    <n v="3315.2"/>
    <n v="-1.0403000000000001E-2"/>
    <n v="-34.85"/>
  </r>
  <r>
    <d v="2021-03-31T00:00:00"/>
    <s v="2021Q1"/>
    <x v="5"/>
    <x v="0"/>
    <x v="14"/>
    <s v="OW"/>
    <s v="CH-OW"/>
    <x v="12"/>
    <n v="875.49"/>
    <n v="3315.51"/>
    <n v="-2.2103000000000001E-2"/>
    <n v="-74.94"/>
  </r>
  <r>
    <d v="2021-06-30T00:00:00"/>
    <s v="2021Q2"/>
    <x v="5"/>
    <x v="1"/>
    <x v="14"/>
    <s v="OW"/>
    <s v="CH-OW"/>
    <x v="12"/>
    <n v="874.35"/>
    <n v="3431.91"/>
    <n v="3.2565999999999998E-2"/>
    <n v="108.24"/>
  </r>
  <r>
    <d v="2021-09-30T00:00:00"/>
    <s v="2021Q3"/>
    <x v="5"/>
    <x v="2"/>
    <x v="14"/>
    <s v="OW"/>
    <s v="CH-OW"/>
    <x v="12"/>
    <n v="858.56"/>
    <n v="3504.07"/>
    <n v="6.5037999999999999E-2"/>
    <n v="213.98"/>
  </r>
  <r>
    <d v="2021-12-31T00:00:00"/>
    <s v="2021Q4"/>
    <x v="5"/>
    <x v="3"/>
    <x v="14"/>
    <s v="OW"/>
    <s v="CH-OW"/>
    <x v="12"/>
    <n v="896.84"/>
    <n v="3505.25"/>
    <n v="5.7327000000000003E-2"/>
    <n v="190.05"/>
  </r>
  <r>
    <d v="2022-03-31T00:00:00"/>
    <s v="2022Q1"/>
    <x v="6"/>
    <x v="0"/>
    <x v="14"/>
    <s v="OW"/>
    <s v="CH-OW"/>
    <x v="12"/>
    <n v="907.66"/>
    <n v="3537.42"/>
    <n v="6.6931000000000004E-2"/>
    <n v="221.91"/>
  </r>
  <r>
    <d v="2022-06-30T00:00:00"/>
    <s v="2022Q2"/>
    <x v="6"/>
    <x v="1"/>
    <x v="14"/>
    <s v="OW"/>
    <s v="CH-OW"/>
    <x v="12"/>
    <n v="858.91"/>
    <n v="3521.98"/>
    <n v="2.6245000000000001E-2"/>
    <n v="90.07"/>
  </r>
  <r>
    <d v="2022-09-30T00:00:00"/>
    <s v="2022Q3"/>
    <x v="6"/>
    <x v="2"/>
    <x v="14"/>
    <s v="OW"/>
    <s v="CH-OW"/>
    <x v="12"/>
    <n v="850.75"/>
    <n v="3514.17"/>
    <n v="2.882E-3"/>
    <n v="10.1"/>
  </r>
  <r>
    <d v="2022-12-31T00:00:00"/>
    <s v="2022Q4"/>
    <x v="6"/>
    <x v="3"/>
    <x v="14"/>
    <s v="OW"/>
    <s v="CH-OW"/>
    <x v="12"/>
    <n v="927.73"/>
    <n v="3545.06"/>
    <n v="1.1357000000000001E-2"/>
    <n v="39.81"/>
  </r>
  <r>
    <d v="2023-03-31T00:00:00"/>
    <s v="2023Q1"/>
    <x v="7"/>
    <x v="0"/>
    <x v="14"/>
    <s v="OW"/>
    <s v="CH-OW"/>
    <x v="12"/>
    <n v="921.18"/>
    <n v="3558.57"/>
    <n v="5.9789999999999999E-3"/>
    <n v="21.15"/>
  </r>
  <r>
    <d v="2023-06-30T00:00:00"/>
    <s v="2023Q2"/>
    <x v="7"/>
    <x v="1"/>
    <x v="14"/>
    <s v="OW"/>
    <s v="CH-OW"/>
    <x v="12"/>
    <n v="870.66"/>
    <n v="3570.32"/>
    <n v="1.3724999999999999E-2"/>
    <n v="48.34"/>
  </r>
  <r>
    <d v="2023-09-30T00:00:00"/>
    <s v="2023Q3"/>
    <x v="7"/>
    <x v="2"/>
    <x v="14"/>
    <s v="OW"/>
    <s v="CH-OW"/>
    <x v="12"/>
    <n v="865.94"/>
    <n v="3585.51"/>
    <n v="2.0301E-2"/>
    <n v="71.34"/>
  </r>
  <r>
    <d v="2023-12-31T00:00:00"/>
    <s v="2023Q4"/>
    <x v="7"/>
    <x v="3"/>
    <x v="14"/>
    <s v="OW"/>
    <s v="CH-OW"/>
    <x v="12"/>
    <n v="911.63"/>
    <n v="3569.41"/>
    <n v="6.8690000000000001E-3"/>
    <n v="24.35"/>
  </r>
  <r>
    <d v="2024-03-31T00:00:00"/>
    <s v="2024Q1"/>
    <x v="8"/>
    <x v="0"/>
    <x v="14"/>
    <s v="OW"/>
    <s v="CH-OW"/>
    <x v="12"/>
    <n v="904.14"/>
    <n v="3552.37"/>
    <n v="-1.7420000000000001E-3"/>
    <n v="-6.2"/>
  </r>
  <r>
    <d v="2024-06-30T00:00:00"/>
    <s v="2024Q2"/>
    <x v="8"/>
    <x v="1"/>
    <x v="14"/>
    <s v="OW"/>
    <s v="CH-OW"/>
    <x v="12"/>
    <n v="929.97"/>
    <n v="3611.68"/>
    <n v="1.1584000000000001E-2"/>
    <n v="41.36"/>
  </r>
  <r>
    <d v="2024-09-30T00:00:00"/>
    <s v="2024Q3"/>
    <x v="8"/>
    <x v="2"/>
    <x v="14"/>
    <s v="OW"/>
    <s v="CH-OW"/>
    <x v="12"/>
    <n v="897.65"/>
    <n v="3643.39"/>
    <n v="1.6143000000000001E-2"/>
    <n v="57.88"/>
  </r>
  <r>
    <d v="2024-12-31T00:00:00"/>
    <s v="2024Q4"/>
    <x v="8"/>
    <x v="3"/>
    <x v="14"/>
    <s v="OW"/>
    <s v="CH-OW"/>
    <x v="12"/>
    <n v="964.42"/>
    <n v="3696.17"/>
    <n v="3.5513000000000003E-2"/>
    <n v="126.76"/>
  </r>
  <r>
    <d v="2025-03-31T00:00:00"/>
    <s v="2025Q1"/>
    <x v="9"/>
    <x v="0"/>
    <x v="14"/>
    <s v="OW"/>
    <s v="CH-OW"/>
    <x v="12"/>
    <n v="966.54"/>
    <n v="3758.58"/>
    <n v="5.8049000000000003E-2"/>
    <n v="206.21"/>
  </r>
  <r>
    <d v="2016-03-31T00:00:00"/>
    <s v="2016Q1"/>
    <x v="0"/>
    <x v="0"/>
    <x v="15"/>
    <s v="SG"/>
    <s v="CH-SG"/>
    <x v="0"/>
    <n v="28.2"/>
    <s v="na"/>
    <s v="na"/>
    <s v="na"/>
  </r>
  <r>
    <d v="2016-06-30T00:00:00"/>
    <s v="2016Q2"/>
    <x v="0"/>
    <x v="1"/>
    <x v="15"/>
    <s v="SG"/>
    <s v="CH-SG"/>
    <x v="0"/>
    <n v="27.6"/>
    <s v="na"/>
    <s v="na"/>
    <s v="na"/>
  </r>
  <r>
    <d v="2016-09-30T00:00:00"/>
    <s v="2016Q3"/>
    <x v="0"/>
    <x v="2"/>
    <x v="15"/>
    <s v="SG"/>
    <s v="CH-SG"/>
    <x v="0"/>
    <n v="28.3"/>
    <s v="na"/>
    <s v="na"/>
    <s v="na"/>
  </r>
  <r>
    <d v="2016-12-31T00:00:00"/>
    <s v="2016Q4"/>
    <x v="0"/>
    <x v="3"/>
    <x v="15"/>
    <s v="SG"/>
    <s v="CH-SG"/>
    <x v="0"/>
    <n v="29.46"/>
    <n v="113.56"/>
    <s v="na"/>
    <s v="na"/>
  </r>
  <r>
    <d v="2017-03-31T00:00:00"/>
    <s v="2017Q1"/>
    <x v="1"/>
    <x v="0"/>
    <x v="15"/>
    <s v="SG"/>
    <s v="CH-SG"/>
    <x v="0"/>
    <n v="29.3"/>
    <n v="114.66"/>
    <s v="na"/>
    <s v="na"/>
  </r>
  <r>
    <d v="2017-06-30T00:00:00"/>
    <s v="2017Q2"/>
    <x v="1"/>
    <x v="1"/>
    <x v="15"/>
    <s v="SG"/>
    <s v="CH-SG"/>
    <x v="0"/>
    <n v="26.59"/>
    <n v="113.65"/>
    <s v="na"/>
    <s v="na"/>
  </r>
  <r>
    <d v="2017-09-30T00:00:00"/>
    <s v="2017Q3"/>
    <x v="1"/>
    <x v="2"/>
    <x v="15"/>
    <s v="SG"/>
    <s v="CH-SG"/>
    <x v="0"/>
    <n v="28.13"/>
    <n v="113.48"/>
    <s v="na"/>
    <s v="na"/>
  </r>
  <r>
    <d v="2017-12-31T00:00:00"/>
    <s v="2017Q4"/>
    <x v="1"/>
    <x v="3"/>
    <x v="15"/>
    <s v="SG"/>
    <s v="CH-SG"/>
    <x v="0"/>
    <n v="28.6"/>
    <n v="112.62"/>
    <n v="-8.2780000000000006E-3"/>
    <n v="-0.94"/>
  </r>
  <r>
    <d v="2018-03-31T00:00:00"/>
    <s v="2018Q1"/>
    <x v="2"/>
    <x v="0"/>
    <x v="15"/>
    <s v="SG"/>
    <s v="CH-SG"/>
    <x v="0"/>
    <n v="30.28"/>
    <n v="113.6"/>
    <n v="-9.2449999999999997E-3"/>
    <n v="-1.06"/>
  </r>
  <r>
    <d v="2018-06-30T00:00:00"/>
    <s v="2018Q2"/>
    <x v="2"/>
    <x v="1"/>
    <x v="15"/>
    <s v="SG"/>
    <s v="CH-SG"/>
    <x v="0"/>
    <n v="28.15"/>
    <n v="115.17"/>
    <n v="1.3374E-2"/>
    <n v="1.52"/>
  </r>
  <r>
    <d v="2018-09-30T00:00:00"/>
    <s v="2018Q3"/>
    <x v="2"/>
    <x v="2"/>
    <x v="15"/>
    <s v="SG"/>
    <s v="CH-SG"/>
    <x v="0"/>
    <n v="29.04"/>
    <n v="116.07"/>
    <n v="2.2823E-2"/>
    <n v="2.59"/>
  </r>
  <r>
    <d v="2018-12-31T00:00:00"/>
    <s v="2018Q4"/>
    <x v="2"/>
    <x v="3"/>
    <x v="15"/>
    <s v="SG"/>
    <s v="CH-SG"/>
    <x v="0"/>
    <n v="28.74"/>
    <n v="116.21"/>
    <n v="3.1877000000000003E-2"/>
    <n v="3.59"/>
  </r>
  <r>
    <d v="2019-03-31T00:00:00"/>
    <s v="2019Q1"/>
    <x v="3"/>
    <x v="0"/>
    <x v="15"/>
    <s v="SG"/>
    <s v="CH-SG"/>
    <x v="0"/>
    <n v="32.83"/>
    <n v="118.76"/>
    <n v="4.5422999999999998E-2"/>
    <n v="5.16"/>
  </r>
  <r>
    <d v="2019-06-30T00:00:00"/>
    <s v="2019Q2"/>
    <x v="3"/>
    <x v="1"/>
    <x v="15"/>
    <s v="SG"/>
    <s v="CH-SG"/>
    <x v="0"/>
    <n v="27.64"/>
    <n v="118.25"/>
    <n v="2.6742999999999999E-2"/>
    <n v="3.08"/>
  </r>
  <r>
    <d v="2019-09-30T00:00:00"/>
    <s v="2019Q3"/>
    <x v="3"/>
    <x v="2"/>
    <x v="15"/>
    <s v="SG"/>
    <s v="CH-SG"/>
    <x v="0"/>
    <n v="29.28"/>
    <n v="118.49"/>
    <n v="2.0848999999999999E-2"/>
    <n v="2.42"/>
  </r>
  <r>
    <d v="2019-12-31T00:00:00"/>
    <s v="2019Q4"/>
    <x v="3"/>
    <x v="3"/>
    <x v="15"/>
    <s v="SG"/>
    <s v="CH-SG"/>
    <x v="0"/>
    <n v="29.77"/>
    <n v="119.52"/>
    <n v="2.8483000000000001E-2"/>
    <n v="3.31"/>
  </r>
  <r>
    <d v="2020-03-31T00:00:00"/>
    <s v="2020Q1"/>
    <x v="4"/>
    <x v="0"/>
    <x v="15"/>
    <s v="SG"/>
    <s v="CH-SG"/>
    <x v="0"/>
    <n v="33.67"/>
    <n v="120.36"/>
    <n v="1.3473000000000001E-2"/>
    <n v="1.6"/>
  </r>
  <r>
    <d v="2020-06-30T00:00:00"/>
    <s v="2020Q2"/>
    <x v="4"/>
    <x v="1"/>
    <x v="15"/>
    <s v="SG"/>
    <s v="CH-SG"/>
    <x v="0"/>
    <n v="25.85"/>
    <n v="118.58"/>
    <n v="2.7910000000000001E-3"/>
    <n v="0.33"/>
  </r>
  <r>
    <d v="2020-09-30T00:00:00"/>
    <s v="2020Q3"/>
    <x v="4"/>
    <x v="2"/>
    <x v="15"/>
    <s v="SG"/>
    <s v="CH-SG"/>
    <x v="0"/>
    <n v="29.58"/>
    <n v="118.88"/>
    <n v="3.2910000000000001E-3"/>
    <n v="0.39"/>
  </r>
  <r>
    <d v="2020-12-31T00:00:00"/>
    <s v="2020Q4"/>
    <x v="4"/>
    <x v="3"/>
    <x v="15"/>
    <s v="SG"/>
    <s v="CH-SG"/>
    <x v="0"/>
    <n v="32.39"/>
    <n v="121.5"/>
    <n v="1.6566000000000001E-2"/>
    <n v="1.98"/>
  </r>
  <r>
    <d v="2021-03-31T00:00:00"/>
    <s v="2021Q1"/>
    <x v="5"/>
    <x v="0"/>
    <x v="15"/>
    <s v="SG"/>
    <s v="CH-SG"/>
    <x v="0"/>
    <n v="33.85"/>
    <n v="121.67"/>
    <n v="1.0884E-2"/>
    <n v="1.31"/>
  </r>
  <r>
    <d v="2021-06-30T00:00:00"/>
    <s v="2021Q2"/>
    <x v="5"/>
    <x v="1"/>
    <x v="15"/>
    <s v="SG"/>
    <s v="CH-SG"/>
    <x v="0"/>
    <n v="35.69"/>
    <n v="131.51"/>
    <n v="0.10904"/>
    <n v="12.93"/>
  </r>
  <r>
    <d v="2021-09-30T00:00:00"/>
    <s v="2021Q3"/>
    <x v="5"/>
    <x v="2"/>
    <x v="15"/>
    <s v="SG"/>
    <s v="CH-SG"/>
    <x v="0"/>
    <n v="36.03"/>
    <n v="137.96"/>
    <n v="0.160498"/>
    <n v="19.079999999999998"/>
  </r>
  <r>
    <d v="2021-12-31T00:00:00"/>
    <s v="2021Q4"/>
    <x v="5"/>
    <x v="3"/>
    <x v="15"/>
    <s v="SG"/>
    <s v="CH-SG"/>
    <x v="0"/>
    <n v="35.200000000000003"/>
    <n v="140.77000000000001"/>
    <n v="0.15860099999999999"/>
    <n v="19.27"/>
  </r>
  <r>
    <d v="2022-03-31T00:00:00"/>
    <s v="2022Q1"/>
    <x v="6"/>
    <x v="0"/>
    <x v="15"/>
    <s v="SG"/>
    <s v="CH-SG"/>
    <x v="0"/>
    <n v="35.1"/>
    <n v="142.02000000000001"/>
    <n v="0.16725599999999999"/>
    <n v="20.350000000000001"/>
  </r>
  <r>
    <d v="2022-06-30T00:00:00"/>
    <s v="2022Q2"/>
    <x v="6"/>
    <x v="1"/>
    <x v="15"/>
    <s v="SG"/>
    <s v="CH-SG"/>
    <x v="0"/>
    <n v="32.57"/>
    <n v="138.9"/>
    <n v="5.6193E-2"/>
    <n v="7.39"/>
  </r>
  <r>
    <d v="2022-09-30T00:00:00"/>
    <s v="2022Q3"/>
    <x v="6"/>
    <x v="2"/>
    <x v="15"/>
    <s v="SG"/>
    <s v="CH-SG"/>
    <x v="0"/>
    <n v="38.229999999999997"/>
    <n v="141.1"/>
    <n v="2.2759999999999999E-2"/>
    <n v="3.14"/>
  </r>
  <r>
    <d v="2022-12-31T00:00:00"/>
    <s v="2022Q4"/>
    <x v="6"/>
    <x v="3"/>
    <x v="15"/>
    <s v="SG"/>
    <s v="CH-SG"/>
    <x v="0"/>
    <n v="39.159999999999997"/>
    <n v="145.06"/>
    <n v="3.0474999999999999E-2"/>
    <n v="4.29"/>
  </r>
  <r>
    <d v="2023-03-31T00:00:00"/>
    <s v="2023Q1"/>
    <x v="7"/>
    <x v="0"/>
    <x v="15"/>
    <s v="SG"/>
    <s v="CH-SG"/>
    <x v="0"/>
    <n v="44.2"/>
    <n v="154.16"/>
    <n v="8.5481000000000001E-2"/>
    <n v="12.14"/>
  </r>
  <r>
    <d v="2023-06-30T00:00:00"/>
    <s v="2023Q2"/>
    <x v="7"/>
    <x v="1"/>
    <x v="15"/>
    <s v="SG"/>
    <s v="CH-SG"/>
    <x v="0"/>
    <n v="41.12"/>
    <n v="162.71"/>
    <n v="0.17141799999999999"/>
    <n v="23.81"/>
  </r>
  <r>
    <d v="2023-09-30T00:00:00"/>
    <s v="2023Q3"/>
    <x v="7"/>
    <x v="2"/>
    <x v="15"/>
    <s v="SG"/>
    <s v="CH-SG"/>
    <x v="0"/>
    <n v="41.94"/>
    <n v="166.43"/>
    <n v="0.17951800000000001"/>
    <n v="25.33"/>
  </r>
  <r>
    <d v="2023-12-31T00:00:00"/>
    <s v="2023Q4"/>
    <x v="7"/>
    <x v="3"/>
    <x v="15"/>
    <s v="SG"/>
    <s v="CH-SG"/>
    <x v="0"/>
    <n v="45.48"/>
    <n v="172.75"/>
    <n v="0.190887"/>
    <n v="27.69"/>
  </r>
  <r>
    <d v="2024-03-31T00:00:00"/>
    <s v="2024Q1"/>
    <x v="8"/>
    <x v="0"/>
    <x v="15"/>
    <s v="SG"/>
    <s v="CH-SG"/>
    <x v="0"/>
    <n v="45.15"/>
    <n v="173.7"/>
    <n v="0.126751"/>
    <n v="19.54"/>
  </r>
  <r>
    <d v="2024-06-30T00:00:00"/>
    <s v="2024Q2"/>
    <x v="8"/>
    <x v="1"/>
    <x v="15"/>
    <s v="SG"/>
    <s v="CH-SG"/>
    <x v="0"/>
    <n v="44.41"/>
    <n v="176.99"/>
    <n v="8.7763999999999995E-2"/>
    <n v="14.28"/>
  </r>
  <r>
    <d v="2024-09-30T00:00:00"/>
    <s v="2024Q3"/>
    <x v="8"/>
    <x v="2"/>
    <x v="15"/>
    <s v="SG"/>
    <s v="CH-SG"/>
    <x v="0"/>
    <n v="48.78"/>
    <n v="183.82"/>
    <n v="0.104488"/>
    <n v="17.39"/>
  </r>
  <r>
    <d v="2024-12-31T00:00:00"/>
    <s v="2024Q4"/>
    <x v="8"/>
    <x v="3"/>
    <x v="15"/>
    <s v="SG"/>
    <s v="CH-SG"/>
    <x v="0"/>
    <n v="52.67"/>
    <n v="191.01"/>
    <n v="0.105702"/>
    <n v="18.260000000000002"/>
  </r>
  <r>
    <d v="2025-03-31T00:00:00"/>
    <s v="2025Q1"/>
    <x v="9"/>
    <x v="0"/>
    <x v="15"/>
    <s v="SG"/>
    <s v="CH-SG"/>
    <x v="0"/>
    <n v="52.51"/>
    <n v="198.36"/>
    <n v="0.14196900000000001"/>
    <n v="24.66"/>
  </r>
  <r>
    <d v="2016-03-31T00:00:00"/>
    <s v="2016Q1"/>
    <x v="0"/>
    <x v="0"/>
    <x v="15"/>
    <s v="SG"/>
    <s v="CH-SG"/>
    <x v="1"/>
    <n v="46.84"/>
    <s v="na"/>
    <s v="na"/>
    <s v="na"/>
  </r>
  <r>
    <d v="2016-06-30T00:00:00"/>
    <s v="2016Q2"/>
    <x v="0"/>
    <x v="1"/>
    <x v="15"/>
    <s v="SG"/>
    <s v="CH-SG"/>
    <x v="1"/>
    <n v="47.44"/>
    <s v="na"/>
    <s v="na"/>
    <s v="na"/>
  </r>
  <r>
    <d v="2016-09-30T00:00:00"/>
    <s v="2016Q3"/>
    <x v="0"/>
    <x v="2"/>
    <x v="15"/>
    <s v="SG"/>
    <s v="CH-SG"/>
    <x v="1"/>
    <n v="47.36"/>
    <s v="na"/>
    <s v="na"/>
    <s v="na"/>
  </r>
  <r>
    <d v="2016-12-31T00:00:00"/>
    <s v="2016Q4"/>
    <x v="0"/>
    <x v="3"/>
    <x v="15"/>
    <s v="SG"/>
    <s v="CH-SG"/>
    <x v="1"/>
    <n v="45.71"/>
    <n v="187.35"/>
    <s v="na"/>
    <s v="na"/>
  </r>
  <r>
    <d v="2017-03-31T00:00:00"/>
    <s v="2017Q1"/>
    <x v="1"/>
    <x v="0"/>
    <x v="15"/>
    <s v="SG"/>
    <s v="CH-SG"/>
    <x v="1"/>
    <n v="49.11"/>
    <n v="189.62"/>
    <s v="na"/>
    <s v="na"/>
  </r>
  <r>
    <d v="2017-06-30T00:00:00"/>
    <s v="2017Q2"/>
    <x v="1"/>
    <x v="1"/>
    <x v="15"/>
    <s v="SG"/>
    <s v="CH-SG"/>
    <x v="1"/>
    <n v="47.78"/>
    <n v="189.97"/>
    <s v="na"/>
    <s v="na"/>
  </r>
  <r>
    <d v="2017-09-30T00:00:00"/>
    <s v="2017Q3"/>
    <x v="1"/>
    <x v="2"/>
    <x v="15"/>
    <s v="SG"/>
    <s v="CH-SG"/>
    <x v="1"/>
    <n v="45.46"/>
    <n v="188.07"/>
    <s v="na"/>
    <s v="na"/>
  </r>
  <r>
    <d v="2017-12-31T00:00:00"/>
    <s v="2017Q4"/>
    <x v="1"/>
    <x v="3"/>
    <x v="15"/>
    <s v="SG"/>
    <s v="CH-SG"/>
    <x v="1"/>
    <n v="47.87"/>
    <n v="190.23"/>
    <n v="1.5372E-2"/>
    <n v="2.88"/>
  </r>
  <r>
    <d v="2018-03-31T00:00:00"/>
    <s v="2018Q1"/>
    <x v="2"/>
    <x v="0"/>
    <x v="15"/>
    <s v="SG"/>
    <s v="CH-SG"/>
    <x v="1"/>
    <n v="47.38"/>
    <n v="188.49"/>
    <n v="-5.9589999999999999E-3"/>
    <n v="-1.1299999999999999"/>
  </r>
  <r>
    <d v="2018-06-30T00:00:00"/>
    <s v="2018Q2"/>
    <x v="2"/>
    <x v="1"/>
    <x v="15"/>
    <s v="SG"/>
    <s v="CH-SG"/>
    <x v="1"/>
    <n v="43.95"/>
    <n v="184.66"/>
    <n v="-2.7952000000000001E-2"/>
    <n v="-5.31"/>
  </r>
  <r>
    <d v="2018-09-30T00:00:00"/>
    <s v="2018Q3"/>
    <x v="2"/>
    <x v="2"/>
    <x v="15"/>
    <s v="SG"/>
    <s v="CH-SG"/>
    <x v="1"/>
    <n v="46.89"/>
    <n v="186.09"/>
    <n v="-1.0527999999999999E-2"/>
    <n v="-1.98"/>
  </r>
  <r>
    <d v="2018-12-31T00:00:00"/>
    <s v="2018Q4"/>
    <x v="2"/>
    <x v="3"/>
    <x v="15"/>
    <s v="SG"/>
    <s v="CH-SG"/>
    <x v="1"/>
    <n v="46.68"/>
    <n v="184.9"/>
    <n v="-2.8018999999999999E-2"/>
    <n v="-5.33"/>
  </r>
  <r>
    <d v="2019-03-31T00:00:00"/>
    <s v="2019Q1"/>
    <x v="3"/>
    <x v="0"/>
    <x v="15"/>
    <s v="SG"/>
    <s v="CH-SG"/>
    <x v="1"/>
    <n v="46.01"/>
    <n v="183.52"/>
    <n v="-2.6367000000000002E-2"/>
    <n v="-4.97"/>
  </r>
  <r>
    <d v="2019-06-30T00:00:00"/>
    <s v="2019Q2"/>
    <x v="3"/>
    <x v="1"/>
    <x v="15"/>
    <s v="SG"/>
    <s v="CH-SG"/>
    <x v="1"/>
    <n v="45.22"/>
    <n v="184.8"/>
    <n v="7.5799999999999999E-4"/>
    <n v="0.14000000000000001"/>
  </r>
  <r>
    <d v="2019-09-30T00:00:00"/>
    <s v="2019Q3"/>
    <x v="3"/>
    <x v="2"/>
    <x v="15"/>
    <s v="SG"/>
    <s v="CH-SG"/>
    <x v="1"/>
    <n v="47.89"/>
    <n v="185.8"/>
    <n v="-1.5579999999999999E-3"/>
    <n v="-0.28999999999999998"/>
  </r>
  <r>
    <d v="2019-12-31T00:00:00"/>
    <s v="2019Q4"/>
    <x v="3"/>
    <x v="3"/>
    <x v="15"/>
    <s v="SG"/>
    <s v="CH-SG"/>
    <x v="1"/>
    <n v="45.76"/>
    <n v="184.88"/>
    <n v="-1.08E-4"/>
    <n v="-0.02"/>
  </r>
  <r>
    <d v="2020-03-31T00:00:00"/>
    <s v="2020Q1"/>
    <x v="4"/>
    <x v="0"/>
    <x v="15"/>
    <s v="SG"/>
    <s v="CH-SG"/>
    <x v="1"/>
    <n v="49.72"/>
    <n v="188.6"/>
    <n v="2.7681000000000001E-2"/>
    <n v="5.08"/>
  </r>
  <r>
    <d v="2020-06-30T00:00:00"/>
    <s v="2020Q2"/>
    <x v="4"/>
    <x v="1"/>
    <x v="15"/>
    <s v="SG"/>
    <s v="CH-SG"/>
    <x v="1"/>
    <n v="49.86"/>
    <n v="193.23"/>
    <n v="4.5616999999999998E-2"/>
    <n v="8.43"/>
  </r>
  <r>
    <d v="2020-09-30T00:00:00"/>
    <s v="2020Q3"/>
    <x v="4"/>
    <x v="2"/>
    <x v="15"/>
    <s v="SG"/>
    <s v="CH-SG"/>
    <x v="1"/>
    <n v="49.71"/>
    <n v="195.06"/>
    <n v="4.9839000000000001E-2"/>
    <n v="9.26"/>
  </r>
  <r>
    <d v="2020-12-31T00:00:00"/>
    <s v="2020Q4"/>
    <x v="4"/>
    <x v="3"/>
    <x v="15"/>
    <s v="SG"/>
    <s v="CH-SG"/>
    <x v="1"/>
    <n v="47.8"/>
    <n v="197.1"/>
    <n v="6.6097000000000003E-2"/>
    <n v="12.22"/>
  </r>
  <r>
    <d v="2021-03-31T00:00:00"/>
    <s v="2021Q1"/>
    <x v="5"/>
    <x v="0"/>
    <x v="15"/>
    <s v="SG"/>
    <s v="CH-SG"/>
    <x v="1"/>
    <n v="46.79"/>
    <n v="194.17"/>
    <n v="2.9533E-2"/>
    <n v="5.57"/>
  </r>
  <r>
    <d v="2021-06-30T00:00:00"/>
    <s v="2021Q2"/>
    <x v="5"/>
    <x v="1"/>
    <x v="15"/>
    <s v="SG"/>
    <s v="CH-SG"/>
    <x v="1"/>
    <n v="44.07"/>
    <n v="188.38"/>
    <n v="-2.5100000000000001E-2"/>
    <n v="-4.8499999999999996"/>
  </r>
  <r>
    <d v="2021-09-30T00:00:00"/>
    <s v="2021Q3"/>
    <x v="5"/>
    <x v="2"/>
    <x v="15"/>
    <s v="SG"/>
    <s v="CH-SG"/>
    <x v="1"/>
    <n v="45.93"/>
    <n v="184.6"/>
    <n v="-5.3624999999999999E-2"/>
    <n v="-10.46"/>
  </r>
  <r>
    <d v="2021-12-31T00:00:00"/>
    <s v="2021Q4"/>
    <x v="5"/>
    <x v="3"/>
    <x v="15"/>
    <s v="SG"/>
    <s v="CH-SG"/>
    <x v="1"/>
    <n v="46.95"/>
    <n v="183.74"/>
    <n v="-6.7782999999999996E-2"/>
    <n v="-13.36"/>
  </r>
  <r>
    <d v="2022-03-31T00:00:00"/>
    <s v="2022Q1"/>
    <x v="6"/>
    <x v="0"/>
    <x v="15"/>
    <s v="SG"/>
    <s v="CH-SG"/>
    <x v="1"/>
    <n v="51.34"/>
    <n v="188.29"/>
    <n v="-3.0283000000000001E-2"/>
    <n v="-5.88"/>
  </r>
  <r>
    <d v="2022-06-30T00:00:00"/>
    <s v="2022Q2"/>
    <x v="6"/>
    <x v="1"/>
    <x v="15"/>
    <s v="SG"/>
    <s v="CH-SG"/>
    <x v="1"/>
    <n v="49.27"/>
    <n v="193.49"/>
    <n v="2.7126000000000001E-2"/>
    <n v="5.1100000000000003"/>
  </r>
  <r>
    <d v="2022-09-30T00:00:00"/>
    <s v="2022Q3"/>
    <x v="6"/>
    <x v="2"/>
    <x v="15"/>
    <s v="SG"/>
    <s v="CH-SG"/>
    <x v="1"/>
    <n v="53.28"/>
    <n v="200.85"/>
    <n v="8.8027999999999995E-2"/>
    <n v="16.25"/>
  </r>
  <r>
    <d v="2022-12-31T00:00:00"/>
    <s v="2022Q4"/>
    <x v="6"/>
    <x v="3"/>
    <x v="15"/>
    <s v="SG"/>
    <s v="CH-SG"/>
    <x v="1"/>
    <n v="51.63"/>
    <n v="205.53"/>
    <n v="0.118591"/>
    <n v="21.79"/>
  </r>
  <r>
    <d v="2023-03-31T00:00:00"/>
    <s v="2023Q1"/>
    <x v="7"/>
    <x v="0"/>
    <x v="15"/>
    <s v="SG"/>
    <s v="CH-SG"/>
    <x v="1"/>
    <n v="54.99"/>
    <n v="209.17"/>
    <n v="0.11089300000000001"/>
    <n v="20.88"/>
  </r>
  <r>
    <d v="2023-06-30T00:00:00"/>
    <s v="2023Q2"/>
    <x v="7"/>
    <x v="1"/>
    <x v="15"/>
    <s v="SG"/>
    <s v="CH-SG"/>
    <x v="1"/>
    <n v="52.05"/>
    <n v="211.95"/>
    <n v="9.5405000000000004E-2"/>
    <n v="18.46"/>
  </r>
  <r>
    <d v="2023-09-30T00:00:00"/>
    <s v="2023Q3"/>
    <x v="7"/>
    <x v="2"/>
    <x v="15"/>
    <s v="SG"/>
    <s v="CH-SG"/>
    <x v="1"/>
    <n v="53.65"/>
    <n v="212.32"/>
    <n v="5.7106999999999998E-2"/>
    <n v="11.47"/>
  </r>
  <r>
    <d v="2023-12-31T00:00:00"/>
    <s v="2023Q4"/>
    <x v="7"/>
    <x v="3"/>
    <x v="15"/>
    <s v="SG"/>
    <s v="CH-SG"/>
    <x v="1"/>
    <n v="52.77"/>
    <n v="213.46"/>
    <n v="3.8582999999999999E-2"/>
    <n v="7.93"/>
  </r>
  <r>
    <d v="2024-03-31T00:00:00"/>
    <s v="2024Q1"/>
    <x v="8"/>
    <x v="0"/>
    <x v="15"/>
    <s v="SG"/>
    <s v="CH-SG"/>
    <x v="1"/>
    <n v="56.44"/>
    <n v="214.92"/>
    <n v="2.7490000000000001E-2"/>
    <n v="5.75"/>
  </r>
  <r>
    <d v="2024-06-30T00:00:00"/>
    <s v="2024Q2"/>
    <x v="8"/>
    <x v="1"/>
    <x v="15"/>
    <s v="SG"/>
    <s v="CH-SG"/>
    <x v="1"/>
    <n v="54.83"/>
    <n v="217.7"/>
    <n v="2.7129E-2"/>
    <n v="5.75"/>
  </r>
  <r>
    <d v="2024-09-30T00:00:00"/>
    <s v="2024Q3"/>
    <x v="8"/>
    <x v="2"/>
    <x v="15"/>
    <s v="SG"/>
    <s v="CH-SG"/>
    <x v="1"/>
    <n v="55.61"/>
    <n v="219.65"/>
    <n v="3.4522999999999998E-2"/>
    <n v="7.33"/>
  </r>
  <r>
    <d v="2024-12-31T00:00:00"/>
    <s v="2024Q4"/>
    <x v="8"/>
    <x v="3"/>
    <x v="15"/>
    <s v="SG"/>
    <s v="CH-SG"/>
    <x v="1"/>
    <n v="54.6"/>
    <n v="221.48"/>
    <n v="3.7571E-2"/>
    <n v="8.02"/>
  </r>
  <r>
    <d v="2025-03-31T00:00:00"/>
    <s v="2025Q1"/>
    <x v="9"/>
    <x v="0"/>
    <x v="15"/>
    <s v="SG"/>
    <s v="CH-SG"/>
    <x v="1"/>
    <n v="57.58"/>
    <n v="222.62"/>
    <n v="3.5826999999999998E-2"/>
    <n v="7.7"/>
  </r>
  <r>
    <d v="2016-03-31T00:00:00"/>
    <s v="2016Q1"/>
    <x v="0"/>
    <x v="0"/>
    <x v="15"/>
    <s v="SG"/>
    <s v="CH-SG"/>
    <x v="2"/>
    <n v="132.19999999999999"/>
    <s v="na"/>
    <s v="na"/>
    <s v="na"/>
  </r>
  <r>
    <d v="2016-06-30T00:00:00"/>
    <s v="2016Q2"/>
    <x v="0"/>
    <x v="1"/>
    <x v="15"/>
    <s v="SG"/>
    <s v="CH-SG"/>
    <x v="2"/>
    <n v="164.87"/>
    <s v="na"/>
    <s v="na"/>
    <s v="na"/>
  </r>
  <r>
    <d v="2016-09-30T00:00:00"/>
    <s v="2016Q3"/>
    <x v="0"/>
    <x v="2"/>
    <x v="15"/>
    <s v="SG"/>
    <s v="CH-SG"/>
    <x v="2"/>
    <n v="154.37"/>
    <s v="na"/>
    <s v="na"/>
    <s v="na"/>
  </r>
  <r>
    <d v="2016-12-31T00:00:00"/>
    <s v="2016Q4"/>
    <x v="0"/>
    <x v="3"/>
    <x v="15"/>
    <s v="SG"/>
    <s v="CH-SG"/>
    <x v="2"/>
    <n v="146.07"/>
    <n v="597.51"/>
    <s v="na"/>
    <s v="na"/>
  </r>
  <r>
    <d v="2017-03-31T00:00:00"/>
    <s v="2017Q1"/>
    <x v="1"/>
    <x v="0"/>
    <x v="15"/>
    <s v="SG"/>
    <s v="CH-SG"/>
    <x v="2"/>
    <n v="147.79"/>
    <n v="613.1"/>
    <s v="na"/>
    <s v="na"/>
  </r>
  <r>
    <d v="2017-06-30T00:00:00"/>
    <s v="2017Q2"/>
    <x v="1"/>
    <x v="1"/>
    <x v="15"/>
    <s v="SG"/>
    <s v="CH-SG"/>
    <x v="2"/>
    <n v="161.25"/>
    <n v="609.48"/>
    <s v="na"/>
    <s v="na"/>
  </r>
  <r>
    <d v="2017-09-30T00:00:00"/>
    <s v="2017Q3"/>
    <x v="1"/>
    <x v="2"/>
    <x v="15"/>
    <s v="SG"/>
    <s v="CH-SG"/>
    <x v="2"/>
    <n v="167.37"/>
    <n v="622.49"/>
    <s v="na"/>
    <s v="na"/>
  </r>
  <r>
    <d v="2017-12-31T00:00:00"/>
    <s v="2017Q4"/>
    <x v="1"/>
    <x v="3"/>
    <x v="15"/>
    <s v="SG"/>
    <s v="CH-SG"/>
    <x v="2"/>
    <n v="161"/>
    <n v="637.41"/>
    <n v="6.6777000000000003E-2"/>
    <n v="39.9"/>
  </r>
  <r>
    <d v="2018-03-31T00:00:00"/>
    <s v="2018Q1"/>
    <x v="2"/>
    <x v="0"/>
    <x v="15"/>
    <s v="SG"/>
    <s v="CH-SG"/>
    <x v="2"/>
    <n v="134.55000000000001"/>
    <n v="624.16999999999996"/>
    <n v="1.8055999999999999E-2"/>
    <n v="11.07"/>
  </r>
  <r>
    <d v="2018-06-30T00:00:00"/>
    <s v="2018Q2"/>
    <x v="2"/>
    <x v="1"/>
    <x v="15"/>
    <s v="SG"/>
    <s v="CH-SG"/>
    <x v="2"/>
    <n v="117"/>
    <n v="579.91999999999996"/>
    <n v="-4.8500000000000001E-2"/>
    <n v="-29.56"/>
  </r>
  <r>
    <d v="2018-09-30T00:00:00"/>
    <s v="2018Q3"/>
    <x v="2"/>
    <x v="2"/>
    <x v="15"/>
    <s v="SG"/>
    <s v="CH-SG"/>
    <x v="2"/>
    <n v="205.04"/>
    <n v="617.59"/>
    <n v="-7.8720000000000005E-3"/>
    <n v="-4.9000000000000004"/>
  </r>
  <r>
    <d v="2018-12-31T00:00:00"/>
    <s v="2018Q4"/>
    <x v="2"/>
    <x v="3"/>
    <x v="15"/>
    <s v="SG"/>
    <s v="CH-SG"/>
    <x v="2"/>
    <n v="182.23"/>
    <n v="638.82000000000005"/>
    <n v="2.212E-3"/>
    <n v="1.41"/>
  </r>
  <r>
    <d v="2019-03-31T00:00:00"/>
    <s v="2019Q1"/>
    <x v="3"/>
    <x v="0"/>
    <x v="15"/>
    <s v="SG"/>
    <s v="CH-SG"/>
    <x v="2"/>
    <n v="184.36"/>
    <n v="688.62"/>
    <n v="0.103257"/>
    <n v="64.45"/>
  </r>
  <r>
    <d v="2019-06-30T00:00:00"/>
    <s v="2019Q2"/>
    <x v="3"/>
    <x v="1"/>
    <x v="15"/>
    <s v="SG"/>
    <s v="CH-SG"/>
    <x v="2"/>
    <n v="169.48"/>
    <n v="741.11"/>
    <n v="0.27795199999999998"/>
    <n v="161.19"/>
  </r>
  <r>
    <d v="2019-09-30T00:00:00"/>
    <s v="2019Q3"/>
    <x v="3"/>
    <x v="2"/>
    <x v="15"/>
    <s v="SG"/>
    <s v="CH-SG"/>
    <x v="2"/>
    <n v="159.97999999999999"/>
    <n v="696.05"/>
    <n v="0.12704199999999999"/>
    <n v="78.459999999999994"/>
  </r>
  <r>
    <d v="2019-12-31T00:00:00"/>
    <s v="2019Q4"/>
    <x v="3"/>
    <x v="3"/>
    <x v="15"/>
    <s v="SG"/>
    <s v="CH-SG"/>
    <x v="2"/>
    <n v="170.49"/>
    <n v="684.32"/>
    <n v="7.1224999999999997E-2"/>
    <n v="45.5"/>
  </r>
  <r>
    <d v="2020-03-31T00:00:00"/>
    <s v="2020Q1"/>
    <x v="4"/>
    <x v="0"/>
    <x v="15"/>
    <s v="SG"/>
    <s v="CH-SG"/>
    <x v="2"/>
    <n v="188.74"/>
    <n v="688.69"/>
    <n v="1.02E-4"/>
    <n v="7.0000000000000007E-2"/>
  </r>
  <r>
    <d v="2020-06-30T00:00:00"/>
    <s v="2020Q2"/>
    <x v="4"/>
    <x v="1"/>
    <x v="15"/>
    <s v="SG"/>
    <s v="CH-SG"/>
    <x v="2"/>
    <n v="160.22"/>
    <n v="679.43"/>
    <n v="-8.3226999999999995E-2"/>
    <n v="-61.68"/>
  </r>
  <r>
    <d v="2020-09-30T00:00:00"/>
    <s v="2020Q3"/>
    <x v="4"/>
    <x v="2"/>
    <x v="15"/>
    <s v="SG"/>
    <s v="CH-SG"/>
    <x v="2"/>
    <n v="169.44"/>
    <n v="688.89"/>
    <n v="-1.0286999999999999E-2"/>
    <n v="-7.16"/>
  </r>
  <r>
    <d v="2020-12-31T00:00:00"/>
    <s v="2020Q4"/>
    <x v="4"/>
    <x v="3"/>
    <x v="15"/>
    <s v="SG"/>
    <s v="CH-SG"/>
    <x v="2"/>
    <n v="180.36"/>
    <n v="698.76"/>
    <n v="2.1101000000000002E-2"/>
    <n v="14.44"/>
  </r>
  <r>
    <d v="2021-03-31T00:00:00"/>
    <s v="2021Q1"/>
    <x v="5"/>
    <x v="0"/>
    <x v="15"/>
    <s v="SG"/>
    <s v="CH-SG"/>
    <x v="2"/>
    <n v="189.11"/>
    <n v="699.13"/>
    <n v="1.5159000000000001E-2"/>
    <n v="10.44"/>
  </r>
  <r>
    <d v="2021-06-30T00:00:00"/>
    <s v="2021Q2"/>
    <x v="5"/>
    <x v="1"/>
    <x v="15"/>
    <s v="SG"/>
    <s v="CH-SG"/>
    <x v="2"/>
    <n v="167.81"/>
    <n v="706.72"/>
    <n v="4.0166E-2"/>
    <n v="27.29"/>
  </r>
  <r>
    <d v="2021-09-30T00:00:00"/>
    <s v="2021Q3"/>
    <x v="5"/>
    <x v="2"/>
    <x v="15"/>
    <s v="SG"/>
    <s v="CH-SG"/>
    <x v="2"/>
    <n v="191.92"/>
    <n v="729.21"/>
    <n v="5.8528999999999998E-2"/>
    <n v="40.32"/>
  </r>
  <r>
    <d v="2021-12-31T00:00:00"/>
    <s v="2021Q4"/>
    <x v="5"/>
    <x v="3"/>
    <x v="15"/>
    <s v="SG"/>
    <s v="CH-SG"/>
    <x v="2"/>
    <n v="185.29"/>
    <n v="734.13"/>
    <n v="5.0618000000000003E-2"/>
    <n v="35.369999999999997"/>
  </r>
  <r>
    <d v="2022-03-31T00:00:00"/>
    <s v="2022Q1"/>
    <x v="6"/>
    <x v="0"/>
    <x v="15"/>
    <s v="SG"/>
    <s v="CH-SG"/>
    <x v="2"/>
    <n v="208.17"/>
    <n v="753.19"/>
    <n v="7.7325000000000005E-2"/>
    <n v="54.06"/>
  </r>
  <r>
    <d v="2022-06-30T00:00:00"/>
    <s v="2022Q2"/>
    <x v="6"/>
    <x v="1"/>
    <x v="15"/>
    <s v="SG"/>
    <s v="CH-SG"/>
    <x v="2"/>
    <n v="190.68"/>
    <n v="776.06"/>
    <n v="9.8114999999999994E-2"/>
    <n v="69.34"/>
  </r>
  <r>
    <d v="2022-09-30T00:00:00"/>
    <s v="2022Q3"/>
    <x v="6"/>
    <x v="2"/>
    <x v="15"/>
    <s v="SG"/>
    <s v="CH-SG"/>
    <x v="2"/>
    <n v="183.81"/>
    <n v="767.95"/>
    <n v="5.3126E-2"/>
    <n v="38.74"/>
  </r>
  <r>
    <d v="2022-12-31T00:00:00"/>
    <s v="2022Q4"/>
    <x v="6"/>
    <x v="3"/>
    <x v="15"/>
    <s v="SG"/>
    <s v="CH-SG"/>
    <x v="2"/>
    <n v="192.3"/>
    <n v="774.96"/>
    <n v="5.5617E-2"/>
    <n v="40.83"/>
  </r>
  <r>
    <d v="2023-03-31T00:00:00"/>
    <s v="2023Q1"/>
    <x v="7"/>
    <x v="0"/>
    <x v="15"/>
    <s v="SG"/>
    <s v="CH-SG"/>
    <x v="2"/>
    <n v="196.08"/>
    <n v="762.87"/>
    <n v="1.2852000000000001E-2"/>
    <n v="9.68"/>
  </r>
  <r>
    <d v="2023-06-30T00:00:00"/>
    <s v="2023Q2"/>
    <x v="7"/>
    <x v="1"/>
    <x v="15"/>
    <s v="SG"/>
    <s v="CH-SG"/>
    <x v="2"/>
    <n v="196.88"/>
    <n v="769.06"/>
    <n v="-9.0200000000000002E-3"/>
    <n v="-7"/>
  </r>
  <r>
    <d v="2023-09-30T00:00:00"/>
    <s v="2023Q3"/>
    <x v="7"/>
    <x v="2"/>
    <x v="15"/>
    <s v="SG"/>
    <s v="CH-SG"/>
    <x v="2"/>
    <n v="193.69"/>
    <n v="778.94"/>
    <n v="1.4311000000000001E-2"/>
    <n v="10.99"/>
  </r>
  <r>
    <d v="2023-12-31T00:00:00"/>
    <s v="2023Q4"/>
    <x v="7"/>
    <x v="3"/>
    <x v="15"/>
    <s v="SG"/>
    <s v="CH-SG"/>
    <x v="2"/>
    <n v="205.66"/>
    <n v="792.3"/>
    <n v="2.2374999999999999E-2"/>
    <n v="17.34"/>
  </r>
  <r>
    <d v="2024-03-31T00:00:00"/>
    <s v="2024Q1"/>
    <x v="8"/>
    <x v="0"/>
    <x v="15"/>
    <s v="SG"/>
    <s v="CH-SG"/>
    <x v="2"/>
    <n v="173.23"/>
    <n v="769.45"/>
    <n v="8.6250000000000007E-3"/>
    <n v="6.58"/>
  </r>
  <r>
    <d v="2024-06-30T00:00:00"/>
    <s v="2024Q2"/>
    <x v="8"/>
    <x v="1"/>
    <x v="15"/>
    <s v="SG"/>
    <s v="CH-SG"/>
    <x v="2"/>
    <n v="211.45"/>
    <n v="784.03"/>
    <n v="1.9465E-2"/>
    <n v="14.97"/>
  </r>
  <r>
    <d v="2024-09-30T00:00:00"/>
    <s v="2024Q3"/>
    <x v="8"/>
    <x v="2"/>
    <x v="15"/>
    <s v="SG"/>
    <s v="CH-SG"/>
    <x v="2"/>
    <n v="224.87"/>
    <n v="815.21"/>
    <n v="4.6563E-2"/>
    <n v="36.270000000000003"/>
  </r>
  <r>
    <d v="2024-12-31T00:00:00"/>
    <s v="2024Q4"/>
    <x v="8"/>
    <x v="3"/>
    <x v="15"/>
    <s v="SG"/>
    <s v="CH-SG"/>
    <x v="2"/>
    <n v="195.58"/>
    <n v="805.13"/>
    <n v="1.6192999999999999E-2"/>
    <n v="12.83"/>
  </r>
  <r>
    <d v="2025-03-31T00:00:00"/>
    <s v="2025Q1"/>
    <x v="9"/>
    <x v="0"/>
    <x v="15"/>
    <s v="SG"/>
    <s v="CH-SG"/>
    <x v="2"/>
    <n v="178.56"/>
    <n v="810.45"/>
    <n v="5.3284999999999999E-2"/>
    <n v="41"/>
  </r>
  <r>
    <d v="2016-03-31T00:00:00"/>
    <s v="2016Q1"/>
    <x v="0"/>
    <x v="0"/>
    <x v="15"/>
    <s v="SG"/>
    <s v="CH-SG"/>
    <x v="3"/>
    <n v="216.12"/>
    <s v="na"/>
    <s v="na"/>
    <s v="na"/>
  </r>
  <r>
    <d v="2016-06-30T00:00:00"/>
    <s v="2016Q2"/>
    <x v="0"/>
    <x v="1"/>
    <x v="15"/>
    <s v="SG"/>
    <s v="CH-SG"/>
    <x v="3"/>
    <n v="203.7"/>
    <s v="na"/>
    <s v="na"/>
    <s v="na"/>
  </r>
  <r>
    <d v="2016-09-30T00:00:00"/>
    <s v="2016Q3"/>
    <x v="0"/>
    <x v="2"/>
    <x v="15"/>
    <s v="SG"/>
    <s v="CH-SG"/>
    <x v="3"/>
    <n v="199.97"/>
    <s v="na"/>
    <s v="na"/>
    <s v="na"/>
  </r>
  <r>
    <d v="2016-12-31T00:00:00"/>
    <s v="2016Q4"/>
    <x v="0"/>
    <x v="3"/>
    <x v="15"/>
    <s v="SG"/>
    <s v="CH-SG"/>
    <x v="3"/>
    <n v="200.55"/>
    <n v="820.35"/>
    <s v="na"/>
    <s v="na"/>
  </r>
  <r>
    <d v="2017-03-31T00:00:00"/>
    <s v="2017Q1"/>
    <x v="1"/>
    <x v="0"/>
    <x v="15"/>
    <s v="SG"/>
    <s v="CH-SG"/>
    <x v="3"/>
    <n v="218.49"/>
    <n v="822.72"/>
    <s v="na"/>
    <s v="na"/>
  </r>
  <r>
    <d v="2017-06-30T00:00:00"/>
    <s v="2017Q2"/>
    <x v="1"/>
    <x v="1"/>
    <x v="15"/>
    <s v="SG"/>
    <s v="CH-SG"/>
    <x v="3"/>
    <n v="209.62"/>
    <n v="828.64"/>
    <s v="na"/>
    <s v="na"/>
  </r>
  <r>
    <d v="2017-09-30T00:00:00"/>
    <s v="2017Q3"/>
    <x v="1"/>
    <x v="2"/>
    <x v="15"/>
    <s v="SG"/>
    <s v="CH-SG"/>
    <x v="3"/>
    <n v="194.55"/>
    <n v="823.22"/>
    <s v="na"/>
    <s v="na"/>
  </r>
  <r>
    <d v="2017-12-31T00:00:00"/>
    <s v="2017Q4"/>
    <x v="1"/>
    <x v="3"/>
    <x v="15"/>
    <s v="SG"/>
    <s v="CH-SG"/>
    <x v="3"/>
    <n v="202.59"/>
    <n v="825.26"/>
    <n v="5.9849999999999999E-3"/>
    <n v="4.91"/>
  </r>
  <r>
    <d v="2018-03-31T00:00:00"/>
    <s v="2018Q1"/>
    <x v="2"/>
    <x v="0"/>
    <x v="15"/>
    <s v="SG"/>
    <s v="CH-SG"/>
    <x v="3"/>
    <n v="190.17"/>
    <n v="796.93"/>
    <n v="-3.1347E-2"/>
    <n v="-25.79"/>
  </r>
  <r>
    <d v="2018-06-30T00:00:00"/>
    <s v="2018Q2"/>
    <x v="2"/>
    <x v="1"/>
    <x v="15"/>
    <s v="SG"/>
    <s v="CH-SG"/>
    <x v="3"/>
    <n v="181.62"/>
    <n v="768.93"/>
    <n v="-7.2057999999999997E-2"/>
    <n v="-59.71"/>
  </r>
  <r>
    <d v="2018-09-30T00:00:00"/>
    <s v="2018Q3"/>
    <x v="2"/>
    <x v="2"/>
    <x v="15"/>
    <s v="SG"/>
    <s v="CH-SG"/>
    <x v="3"/>
    <n v="188.98"/>
    <n v="763.36"/>
    <n v="-7.2714000000000001E-2"/>
    <n v="-59.86"/>
  </r>
  <r>
    <d v="2018-12-31T00:00:00"/>
    <s v="2018Q4"/>
    <x v="2"/>
    <x v="3"/>
    <x v="15"/>
    <s v="SG"/>
    <s v="CH-SG"/>
    <x v="3"/>
    <n v="219.55"/>
    <n v="780.32"/>
    <n v="-5.4455999999999997E-2"/>
    <n v="-44.94"/>
  </r>
  <r>
    <d v="2019-03-31T00:00:00"/>
    <s v="2019Q1"/>
    <x v="3"/>
    <x v="0"/>
    <x v="15"/>
    <s v="SG"/>
    <s v="CH-SG"/>
    <x v="3"/>
    <n v="224.1"/>
    <n v="814.25"/>
    <n v="2.1732999999999999E-2"/>
    <n v="17.32"/>
  </r>
  <r>
    <d v="2019-06-30T00:00:00"/>
    <s v="2019Q2"/>
    <x v="3"/>
    <x v="1"/>
    <x v="15"/>
    <s v="SG"/>
    <s v="CH-SG"/>
    <x v="3"/>
    <n v="208.88"/>
    <n v="841.51"/>
    <n v="9.4391000000000003E-2"/>
    <n v="72.58"/>
  </r>
  <r>
    <d v="2019-09-30T00:00:00"/>
    <s v="2019Q3"/>
    <x v="3"/>
    <x v="2"/>
    <x v="15"/>
    <s v="SG"/>
    <s v="CH-SG"/>
    <x v="3"/>
    <n v="207.52"/>
    <n v="860.06"/>
    <n v="0.12667700000000001"/>
    <n v="96.7"/>
  </r>
  <r>
    <d v="2019-12-31T00:00:00"/>
    <s v="2019Q4"/>
    <x v="3"/>
    <x v="3"/>
    <x v="15"/>
    <s v="SG"/>
    <s v="CH-SG"/>
    <x v="3"/>
    <n v="202.01"/>
    <n v="842.52"/>
    <n v="7.9711000000000004E-2"/>
    <n v="62.2"/>
  </r>
  <r>
    <d v="2020-03-31T00:00:00"/>
    <s v="2020Q1"/>
    <x v="4"/>
    <x v="0"/>
    <x v="15"/>
    <s v="SG"/>
    <s v="CH-SG"/>
    <x v="3"/>
    <n v="218.03"/>
    <n v="836.45"/>
    <n v="2.7264E-2"/>
    <n v="22.2"/>
  </r>
  <r>
    <d v="2020-06-30T00:00:00"/>
    <s v="2020Q2"/>
    <x v="4"/>
    <x v="1"/>
    <x v="15"/>
    <s v="SG"/>
    <s v="CH-SG"/>
    <x v="3"/>
    <n v="201.46"/>
    <n v="829.03"/>
    <n v="-1.4829999999999999E-2"/>
    <n v="-12.48"/>
  </r>
  <r>
    <d v="2020-09-30T00:00:00"/>
    <s v="2020Q3"/>
    <x v="4"/>
    <x v="2"/>
    <x v="15"/>
    <s v="SG"/>
    <s v="CH-SG"/>
    <x v="3"/>
    <n v="200.98"/>
    <n v="822.49"/>
    <n v="-4.3683E-2"/>
    <n v="-37.57"/>
  </r>
  <r>
    <d v="2020-12-31T00:00:00"/>
    <s v="2020Q4"/>
    <x v="4"/>
    <x v="3"/>
    <x v="15"/>
    <s v="SG"/>
    <s v="CH-SG"/>
    <x v="3"/>
    <n v="219.24"/>
    <n v="839.72"/>
    <n v="-3.323E-3"/>
    <n v="-2.8"/>
  </r>
  <r>
    <d v="2021-03-31T00:00:00"/>
    <s v="2021Q1"/>
    <x v="5"/>
    <x v="0"/>
    <x v="15"/>
    <s v="SG"/>
    <s v="CH-SG"/>
    <x v="3"/>
    <n v="211.33"/>
    <n v="833.01"/>
    <n v="-4.1130000000000003E-3"/>
    <n v="-3.44"/>
  </r>
  <r>
    <d v="2021-06-30T00:00:00"/>
    <s v="2021Q2"/>
    <x v="5"/>
    <x v="1"/>
    <x v="15"/>
    <s v="SG"/>
    <s v="CH-SG"/>
    <x v="3"/>
    <n v="188.77"/>
    <n v="820.33"/>
    <n v="-1.0494E-2"/>
    <n v="-8.6999999999999993"/>
  </r>
  <r>
    <d v="2021-09-30T00:00:00"/>
    <s v="2021Q3"/>
    <x v="5"/>
    <x v="2"/>
    <x v="15"/>
    <s v="SG"/>
    <s v="CH-SG"/>
    <x v="3"/>
    <n v="202.32"/>
    <n v="821.66"/>
    <n v="-1.0089999999999999E-3"/>
    <n v="-0.83"/>
  </r>
  <r>
    <d v="2021-12-31T00:00:00"/>
    <s v="2021Q4"/>
    <x v="5"/>
    <x v="3"/>
    <x v="15"/>
    <s v="SG"/>
    <s v="CH-SG"/>
    <x v="3"/>
    <n v="216.19"/>
    <n v="818.6"/>
    <n v="-2.5151E-2"/>
    <n v="-21.12"/>
  </r>
  <r>
    <d v="2022-03-31T00:00:00"/>
    <s v="2022Q1"/>
    <x v="6"/>
    <x v="0"/>
    <x v="15"/>
    <s v="SG"/>
    <s v="CH-SG"/>
    <x v="3"/>
    <n v="195.19"/>
    <n v="802.47"/>
    <n v="-3.6662E-2"/>
    <n v="-30.54"/>
  </r>
  <r>
    <d v="2022-06-30T00:00:00"/>
    <s v="2022Q2"/>
    <x v="6"/>
    <x v="1"/>
    <x v="15"/>
    <s v="SG"/>
    <s v="CH-SG"/>
    <x v="3"/>
    <n v="206.37"/>
    <n v="820.06"/>
    <n v="-3.2899999999999997E-4"/>
    <n v="-0.27"/>
  </r>
  <r>
    <d v="2022-09-30T00:00:00"/>
    <s v="2022Q3"/>
    <x v="6"/>
    <x v="2"/>
    <x v="15"/>
    <s v="SG"/>
    <s v="CH-SG"/>
    <x v="3"/>
    <n v="205.47"/>
    <n v="823.21"/>
    <n v="1.8860000000000001E-3"/>
    <n v="1.55"/>
  </r>
  <r>
    <d v="2022-12-31T00:00:00"/>
    <s v="2022Q4"/>
    <x v="6"/>
    <x v="3"/>
    <x v="15"/>
    <s v="SG"/>
    <s v="CH-SG"/>
    <x v="3"/>
    <n v="209.29"/>
    <n v="816.32"/>
    <n v="-2.7850000000000001E-3"/>
    <n v="-2.2799999999999998"/>
  </r>
  <r>
    <d v="2023-03-31T00:00:00"/>
    <s v="2023Q1"/>
    <x v="7"/>
    <x v="0"/>
    <x v="15"/>
    <s v="SG"/>
    <s v="CH-SG"/>
    <x v="3"/>
    <n v="209.74"/>
    <n v="830.87"/>
    <n v="3.5390999999999999E-2"/>
    <n v="28.4"/>
  </r>
  <r>
    <d v="2023-06-30T00:00:00"/>
    <s v="2023Q2"/>
    <x v="7"/>
    <x v="1"/>
    <x v="15"/>
    <s v="SG"/>
    <s v="CH-SG"/>
    <x v="3"/>
    <n v="200.41"/>
    <n v="824.91"/>
    <n v="5.914E-3"/>
    <n v="4.8499999999999996"/>
  </r>
  <r>
    <d v="2023-09-30T00:00:00"/>
    <s v="2023Q3"/>
    <x v="7"/>
    <x v="2"/>
    <x v="15"/>
    <s v="SG"/>
    <s v="CH-SG"/>
    <x v="3"/>
    <n v="208.64"/>
    <n v="828.08"/>
    <n v="5.9160000000000003E-3"/>
    <n v="4.87"/>
  </r>
  <r>
    <d v="2023-12-31T00:00:00"/>
    <s v="2023Q4"/>
    <x v="7"/>
    <x v="3"/>
    <x v="15"/>
    <s v="SG"/>
    <s v="CH-SG"/>
    <x v="3"/>
    <n v="215.09"/>
    <n v="833.88"/>
    <n v="2.1510999999999999E-2"/>
    <n v="17.559999999999999"/>
  </r>
  <r>
    <d v="2024-03-31T00:00:00"/>
    <s v="2024Q1"/>
    <x v="8"/>
    <x v="0"/>
    <x v="15"/>
    <s v="SG"/>
    <s v="CH-SG"/>
    <x v="3"/>
    <n v="196.37"/>
    <n v="820.51"/>
    <n v="-1.2468999999999999E-2"/>
    <n v="-10.36"/>
  </r>
  <r>
    <d v="2024-06-30T00:00:00"/>
    <s v="2024Q2"/>
    <x v="8"/>
    <x v="1"/>
    <x v="15"/>
    <s v="SG"/>
    <s v="CH-SG"/>
    <x v="3"/>
    <n v="228.2"/>
    <n v="848.3"/>
    <n v="2.8355000000000002E-2"/>
    <n v="23.39"/>
  </r>
  <r>
    <d v="2024-09-30T00:00:00"/>
    <s v="2024Q3"/>
    <x v="8"/>
    <x v="2"/>
    <x v="15"/>
    <s v="SG"/>
    <s v="CH-SG"/>
    <x v="3"/>
    <n v="208.58"/>
    <n v="848.24"/>
    <n v="2.4344999999999999E-2"/>
    <n v="20.16"/>
  </r>
  <r>
    <d v="2024-12-31T00:00:00"/>
    <s v="2024Q4"/>
    <x v="8"/>
    <x v="3"/>
    <x v="15"/>
    <s v="SG"/>
    <s v="CH-SG"/>
    <x v="3"/>
    <n v="223.05"/>
    <n v="856.2"/>
    <n v="2.6766000000000002E-2"/>
    <n v="22.32"/>
  </r>
  <r>
    <d v="2025-03-31T00:00:00"/>
    <s v="2025Q1"/>
    <x v="9"/>
    <x v="0"/>
    <x v="15"/>
    <s v="SG"/>
    <s v="CH-SG"/>
    <x v="3"/>
    <n v="221.64"/>
    <n v="881.47"/>
    <n v="7.4295E-2"/>
    <n v="60.96"/>
  </r>
  <r>
    <d v="2016-03-31T00:00:00"/>
    <s v="2016Q1"/>
    <x v="0"/>
    <x v="0"/>
    <x v="15"/>
    <s v="SG"/>
    <s v="CH-SG"/>
    <x v="4"/>
    <n v="16.55"/>
    <s v="na"/>
    <s v="na"/>
    <s v="na"/>
  </r>
  <r>
    <d v="2016-06-30T00:00:00"/>
    <s v="2016Q2"/>
    <x v="0"/>
    <x v="1"/>
    <x v="15"/>
    <s v="SG"/>
    <s v="CH-SG"/>
    <x v="4"/>
    <n v="17.38"/>
    <s v="na"/>
    <s v="na"/>
    <s v="na"/>
  </r>
  <r>
    <d v="2016-09-30T00:00:00"/>
    <s v="2016Q3"/>
    <x v="0"/>
    <x v="2"/>
    <x v="15"/>
    <s v="SG"/>
    <s v="CH-SG"/>
    <x v="4"/>
    <n v="15.42"/>
    <s v="na"/>
    <s v="na"/>
    <s v="na"/>
  </r>
  <r>
    <d v="2016-12-31T00:00:00"/>
    <s v="2016Q4"/>
    <x v="0"/>
    <x v="3"/>
    <x v="15"/>
    <s v="SG"/>
    <s v="CH-SG"/>
    <x v="4"/>
    <n v="17.25"/>
    <n v="66.599999999999994"/>
    <s v="na"/>
    <s v="na"/>
  </r>
  <r>
    <d v="2017-03-31T00:00:00"/>
    <s v="2017Q1"/>
    <x v="1"/>
    <x v="0"/>
    <x v="15"/>
    <s v="SG"/>
    <s v="CH-SG"/>
    <x v="4"/>
    <n v="17.89"/>
    <n v="67.95"/>
    <s v="na"/>
    <s v="na"/>
  </r>
  <r>
    <d v="2017-06-30T00:00:00"/>
    <s v="2017Q2"/>
    <x v="1"/>
    <x v="1"/>
    <x v="15"/>
    <s v="SG"/>
    <s v="CH-SG"/>
    <x v="4"/>
    <n v="17.170000000000002"/>
    <n v="67.739999999999995"/>
    <s v="na"/>
    <s v="na"/>
  </r>
  <r>
    <d v="2017-09-30T00:00:00"/>
    <s v="2017Q3"/>
    <x v="1"/>
    <x v="2"/>
    <x v="15"/>
    <s v="SG"/>
    <s v="CH-SG"/>
    <x v="4"/>
    <n v="15.24"/>
    <n v="67.56"/>
    <s v="na"/>
    <s v="na"/>
  </r>
  <r>
    <d v="2017-12-31T00:00:00"/>
    <s v="2017Q4"/>
    <x v="1"/>
    <x v="3"/>
    <x v="15"/>
    <s v="SG"/>
    <s v="CH-SG"/>
    <x v="4"/>
    <n v="17.579999999999998"/>
    <n v="67.89"/>
    <n v="1.9369000000000001E-2"/>
    <n v="1.29"/>
  </r>
  <r>
    <d v="2018-03-31T00:00:00"/>
    <s v="2018Q1"/>
    <x v="2"/>
    <x v="0"/>
    <x v="15"/>
    <s v="SG"/>
    <s v="CH-SG"/>
    <x v="4"/>
    <n v="17.53"/>
    <n v="67.52"/>
    <n v="-6.3280000000000003E-3"/>
    <n v="-0.43"/>
  </r>
  <r>
    <d v="2018-06-30T00:00:00"/>
    <s v="2018Q2"/>
    <x v="2"/>
    <x v="1"/>
    <x v="15"/>
    <s v="SG"/>
    <s v="CH-SG"/>
    <x v="4"/>
    <n v="17.84"/>
    <n v="68.180000000000007"/>
    <n v="6.4949999999999999E-3"/>
    <n v="0.44"/>
  </r>
  <r>
    <d v="2018-09-30T00:00:00"/>
    <s v="2018Q3"/>
    <x v="2"/>
    <x v="2"/>
    <x v="15"/>
    <s v="SG"/>
    <s v="CH-SG"/>
    <x v="4"/>
    <n v="16.46"/>
    <n v="69.400000000000006"/>
    <n v="2.7234999999999999E-2"/>
    <n v="1.84"/>
  </r>
  <r>
    <d v="2018-12-31T00:00:00"/>
    <s v="2018Q4"/>
    <x v="2"/>
    <x v="3"/>
    <x v="15"/>
    <s v="SG"/>
    <s v="CH-SG"/>
    <x v="4"/>
    <n v="18.670000000000002"/>
    <n v="70.5"/>
    <n v="3.8445E-2"/>
    <n v="2.61"/>
  </r>
  <r>
    <d v="2019-03-31T00:00:00"/>
    <s v="2019Q1"/>
    <x v="3"/>
    <x v="0"/>
    <x v="15"/>
    <s v="SG"/>
    <s v="CH-SG"/>
    <x v="4"/>
    <n v="18.010000000000002"/>
    <n v="70.989999999999995"/>
    <n v="5.1392E-2"/>
    <n v="3.47"/>
  </r>
  <r>
    <d v="2019-06-30T00:00:00"/>
    <s v="2019Q2"/>
    <x v="3"/>
    <x v="1"/>
    <x v="15"/>
    <s v="SG"/>
    <s v="CH-SG"/>
    <x v="4"/>
    <n v="18.600000000000001"/>
    <n v="71.75"/>
    <n v="5.2360999999999998E-2"/>
    <n v="3.57"/>
  </r>
  <r>
    <d v="2019-09-30T00:00:00"/>
    <s v="2019Q3"/>
    <x v="3"/>
    <x v="2"/>
    <x v="15"/>
    <s v="SG"/>
    <s v="CH-SG"/>
    <x v="4"/>
    <n v="16.41"/>
    <n v="71.7"/>
    <n v="3.3140999999999997E-2"/>
    <n v="2.2999999999999998"/>
  </r>
  <r>
    <d v="2019-12-31T00:00:00"/>
    <s v="2019Q4"/>
    <x v="3"/>
    <x v="3"/>
    <x v="15"/>
    <s v="SG"/>
    <s v="CH-SG"/>
    <x v="4"/>
    <n v="19.18"/>
    <n v="72.2"/>
    <n v="2.4112999999999999E-2"/>
    <n v="1.7"/>
  </r>
  <r>
    <d v="2020-03-31T00:00:00"/>
    <s v="2020Q1"/>
    <x v="4"/>
    <x v="0"/>
    <x v="15"/>
    <s v="SG"/>
    <s v="CH-SG"/>
    <x v="4"/>
    <n v="18.52"/>
    <n v="72.709999999999994"/>
    <n v="2.4229000000000001E-2"/>
    <n v="1.72"/>
  </r>
  <r>
    <d v="2020-06-30T00:00:00"/>
    <s v="2020Q2"/>
    <x v="4"/>
    <x v="1"/>
    <x v="15"/>
    <s v="SG"/>
    <s v="CH-SG"/>
    <x v="4"/>
    <n v="15.98"/>
    <n v="70.09"/>
    <n v="-2.3136E-2"/>
    <n v="-1.66"/>
  </r>
  <r>
    <d v="2020-09-30T00:00:00"/>
    <s v="2020Q3"/>
    <x v="4"/>
    <x v="2"/>
    <x v="15"/>
    <s v="SG"/>
    <s v="CH-SG"/>
    <x v="4"/>
    <n v="16.350000000000001"/>
    <n v="70.02"/>
    <n v="-2.3431E-2"/>
    <n v="-1.68"/>
  </r>
  <r>
    <d v="2020-12-31T00:00:00"/>
    <s v="2020Q4"/>
    <x v="4"/>
    <x v="3"/>
    <x v="15"/>
    <s v="SG"/>
    <s v="CH-SG"/>
    <x v="4"/>
    <n v="19.329999999999998"/>
    <n v="70.180000000000007"/>
    <n v="-2.7977999999999999E-2"/>
    <n v="-2.02"/>
  </r>
  <r>
    <d v="2021-03-31T00:00:00"/>
    <s v="2021Q1"/>
    <x v="5"/>
    <x v="0"/>
    <x v="15"/>
    <s v="SG"/>
    <s v="CH-SG"/>
    <x v="4"/>
    <n v="16.46"/>
    <n v="68.12"/>
    <n v="-6.3127000000000003E-2"/>
    <n v="-4.59"/>
  </r>
  <r>
    <d v="2021-06-30T00:00:00"/>
    <s v="2021Q2"/>
    <x v="5"/>
    <x v="1"/>
    <x v="15"/>
    <s v="SG"/>
    <s v="CH-SG"/>
    <x v="4"/>
    <n v="16.8"/>
    <n v="68.94"/>
    <n v="-1.6407000000000001E-2"/>
    <n v="-1.1499999999999999"/>
  </r>
  <r>
    <d v="2021-09-30T00:00:00"/>
    <s v="2021Q3"/>
    <x v="5"/>
    <x v="2"/>
    <x v="15"/>
    <s v="SG"/>
    <s v="CH-SG"/>
    <x v="4"/>
    <n v="16.95"/>
    <n v="69.55"/>
    <n v="-6.7120000000000001E-3"/>
    <n v="-0.47"/>
  </r>
  <r>
    <d v="2021-12-31T00:00:00"/>
    <s v="2021Q4"/>
    <x v="5"/>
    <x v="3"/>
    <x v="15"/>
    <s v="SG"/>
    <s v="CH-SG"/>
    <x v="4"/>
    <n v="19.97"/>
    <n v="70.19"/>
    <n v="1.4200000000000001E-4"/>
    <n v="0.01"/>
  </r>
  <r>
    <d v="2022-03-31T00:00:00"/>
    <s v="2022Q1"/>
    <x v="6"/>
    <x v="0"/>
    <x v="15"/>
    <s v="SG"/>
    <s v="CH-SG"/>
    <x v="4"/>
    <n v="18.32"/>
    <n v="72.05"/>
    <n v="5.7692E-2"/>
    <n v="3.93"/>
  </r>
  <r>
    <d v="2022-06-30T00:00:00"/>
    <s v="2022Q2"/>
    <x v="6"/>
    <x v="1"/>
    <x v="15"/>
    <s v="SG"/>
    <s v="CH-SG"/>
    <x v="4"/>
    <n v="19.309999999999999"/>
    <n v="74.55"/>
    <n v="8.1375000000000003E-2"/>
    <n v="5.61"/>
  </r>
  <r>
    <d v="2022-09-30T00:00:00"/>
    <s v="2022Q3"/>
    <x v="6"/>
    <x v="2"/>
    <x v="15"/>
    <s v="SG"/>
    <s v="CH-SG"/>
    <x v="4"/>
    <n v="17.64"/>
    <n v="75.239999999999995"/>
    <n v="8.1811999999999996E-2"/>
    <n v="5.69"/>
  </r>
  <r>
    <d v="2022-12-31T00:00:00"/>
    <s v="2022Q4"/>
    <x v="6"/>
    <x v="3"/>
    <x v="15"/>
    <s v="SG"/>
    <s v="CH-SG"/>
    <x v="4"/>
    <n v="20.81"/>
    <n v="76.069999999999993"/>
    <n v="8.3773E-2"/>
    <n v="5.88"/>
  </r>
  <r>
    <d v="2023-03-31T00:00:00"/>
    <s v="2023Q1"/>
    <x v="7"/>
    <x v="0"/>
    <x v="15"/>
    <s v="SG"/>
    <s v="CH-SG"/>
    <x v="4"/>
    <n v="19.559999999999999"/>
    <n v="77.31"/>
    <n v="7.3005E-2"/>
    <n v="5.26"/>
  </r>
  <r>
    <d v="2023-06-30T00:00:00"/>
    <s v="2023Q2"/>
    <x v="7"/>
    <x v="1"/>
    <x v="15"/>
    <s v="SG"/>
    <s v="CH-SG"/>
    <x v="4"/>
    <n v="19.059999999999999"/>
    <n v="77.069999999999993"/>
    <n v="3.3803E-2"/>
    <n v="2.52"/>
  </r>
  <r>
    <d v="2023-09-30T00:00:00"/>
    <s v="2023Q3"/>
    <x v="7"/>
    <x v="2"/>
    <x v="15"/>
    <s v="SG"/>
    <s v="CH-SG"/>
    <x v="4"/>
    <n v="17.399999999999999"/>
    <n v="76.83"/>
    <n v="2.1132000000000001E-2"/>
    <n v="1.59"/>
  </r>
  <r>
    <d v="2023-12-31T00:00:00"/>
    <s v="2023Q4"/>
    <x v="7"/>
    <x v="3"/>
    <x v="15"/>
    <s v="SG"/>
    <s v="CH-SG"/>
    <x v="4"/>
    <n v="20.02"/>
    <n v="76.040000000000006"/>
    <n v="-3.9399999999999998E-4"/>
    <n v="-0.03"/>
  </r>
  <r>
    <d v="2024-03-31T00:00:00"/>
    <s v="2024Q1"/>
    <x v="8"/>
    <x v="0"/>
    <x v="15"/>
    <s v="SG"/>
    <s v="CH-SG"/>
    <x v="4"/>
    <n v="20.100000000000001"/>
    <n v="76.58"/>
    <n v="-9.443E-3"/>
    <n v="-0.73"/>
  </r>
  <r>
    <d v="2024-06-30T00:00:00"/>
    <s v="2024Q2"/>
    <x v="8"/>
    <x v="1"/>
    <x v="15"/>
    <s v="SG"/>
    <s v="CH-SG"/>
    <x v="4"/>
    <n v="20.34"/>
    <n v="77.87"/>
    <n v="1.038E-2"/>
    <n v="0.8"/>
  </r>
  <r>
    <d v="2024-09-30T00:00:00"/>
    <s v="2024Q3"/>
    <x v="8"/>
    <x v="2"/>
    <x v="15"/>
    <s v="SG"/>
    <s v="CH-SG"/>
    <x v="4"/>
    <n v="18.260000000000002"/>
    <n v="78.72"/>
    <n v="2.46E-2"/>
    <n v="1.89"/>
  </r>
  <r>
    <d v="2024-12-31T00:00:00"/>
    <s v="2024Q4"/>
    <x v="8"/>
    <x v="3"/>
    <x v="15"/>
    <s v="SG"/>
    <s v="CH-SG"/>
    <x v="4"/>
    <n v="21.19"/>
    <n v="79.900000000000006"/>
    <n v="5.0763000000000003E-2"/>
    <n v="3.86"/>
  </r>
  <r>
    <d v="2025-03-31T00:00:00"/>
    <s v="2025Q1"/>
    <x v="9"/>
    <x v="0"/>
    <x v="15"/>
    <s v="SG"/>
    <s v="CH-SG"/>
    <x v="4"/>
    <n v="20.91"/>
    <n v="80.7"/>
    <n v="5.3800000000000001E-2"/>
    <n v="4.12"/>
  </r>
  <r>
    <d v="2016-03-31T00:00:00"/>
    <s v="2016Q1"/>
    <x v="0"/>
    <x v="0"/>
    <x v="15"/>
    <s v="SG"/>
    <s v="CH-SG"/>
    <x v="5"/>
    <n v="18"/>
    <s v="na"/>
    <s v="na"/>
    <s v="na"/>
  </r>
  <r>
    <d v="2016-06-30T00:00:00"/>
    <s v="2016Q2"/>
    <x v="0"/>
    <x v="1"/>
    <x v="15"/>
    <s v="SG"/>
    <s v="CH-SG"/>
    <x v="5"/>
    <n v="17.989999999999998"/>
    <s v="na"/>
    <s v="na"/>
    <s v="na"/>
  </r>
  <r>
    <d v="2016-09-30T00:00:00"/>
    <s v="2016Q3"/>
    <x v="0"/>
    <x v="2"/>
    <x v="15"/>
    <s v="SG"/>
    <s v="CH-SG"/>
    <x v="5"/>
    <n v="16.2"/>
    <s v="na"/>
    <s v="na"/>
    <s v="na"/>
  </r>
  <r>
    <d v="2016-12-31T00:00:00"/>
    <s v="2016Q4"/>
    <x v="0"/>
    <x v="3"/>
    <x v="15"/>
    <s v="SG"/>
    <s v="CH-SG"/>
    <x v="5"/>
    <n v="18.170000000000002"/>
    <n v="70.36"/>
    <s v="na"/>
    <s v="na"/>
  </r>
  <r>
    <d v="2017-03-31T00:00:00"/>
    <s v="2017Q1"/>
    <x v="1"/>
    <x v="0"/>
    <x v="15"/>
    <s v="SG"/>
    <s v="CH-SG"/>
    <x v="5"/>
    <n v="19.28"/>
    <n v="71.64"/>
    <s v="na"/>
    <s v="na"/>
  </r>
  <r>
    <d v="2017-06-30T00:00:00"/>
    <s v="2017Q2"/>
    <x v="1"/>
    <x v="1"/>
    <x v="15"/>
    <s v="SG"/>
    <s v="CH-SG"/>
    <x v="5"/>
    <n v="18.64"/>
    <n v="72.28"/>
    <s v="na"/>
    <s v="na"/>
  </r>
  <r>
    <d v="2017-09-30T00:00:00"/>
    <s v="2017Q3"/>
    <x v="1"/>
    <x v="2"/>
    <x v="15"/>
    <s v="SG"/>
    <s v="CH-SG"/>
    <x v="5"/>
    <n v="17.47"/>
    <n v="73.56"/>
    <s v="na"/>
    <s v="na"/>
  </r>
  <r>
    <d v="2017-12-31T00:00:00"/>
    <s v="2017Q4"/>
    <x v="1"/>
    <x v="3"/>
    <x v="15"/>
    <s v="SG"/>
    <s v="CH-SG"/>
    <x v="5"/>
    <n v="20.04"/>
    <n v="75.42"/>
    <n v="7.1915999999999994E-2"/>
    <n v="5.0599999999999996"/>
  </r>
  <r>
    <d v="2018-03-31T00:00:00"/>
    <s v="2018Q1"/>
    <x v="2"/>
    <x v="0"/>
    <x v="15"/>
    <s v="SG"/>
    <s v="CH-SG"/>
    <x v="5"/>
    <n v="20.239999999999998"/>
    <n v="76.39"/>
    <n v="6.6304000000000002E-2"/>
    <n v="4.75"/>
  </r>
  <r>
    <d v="2018-06-30T00:00:00"/>
    <s v="2018Q2"/>
    <x v="2"/>
    <x v="1"/>
    <x v="15"/>
    <s v="SG"/>
    <s v="CH-SG"/>
    <x v="5"/>
    <n v="20.079999999999998"/>
    <n v="77.83"/>
    <n v="7.6785000000000006E-2"/>
    <n v="5.55"/>
  </r>
  <r>
    <d v="2018-09-30T00:00:00"/>
    <s v="2018Q3"/>
    <x v="2"/>
    <x v="2"/>
    <x v="15"/>
    <s v="SG"/>
    <s v="CH-SG"/>
    <x v="5"/>
    <n v="19.22"/>
    <n v="79.569999999999993"/>
    <n v="8.1701999999999997E-2"/>
    <n v="6.01"/>
  </r>
  <r>
    <d v="2018-12-31T00:00:00"/>
    <s v="2018Q4"/>
    <x v="2"/>
    <x v="3"/>
    <x v="15"/>
    <s v="SG"/>
    <s v="CH-SG"/>
    <x v="5"/>
    <n v="22.05"/>
    <n v="81.59"/>
    <n v="8.1809000000000007E-2"/>
    <n v="6.17"/>
  </r>
  <r>
    <d v="2019-03-31T00:00:00"/>
    <s v="2019Q1"/>
    <x v="3"/>
    <x v="0"/>
    <x v="15"/>
    <s v="SG"/>
    <s v="CH-SG"/>
    <x v="5"/>
    <n v="21.8"/>
    <n v="83.14"/>
    <n v="8.8361999999999996E-2"/>
    <n v="6.75"/>
  </r>
  <r>
    <d v="2019-06-30T00:00:00"/>
    <s v="2019Q2"/>
    <x v="3"/>
    <x v="1"/>
    <x v="15"/>
    <s v="SG"/>
    <s v="CH-SG"/>
    <x v="5"/>
    <n v="21.07"/>
    <n v="84.14"/>
    <n v="8.1073999999999993E-2"/>
    <n v="6.31"/>
  </r>
  <r>
    <d v="2019-09-30T00:00:00"/>
    <s v="2019Q3"/>
    <x v="3"/>
    <x v="2"/>
    <x v="15"/>
    <s v="SG"/>
    <s v="CH-SG"/>
    <x v="5"/>
    <n v="20.81"/>
    <n v="85.73"/>
    <n v="7.7415999999999999E-2"/>
    <n v="6.16"/>
  </r>
  <r>
    <d v="2019-12-31T00:00:00"/>
    <s v="2019Q4"/>
    <x v="3"/>
    <x v="3"/>
    <x v="15"/>
    <s v="SG"/>
    <s v="CH-SG"/>
    <x v="5"/>
    <n v="23.42"/>
    <n v="87.1"/>
    <n v="6.7532999999999996E-2"/>
    <n v="5.51"/>
  </r>
  <r>
    <d v="2020-03-31T00:00:00"/>
    <s v="2020Q1"/>
    <x v="4"/>
    <x v="0"/>
    <x v="15"/>
    <s v="SG"/>
    <s v="CH-SG"/>
    <x v="5"/>
    <n v="24"/>
    <n v="89.3"/>
    <n v="7.4092000000000005E-2"/>
    <n v="6.16"/>
  </r>
  <r>
    <d v="2020-06-30T00:00:00"/>
    <s v="2020Q2"/>
    <x v="4"/>
    <x v="1"/>
    <x v="15"/>
    <s v="SG"/>
    <s v="CH-SG"/>
    <x v="5"/>
    <n v="21.94"/>
    <n v="90.16"/>
    <n v="7.1546999999999999E-2"/>
    <n v="6.02"/>
  </r>
  <r>
    <d v="2020-09-30T00:00:00"/>
    <s v="2020Q3"/>
    <x v="4"/>
    <x v="2"/>
    <x v="15"/>
    <s v="SG"/>
    <s v="CH-SG"/>
    <x v="5"/>
    <n v="22.61"/>
    <n v="91.97"/>
    <n v="7.2787000000000004E-2"/>
    <n v="6.24"/>
  </r>
  <r>
    <d v="2020-12-31T00:00:00"/>
    <s v="2020Q4"/>
    <x v="4"/>
    <x v="3"/>
    <x v="15"/>
    <s v="SG"/>
    <s v="CH-SG"/>
    <x v="5"/>
    <n v="23.05"/>
    <n v="91.59"/>
    <n v="5.1549999999999999E-2"/>
    <n v="4.49"/>
  </r>
  <r>
    <d v="2021-03-31T00:00:00"/>
    <s v="2021Q1"/>
    <x v="5"/>
    <x v="0"/>
    <x v="15"/>
    <s v="SG"/>
    <s v="CH-SG"/>
    <x v="5"/>
    <n v="22.56"/>
    <n v="90.15"/>
    <n v="9.5180000000000004E-3"/>
    <n v="0.85"/>
  </r>
  <r>
    <d v="2021-06-30T00:00:00"/>
    <s v="2021Q2"/>
    <x v="5"/>
    <x v="1"/>
    <x v="15"/>
    <s v="SG"/>
    <s v="CH-SG"/>
    <x v="5"/>
    <n v="26.21"/>
    <n v="94.43"/>
    <n v="4.7359999999999999E-2"/>
    <n v="4.2699999999999996"/>
  </r>
  <r>
    <d v="2021-09-30T00:00:00"/>
    <s v="2021Q3"/>
    <x v="5"/>
    <x v="2"/>
    <x v="15"/>
    <s v="SG"/>
    <s v="CH-SG"/>
    <x v="5"/>
    <n v="22.69"/>
    <n v="94.51"/>
    <n v="2.7618E-2"/>
    <n v="2.54"/>
  </r>
  <r>
    <d v="2021-12-31T00:00:00"/>
    <s v="2021Q4"/>
    <x v="5"/>
    <x v="3"/>
    <x v="15"/>
    <s v="SG"/>
    <s v="CH-SG"/>
    <x v="5"/>
    <n v="24.58"/>
    <n v="96.03"/>
    <n v="4.8476999999999999E-2"/>
    <n v="4.4400000000000004"/>
  </r>
  <r>
    <d v="2022-03-31T00:00:00"/>
    <s v="2022Q1"/>
    <x v="6"/>
    <x v="0"/>
    <x v="15"/>
    <s v="SG"/>
    <s v="CH-SG"/>
    <x v="5"/>
    <n v="25.16"/>
    <n v="98.64"/>
    <n v="9.4175999999999996E-2"/>
    <n v="8.49"/>
  </r>
  <r>
    <d v="2022-06-30T00:00:00"/>
    <s v="2022Q2"/>
    <x v="6"/>
    <x v="1"/>
    <x v="15"/>
    <s v="SG"/>
    <s v="CH-SG"/>
    <x v="5"/>
    <n v="25.97"/>
    <n v="98.4"/>
    <n v="4.2042000000000003E-2"/>
    <n v="3.97"/>
  </r>
  <r>
    <d v="2022-09-30T00:00:00"/>
    <s v="2022Q3"/>
    <x v="6"/>
    <x v="2"/>
    <x v="15"/>
    <s v="SG"/>
    <s v="CH-SG"/>
    <x v="5"/>
    <n v="19.77"/>
    <n v="95.48"/>
    <n v="1.0263E-2"/>
    <n v="0.97"/>
  </r>
  <r>
    <d v="2022-12-31T00:00:00"/>
    <s v="2022Q4"/>
    <x v="6"/>
    <x v="3"/>
    <x v="15"/>
    <s v="SG"/>
    <s v="CH-SG"/>
    <x v="5"/>
    <n v="22.56"/>
    <n v="93.47"/>
    <n v="-2.6658000000000001E-2"/>
    <n v="-2.56"/>
  </r>
  <r>
    <d v="2023-03-31T00:00:00"/>
    <s v="2023Q1"/>
    <x v="7"/>
    <x v="0"/>
    <x v="15"/>
    <s v="SG"/>
    <s v="CH-SG"/>
    <x v="5"/>
    <n v="23.21"/>
    <n v="91.52"/>
    <n v="-7.2181999999999996E-2"/>
    <n v="-7.12"/>
  </r>
  <r>
    <d v="2023-06-30T00:00:00"/>
    <s v="2023Q2"/>
    <x v="7"/>
    <x v="1"/>
    <x v="15"/>
    <s v="SG"/>
    <s v="CH-SG"/>
    <x v="5"/>
    <n v="20.440000000000001"/>
    <n v="85.98"/>
    <n v="-0.12622"/>
    <n v="-12.42"/>
  </r>
  <r>
    <d v="2023-09-30T00:00:00"/>
    <s v="2023Q3"/>
    <x v="7"/>
    <x v="2"/>
    <x v="15"/>
    <s v="SG"/>
    <s v="CH-SG"/>
    <x v="5"/>
    <n v="21.03"/>
    <n v="87.25"/>
    <n v="-8.6195999999999995E-2"/>
    <n v="-8.23"/>
  </r>
  <r>
    <d v="2023-12-31T00:00:00"/>
    <s v="2023Q4"/>
    <x v="7"/>
    <x v="3"/>
    <x v="15"/>
    <s v="SG"/>
    <s v="CH-SG"/>
    <x v="5"/>
    <n v="22.68"/>
    <n v="87.36"/>
    <n v="-6.5368999999999997E-2"/>
    <n v="-6.11"/>
  </r>
  <r>
    <d v="2024-03-31T00:00:00"/>
    <s v="2024Q1"/>
    <x v="8"/>
    <x v="0"/>
    <x v="15"/>
    <s v="SG"/>
    <s v="CH-SG"/>
    <x v="5"/>
    <n v="23.33"/>
    <n v="87.48"/>
    <n v="-4.4143000000000002E-2"/>
    <n v="-4.04"/>
  </r>
  <r>
    <d v="2024-06-30T00:00:00"/>
    <s v="2024Q2"/>
    <x v="8"/>
    <x v="1"/>
    <x v="15"/>
    <s v="SG"/>
    <s v="CH-SG"/>
    <x v="5"/>
    <n v="23.67"/>
    <n v="90.72"/>
    <n v="5.5128999999999997E-2"/>
    <n v="4.74"/>
  </r>
  <r>
    <d v="2024-09-30T00:00:00"/>
    <s v="2024Q3"/>
    <x v="8"/>
    <x v="2"/>
    <x v="15"/>
    <s v="SG"/>
    <s v="CH-SG"/>
    <x v="5"/>
    <n v="22.47"/>
    <n v="92.15"/>
    <n v="5.6160000000000002E-2"/>
    <n v="4.9000000000000004"/>
  </r>
  <r>
    <d v="2024-12-31T00:00:00"/>
    <s v="2024Q4"/>
    <x v="8"/>
    <x v="3"/>
    <x v="15"/>
    <s v="SG"/>
    <s v="CH-SG"/>
    <x v="5"/>
    <n v="24.2"/>
    <n v="93.67"/>
    <n v="7.2230000000000003E-2"/>
    <n v="6.31"/>
  </r>
  <r>
    <d v="2025-03-31T00:00:00"/>
    <s v="2025Q1"/>
    <x v="9"/>
    <x v="0"/>
    <x v="15"/>
    <s v="SG"/>
    <s v="CH-SG"/>
    <x v="5"/>
    <n v="24.84"/>
    <n v="95.18"/>
    <n v="8.8020000000000001E-2"/>
    <n v="7.7"/>
  </r>
  <r>
    <d v="2016-03-31T00:00:00"/>
    <s v="2016Q1"/>
    <x v="0"/>
    <x v="0"/>
    <x v="15"/>
    <s v="SG"/>
    <s v="CH-SG"/>
    <x v="6"/>
    <n v="178.99"/>
    <s v="na"/>
    <s v="na"/>
    <s v="na"/>
  </r>
  <r>
    <d v="2016-06-30T00:00:00"/>
    <s v="2016Q2"/>
    <x v="0"/>
    <x v="1"/>
    <x v="15"/>
    <s v="SG"/>
    <s v="CH-SG"/>
    <x v="6"/>
    <n v="184.63"/>
    <s v="na"/>
    <s v="na"/>
    <s v="na"/>
  </r>
  <r>
    <d v="2016-09-30T00:00:00"/>
    <s v="2016Q3"/>
    <x v="0"/>
    <x v="2"/>
    <x v="15"/>
    <s v="SG"/>
    <s v="CH-SG"/>
    <x v="6"/>
    <n v="168.8"/>
    <s v="na"/>
    <s v="na"/>
    <s v="na"/>
  </r>
  <r>
    <d v="2016-12-31T00:00:00"/>
    <s v="2016Q4"/>
    <x v="0"/>
    <x v="3"/>
    <x v="15"/>
    <s v="SG"/>
    <s v="CH-SG"/>
    <x v="6"/>
    <n v="185.77"/>
    <n v="718.18"/>
    <s v="na"/>
    <s v="na"/>
  </r>
  <r>
    <d v="2017-03-31T00:00:00"/>
    <s v="2017Q1"/>
    <x v="1"/>
    <x v="0"/>
    <x v="15"/>
    <s v="SG"/>
    <s v="CH-SG"/>
    <x v="6"/>
    <n v="188.96"/>
    <n v="728.15"/>
    <s v="na"/>
    <s v="na"/>
  </r>
  <r>
    <d v="2017-06-30T00:00:00"/>
    <s v="2017Q2"/>
    <x v="1"/>
    <x v="1"/>
    <x v="15"/>
    <s v="SG"/>
    <s v="CH-SG"/>
    <x v="6"/>
    <n v="179.87"/>
    <n v="723.39"/>
    <s v="na"/>
    <s v="na"/>
  </r>
  <r>
    <d v="2017-09-30T00:00:00"/>
    <s v="2017Q3"/>
    <x v="1"/>
    <x v="2"/>
    <x v="15"/>
    <s v="SG"/>
    <s v="CH-SG"/>
    <x v="6"/>
    <n v="166.8"/>
    <n v="721.39"/>
    <s v="na"/>
    <s v="na"/>
  </r>
  <r>
    <d v="2017-12-31T00:00:00"/>
    <s v="2017Q4"/>
    <x v="1"/>
    <x v="3"/>
    <x v="15"/>
    <s v="SG"/>
    <s v="CH-SG"/>
    <x v="6"/>
    <n v="191.34"/>
    <n v="726.96"/>
    <n v="1.2225E-2"/>
    <n v="8.7799999999999994"/>
  </r>
  <r>
    <d v="2018-03-31T00:00:00"/>
    <s v="2018Q1"/>
    <x v="2"/>
    <x v="0"/>
    <x v="15"/>
    <s v="SG"/>
    <s v="CH-SG"/>
    <x v="6"/>
    <n v="178.97"/>
    <n v="716.97"/>
    <n v="-1.5354E-2"/>
    <n v="-11.18"/>
  </r>
  <r>
    <d v="2018-06-30T00:00:00"/>
    <s v="2018Q2"/>
    <x v="2"/>
    <x v="1"/>
    <x v="15"/>
    <s v="SG"/>
    <s v="CH-SG"/>
    <x v="6"/>
    <n v="182.04"/>
    <n v="719.15"/>
    <n v="-5.8609999999999999E-3"/>
    <n v="-4.24"/>
  </r>
  <r>
    <d v="2018-09-30T00:00:00"/>
    <s v="2018Q3"/>
    <x v="2"/>
    <x v="2"/>
    <x v="15"/>
    <s v="SG"/>
    <s v="CH-SG"/>
    <x v="6"/>
    <n v="174.02"/>
    <n v="726.37"/>
    <n v="6.9030000000000003E-3"/>
    <n v="4.9800000000000004"/>
  </r>
  <r>
    <d v="2018-12-31T00:00:00"/>
    <s v="2018Q4"/>
    <x v="2"/>
    <x v="3"/>
    <x v="15"/>
    <s v="SG"/>
    <s v="CH-SG"/>
    <x v="6"/>
    <n v="192.16"/>
    <n v="727.19"/>
    <n v="3.1599999999999998E-4"/>
    <n v="0.23"/>
  </r>
  <r>
    <d v="2019-03-31T00:00:00"/>
    <s v="2019Q1"/>
    <x v="3"/>
    <x v="0"/>
    <x v="15"/>
    <s v="SG"/>
    <s v="CH-SG"/>
    <x v="6"/>
    <n v="181.22"/>
    <n v="729.44"/>
    <n v="1.7392999999999999E-2"/>
    <n v="12.47"/>
  </r>
  <r>
    <d v="2019-06-30T00:00:00"/>
    <s v="2019Q2"/>
    <x v="3"/>
    <x v="1"/>
    <x v="15"/>
    <s v="SG"/>
    <s v="CH-SG"/>
    <x v="6"/>
    <n v="187.65"/>
    <n v="735.05"/>
    <n v="2.2109E-2"/>
    <n v="15.9"/>
  </r>
  <r>
    <d v="2019-09-30T00:00:00"/>
    <s v="2019Q3"/>
    <x v="3"/>
    <x v="2"/>
    <x v="15"/>
    <s v="SG"/>
    <s v="CH-SG"/>
    <x v="6"/>
    <n v="171.45"/>
    <n v="732.47"/>
    <n v="8.3979999999999992E-3"/>
    <n v="6.1"/>
  </r>
  <r>
    <d v="2019-12-31T00:00:00"/>
    <s v="2019Q4"/>
    <x v="3"/>
    <x v="3"/>
    <x v="15"/>
    <s v="SG"/>
    <s v="CH-SG"/>
    <x v="6"/>
    <n v="197.68"/>
    <n v="738"/>
    <n v="1.4865E-2"/>
    <n v="10.81"/>
  </r>
  <r>
    <d v="2020-03-31T00:00:00"/>
    <s v="2020Q1"/>
    <x v="4"/>
    <x v="0"/>
    <x v="15"/>
    <s v="SG"/>
    <s v="CH-SG"/>
    <x v="6"/>
    <n v="188.95"/>
    <n v="745.73"/>
    <n v="2.2332000000000001E-2"/>
    <n v="16.29"/>
  </r>
  <r>
    <d v="2020-06-30T00:00:00"/>
    <s v="2020Q2"/>
    <x v="4"/>
    <x v="1"/>
    <x v="15"/>
    <s v="SG"/>
    <s v="CH-SG"/>
    <x v="6"/>
    <n v="161.19"/>
    <n v="719.26"/>
    <n v="-2.1482000000000001E-2"/>
    <n v="-15.79"/>
  </r>
  <r>
    <d v="2020-09-30T00:00:00"/>
    <s v="2020Q3"/>
    <x v="4"/>
    <x v="2"/>
    <x v="15"/>
    <s v="SG"/>
    <s v="CH-SG"/>
    <x v="6"/>
    <n v="174.79"/>
    <n v="722.61"/>
    <n v="-1.3461000000000001E-2"/>
    <n v="-9.86"/>
  </r>
  <r>
    <d v="2020-12-31T00:00:00"/>
    <s v="2020Q4"/>
    <x v="4"/>
    <x v="3"/>
    <x v="15"/>
    <s v="SG"/>
    <s v="CH-SG"/>
    <x v="6"/>
    <n v="203.72"/>
    <n v="728.65"/>
    <n v="-1.2669E-2"/>
    <n v="-9.35"/>
  </r>
  <r>
    <d v="2021-03-31T00:00:00"/>
    <s v="2021Q1"/>
    <x v="5"/>
    <x v="0"/>
    <x v="15"/>
    <s v="SG"/>
    <s v="CH-SG"/>
    <x v="6"/>
    <n v="184.28"/>
    <n v="723.98"/>
    <n v="-2.9166000000000001E-2"/>
    <n v="-21.75"/>
  </r>
  <r>
    <d v="2021-06-30T00:00:00"/>
    <s v="2021Q2"/>
    <x v="5"/>
    <x v="1"/>
    <x v="15"/>
    <s v="SG"/>
    <s v="CH-SG"/>
    <x v="6"/>
    <n v="190.41"/>
    <n v="753.21"/>
    <n v="4.7201E-2"/>
    <n v="33.950000000000003"/>
  </r>
  <r>
    <d v="2021-09-30T00:00:00"/>
    <s v="2021Q3"/>
    <x v="5"/>
    <x v="2"/>
    <x v="15"/>
    <s v="SG"/>
    <s v="CH-SG"/>
    <x v="6"/>
    <n v="185.05"/>
    <n v="763.46"/>
    <n v="5.6530999999999998E-2"/>
    <n v="40.85"/>
  </r>
  <r>
    <d v="2021-12-31T00:00:00"/>
    <s v="2021Q4"/>
    <x v="5"/>
    <x v="3"/>
    <x v="15"/>
    <s v="SG"/>
    <s v="CH-SG"/>
    <x v="6"/>
    <n v="216.3"/>
    <n v="776.04"/>
    <n v="6.5037999999999999E-2"/>
    <n v="47.39"/>
  </r>
  <r>
    <d v="2022-03-31T00:00:00"/>
    <s v="2022Q1"/>
    <x v="6"/>
    <x v="0"/>
    <x v="15"/>
    <s v="SG"/>
    <s v="CH-SG"/>
    <x v="6"/>
    <n v="193.95"/>
    <n v="785.71"/>
    <n v="8.5264999999999994E-2"/>
    <n v="61.73"/>
  </r>
  <r>
    <d v="2022-06-30T00:00:00"/>
    <s v="2022Q2"/>
    <x v="6"/>
    <x v="1"/>
    <x v="15"/>
    <s v="SG"/>
    <s v="CH-SG"/>
    <x v="6"/>
    <n v="203.47"/>
    <n v="798.76"/>
    <n v="6.0475000000000001E-2"/>
    <n v="45.55"/>
  </r>
  <r>
    <d v="2022-09-30T00:00:00"/>
    <s v="2022Q3"/>
    <x v="6"/>
    <x v="2"/>
    <x v="15"/>
    <s v="SG"/>
    <s v="CH-SG"/>
    <x v="6"/>
    <n v="185.43"/>
    <n v="799.14"/>
    <n v="4.6734999999999999E-2"/>
    <n v="35.68"/>
  </r>
  <r>
    <d v="2022-12-31T00:00:00"/>
    <s v="2022Q4"/>
    <x v="6"/>
    <x v="3"/>
    <x v="15"/>
    <s v="SG"/>
    <s v="CH-SG"/>
    <x v="6"/>
    <n v="213.99"/>
    <n v="796.83"/>
    <n v="2.6790000000000001E-2"/>
    <n v="20.79"/>
  </r>
  <r>
    <d v="2023-03-31T00:00:00"/>
    <s v="2023Q1"/>
    <x v="7"/>
    <x v="0"/>
    <x v="15"/>
    <s v="SG"/>
    <s v="CH-SG"/>
    <x v="6"/>
    <n v="205.09"/>
    <n v="807.98"/>
    <n v="2.8344000000000001E-2"/>
    <n v="22.27"/>
  </r>
  <r>
    <d v="2023-06-30T00:00:00"/>
    <s v="2023Q2"/>
    <x v="7"/>
    <x v="1"/>
    <x v="15"/>
    <s v="SG"/>
    <s v="CH-SG"/>
    <x v="6"/>
    <n v="194.41"/>
    <n v="798.92"/>
    <n v="2.0000000000000001E-4"/>
    <n v="0.16"/>
  </r>
  <r>
    <d v="2023-09-30T00:00:00"/>
    <s v="2023Q3"/>
    <x v="7"/>
    <x v="2"/>
    <x v="15"/>
    <s v="SG"/>
    <s v="CH-SG"/>
    <x v="6"/>
    <n v="186.07"/>
    <n v="799.56"/>
    <n v="5.2599999999999999E-4"/>
    <n v="0.42"/>
  </r>
  <r>
    <d v="2023-12-31T00:00:00"/>
    <s v="2023Q4"/>
    <x v="7"/>
    <x v="3"/>
    <x v="15"/>
    <s v="SG"/>
    <s v="CH-SG"/>
    <x v="6"/>
    <n v="211.42"/>
    <n v="796.99"/>
    <n v="2.0100000000000001E-4"/>
    <n v="0.16"/>
  </r>
  <r>
    <d v="2024-03-31T00:00:00"/>
    <s v="2024Q1"/>
    <x v="8"/>
    <x v="0"/>
    <x v="15"/>
    <s v="SG"/>
    <s v="CH-SG"/>
    <x v="6"/>
    <n v="206.3"/>
    <n v="798.21"/>
    <n v="-1.2092E-2"/>
    <n v="-9.77"/>
  </r>
  <r>
    <d v="2024-06-30T00:00:00"/>
    <s v="2024Q2"/>
    <x v="8"/>
    <x v="1"/>
    <x v="15"/>
    <s v="SG"/>
    <s v="CH-SG"/>
    <x v="6"/>
    <n v="210.7"/>
    <n v="814.5"/>
    <n v="1.9501000000000001E-2"/>
    <n v="15.58"/>
  </r>
  <r>
    <d v="2024-09-30T00:00:00"/>
    <s v="2024Q3"/>
    <x v="8"/>
    <x v="2"/>
    <x v="15"/>
    <s v="SG"/>
    <s v="CH-SG"/>
    <x v="6"/>
    <n v="197.55"/>
    <n v="825.97"/>
    <n v="3.3030999999999998E-2"/>
    <n v="26.41"/>
  </r>
  <r>
    <d v="2024-12-31T00:00:00"/>
    <s v="2024Q4"/>
    <x v="8"/>
    <x v="3"/>
    <x v="15"/>
    <s v="SG"/>
    <s v="CH-SG"/>
    <x v="6"/>
    <n v="227.3"/>
    <n v="841.85"/>
    <n v="5.6286999999999997E-2"/>
    <n v="44.86"/>
  </r>
  <r>
    <d v="2025-03-31T00:00:00"/>
    <s v="2025Q1"/>
    <x v="9"/>
    <x v="0"/>
    <x v="15"/>
    <s v="SG"/>
    <s v="CH-SG"/>
    <x v="6"/>
    <n v="222.82"/>
    <n v="858.36"/>
    <n v="7.5356000000000006E-2"/>
    <n v="60.15"/>
  </r>
  <r>
    <d v="2016-03-31T00:00:00"/>
    <s v="2016Q1"/>
    <x v="0"/>
    <x v="0"/>
    <x v="15"/>
    <s v="SG"/>
    <s v="CH-SG"/>
    <x v="7"/>
    <n v="101.47"/>
    <s v="na"/>
    <s v="na"/>
    <s v="na"/>
  </r>
  <r>
    <d v="2016-06-30T00:00:00"/>
    <s v="2016Q2"/>
    <x v="0"/>
    <x v="1"/>
    <x v="15"/>
    <s v="SG"/>
    <s v="CH-SG"/>
    <x v="7"/>
    <n v="105.01"/>
    <s v="na"/>
    <s v="na"/>
    <s v="na"/>
  </r>
  <r>
    <d v="2016-09-30T00:00:00"/>
    <s v="2016Q3"/>
    <x v="0"/>
    <x v="2"/>
    <x v="15"/>
    <s v="SG"/>
    <s v="CH-SG"/>
    <x v="7"/>
    <n v="101.89"/>
    <s v="na"/>
    <s v="na"/>
    <s v="na"/>
  </r>
  <r>
    <d v="2016-12-31T00:00:00"/>
    <s v="2016Q4"/>
    <x v="0"/>
    <x v="3"/>
    <x v="15"/>
    <s v="SG"/>
    <s v="CH-SG"/>
    <x v="7"/>
    <n v="111.08"/>
    <n v="419.44"/>
    <s v="na"/>
    <s v="na"/>
  </r>
  <r>
    <d v="2017-03-31T00:00:00"/>
    <s v="2017Q1"/>
    <x v="1"/>
    <x v="0"/>
    <x v="15"/>
    <s v="SG"/>
    <s v="CH-SG"/>
    <x v="7"/>
    <n v="109.37"/>
    <n v="427.34"/>
    <s v="na"/>
    <s v="na"/>
  </r>
  <r>
    <d v="2017-06-30T00:00:00"/>
    <s v="2017Q2"/>
    <x v="1"/>
    <x v="1"/>
    <x v="15"/>
    <s v="SG"/>
    <s v="CH-SG"/>
    <x v="7"/>
    <n v="104.52"/>
    <n v="426.85"/>
    <s v="na"/>
    <s v="na"/>
  </r>
  <r>
    <d v="2017-09-30T00:00:00"/>
    <s v="2017Q3"/>
    <x v="1"/>
    <x v="2"/>
    <x v="15"/>
    <s v="SG"/>
    <s v="CH-SG"/>
    <x v="7"/>
    <n v="105.48"/>
    <n v="430.44"/>
    <s v="na"/>
    <s v="na"/>
  </r>
  <r>
    <d v="2017-12-31T00:00:00"/>
    <s v="2017Q4"/>
    <x v="1"/>
    <x v="3"/>
    <x v="15"/>
    <s v="SG"/>
    <s v="CH-SG"/>
    <x v="7"/>
    <n v="114.53"/>
    <n v="433.89"/>
    <n v="3.4451000000000002E-2"/>
    <n v="14.45"/>
  </r>
  <r>
    <d v="2018-03-31T00:00:00"/>
    <s v="2018Q1"/>
    <x v="2"/>
    <x v="0"/>
    <x v="15"/>
    <s v="SG"/>
    <s v="CH-SG"/>
    <x v="7"/>
    <n v="106.01"/>
    <n v="430.54"/>
    <n v="7.4879999999999999E-3"/>
    <n v="3.2"/>
  </r>
  <r>
    <d v="2018-06-30T00:00:00"/>
    <s v="2018Q2"/>
    <x v="2"/>
    <x v="1"/>
    <x v="15"/>
    <s v="SG"/>
    <s v="CH-SG"/>
    <x v="7"/>
    <n v="108.22"/>
    <n v="434.24"/>
    <n v="1.7312999999999999E-2"/>
    <n v="7.39"/>
  </r>
  <r>
    <d v="2018-09-30T00:00:00"/>
    <s v="2018Q3"/>
    <x v="2"/>
    <x v="2"/>
    <x v="15"/>
    <s v="SG"/>
    <s v="CH-SG"/>
    <x v="7"/>
    <n v="107.13"/>
    <n v="435.89"/>
    <n v="1.2661E-2"/>
    <n v="5.45"/>
  </r>
  <r>
    <d v="2018-12-31T00:00:00"/>
    <s v="2018Q4"/>
    <x v="2"/>
    <x v="3"/>
    <x v="15"/>
    <s v="SG"/>
    <s v="CH-SG"/>
    <x v="7"/>
    <n v="114.51"/>
    <n v="435.87"/>
    <n v="4.5630000000000002E-3"/>
    <n v="1.98"/>
  </r>
  <r>
    <d v="2019-03-31T00:00:00"/>
    <s v="2019Q1"/>
    <x v="3"/>
    <x v="0"/>
    <x v="15"/>
    <s v="SG"/>
    <s v="CH-SG"/>
    <x v="7"/>
    <n v="107.02"/>
    <n v="436.88"/>
    <n v="1.4726E-2"/>
    <n v="6.34"/>
  </r>
  <r>
    <d v="2019-06-30T00:00:00"/>
    <s v="2019Q2"/>
    <x v="3"/>
    <x v="1"/>
    <x v="15"/>
    <s v="SG"/>
    <s v="CH-SG"/>
    <x v="7"/>
    <n v="108.77"/>
    <n v="437.43"/>
    <n v="7.3460000000000001E-3"/>
    <n v="3.19"/>
  </r>
  <r>
    <d v="2019-09-30T00:00:00"/>
    <s v="2019Q3"/>
    <x v="3"/>
    <x v="2"/>
    <x v="15"/>
    <s v="SG"/>
    <s v="CH-SG"/>
    <x v="7"/>
    <n v="106.64"/>
    <n v="436.94"/>
    <n v="2.4090000000000001E-3"/>
    <n v="1.05"/>
  </r>
  <r>
    <d v="2019-12-31T00:00:00"/>
    <s v="2019Q4"/>
    <x v="3"/>
    <x v="3"/>
    <x v="15"/>
    <s v="SG"/>
    <s v="CH-SG"/>
    <x v="7"/>
    <n v="116.73"/>
    <n v="439.16"/>
    <n v="7.548E-3"/>
    <n v="3.29"/>
  </r>
  <r>
    <d v="2020-03-31T00:00:00"/>
    <s v="2020Q1"/>
    <x v="4"/>
    <x v="0"/>
    <x v="15"/>
    <s v="SG"/>
    <s v="CH-SG"/>
    <x v="7"/>
    <n v="113.88"/>
    <n v="446.02"/>
    <n v="2.0920999999999999E-2"/>
    <n v="9.14"/>
  </r>
  <r>
    <d v="2020-06-30T00:00:00"/>
    <s v="2020Q2"/>
    <x v="4"/>
    <x v="1"/>
    <x v="15"/>
    <s v="SG"/>
    <s v="CH-SG"/>
    <x v="7"/>
    <n v="105.61"/>
    <n v="442.85"/>
    <n v="1.2390999999999999E-2"/>
    <n v="5.42"/>
  </r>
  <r>
    <d v="2020-09-30T00:00:00"/>
    <s v="2020Q3"/>
    <x v="4"/>
    <x v="2"/>
    <x v="15"/>
    <s v="SG"/>
    <s v="CH-SG"/>
    <x v="7"/>
    <n v="106.69"/>
    <n v="442.91"/>
    <n v="1.3663E-2"/>
    <n v="5.97"/>
  </r>
  <r>
    <d v="2020-12-31T00:00:00"/>
    <s v="2020Q4"/>
    <x v="4"/>
    <x v="3"/>
    <x v="15"/>
    <s v="SG"/>
    <s v="CH-SG"/>
    <x v="7"/>
    <n v="125.69"/>
    <n v="451.87"/>
    <n v="2.8941999999999999E-2"/>
    <n v="12.71"/>
  </r>
  <r>
    <d v="2021-03-31T00:00:00"/>
    <s v="2021Q1"/>
    <x v="5"/>
    <x v="0"/>
    <x v="15"/>
    <s v="SG"/>
    <s v="CH-SG"/>
    <x v="7"/>
    <n v="106.67"/>
    <n v="444.66"/>
    <n v="-3.0490000000000001E-3"/>
    <n v="-1.36"/>
  </r>
  <r>
    <d v="2021-06-30T00:00:00"/>
    <s v="2021Q2"/>
    <x v="5"/>
    <x v="1"/>
    <x v="15"/>
    <s v="SG"/>
    <s v="CH-SG"/>
    <x v="7"/>
    <n v="108.44"/>
    <n v="447.49"/>
    <n v="1.0477999999999999E-2"/>
    <n v="4.6399999999999997"/>
  </r>
  <r>
    <d v="2021-09-30T00:00:00"/>
    <s v="2021Q3"/>
    <x v="5"/>
    <x v="2"/>
    <x v="15"/>
    <s v="SG"/>
    <s v="CH-SG"/>
    <x v="7"/>
    <n v="114.01"/>
    <n v="454.81"/>
    <n v="2.6868E-2"/>
    <n v="11.9"/>
  </r>
  <r>
    <d v="2021-12-31T00:00:00"/>
    <s v="2021Q4"/>
    <x v="5"/>
    <x v="3"/>
    <x v="15"/>
    <s v="SG"/>
    <s v="CH-SG"/>
    <x v="7"/>
    <n v="128.1"/>
    <n v="457.22"/>
    <n v="1.184E-2"/>
    <n v="5.35"/>
  </r>
  <r>
    <d v="2022-03-31T00:00:00"/>
    <s v="2022Q1"/>
    <x v="6"/>
    <x v="0"/>
    <x v="15"/>
    <s v="SG"/>
    <s v="CH-SG"/>
    <x v="7"/>
    <n v="111.78"/>
    <n v="462.33"/>
    <n v="3.9738000000000002E-2"/>
    <n v="17.670000000000002"/>
  </r>
  <r>
    <d v="2022-06-30T00:00:00"/>
    <s v="2022Q2"/>
    <x v="6"/>
    <x v="1"/>
    <x v="15"/>
    <s v="SG"/>
    <s v="CH-SG"/>
    <x v="7"/>
    <n v="117.84"/>
    <n v="471.73"/>
    <n v="5.4169000000000002E-2"/>
    <n v="24.24"/>
  </r>
  <r>
    <d v="2022-09-30T00:00:00"/>
    <s v="2022Q3"/>
    <x v="6"/>
    <x v="2"/>
    <x v="15"/>
    <s v="SG"/>
    <s v="CH-SG"/>
    <x v="7"/>
    <n v="118.69"/>
    <n v="476.4"/>
    <n v="4.7469999999999998E-2"/>
    <n v="21.59"/>
  </r>
  <r>
    <d v="2022-12-31T00:00:00"/>
    <s v="2022Q4"/>
    <x v="6"/>
    <x v="3"/>
    <x v="15"/>
    <s v="SG"/>
    <s v="CH-SG"/>
    <x v="7"/>
    <n v="129.24"/>
    <n v="477.53"/>
    <n v="4.4421000000000002E-2"/>
    <n v="20.309999999999999"/>
  </r>
  <r>
    <d v="2023-03-31T00:00:00"/>
    <s v="2023Q1"/>
    <x v="7"/>
    <x v="0"/>
    <x v="15"/>
    <s v="SG"/>
    <s v="CH-SG"/>
    <x v="7"/>
    <n v="121.58"/>
    <n v="487.34"/>
    <n v="5.4095999999999998E-2"/>
    <n v="25.01"/>
  </r>
  <r>
    <d v="2023-06-30T00:00:00"/>
    <s v="2023Q2"/>
    <x v="7"/>
    <x v="1"/>
    <x v="15"/>
    <s v="SG"/>
    <s v="CH-SG"/>
    <x v="7"/>
    <n v="118.19"/>
    <n v="487.69"/>
    <n v="3.3833000000000002E-2"/>
    <n v="15.96"/>
  </r>
  <r>
    <d v="2023-09-30T00:00:00"/>
    <s v="2023Q3"/>
    <x v="7"/>
    <x v="2"/>
    <x v="15"/>
    <s v="SG"/>
    <s v="CH-SG"/>
    <x v="7"/>
    <n v="118.62"/>
    <n v="487.62"/>
    <n v="2.3552E-2"/>
    <n v="11.22"/>
  </r>
  <r>
    <d v="2023-12-31T00:00:00"/>
    <s v="2023Q4"/>
    <x v="7"/>
    <x v="3"/>
    <x v="15"/>
    <s v="SG"/>
    <s v="CH-SG"/>
    <x v="7"/>
    <n v="128.43"/>
    <n v="486.82"/>
    <n v="1.9453999999999999E-2"/>
    <n v="9.2899999999999991"/>
  </r>
  <r>
    <d v="2024-03-31T00:00:00"/>
    <s v="2024Q1"/>
    <x v="8"/>
    <x v="0"/>
    <x v="15"/>
    <s v="SG"/>
    <s v="CH-SG"/>
    <x v="7"/>
    <n v="123.77"/>
    <n v="489.02"/>
    <n v="3.447E-3"/>
    <n v="1.68"/>
  </r>
  <r>
    <d v="2024-06-30T00:00:00"/>
    <s v="2024Q2"/>
    <x v="8"/>
    <x v="1"/>
    <x v="15"/>
    <s v="SG"/>
    <s v="CH-SG"/>
    <x v="7"/>
    <n v="126.22"/>
    <n v="497.05"/>
    <n v="1.9193000000000002E-2"/>
    <n v="9.36"/>
  </r>
  <r>
    <d v="2024-09-30T00:00:00"/>
    <s v="2024Q3"/>
    <x v="8"/>
    <x v="2"/>
    <x v="15"/>
    <s v="SG"/>
    <s v="CH-SG"/>
    <x v="7"/>
    <n v="122.6"/>
    <n v="501.03"/>
    <n v="2.7501000000000001E-2"/>
    <n v="13.41"/>
  </r>
  <r>
    <d v="2024-12-31T00:00:00"/>
    <s v="2024Q4"/>
    <x v="8"/>
    <x v="3"/>
    <x v="15"/>
    <s v="SG"/>
    <s v="CH-SG"/>
    <x v="7"/>
    <n v="132.66999999999999"/>
    <n v="505.26"/>
    <n v="3.7878000000000002E-2"/>
    <n v="18.440000000000001"/>
  </r>
  <r>
    <d v="2025-03-31T00:00:00"/>
    <s v="2025Q1"/>
    <x v="9"/>
    <x v="0"/>
    <x v="15"/>
    <s v="SG"/>
    <s v="CH-SG"/>
    <x v="7"/>
    <n v="128.37"/>
    <n v="509.86"/>
    <n v="4.2616000000000001E-2"/>
    <n v="20.84"/>
  </r>
  <r>
    <d v="2016-03-31T00:00:00"/>
    <s v="2016Q1"/>
    <x v="0"/>
    <x v="0"/>
    <x v="15"/>
    <s v="SG"/>
    <s v="CH-SG"/>
    <x v="8"/>
    <n v="140.94999999999999"/>
    <s v="na"/>
    <s v="na"/>
    <s v="na"/>
  </r>
  <r>
    <d v="2016-06-30T00:00:00"/>
    <s v="2016Q2"/>
    <x v="0"/>
    <x v="1"/>
    <x v="15"/>
    <s v="SG"/>
    <s v="CH-SG"/>
    <x v="8"/>
    <n v="143.79"/>
    <s v="na"/>
    <s v="na"/>
    <s v="na"/>
  </r>
  <r>
    <d v="2016-09-30T00:00:00"/>
    <s v="2016Q3"/>
    <x v="0"/>
    <x v="2"/>
    <x v="15"/>
    <s v="SG"/>
    <s v="CH-SG"/>
    <x v="8"/>
    <n v="140.68"/>
    <s v="na"/>
    <s v="na"/>
    <s v="na"/>
  </r>
  <r>
    <d v="2016-12-31T00:00:00"/>
    <s v="2016Q4"/>
    <x v="0"/>
    <x v="3"/>
    <x v="15"/>
    <s v="SG"/>
    <s v="CH-SG"/>
    <x v="8"/>
    <n v="151.79"/>
    <n v="577.21"/>
    <s v="na"/>
    <s v="na"/>
  </r>
  <r>
    <d v="2017-03-31T00:00:00"/>
    <s v="2017Q1"/>
    <x v="1"/>
    <x v="0"/>
    <x v="15"/>
    <s v="SG"/>
    <s v="CH-SG"/>
    <x v="8"/>
    <n v="151.91999999999999"/>
    <n v="588.17999999999995"/>
    <s v="na"/>
    <s v="na"/>
  </r>
  <r>
    <d v="2017-06-30T00:00:00"/>
    <s v="2017Q2"/>
    <x v="1"/>
    <x v="1"/>
    <x v="15"/>
    <s v="SG"/>
    <s v="CH-SG"/>
    <x v="8"/>
    <n v="144.55000000000001"/>
    <n v="588.92999999999995"/>
    <s v="na"/>
    <s v="na"/>
  </r>
  <r>
    <d v="2017-09-30T00:00:00"/>
    <s v="2017Q3"/>
    <x v="1"/>
    <x v="2"/>
    <x v="15"/>
    <s v="SG"/>
    <s v="CH-SG"/>
    <x v="8"/>
    <n v="144.77000000000001"/>
    <n v="593.02"/>
    <s v="na"/>
    <s v="na"/>
  </r>
  <r>
    <d v="2017-12-31T00:00:00"/>
    <s v="2017Q4"/>
    <x v="1"/>
    <x v="3"/>
    <x v="15"/>
    <s v="SG"/>
    <s v="CH-SG"/>
    <x v="8"/>
    <n v="156.51"/>
    <n v="597.74"/>
    <n v="3.5568000000000002E-2"/>
    <n v="20.53"/>
  </r>
  <r>
    <d v="2018-03-31T00:00:00"/>
    <s v="2018Q1"/>
    <x v="2"/>
    <x v="0"/>
    <x v="15"/>
    <s v="SG"/>
    <s v="CH-SG"/>
    <x v="8"/>
    <n v="150.56"/>
    <n v="596.38"/>
    <n v="1.3941E-2"/>
    <n v="8.1999999999999993"/>
  </r>
  <r>
    <d v="2018-06-30T00:00:00"/>
    <s v="2018Q2"/>
    <x v="2"/>
    <x v="1"/>
    <x v="15"/>
    <s v="SG"/>
    <s v="CH-SG"/>
    <x v="8"/>
    <n v="149.6"/>
    <n v="601.42999999999995"/>
    <n v="2.1225000000000001E-2"/>
    <n v="12.5"/>
  </r>
  <r>
    <d v="2018-09-30T00:00:00"/>
    <s v="2018Q3"/>
    <x v="2"/>
    <x v="2"/>
    <x v="15"/>
    <s v="SG"/>
    <s v="CH-SG"/>
    <x v="8"/>
    <n v="147.79"/>
    <n v="604.46"/>
    <n v="1.9290999999999999E-2"/>
    <n v="11.44"/>
  </r>
  <r>
    <d v="2018-12-31T00:00:00"/>
    <s v="2018Q4"/>
    <x v="2"/>
    <x v="3"/>
    <x v="15"/>
    <s v="SG"/>
    <s v="CH-SG"/>
    <x v="8"/>
    <n v="156.71"/>
    <n v="604.65"/>
    <n v="1.1560000000000001E-2"/>
    <n v="6.91"/>
  </r>
  <r>
    <d v="2019-03-31T00:00:00"/>
    <s v="2019Q1"/>
    <x v="3"/>
    <x v="0"/>
    <x v="15"/>
    <s v="SG"/>
    <s v="CH-SG"/>
    <x v="8"/>
    <n v="149.30000000000001"/>
    <n v="603.39"/>
    <n v="1.1754000000000001E-2"/>
    <n v="7.01"/>
  </r>
  <r>
    <d v="2019-06-30T00:00:00"/>
    <s v="2019Q2"/>
    <x v="3"/>
    <x v="1"/>
    <x v="15"/>
    <s v="SG"/>
    <s v="CH-SG"/>
    <x v="8"/>
    <n v="148.13"/>
    <n v="601.91999999999996"/>
    <n v="8.1499999999999997E-4"/>
    <n v="0.49"/>
  </r>
  <r>
    <d v="2019-09-30T00:00:00"/>
    <s v="2019Q3"/>
    <x v="3"/>
    <x v="2"/>
    <x v="15"/>
    <s v="SG"/>
    <s v="CH-SG"/>
    <x v="8"/>
    <n v="147.44"/>
    <n v="601.57000000000005"/>
    <n v="-4.7809999999999997E-3"/>
    <n v="-2.89"/>
  </r>
  <r>
    <d v="2019-12-31T00:00:00"/>
    <s v="2019Q4"/>
    <x v="3"/>
    <x v="3"/>
    <x v="15"/>
    <s v="SG"/>
    <s v="CH-SG"/>
    <x v="8"/>
    <n v="160.21"/>
    <n v="605.08000000000004"/>
    <n v="7.1100000000000004E-4"/>
    <n v="0.43"/>
  </r>
  <r>
    <d v="2020-03-31T00:00:00"/>
    <s v="2020Q1"/>
    <x v="4"/>
    <x v="0"/>
    <x v="15"/>
    <s v="SG"/>
    <s v="CH-SG"/>
    <x v="8"/>
    <n v="158.24"/>
    <n v="614.02"/>
    <n v="1.7617000000000001E-2"/>
    <n v="10.63"/>
  </r>
  <r>
    <d v="2020-06-30T00:00:00"/>
    <s v="2020Q2"/>
    <x v="4"/>
    <x v="1"/>
    <x v="15"/>
    <s v="SG"/>
    <s v="CH-SG"/>
    <x v="8"/>
    <n v="146.53"/>
    <n v="612.41999999999996"/>
    <n v="1.7444000000000001E-2"/>
    <n v="10.5"/>
  </r>
  <r>
    <d v="2020-09-30T00:00:00"/>
    <s v="2020Q3"/>
    <x v="4"/>
    <x v="2"/>
    <x v="15"/>
    <s v="SG"/>
    <s v="CH-SG"/>
    <x v="8"/>
    <n v="149.61000000000001"/>
    <n v="614.6"/>
    <n v="2.1659999999999999E-2"/>
    <n v="13.03"/>
  </r>
  <r>
    <d v="2020-12-31T00:00:00"/>
    <s v="2020Q4"/>
    <x v="4"/>
    <x v="3"/>
    <x v="15"/>
    <s v="SG"/>
    <s v="CH-SG"/>
    <x v="8"/>
    <n v="173.62"/>
    <n v="628.01"/>
    <n v="3.7895999999999999E-2"/>
    <n v="22.93"/>
  </r>
  <r>
    <d v="2021-03-31T00:00:00"/>
    <s v="2021Q1"/>
    <x v="5"/>
    <x v="0"/>
    <x v="15"/>
    <s v="SG"/>
    <s v="CH-SG"/>
    <x v="8"/>
    <n v="151.30000000000001"/>
    <n v="621.07000000000005"/>
    <n v="1.1481999999999999E-2"/>
    <n v="7.05"/>
  </r>
  <r>
    <d v="2021-06-30T00:00:00"/>
    <s v="2021Q2"/>
    <x v="5"/>
    <x v="1"/>
    <x v="15"/>
    <s v="SG"/>
    <s v="CH-SG"/>
    <x v="8"/>
    <n v="153.22"/>
    <n v="627.76"/>
    <n v="2.5048000000000001E-2"/>
    <n v="15.34"/>
  </r>
  <r>
    <d v="2021-09-30T00:00:00"/>
    <s v="2021Q3"/>
    <x v="5"/>
    <x v="2"/>
    <x v="15"/>
    <s v="SG"/>
    <s v="CH-SG"/>
    <x v="8"/>
    <n v="164.69"/>
    <n v="642.84"/>
    <n v="4.5948999999999997E-2"/>
    <n v="28.24"/>
  </r>
  <r>
    <d v="2021-12-31T00:00:00"/>
    <s v="2021Q4"/>
    <x v="5"/>
    <x v="3"/>
    <x v="15"/>
    <s v="SG"/>
    <s v="CH-SG"/>
    <x v="8"/>
    <n v="180.95"/>
    <n v="650.16999999999996"/>
    <n v="3.5285999999999998E-2"/>
    <n v="22.16"/>
  </r>
  <r>
    <d v="2022-03-31T00:00:00"/>
    <s v="2022Q1"/>
    <x v="6"/>
    <x v="0"/>
    <x v="15"/>
    <s v="SG"/>
    <s v="CH-SG"/>
    <x v="8"/>
    <n v="163.43"/>
    <n v="662.29"/>
    <n v="6.6368999999999997E-2"/>
    <n v="41.22"/>
  </r>
  <r>
    <d v="2022-06-30T00:00:00"/>
    <s v="2022Q2"/>
    <x v="6"/>
    <x v="1"/>
    <x v="15"/>
    <s v="SG"/>
    <s v="CH-SG"/>
    <x v="8"/>
    <n v="169.75"/>
    <n v="678.82"/>
    <n v="8.1337000000000007E-2"/>
    <n v="51.06"/>
  </r>
  <r>
    <d v="2022-09-30T00:00:00"/>
    <s v="2022Q3"/>
    <x v="6"/>
    <x v="2"/>
    <x v="15"/>
    <s v="SG"/>
    <s v="CH-SG"/>
    <x v="8"/>
    <n v="175.35"/>
    <n v="689.47"/>
    <n v="7.2537000000000004E-2"/>
    <n v="46.63"/>
  </r>
  <r>
    <d v="2022-12-31T00:00:00"/>
    <s v="2022Q4"/>
    <x v="6"/>
    <x v="3"/>
    <x v="15"/>
    <s v="SG"/>
    <s v="CH-SG"/>
    <x v="8"/>
    <n v="188.3"/>
    <n v="696.82"/>
    <n v="7.1749999999999994E-2"/>
    <n v="46.65"/>
  </r>
  <r>
    <d v="2023-03-31T00:00:00"/>
    <s v="2023Q1"/>
    <x v="7"/>
    <x v="0"/>
    <x v="15"/>
    <s v="SG"/>
    <s v="CH-SG"/>
    <x v="8"/>
    <n v="184.24"/>
    <n v="717.64"/>
    <n v="8.3573999999999996E-2"/>
    <n v="55.35"/>
  </r>
  <r>
    <d v="2023-06-30T00:00:00"/>
    <s v="2023Q2"/>
    <x v="7"/>
    <x v="1"/>
    <x v="15"/>
    <s v="SG"/>
    <s v="CH-SG"/>
    <x v="8"/>
    <n v="175.46"/>
    <n v="723.35"/>
    <n v="6.5599000000000005E-2"/>
    <n v="44.53"/>
  </r>
  <r>
    <d v="2023-09-30T00:00:00"/>
    <s v="2023Q3"/>
    <x v="7"/>
    <x v="2"/>
    <x v="15"/>
    <s v="SG"/>
    <s v="CH-SG"/>
    <x v="8"/>
    <n v="178.81"/>
    <n v="726.81"/>
    <n v="5.4157999999999998E-2"/>
    <n v="37.340000000000003"/>
  </r>
  <r>
    <d v="2023-12-31T00:00:00"/>
    <s v="2023Q4"/>
    <x v="7"/>
    <x v="3"/>
    <x v="15"/>
    <s v="SG"/>
    <s v="CH-SG"/>
    <x v="8"/>
    <n v="191.75"/>
    <n v="730.26"/>
    <n v="4.7988999999999997E-2"/>
    <n v="33.44"/>
  </r>
  <r>
    <d v="2024-03-31T00:00:00"/>
    <s v="2024Q1"/>
    <x v="8"/>
    <x v="0"/>
    <x v="15"/>
    <s v="SG"/>
    <s v="CH-SG"/>
    <x v="8"/>
    <n v="189.06"/>
    <n v="735.08"/>
    <n v="2.4302000000000001E-2"/>
    <n v="17.440000000000001"/>
  </r>
  <r>
    <d v="2024-06-30T00:00:00"/>
    <s v="2024Q2"/>
    <x v="8"/>
    <x v="1"/>
    <x v="15"/>
    <s v="SG"/>
    <s v="CH-SG"/>
    <x v="8"/>
    <n v="187.34"/>
    <n v="746.96"/>
    <n v="3.2640000000000002E-2"/>
    <n v="23.61"/>
  </r>
  <r>
    <d v="2024-09-30T00:00:00"/>
    <s v="2024Q3"/>
    <x v="8"/>
    <x v="2"/>
    <x v="15"/>
    <s v="SG"/>
    <s v="CH-SG"/>
    <x v="8"/>
    <n v="183.22"/>
    <n v="751.37"/>
    <n v="3.3791000000000002E-2"/>
    <n v="24.56"/>
  </r>
  <r>
    <d v="2024-12-31T00:00:00"/>
    <s v="2024Q4"/>
    <x v="8"/>
    <x v="3"/>
    <x v="15"/>
    <s v="SG"/>
    <s v="CH-SG"/>
    <x v="8"/>
    <n v="196.04"/>
    <n v="755.66"/>
    <n v="3.4782E-2"/>
    <n v="25.4"/>
  </r>
  <r>
    <d v="2025-03-31T00:00:00"/>
    <s v="2025Q1"/>
    <x v="9"/>
    <x v="0"/>
    <x v="15"/>
    <s v="SG"/>
    <s v="CH-SG"/>
    <x v="8"/>
    <n v="193.69"/>
    <n v="760.29"/>
    <n v="3.4296E-2"/>
    <n v="25.21"/>
  </r>
  <r>
    <d v="2016-03-31T00:00:00"/>
    <s v="2016Q1"/>
    <x v="0"/>
    <x v="0"/>
    <x v="15"/>
    <s v="SG"/>
    <s v="CH-SG"/>
    <x v="9"/>
    <n v="39.479999999999997"/>
    <s v="na"/>
    <s v="na"/>
    <s v="na"/>
  </r>
  <r>
    <d v="2016-06-30T00:00:00"/>
    <s v="2016Q2"/>
    <x v="0"/>
    <x v="1"/>
    <x v="15"/>
    <s v="SG"/>
    <s v="CH-SG"/>
    <x v="9"/>
    <n v="38.78"/>
    <s v="na"/>
    <s v="na"/>
    <s v="na"/>
  </r>
  <r>
    <d v="2016-09-30T00:00:00"/>
    <s v="2016Q3"/>
    <x v="0"/>
    <x v="2"/>
    <x v="15"/>
    <s v="SG"/>
    <s v="CH-SG"/>
    <x v="9"/>
    <n v="38.79"/>
    <s v="na"/>
    <s v="na"/>
    <s v="na"/>
  </r>
  <r>
    <d v="2016-12-31T00:00:00"/>
    <s v="2016Q4"/>
    <x v="0"/>
    <x v="3"/>
    <x v="15"/>
    <s v="SG"/>
    <s v="CH-SG"/>
    <x v="9"/>
    <n v="40.71"/>
    <n v="157.76"/>
    <s v="na"/>
    <s v="na"/>
  </r>
  <r>
    <d v="2017-03-31T00:00:00"/>
    <s v="2017Q1"/>
    <x v="1"/>
    <x v="0"/>
    <x v="15"/>
    <s v="SG"/>
    <s v="CH-SG"/>
    <x v="9"/>
    <n v="42.55"/>
    <n v="160.84"/>
    <s v="na"/>
    <s v="na"/>
  </r>
  <r>
    <d v="2017-06-30T00:00:00"/>
    <s v="2017Q2"/>
    <x v="1"/>
    <x v="1"/>
    <x v="15"/>
    <s v="SG"/>
    <s v="CH-SG"/>
    <x v="9"/>
    <n v="40.03"/>
    <n v="162.08000000000001"/>
    <s v="na"/>
    <s v="na"/>
  </r>
  <r>
    <d v="2017-09-30T00:00:00"/>
    <s v="2017Q3"/>
    <x v="1"/>
    <x v="2"/>
    <x v="15"/>
    <s v="SG"/>
    <s v="CH-SG"/>
    <x v="9"/>
    <n v="39.29"/>
    <n v="162.58000000000001"/>
    <s v="na"/>
    <s v="na"/>
  </r>
  <r>
    <d v="2017-12-31T00:00:00"/>
    <s v="2017Q4"/>
    <x v="1"/>
    <x v="3"/>
    <x v="15"/>
    <s v="SG"/>
    <s v="CH-SG"/>
    <x v="9"/>
    <n v="41.98"/>
    <n v="163.84"/>
    <n v="3.8539999999999998E-2"/>
    <n v="6.08"/>
  </r>
  <r>
    <d v="2018-03-31T00:00:00"/>
    <s v="2018Q1"/>
    <x v="2"/>
    <x v="0"/>
    <x v="15"/>
    <s v="SG"/>
    <s v="CH-SG"/>
    <x v="9"/>
    <n v="44.55"/>
    <n v="165.85"/>
    <n v="3.1149E-2"/>
    <n v="5.01"/>
  </r>
  <r>
    <d v="2018-06-30T00:00:00"/>
    <s v="2018Q2"/>
    <x v="2"/>
    <x v="1"/>
    <x v="15"/>
    <s v="SG"/>
    <s v="CH-SG"/>
    <x v="9"/>
    <n v="41.37"/>
    <n v="167.19"/>
    <n v="3.1528E-2"/>
    <n v="5.1100000000000003"/>
  </r>
  <r>
    <d v="2018-09-30T00:00:00"/>
    <s v="2018Q3"/>
    <x v="2"/>
    <x v="2"/>
    <x v="15"/>
    <s v="SG"/>
    <s v="CH-SG"/>
    <x v="9"/>
    <n v="40.659999999999997"/>
    <n v="168.56"/>
    <n v="3.6782000000000002E-2"/>
    <n v="5.98"/>
  </r>
  <r>
    <d v="2018-12-31T00:00:00"/>
    <s v="2018Q4"/>
    <x v="2"/>
    <x v="3"/>
    <x v="15"/>
    <s v="SG"/>
    <s v="CH-SG"/>
    <x v="9"/>
    <n v="42.2"/>
    <n v="168.78"/>
    <n v="3.0151000000000001E-2"/>
    <n v="4.9400000000000004"/>
  </r>
  <r>
    <d v="2019-03-31T00:00:00"/>
    <s v="2019Q1"/>
    <x v="3"/>
    <x v="0"/>
    <x v="15"/>
    <s v="SG"/>
    <s v="CH-SG"/>
    <x v="9"/>
    <n v="42.27"/>
    <n v="166.51"/>
    <n v="3.9789999999999999E-3"/>
    <n v="0.66"/>
  </r>
  <r>
    <d v="2019-06-30T00:00:00"/>
    <s v="2019Q2"/>
    <x v="3"/>
    <x v="1"/>
    <x v="15"/>
    <s v="SG"/>
    <s v="CH-SG"/>
    <x v="9"/>
    <n v="39.36"/>
    <n v="164.49"/>
    <n v="-1.6149E-2"/>
    <n v="-2.7"/>
  </r>
  <r>
    <d v="2019-09-30T00:00:00"/>
    <s v="2019Q3"/>
    <x v="3"/>
    <x v="2"/>
    <x v="15"/>
    <s v="SG"/>
    <s v="CH-SG"/>
    <x v="9"/>
    <n v="40.799999999999997"/>
    <n v="164.63"/>
    <n v="-2.3314999999999999E-2"/>
    <n v="-3.93"/>
  </r>
  <r>
    <d v="2019-12-31T00:00:00"/>
    <s v="2019Q4"/>
    <x v="3"/>
    <x v="3"/>
    <x v="15"/>
    <s v="SG"/>
    <s v="CH-SG"/>
    <x v="9"/>
    <n v="43.48"/>
    <n v="165.91"/>
    <n v="-1.7003999999999998E-2"/>
    <n v="-2.87"/>
  </r>
  <r>
    <d v="2020-03-31T00:00:00"/>
    <s v="2020Q1"/>
    <x v="4"/>
    <x v="0"/>
    <x v="15"/>
    <s v="SG"/>
    <s v="CH-SG"/>
    <x v="9"/>
    <n v="44.37"/>
    <n v="168.01"/>
    <n v="9.0080000000000004E-3"/>
    <n v="1.5"/>
  </r>
  <r>
    <d v="2020-06-30T00:00:00"/>
    <s v="2020Q2"/>
    <x v="4"/>
    <x v="1"/>
    <x v="15"/>
    <s v="SG"/>
    <s v="CH-SG"/>
    <x v="9"/>
    <n v="40.92"/>
    <n v="169.57"/>
    <n v="3.0883000000000001E-2"/>
    <n v="5.08"/>
  </r>
  <r>
    <d v="2020-09-30T00:00:00"/>
    <s v="2020Q3"/>
    <x v="4"/>
    <x v="2"/>
    <x v="15"/>
    <s v="SG"/>
    <s v="CH-SG"/>
    <x v="9"/>
    <n v="42.92"/>
    <n v="171.69"/>
    <n v="4.2883999999999999E-2"/>
    <n v="7.06"/>
  </r>
  <r>
    <d v="2020-12-31T00:00:00"/>
    <s v="2020Q4"/>
    <x v="4"/>
    <x v="3"/>
    <x v="15"/>
    <s v="SG"/>
    <s v="CH-SG"/>
    <x v="9"/>
    <n v="47.93"/>
    <n v="176.14"/>
    <n v="6.166E-2"/>
    <n v="10.23"/>
  </r>
  <r>
    <d v="2021-03-31T00:00:00"/>
    <s v="2021Q1"/>
    <x v="5"/>
    <x v="0"/>
    <x v="15"/>
    <s v="SG"/>
    <s v="CH-SG"/>
    <x v="9"/>
    <n v="44.64"/>
    <n v="176.41"/>
    <n v="4.9997E-2"/>
    <n v="8.4"/>
  </r>
  <r>
    <d v="2021-06-30T00:00:00"/>
    <s v="2021Q2"/>
    <x v="5"/>
    <x v="1"/>
    <x v="15"/>
    <s v="SG"/>
    <s v="CH-SG"/>
    <x v="9"/>
    <n v="44.78"/>
    <n v="180.27"/>
    <n v="6.3101000000000004E-2"/>
    <n v="10.7"/>
  </r>
  <r>
    <d v="2021-09-30T00:00:00"/>
    <s v="2021Q3"/>
    <x v="5"/>
    <x v="2"/>
    <x v="15"/>
    <s v="SG"/>
    <s v="CH-SG"/>
    <x v="9"/>
    <n v="50.68"/>
    <n v="188.03"/>
    <n v="9.5172000000000007E-2"/>
    <n v="16.34"/>
  </r>
  <r>
    <d v="2021-12-31T00:00:00"/>
    <s v="2021Q4"/>
    <x v="5"/>
    <x v="3"/>
    <x v="15"/>
    <s v="SG"/>
    <s v="CH-SG"/>
    <x v="9"/>
    <n v="52.85"/>
    <n v="192.94"/>
    <n v="9.5379000000000005E-2"/>
    <n v="16.8"/>
  </r>
  <r>
    <d v="2022-03-31T00:00:00"/>
    <s v="2022Q1"/>
    <x v="6"/>
    <x v="0"/>
    <x v="15"/>
    <s v="SG"/>
    <s v="CH-SG"/>
    <x v="9"/>
    <n v="51.65"/>
    <n v="199.96"/>
    <n v="0.133496"/>
    <n v="23.55"/>
  </r>
  <r>
    <d v="2022-06-30T00:00:00"/>
    <s v="2022Q2"/>
    <x v="6"/>
    <x v="1"/>
    <x v="15"/>
    <s v="SG"/>
    <s v="CH-SG"/>
    <x v="9"/>
    <n v="51.91"/>
    <n v="207.09"/>
    <n v="0.14877699999999999"/>
    <n v="26.82"/>
  </r>
  <r>
    <d v="2022-09-30T00:00:00"/>
    <s v="2022Q3"/>
    <x v="6"/>
    <x v="2"/>
    <x v="15"/>
    <s v="SG"/>
    <s v="CH-SG"/>
    <x v="9"/>
    <n v="56.66"/>
    <n v="213.07"/>
    <n v="0.13317000000000001"/>
    <n v="25.04"/>
  </r>
  <r>
    <d v="2022-12-31T00:00:00"/>
    <s v="2022Q4"/>
    <x v="6"/>
    <x v="3"/>
    <x v="15"/>
    <s v="SG"/>
    <s v="CH-SG"/>
    <x v="9"/>
    <n v="59.06"/>
    <n v="219.29"/>
    <n v="0.136571"/>
    <n v="26.35"/>
  </r>
  <r>
    <d v="2023-03-31T00:00:00"/>
    <s v="2023Q1"/>
    <x v="7"/>
    <x v="0"/>
    <x v="15"/>
    <s v="SG"/>
    <s v="CH-SG"/>
    <x v="9"/>
    <n v="62.66"/>
    <n v="230.3"/>
    <n v="0.15173"/>
    <n v="30.34"/>
  </r>
  <r>
    <d v="2023-06-30T00:00:00"/>
    <s v="2023Q2"/>
    <x v="7"/>
    <x v="1"/>
    <x v="15"/>
    <s v="SG"/>
    <s v="CH-SG"/>
    <x v="9"/>
    <n v="57.28"/>
    <n v="235.66"/>
    <n v="0.137959"/>
    <n v="28.57"/>
  </r>
  <r>
    <d v="2023-09-30T00:00:00"/>
    <s v="2023Q3"/>
    <x v="7"/>
    <x v="2"/>
    <x v="15"/>
    <s v="SG"/>
    <s v="CH-SG"/>
    <x v="9"/>
    <n v="60.18"/>
    <n v="239.18"/>
    <n v="0.122542"/>
    <n v="26.11"/>
  </r>
  <r>
    <d v="2023-12-31T00:00:00"/>
    <s v="2023Q4"/>
    <x v="7"/>
    <x v="3"/>
    <x v="15"/>
    <s v="SG"/>
    <s v="CH-SG"/>
    <x v="9"/>
    <n v="63.32"/>
    <n v="243.44"/>
    <n v="0.110128"/>
    <n v="24.15"/>
  </r>
  <r>
    <d v="2024-03-31T00:00:00"/>
    <s v="2024Q1"/>
    <x v="8"/>
    <x v="0"/>
    <x v="15"/>
    <s v="SG"/>
    <s v="CH-SG"/>
    <x v="9"/>
    <n v="65.290000000000006"/>
    <n v="246.06"/>
    <n v="6.8432000000000007E-2"/>
    <n v="15.76"/>
  </r>
  <r>
    <d v="2024-06-30T00:00:00"/>
    <s v="2024Q2"/>
    <x v="8"/>
    <x v="1"/>
    <x v="15"/>
    <s v="SG"/>
    <s v="CH-SG"/>
    <x v="9"/>
    <n v="61.12"/>
    <n v="249.91"/>
    <n v="6.0468000000000001E-2"/>
    <n v="14.25"/>
  </r>
  <r>
    <d v="2024-09-30T00:00:00"/>
    <s v="2024Q3"/>
    <x v="8"/>
    <x v="2"/>
    <x v="15"/>
    <s v="SG"/>
    <s v="CH-SG"/>
    <x v="9"/>
    <n v="60.62"/>
    <n v="250.35"/>
    <n v="4.6700999999999999E-2"/>
    <n v="11.17"/>
  </r>
  <r>
    <d v="2024-12-31T00:00:00"/>
    <s v="2024Q4"/>
    <x v="8"/>
    <x v="3"/>
    <x v="15"/>
    <s v="SG"/>
    <s v="CH-SG"/>
    <x v="9"/>
    <n v="63.37"/>
    <n v="250.4"/>
    <n v="2.8590000000000001E-2"/>
    <n v="6.96"/>
  </r>
  <r>
    <d v="2025-03-31T00:00:00"/>
    <s v="2025Q1"/>
    <x v="9"/>
    <x v="0"/>
    <x v="15"/>
    <s v="SG"/>
    <s v="CH-SG"/>
    <x v="9"/>
    <n v="65.319999999999993"/>
    <n v="250.43"/>
    <n v="1.7760000000000001E-2"/>
    <n v="4.37"/>
  </r>
  <r>
    <d v="2016-03-31T00:00:00"/>
    <s v="2016Q1"/>
    <x v="0"/>
    <x v="0"/>
    <x v="15"/>
    <s v="SG"/>
    <s v="CH-SG"/>
    <x v="10"/>
    <n v="28.21"/>
    <s v="na"/>
    <s v="na"/>
    <s v="na"/>
  </r>
  <r>
    <d v="2016-06-30T00:00:00"/>
    <s v="2016Q2"/>
    <x v="0"/>
    <x v="1"/>
    <x v="15"/>
    <s v="SG"/>
    <s v="CH-SG"/>
    <x v="10"/>
    <n v="27.57"/>
    <s v="na"/>
    <s v="na"/>
    <s v="na"/>
  </r>
  <r>
    <d v="2016-09-30T00:00:00"/>
    <s v="2016Q3"/>
    <x v="0"/>
    <x v="2"/>
    <x v="15"/>
    <s v="SG"/>
    <s v="CH-SG"/>
    <x v="10"/>
    <n v="25.38"/>
    <s v="na"/>
    <s v="na"/>
    <s v="na"/>
  </r>
  <r>
    <d v="2016-12-31T00:00:00"/>
    <s v="2016Q4"/>
    <x v="0"/>
    <x v="3"/>
    <x v="15"/>
    <s v="SG"/>
    <s v="CH-SG"/>
    <x v="10"/>
    <n v="26.77"/>
    <n v="107.93"/>
    <s v="na"/>
    <s v="na"/>
  </r>
  <r>
    <d v="2017-03-31T00:00:00"/>
    <s v="2017Q1"/>
    <x v="1"/>
    <x v="0"/>
    <x v="15"/>
    <s v="SG"/>
    <s v="CH-SG"/>
    <x v="10"/>
    <n v="29.78"/>
    <n v="109.5"/>
    <s v="na"/>
    <s v="na"/>
  </r>
  <r>
    <d v="2017-06-30T00:00:00"/>
    <s v="2017Q2"/>
    <x v="1"/>
    <x v="1"/>
    <x v="15"/>
    <s v="SG"/>
    <s v="CH-SG"/>
    <x v="10"/>
    <n v="27.15"/>
    <n v="109.09"/>
    <s v="na"/>
    <s v="na"/>
  </r>
  <r>
    <d v="2017-09-30T00:00:00"/>
    <s v="2017Q3"/>
    <x v="1"/>
    <x v="2"/>
    <x v="15"/>
    <s v="SG"/>
    <s v="CH-SG"/>
    <x v="10"/>
    <n v="26"/>
    <n v="109.71"/>
    <s v="na"/>
    <s v="na"/>
  </r>
  <r>
    <d v="2017-12-31T00:00:00"/>
    <s v="2017Q4"/>
    <x v="1"/>
    <x v="3"/>
    <x v="15"/>
    <s v="SG"/>
    <s v="CH-SG"/>
    <x v="10"/>
    <n v="29.42"/>
    <n v="112.36"/>
    <n v="4.1044999999999998E-2"/>
    <n v="4.43"/>
  </r>
  <r>
    <d v="2018-03-31T00:00:00"/>
    <s v="2018Q1"/>
    <x v="2"/>
    <x v="0"/>
    <x v="15"/>
    <s v="SG"/>
    <s v="CH-SG"/>
    <x v="10"/>
    <n v="30.12"/>
    <n v="112.69"/>
    <n v="2.9132000000000002E-2"/>
    <n v="3.19"/>
  </r>
  <r>
    <d v="2018-06-30T00:00:00"/>
    <s v="2018Q2"/>
    <x v="2"/>
    <x v="1"/>
    <x v="15"/>
    <s v="SG"/>
    <s v="CH-SG"/>
    <x v="10"/>
    <n v="29.15"/>
    <n v="114.69"/>
    <n v="5.1333999999999998E-2"/>
    <n v="5.6"/>
  </r>
  <r>
    <d v="2018-09-30T00:00:00"/>
    <s v="2018Q3"/>
    <x v="2"/>
    <x v="2"/>
    <x v="15"/>
    <s v="SG"/>
    <s v="CH-SG"/>
    <x v="10"/>
    <n v="28.55"/>
    <n v="117.25"/>
    <n v="6.8726999999999996E-2"/>
    <n v="7.54"/>
  </r>
  <r>
    <d v="2018-12-31T00:00:00"/>
    <s v="2018Q4"/>
    <x v="2"/>
    <x v="3"/>
    <x v="15"/>
    <s v="SG"/>
    <s v="CH-SG"/>
    <x v="10"/>
    <n v="31.5"/>
    <n v="119.33"/>
    <n v="6.2032999999999998E-2"/>
    <n v="6.97"/>
  </r>
  <r>
    <d v="2019-03-31T00:00:00"/>
    <s v="2019Q1"/>
    <x v="3"/>
    <x v="0"/>
    <x v="15"/>
    <s v="SG"/>
    <s v="CH-SG"/>
    <x v="10"/>
    <n v="31.89"/>
    <n v="121.1"/>
    <n v="7.4630000000000002E-2"/>
    <n v="8.41"/>
  </r>
  <r>
    <d v="2019-06-30T00:00:00"/>
    <s v="2019Q2"/>
    <x v="3"/>
    <x v="1"/>
    <x v="15"/>
    <s v="SG"/>
    <s v="CH-SG"/>
    <x v="10"/>
    <n v="30.16"/>
    <n v="122.1"/>
    <n v="6.4609E-2"/>
    <n v="7.41"/>
  </r>
  <r>
    <d v="2019-09-30T00:00:00"/>
    <s v="2019Q3"/>
    <x v="3"/>
    <x v="2"/>
    <x v="15"/>
    <s v="SG"/>
    <s v="CH-SG"/>
    <x v="10"/>
    <n v="29.59"/>
    <n v="123.14"/>
    <n v="5.0235000000000002E-2"/>
    <n v="5.89"/>
  </r>
  <r>
    <d v="2019-12-31T00:00:00"/>
    <s v="2019Q4"/>
    <x v="3"/>
    <x v="3"/>
    <x v="15"/>
    <s v="SG"/>
    <s v="CH-SG"/>
    <x v="10"/>
    <n v="32.299999999999997"/>
    <n v="123.93"/>
    <n v="3.8549E-2"/>
    <n v="4.5999999999999996"/>
  </r>
  <r>
    <d v="2020-03-31T00:00:00"/>
    <s v="2020Q1"/>
    <x v="4"/>
    <x v="0"/>
    <x v="15"/>
    <s v="SG"/>
    <s v="CH-SG"/>
    <x v="10"/>
    <n v="32.869999999999997"/>
    <n v="124.91"/>
    <n v="3.1461999999999997E-2"/>
    <n v="3.81"/>
  </r>
  <r>
    <d v="2020-06-30T00:00:00"/>
    <s v="2020Q2"/>
    <x v="4"/>
    <x v="1"/>
    <x v="15"/>
    <s v="SG"/>
    <s v="CH-SG"/>
    <x v="10"/>
    <n v="23.13"/>
    <n v="117.88"/>
    <n v="-3.4562000000000002E-2"/>
    <n v="-4.22"/>
  </r>
  <r>
    <d v="2020-09-30T00:00:00"/>
    <s v="2020Q3"/>
    <x v="4"/>
    <x v="2"/>
    <x v="15"/>
    <s v="SG"/>
    <s v="CH-SG"/>
    <x v="10"/>
    <n v="29.18"/>
    <n v="117.47"/>
    <n v="-4.6045000000000003E-2"/>
    <n v="-5.67"/>
  </r>
  <r>
    <d v="2020-12-31T00:00:00"/>
    <s v="2020Q4"/>
    <x v="4"/>
    <x v="3"/>
    <x v="15"/>
    <s v="SG"/>
    <s v="CH-SG"/>
    <x v="10"/>
    <n v="33.729999999999997"/>
    <n v="118.91"/>
    <n v="-4.0507000000000001E-2"/>
    <n v="-5.0199999999999996"/>
  </r>
  <r>
    <d v="2021-03-31T00:00:00"/>
    <s v="2021Q1"/>
    <x v="5"/>
    <x v="0"/>
    <x v="15"/>
    <s v="SG"/>
    <s v="CH-SG"/>
    <x v="10"/>
    <n v="34.479999999999997"/>
    <n v="120.53"/>
    <n v="-3.5064999999999999E-2"/>
    <n v="-4.38"/>
  </r>
  <r>
    <d v="2021-06-30T00:00:00"/>
    <s v="2021Q2"/>
    <x v="5"/>
    <x v="1"/>
    <x v="15"/>
    <s v="SG"/>
    <s v="CH-SG"/>
    <x v="10"/>
    <n v="30.16"/>
    <n v="127.55"/>
    <n v="8.2032999999999995E-2"/>
    <n v="9.67"/>
  </r>
  <r>
    <d v="2021-09-30T00:00:00"/>
    <s v="2021Q3"/>
    <x v="5"/>
    <x v="2"/>
    <x v="15"/>
    <s v="SG"/>
    <s v="CH-SG"/>
    <x v="10"/>
    <n v="33.450000000000003"/>
    <n v="131.82"/>
    <n v="0.122159"/>
    <n v="14.35"/>
  </r>
  <r>
    <d v="2021-12-31T00:00:00"/>
    <s v="2021Q4"/>
    <x v="5"/>
    <x v="3"/>
    <x v="15"/>
    <s v="SG"/>
    <s v="CH-SG"/>
    <x v="10"/>
    <n v="37.159999999999997"/>
    <n v="135.25"/>
    <n v="0.13741500000000001"/>
    <n v="16.34"/>
  </r>
  <r>
    <d v="2022-03-31T00:00:00"/>
    <s v="2022Q1"/>
    <x v="6"/>
    <x v="0"/>
    <x v="15"/>
    <s v="SG"/>
    <s v="CH-SG"/>
    <x v="10"/>
    <n v="33.130000000000003"/>
    <n v="133.9"/>
    <n v="0.110927"/>
    <n v="13.37"/>
  </r>
  <r>
    <d v="2022-06-30T00:00:00"/>
    <s v="2022Q2"/>
    <x v="6"/>
    <x v="1"/>
    <x v="15"/>
    <s v="SG"/>
    <s v="CH-SG"/>
    <x v="10"/>
    <n v="33.54"/>
    <n v="137.29"/>
    <n v="7.6361999999999999E-2"/>
    <n v="9.74"/>
  </r>
  <r>
    <d v="2022-09-30T00:00:00"/>
    <s v="2022Q3"/>
    <x v="6"/>
    <x v="2"/>
    <x v="15"/>
    <s v="SG"/>
    <s v="CH-SG"/>
    <x v="10"/>
    <n v="32.840000000000003"/>
    <n v="136.66999999999999"/>
    <n v="3.6792999999999999E-2"/>
    <n v="4.8499999999999996"/>
  </r>
  <r>
    <d v="2022-12-31T00:00:00"/>
    <s v="2022Q4"/>
    <x v="6"/>
    <x v="3"/>
    <x v="15"/>
    <s v="SG"/>
    <s v="CH-SG"/>
    <x v="10"/>
    <n v="35.74"/>
    <n v="135.25"/>
    <n v="0"/>
    <n v="0"/>
  </r>
  <r>
    <d v="2023-03-31T00:00:00"/>
    <s v="2023Q1"/>
    <x v="7"/>
    <x v="0"/>
    <x v="15"/>
    <s v="SG"/>
    <s v="CH-SG"/>
    <x v="10"/>
    <n v="37.69"/>
    <n v="139.81"/>
    <n v="4.4137000000000003E-2"/>
    <n v="5.91"/>
  </r>
  <r>
    <d v="2023-06-30T00:00:00"/>
    <s v="2023Q2"/>
    <x v="7"/>
    <x v="1"/>
    <x v="15"/>
    <s v="SG"/>
    <s v="CH-SG"/>
    <x v="10"/>
    <n v="34.53"/>
    <n v="140.80000000000001"/>
    <n v="2.5565999999999998E-2"/>
    <n v="3.51"/>
  </r>
  <r>
    <d v="2023-09-30T00:00:00"/>
    <s v="2023Q3"/>
    <x v="7"/>
    <x v="2"/>
    <x v="15"/>
    <s v="SG"/>
    <s v="CH-SG"/>
    <x v="10"/>
    <n v="34.14"/>
    <n v="142.1"/>
    <n v="3.9731000000000002E-2"/>
    <n v="5.43"/>
  </r>
  <r>
    <d v="2023-12-31T00:00:00"/>
    <s v="2023Q4"/>
    <x v="7"/>
    <x v="3"/>
    <x v="15"/>
    <s v="SG"/>
    <s v="CH-SG"/>
    <x v="10"/>
    <n v="37.28"/>
    <n v="143.63999999999999"/>
    <n v="6.2032999999999998E-2"/>
    <n v="8.39"/>
  </r>
  <r>
    <d v="2024-03-31T00:00:00"/>
    <s v="2024Q1"/>
    <x v="8"/>
    <x v="0"/>
    <x v="15"/>
    <s v="SG"/>
    <s v="CH-SG"/>
    <x v="10"/>
    <n v="36.700000000000003"/>
    <n v="142.65"/>
    <n v="2.0313000000000001E-2"/>
    <n v="2.84"/>
  </r>
  <r>
    <d v="2024-06-30T00:00:00"/>
    <s v="2024Q2"/>
    <x v="8"/>
    <x v="1"/>
    <x v="15"/>
    <s v="SG"/>
    <s v="CH-SG"/>
    <x v="10"/>
    <n v="34.54"/>
    <n v="142.66"/>
    <n v="1.321E-2"/>
    <n v="1.86"/>
  </r>
  <r>
    <d v="2024-09-30T00:00:00"/>
    <s v="2024Q3"/>
    <x v="8"/>
    <x v="2"/>
    <x v="15"/>
    <s v="SG"/>
    <s v="CH-SG"/>
    <x v="10"/>
    <n v="35.36"/>
    <n v="143.88"/>
    <n v="1.2526000000000001E-2"/>
    <n v="1.78"/>
  </r>
  <r>
    <d v="2024-12-31T00:00:00"/>
    <s v="2024Q4"/>
    <x v="8"/>
    <x v="3"/>
    <x v="15"/>
    <s v="SG"/>
    <s v="CH-SG"/>
    <x v="10"/>
    <n v="38.92"/>
    <n v="145.51"/>
    <n v="1.3018999999999999E-2"/>
    <n v="1.87"/>
  </r>
  <r>
    <d v="2025-03-31T00:00:00"/>
    <s v="2025Q1"/>
    <x v="9"/>
    <x v="0"/>
    <x v="15"/>
    <s v="SG"/>
    <s v="CH-SG"/>
    <x v="10"/>
    <n v="37.6"/>
    <n v="146.41"/>
    <n v="2.6357999999999999E-2"/>
    <n v="3.76"/>
  </r>
  <r>
    <d v="2016-03-31T00:00:00"/>
    <s v="2016Q1"/>
    <x v="0"/>
    <x v="0"/>
    <x v="15"/>
    <s v="SG"/>
    <s v="CH-SG"/>
    <x v="11"/>
    <n v="16.79"/>
    <s v="na"/>
    <s v="na"/>
    <s v="na"/>
  </r>
  <r>
    <d v="2016-06-30T00:00:00"/>
    <s v="2016Q2"/>
    <x v="0"/>
    <x v="1"/>
    <x v="15"/>
    <s v="SG"/>
    <s v="CH-SG"/>
    <x v="11"/>
    <n v="16.52"/>
    <s v="na"/>
    <s v="na"/>
    <s v="na"/>
  </r>
  <r>
    <d v="2016-09-30T00:00:00"/>
    <s v="2016Q3"/>
    <x v="0"/>
    <x v="2"/>
    <x v="15"/>
    <s v="SG"/>
    <s v="CH-SG"/>
    <x v="11"/>
    <n v="16.57"/>
    <s v="na"/>
    <s v="na"/>
    <s v="na"/>
  </r>
  <r>
    <d v="2016-12-31T00:00:00"/>
    <s v="2016Q4"/>
    <x v="0"/>
    <x v="3"/>
    <x v="15"/>
    <s v="SG"/>
    <s v="CH-SG"/>
    <x v="11"/>
    <n v="16.079999999999998"/>
    <n v="65.959999999999994"/>
    <s v="na"/>
    <s v="na"/>
  </r>
  <r>
    <d v="2017-03-31T00:00:00"/>
    <s v="2017Q1"/>
    <x v="1"/>
    <x v="0"/>
    <x v="15"/>
    <s v="SG"/>
    <s v="CH-SG"/>
    <x v="11"/>
    <n v="17.95"/>
    <n v="67.11"/>
    <s v="na"/>
    <s v="na"/>
  </r>
  <r>
    <d v="2017-06-30T00:00:00"/>
    <s v="2017Q2"/>
    <x v="1"/>
    <x v="1"/>
    <x v="15"/>
    <s v="SG"/>
    <s v="CH-SG"/>
    <x v="11"/>
    <n v="16.5"/>
    <n v="67.099999999999994"/>
    <s v="na"/>
    <s v="na"/>
  </r>
  <r>
    <d v="2017-09-30T00:00:00"/>
    <s v="2017Q3"/>
    <x v="1"/>
    <x v="2"/>
    <x v="15"/>
    <s v="SG"/>
    <s v="CH-SG"/>
    <x v="11"/>
    <n v="16.77"/>
    <n v="67.3"/>
    <s v="na"/>
    <s v="na"/>
  </r>
  <r>
    <d v="2017-12-31T00:00:00"/>
    <s v="2017Q4"/>
    <x v="1"/>
    <x v="3"/>
    <x v="15"/>
    <s v="SG"/>
    <s v="CH-SG"/>
    <x v="11"/>
    <n v="17.23"/>
    <n v="68.45"/>
    <n v="3.7749999999999999E-2"/>
    <n v="2.4900000000000002"/>
  </r>
  <r>
    <d v="2018-03-31T00:00:00"/>
    <s v="2018Q1"/>
    <x v="2"/>
    <x v="0"/>
    <x v="15"/>
    <s v="SG"/>
    <s v="CH-SG"/>
    <x v="11"/>
    <n v="19.29"/>
    <n v="69.8"/>
    <n v="4.0083000000000001E-2"/>
    <n v="2.69"/>
  </r>
  <r>
    <d v="2018-06-30T00:00:00"/>
    <s v="2018Q2"/>
    <x v="2"/>
    <x v="1"/>
    <x v="15"/>
    <s v="SG"/>
    <s v="CH-SG"/>
    <x v="11"/>
    <n v="18.45"/>
    <n v="71.75"/>
    <n v="6.93E-2"/>
    <n v="4.6500000000000004"/>
  </r>
  <r>
    <d v="2018-09-30T00:00:00"/>
    <s v="2018Q3"/>
    <x v="2"/>
    <x v="2"/>
    <x v="15"/>
    <s v="SG"/>
    <s v="CH-SG"/>
    <x v="11"/>
    <n v="18.88"/>
    <n v="73.86"/>
    <n v="9.7474000000000005E-2"/>
    <n v="6.56"/>
  </r>
  <r>
    <d v="2018-12-31T00:00:00"/>
    <s v="2018Q4"/>
    <x v="2"/>
    <x v="3"/>
    <x v="15"/>
    <s v="SG"/>
    <s v="CH-SG"/>
    <x v="11"/>
    <n v="18.77"/>
    <n v="75.39"/>
    <n v="0.10138800000000001"/>
    <n v="6.94"/>
  </r>
  <r>
    <d v="2019-03-31T00:00:00"/>
    <s v="2019Q1"/>
    <x v="3"/>
    <x v="0"/>
    <x v="15"/>
    <s v="SG"/>
    <s v="CH-SG"/>
    <x v="11"/>
    <n v="18.95"/>
    <n v="75.05"/>
    <n v="7.5215000000000004E-2"/>
    <n v="5.25"/>
  </r>
  <r>
    <d v="2019-06-30T00:00:00"/>
    <s v="2019Q2"/>
    <x v="3"/>
    <x v="1"/>
    <x v="15"/>
    <s v="SG"/>
    <s v="CH-SG"/>
    <x v="11"/>
    <n v="19.100000000000001"/>
    <n v="75.7"/>
    <n v="5.5051999999999997E-2"/>
    <n v="3.95"/>
  </r>
  <r>
    <d v="2019-09-30T00:00:00"/>
    <s v="2019Q3"/>
    <x v="3"/>
    <x v="2"/>
    <x v="15"/>
    <s v="SG"/>
    <s v="CH-SG"/>
    <x v="11"/>
    <n v="18.920000000000002"/>
    <n v="75.739999999999995"/>
    <n v="2.5454000000000001E-2"/>
    <n v="1.88"/>
  </r>
  <r>
    <d v="2019-12-31T00:00:00"/>
    <s v="2019Q4"/>
    <x v="3"/>
    <x v="3"/>
    <x v="15"/>
    <s v="SG"/>
    <s v="CH-SG"/>
    <x v="11"/>
    <n v="19.21"/>
    <n v="76.19"/>
    <n v="1.0611000000000001E-2"/>
    <n v="0.8"/>
  </r>
  <r>
    <d v="2020-03-31T00:00:00"/>
    <s v="2020Q1"/>
    <x v="4"/>
    <x v="0"/>
    <x v="15"/>
    <s v="SG"/>
    <s v="CH-SG"/>
    <x v="11"/>
    <n v="19.75"/>
    <n v="76.989999999999995"/>
    <n v="2.5849E-2"/>
    <n v="1.94"/>
  </r>
  <r>
    <d v="2020-06-30T00:00:00"/>
    <s v="2020Q2"/>
    <x v="4"/>
    <x v="1"/>
    <x v="15"/>
    <s v="SG"/>
    <s v="CH-SG"/>
    <x v="11"/>
    <n v="19.2"/>
    <n v="77.08"/>
    <n v="1.823E-2"/>
    <n v="1.38"/>
  </r>
  <r>
    <d v="2020-09-30T00:00:00"/>
    <s v="2020Q3"/>
    <x v="4"/>
    <x v="2"/>
    <x v="15"/>
    <s v="SG"/>
    <s v="CH-SG"/>
    <x v="11"/>
    <n v="18.7"/>
    <n v="76.86"/>
    <n v="1.4787E-2"/>
    <n v="1.1200000000000001"/>
  </r>
  <r>
    <d v="2020-12-31T00:00:00"/>
    <s v="2020Q4"/>
    <x v="4"/>
    <x v="3"/>
    <x v="15"/>
    <s v="SG"/>
    <s v="CH-SG"/>
    <x v="11"/>
    <n v="19.8"/>
    <n v="77.45"/>
    <n v="1.6538000000000001E-2"/>
    <n v="1.26"/>
  </r>
  <r>
    <d v="2021-03-31T00:00:00"/>
    <s v="2021Q1"/>
    <x v="5"/>
    <x v="0"/>
    <x v="15"/>
    <s v="SG"/>
    <s v="CH-SG"/>
    <x v="11"/>
    <n v="19.32"/>
    <n v="77.02"/>
    <n v="3.8999999999999999E-4"/>
    <n v="0.03"/>
  </r>
  <r>
    <d v="2021-06-30T00:00:00"/>
    <s v="2021Q2"/>
    <x v="5"/>
    <x v="1"/>
    <x v="15"/>
    <s v="SG"/>
    <s v="CH-SG"/>
    <x v="11"/>
    <n v="20.8"/>
    <n v="78.62"/>
    <n v="1.9979E-2"/>
    <n v="1.54"/>
  </r>
  <r>
    <d v="2021-09-30T00:00:00"/>
    <s v="2021Q3"/>
    <x v="5"/>
    <x v="2"/>
    <x v="15"/>
    <s v="SG"/>
    <s v="CH-SG"/>
    <x v="11"/>
    <n v="20.65"/>
    <n v="80.56"/>
    <n v="4.8139000000000001E-2"/>
    <n v="3.7"/>
  </r>
  <r>
    <d v="2021-12-31T00:00:00"/>
    <s v="2021Q4"/>
    <x v="5"/>
    <x v="3"/>
    <x v="15"/>
    <s v="SG"/>
    <s v="CH-SG"/>
    <x v="11"/>
    <n v="20.34"/>
    <n v="81.11"/>
    <n v="4.7255999999999999E-2"/>
    <n v="3.66"/>
  </r>
  <r>
    <d v="2022-03-31T00:00:00"/>
    <s v="2022Q1"/>
    <x v="6"/>
    <x v="0"/>
    <x v="15"/>
    <s v="SG"/>
    <s v="CH-SG"/>
    <x v="11"/>
    <n v="21.43"/>
    <n v="83.22"/>
    <n v="8.0499000000000001E-2"/>
    <n v="6.2"/>
  </r>
  <r>
    <d v="2022-06-30T00:00:00"/>
    <s v="2022Q2"/>
    <x v="6"/>
    <x v="1"/>
    <x v="15"/>
    <s v="SG"/>
    <s v="CH-SG"/>
    <x v="11"/>
    <n v="19.73"/>
    <n v="82.16"/>
    <n v="4.5026999999999998E-2"/>
    <n v="3.54"/>
  </r>
  <r>
    <d v="2022-09-30T00:00:00"/>
    <s v="2022Q3"/>
    <x v="6"/>
    <x v="2"/>
    <x v="15"/>
    <s v="SG"/>
    <s v="CH-SG"/>
    <x v="11"/>
    <n v="20.94"/>
    <n v="82.45"/>
    <n v="2.3460999999999999E-2"/>
    <n v="1.89"/>
  </r>
  <r>
    <d v="2022-12-31T00:00:00"/>
    <s v="2022Q4"/>
    <x v="6"/>
    <x v="3"/>
    <x v="15"/>
    <s v="SG"/>
    <s v="CH-SG"/>
    <x v="11"/>
    <n v="20.52"/>
    <n v="82.63"/>
    <n v="1.874E-2"/>
    <n v="1.52"/>
  </r>
  <r>
    <d v="2023-03-31T00:00:00"/>
    <s v="2023Q1"/>
    <x v="7"/>
    <x v="0"/>
    <x v="15"/>
    <s v="SG"/>
    <s v="CH-SG"/>
    <x v="11"/>
    <n v="22.6"/>
    <n v="83.8"/>
    <n v="6.9690000000000004E-3"/>
    <n v="0.57999999999999996"/>
  </r>
  <r>
    <d v="2023-06-30T00:00:00"/>
    <s v="2023Q2"/>
    <x v="7"/>
    <x v="1"/>
    <x v="15"/>
    <s v="SG"/>
    <s v="CH-SG"/>
    <x v="11"/>
    <n v="21.83"/>
    <n v="85.9"/>
    <n v="4.5520999999999999E-2"/>
    <n v="3.74"/>
  </r>
  <r>
    <d v="2023-09-30T00:00:00"/>
    <s v="2023Q3"/>
    <x v="7"/>
    <x v="2"/>
    <x v="15"/>
    <s v="SG"/>
    <s v="CH-SG"/>
    <x v="11"/>
    <n v="21.91"/>
    <n v="86.87"/>
    <n v="5.3608000000000003E-2"/>
    <n v="4.42"/>
  </r>
  <r>
    <d v="2023-12-31T00:00:00"/>
    <s v="2023Q4"/>
    <x v="7"/>
    <x v="3"/>
    <x v="15"/>
    <s v="SG"/>
    <s v="CH-SG"/>
    <x v="11"/>
    <n v="22.82"/>
    <n v="89.17"/>
    <n v="7.9147999999999996E-2"/>
    <n v="6.54"/>
  </r>
  <r>
    <d v="2024-03-31T00:00:00"/>
    <s v="2024Q1"/>
    <x v="8"/>
    <x v="0"/>
    <x v="15"/>
    <s v="SG"/>
    <s v="CH-SG"/>
    <x v="11"/>
    <n v="25.93"/>
    <n v="92.49"/>
    <n v="0.103699"/>
    <n v="8.69"/>
  </r>
  <r>
    <d v="2024-06-30T00:00:00"/>
    <s v="2024Q2"/>
    <x v="8"/>
    <x v="1"/>
    <x v="15"/>
    <s v="SG"/>
    <s v="CH-SG"/>
    <x v="11"/>
    <n v="24.74"/>
    <n v="95.4"/>
    <n v="0.110594"/>
    <n v="9.5"/>
  </r>
  <r>
    <d v="2024-09-30T00:00:00"/>
    <s v="2024Q3"/>
    <x v="8"/>
    <x v="2"/>
    <x v="15"/>
    <s v="SG"/>
    <s v="CH-SG"/>
    <x v="11"/>
    <n v="25.8"/>
    <n v="99.29"/>
    <n v="0.14297199999999999"/>
    <n v="12.42"/>
  </r>
  <r>
    <d v="2024-12-31T00:00:00"/>
    <s v="2024Q4"/>
    <x v="8"/>
    <x v="3"/>
    <x v="15"/>
    <s v="SG"/>
    <s v="CH-SG"/>
    <x v="11"/>
    <n v="26.46"/>
    <n v="102.92"/>
    <n v="0.1542"/>
    <n v="13.75"/>
  </r>
  <r>
    <d v="2025-03-31T00:00:00"/>
    <s v="2025Q1"/>
    <x v="9"/>
    <x v="0"/>
    <x v="15"/>
    <s v="SG"/>
    <s v="CH-SG"/>
    <x v="11"/>
    <n v="29.54"/>
    <n v="106.54"/>
    <n v="0.15190799999999999"/>
    <n v="14.05"/>
  </r>
  <r>
    <d v="2016-03-31T00:00:00"/>
    <s v="2016Q1"/>
    <x v="0"/>
    <x v="0"/>
    <x v="15"/>
    <s v="SG"/>
    <s v="CH-SG"/>
    <x v="12"/>
    <n v="822.84"/>
    <s v="na"/>
    <s v="na"/>
    <s v="na"/>
  </r>
  <r>
    <d v="2016-06-30T00:00:00"/>
    <s v="2016Q2"/>
    <x v="0"/>
    <x v="1"/>
    <x v="15"/>
    <s v="SG"/>
    <s v="CH-SG"/>
    <x v="12"/>
    <n v="851.48"/>
    <s v="na"/>
    <s v="na"/>
    <s v="na"/>
  </r>
  <r>
    <d v="2016-09-30T00:00:00"/>
    <s v="2016Q3"/>
    <x v="0"/>
    <x v="2"/>
    <x v="15"/>
    <s v="SG"/>
    <s v="CH-SG"/>
    <x v="12"/>
    <n v="813.05"/>
    <s v="na"/>
    <s v="na"/>
    <s v="na"/>
  </r>
  <r>
    <d v="2016-12-31T00:00:00"/>
    <s v="2016Q4"/>
    <x v="0"/>
    <x v="3"/>
    <x v="15"/>
    <s v="SG"/>
    <s v="CH-SG"/>
    <x v="12"/>
    <n v="837.64"/>
    <n v="3325.01"/>
    <s v="na"/>
    <s v="na"/>
  </r>
  <r>
    <d v="2017-03-31T00:00:00"/>
    <s v="2017Q1"/>
    <x v="1"/>
    <x v="0"/>
    <x v="15"/>
    <s v="SG"/>
    <s v="CH-SG"/>
    <x v="12"/>
    <n v="870.47"/>
    <n v="3372.64"/>
    <s v="na"/>
    <s v="na"/>
  </r>
  <r>
    <d v="2017-06-30T00:00:00"/>
    <s v="2017Q2"/>
    <x v="1"/>
    <x v="1"/>
    <x v="15"/>
    <s v="SG"/>
    <s v="CH-SG"/>
    <x v="12"/>
    <n v="849.12"/>
    <n v="3370.28"/>
    <s v="na"/>
    <s v="na"/>
  </r>
  <r>
    <d v="2017-09-30T00:00:00"/>
    <s v="2017Q3"/>
    <x v="1"/>
    <x v="2"/>
    <x v="15"/>
    <s v="SG"/>
    <s v="CH-SG"/>
    <x v="12"/>
    <n v="822.56"/>
    <n v="3379.8"/>
    <s v="na"/>
    <s v="na"/>
  </r>
  <r>
    <d v="2017-12-31T00:00:00"/>
    <s v="2017Q4"/>
    <x v="1"/>
    <x v="3"/>
    <x v="15"/>
    <s v="SG"/>
    <s v="CH-SG"/>
    <x v="12"/>
    <n v="872.18"/>
    <n v="3414.33"/>
    <n v="2.6863000000000001E-2"/>
    <n v="89.32"/>
  </r>
  <r>
    <d v="2018-03-31T00:00:00"/>
    <s v="2018Q1"/>
    <x v="2"/>
    <x v="0"/>
    <x v="15"/>
    <s v="SG"/>
    <s v="CH-SG"/>
    <x v="12"/>
    <n v="819.09"/>
    <n v="3362.95"/>
    <n v="-2.8730000000000001E-3"/>
    <n v="-9.69"/>
  </r>
  <r>
    <d v="2018-06-30T00:00:00"/>
    <s v="2018Q2"/>
    <x v="2"/>
    <x v="1"/>
    <x v="15"/>
    <s v="SG"/>
    <s v="CH-SG"/>
    <x v="12"/>
    <n v="787.87"/>
    <n v="3301.71"/>
    <n v="-2.0344999999999999E-2"/>
    <n v="-68.569999999999993"/>
  </r>
  <r>
    <d v="2018-09-30T00:00:00"/>
    <s v="2018Q3"/>
    <x v="2"/>
    <x v="2"/>
    <x v="15"/>
    <s v="SG"/>
    <s v="CH-SG"/>
    <x v="12"/>
    <n v="874.87"/>
    <n v="3354.01"/>
    <n v="-7.6309999999999998E-3"/>
    <n v="-25.79"/>
  </r>
  <r>
    <d v="2018-12-31T00:00:00"/>
    <s v="2018Q4"/>
    <x v="2"/>
    <x v="3"/>
    <x v="15"/>
    <s v="SG"/>
    <s v="CH-SG"/>
    <x v="12"/>
    <n v="917.06"/>
    <n v="3398.89"/>
    <n v="-4.522E-3"/>
    <n v="-15.44"/>
  </r>
  <r>
    <d v="2019-03-31T00:00:00"/>
    <s v="2019Q1"/>
    <x v="3"/>
    <x v="0"/>
    <x v="15"/>
    <s v="SG"/>
    <s v="CH-SG"/>
    <x v="12"/>
    <n v="908.47"/>
    <n v="3488.27"/>
    <n v="3.7265E-2"/>
    <n v="125.32"/>
  </r>
  <r>
    <d v="2019-06-30T00:00:00"/>
    <s v="2019Q2"/>
    <x v="3"/>
    <x v="1"/>
    <x v="15"/>
    <s v="SG"/>
    <s v="CH-SG"/>
    <x v="12"/>
    <n v="875.93"/>
    <n v="3576.33"/>
    <n v="8.3174999999999999E-2"/>
    <n v="274.62"/>
  </r>
  <r>
    <d v="2019-09-30T00:00:00"/>
    <s v="2019Q3"/>
    <x v="3"/>
    <x v="2"/>
    <x v="15"/>
    <s v="SG"/>
    <s v="CH-SG"/>
    <x v="12"/>
    <n v="849.29"/>
    <n v="3550.75"/>
    <n v="5.8658000000000002E-2"/>
    <n v="196.74"/>
  </r>
  <r>
    <d v="2019-12-31T00:00:00"/>
    <s v="2019Q4"/>
    <x v="3"/>
    <x v="3"/>
    <x v="15"/>
    <s v="SG"/>
    <s v="CH-SG"/>
    <x v="12"/>
    <n v="900.05"/>
    <n v="3533.74"/>
    <n v="3.9675000000000002E-2"/>
    <n v="134.85"/>
  </r>
  <r>
    <d v="2020-03-31T00:00:00"/>
    <s v="2020Q1"/>
    <x v="4"/>
    <x v="0"/>
    <x v="15"/>
    <s v="SG"/>
    <s v="CH-SG"/>
    <x v="12"/>
    <n v="932.49"/>
    <n v="3557.76"/>
    <n v="1.9921000000000001E-2"/>
    <n v="69.489999999999995"/>
  </r>
  <r>
    <d v="2020-06-30T00:00:00"/>
    <s v="2020Q2"/>
    <x v="4"/>
    <x v="1"/>
    <x v="15"/>
    <s v="SG"/>
    <s v="CH-SG"/>
    <x v="12"/>
    <n v="825.35"/>
    <n v="3507.18"/>
    <n v="-1.9335000000000001E-2"/>
    <n v="-69.150000000000006"/>
  </r>
  <r>
    <d v="2020-09-30T00:00:00"/>
    <s v="2020Q3"/>
    <x v="4"/>
    <x v="2"/>
    <x v="15"/>
    <s v="SG"/>
    <s v="CH-SG"/>
    <x v="12"/>
    <n v="860.96"/>
    <n v="3518.85"/>
    <n v="-8.9840000000000007E-3"/>
    <n v="-31.9"/>
  </r>
  <r>
    <d v="2020-12-31T00:00:00"/>
    <s v="2020Q4"/>
    <x v="4"/>
    <x v="3"/>
    <x v="15"/>
    <s v="SG"/>
    <s v="CH-SG"/>
    <x v="12"/>
    <n v="953.06"/>
    <n v="3571.86"/>
    <n v="1.0787E-2"/>
    <n v="38.119999999999997"/>
  </r>
  <r>
    <d v="2021-03-31T00:00:00"/>
    <s v="2021Q1"/>
    <x v="5"/>
    <x v="0"/>
    <x v="15"/>
    <s v="SG"/>
    <s v="CH-SG"/>
    <x v="12"/>
    <n v="909.49"/>
    <n v="3548.85"/>
    <n v="-2.5040000000000001E-3"/>
    <n v="-8.91"/>
  </r>
  <r>
    <d v="2021-06-30T00:00:00"/>
    <s v="2021Q2"/>
    <x v="5"/>
    <x v="1"/>
    <x v="15"/>
    <s v="SG"/>
    <s v="CH-SG"/>
    <x v="12"/>
    <n v="873.95"/>
    <n v="3597.45"/>
    <n v="2.5739000000000001E-2"/>
    <n v="90.27"/>
  </r>
  <r>
    <d v="2021-09-30T00:00:00"/>
    <s v="2021Q3"/>
    <x v="5"/>
    <x v="2"/>
    <x v="15"/>
    <s v="SG"/>
    <s v="CH-SG"/>
    <x v="12"/>
    <n v="919.67"/>
    <n v="3656.17"/>
    <n v="3.9024000000000003E-2"/>
    <n v="137.32"/>
  </r>
  <r>
    <d v="2021-12-31T00:00:00"/>
    <s v="2021Q4"/>
    <x v="5"/>
    <x v="3"/>
    <x v="15"/>
    <s v="SG"/>
    <s v="CH-SG"/>
    <x v="12"/>
    <n v="982.93"/>
    <n v="3686.05"/>
    <n v="3.1968999999999997E-2"/>
    <n v="114.19"/>
  </r>
  <r>
    <d v="2022-03-31T00:00:00"/>
    <s v="2022Q1"/>
    <x v="6"/>
    <x v="0"/>
    <x v="15"/>
    <s v="SG"/>
    <s v="CH-SG"/>
    <x v="12"/>
    <n v="945.22"/>
    <n v="3721.78"/>
    <n v="4.8728E-2"/>
    <n v="172.93"/>
  </r>
  <r>
    <d v="2022-06-30T00:00:00"/>
    <s v="2022Q2"/>
    <x v="6"/>
    <x v="1"/>
    <x v="15"/>
    <s v="SG"/>
    <s v="CH-SG"/>
    <x v="12"/>
    <n v="950.66"/>
    <n v="3798.49"/>
    <n v="5.5884000000000003E-2"/>
    <n v="201.04"/>
  </r>
  <r>
    <d v="2022-09-30T00:00:00"/>
    <s v="2022Q3"/>
    <x v="6"/>
    <x v="2"/>
    <x v="15"/>
    <s v="SG"/>
    <s v="CH-SG"/>
    <x v="12"/>
    <n v="932.74"/>
    <n v="3811.56"/>
    <n v="4.2500999999999997E-2"/>
    <n v="155.38999999999999"/>
  </r>
  <r>
    <d v="2022-12-31T00:00:00"/>
    <s v="2022Q4"/>
    <x v="6"/>
    <x v="3"/>
    <x v="15"/>
    <s v="SG"/>
    <s v="CH-SG"/>
    <x v="12"/>
    <n v="994.31"/>
    <n v="3822.94"/>
    <n v="3.7137000000000003E-2"/>
    <n v="136.88999999999999"/>
  </r>
  <r>
    <d v="2023-03-31T00:00:00"/>
    <s v="2023Q1"/>
    <x v="7"/>
    <x v="0"/>
    <x v="15"/>
    <s v="SG"/>
    <s v="CH-SG"/>
    <x v="12"/>
    <n v="997.41"/>
    <n v="3875.13"/>
    <n v="4.1202999999999997E-2"/>
    <n v="153.35"/>
  </r>
  <r>
    <d v="2023-06-30T00:00:00"/>
    <s v="2023Q2"/>
    <x v="7"/>
    <x v="1"/>
    <x v="15"/>
    <s v="SG"/>
    <s v="CH-SG"/>
    <x v="12"/>
    <n v="956.19"/>
    <n v="3880.66"/>
    <n v="2.1631999999999998E-2"/>
    <n v="82.17"/>
  </r>
  <r>
    <d v="2023-09-30T00:00:00"/>
    <s v="2023Q3"/>
    <x v="7"/>
    <x v="2"/>
    <x v="15"/>
    <s v="SG"/>
    <s v="CH-SG"/>
    <x v="12"/>
    <n v="957.28"/>
    <n v="3905.19"/>
    <n v="2.4565E-2"/>
    <n v="93.63"/>
  </r>
  <r>
    <d v="2023-12-31T00:00:00"/>
    <s v="2023Q4"/>
    <x v="7"/>
    <x v="3"/>
    <x v="15"/>
    <s v="SG"/>
    <s v="CH-SG"/>
    <x v="12"/>
    <n v="1024.98"/>
    <n v="3935.86"/>
    <n v="2.9537000000000001E-2"/>
    <n v="112.92"/>
  </r>
  <r>
    <d v="2024-03-31T00:00:00"/>
    <s v="2024Q1"/>
    <x v="8"/>
    <x v="0"/>
    <x v="15"/>
    <s v="SG"/>
    <s v="CH-SG"/>
    <x v="12"/>
    <n v="972.63"/>
    <n v="3911.08"/>
    <n v="9.2770000000000005E-3"/>
    <n v="35.950000000000003"/>
  </r>
  <r>
    <d v="2024-06-30T00:00:00"/>
    <s v="2024Q2"/>
    <x v="8"/>
    <x v="1"/>
    <x v="15"/>
    <s v="SG"/>
    <s v="CH-SG"/>
    <x v="12"/>
    <n v="1040.22"/>
    <n v="3995.11"/>
    <n v="2.9492000000000001E-2"/>
    <n v="114.45"/>
  </r>
  <r>
    <d v="2024-09-30T00:00:00"/>
    <s v="2024Q3"/>
    <x v="8"/>
    <x v="2"/>
    <x v="15"/>
    <s v="SG"/>
    <s v="CH-SG"/>
    <x v="12"/>
    <n v="1020.49"/>
    <n v="4058.32"/>
    <n v="3.9211999999999997E-2"/>
    <n v="153.13"/>
  </r>
  <r>
    <d v="2024-12-31T00:00:00"/>
    <s v="2024Q4"/>
    <x v="8"/>
    <x v="3"/>
    <x v="15"/>
    <s v="SG"/>
    <s v="CH-SG"/>
    <x v="12"/>
    <n v="1059.99"/>
    <n v="4093.33"/>
    <n v="4.0009000000000003E-2"/>
    <n v="157.47"/>
  </r>
  <r>
    <d v="2025-03-31T00:00:00"/>
    <s v="2025Q1"/>
    <x v="9"/>
    <x v="0"/>
    <x v="15"/>
    <s v="SG"/>
    <s v="CH-SG"/>
    <x v="12"/>
    <n v="1039.69"/>
    <n v="4160.3900000000003"/>
    <n v="6.3744999999999996E-2"/>
    <n v="249.31"/>
  </r>
  <r>
    <d v="2016-03-31T00:00:00"/>
    <s v="2016Q1"/>
    <x v="0"/>
    <x v="0"/>
    <x v="16"/>
    <s v="SH"/>
    <s v="CH-SH"/>
    <x v="0"/>
    <n v="27.74"/>
    <s v="na"/>
    <s v="na"/>
    <s v="na"/>
  </r>
  <r>
    <d v="2016-06-30T00:00:00"/>
    <s v="2016Q2"/>
    <x v="0"/>
    <x v="1"/>
    <x v="16"/>
    <s v="SH"/>
    <s v="CH-SH"/>
    <x v="0"/>
    <n v="28.58"/>
    <s v="na"/>
    <s v="na"/>
    <s v="na"/>
  </r>
  <r>
    <d v="2016-09-30T00:00:00"/>
    <s v="2016Q3"/>
    <x v="0"/>
    <x v="2"/>
    <x v="16"/>
    <s v="SH"/>
    <s v="CH-SH"/>
    <x v="0"/>
    <n v="32.33"/>
    <s v="na"/>
    <s v="na"/>
    <s v="na"/>
  </r>
  <r>
    <d v="2016-12-31T00:00:00"/>
    <s v="2016Q4"/>
    <x v="0"/>
    <x v="3"/>
    <x v="16"/>
    <s v="SH"/>
    <s v="CH-SH"/>
    <x v="0"/>
    <n v="41.92"/>
    <n v="130.57"/>
    <s v="na"/>
    <s v="na"/>
  </r>
  <r>
    <d v="2017-03-31T00:00:00"/>
    <s v="2017Q1"/>
    <x v="1"/>
    <x v="0"/>
    <x v="16"/>
    <s v="SH"/>
    <s v="CH-SH"/>
    <x v="0"/>
    <n v="31.03"/>
    <n v="133.86000000000001"/>
    <s v="na"/>
    <s v="na"/>
  </r>
  <r>
    <d v="2017-06-30T00:00:00"/>
    <s v="2017Q2"/>
    <x v="1"/>
    <x v="1"/>
    <x v="16"/>
    <s v="SH"/>
    <s v="CH-SH"/>
    <x v="0"/>
    <n v="41.25"/>
    <n v="146.53"/>
    <s v="na"/>
    <s v="na"/>
  </r>
  <r>
    <d v="2017-09-30T00:00:00"/>
    <s v="2017Q3"/>
    <x v="1"/>
    <x v="2"/>
    <x v="16"/>
    <s v="SH"/>
    <s v="CH-SH"/>
    <x v="0"/>
    <n v="33.57"/>
    <n v="147.77000000000001"/>
    <s v="na"/>
    <s v="na"/>
  </r>
  <r>
    <d v="2017-12-31T00:00:00"/>
    <s v="2017Q4"/>
    <x v="1"/>
    <x v="3"/>
    <x v="16"/>
    <s v="SH"/>
    <s v="CH-SH"/>
    <x v="0"/>
    <n v="50.42"/>
    <n v="156.27000000000001"/>
    <n v="0.196829"/>
    <n v="25.7"/>
  </r>
  <r>
    <d v="2018-03-31T00:00:00"/>
    <s v="2018Q1"/>
    <x v="2"/>
    <x v="0"/>
    <x v="16"/>
    <s v="SH"/>
    <s v="CH-SH"/>
    <x v="0"/>
    <n v="32.25"/>
    <n v="157.49"/>
    <n v="0.17652799999999999"/>
    <n v="23.63"/>
  </r>
  <r>
    <d v="2018-06-30T00:00:00"/>
    <s v="2018Q2"/>
    <x v="2"/>
    <x v="1"/>
    <x v="16"/>
    <s v="SH"/>
    <s v="CH-SH"/>
    <x v="0"/>
    <n v="30.08"/>
    <n v="146.31"/>
    <n v="-1.5009999999999999E-3"/>
    <n v="-0.22"/>
  </r>
  <r>
    <d v="2018-09-30T00:00:00"/>
    <s v="2018Q3"/>
    <x v="2"/>
    <x v="2"/>
    <x v="16"/>
    <s v="SH"/>
    <s v="CH-SH"/>
    <x v="0"/>
    <n v="28.91"/>
    <n v="141.65"/>
    <n v="-4.1416000000000001E-2"/>
    <n v="-6.12"/>
  </r>
  <r>
    <d v="2018-12-31T00:00:00"/>
    <s v="2018Q4"/>
    <x v="2"/>
    <x v="3"/>
    <x v="16"/>
    <s v="SH"/>
    <s v="CH-SH"/>
    <x v="0"/>
    <n v="30.97"/>
    <n v="122.21"/>
    <n v="-0.21795600000000001"/>
    <n v="-34.06"/>
  </r>
  <r>
    <d v="2019-03-31T00:00:00"/>
    <s v="2019Q1"/>
    <x v="3"/>
    <x v="0"/>
    <x v="16"/>
    <s v="SH"/>
    <s v="CH-SH"/>
    <x v="0"/>
    <n v="32.57"/>
    <n v="122.52"/>
    <n v="-0.22204599999999999"/>
    <n v="-34.97"/>
  </r>
  <r>
    <d v="2019-06-30T00:00:00"/>
    <s v="2019Q2"/>
    <x v="3"/>
    <x v="1"/>
    <x v="16"/>
    <s v="SH"/>
    <s v="CH-SH"/>
    <x v="0"/>
    <n v="31.89"/>
    <n v="124.33"/>
    <n v="-0.150229"/>
    <n v="-21.98"/>
  </r>
  <r>
    <d v="2019-09-30T00:00:00"/>
    <s v="2019Q3"/>
    <x v="3"/>
    <x v="2"/>
    <x v="16"/>
    <s v="SH"/>
    <s v="CH-SH"/>
    <x v="0"/>
    <n v="32.56"/>
    <n v="127.99"/>
    <n v="-9.6435000000000007E-2"/>
    <n v="-13.66"/>
  </r>
  <r>
    <d v="2019-12-31T00:00:00"/>
    <s v="2019Q4"/>
    <x v="3"/>
    <x v="3"/>
    <x v="16"/>
    <s v="SH"/>
    <s v="CH-SH"/>
    <x v="0"/>
    <n v="34.869999999999997"/>
    <n v="131.88999999999999"/>
    <n v="7.9208000000000001E-2"/>
    <n v="9.68"/>
  </r>
  <r>
    <d v="2020-03-31T00:00:00"/>
    <s v="2020Q1"/>
    <x v="4"/>
    <x v="0"/>
    <x v="16"/>
    <s v="SH"/>
    <s v="CH-SH"/>
    <x v="0"/>
    <n v="37.369999999999997"/>
    <n v="136.69999999999999"/>
    <n v="0.11573600000000001"/>
    <n v="14.18"/>
  </r>
  <r>
    <d v="2020-06-30T00:00:00"/>
    <s v="2020Q2"/>
    <x v="4"/>
    <x v="1"/>
    <x v="16"/>
    <s v="SH"/>
    <s v="CH-SH"/>
    <x v="0"/>
    <n v="29"/>
    <n v="133.81"/>
    <n v="7.6248999999999997E-2"/>
    <n v="9.48"/>
  </r>
  <r>
    <d v="2020-09-30T00:00:00"/>
    <s v="2020Q3"/>
    <x v="4"/>
    <x v="2"/>
    <x v="16"/>
    <s v="SH"/>
    <s v="CH-SH"/>
    <x v="0"/>
    <n v="31.95"/>
    <n v="133.19"/>
    <n v="4.0627999999999997E-2"/>
    <n v="5.2"/>
  </r>
  <r>
    <d v="2020-12-31T00:00:00"/>
    <s v="2020Q4"/>
    <x v="4"/>
    <x v="3"/>
    <x v="16"/>
    <s v="SH"/>
    <s v="CH-SH"/>
    <x v="0"/>
    <n v="37.44"/>
    <n v="135.75"/>
    <n v="2.9267000000000001E-2"/>
    <n v="3.86"/>
  </r>
  <r>
    <d v="2021-03-31T00:00:00"/>
    <s v="2021Q1"/>
    <x v="5"/>
    <x v="0"/>
    <x v="16"/>
    <s v="SH"/>
    <s v="CH-SH"/>
    <x v="0"/>
    <n v="37.21"/>
    <n v="135.59"/>
    <n v="-8.1200000000000005E-3"/>
    <n v="-1.1100000000000001"/>
  </r>
  <r>
    <d v="2021-06-30T00:00:00"/>
    <s v="2021Q2"/>
    <x v="5"/>
    <x v="1"/>
    <x v="16"/>
    <s v="SH"/>
    <s v="CH-SH"/>
    <x v="0"/>
    <n v="35.79"/>
    <n v="142.38"/>
    <n v="6.4046000000000006E-2"/>
    <n v="8.57"/>
  </r>
  <r>
    <d v="2021-09-30T00:00:00"/>
    <s v="2021Q3"/>
    <x v="5"/>
    <x v="2"/>
    <x v="16"/>
    <s v="SH"/>
    <s v="CH-SH"/>
    <x v="0"/>
    <n v="37.29"/>
    <n v="147.72"/>
    <n v="0.10909199999999999"/>
    <n v="14.53"/>
  </r>
  <r>
    <d v="2021-12-31T00:00:00"/>
    <s v="2021Q4"/>
    <x v="5"/>
    <x v="3"/>
    <x v="16"/>
    <s v="SH"/>
    <s v="CH-SH"/>
    <x v="0"/>
    <n v="39.89"/>
    <n v="150.18"/>
    <n v="0.106298"/>
    <n v="14.43"/>
  </r>
  <r>
    <d v="2022-03-31T00:00:00"/>
    <s v="2022Q1"/>
    <x v="6"/>
    <x v="0"/>
    <x v="16"/>
    <s v="SH"/>
    <s v="CH-SH"/>
    <x v="0"/>
    <n v="35.299999999999997"/>
    <n v="148.27000000000001"/>
    <n v="9.3517000000000003E-2"/>
    <n v="12.68"/>
  </r>
  <r>
    <d v="2022-06-30T00:00:00"/>
    <s v="2022Q2"/>
    <x v="6"/>
    <x v="1"/>
    <x v="16"/>
    <s v="SH"/>
    <s v="CH-SH"/>
    <x v="0"/>
    <n v="33.729999999999997"/>
    <n v="146.22"/>
    <n v="2.6970000000000001E-2"/>
    <n v="3.84"/>
  </r>
  <r>
    <d v="2022-09-30T00:00:00"/>
    <s v="2022Q3"/>
    <x v="6"/>
    <x v="2"/>
    <x v="16"/>
    <s v="SH"/>
    <s v="CH-SH"/>
    <x v="0"/>
    <n v="38.08"/>
    <n v="147.01"/>
    <n v="-4.8060000000000004E-3"/>
    <n v="-0.71"/>
  </r>
  <r>
    <d v="2022-12-31T00:00:00"/>
    <s v="2022Q4"/>
    <x v="6"/>
    <x v="3"/>
    <x v="16"/>
    <s v="SH"/>
    <s v="CH-SH"/>
    <x v="0"/>
    <n v="43.27"/>
    <n v="150.38999999999999"/>
    <n v="1.3979999999999999E-3"/>
    <n v="0.21"/>
  </r>
  <r>
    <d v="2023-03-31T00:00:00"/>
    <s v="2023Q1"/>
    <x v="7"/>
    <x v="0"/>
    <x v="16"/>
    <s v="SH"/>
    <s v="CH-SH"/>
    <x v="0"/>
    <n v="46.53"/>
    <n v="161.61000000000001"/>
    <n v="8.9970999999999995E-2"/>
    <n v="13.34"/>
  </r>
  <r>
    <d v="2023-06-30T00:00:00"/>
    <s v="2023Q2"/>
    <x v="7"/>
    <x v="1"/>
    <x v="16"/>
    <s v="SH"/>
    <s v="CH-SH"/>
    <x v="0"/>
    <n v="44.74"/>
    <n v="172.62"/>
    <n v="0.18054999999999999"/>
    <n v="26.4"/>
  </r>
  <r>
    <d v="2023-09-30T00:00:00"/>
    <s v="2023Q3"/>
    <x v="7"/>
    <x v="2"/>
    <x v="16"/>
    <s v="SH"/>
    <s v="CH-SH"/>
    <x v="0"/>
    <n v="47.11"/>
    <n v="181.64"/>
    <n v="0.23556199999999999"/>
    <n v="34.630000000000003"/>
  </r>
  <r>
    <d v="2023-12-31T00:00:00"/>
    <s v="2023Q4"/>
    <x v="7"/>
    <x v="3"/>
    <x v="16"/>
    <s v="SH"/>
    <s v="CH-SH"/>
    <x v="0"/>
    <n v="50.72"/>
    <n v="189.09"/>
    <n v="0.25733099999999998"/>
    <n v="38.700000000000003"/>
  </r>
  <r>
    <d v="2024-03-31T00:00:00"/>
    <s v="2024Q1"/>
    <x v="8"/>
    <x v="0"/>
    <x v="16"/>
    <s v="SH"/>
    <s v="CH-SH"/>
    <x v="0"/>
    <n v="45.34"/>
    <n v="187.91"/>
    <n v="0.16273699999999999"/>
    <n v="26.3"/>
  </r>
  <r>
    <d v="2024-06-30T00:00:00"/>
    <s v="2024Q2"/>
    <x v="8"/>
    <x v="1"/>
    <x v="16"/>
    <s v="SH"/>
    <s v="CH-SH"/>
    <x v="0"/>
    <n v="45.22"/>
    <n v="188.39"/>
    <n v="9.1356999999999994E-2"/>
    <n v="15.77"/>
  </r>
  <r>
    <d v="2024-09-30T00:00:00"/>
    <s v="2024Q3"/>
    <x v="8"/>
    <x v="2"/>
    <x v="16"/>
    <s v="SH"/>
    <s v="CH-SH"/>
    <x v="0"/>
    <n v="49.87"/>
    <n v="191.16"/>
    <n v="5.2410999999999999E-2"/>
    <n v="9.52"/>
  </r>
  <r>
    <d v="2024-12-31T00:00:00"/>
    <s v="2024Q4"/>
    <x v="8"/>
    <x v="3"/>
    <x v="16"/>
    <s v="SH"/>
    <s v="CH-SH"/>
    <x v="0"/>
    <n v="54.89"/>
    <n v="195.33"/>
    <n v="3.3000000000000002E-2"/>
    <n v="6.24"/>
  </r>
  <r>
    <d v="2025-03-31T00:00:00"/>
    <s v="2025Q1"/>
    <x v="9"/>
    <x v="0"/>
    <x v="16"/>
    <s v="SH"/>
    <s v="CH-SH"/>
    <x v="0"/>
    <n v="54.88"/>
    <n v="204.87"/>
    <n v="9.0256000000000003E-2"/>
    <n v="16.96"/>
  </r>
  <r>
    <d v="2016-03-31T00:00:00"/>
    <s v="2016Q1"/>
    <x v="0"/>
    <x v="0"/>
    <x v="16"/>
    <s v="SH"/>
    <s v="CH-SH"/>
    <x v="1"/>
    <n v="54.52"/>
    <s v="na"/>
    <s v="na"/>
    <s v="na"/>
  </r>
  <r>
    <d v="2016-06-30T00:00:00"/>
    <s v="2016Q2"/>
    <x v="0"/>
    <x v="1"/>
    <x v="16"/>
    <s v="SH"/>
    <s v="CH-SH"/>
    <x v="1"/>
    <n v="53.8"/>
    <s v="na"/>
    <s v="na"/>
    <s v="na"/>
  </r>
  <r>
    <d v="2016-09-30T00:00:00"/>
    <s v="2016Q3"/>
    <x v="0"/>
    <x v="2"/>
    <x v="16"/>
    <s v="SH"/>
    <s v="CH-SH"/>
    <x v="1"/>
    <n v="59.85"/>
    <s v="na"/>
    <s v="na"/>
    <s v="na"/>
  </r>
  <r>
    <d v="2016-12-31T00:00:00"/>
    <s v="2016Q4"/>
    <x v="0"/>
    <x v="3"/>
    <x v="16"/>
    <s v="SH"/>
    <s v="CH-SH"/>
    <x v="1"/>
    <n v="53.22"/>
    <n v="221.39"/>
    <s v="na"/>
    <s v="na"/>
  </r>
  <r>
    <d v="2017-03-31T00:00:00"/>
    <s v="2017Q1"/>
    <x v="1"/>
    <x v="0"/>
    <x v="16"/>
    <s v="SH"/>
    <s v="CH-SH"/>
    <x v="1"/>
    <n v="54.03"/>
    <n v="220.9"/>
    <s v="na"/>
    <s v="na"/>
  </r>
  <r>
    <d v="2017-06-30T00:00:00"/>
    <s v="2017Q2"/>
    <x v="1"/>
    <x v="1"/>
    <x v="16"/>
    <s v="SH"/>
    <s v="CH-SH"/>
    <x v="1"/>
    <n v="59.08"/>
    <n v="226.18"/>
    <s v="na"/>
    <s v="na"/>
  </r>
  <r>
    <d v="2017-09-30T00:00:00"/>
    <s v="2017Q3"/>
    <x v="1"/>
    <x v="2"/>
    <x v="16"/>
    <s v="SH"/>
    <s v="CH-SH"/>
    <x v="1"/>
    <n v="54.68"/>
    <n v="221.01"/>
    <s v="na"/>
    <s v="na"/>
  </r>
  <r>
    <d v="2017-12-31T00:00:00"/>
    <s v="2017Q4"/>
    <x v="1"/>
    <x v="3"/>
    <x v="16"/>
    <s v="SH"/>
    <s v="CH-SH"/>
    <x v="1"/>
    <n v="57.44"/>
    <n v="225.23"/>
    <n v="1.7344999999999999E-2"/>
    <n v="3.84"/>
  </r>
  <r>
    <d v="2018-03-31T00:00:00"/>
    <s v="2018Q1"/>
    <x v="2"/>
    <x v="0"/>
    <x v="16"/>
    <s v="SH"/>
    <s v="CH-SH"/>
    <x v="1"/>
    <n v="56.06"/>
    <n v="227.26"/>
    <n v="2.8791000000000001E-2"/>
    <n v="6.36"/>
  </r>
  <r>
    <d v="2018-06-30T00:00:00"/>
    <s v="2018Q2"/>
    <x v="2"/>
    <x v="1"/>
    <x v="16"/>
    <s v="SH"/>
    <s v="CH-SH"/>
    <x v="1"/>
    <n v="58.41"/>
    <n v="226.58"/>
    <n v="1.769E-3"/>
    <n v="0.4"/>
  </r>
  <r>
    <d v="2018-09-30T00:00:00"/>
    <s v="2018Q3"/>
    <x v="2"/>
    <x v="2"/>
    <x v="16"/>
    <s v="SH"/>
    <s v="CH-SH"/>
    <x v="1"/>
    <n v="58.37"/>
    <n v="230.27"/>
    <n v="4.1898999999999999E-2"/>
    <n v="9.26"/>
  </r>
  <r>
    <d v="2018-12-31T00:00:00"/>
    <s v="2018Q4"/>
    <x v="2"/>
    <x v="3"/>
    <x v="16"/>
    <s v="SH"/>
    <s v="CH-SH"/>
    <x v="1"/>
    <n v="56.91"/>
    <n v="229.74"/>
    <n v="2.0024E-2"/>
    <n v="4.51"/>
  </r>
  <r>
    <d v="2019-03-31T00:00:00"/>
    <s v="2019Q1"/>
    <x v="3"/>
    <x v="0"/>
    <x v="16"/>
    <s v="SH"/>
    <s v="CH-SH"/>
    <x v="1"/>
    <n v="49.79"/>
    <n v="223.47"/>
    <n v="-1.6677000000000001E-2"/>
    <n v="-3.79"/>
  </r>
  <r>
    <d v="2019-06-30T00:00:00"/>
    <s v="2019Q2"/>
    <x v="3"/>
    <x v="1"/>
    <x v="16"/>
    <s v="SH"/>
    <s v="CH-SH"/>
    <x v="1"/>
    <n v="53.14"/>
    <n v="218.2"/>
    <n v="-3.6984999999999997E-2"/>
    <n v="-8.3800000000000008"/>
  </r>
  <r>
    <d v="2019-09-30T00:00:00"/>
    <s v="2019Q3"/>
    <x v="3"/>
    <x v="2"/>
    <x v="16"/>
    <s v="SH"/>
    <s v="CH-SH"/>
    <x v="1"/>
    <n v="64.209999999999994"/>
    <n v="224.03"/>
    <n v="-2.7099000000000002E-2"/>
    <n v="-6.24"/>
  </r>
  <r>
    <d v="2019-12-31T00:00:00"/>
    <s v="2019Q4"/>
    <x v="3"/>
    <x v="3"/>
    <x v="16"/>
    <s v="SH"/>
    <s v="CH-SH"/>
    <x v="1"/>
    <n v="57.61"/>
    <n v="224.74"/>
    <n v="-2.1763999999999999E-2"/>
    <n v="-5"/>
  </r>
  <r>
    <d v="2020-03-31T00:00:00"/>
    <s v="2020Q1"/>
    <x v="4"/>
    <x v="0"/>
    <x v="16"/>
    <s v="SH"/>
    <s v="CH-SH"/>
    <x v="1"/>
    <n v="62.41"/>
    <n v="237.36"/>
    <n v="6.2156000000000003E-2"/>
    <n v="13.89"/>
  </r>
  <r>
    <d v="2020-06-30T00:00:00"/>
    <s v="2020Q2"/>
    <x v="4"/>
    <x v="1"/>
    <x v="16"/>
    <s v="SH"/>
    <s v="CH-SH"/>
    <x v="1"/>
    <n v="63.99"/>
    <n v="248.21"/>
    <n v="0.13753399999999999"/>
    <n v="30.01"/>
  </r>
  <r>
    <d v="2020-09-30T00:00:00"/>
    <s v="2020Q3"/>
    <x v="4"/>
    <x v="2"/>
    <x v="16"/>
    <s v="SH"/>
    <s v="CH-SH"/>
    <x v="1"/>
    <n v="60.66"/>
    <n v="244.66"/>
    <n v="9.2086000000000001E-2"/>
    <n v="20.63"/>
  </r>
  <r>
    <d v="2020-12-31T00:00:00"/>
    <s v="2020Q4"/>
    <x v="4"/>
    <x v="3"/>
    <x v="16"/>
    <s v="SH"/>
    <s v="CH-SH"/>
    <x v="1"/>
    <n v="64.069999999999993"/>
    <n v="251.13"/>
    <n v="0.117425"/>
    <n v="26.39"/>
  </r>
  <r>
    <d v="2021-03-31T00:00:00"/>
    <s v="2021Q1"/>
    <x v="5"/>
    <x v="0"/>
    <x v="16"/>
    <s v="SH"/>
    <s v="CH-SH"/>
    <x v="1"/>
    <n v="62.52"/>
    <n v="251.25"/>
    <n v="5.8519000000000002E-2"/>
    <n v="13.89"/>
  </r>
  <r>
    <d v="2021-06-30T00:00:00"/>
    <s v="2021Q2"/>
    <x v="5"/>
    <x v="1"/>
    <x v="16"/>
    <s v="SH"/>
    <s v="CH-SH"/>
    <x v="1"/>
    <n v="68.61"/>
    <n v="255.87"/>
    <n v="3.0861E-2"/>
    <n v="7.66"/>
  </r>
  <r>
    <d v="2021-09-30T00:00:00"/>
    <s v="2021Q3"/>
    <x v="5"/>
    <x v="2"/>
    <x v="16"/>
    <s v="SH"/>
    <s v="CH-SH"/>
    <x v="1"/>
    <n v="65.37"/>
    <n v="260.57"/>
    <n v="6.5029000000000003E-2"/>
    <n v="15.91"/>
  </r>
  <r>
    <d v="2021-12-31T00:00:00"/>
    <s v="2021Q4"/>
    <x v="5"/>
    <x v="3"/>
    <x v="16"/>
    <s v="SH"/>
    <s v="CH-SH"/>
    <x v="1"/>
    <n v="65.13"/>
    <n v="261.63"/>
    <n v="4.1811000000000001E-2"/>
    <n v="10.5"/>
  </r>
  <r>
    <d v="2022-03-31T00:00:00"/>
    <s v="2022Q1"/>
    <x v="6"/>
    <x v="0"/>
    <x v="16"/>
    <s v="SH"/>
    <s v="CH-SH"/>
    <x v="1"/>
    <n v="69.19"/>
    <n v="268.29000000000002"/>
    <n v="6.7821000000000006E-2"/>
    <n v="17.04"/>
  </r>
  <r>
    <d v="2022-06-30T00:00:00"/>
    <s v="2022Q2"/>
    <x v="6"/>
    <x v="1"/>
    <x v="16"/>
    <s v="SH"/>
    <s v="CH-SH"/>
    <x v="1"/>
    <n v="62.58"/>
    <n v="262.26"/>
    <n v="2.4974E-2"/>
    <n v="6.39"/>
  </r>
  <r>
    <d v="2022-09-30T00:00:00"/>
    <s v="2022Q3"/>
    <x v="6"/>
    <x v="2"/>
    <x v="16"/>
    <s v="SH"/>
    <s v="CH-SH"/>
    <x v="1"/>
    <n v="64.41"/>
    <n v="261.3"/>
    <n v="2.8019999999999998E-3"/>
    <n v="0.73"/>
  </r>
  <r>
    <d v="2022-12-31T00:00:00"/>
    <s v="2022Q4"/>
    <x v="6"/>
    <x v="3"/>
    <x v="16"/>
    <s v="SH"/>
    <s v="CH-SH"/>
    <x v="1"/>
    <n v="67.23"/>
    <n v="263.41000000000003"/>
    <n v="6.8040000000000002E-3"/>
    <n v="1.78"/>
  </r>
  <r>
    <d v="2023-03-31T00:00:00"/>
    <s v="2023Q1"/>
    <x v="7"/>
    <x v="0"/>
    <x v="16"/>
    <s v="SH"/>
    <s v="CH-SH"/>
    <x v="1"/>
    <n v="75.89"/>
    <n v="270.12"/>
    <n v="6.8209999999999998E-3"/>
    <n v="1.83"/>
  </r>
  <r>
    <d v="2023-06-30T00:00:00"/>
    <s v="2023Q2"/>
    <x v="7"/>
    <x v="1"/>
    <x v="16"/>
    <s v="SH"/>
    <s v="CH-SH"/>
    <x v="1"/>
    <n v="67.849999999999994"/>
    <n v="275.38"/>
    <n v="5.0027000000000002E-2"/>
    <n v="13.12"/>
  </r>
  <r>
    <d v="2023-09-30T00:00:00"/>
    <s v="2023Q3"/>
    <x v="7"/>
    <x v="2"/>
    <x v="16"/>
    <s v="SH"/>
    <s v="CH-SH"/>
    <x v="1"/>
    <n v="71.48"/>
    <n v="282.45999999999998"/>
    <n v="8.0979999999999996E-2"/>
    <n v="21.16"/>
  </r>
  <r>
    <d v="2023-12-31T00:00:00"/>
    <s v="2023Q4"/>
    <x v="7"/>
    <x v="3"/>
    <x v="16"/>
    <s v="SH"/>
    <s v="CH-SH"/>
    <x v="1"/>
    <n v="68.540000000000006"/>
    <n v="283.77"/>
    <n v="7.7294000000000002E-2"/>
    <n v="20.36"/>
  </r>
  <r>
    <d v="2024-03-31T00:00:00"/>
    <s v="2024Q1"/>
    <x v="8"/>
    <x v="0"/>
    <x v="16"/>
    <s v="SH"/>
    <s v="CH-SH"/>
    <x v="1"/>
    <n v="77.400000000000006"/>
    <n v="285.27"/>
    <n v="5.6085999999999997E-2"/>
    <n v="15.15"/>
  </r>
  <r>
    <d v="2024-06-30T00:00:00"/>
    <s v="2024Q2"/>
    <x v="8"/>
    <x v="1"/>
    <x v="16"/>
    <s v="SH"/>
    <s v="CH-SH"/>
    <x v="1"/>
    <n v="69.510000000000005"/>
    <n v="286.93"/>
    <n v="4.1942E-2"/>
    <n v="11.55"/>
  </r>
  <r>
    <d v="2024-09-30T00:00:00"/>
    <s v="2024Q3"/>
    <x v="8"/>
    <x v="2"/>
    <x v="16"/>
    <s v="SH"/>
    <s v="CH-SH"/>
    <x v="1"/>
    <n v="72.16"/>
    <n v="287.60000000000002"/>
    <n v="1.8197000000000001E-2"/>
    <n v="5.14"/>
  </r>
  <r>
    <d v="2024-12-31T00:00:00"/>
    <s v="2024Q4"/>
    <x v="8"/>
    <x v="3"/>
    <x v="16"/>
    <s v="SH"/>
    <s v="CH-SH"/>
    <x v="1"/>
    <n v="72.88"/>
    <n v="291.95"/>
    <n v="2.8826000000000001E-2"/>
    <n v="8.18"/>
  </r>
  <r>
    <d v="2025-03-31T00:00:00"/>
    <s v="2025Q1"/>
    <x v="9"/>
    <x v="0"/>
    <x v="16"/>
    <s v="SH"/>
    <s v="CH-SH"/>
    <x v="1"/>
    <n v="72.709999999999994"/>
    <n v="287.26"/>
    <n v="6.9760000000000004E-3"/>
    <n v="1.99"/>
  </r>
  <r>
    <d v="2016-03-31T00:00:00"/>
    <s v="2016Q1"/>
    <x v="0"/>
    <x v="0"/>
    <x v="16"/>
    <s v="SH"/>
    <s v="CH-SH"/>
    <x v="2"/>
    <n v="113.44"/>
    <s v="na"/>
    <s v="na"/>
    <s v="na"/>
  </r>
  <r>
    <d v="2016-06-30T00:00:00"/>
    <s v="2016Q2"/>
    <x v="0"/>
    <x v="1"/>
    <x v="16"/>
    <s v="SH"/>
    <s v="CH-SH"/>
    <x v="2"/>
    <n v="130.94"/>
    <s v="na"/>
    <s v="na"/>
    <s v="na"/>
  </r>
  <r>
    <d v="2016-09-30T00:00:00"/>
    <s v="2016Q3"/>
    <x v="0"/>
    <x v="2"/>
    <x v="16"/>
    <s v="SH"/>
    <s v="CH-SH"/>
    <x v="2"/>
    <n v="172.69"/>
    <s v="na"/>
    <s v="na"/>
    <s v="na"/>
  </r>
  <r>
    <d v="2016-12-31T00:00:00"/>
    <s v="2016Q4"/>
    <x v="0"/>
    <x v="3"/>
    <x v="16"/>
    <s v="SH"/>
    <s v="CH-SH"/>
    <x v="2"/>
    <n v="218.97"/>
    <n v="636.04"/>
    <s v="na"/>
    <s v="na"/>
  </r>
  <r>
    <d v="2017-03-31T00:00:00"/>
    <s v="2017Q1"/>
    <x v="1"/>
    <x v="0"/>
    <x v="16"/>
    <s v="SH"/>
    <s v="CH-SH"/>
    <x v="2"/>
    <n v="212.36"/>
    <n v="734.96"/>
    <s v="na"/>
    <s v="na"/>
  </r>
  <r>
    <d v="2017-06-30T00:00:00"/>
    <s v="2017Q2"/>
    <x v="1"/>
    <x v="1"/>
    <x v="16"/>
    <s v="SH"/>
    <s v="CH-SH"/>
    <x v="2"/>
    <n v="158.21"/>
    <n v="762.23"/>
    <s v="na"/>
    <s v="na"/>
  </r>
  <r>
    <d v="2017-09-30T00:00:00"/>
    <s v="2017Q3"/>
    <x v="1"/>
    <x v="2"/>
    <x v="16"/>
    <s v="SH"/>
    <s v="CH-SH"/>
    <x v="2"/>
    <n v="177.86"/>
    <n v="767.39"/>
    <s v="na"/>
    <s v="na"/>
  </r>
  <r>
    <d v="2017-12-31T00:00:00"/>
    <s v="2017Q4"/>
    <x v="1"/>
    <x v="3"/>
    <x v="16"/>
    <s v="SH"/>
    <s v="CH-SH"/>
    <x v="2"/>
    <n v="174.48"/>
    <n v="722.9"/>
    <n v="0.13656399999999999"/>
    <n v="86.86"/>
  </r>
  <r>
    <d v="2018-03-31T00:00:00"/>
    <s v="2018Q1"/>
    <x v="2"/>
    <x v="0"/>
    <x v="16"/>
    <s v="SH"/>
    <s v="CH-SH"/>
    <x v="2"/>
    <n v="150.16"/>
    <n v="660.7"/>
    <n v="-0.10104"/>
    <n v="-74.260000000000005"/>
  </r>
  <r>
    <d v="2018-06-30T00:00:00"/>
    <s v="2018Q2"/>
    <x v="2"/>
    <x v="1"/>
    <x v="16"/>
    <s v="SH"/>
    <s v="CH-SH"/>
    <x v="2"/>
    <n v="126.75"/>
    <n v="629.25"/>
    <n v="-0.17446200000000001"/>
    <n v="-132.97999999999999"/>
  </r>
  <r>
    <d v="2018-09-30T00:00:00"/>
    <s v="2018Q3"/>
    <x v="2"/>
    <x v="2"/>
    <x v="16"/>
    <s v="SH"/>
    <s v="CH-SH"/>
    <x v="2"/>
    <n v="199.79"/>
    <n v="651.17999999999995"/>
    <n v="-0.15143499999999999"/>
    <n v="-116.21"/>
  </r>
  <r>
    <d v="2018-12-31T00:00:00"/>
    <s v="2018Q4"/>
    <x v="2"/>
    <x v="3"/>
    <x v="16"/>
    <s v="SH"/>
    <s v="CH-SH"/>
    <x v="2"/>
    <n v="197.2"/>
    <n v="673.9"/>
    <n v="-6.7782999999999996E-2"/>
    <n v="-49"/>
  </r>
  <r>
    <d v="2019-03-31T00:00:00"/>
    <s v="2019Q1"/>
    <x v="3"/>
    <x v="0"/>
    <x v="16"/>
    <s v="SH"/>
    <s v="CH-SH"/>
    <x v="2"/>
    <n v="232.36"/>
    <n v="756.11"/>
    <n v="0.14440700000000001"/>
    <n v="95.41"/>
  </r>
  <r>
    <d v="2019-06-30T00:00:00"/>
    <s v="2019Q2"/>
    <x v="3"/>
    <x v="1"/>
    <x v="16"/>
    <s v="SH"/>
    <s v="CH-SH"/>
    <x v="2"/>
    <n v="220.11"/>
    <n v="849.47"/>
    <n v="0.34997200000000001"/>
    <n v="220.22"/>
  </r>
  <r>
    <d v="2019-09-30T00:00:00"/>
    <s v="2019Q3"/>
    <x v="3"/>
    <x v="2"/>
    <x v="16"/>
    <s v="SH"/>
    <s v="CH-SH"/>
    <x v="2"/>
    <n v="188.51"/>
    <n v="838.19"/>
    <n v="0.287186"/>
    <n v="187.01"/>
  </r>
  <r>
    <d v="2019-12-31T00:00:00"/>
    <s v="2019Q4"/>
    <x v="3"/>
    <x v="3"/>
    <x v="16"/>
    <s v="SH"/>
    <s v="CH-SH"/>
    <x v="2"/>
    <n v="233.87"/>
    <n v="874.86"/>
    <n v="0.29820400000000002"/>
    <n v="200.96"/>
  </r>
  <r>
    <d v="2020-03-31T00:00:00"/>
    <s v="2020Q1"/>
    <x v="4"/>
    <x v="0"/>
    <x v="16"/>
    <s v="SH"/>
    <s v="CH-SH"/>
    <x v="2"/>
    <n v="227.09"/>
    <n v="869.59"/>
    <n v="0.150084"/>
    <n v="113.48"/>
  </r>
  <r>
    <d v="2020-06-30T00:00:00"/>
    <s v="2020Q2"/>
    <x v="4"/>
    <x v="1"/>
    <x v="16"/>
    <s v="SH"/>
    <s v="CH-SH"/>
    <x v="2"/>
    <n v="176.53"/>
    <n v="826.01"/>
    <n v="-2.7616999999999999E-2"/>
    <n v="-23.46"/>
  </r>
  <r>
    <d v="2020-09-30T00:00:00"/>
    <s v="2020Q3"/>
    <x v="4"/>
    <x v="2"/>
    <x v="16"/>
    <s v="SH"/>
    <s v="CH-SH"/>
    <x v="2"/>
    <n v="184.9"/>
    <n v="822.39"/>
    <n v="-1.8849999999999999E-2"/>
    <n v="-15.8"/>
  </r>
  <r>
    <d v="2020-12-31T00:00:00"/>
    <s v="2020Q4"/>
    <x v="4"/>
    <x v="3"/>
    <x v="16"/>
    <s v="SH"/>
    <s v="CH-SH"/>
    <x v="2"/>
    <n v="211.78"/>
    <n v="800.3"/>
    <n v="-8.5224999999999995E-2"/>
    <n v="-74.56"/>
  </r>
  <r>
    <d v="2021-03-31T00:00:00"/>
    <s v="2021Q1"/>
    <x v="5"/>
    <x v="0"/>
    <x v="16"/>
    <s v="SH"/>
    <s v="CH-SH"/>
    <x v="2"/>
    <n v="220.75"/>
    <n v="793.96"/>
    <n v="-8.6971999999999994E-2"/>
    <n v="-75.63"/>
  </r>
  <r>
    <d v="2021-06-30T00:00:00"/>
    <s v="2021Q2"/>
    <x v="5"/>
    <x v="1"/>
    <x v="16"/>
    <s v="SH"/>
    <s v="CH-SH"/>
    <x v="2"/>
    <n v="199.81"/>
    <n v="817.24"/>
    <n v="-1.0617E-2"/>
    <n v="-8.77"/>
  </r>
  <r>
    <d v="2021-09-30T00:00:00"/>
    <s v="2021Q3"/>
    <x v="5"/>
    <x v="2"/>
    <x v="16"/>
    <s v="SH"/>
    <s v="CH-SH"/>
    <x v="2"/>
    <n v="220"/>
    <n v="852.34"/>
    <n v="3.6417999999999999E-2"/>
    <n v="29.95"/>
  </r>
  <r>
    <d v="2021-12-31T00:00:00"/>
    <s v="2021Q4"/>
    <x v="5"/>
    <x v="3"/>
    <x v="16"/>
    <s v="SH"/>
    <s v="CH-SH"/>
    <x v="2"/>
    <n v="239.74"/>
    <n v="880.3"/>
    <n v="9.9962999999999996E-2"/>
    <n v="80"/>
  </r>
  <r>
    <d v="2022-03-31T00:00:00"/>
    <s v="2022Q1"/>
    <x v="6"/>
    <x v="0"/>
    <x v="16"/>
    <s v="SH"/>
    <s v="CH-SH"/>
    <x v="2"/>
    <n v="214.17"/>
    <n v="873.72"/>
    <n v="0.10045800000000001"/>
    <n v="79.760000000000005"/>
  </r>
  <r>
    <d v="2022-06-30T00:00:00"/>
    <s v="2022Q2"/>
    <x v="6"/>
    <x v="1"/>
    <x v="16"/>
    <s v="SH"/>
    <s v="CH-SH"/>
    <x v="2"/>
    <n v="241.19"/>
    <n v="915.1"/>
    <n v="0.119745"/>
    <n v="97.86"/>
  </r>
  <r>
    <d v="2022-09-30T00:00:00"/>
    <s v="2022Q3"/>
    <x v="6"/>
    <x v="2"/>
    <x v="16"/>
    <s v="SH"/>
    <s v="CH-SH"/>
    <x v="2"/>
    <n v="205.72"/>
    <n v="900.82"/>
    <n v="5.6878999999999999E-2"/>
    <n v="48.48"/>
  </r>
  <r>
    <d v="2022-12-31T00:00:00"/>
    <s v="2022Q4"/>
    <x v="6"/>
    <x v="3"/>
    <x v="16"/>
    <s v="SH"/>
    <s v="CH-SH"/>
    <x v="2"/>
    <n v="236.65"/>
    <n v="897.73"/>
    <n v="1.9800000000000002E-2"/>
    <n v="17.43"/>
  </r>
  <r>
    <d v="2023-03-31T00:00:00"/>
    <s v="2023Q1"/>
    <x v="7"/>
    <x v="0"/>
    <x v="16"/>
    <s v="SH"/>
    <s v="CH-SH"/>
    <x v="2"/>
    <n v="230.48"/>
    <n v="914.04"/>
    <n v="4.6148000000000002E-2"/>
    <n v="40.32"/>
  </r>
  <r>
    <d v="2023-06-30T00:00:00"/>
    <s v="2023Q2"/>
    <x v="7"/>
    <x v="1"/>
    <x v="16"/>
    <s v="SH"/>
    <s v="CH-SH"/>
    <x v="2"/>
    <n v="197.79"/>
    <n v="870.64"/>
    <n v="-4.8585000000000003E-2"/>
    <n v="-44.46"/>
  </r>
  <r>
    <d v="2023-09-30T00:00:00"/>
    <s v="2023Q3"/>
    <x v="7"/>
    <x v="2"/>
    <x v="16"/>
    <s v="SH"/>
    <s v="CH-SH"/>
    <x v="2"/>
    <n v="210.72"/>
    <n v="875.64"/>
    <n v="-2.7952000000000001E-2"/>
    <n v="-25.18"/>
  </r>
  <r>
    <d v="2023-12-31T00:00:00"/>
    <s v="2023Q4"/>
    <x v="7"/>
    <x v="3"/>
    <x v="16"/>
    <s v="SH"/>
    <s v="CH-SH"/>
    <x v="2"/>
    <n v="255.53"/>
    <n v="894.52"/>
    <n v="-3.5760000000000002E-3"/>
    <n v="-3.21"/>
  </r>
  <r>
    <d v="2024-03-31T00:00:00"/>
    <s v="2024Q1"/>
    <x v="8"/>
    <x v="0"/>
    <x v="16"/>
    <s v="SH"/>
    <s v="CH-SH"/>
    <x v="2"/>
    <n v="228.85"/>
    <n v="892.89"/>
    <n v="-2.3139E-2"/>
    <n v="-21.15"/>
  </r>
  <r>
    <d v="2024-06-30T00:00:00"/>
    <s v="2024Q2"/>
    <x v="8"/>
    <x v="1"/>
    <x v="16"/>
    <s v="SH"/>
    <s v="CH-SH"/>
    <x v="2"/>
    <n v="237.34"/>
    <n v="932.44"/>
    <n v="7.0982000000000003E-2"/>
    <n v="61.8"/>
  </r>
  <r>
    <d v="2024-09-30T00:00:00"/>
    <s v="2024Q3"/>
    <x v="8"/>
    <x v="2"/>
    <x v="16"/>
    <s v="SH"/>
    <s v="CH-SH"/>
    <x v="2"/>
    <n v="214.45"/>
    <n v="936.17"/>
    <n v="6.9126999999999994E-2"/>
    <n v="60.53"/>
  </r>
  <r>
    <d v="2024-12-31T00:00:00"/>
    <s v="2024Q4"/>
    <x v="8"/>
    <x v="3"/>
    <x v="16"/>
    <s v="SH"/>
    <s v="CH-SH"/>
    <x v="2"/>
    <n v="234.52"/>
    <n v="915.16"/>
    <n v="2.3074000000000001E-2"/>
    <n v="20.64"/>
  </r>
  <r>
    <d v="2025-03-31T00:00:00"/>
    <s v="2025Q1"/>
    <x v="9"/>
    <x v="0"/>
    <x v="16"/>
    <s v="SH"/>
    <s v="CH-SH"/>
    <x v="2"/>
    <n v="162.06"/>
    <n v="848.38"/>
    <n v="-4.9848999999999997E-2"/>
    <n v="-44.51"/>
  </r>
  <r>
    <d v="2016-03-31T00:00:00"/>
    <s v="2016Q1"/>
    <x v="0"/>
    <x v="0"/>
    <x v="16"/>
    <s v="SH"/>
    <s v="CH-SH"/>
    <x v="3"/>
    <n v="183.36"/>
    <s v="na"/>
    <s v="na"/>
    <s v="na"/>
  </r>
  <r>
    <d v="2016-06-30T00:00:00"/>
    <s v="2016Q2"/>
    <x v="0"/>
    <x v="1"/>
    <x v="16"/>
    <s v="SH"/>
    <s v="CH-SH"/>
    <x v="3"/>
    <n v="203.4"/>
    <s v="na"/>
    <s v="na"/>
    <s v="na"/>
  </r>
  <r>
    <d v="2016-09-30T00:00:00"/>
    <s v="2016Q3"/>
    <x v="0"/>
    <x v="2"/>
    <x v="16"/>
    <s v="SH"/>
    <s v="CH-SH"/>
    <x v="3"/>
    <n v="250.29"/>
    <s v="na"/>
    <s v="na"/>
    <s v="na"/>
  </r>
  <r>
    <d v="2016-12-31T00:00:00"/>
    <s v="2016Q4"/>
    <x v="0"/>
    <x v="3"/>
    <x v="16"/>
    <s v="SH"/>
    <s v="CH-SH"/>
    <x v="3"/>
    <n v="211.11"/>
    <n v="848.15"/>
    <s v="na"/>
    <s v="na"/>
  </r>
  <r>
    <d v="2017-03-31T00:00:00"/>
    <s v="2017Q1"/>
    <x v="1"/>
    <x v="0"/>
    <x v="16"/>
    <s v="SH"/>
    <s v="CH-SH"/>
    <x v="3"/>
    <n v="237.52"/>
    <n v="902.31"/>
    <s v="na"/>
    <s v="na"/>
  </r>
  <r>
    <d v="2017-06-30T00:00:00"/>
    <s v="2017Q2"/>
    <x v="1"/>
    <x v="1"/>
    <x v="16"/>
    <s v="SH"/>
    <s v="CH-SH"/>
    <x v="3"/>
    <n v="195.03"/>
    <n v="893.95"/>
    <s v="na"/>
    <s v="na"/>
  </r>
  <r>
    <d v="2017-09-30T00:00:00"/>
    <s v="2017Q3"/>
    <x v="1"/>
    <x v="2"/>
    <x v="16"/>
    <s v="SH"/>
    <s v="CH-SH"/>
    <x v="3"/>
    <n v="214.45"/>
    <n v="858.11"/>
    <s v="na"/>
    <s v="na"/>
  </r>
  <r>
    <d v="2017-12-31T00:00:00"/>
    <s v="2017Q4"/>
    <x v="1"/>
    <x v="3"/>
    <x v="16"/>
    <s v="SH"/>
    <s v="CH-SH"/>
    <x v="3"/>
    <n v="197.72"/>
    <n v="844.73"/>
    <n v="-4.032E-3"/>
    <n v="-3.42"/>
  </r>
  <r>
    <d v="2018-03-31T00:00:00"/>
    <s v="2018Q1"/>
    <x v="2"/>
    <x v="0"/>
    <x v="16"/>
    <s v="SH"/>
    <s v="CH-SH"/>
    <x v="3"/>
    <n v="199.85"/>
    <n v="807.05"/>
    <n v="-0.105573"/>
    <n v="-95.26"/>
  </r>
  <r>
    <d v="2018-06-30T00:00:00"/>
    <s v="2018Q2"/>
    <x v="2"/>
    <x v="1"/>
    <x v="16"/>
    <s v="SH"/>
    <s v="CH-SH"/>
    <x v="3"/>
    <n v="198.57"/>
    <n v="810.59"/>
    <n v="-9.3248999999999999E-2"/>
    <n v="-83.36"/>
  </r>
  <r>
    <d v="2018-09-30T00:00:00"/>
    <s v="2018Q3"/>
    <x v="2"/>
    <x v="2"/>
    <x v="16"/>
    <s v="SH"/>
    <s v="CH-SH"/>
    <x v="3"/>
    <n v="203.44"/>
    <n v="799.57"/>
    <n v="-6.8220000000000003E-2"/>
    <n v="-58.54"/>
  </r>
  <r>
    <d v="2018-12-31T00:00:00"/>
    <s v="2018Q4"/>
    <x v="2"/>
    <x v="3"/>
    <x v="16"/>
    <s v="SH"/>
    <s v="CH-SH"/>
    <x v="3"/>
    <n v="228.49"/>
    <n v="830.34"/>
    <n v="-1.7035000000000002E-2"/>
    <n v="-14.39"/>
  </r>
  <r>
    <d v="2019-03-31T00:00:00"/>
    <s v="2019Q1"/>
    <x v="3"/>
    <x v="0"/>
    <x v="16"/>
    <s v="SH"/>
    <s v="CH-SH"/>
    <x v="3"/>
    <n v="205.95"/>
    <n v="836.44"/>
    <n v="3.6416999999999998E-2"/>
    <n v="29.39"/>
  </r>
  <r>
    <d v="2019-06-30T00:00:00"/>
    <s v="2019Q2"/>
    <x v="3"/>
    <x v="1"/>
    <x v="16"/>
    <s v="SH"/>
    <s v="CH-SH"/>
    <x v="3"/>
    <n v="211.24"/>
    <n v="849.11"/>
    <n v="4.7521000000000001E-2"/>
    <n v="38.520000000000003"/>
  </r>
  <r>
    <d v="2019-09-30T00:00:00"/>
    <s v="2019Q3"/>
    <x v="3"/>
    <x v="2"/>
    <x v="16"/>
    <s v="SH"/>
    <s v="CH-SH"/>
    <x v="3"/>
    <n v="226.2"/>
    <n v="871.88"/>
    <n v="9.0436000000000002E-2"/>
    <n v="72.31"/>
  </r>
  <r>
    <d v="2019-12-31T00:00:00"/>
    <s v="2019Q4"/>
    <x v="3"/>
    <x v="3"/>
    <x v="16"/>
    <s v="SH"/>
    <s v="CH-SH"/>
    <x v="3"/>
    <n v="201.76"/>
    <n v="845.15"/>
    <n v="1.7836000000000001E-2"/>
    <n v="14.81"/>
  </r>
  <r>
    <d v="2020-03-31T00:00:00"/>
    <s v="2020Q1"/>
    <x v="4"/>
    <x v="0"/>
    <x v="16"/>
    <s v="SH"/>
    <s v="CH-SH"/>
    <x v="3"/>
    <n v="233.92"/>
    <n v="873.13"/>
    <n v="4.3864E-2"/>
    <n v="36.69"/>
  </r>
  <r>
    <d v="2020-06-30T00:00:00"/>
    <s v="2020Q2"/>
    <x v="4"/>
    <x v="1"/>
    <x v="16"/>
    <s v="SH"/>
    <s v="CH-SH"/>
    <x v="3"/>
    <n v="209.13"/>
    <n v="871.02"/>
    <n v="2.5803E-2"/>
    <n v="21.91"/>
  </r>
  <r>
    <d v="2020-09-30T00:00:00"/>
    <s v="2020Q3"/>
    <x v="4"/>
    <x v="2"/>
    <x v="16"/>
    <s v="SH"/>
    <s v="CH-SH"/>
    <x v="3"/>
    <n v="217.5"/>
    <n v="862.32"/>
    <n v="-1.0965000000000001E-2"/>
    <n v="-9.56"/>
  </r>
  <r>
    <d v="2020-12-31T00:00:00"/>
    <s v="2020Q4"/>
    <x v="4"/>
    <x v="3"/>
    <x v="16"/>
    <s v="SH"/>
    <s v="CH-SH"/>
    <x v="3"/>
    <n v="211.79"/>
    <n v="872.35"/>
    <n v="3.2183999999999997E-2"/>
    <n v="27.2"/>
  </r>
  <r>
    <d v="2021-03-31T00:00:00"/>
    <s v="2021Q1"/>
    <x v="5"/>
    <x v="0"/>
    <x v="16"/>
    <s v="SH"/>
    <s v="CH-SH"/>
    <x v="3"/>
    <n v="193.35"/>
    <n v="831.78"/>
    <n v="-4.7357999999999997E-2"/>
    <n v="-41.35"/>
  </r>
  <r>
    <d v="2021-06-30T00:00:00"/>
    <s v="2021Q2"/>
    <x v="5"/>
    <x v="1"/>
    <x v="16"/>
    <s v="SH"/>
    <s v="CH-SH"/>
    <x v="3"/>
    <n v="230.6"/>
    <n v="853.25"/>
    <n v="-2.0400999999999999E-2"/>
    <n v="-17.77"/>
  </r>
  <r>
    <d v="2021-09-30T00:00:00"/>
    <s v="2021Q3"/>
    <x v="5"/>
    <x v="2"/>
    <x v="16"/>
    <s v="SH"/>
    <s v="CH-SH"/>
    <x v="3"/>
    <n v="225.25"/>
    <n v="861"/>
    <n v="-1.531E-3"/>
    <n v="-1.32"/>
  </r>
  <r>
    <d v="2021-12-31T00:00:00"/>
    <s v="2021Q4"/>
    <x v="5"/>
    <x v="3"/>
    <x v="16"/>
    <s v="SH"/>
    <s v="CH-SH"/>
    <x v="3"/>
    <n v="230.11"/>
    <n v="879.32"/>
    <n v="7.9900000000000006E-3"/>
    <n v="6.97"/>
  </r>
  <r>
    <d v="2022-03-31T00:00:00"/>
    <s v="2022Q1"/>
    <x v="6"/>
    <x v="0"/>
    <x v="16"/>
    <s v="SH"/>
    <s v="CH-SH"/>
    <x v="3"/>
    <n v="197.52"/>
    <n v="883.49"/>
    <n v="6.2168000000000001E-2"/>
    <n v="51.71"/>
  </r>
  <r>
    <d v="2022-06-30T00:00:00"/>
    <s v="2022Q2"/>
    <x v="6"/>
    <x v="1"/>
    <x v="16"/>
    <s v="SH"/>
    <s v="CH-SH"/>
    <x v="3"/>
    <n v="197.03"/>
    <n v="849.92"/>
    <n v="-3.9029999999999998E-3"/>
    <n v="-3.33"/>
  </r>
  <r>
    <d v="2022-09-30T00:00:00"/>
    <s v="2022Q3"/>
    <x v="6"/>
    <x v="2"/>
    <x v="16"/>
    <s v="SH"/>
    <s v="CH-SH"/>
    <x v="3"/>
    <n v="209.21"/>
    <n v="833.87"/>
    <n v="-3.1510000000000003E-2"/>
    <n v="-27.13"/>
  </r>
  <r>
    <d v="2022-12-31T00:00:00"/>
    <s v="2022Q4"/>
    <x v="6"/>
    <x v="3"/>
    <x v="16"/>
    <s v="SH"/>
    <s v="CH-SH"/>
    <x v="3"/>
    <n v="242.05"/>
    <n v="845.81"/>
    <n v="-3.8108999999999997E-2"/>
    <n v="-33.51"/>
  </r>
  <r>
    <d v="2023-03-31T00:00:00"/>
    <s v="2023Q1"/>
    <x v="7"/>
    <x v="0"/>
    <x v="16"/>
    <s v="SH"/>
    <s v="CH-SH"/>
    <x v="3"/>
    <n v="246.56"/>
    <n v="894.85"/>
    <n v="1.2858E-2"/>
    <n v="11.36"/>
  </r>
  <r>
    <d v="2023-06-30T00:00:00"/>
    <s v="2023Q2"/>
    <x v="7"/>
    <x v="1"/>
    <x v="16"/>
    <s v="SH"/>
    <s v="CH-SH"/>
    <x v="3"/>
    <n v="237.15"/>
    <n v="934.97"/>
    <n v="0.100068"/>
    <n v="85.05"/>
  </r>
  <r>
    <d v="2023-09-30T00:00:00"/>
    <s v="2023Q3"/>
    <x v="7"/>
    <x v="2"/>
    <x v="16"/>
    <s v="SH"/>
    <s v="CH-SH"/>
    <x v="3"/>
    <n v="209.91"/>
    <n v="935.67"/>
    <n v="0.122081"/>
    <n v="101.8"/>
  </r>
  <r>
    <d v="2023-12-31T00:00:00"/>
    <s v="2023Q4"/>
    <x v="7"/>
    <x v="3"/>
    <x v="16"/>
    <s v="SH"/>
    <s v="CH-SH"/>
    <x v="3"/>
    <n v="229.88"/>
    <n v="923.51"/>
    <n v="9.1865000000000002E-2"/>
    <n v="77.7"/>
  </r>
  <r>
    <d v="2024-03-31T00:00:00"/>
    <s v="2024Q1"/>
    <x v="8"/>
    <x v="0"/>
    <x v="16"/>
    <s v="SH"/>
    <s v="CH-SH"/>
    <x v="3"/>
    <n v="262.05"/>
    <n v="939"/>
    <n v="4.9338E-2"/>
    <n v="44.15"/>
  </r>
  <r>
    <d v="2024-06-30T00:00:00"/>
    <s v="2024Q2"/>
    <x v="8"/>
    <x v="1"/>
    <x v="16"/>
    <s v="SH"/>
    <s v="CH-SH"/>
    <x v="3"/>
    <n v="219.67"/>
    <n v="921.52"/>
    <n v="-1.4385E-2"/>
    <n v="-13.45"/>
  </r>
  <r>
    <d v="2024-09-30T00:00:00"/>
    <s v="2024Q3"/>
    <x v="8"/>
    <x v="2"/>
    <x v="16"/>
    <s v="SH"/>
    <s v="CH-SH"/>
    <x v="3"/>
    <n v="229.95"/>
    <n v="941.56"/>
    <n v="6.2950000000000002E-3"/>
    <n v="5.89"/>
  </r>
  <r>
    <d v="2024-12-31T00:00:00"/>
    <s v="2024Q4"/>
    <x v="8"/>
    <x v="3"/>
    <x v="16"/>
    <s v="SH"/>
    <s v="CH-SH"/>
    <x v="3"/>
    <n v="259.86"/>
    <n v="971.54"/>
    <n v="5.2007999999999999E-2"/>
    <n v="48.03"/>
  </r>
  <r>
    <d v="2025-03-31T00:00:00"/>
    <s v="2025Q1"/>
    <x v="9"/>
    <x v="0"/>
    <x v="16"/>
    <s v="SH"/>
    <s v="CH-SH"/>
    <x v="3"/>
    <n v="222.42"/>
    <n v="931.91"/>
    <n v="-7.5510000000000004E-3"/>
    <n v="-7.09"/>
  </r>
  <r>
    <d v="2016-03-31T00:00:00"/>
    <s v="2016Q1"/>
    <x v="0"/>
    <x v="0"/>
    <x v="16"/>
    <s v="SH"/>
    <s v="CH-SH"/>
    <x v="4"/>
    <n v="18.079999999999998"/>
    <s v="na"/>
    <s v="na"/>
    <s v="na"/>
  </r>
  <r>
    <d v="2016-06-30T00:00:00"/>
    <s v="2016Q2"/>
    <x v="0"/>
    <x v="1"/>
    <x v="16"/>
    <s v="SH"/>
    <s v="CH-SH"/>
    <x v="4"/>
    <n v="17.34"/>
    <s v="na"/>
    <s v="na"/>
    <s v="na"/>
  </r>
  <r>
    <d v="2016-09-30T00:00:00"/>
    <s v="2016Q3"/>
    <x v="0"/>
    <x v="2"/>
    <x v="16"/>
    <s v="SH"/>
    <s v="CH-SH"/>
    <x v="4"/>
    <n v="15.17"/>
    <s v="na"/>
    <s v="na"/>
    <s v="na"/>
  </r>
  <r>
    <d v="2016-12-31T00:00:00"/>
    <s v="2016Q4"/>
    <x v="0"/>
    <x v="3"/>
    <x v="16"/>
    <s v="SH"/>
    <s v="CH-SH"/>
    <x v="4"/>
    <n v="17.670000000000002"/>
    <n v="68.260000000000005"/>
    <s v="na"/>
    <s v="na"/>
  </r>
  <r>
    <d v="2017-03-31T00:00:00"/>
    <s v="2017Q1"/>
    <x v="1"/>
    <x v="0"/>
    <x v="16"/>
    <s v="SH"/>
    <s v="CH-SH"/>
    <x v="4"/>
    <n v="18.670000000000002"/>
    <n v="68.849999999999994"/>
    <s v="na"/>
    <s v="na"/>
  </r>
  <r>
    <d v="2017-06-30T00:00:00"/>
    <s v="2017Q2"/>
    <x v="1"/>
    <x v="1"/>
    <x v="16"/>
    <s v="SH"/>
    <s v="CH-SH"/>
    <x v="4"/>
    <n v="16.940000000000001"/>
    <n v="68.44"/>
    <s v="na"/>
    <s v="na"/>
  </r>
  <r>
    <d v="2017-09-30T00:00:00"/>
    <s v="2017Q3"/>
    <x v="1"/>
    <x v="2"/>
    <x v="16"/>
    <s v="SH"/>
    <s v="CH-SH"/>
    <x v="4"/>
    <n v="15.69"/>
    <n v="68.959999999999994"/>
    <s v="na"/>
    <s v="na"/>
  </r>
  <r>
    <d v="2017-12-31T00:00:00"/>
    <s v="2017Q4"/>
    <x v="1"/>
    <x v="3"/>
    <x v="16"/>
    <s v="SH"/>
    <s v="CH-SH"/>
    <x v="4"/>
    <n v="17.46"/>
    <n v="68.75"/>
    <n v="7.1780000000000004E-3"/>
    <n v="0.49"/>
  </r>
  <r>
    <d v="2018-03-31T00:00:00"/>
    <s v="2018Q1"/>
    <x v="2"/>
    <x v="0"/>
    <x v="16"/>
    <s v="SH"/>
    <s v="CH-SH"/>
    <x v="4"/>
    <n v="19.170000000000002"/>
    <n v="69.260000000000005"/>
    <n v="5.9550000000000002E-3"/>
    <n v="0.41"/>
  </r>
  <r>
    <d v="2018-06-30T00:00:00"/>
    <s v="2018Q2"/>
    <x v="2"/>
    <x v="1"/>
    <x v="16"/>
    <s v="SH"/>
    <s v="CH-SH"/>
    <x v="4"/>
    <n v="17.86"/>
    <n v="70.17"/>
    <n v="2.5277999999999998E-2"/>
    <n v="1.73"/>
  </r>
  <r>
    <d v="2018-09-30T00:00:00"/>
    <s v="2018Q3"/>
    <x v="2"/>
    <x v="2"/>
    <x v="16"/>
    <s v="SH"/>
    <s v="CH-SH"/>
    <x v="4"/>
    <n v="16.72"/>
    <n v="71.209999999999994"/>
    <n v="3.2627999999999997E-2"/>
    <n v="2.25"/>
  </r>
  <r>
    <d v="2018-12-31T00:00:00"/>
    <s v="2018Q4"/>
    <x v="2"/>
    <x v="3"/>
    <x v="16"/>
    <s v="SH"/>
    <s v="CH-SH"/>
    <x v="4"/>
    <n v="18.760000000000002"/>
    <n v="72.510000000000005"/>
    <n v="5.4690999999999997E-2"/>
    <n v="3.76"/>
  </r>
  <r>
    <d v="2019-03-31T00:00:00"/>
    <s v="2019Q1"/>
    <x v="3"/>
    <x v="0"/>
    <x v="16"/>
    <s v="SH"/>
    <s v="CH-SH"/>
    <x v="4"/>
    <n v="19.05"/>
    <n v="72.39"/>
    <n v="4.5192000000000003E-2"/>
    <n v="3.13"/>
  </r>
  <r>
    <d v="2019-06-30T00:00:00"/>
    <s v="2019Q2"/>
    <x v="3"/>
    <x v="1"/>
    <x v="16"/>
    <s v="SH"/>
    <s v="CH-SH"/>
    <x v="4"/>
    <n v="18.68"/>
    <n v="73.209999999999994"/>
    <n v="4.3323E-2"/>
    <n v="3.04"/>
  </r>
  <r>
    <d v="2019-09-30T00:00:00"/>
    <s v="2019Q3"/>
    <x v="3"/>
    <x v="2"/>
    <x v="16"/>
    <s v="SH"/>
    <s v="CH-SH"/>
    <x v="4"/>
    <n v="17.86"/>
    <n v="74.349999999999994"/>
    <n v="4.4095000000000002E-2"/>
    <n v="3.14"/>
  </r>
  <r>
    <d v="2019-12-31T00:00:00"/>
    <s v="2019Q4"/>
    <x v="3"/>
    <x v="3"/>
    <x v="16"/>
    <s v="SH"/>
    <s v="CH-SH"/>
    <x v="4"/>
    <n v="19.34"/>
    <n v="74.930000000000007"/>
    <n v="3.3375000000000002E-2"/>
    <n v="2.42"/>
  </r>
  <r>
    <d v="2020-03-31T00:00:00"/>
    <s v="2020Q1"/>
    <x v="4"/>
    <x v="0"/>
    <x v="16"/>
    <s v="SH"/>
    <s v="CH-SH"/>
    <x v="4"/>
    <n v="19.690000000000001"/>
    <n v="75.569999999999993"/>
    <n v="4.3929000000000003E-2"/>
    <n v="3.18"/>
  </r>
  <r>
    <d v="2020-06-30T00:00:00"/>
    <s v="2020Q2"/>
    <x v="4"/>
    <x v="1"/>
    <x v="16"/>
    <s v="SH"/>
    <s v="CH-SH"/>
    <x v="4"/>
    <n v="17.170000000000002"/>
    <n v="74.05"/>
    <n v="1.1474E-2"/>
    <n v="0.84"/>
  </r>
  <r>
    <d v="2020-09-30T00:00:00"/>
    <s v="2020Q3"/>
    <x v="4"/>
    <x v="2"/>
    <x v="16"/>
    <s v="SH"/>
    <s v="CH-SH"/>
    <x v="4"/>
    <n v="16.8"/>
    <n v="73"/>
    <n v="-1.8157E-2"/>
    <n v="-1.35"/>
  </r>
  <r>
    <d v="2020-12-31T00:00:00"/>
    <s v="2020Q4"/>
    <x v="4"/>
    <x v="3"/>
    <x v="16"/>
    <s v="SH"/>
    <s v="CH-SH"/>
    <x v="4"/>
    <n v="19.420000000000002"/>
    <n v="73.08"/>
    <n v="-2.469E-2"/>
    <n v="-1.85"/>
  </r>
  <r>
    <d v="2021-03-31T00:00:00"/>
    <s v="2021Q1"/>
    <x v="5"/>
    <x v="0"/>
    <x v="16"/>
    <s v="SH"/>
    <s v="CH-SH"/>
    <x v="4"/>
    <n v="18.41"/>
    <n v="71.8"/>
    <n v="-4.9888000000000002E-2"/>
    <n v="-3.77"/>
  </r>
  <r>
    <d v="2021-06-30T00:00:00"/>
    <s v="2021Q2"/>
    <x v="5"/>
    <x v="1"/>
    <x v="16"/>
    <s v="SH"/>
    <s v="CH-SH"/>
    <x v="4"/>
    <n v="18.489999999999998"/>
    <n v="73.12"/>
    <n v="-1.2559000000000001E-2"/>
    <n v="-0.93"/>
  </r>
  <r>
    <d v="2021-09-30T00:00:00"/>
    <s v="2021Q3"/>
    <x v="5"/>
    <x v="2"/>
    <x v="16"/>
    <s v="SH"/>
    <s v="CH-SH"/>
    <x v="4"/>
    <n v="18.59"/>
    <n v="74.91"/>
    <n v="2.6164E-2"/>
    <n v="1.91"/>
  </r>
  <r>
    <d v="2021-12-31T00:00:00"/>
    <s v="2021Q4"/>
    <x v="5"/>
    <x v="3"/>
    <x v="16"/>
    <s v="SH"/>
    <s v="CH-SH"/>
    <x v="4"/>
    <n v="21.25"/>
    <n v="76.739999999999995"/>
    <n v="5.0082000000000002E-2"/>
    <n v="3.66"/>
  </r>
  <r>
    <d v="2022-03-31T00:00:00"/>
    <s v="2022Q1"/>
    <x v="6"/>
    <x v="0"/>
    <x v="16"/>
    <s v="SH"/>
    <s v="CH-SH"/>
    <x v="4"/>
    <n v="20.43"/>
    <n v="78.75"/>
    <n v="9.6796999999999994E-2"/>
    <n v="6.95"/>
  </r>
  <r>
    <d v="2022-06-30T00:00:00"/>
    <s v="2022Q2"/>
    <x v="6"/>
    <x v="1"/>
    <x v="16"/>
    <s v="SH"/>
    <s v="CH-SH"/>
    <x v="4"/>
    <n v="19.07"/>
    <n v="79.34"/>
    <n v="8.5066000000000003E-2"/>
    <n v="6.22"/>
  </r>
  <r>
    <d v="2022-09-30T00:00:00"/>
    <s v="2022Q3"/>
    <x v="6"/>
    <x v="2"/>
    <x v="16"/>
    <s v="SH"/>
    <s v="CH-SH"/>
    <x v="4"/>
    <n v="18.79"/>
    <n v="79.540000000000006"/>
    <n v="6.1808000000000002E-2"/>
    <n v="4.63"/>
  </r>
  <r>
    <d v="2022-12-31T00:00:00"/>
    <s v="2022Q4"/>
    <x v="6"/>
    <x v="3"/>
    <x v="16"/>
    <s v="SH"/>
    <s v="CH-SH"/>
    <x v="4"/>
    <n v="21.71"/>
    <n v="80"/>
    <n v="4.2480999999999998E-2"/>
    <n v="3.26"/>
  </r>
  <r>
    <d v="2023-03-31T00:00:00"/>
    <s v="2023Q1"/>
    <x v="7"/>
    <x v="0"/>
    <x v="16"/>
    <s v="SH"/>
    <s v="CH-SH"/>
    <x v="4"/>
    <n v="20.5"/>
    <n v="80.069999999999993"/>
    <n v="1.6761999999999999E-2"/>
    <n v="1.32"/>
  </r>
  <r>
    <d v="2023-06-30T00:00:00"/>
    <s v="2023Q2"/>
    <x v="7"/>
    <x v="1"/>
    <x v="16"/>
    <s v="SH"/>
    <s v="CH-SH"/>
    <x v="4"/>
    <n v="20.79"/>
    <n v="81.790000000000006"/>
    <n v="3.0880000000000001E-2"/>
    <n v="2.4500000000000002"/>
  </r>
  <r>
    <d v="2023-09-30T00:00:00"/>
    <s v="2023Q3"/>
    <x v="7"/>
    <x v="2"/>
    <x v="16"/>
    <s v="SH"/>
    <s v="CH-SH"/>
    <x v="4"/>
    <n v="18.53"/>
    <n v="81.53"/>
    <n v="2.5019E-2"/>
    <n v="1.99"/>
  </r>
  <r>
    <d v="2023-12-31T00:00:00"/>
    <s v="2023Q4"/>
    <x v="7"/>
    <x v="3"/>
    <x v="16"/>
    <s v="SH"/>
    <s v="CH-SH"/>
    <x v="4"/>
    <n v="21.73"/>
    <n v="81.55"/>
    <n v="1.9375E-2"/>
    <n v="1.55"/>
  </r>
  <r>
    <d v="2024-03-31T00:00:00"/>
    <s v="2024Q1"/>
    <x v="8"/>
    <x v="0"/>
    <x v="16"/>
    <s v="SH"/>
    <s v="CH-SH"/>
    <x v="4"/>
    <n v="21.08"/>
    <n v="82.13"/>
    <n v="2.5727E-2"/>
    <n v="2.06"/>
  </r>
  <r>
    <d v="2024-06-30T00:00:00"/>
    <s v="2024Q2"/>
    <x v="8"/>
    <x v="1"/>
    <x v="16"/>
    <s v="SH"/>
    <s v="CH-SH"/>
    <x v="4"/>
    <n v="21.19"/>
    <n v="82.53"/>
    <n v="9.0480000000000005E-3"/>
    <n v="0.74"/>
  </r>
  <r>
    <d v="2024-09-30T00:00:00"/>
    <s v="2024Q3"/>
    <x v="8"/>
    <x v="2"/>
    <x v="16"/>
    <s v="SH"/>
    <s v="CH-SH"/>
    <x v="4"/>
    <n v="19.25"/>
    <n v="83.26"/>
    <n v="2.1218999999999998E-2"/>
    <n v="1.73"/>
  </r>
  <r>
    <d v="2024-12-31T00:00:00"/>
    <s v="2024Q4"/>
    <x v="8"/>
    <x v="3"/>
    <x v="16"/>
    <s v="SH"/>
    <s v="CH-SH"/>
    <x v="4"/>
    <n v="22.15"/>
    <n v="83.67"/>
    <n v="2.5995999999999998E-2"/>
    <n v="2.12"/>
  </r>
  <r>
    <d v="2025-03-31T00:00:00"/>
    <s v="2025Q1"/>
    <x v="9"/>
    <x v="0"/>
    <x v="16"/>
    <s v="SH"/>
    <s v="CH-SH"/>
    <x v="4"/>
    <n v="21.89"/>
    <n v="84.49"/>
    <n v="2.8735E-2"/>
    <n v="2.36"/>
  </r>
  <r>
    <d v="2016-03-31T00:00:00"/>
    <s v="2016Q1"/>
    <x v="0"/>
    <x v="0"/>
    <x v="16"/>
    <s v="SH"/>
    <s v="CH-SH"/>
    <x v="5"/>
    <n v="17.809999999999999"/>
    <s v="na"/>
    <s v="na"/>
    <s v="na"/>
  </r>
  <r>
    <d v="2016-06-30T00:00:00"/>
    <s v="2016Q2"/>
    <x v="0"/>
    <x v="1"/>
    <x v="16"/>
    <s v="SH"/>
    <s v="CH-SH"/>
    <x v="5"/>
    <n v="18.36"/>
    <s v="na"/>
    <s v="na"/>
    <s v="na"/>
  </r>
  <r>
    <d v="2016-09-30T00:00:00"/>
    <s v="2016Q3"/>
    <x v="0"/>
    <x v="2"/>
    <x v="16"/>
    <s v="SH"/>
    <s v="CH-SH"/>
    <x v="5"/>
    <n v="16.34"/>
    <s v="na"/>
    <s v="na"/>
    <s v="na"/>
  </r>
  <r>
    <d v="2016-12-31T00:00:00"/>
    <s v="2016Q4"/>
    <x v="0"/>
    <x v="3"/>
    <x v="16"/>
    <s v="SH"/>
    <s v="CH-SH"/>
    <x v="5"/>
    <n v="18.96"/>
    <n v="71.47"/>
    <s v="na"/>
    <s v="na"/>
  </r>
  <r>
    <d v="2017-03-31T00:00:00"/>
    <s v="2017Q1"/>
    <x v="1"/>
    <x v="0"/>
    <x v="16"/>
    <s v="SH"/>
    <s v="CH-SH"/>
    <x v="5"/>
    <n v="18.48"/>
    <n v="72.14"/>
    <s v="na"/>
    <s v="na"/>
  </r>
  <r>
    <d v="2017-06-30T00:00:00"/>
    <s v="2017Q2"/>
    <x v="1"/>
    <x v="1"/>
    <x v="16"/>
    <s v="SH"/>
    <s v="CH-SH"/>
    <x v="5"/>
    <n v="17.829999999999998"/>
    <n v="71.61"/>
    <s v="na"/>
    <s v="na"/>
  </r>
  <r>
    <d v="2017-09-30T00:00:00"/>
    <s v="2017Q3"/>
    <x v="1"/>
    <x v="2"/>
    <x v="16"/>
    <s v="SH"/>
    <s v="CH-SH"/>
    <x v="5"/>
    <n v="17.32"/>
    <n v="72.59"/>
    <s v="na"/>
    <s v="na"/>
  </r>
  <r>
    <d v="2017-12-31T00:00:00"/>
    <s v="2017Q4"/>
    <x v="1"/>
    <x v="3"/>
    <x v="16"/>
    <s v="SH"/>
    <s v="CH-SH"/>
    <x v="5"/>
    <n v="20.41"/>
    <n v="74.040000000000006"/>
    <n v="3.5958999999999998E-2"/>
    <n v="2.57"/>
  </r>
  <r>
    <d v="2018-03-31T00:00:00"/>
    <s v="2018Q1"/>
    <x v="2"/>
    <x v="0"/>
    <x v="16"/>
    <s v="SH"/>
    <s v="CH-SH"/>
    <x v="5"/>
    <n v="20.13"/>
    <n v="75.69"/>
    <n v="4.9209999999999997E-2"/>
    <n v="3.55"/>
  </r>
  <r>
    <d v="2018-06-30T00:00:00"/>
    <s v="2018Q2"/>
    <x v="2"/>
    <x v="1"/>
    <x v="16"/>
    <s v="SH"/>
    <s v="CH-SH"/>
    <x v="5"/>
    <n v="18.68"/>
    <n v="76.540000000000006"/>
    <n v="6.8845000000000003E-2"/>
    <n v="4.93"/>
  </r>
  <r>
    <d v="2018-09-30T00:00:00"/>
    <s v="2018Q3"/>
    <x v="2"/>
    <x v="2"/>
    <x v="16"/>
    <s v="SH"/>
    <s v="CH-SH"/>
    <x v="5"/>
    <n v="18.64"/>
    <n v="77.86"/>
    <n v="7.2599999999999998E-2"/>
    <n v="5.27"/>
  </r>
  <r>
    <d v="2018-12-31T00:00:00"/>
    <s v="2018Q4"/>
    <x v="2"/>
    <x v="3"/>
    <x v="16"/>
    <s v="SH"/>
    <s v="CH-SH"/>
    <x v="5"/>
    <n v="21.74"/>
    <n v="79.2"/>
    <n v="6.9692000000000004E-2"/>
    <n v="5.16"/>
  </r>
  <r>
    <d v="2019-03-31T00:00:00"/>
    <s v="2019Q1"/>
    <x v="3"/>
    <x v="0"/>
    <x v="16"/>
    <s v="SH"/>
    <s v="CH-SH"/>
    <x v="5"/>
    <n v="21.75"/>
    <n v="80.81"/>
    <n v="6.7643999999999996E-2"/>
    <n v="5.12"/>
  </r>
  <r>
    <d v="2019-06-30T00:00:00"/>
    <s v="2019Q2"/>
    <x v="3"/>
    <x v="1"/>
    <x v="16"/>
    <s v="SH"/>
    <s v="CH-SH"/>
    <x v="5"/>
    <n v="20.68"/>
    <n v="82.81"/>
    <n v="8.1918000000000005E-2"/>
    <n v="6.27"/>
  </r>
  <r>
    <d v="2019-09-30T00:00:00"/>
    <s v="2019Q3"/>
    <x v="3"/>
    <x v="2"/>
    <x v="16"/>
    <s v="SH"/>
    <s v="CH-SH"/>
    <x v="5"/>
    <n v="20.149999999999999"/>
    <n v="84.33"/>
    <n v="8.3098000000000005E-2"/>
    <n v="6.47"/>
  </r>
  <r>
    <d v="2019-12-31T00:00:00"/>
    <s v="2019Q4"/>
    <x v="3"/>
    <x v="3"/>
    <x v="16"/>
    <s v="SH"/>
    <s v="CH-SH"/>
    <x v="5"/>
    <n v="21.66"/>
    <n v="84.24"/>
    <n v="6.3635999999999998E-2"/>
    <n v="5.04"/>
  </r>
  <r>
    <d v="2020-03-31T00:00:00"/>
    <s v="2020Q1"/>
    <x v="4"/>
    <x v="0"/>
    <x v="16"/>
    <s v="SH"/>
    <s v="CH-SH"/>
    <x v="5"/>
    <n v="22.43"/>
    <n v="84.93"/>
    <n v="5.0984000000000002E-2"/>
    <n v="4.12"/>
  </r>
  <r>
    <d v="2020-06-30T00:00:00"/>
    <s v="2020Q2"/>
    <x v="4"/>
    <x v="1"/>
    <x v="16"/>
    <s v="SH"/>
    <s v="CH-SH"/>
    <x v="5"/>
    <n v="20.82"/>
    <n v="85.06"/>
    <n v="2.7171000000000001E-2"/>
    <n v="2.25"/>
  </r>
  <r>
    <d v="2020-09-30T00:00:00"/>
    <s v="2020Q3"/>
    <x v="4"/>
    <x v="2"/>
    <x v="16"/>
    <s v="SH"/>
    <s v="CH-SH"/>
    <x v="5"/>
    <n v="21.68"/>
    <n v="86.59"/>
    <n v="2.6799E-2"/>
    <n v="2.2599999999999998"/>
  </r>
  <r>
    <d v="2020-12-31T00:00:00"/>
    <s v="2020Q4"/>
    <x v="4"/>
    <x v="3"/>
    <x v="16"/>
    <s v="SH"/>
    <s v="CH-SH"/>
    <x v="5"/>
    <n v="25.34"/>
    <n v="90.26"/>
    <n v="7.1461999999999998E-2"/>
    <n v="6.02"/>
  </r>
  <r>
    <d v="2021-03-31T00:00:00"/>
    <s v="2021Q1"/>
    <x v="5"/>
    <x v="0"/>
    <x v="16"/>
    <s v="SH"/>
    <s v="CH-SH"/>
    <x v="5"/>
    <n v="20.68"/>
    <n v="88.51"/>
    <n v="4.2152000000000002E-2"/>
    <n v="3.58"/>
  </r>
  <r>
    <d v="2021-06-30T00:00:00"/>
    <s v="2021Q2"/>
    <x v="5"/>
    <x v="1"/>
    <x v="16"/>
    <s v="SH"/>
    <s v="CH-SH"/>
    <x v="5"/>
    <n v="26.47"/>
    <n v="94.16"/>
    <n v="0.10698299999999999"/>
    <n v="9.1"/>
  </r>
  <r>
    <d v="2021-09-30T00:00:00"/>
    <s v="2021Q3"/>
    <x v="5"/>
    <x v="2"/>
    <x v="16"/>
    <s v="SH"/>
    <s v="CH-SH"/>
    <x v="5"/>
    <n v="23.27"/>
    <n v="95.76"/>
    <n v="0.105901"/>
    <n v="9.17"/>
  </r>
  <r>
    <d v="2021-12-31T00:00:00"/>
    <s v="2021Q4"/>
    <x v="5"/>
    <x v="3"/>
    <x v="16"/>
    <s v="SH"/>
    <s v="CH-SH"/>
    <x v="5"/>
    <n v="25.79"/>
    <n v="96.22"/>
    <n v="6.6031000000000006E-2"/>
    <n v="5.96"/>
  </r>
  <r>
    <d v="2022-03-31T00:00:00"/>
    <s v="2022Q1"/>
    <x v="6"/>
    <x v="0"/>
    <x v="16"/>
    <s v="SH"/>
    <s v="CH-SH"/>
    <x v="5"/>
    <n v="25.13"/>
    <n v="100.66"/>
    <n v="0.13727300000000001"/>
    <n v="12.15"/>
  </r>
  <r>
    <d v="2022-06-30T00:00:00"/>
    <s v="2022Q2"/>
    <x v="6"/>
    <x v="1"/>
    <x v="16"/>
    <s v="SH"/>
    <s v="CH-SH"/>
    <x v="5"/>
    <n v="26.51"/>
    <n v="100.7"/>
    <n v="6.9456000000000004E-2"/>
    <n v="6.54"/>
  </r>
  <r>
    <d v="2022-09-30T00:00:00"/>
    <s v="2022Q3"/>
    <x v="6"/>
    <x v="2"/>
    <x v="16"/>
    <s v="SH"/>
    <s v="CH-SH"/>
    <x v="5"/>
    <n v="20.85"/>
    <n v="98.28"/>
    <n v="2.6315999999999999E-2"/>
    <n v="2.52"/>
  </r>
  <r>
    <d v="2022-12-31T00:00:00"/>
    <s v="2022Q4"/>
    <x v="6"/>
    <x v="3"/>
    <x v="16"/>
    <s v="SH"/>
    <s v="CH-SH"/>
    <x v="5"/>
    <n v="23.26"/>
    <n v="95.74"/>
    <n v="-4.9890000000000004E-3"/>
    <n v="-0.48"/>
  </r>
  <r>
    <d v="2023-03-31T00:00:00"/>
    <s v="2023Q1"/>
    <x v="7"/>
    <x v="0"/>
    <x v="16"/>
    <s v="SH"/>
    <s v="CH-SH"/>
    <x v="5"/>
    <n v="22.64"/>
    <n v="93.26"/>
    <n v="-7.3514999999999997E-2"/>
    <n v="-7.4"/>
  </r>
  <r>
    <d v="2023-06-30T00:00:00"/>
    <s v="2023Q2"/>
    <x v="7"/>
    <x v="1"/>
    <x v="16"/>
    <s v="SH"/>
    <s v="CH-SH"/>
    <x v="5"/>
    <n v="21.84"/>
    <n v="88.58"/>
    <n v="-0.12035700000000001"/>
    <n v="-12.12"/>
  </r>
  <r>
    <d v="2023-09-30T00:00:00"/>
    <s v="2023Q3"/>
    <x v="7"/>
    <x v="2"/>
    <x v="16"/>
    <s v="SH"/>
    <s v="CH-SH"/>
    <x v="5"/>
    <n v="20.84"/>
    <n v="88.58"/>
    <n v="-9.8697999999999994E-2"/>
    <n v="-9.6999999999999993"/>
  </r>
  <r>
    <d v="2023-12-31T00:00:00"/>
    <s v="2023Q4"/>
    <x v="7"/>
    <x v="3"/>
    <x v="16"/>
    <s v="SH"/>
    <s v="CH-SH"/>
    <x v="5"/>
    <n v="24.05"/>
    <n v="89.37"/>
    <n v="-6.6533999999999996E-2"/>
    <n v="-6.37"/>
  </r>
  <r>
    <d v="2024-03-31T00:00:00"/>
    <s v="2024Q1"/>
    <x v="8"/>
    <x v="0"/>
    <x v="16"/>
    <s v="SH"/>
    <s v="CH-SH"/>
    <x v="5"/>
    <n v="24.18"/>
    <n v="90.91"/>
    <n v="-2.5198000000000002E-2"/>
    <n v="-2.35"/>
  </r>
  <r>
    <d v="2024-06-30T00:00:00"/>
    <s v="2024Q2"/>
    <x v="8"/>
    <x v="1"/>
    <x v="16"/>
    <s v="SH"/>
    <s v="CH-SH"/>
    <x v="5"/>
    <n v="24.12"/>
    <n v="93.19"/>
    <n v="5.2042999999999999E-2"/>
    <n v="4.6100000000000003"/>
  </r>
  <r>
    <d v="2024-09-30T00:00:00"/>
    <s v="2024Q3"/>
    <x v="8"/>
    <x v="2"/>
    <x v="16"/>
    <s v="SH"/>
    <s v="CH-SH"/>
    <x v="5"/>
    <n v="24.64"/>
    <n v="96.99"/>
    <n v="9.4941999999999999E-2"/>
    <n v="8.41"/>
  </r>
  <r>
    <d v="2024-12-31T00:00:00"/>
    <s v="2024Q4"/>
    <x v="8"/>
    <x v="3"/>
    <x v="16"/>
    <s v="SH"/>
    <s v="CH-SH"/>
    <x v="5"/>
    <n v="26.01"/>
    <n v="98.94"/>
    <n v="0.107083"/>
    <n v="9.57"/>
  </r>
  <r>
    <d v="2025-03-31T00:00:00"/>
    <s v="2025Q1"/>
    <x v="9"/>
    <x v="0"/>
    <x v="16"/>
    <s v="SH"/>
    <s v="CH-SH"/>
    <x v="5"/>
    <n v="25.76"/>
    <n v="100.52"/>
    <n v="0.105709"/>
    <n v="9.61"/>
  </r>
  <r>
    <d v="2016-03-31T00:00:00"/>
    <s v="2016Q1"/>
    <x v="0"/>
    <x v="0"/>
    <x v="16"/>
    <s v="SH"/>
    <s v="CH-SH"/>
    <x v="6"/>
    <n v="175.37"/>
    <s v="na"/>
    <s v="na"/>
    <s v="na"/>
  </r>
  <r>
    <d v="2016-06-30T00:00:00"/>
    <s v="2016Q2"/>
    <x v="0"/>
    <x v="1"/>
    <x v="16"/>
    <s v="SH"/>
    <s v="CH-SH"/>
    <x v="6"/>
    <n v="174.99"/>
    <s v="na"/>
    <s v="na"/>
    <s v="na"/>
  </r>
  <r>
    <d v="2016-09-30T00:00:00"/>
    <s v="2016Q3"/>
    <x v="0"/>
    <x v="2"/>
    <x v="16"/>
    <s v="SH"/>
    <s v="CH-SH"/>
    <x v="6"/>
    <n v="168.63"/>
    <s v="na"/>
    <s v="na"/>
    <s v="na"/>
  </r>
  <r>
    <d v="2016-12-31T00:00:00"/>
    <s v="2016Q4"/>
    <x v="0"/>
    <x v="3"/>
    <x v="16"/>
    <s v="SH"/>
    <s v="CH-SH"/>
    <x v="6"/>
    <n v="185.6"/>
    <n v="704.58"/>
    <s v="na"/>
    <s v="na"/>
  </r>
  <r>
    <d v="2017-03-31T00:00:00"/>
    <s v="2017Q1"/>
    <x v="1"/>
    <x v="0"/>
    <x v="16"/>
    <s v="SH"/>
    <s v="CH-SH"/>
    <x v="6"/>
    <n v="184.45"/>
    <n v="713.66"/>
    <s v="na"/>
    <s v="na"/>
  </r>
  <r>
    <d v="2017-06-30T00:00:00"/>
    <s v="2017Q2"/>
    <x v="1"/>
    <x v="1"/>
    <x v="16"/>
    <s v="SH"/>
    <s v="CH-SH"/>
    <x v="6"/>
    <n v="175.26"/>
    <n v="713.93"/>
    <s v="na"/>
    <s v="na"/>
  </r>
  <r>
    <d v="2017-09-30T00:00:00"/>
    <s v="2017Q3"/>
    <x v="1"/>
    <x v="2"/>
    <x v="16"/>
    <s v="SH"/>
    <s v="CH-SH"/>
    <x v="6"/>
    <n v="161.29"/>
    <n v="706.59"/>
    <s v="na"/>
    <s v="na"/>
  </r>
  <r>
    <d v="2017-12-31T00:00:00"/>
    <s v="2017Q4"/>
    <x v="1"/>
    <x v="3"/>
    <x v="16"/>
    <s v="SH"/>
    <s v="CH-SH"/>
    <x v="6"/>
    <n v="186.94"/>
    <n v="707.93"/>
    <n v="4.7549999999999997E-3"/>
    <n v="3.35"/>
  </r>
  <r>
    <d v="2018-03-31T00:00:00"/>
    <s v="2018Q1"/>
    <x v="2"/>
    <x v="0"/>
    <x v="16"/>
    <s v="SH"/>
    <s v="CH-SH"/>
    <x v="6"/>
    <n v="176.66"/>
    <n v="700.15"/>
    <n v="-1.8931E-2"/>
    <n v="-13.51"/>
  </r>
  <r>
    <d v="2018-06-30T00:00:00"/>
    <s v="2018Q2"/>
    <x v="2"/>
    <x v="1"/>
    <x v="16"/>
    <s v="SH"/>
    <s v="CH-SH"/>
    <x v="6"/>
    <n v="171.9"/>
    <n v="696.79"/>
    <n v="-2.4008000000000002E-2"/>
    <n v="-17.14"/>
  </r>
  <r>
    <d v="2018-09-30T00:00:00"/>
    <s v="2018Q3"/>
    <x v="2"/>
    <x v="2"/>
    <x v="16"/>
    <s v="SH"/>
    <s v="CH-SH"/>
    <x v="6"/>
    <n v="162.01"/>
    <n v="697.51"/>
    <n v="-1.285E-2"/>
    <n v="-9.08"/>
  </r>
  <r>
    <d v="2018-12-31T00:00:00"/>
    <s v="2018Q4"/>
    <x v="2"/>
    <x v="3"/>
    <x v="16"/>
    <s v="SH"/>
    <s v="CH-SH"/>
    <x v="6"/>
    <n v="180.9"/>
    <n v="691.48"/>
    <n v="-2.3237000000000001E-2"/>
    <n v="-16.45"/>
  </r>
  <r>
    <d v="2019-03-31T00:00:00"/>
    <s v="2019Q1"/>
    <x v="3"/>
    <x v="0"/>
    <x v="16"/>
    <s v="SH"/>
    <s v="CH-SH"/>
    <x v="6"/>
    <n v="177.5"/>
    <n v="692.31"/>
    <n v="-1.1198E-2"/>
    <n v="-7.84"/>
  </r>
  <r>
    <d v="2019-06-30T00:00:00"/>
    <s v="2019Q2"/>
    <x v="3"/>
    <x v="1"/>
    <x v="16"/>
    <s v="SH"/>
    <s v="CH-SH"/>
    <x v="6"/>
    <n v="167.51"/>
    <n v="687.92"/>
    <n v="-1.273E-2"/>
    <n v="-8.8699999999999992"/>
  </r>
  <r>
    <d v="2019-09-30T00:00:00"/>
    <s v="2019Q3"/>
    <x v="3"/>
    <x v="2"/>
    <x v="16"/>
    <s v="SH"/>
    <s v="CH-SH"/>
    <x v="6"/>
    <n v="159.84"/>
    <n v="685.75"/>
    <n v="-1.686E-2"/>
    <n v="-11.76"/>
  </r>
  <r>
    <d v="2019-12-31T00:00:00"/>
    <s v="2019Q4"/>
    <x v="3"/>
    <x v="3"/>
    <x v="16"/>
    <s v="SH"/>
    <s v="CH-SH"/>
    <x v="6"/>
    <n v="177.83"/>
    <n v="682.67"/>
    <n v="-1.2741000000000001E-2"/>
    <n v="-8.81"/>
  </r>
  <r>
    <d v="2020-03-31T00:00:00"/>
    <s v="2020Q1"/>
    <x v="4"/>
    <x v="0"/>
    <x v="16"/>
    <s v="SH"/>
    <s v="CH-SH"/>
    <x v="6"/>
    <n v="182.5"/>
    <n v="687.67"/>
    <n v="-6.7019999999999996E-3"/>
    <n v="-4.6399999999999997"/>
  </r>
  <r>
    <d v="2020-06-30T00:00:00"/>
    <s v="2020Q2"/>
    <x v="4"/>
    <x v="1"/>
    <x v="16"/>
    <s v="SH"/>
    <s v="CH-SH"/>
    <x v="6"/>
    <n v="160.36000000000001"/>
    <n v="680.52"/>
    <n v="-1.0756999999999999E-2"/>
    <n v="-7.4"/>
  </r>
  <r>
    <d v="2020-09-30T00:00:00"/>
    <s v="2020Q3"/>
    <x v="4"/>
    <x v="2"/>
    <x v="16"/>
    <s v="SH"/>
    <s v="CH-SH"/>
    <x v="6"/>
    <n v="163.46"/>
    <n v="684.14"/>
    <n v="-2.3479999999999998E-3"/>
    <n v="-1.61"/>
  </r>
  <r>
    <d v="2020-12-31T00:00:00"/>
    <s v="2020Q4"/>
    <x v="4"/>
    <x v="3"/>
    <x v="16"/>
    <s v="SH"/>
    <s v="CH-SH"/>
    <x v="6"/>
    <n v="196.21"/>
    <n v="702.53"/>
    <n v="2.9092E-2"/>
    <n v="19.86"/>
  </r>
  <r>
    <d v="2021-03-31T00:00:00"/>
    <s v="2021Q1"/>
    <x v="5"/>
    <x v="0"/>
    <x v="16"/>
    <s v="SH"/>
    <s v="CH-SH"/>
    <x v="6"/>
    <n v="184.21"/>
    <n v="704.24"/>
    <n v="2.4095999999999999E-2"/>
    <n v="16.57"/>
  </r>
  <r>
    <d v="2021-06-30T00:00:00"/>
    <s v="2021Q2"/>
    <x v="5"/>
    <x v="1"/>
    <x v="16"/>
    <s v="SH"/>
    <s v="CH-SH"/>
    <x v="6"/>
    <n v="181.69"/>
    <n v="725.57"/>
    <n v="6.6198999999999994E-2"/>
    <n v="45.05"/>
  </r>
  <r>
    <d v="2021-09-30T00:00:00"/>
    <s v="2021Q3"/>
    <x v="5"/>
    <x v="2"/>
    <x v="16"/>
    <s v="SH"/>
    <s v="CH-SH"/>
    <x v="6"/>
    <n v="179.64"/>
    <n v="741.75"/>
    <n v="8.4208000000000005E-2"/>
    <n v="57.61"/>
  </r>
  <r>
    <d v="2021-12-31T00:00:00"/>
    <s v="2021Q4"/>
    <x v="5"/>
    <x v="3"/>
    <x v="16"/>
    <s v="SH"/>
    <s v="CH-SH"/>
    <x v="6"/>
    <n v="204.28"/>
    <n v="749.82"/>
    <n v="6.7313999999999999E-2"/>
    <n v="47.29"/>
  </r>
  <r>
    <d v="2022-03-31T00:00:00"/>
    <s v="2022Q1"/>
    <x v="6"/>
    <x v="0"/>
    <x v="16"/>
    <s v="SH"/>
    <s v="CH-SH"/>
    <x v="6"/>
    <n v="177.82"/>
    <n v="743.43"/>
    <n v="5.5648999999999997E-2"/>
    <n v="39.19"/>
  </r>
  <r>
    <d v="2022-06-30T00:00:00"/>
    <s v="2022Q2"/>
    <x v="6"/>
    <x v="1"/>
    <x v="16"/>
    <s v="SH"/>
    <s v="CH-SH"/>
    <x v="6"/>
    <n v="190.54"/>
    <n v="752.29"/>
    <n v="3.6825999999999998E-2"/>
    <n v="26.72"/>
  </r>
  <r>
    <d v="2022-09-30T00:00:00"/>
    <s v="2022Q3"/>
    <x v="6"/>
    <x v="2"/>
    <x v="16"/>
    <s v="SH"/>
    <s v="CH-SH"/>
    <x v="6"/>
    <n v="177.63"/>
    <n v="750.28"/>
    <n v="1.15E-2"/>
    <n v="8.5299999999999994"/>
  </r>
  <r>
    <d v="2022-12-31T00:00:00"/>
    <s v="2022Q4"/>
    <x v="6"/>
    <x v="3"/>
    <x v="16"/>
    <s v="SH"/>
    <s v="CH-SH"/>
    <x v="6"/>
    <n v="204.87"/>
    <n v="750.86"/>
    <n v="1.387E-3"/>
    <n v="1.04"/>
  </r>
  <r>
    <d v="2023-03-31T00:00:00"/>
    <s v="2023Q1"/>
    <x v="7"/>
    <x v="0"/>
    <x v="16"/>
    <s v="SH"/>
    <s v="CH-SH"/>
    <x v="6"/>
    <n v="188.43"/>
    <n v="761.47"/>
    <n v="2.4265999999999999E-2"/>
    <n v="18.04"/>
  </r>
  <r>
    <d v="2023-06-30T00:00:00"/>
    <s v="2023Q2"/>
    <x v="7"/>
    <x v="1"/>
    <x v="16"/>
    <s v="SH"/>
    <s v="CH-SH"/>
    <x v="6"/>
    <n v="180.21"/>
    <n v="751.14"/>
    <n v="-1.529E-3"/>
    <n v="-1.1499999999999999"/>
  </r>
  <r>
    <d v="2023-09-30T00:00:00"/>
    <s v="2023Q3"/>
    <x v="7"/>
    <x v="2"/>
    <x v="16"/>
    <s v="SH"/>
    <s v="CH-SH"/>
    <x v="6"/>
    <n v="173.15"/>
    <n v="746.67"/>
    <n v="-4.8120000000000003E-3"/>
    <n v="-3.61"/>
  </r>
  <r>
    <d v="2023-12-31T00:00:00"/>
    <s v="2023Q4"/>
    <x v="7"/>
    <x v="3"/>
    <x v="16"/>
    <s v="SH"/>
    <s v="CH-SH"/>
    <x v="6"/>
    <n v="200.73"/>
    <n v="742.52"/>
    <n v="-1.1107000000000001E-2"/>
    <n v="-8.34"/>
  </r>
  <r>
    <d v="2024-03-31T00:00:00"/>
    <s v="2024Q1"/>
    <x v="8"/>
    <x v="0"/>
    <x v="16"/>
    <s v="SH"/>
    <s v="CH-SH"/>
    <x v="6"/>
    <n v="197.14"/>
    <n v="751.23"/>
    <n v="-1.3448E-2"/>
    <n v="-10.24"/>
  </r>
  <r>
    <d v="2024-06-30T00:00:00"/>
    <s v="2024Q2"/>
    <x v="8"/>
    <x v="1"/>
    <x v="16"/>
    <s v="SH"/>
    <s v="CH-SH"/>
    <x v="6"/>
    <n v="196.63"/>
    <n v="767.65"/>
    <n v="2.198E-2"/>
    <n v="16.510000000000002"/>
  </r>
  <r>
    <d v="2024-09-30T00:00:00"/>
    <s v="2024Q3"/>
    <x v="8"/>
    <x v="2"/>
    <x v="16"/>
    <s v="SH"/>
    <s v="CH-SH"/>
    <x v="6"/>
    <n v="189.78"/>
    <n v="784.28"/>
    <n v="5.0369999999999998E-2"/>
    <n v="37.61"/>
  </r>
  <r>
    <d v="2024-12-31T00:00:00"/>
    <s v="2024Q4"/>
    <x v="8"/>
    <x v="3"/>
    <x v="16"/>
    <s v="SH"/>
    <s v="CH-SH"/>
    <x v="6"/>
    <n v="217.47"/>
    <n v="801.02"/>
    <n v="7.8785999999999995E-2"/>
    <n v="58.5"/>
  </r>
  <r>
    <d v="2025-03-31T00:00:00"/>
    <s v="2025Q1"/>
    <x v="9"/>
    <x v="0"/>
    <x v="16"/>
    <s v="SH"/>
    <s v="CH-SH"/>
    <x v="6"/>
    <n v="208.71"/>
    <n v="812.59"/>
    <n v="8.1679000000000002E-2"/>
    <n v="61.36"/>
  </r>
  <r>
    <d v="2016-03-31T00:00:00"/>
    <s v="2016Q1"/>
    <x v="0"/>
    <x v="0"/>
    <x v="16"/>
    <s v="SH"/>
    <s v="CH-SH"/>
    <x v="7"/>
    <n v="61.17"/>
    <s v="na"/>
    <s v="na"/>
    <s v="na"/>
  </r>
  <r>
    <d v="2016-06-30T00:00:00"/>
    <s v="2016Q2"/>
    <x v="0"/>
    <x v="1"/>
    <x v="16"/>
    <s v="SH"/>
    <s v="CH-SH"/>
    <x v="7"/>
    <n v="63.34"/>
    <s v="na"/>
    <s v="na"/>
    <s v="na"/>
  </r>
  <r>
    <d v="2016-09-30T00:00:00"/>
    <s v="2016Q3"/>
    <x v="0"/>
    <x v="2"/>
    <x v="16"/>
    <s v="SH"/>
    <s v="CH-SH"/>
    <x v="7"/>
    <n v="60.44"/>
    <s v="na"/>
    <s v="na"/>
    <s v="na"/>
  </r>
  <r>
    <d v="2016-12-31T00:00:00"/>
    <s v="2016Q4"/>
    <x v="0"/>
    <x v="3"/>
    <x v="16"/>
    <s v="SH"/>
    <s v="CH-SH"/>
    <x v="7"/>
    <n v="66.03"/>
    <n v="250.98"/>
    <s v="na"/>
    <s v="na"/>
  </r>
  <r>
    <d v="2017-03-31T00:00:00"/>
    <s v="2017Q1"/>
    <x v="1"/>
    <x v="0"/>
    <x v="16"/>
    <s v="SH"/>
    <s v="CH-SH"/>
    <x v="7"/>
    <n v="68.92"/>
    <n v="258.73"/>
    <s v="na"/>
    <s v="na"/>
  </r>
  <r>
    <d v="2017-06-30T00:00:00"/>
    <s v="2017Q2"/>
    <x v="1"/>
    <x v="1"/>
    <x v="16"/>
    <s v="SH"/>
    <s v="CH-SH"/>
    <x v="7"/>
    <n v="63.39"/>
    <n v="258.77999999999997"/>
    <s v="na"/>
    <s v="na"/>
  </r>
  <r>
    <d v="2017-09-30T00:00:00"/>
    <s v="2017Q3"/>
    <x v="1"/>
    <x v="2"/>
    <x v="16"/>
    <s v="SH"/>
    <s v="CH-SH"/>
    <x v="7"/>
    <n v="61.46"/>
    <n v="259.8"/>
    <s v="na"/>
    <s v="na"/>
  </r>
  <r>
    <d v="2017-12-31T00:00:00"/>
    <s v="2017Q4"/>
    <x v="1"/>
    <x v="3"/>
    <x v="16"/>
    <s v="SH"/>
    <s v="CH-SH"/>
    <x v="7"/>
    <n v="68.25"/>
    <n v="262.02"/>
    <n v="4.3987999999999999E-2"/>
    <n v="11.04"/>
  </r>
  <r>
    <d v="2018-03-31T00:00:00"/>
    <s v="2018Q1"/>
    <x v="2"/>
    <x v="0"/>
    <x v="16"/>
    <s v="SH"/>
    <s v="CH-SH"/>
    <x v="7"/>
    <n v="68.489999999999995"/>
    <n v="261.58"/>
    <n v="1.1015E-2"/>
    <n v="2.85"/>
  </r>
  <r>
    <d v="2018-06-30T00:00:00"/>
    <s v="2018Q2"/>
    <x v="2"/>
    <x v="1"/>
    <x v="16"/>
    <s v="SH"/>
    <s v="CH-SH"/>
    <x v="7"/>
    <n v="74.44"/>
    <n v="272.63"/>
    <n v="5.3519999999999998E-2"/>
    <n v="13.85"/>
  </r>
  <r>
    <d v="2018-09-30T00:00:00"/>
    <s v="2018Q3"/>
    <x v="2"/>
    <x v="2"/>
    <x v="16"/>
    <s v="SH"/>
    <s v="CH-SH"/>
    <x v="7"/>
    <n v="68.53"/>
    <n v="279.70999999999998"/>
    <n v="7.6635999999999996E-2"/>
    <n v="19.91"/>
  </r>
  <r>
    <d v="2018-12-31T00:00:00"/>
    <s v="2018Q4"/>
    <x v="2"/>
    <x v="3"/>
    <x v="16"/>
    <s v="SH"/>
    <s v="CH-SH"/>
    <x v="7"/>
    <n v="80.260000000000005"/>
    <n v="291.72000000000003"/>
    <n v="0.11335000000000001"/>
    <n v="29.7"/>
  </r>
  <r>
    <d v="2019-03-31T00:00:00"/>
    <s v="2019Q1"/>
    <x v="3"/>
    <x v="0"/>
    <x v="16"/>
    <s v="SH"/>
    <s v="CH-SH"/>
    <x v="7"/>
    <n v="76.739999999999995"/>
    <n v="299.98"/>
    <n v="0.14680000000000001"/>
    <n v="38.4"/>
  </r>
  <r>
    <d v="2019-06-30T00:00:00"/>
    <s v="2019Q2"/>
    <x v="3"/>
    <x v="1"/>
    <x v="16"/>
    <s v="SH"/>
    <s v="CH-SH"/>
    <x v="7"/>
    <n v="73.94"/>
    <n v="299.47000000000003"/>
    <n v="9.8447999999999994E-2"/>
    <n v="26.84"/>
  </r>
  <r>
    <d v="2019-09-30T00:00:00"/>
    <s v="2019Q3"/>
    <x v="3"/>
    <x v="2"/>
    <x v="16"/>
    <s v="SH"/>
    <s v="CH-SH"/>
    <x v="7"/>
    <n v="77.62"/>
    <n v="308.56"/>
    <n v="0.103143"/>
    <n v="28.85"/>
  </r>
  <r>
    <d v="2019-12-31T00:00:00"/>
    <s v="2019Q4"/>
    <x v="3"/>
    <x v="3"/>
    <x v="16"/>
    <s v="SH"/>
    <s v="CH-SH"/>
    <x v="7"/>
    <n v="84.84"/>
    <n v="313.13"/>
    <n v="7.3391999999999999E-2"/>
    <n v="21.41"/>
  </r>
  <r>
    <d v="2020-03-31T00:00:00"/>
    <s v="2020Q1"/>
    <x v="4"/>
    <x v="0"/>
    <x v="16"/>
    <s v="SH"/>
    <s v="CH-SH"/>
    <x v="7"/>
    <n v="87.36"/>
    <n v="323.75"/>
    <n v="7.9239000000000004E-2"/>
    <n v="23.77"/>
  </r>
  <r>
    <d v="2020-06-30T00:00:00"/>
    <s v="2020Q2"/>
    <x v="4"/>
    <x v="1"/>
    <x v="16"/>
    <s v="SH"/>
    <s v="CH-SH"/>
    <x v="7"/>
    <n v="84.4"/>
    <n v="334.21"/>
    <n v="0.116005"/>
    <n v="34.74"/>
  </r>
  <r>
    <d v="2020-09-30T00:00:00"/>
    <s v="2020Q3"/>
    <x v="4"/>
    <x v="2"/>
    <x v="16"/>
    <s v="SH"/>
    <s v="CH-SH"/>
    <x v="7"/>
    <n v="79.91"/>
    <n v="336.5"/>
    <n v="9.0550000000000005E-2"/>
    <n v="27.94"/>
  </r>
  <r>
    <d v="2020-12-31T00:00:00"/>
    <s v="2020Q4"/>
    <x v="4"/>
    <x v="3"/>
    <x v="16"/>
    <s v="SH"/>
    <s v="CH-SH"/>
    <x v="7"/>
    <n v="89.55"/>
    <n v="341.21"/>
    <n v="8.9675000000000005E-2"/>
    <n v="28.08"/>
  </r>
  <r>
    <d v="2021-03-31T00:00:00"/>
    <s v="2021Q1"/>
    <x v="5"/>
    <x v="0"/>
    <x v="16"/>
    <s v="SH"/>
    <s v="CH-SH"/>
    <x v="7"/>
    <n v="87.54"/>
    <n v="341.39"/>
    <n v="5.4486E-2"/>
    <n v="17.64"/>
  </r>
  <r>
    <d v="2021-06-30T00:00:00"/>
    <s v="2021Q2"/>
    <x v="5"/>
    <x v="1"/>
    <x v="16"/>
    <s v="SH"/>
    <s v="CH-SH"/>
    <x v="7"/>
    <n v="85.48"/>
    <n v="342.47"/>
    <n v="2.4715000000000001E-2"/>
    <n v="8.26"/>
  </r>
  <r>
    <d v="2021-09-30T00:00:00"/>
    <s v="2021Q3"/>
    <x v="5"/>
    <x v="2"/>
    <x v="16"/>
    <s v="SH"/>
    <s v="CH-SH"/>
    <x v="7"/>
    <n v="94.89"/>
    <n v="357.44"/>
    <n v="6.2229E-2"/>
    <n v="20.94"/>
  </r>
  <r>
    <d v="2021-12-31T00:00:00"/>
    <s v="2021Q4"/>
    <x v="5"/>
    <x v="3"/>
    <x v="16"/>
    <s v="SH"/>
    <s v="CH-SH"/>
    <x v="7"/>
    <n v="99.93"/>
    <n v="367.82"/>
    <n v="7.7987000000000001E-2"/>
    <n v="26.61"/>
  </r>
  <r>
    <d v="2022-03-31T00:00:00"/>
    <s v="2022Q1"/>
    <x v="6"/>
    <x v="0"/>
    <x v="16"/>
    <s v="SH"/>
    <s v="CH-SH"/>
    <x v="7"/>
    <n v="92.65"/>
    <n v="372.94"/>
    <n v="9.2415999999999998E-2"/>
    <n v="31.55"/>
  </r>
  <r>
    <d v="2022-06-30T00:00:00"/>
    <s v="2022Q2"/>
    <x v="6"/>
    <x v="1"/>
    <x v="16"/>
    <s v="SH"/>
    <s v="CH-SH"/>
    <x v="7"/>
    <n v="90.27"/>
    <n v="377.73"/>
    <n v="0.10295799999999999"/>
    <n v="35.26"/>
  </r>
  <r>
    <d v="2022-09-30T00:00:00"/>
    <s v="2022Q3"/>
    <x v="6"/>
    <x v="2"/>
    <x v="16"/>
    <s v="SH"/>
    <s v="CH-SH"/>
    <x v="7"/>
    <n v="91.92"/>
    <n v="374.77"/>
    <n v="4.8483999999999999E-2"/>
    <n v="17.329999999999998"/>
  </r>
  <r>
    <d v="2022-12-31T00:00:00"/>
    <s v="2022Q4"/>
    <x v="6"/>
    <x v="3"/>
    <x v="16"/>
    <s v="SH"/>
    <s v="CH-SH"/>
    <x v="7"/>
    <n v="103.94"/>
    <n v="378.78"/>
    <n v="2.9797000000000001E-2"/>
    <n v="10.96"/>
  </r>
  <r>
    <d v="2023-03-31T00:00:00"/>
    <s v="2023Q1"/>
    <x v="7"/>
    <x v="0"/>
    <x v="16"/>
    <s v="SH"/>
    <s v="CH-SH"/>
    <x v="7"/>
    <n v="96.53"/>
    <n v="382.67"/>
    <n v="2.6089999999999999E-2"/>
    <n v="9.73"/>
  </r>
  <r>
    <d v="2023-06-30T00:00:00"/>
    <s v="2023Q2"/>
    <x v="7"/>
    <x v="1"/>
    <x v="16"/>
    <s v="SH"/>
    <s v="CH-SH"/>
    <x v="7"/>
    <n v="99.31"/>
    <n v="391.71"/>
    <n v="3.7011000000000002E-2"/>
    <n v="13.98"/>
  </r>
  <r>
    <d v="2023-09-30T00:00:00"/>
    <s v="2023Q3"/>
    <x v="7"/>
    <x v="2"/>
    <x v="16"/>
    <s v="SH"/>
    <s v="CH-SH"/>
    <x v="7"/>
    <n v="104.15"/>
    <n v="403.93"/>
    <n v="7.7808000000000002E-2"/>
    <n v="29.16"/>
  </r>
  <r>
    <d v="2023-12-31T00:00:00"/>
    <s v="2023Q4"/>
    <x v="7"/>
    <x v="3"/>
    <x v="16"/>
    <s v="SH"/>
    <s v="CH-SH"/>
    <x v="7"/>
    <n v="109.34"/>
    <n v="409.33"/>
    <n v="8.0654000000000003E-2"/>
    <n v="30.55"/>
  </r>
  <r>
    <d v="2024-03-31T00:00:00"/>
    <s v="2024Q1"/>
    <x v="8"/>
    <x v="0"/>
    <x v="16"/>
    <s v="SH"/>
    <s v="CH-SH"/>
    <x v="7"/>
    <n v="107.4"/>
    <n v="420.2"/>
    <n v="9.8073999999999995E-2"/>
    <n v="37.53"/>
  </r>
  <r>
    <d v="2024-06-30T00:00:00"/>
    <s v="2024Q2"/>
    <x v="8"/>
    <x v="1"/>
    <x v="16"/>
    <s v="SH"/>
    <s v="CH-SH"/>
    <x v="7"/>
    <n v="107.52"/>
    <n v="428.41"/>
    <n v="9.3691999999999998E-2"/>
    <n v="36.700000000000003"/>
  </r>
  <r>
    <d v="2024-09-30T00:00:00"/>
    <s v="2024Q3"/>
    <x v="8"/>
    <x v="2"/>
    <x v="16"/>
    <s v="SH"/>
    <s v="CH-SH"/>
    <x v="7"/>
    <n v="104.75"/>
    <n v="429.01"/>
    <n v="6.2089999999999999E-2"/>
    <n v="25.08"/>
  </r>
  <r>
    <d v="2024-12-31T00:00:00"/>
    <s v="2024Q4"/>
    <x v="8"/>
    <x v="3"/>
    <x v="16"/>
    <s v="SH"/>
    <s v="CH-SH"/>
    <x v="7"/>
    <n v="113.82"/>
    <n v="433.49"/>
    <n v="5.9022999999999999E-2"/>
    <n v="24.16"/>
  </r>
  <r>
    <d v="2025-03-31T00:00:00"/>
    <s v="2025Q1"/>
    <x v="9"/>
    <x v="0"/>
    <x v="16"/>
    <s v="SH"/>
    <s v="CH-SH"/>
    <x v="7"/>
    <n v="116.25"/>
    <n v="442.34"/>
    <n v="5.2689E-2"/>
    <n v="22.14"/>
  </r>
  <r>
    <d v="2016-03-31T00:00:00"/>
    <s v="2016Q1"/>
    <x v="0"/>
    <x v="0"/>
    <x v="16"/>
    <s v="SH"/>
    <s v="CH-SH"/>
    <x v="8"/>
    <n v="172.58"/>
    <s v="na"/>
    <s v="na"/>
    <s v="na"/>
  </r>
  <r>
    <d v="2016-06-30T00:00:00"/>
    <s v="2016Q2"/>
    <x v="0"/>
    <x v="1"/>
    <x v="16"/>
    <s v="SH"/>
    <s v="CH-SH"/>
    <x v="8"/>
    <n v="172.51"/>
    <s v="na"/>
    <s v="na"/>
    <s v="na"/>
  </r>
  <r>
    <d v="2016-09-30T00:00:00"/>
    <s v="2016Q3"/>
    <x v="0"/>
    <x v="2"/>
    <x v="16"/>
    <s v="SH"/>
    <s v="CH-SH"/>
    <x v="8"/>
    <n v="173.78"/>
    <s v="na"/>
    <s v="na"/>
    <s v="na"/>
  </r>
  <r>
    <d v="2016-12-31T00:00:00"/>
    <s v="2016Q4"/>
    <x v="0"/>
    <x v="3"/>
    <x v="16"/>
    <s v="SH"/>
    <s v="CH-SH"/>
    <x v="8"/>
    <n v="175.3"/>
    <n v="694.17"/>
    <s v="na"/>
    <s v="na"/>
  </r>
  <r>
    <d v="2017-03-31T00:00:00"/>
    <s v="2017Q1"/>
    <x v="1"/>
    <x v="0"/>
    <x v="16"/>
    <s v="SH"/>
    <s v="CH-SH"/>
    <x v="8"/>
    <n v="190.42"/>
    <n v="712.01"/>
    <s v="na"/>
    <s v="na"/>
  </r>
  <r>
    <d v="2017-06-30T00:00:00"/>
    <s v="2017Q2"/>
    <x v="1"/>
    <x v="1"/>
    <x v="16"/>
    <s v="SH"/>
    <s v="CH-SH"/>
    <x v="8"/>
    <n v="170.23"/>
    <n v="709.73"/>
    <s v="na"/>
    <s v="na"/>
  </r>
  <r>
    <d v="2017-09-30T00:00:00"/>
    <s v="2017Q3"/>
    <x v="1"/>
    <x v="2"/>
    <x v="16"/>
    <s v="SH"/>
    <s v="CH-SH"/>
    <x v="8"/>
    <n v="175.06"/>
    <n v="711.01"/>
    <s v="na"/>
    <s v="na"/>
  </r>
  <r>
    <d v="2017-12-31T00:00:00"/>
    <s v="2017Q4"/>
    <x v="1"/>
    <x v="3"/>
    <x v="16"/>
    <s v="SH"/>
    <s v="CH-SH"/>
    <x v="8"/>
    <n v="181.4"/>
    <n v="717.1"/>
    <n v="3.3031999999999999E-2"/>
    <n v="22.93"/>
  </r>
  <r>
    <d v="2018-03-31T00:00:00"/>
    <s v="2018Q1"/>
    <x v="2"/>
    <x v="0"/>
    <x v="16"/>
    <s v="SH"/>
    <s v="CH-SH"/>
    <x v="8"/>
    <n v="187.59"/>
    <n v="714.28"/>
    <n v="3.1879999999999999E-3"/>
    <n v="2.27"/>
  </r>
  <r>
    <d v="2018-06-30T00:00:00"/>
    <s v="2018Q2"/>
    <x v="2"/>
    <x v="1"/>
    <x v="16"/>
    <s v="SH"/>
    <s v="CH-SH"/>
    <x v="8"/>
    <n v="185.06"/>
    <n v="729.11"/>
    <n v="2.7306E-2"/>
    <n v="19.38"/>
  </r>
  <r>
    <d v="2018-09-30T00:00:00"/>
    <s v="2018Q3"/>
    <x v="2"/>
    <x v="2"/>
    <x v="16"/>
    <s v="SH"/>
    <s v="CH-SH"/>
    <x v="8"/>
    <n v="177.71"/>
    <n v="731.77"/>
    <n v="2.9198000000000002E-2"/>
    <n v="20.76"/>
  </r>
  <r>
    <d v="2018-12-31T00:00:00"/>
    <s v="2018Q4"/>
    <x v="2"/>
    <x v="3"/>
    <x v="16"/>
    <s v="SH"/>
    <s v="CH-SH"/>
    <x v="8"/>
    <n v="188.05"/>
    <n v="738.42"/>
    <n v="2.9731E-2"/>
    <n v="21.32"/>
  </r>
  <r>
    <d v="2019-03-31T00:00:00"/>
    <s v="2019Q1"/>
    <x v="3"/>
    <x v="0"/>
    <x v="16"/>
    <s v="SH"/>
    <s v="CH-SH"/>
    <x v="8"/>
    <n v="183.35"/>
    <n v="734.17"/>
    <n v="2.7845999999999999E-2"/>
    <n v="19.89"/>
  </r>
  <r>
    <d v="2019-06-30T00:00:00"/>
    <s v="2019Q2"/>
    <x v="3"/>
    <x v="1"/>
    <x v="16"/>
    <s v="SH"/>
    <s v="CH-SH"/>
    <x v="8"/>
    <n v="173.58"/>
    <n v="722.7"/>
    <n v="-8.7919999999999995E-3"/>
    <n v="-6.41"/>
  </r>
  <r>
    <d v="2019-09-30T00:00:00"/>
    <s v="2019Q3"/>
    <x v="3"/>
    <x v="2"/>
    <x v="16"/>
    <s v="SH"/>
    <s v="CH-SH"/>
    <x v="8"/>
    <n v="185.9"/>
    <n v="730.88"/>
    <n v="-1.2160000000000001E-3"/>
    <n v="-0.89"/>
  </r>
  <r>
    <d v="2019-12-31T00:00:00"/>
    <s v="2019Q4"/>
    <x v="3"/>
    <x v="3"/>
    <x v="16"/>
    <s v="SH"/>
    <s v="CH-SH"/>
    <x v="8"/>
    <n v="182.24"/>
    <n v="725.06"/>
    <n v="-1.8093000000000001E-2"/>
    <n v="-13.36"/>
  </r>
  <r>
    <d v="2020-03-31T00:00:00"/>
    <s v="2020Q1"/>
    <x v="4"/>
    <x v="0"/>
    <x v="16"/>
    <s v="SH"/>
    <s v="CH-SH"/>
    <x v="8"/>
    <n v="191.78"/>
    <n v="733.5"/>
    <n v="-9.1299999999999997E-4"/>
    <n v="-0.67"/>
  </r>
  <r>
    <d v="2020-06-30T00:00:00"/>
    <s v="2020Q2"/>
    <x v="4"/>
    <x v="1"/>
    <x v="16"/>
    <s v="SH"/>
    <s v="CH-SH"/>
    <x v="8"/>
    <n v="180.48"/>
    <n v="740.4"/>
    <n v="2.4490999999999999E-2"/>
    <n v="17.7"/>
  </r>
  <r>
    <d v="2020-09-30T00:00:00"/>
    <s v="2020Q3"/>
    <x v="4"/>
    <x v="2"/>
    <x v="16"/>
    <s v="SH"/>
    <s v="CH-SH"/>
    <x v="8"/>
    <n v="179.86"/>
    <n v="734.35"/>
    <n v="4.7479999999999996E-3"/>
    <n v="3.47"/>
  </r>
  <r>
    <d v="2020-12-31T00:00:00"/>
    <s v="2020Q4"/>
    <x v="4"/>
    <x v="3"/>
    <x v="16"/>
    <s v="SH"/>
    <s v="CH-SH"/>
    <x v="8"/>
    <n v="196.37"/>
    <n v="748.49"/>
    <n v="3.2315000000000003E-2"/>
    <n v="23.43"/>
  </r>
  <r>
    <d v="2021-03-31T00:00:00"/>
    <s v="2021Q1"/>
    <x v="5"/>
    <x v="0"/>
    <x v="16"/>
    <s v="SH"/>
    <s v="CH-SH"/>
    <x v="8"/>
    <n v="192.14"/>
    <n v="748.85"/>
    <n v="2.0927000000000001E-2"/>
    <n v="15.35"/>
  </r>
  <r>
    <d v="2021-06-30T00:00:00"/>
    <s v="2021Q2"/>
    <x v="5"/>
    <x v="1"/>
    <x v="16"/>
    <s v="SH"/>
    <s v="CH-SH"/>
    <x v="8"/>
    <n v="186.77"/>
    <n v="755.13"/>
    <n v="1.9894999999999999E-2"/>
    <n v="14.73"/>
  </r>
  <r>
    <d v="2021-09-30T00:00:00"/>
    <s v="2021Q3"/>
    <x v="5"/>
    <x v="2"/>
    <x v="16"/>
    <s v="SH"/>
    <s v="CH-SH"/>
    <x v="8"/>
    <n v="203.64"/>
    <n v="778.92"/>
    <n v="6.0692999999999997E-2"/>
    <n v="44.57"/>
  </r>
  <r>
    <d v="2021-12-31T00:00:00"/>
    <s v="2021Q4"/>
    <x v="5"/>
    <x v="3"/>
    <x v="16"/>
    <s v="SH"/>
    <s v="CH-SH"/>
    <x v="8"/>
    <n v="216.1"/>
    <n v="798.64"/>
    <n v="6.7002000000000006E-2"/>
    <n v="50.15"/>
  </r>
  <r>
    <d v="2022-03-31T00:00:00"/>
    <s v="2022Q1"/>
    <x v="6"/>
    <x v="0"/>
    <x v="16"/>
    <s v="SH"/>
    <s v="CH-SH"/>
    <x v="8"/>
    <n v="192.37"/>
    <n v="798.87"/>
    <n v="6.6795999999999994E-2"/>
    <n v="50.02"/>
  </r>
  <r>
    <d v="2022-06-30T00:00:00"/>
    <s v="2022Q2"/>
    <x v="6"/>
    <x v="1"/>
    <x v="16"/>
    <s v="SH"/>
    <s v="CH-SH"/>
    <x v="8"/>
    <n v="194.92"/>
    <n v="807.02"/>
    <n v="6.8717E-2"/>
    <n v="51.89"/>
  </r>
  <r>
    <d v="2022-09-30T00:00:00"/>
    <s v="2022Q3"/>
    <x v="6"/>
    <x v="2"/>
    <x v="16"/>
    <s v="SH"/>
    <s v="CH-SH"/>
    <x v="8"/>
    <n v="206.32"/>
    <n v="809.7"/>
    <n v="3.9516000000000003E-2"/>
    <n v="30.78"/>
  </r>
  <r>
    <d v="2022-12-31T00:00:00"/>
    <s v="2022Q4"/>
    <x v="6"/>
    <x v="3"/>
    <x v="16"/>
    <s v="SH"/>
    <s v="CH-SH"/>
    <x v="8"/>
    <n v="224.59"/>
    <n v="818.19"/>
    <n v="2.4479000000000001E-2"/>
    <n v="19.55"/>
  </r>
  <r>
    <d v="2023-03-31T00:00:00"/>
    <s v="2023Q1"/>
    <x v="7"/>
    <x v="0"/>
    <x v="16"/>
    <s v="SH"/>
    <s v="CH-SH"/>
    <x v="8"/>
    <n v="208.1"/>
    <n v="833.92"/>
    <n v="4.3874000000000003E-2"/>
    <n v="35.049999999999997"/>
  </r>
  <r>
    <d v="2023-06-30T00:00:00"/>
    <s v="2023Q2"/>
    <x v="7"/>
    <x v="1"/>
    <x v="16"/>
    <s v="SH"/>
    <s v="CH-SH"/>
    <x v="8"/>
    <n v="212.4"/>
    <n v="851.41"/>
    <n v="5.5004999999999998E-2"/>
    <n v="44.39"/>
  </r>
  <r>
    <d v="2023-09-30T00:00:00"/>
    <s v="2023Q3"/>
    <x v="7"/>
    <x v="2"/>
    <x v="16"/>
    <s v="SH"/>
    <s v="CH-SH"/>
    <x v="8"/>
    <n v="217.49"/>
    <n v="862.59"/>
    <n v="6.5320000000000003E-2"/>
    <n v="52.89"/>
  </r>
  <r>
    <d v="2023-12-31T00:00:00"/>
    <s v="2023Q4"/>
    <x v="7"/>
    <x v="3"/>
    <x v="16"/>
    <s v="SH"/>
    <s v="CH-SH"/>
    <x v="8"/>
    <n v="230.85"/>
    <n v="868.85"/>
    <n v="6.1917E-2"/>
    <n v="50.66"/>
  </r>
  <r>
    <d v="2024-03-31T00:00:00"/>
    <s v="2024Q1"/>
    <x v="8"/>
    <x v="0"/>
    <x v="16"/>
    <s v="SH"/>
    <s v="CH-SH"/>
    <x v="8"/>
    <n v="230.51"/>
    <n v="891.26"/>
    <n v="6.8760000000000002E-2"/>
    <n v="57.34"/>
  </r>
  <r>
    <d v="2024-06-30T00:00:00"/>
    <s v="2024Q2"/>
    <x v="8"/>
    <x v="1"/>
    <x v="16"/>
    <s v="SH"/>
    <s v="CH-SH"/>
    <x v="8"/>
    <n v="226.24"/>
    <n v="905.1"/>
    <n v="6.3060000000000005E-2"/>
    <n v="53.69"/>
  </r>
  <r>
    <d v="2024-09-30T00:00:00"/>
    <s v="2024Q3"/>
    <x v="8"/>
    <x v="2"/>
    <x v="16"/>
    <s v="SH"/>
    <s v="CH-SH"/>
    <x v="8"/>
    <n v="222.19"/>
    <n v="909.79"/>
    <n v="5.4718999999999997E-2"/>
    <n v="47.2"/>
  </r>
  <r>
    <d v="2024-12-31T00:00:00"/>
    <s v="2024Q4"/>
    <x v="8"/>
    <x v="3"/>
    <x v="16"/>
    <s v="SH"/>
    <s v="CH-SH"/>
    <x v="8"/>
    <n v="240.46"/>
    <n v="919.4"/>
    <n v="5.8180000000000003E-2"/>
    <n v="50.55"/>
  </r>
  <r>
    <d v="2025-03-31T00:00:00"/>
    <s v="2025Q1"/>
    <x v="9"/>
    <x v="0"/>
    <x v="16"/>
    <s v="SH"/>
    <s v="CH-SH"/>
    <x v="8"/>
    <n v="234.31"/>
    <n v="923.2"/>
    <n v="3.5837000000000001E-2"/>
    <n v="31.94"/>
  </r>
  <r>
    <d v="2016-03-31T00:00:00"/>
    <s v="2016Q1"/>
    <x v="0"/>
    <x v="0"/>
    <x v="16"/>
    <s v="SH"/>
    <s v="CH-SH"/>
    <x v="9"/>
    <n v="111.41"/>
    <s v="na"/>
    <s v="na"/>
    <s v="na"/>
  </r>
  <r>
    <d v="2016-06-30T00:00:00"/>
    <s v="2016Q2"/>
    <x v="0"/>
    <x v="1"/>
    <x v="16"/>
    <s v="SH"/>
    <s v="CH-SH"/>
    <x v="9"/>
    <n v="109.17"/>
    <s v="na"/>
    <s v="na"/>
    <s v="na"/>
  </r>
  <r>
    <d v="2016-09-30T00:00:00"/>
    <s v="2016Q3"/>
    <x v="0"/>
    <x v="2"/>
    <x v="16"/>
    <s v="SH"/>
    <s v="CH-SH"/>
    <x v="9"/>
    <n v="113.34"/>
    <s v="na"/>
    <s v="na"/>
    <s v="na"/>
  </r>
  <r>
    <d v="2016-12-31T00:00:00"/>
    <s v="2016Q4"/>
    <x v="0"/>
    <x v="3"/>
    <x v="16"/>
    <s v="SH"/>
    <s v="CH-SH"/>
    <x v="9"/>
    <n v="109.27"/>
    <n v="443.19"/>
    <s v="na"/>
    <s v="na"/>
  </r>
  <r>
    <d v="2017-03-31T00:00:00"/>
    <s v="2017Q1"/>
    <x v="1"/>
    <x v="0"/>
    <x v="16"/>
    <s v="SH"/>
    <s v="CH-SH"/>
    <x v="9"/>
    <n v="121.49"/>
    <n v="453.27"/>
    <s v="na"/>
    <s v="na"/>
  </r>
  <r>
    <d v="2017-06-30T00:00:00"/>
    <s v="2017Q2"/>
    <x v="1"/>
    <x v="1"/>
    <x v="16"/>
    <s v="SH"/>
    <s v="CH-SH"/>
    <x v="9"/>
    <n v="106.84"/>
    <n v="450.95"/>
    <s v="na"/>
    <s v="na"/>
  </r>
  <r>
    <d v="2017-09-30T00:00:00"/>
    <s v="2017Q3"/>
    <x v="1"/>
    <x v="2"/>
    <x v="16"/>
    <s v="SH"/>
    <s v="CH-SH"/>
    <x v="9"/>
    <n v="113.6"/>
    <n v="451.21"/>
    <s v="na"/>
    <s v="na"/>
  </r>
  <r>
    <d v="2017-12-31T00:00:00"/>
    <s v="2017Q4"/>
    <x v="1"/>
    <x v="3"/>
    <x v="16"/>
    <s v="SH"/>
    <s v="CH-SH"/>
    <x v="9"/>
    <n v="113.15"/>
    <n v="455.08"/>
    <n v="2.6828000000000001E-2"/>
    <n v="11.89"/>
  </r>
  <r>
    <d v="2018-03-31T00:00:00"/>
    <s v="2018Q1"/>
    <x v="2"/>
    <x v="0"/>
    <x v="16"/>
    <s v="SH"/>
    <s v="CH-SH"/>
    <x v="9"/>
    <n v="119.11"/>
    <n v="452.7"/>
    <n v="-1.258E-3"/>
    <n v="-0.56999999999999995"/>
  </r>
  <r>
    <d v="2018-06-30T00:00:00"/>
    <s v="2018Q2"/>
    <x v="2"/>
    <x v="1"/>
    <x v="16"/>
    <s v="SH"/>
    <s v="CH-SH"/>
    <x v="9"/>
    <n v="110.62"/>
    <n v="456.47"/>
    <n v="1.2241E-2"/>
    <n v="5.52"/>
  </r>
  <r>
    <d v="2018-09-30T00:00:00"/>
    <s v="2018Q3"/>
    <x v="2"/>
    <x v="2"/>
    <x v="16"/>
    <s v="SH"/>
    <s v="CH-SH"/>
    <x v="9"/>
    <n v="109.19"/>
    <n v="452.06"/>
    <n v="1.884E-3"/>
    <n v="0.85"/>
  </r>
  <r>
    <d v="2018-12-31T00:00:00"/>
    <s v="2018Q4"/>
    <x v="2"/>
    <x v="3"/>
    <x v="16"/>
    <s v="SH"/>
    <s v="CH-SH"/>
    <x v="9"/>
    <n v="107.79"/>
    <n v="446.7"/>
    <n v="-1.8414E-2"/>
    <n v="-8.3800000000000008"/>
  </r>
  <r>
    <d v="2019-03-31T00:00:00"/>
    <s v="2019Q1"/>
    <x v="3"/>
    <x v="0"/>
    <x v="16"/>
    <s v="SH"/>
    <s v="CH-SH"/>
    <x v="9"/>
    <n v="106.61"/>
    <n v="434.2"/>
    <n v="-4.0866E-2"/>
    <n v="-18.5"/>
  </r>
  <r>
    <d v="2019-06-30T00:00:00"/>
    <s v="2019Q2"/>
    <x v="3"/>
    <x v="1"/>
    <x v="16"/>
    <s v="SH"/>
    <s v="CH-SH"/>
    <x v="9"/>
    <n v="99.65"/>
    <n v="423.23"/>
    <n v="-7.2819999999999996E-2"/>
    <n v="-33.24"/>
  </r>
  <r>
    <d v="2019-09-30T00:00:00"/>
    <s v="2019Q3"/>
    <x v="3"/>
    <x v="2"/>
    <x v="16"/>
    <s v="SH"/>
    <s v="CH-SH"/>
    <x v="9"/>
    <n v="108.28"/>
    <n v="422.32"/>
    <n v="-6.5787999999999999E-2"/>
    <n v="-29.74"/>
  </r>
  <r>
    <d v="2019-12-31T00:00:00"/>
    <s v="2019Q4"/>
    <x v="3"/>
    <x v="3"/>
    <x v="16"/>
    <s v="SH"/>
    <s v="CH-SH"/>
    <x v="9"/>
    <n v="97.4"/>
    <n v="411.93"/>
    <n v="-7.7837000000000003E-2"/>
    <n v="-34.770000000000003"/>
  </r>
  <r>
    <d v="2020-03-31T00:00:00"/>
    <s v="2020Q1"/>
    <x v="4"/>
    <x v="0"/>
    <x v="16"/>
    <s v="SH"/>
    <s v="CH-SH"/>
    <x v="9"/>
    <n v="104.42"/>
    <n v="409.75"/>
    <n v="-5.6309999999999999E-2"/>
    <n v="-24.45"/>
  </r>
  <r>
    <d v="2020-06-30T00:00:00"/>
    <s v="2020Q2"/>
    <x v="4"/>
    <x v="1"/>
    <x v="16"/>
    <s v="SH"/>
    <s v="CH-SH"/>
    <x v="9"/>
    <n v="96.09"/>
    <n v="406.19"/>
    <n v="-4.0261999999999999E-2"/>
    <n v="-17.04"/>
  </r>
  <r>
    <d v="2020-09-30T00:00:00"/>
    <s v="2020Q3"/>
    <x v="4"/>
    <x v="2"/>
    <x v="16"/>
    <s v="SH"/>
    <s v="CH-SH"/>
    <x v="9"/>
    <n v="99.95"/>
    <n v="397.86"/>
    <n v="-5.7917999999999997E-2"/>
    <n v="-24.46"/>
  </r>
  <r>
    <d v="2020-12-31T00:00:00"/>
    <s v="2020Q4"/>
    <x v="4"/>
    <x v="3"/>
    <x v="16"/>
    <s v="SH"/>
    <s v="CH-SH"/>
    <x v="9"/>
    <n v="106.83"/>
    <n v="407.29"/>
    <n v="-1.1264E-2"/>
    <n v="-4.6399999999999997"/>
  </r>
  <r>
    <d v="2021-03-31T00:00:00"/>
    <s v="2021Q1"/>
    <x v="5"/>
    <x v="0"/>
    <x v="16"/>
    <s v="SH"/>
    <s v="CH-SH"/>
    <x v="9"/>
    <n v="104.6"/>
    <n v="407.46"/>
    <n v="-5.5890000000000002E-3"/>
    <n v="-2.29"/>
  </r>
  <r>
    <d v="2021-06-30T00:00:00"/>
    <s v="2021Q2"/>
    <x v="5"/>
    <x v="1"/>
    <x v="16"/>
    <s v="SH"/>
    <s v="CH-SH"/>
    <x v="9"/>
    <n v="101.29"/>
    <n v="412.67"/>
    <n v="1.5952999999999998E-2"/>
    <n v="6.48"/>
  </r>
  <r>
    <d v="2021-09-30T00:00:00"/>
    <s v="2021Q3"/>
    <x v="5"/>
    <x v="2"/>
    <x v="16"/>
    <s v="SH"/>
    <s v="CH-SH"/>
    <x v="9"/>
    <n v="108.75"/>
    <n v="421.47"/>
    <n v="5.9341999999999999E-2"/>
    <n v="23.61"/>
  </r>
  <r>
    <d v="2021-12-31T00:00:00"/>
    <s v="2021Q4"/>
    <x v="5"/>
    <x v="3"/>
    <x v="16"/>
    <s v="SH"/>
    <s v="CH-SH"/>
    <x v="9"/>
    <n v="116.18"/>
    <n v="430.82"/>
    <n v="5.7771999999999997E-2"/>
    <n v="23.53"/>
  </r>
  <r>
    <d v="2022-03-31T00:00:00"/>
    <s v="2022Q1"/>
    <x v="6"/>
    <x v="0"/>
    <x v="16"/>
    <s v="SH"/>
    <s v="CH-SH"/>
    <x v="9"/>
    <n v="99.72"/>
    <n v="425.94"/>
    <n v="4.5353999999999998E-2"/>
    <n v="18.48"/>
  </r>
  <r>
    <d v="2022-06-30T00:00:00"/>
    <s v="2022Q2"/>
    <x v="6"/>
    <x v="1"/>
    <x v="16"/>
    <s v="SH"/>
    <s v="CH-SH"/>
    <x v="9"/>
    <n v="104.65"/>
    <n v="429.3"/>
    <n v="4.0299000000000001E-2"/>
    <n v="16.63"/>
  </r>
  <r>
    <d v="2022-09-30T00:00:00"/>
    <s v="2022Q3"/>
    <x v="6"/>
    <x v="2"/>
    <x v="16"/>
    <s v="SH"/>
    <s v="CH-SH"/>
    <x v="9"/>
    <n v="114.4"/>
    <n v="434.94"/>
    <n v="3.1960000000000002E-2"/>
    <n v="13.47"/>
  </r>
  <r>
    <d v="2022-12-31T00:00:00"/>
    <s v="2022Q4"/>
    <x v="6"/>
    <x v="3"/>
    <x v="16"/>
    <s v="SH"/>
    <s v="CH-SH"/>
    <x v="9"/>
    <n v="120.65"/>
    <n v="439.41"/>
    <n v="1.9938999999999998E-2"/>
    <n v="8.59"/>
  </r>
  <r>
    <d v="2023-03-31T00:00:00"/>
    <s v="2023Q1"/>
    <x v="7"/>
    <x v="0"/>
    <x v="16"/>
    <s v="SH"/>
    <s v="CH-SH"/>
    <x v="9"/>
    <n v="111.57"/>
    <n v="451.26"/>
    <n v="5.9444999999999998E-2"/>
    <n v="25.32"/>
  </r>
  <r>
    <d v="2023-06-30T00:00:00"/>
    <s v="2023Q2"/>
    <x v="7"/>
    <x v="1"/>
    <x v="16"/>
    <s v="SH"/>
    <s v="CH-SH"/>
    <x v="9"/>
    <n v="113.09"/>
    <n v="459.7"/>
    <n v="7.0813000000000001E-2"/>
    <n v="30.4"/>
  </r>
  <r>
    <d v="2023-09-30T00:00:00"/>
    <s v="2023Q3"/>
    <x v="7"/>
    <x v="2"/>
    <x v="16"/>
    <s v="SH"/>
    <s v="CH-SH"/>
    <x v="9"/>
    <n v="113.34"/>
    <n v="458.65"/>
    <n v="5.4512999999999999E-2"/>
    <n v="23.71"/>
  </r>
  <r>
    <d v="2023-12-31T00:00:00"/>
    <s v="2023Q4"/>
    <x v="7"/>
    <x v="3"/>
    <x v="16"/>
    <s v="SH"/>
    <s v="CH-SH"/>
    <x v="9"/>
    <n v="121.52"/>
    <n v="459.52"/>
    <n v="4.5766000000000001E-2"/>
    <n v="20.11"/>
  </r>
  <r>
    <d v="2024-03-31T00:00:00"/>
    <s v="2024Q1"/>
    <x v="8"/>
    <x v="0"/>
    <x v="16"/>
    <s v="SH"/>
    <s v="CH-SH"/>
    <x v="9"/>
    <n v="123.11"/>
    <n v="471.06"/>
    <n v="4.3876999999999999E-2"/>
    <n v="19.8"/>
  </r>
  <r>
    <d v="2024-06-30T00:00:00"/>
    <s v="2024Q2"/>
    <x v="8"/>
    <x v="1"/>
    <x v="16"/>
    <s v="SH"/>
    <s v="CH-SH"/>
    <x v="9"/>
    <n v="118.72"/>
    <n v="476.69"/>
    <n v="3.6958999999999999E-2"/>
    <n v="16.989999999999998"/>
  </r>
  <r>
    <d v="2024-09-30T00:00:00"/>
    <s v="2024Q3"/>
    <x v="8"/>
    <x v="2"/>
    <x v="16"/>
    <s v="SH"/>
    <s v="CH-SH"/>
    <x v="9"/>
    <n v="117.44"/>
    <n v="480.78"/>
    <n v="4.8250000000000001E-2"/>
    <n v="22.13"/>
  </r>
  <r>
    <d v="2024-12-31T00:00:00"/>
    <s v="2024Q4"/>
    <x v="8"/>
    <x v="3"/>
    <x v="16"/>
    <s v="SH"/>
    <s v="CH-SH"/>
    <x v="9"/>
    <n v="126.64"/>
    <n v="485.91"/>
    <n v="5.7429000000000001E-2"/>
    <n v="26.39"/>
  </r>
  <r>
    <d v="2025-03-31T00:00:00"/>
    <s v="2025Q1"/>
    <x v="9"/>
    <x v="0"/>
    <x v="16"/>
    <s v="SH"/>
    <s v="CH-SH"/>
    <x v="9"/>
    <n v="118.06"/>
    <n v="480.86"/>
    <n v="2.0804E-2"/>
    <n v="9.8000000000000007"/>
  </r>
  <r>
    <d v="2016-03-31T00:00:00"/>
    <s v="2016Q1"/>
    <x v="0"/>
    <x v="0"/>
    <x v="16"/>
    <s v="SH"/>
    <s v="CH-SH"/>
    <x v="10"/>
    <n v="33.83"/>
    <s v="na"/>
    <s v="na"/>
    <s v="na"/>
  </r>
  <r>
    <d v="2016-06-30T00:00:00"/>
    <s v="2016Q2"/>
    <x v="0"/>
    <x v="1"/>
    <x v="16"/>
    <s v="SH"/>
    <s v="CH-SH"/>
    <x v="10"/>
    <n v="32.26"/>
    <s v="na"/>
    <s v="na"/>
    <s v="na"/>
  </r>
  <r>
    <d v="2016-09-30T00:00:00"/>
    <s v="2016Q3"/>
    <x v="0"/>
    <x v="2"/>
    <x v="16"/>
    <s v="SH"/>
    <s v="CH-SH"/>
    <x v="10"/>
    <n v="30.21"/>
    <s v="na"/>
    <s v="na"/>
    <s v="na"/>
  </r>
  <r>
    <d v="2016-12-31T00:00:00"/>
    <s v="2016Q4"/>
    <x v="0"/>
    <x v="3"/>
    <x v="16"/>
    <s v="SH"/>
    <s v="CH-SH"/>
    <x v="10"/>
    <n v="32.29"/>
    <n v="128.59"/>
    <s v="na"/>
    <s v="na"/>
  </r>
  <r>
    <d v="2017-03-31T00:00:00"/>
    <s v="2017Q1"/>
    <x v="1"/>
    <x v="0"/>
    <x v="16"/>
    <s v="SH"/>
    <s v="CH-SH"/>
    <x v="10"/>
    <n v="33.89"/>
    <n v="128.65"/>
    <s v="na"/>
    <s v="na"/>
  </r>
  <r>
    <d v="2017-06-30T00:00:00"/>
    <s v="2017Q2"/>
    <x v="1"/>
    <x v="1"/>
    <x v="16"/>
    <s v="SH"/>
    <s v="CH-SH"/>
    <x v="10"/>
    <n v="31.36"/>
    <n v="127.75"/>
    <s v="na"/>
    <s v="na"/>
  </r>
  <r>
    <d v="2017-09-30T00:00:00"/>
    <s v="2017Q3"/>
    <x v="1"/>
    <x v="2"/>
    <x v="16"/>
    <s v="SH"/>
    <s v="CH-SH"/>
    <x v="10"/>
    <n v="30.93"/>
    <n v="128.47"/>
    <s v="na"/>
    <s v="na"/>
  </r>
  <r>
    <d v="2017-12-31T00:00:00"/>
    <s v="2017Q4"/>
    <x v="1"/>
    <x v="3"/>
    <x v="16"/>
    <s v="SH"/>
    <s v="CH-SH"/>
    <x v="10"/>
    <n v="35.68"/>
    <n v="131.86000000000001"/>
    <n v="2.5430000000000001E-2"/>
    <n v="3.27"/>
  </r>
  <r>
    <d v="2018-03-31T00:00:00"/>
    <s v="2018Q1"/>
    <x v="2"/>
    <x v="0"/>
    <x v="16"/>
    <s v="SH"/>
    <s v="CH-SH"/>
    <x v="10"/>
    <n v="34.299999999999997"/>
    <n v="132.27000000000001"/>
    <n v="2.8138E-2"/>
    <n v="3.62"/>
  </r>
  <r>
    <d v="2018-06-30T00:00:00"/>
    <s v="2018Q2"/>
    <x v="2"/>
    <x v="1"/>
    <x v="16"/>
    <s v="SH"/>
    <s v="CH-SH"/>
    <x v="10"/>
    <n v="34.299999999999997"/>
    <n v="135.21"/>
    <n v="5.8395000000000002E-2"/>
    <n v="7.46"/>
  </r>
  <r>
    <d v="2018-09-30T00:00:00"/>
    <s v="2018Q3"/>
    <x v="2"/>
    <x v="2"/>
    <x v="16"/>
    <s v="SH"/>
    <s v="CH-SH"/>
    <x v="10"/>
    <n v="32.65"/>
    <n v="136.93"/>
    <n v="6.5851999999999994E-2"/>
    <n v="8.4600000000000009"/>
  </r>
  <r>
    <d v="2018-12-31T00:00:00"/>
    <s v="2018Q4"/>
    <x v="2"/>
    <x v="3"/>
    <x v="16"/>
    <s v="SH"/>
    <s v="CH-SH"/>
    <x v="10"/>
    <n v="38.229999999999997"/>
    <n v="139.47999999999999"/>
    <n v="5.7789E-2"/>
    <n v="7.62"/>
  </r>
  <r>
    <d v="2019-03-31T00:00:00"/>
    <s v="2019Q1"/>
    <x v="3"/>
    <x v="0"/>
    <x v="16"/>
    <s v="SH"/>
    <s v="CH-SH"/>
    <x v="10"/>
    <n v="37.17"/>
    <n v="142.35"/>
    <n v="7.6207999999999998E-2"/>
    <n v="10.08"/>
  </r>
  <r>
    <d v="2019-06-30T00:00:00"/>
    <s v="2019Q2"/>
    <x v="3"/>
    <x v="1"/>
    <x v="16"/>
    <s v="SH"/>
    <s v="CH-SH"/>
    <x v="10"/>
    <n v="36.46"/>
    <n v="144.52000000000001"/>
    <n v="6.8856000000000001E-2"/>
    <n v="9.31"/>
  </r>
  <r>
    <d v="2019-09-30T00:00:00"/>
    <s v="2019Q3"/>
    <x v="3"/>
    <x v="2"/>
    <x v="16"/>
    <s v="SH"/>
    <s v="CH-SH"/>
    <x v="10"/>
    <n v="37.270000000000003"/>
    <n v="149.13"/>
    <n v="8.9096999999999996E-2"/>
    <n v="12.2"/>
  </r>
  <r>
    <d v="2019-12-31T00:00:00"/>
    <s v="2019Q4"/>
    <x v="3"/>
    <x v="3"/>
    <x v="16"/>
    <s v="SH"/>
    <s v="CH-SH"/>
    <x v="10"/>
    <n v="39.340000000000003"/>
    <n v="150.25"/>
    <n v="7.7215000000000006E-2"/>
    <n v="10.77"/>
  </r>
  <r>
    <d v="2020-03-31T00:00:00"/>
    <s v="2020Q1"/>
    <x v="4"/>
    <x v="0"/>
    <x v="16"/>
    <s v="SH"/>
    <s v="CH-SH"/>
    <x v="10"/>
    <n v="38.049999999999997"/>
    <n v="151.13"/>
    <n v="6.1678999999999998E-2"/>
    <n v="8.7799999999999994"/>
  </r>
  <r>
    <d v="2020-06-30T00:00:00"/>
    <s v="2020Q2"/>
    <x v="4"/>
    <x v="1"/>
    <x v="16"/>
    <s v="SH"/>
    <s v="CH-SH"/>
    <x v="10"/>
    <n v="28.74"/>
    <n v="143.4"/>
    <n v="-7.7499999999999999E-3"/>
    <n v="-1.1200000000000001"/>
  </r>
  <r>
    <d v="2020-09-30T00:00:00"/>
    <s v="2020Q3"/>
    <x v="4"/>
    <x v="2"/>
    <x v="16"/>
    <s v="SH"/>
    <s v="CH-SH"/>
    <x v="10"/>
    <n v="36.51"/>
    <n v="142.65"/>
    <n v="-4.3451999999999998E-2"/>
    <n v="-6.48"/>
  </r>
  <r>
    <d v="2020-12-31T00:00:00"/>
    <s v="2020Q4"/>
    <x v="4"/>
    <x v="3"/>
    <x v="16"/>
    <s v="SH"/>
    <s v="CH-SH"/>
    <x v="10"/>
    <n v="43.78"/>
    <n v="147.08000000000001"/>
    <n v="-2.1097999999999999E-2"/>
    <n v="-3.17"/>
  </r>
  <r>
    <d v="2021-03-31T00:00:00"/>
    <s v="2021Q1"/>
    <x v="5"/>
    <x v="0"/>
    <x v="16"/>
    <s v="SH"/>
    <s v="CH-SH"/>
    <x v="10"/>
    <n v="43.58"/>
    <n v="152.61000000000001"/>
    <n v="9.7929999999999996E-3"/>
    <n v="1.48"/>
  </r>
  <r>
    <d v="2021-06-30T00:00:00"/>
    <s v="2021Q2"/>
    <x v="5"/>
    <x v="1"/>
    <x v="16"/>
    <s v="SH"/>
    <s v="CH-SH"/>
    <x v="10"/>
    <n v="39.68"/>
    <n v="163.55000000000001"/>
    <n v="0.140516"/>
    <n v="20.149999999999999"/>
  </r>
  <r>
    <d v="2021-09-30T00:00:00"/>
    <s v="2021Q3"/>
    <x v="5"/>
    <x v="2"/>
    <x v="16"/>
    <s v="SH"/>
    <s v="CH-SH"/>
    <x v="10"/>
    <n v="40.94"/>
    <n v="167.97"/>
    <n v="0.17749699999999999"/>
    <n v="25.32"/>
  </r>
  <r>
    <d v="2021-12-31T00:00:00"/>
    <s v="2021Q4"/>
    <x v="5"/>
    <x v="3"/>
    <x v="16"/>
    <s v="SH"/>
    <s v="CH-SH"/>
    <x v="10"/>
    <n v="48.07"/>
    <n v="172.26"/>
    <n v="0.17119899999999999"/>
    <n v="25.18"/>
  </r>
  <r>
    <d v="2022-03-31T00:00:00"/>
    <s v="2022Q1"/>
    <x v="6"/>
    <x v="0"/>
    <x v="16"/>
    <s v="SH"/>
    <s v="CH-SH"/>
    <x v="10"/>
    <n v="39.74"/>
    <n v="168.43"/>
    <n v="0.10366300000000001"/>
    <n v="15.82"/>
  </r>
  <r>
    <d v="2022-06-30T00:00:00"/>
    <s v="2022Q2"/>
    <x v="6"/>
    <x v="1"/>
    <x v="16"/>
    <s v="SH"/>
    <s v="CH-SH"/>
    <x v="10"/>
    <n v="39.6"/>
    <n v="168.35"/>
    <n v="2.9349E-2"/>
    <n v="4.8"/>
  </r>
  <r>
    <d v="2022-09-30T00:00:00"/>
    <s v="2022Q3"/>
    <x v="6"/>
    <x v="2"/>
    <x v="16"/>
    <s v="SH"/>
    <s v="CH-SH"/>
    <x v="10"/>
    <n v="40.32"/>
    <n v="167.73"/>
    <n v="-1.4289999999999999E-3"/>
    <n v="-0.24"/>
  </r>
  <r>
    <d v="2022-12-31T00:00:00"/>
    <s v="2022Q4"/>
    <x v="6"/>
    <x v="3"/>
    <x v="16"/>
    <s v="SH"/>
    <s v="CH-SH"/>
    <x v="10"/>
    <n v="46.92"/>
    <n v="166.59"/>
    <n v="-3.2915E-2"/>
    <n v="-5.67"/>
  </r>
  <r>
    <d v="2023-03-31T00:00:00"/>
    <s v="2023Q1"/>
    <x v="7"/>
    <x v="0"/>
    <x v="16"/>
    <s v="SH"/>
    <s v="CH-SH"/>
    <x v="10"/>
    <n v="43.13"/>
    <n v="169.97"/>
    <n v="9.1430000000000001E-3"/>
    <n v="1.54"/>
  </r>
  <r>
    <d v="2023-06-30T00:00:00"/>
    <s v="2023Q2"/>
    <x v="7"/>
    <x v="1"/>
    <x v="16"/>
    <s v="SH"/>
    <s v="CH-SH"/>
    <x v="10"/>
    <n v="44.89"/>
    <n v="175.25"/>
    <n v="4.0986000000000002E-2"/>
    <n v="6.9"/>
  </r>
  <r>
    <d v="2023-09-30T00:00:00"/>
    <s v="2023Q3"/>
    <x v="7"/>
    <x v="2"/>
    <x v="16"/>
    <s v="SH"/>
    <s v="CH-SH"/>
    <x v="10"/>
    <n v="41.45"/>
    <n v="176.38"/>
    <n v="5.1570999999999999E-2"/>
    <n v="8.65"/>
  </r>
  <r>
    <d v="2023-12-31T00:00:00"/>
    <s v="2023Q4"/>
    <x v="7"/>
    <x v="3"/>
    <x v="16"/>
    <s v="SH"/>
    <s v="CH-SH"/>
    <x v="10"/>
    <n v="47.09"/>
    <n v="176.55"/>
    <n v="5.9788000000000001E-2"/>
    <n v="9.9600000000000009"/>
  </r>
  <r>
    <d v="2024-03-31T00:00:00"/>
    <s v="2024Q1"/>
    <x v="8"/>
    <x v="0"/>
    <x v="16"/>
    <s v="SH"/>
    <s v="CH-SH"/>
    <x v="10"/>
    <n v="41.79"/>
    <n v="175.21"/>
    <n v="3.0828999999999999E-2"/>
    <n v="5.24"/>
  </r>
  <r>
    <d v="2024-06-30T00:00:00"/>
    <s v="2024Q2"/>
    <x v="8"/>
    <x v="1"/>
    <x v="16"/>
    <s v="SH"/>
    <s v="CH-SH"/>
    <x v="10"/>
    <n v="41.86"/>
    <n v="172.19"/>
    <n v="-1.7461000000000001E-2"/>
    <n v="-3.06"/>
  </r>
  <r>
    <d v="2024-09-30T00:00:00"/>
    <s v="2024Q3"/>
    <x v="8"/>
    <x v="2"/>
    <x v="16"/>
    <s v="SH"/>
    <s v="CH-SH"/>
    <x v="10"/>
    <n v="41.77"/>
    <n v="172.51"/>
    <n v="-2.1940999999999999E-2"/>
    <n v="-3.87"/>
  </r>
  <r>
    <d v="2024-12-31T00:00:00"/>
    <s v="2024Q4"/>
    <x v="8"/>
    <x v="3"/>
    <x v="16"/>
    <s v="SH"/>
    <s v="CH-SH"/>
    <x v="10"/>
    <n v="48.13"/>
    <n v="173.55"/>
    <n v="-1.6992E-2"/>
    <n v="-3"/>
  </r>
  <r>
    <d v="2025-03-31T00:00:00"/>
    <s v="2025Q1"/>
    <x v="9"/>
    <x v="0"/>
    <x v="16"/>
    <s v="SH"/>
    <s v="CH-SH"/>
    <x v="10"/>
    <n v="44.96"/>
    <n v="176.72"/>
    <n v="8.6180000000000007E-3"/>
    <n v="1.51"/>
  </r>
  <r>
    <d v="2016-03-31T00:00:00"/>
    <s v="2016Q1"/>
    <x v="0"/>
    <x v="0"/>
    <x v="16"/>
    <s v="SH"/>
    <s v="CH-SH"/>
    <x v="11"/>
    <n v="21.04"/>
    <s v="na"/>
    <s v="na"/>
    <s v="na"/>
  </r>
  <r>
    <d v="2016-06-30T00:00:00"/>
    <s v="2016Q2"/>
    <x v="0"/>
    <x v="1"/>
    <x v="16"/>
    <s v="SH"/>
    <s v="CH-SH"/>
    <x v="11"/>
    <n v="20.86"/>
    <s v="na"/>
    <s v="na"/>
    <s v="na"/>
  </r>
  <r>
    <d v="2016-09-30T00:00:00"/>
    <s v="2016Q3"/>
    <x v="0"/>
    <x v="2"/>
    <x v="16"/>
    <s v="SH"/>
    <s v="CH-SH"/>
    <x v="11"/>
    <n v="21.2"/>
    <s v="na"/>
    <s v="na"/>
    <s v="na"/>
  </r>
  <r>
    <d v="2016-12-31T00:00:00"/>
    <s v="2016Q4"/>
    <x v="0"/>
    <x v="3"/>
    <x v="16"/>
    <s v="SH"/>
    <s v="CH-SH"/>
    <x v="11"/>
    <n v="22.13"/>
    <n v="85.22"/>
    <s v="na"/>
    <s v="na"/>
  </r>
  <r>
    <d v="2017-03-31T00:00:00"/>
    <s v="2017Q1"/>
    <x v="1"/>
    <x v="0"/>
    <x v="16"/>
    <s v="SH"/>
    <s v="CH-SH"/>
    <x v="11"/>
    <n v="22.93"/>
    <n v="87.11"/>
    <s v="na"/>
    <s v="na"/>
  </r>
  <r>
    <d v="2017-06-30T00:00:00"/>
    <s v="2017Q2"/>
    <x v="1"/>
    <x v="1"/>
    <x v="16"/>
    <s v="SH"/>
    <s v="CH-SH"/>
    <x v="11"/>
    <n v="22.9"/>
    <n v="89.16"/>
    <s v="na"/>
    <s v="na"/>
  </r>
  <r>
    <d v="2017-09-30T00:00:00"/>
    <s v="2017Q3"/>
    <x v="1"/>
    <x v="2"/>
    <x v="16"/>
    <s v="SH"/>
    <s v="CH-SH"/>
    <x v="11"/>
    <n v="21.44"/>
    <n v="89.39"/>
    <s v="na"/>
    <s v="na"/>
  </r>
  <r>
    <d v="2017-12-31T00:00:00"/>
    <s v="2017Q4"/>
    <x v="1"/>
    <x v="3"/>
    <x v="16"/>
    <s v="SH"/>
    <s v="CH-SH"/>
    <x v="11"/>
    <n v="22.69"/>
    <n v="89.95"/>
    <n v="5.5502999999999997E-2"/>
    <n v="4.7300000000000004"/>
  </r>
  <r>
    <d v="2018-03-31T00:00:00"/>
    <s v="2018Q1"/>
    <x v="2"/>
    <x v="0"/>
    <x v="16"/>
    <s v="SH"/>
    <s v="CH-SH"/>
    <x v="11"/>
    <n v="22.62"/>
    <n v="89.64"/>
    <n v="2.9044E-2"/>
    <n v="2.5299999999999998"/>
  </r>
  <r>
    <d v="2018-06-30T00:00:00"/>
    <s v="2018Q2"/>
    <x v="2"/>
    <x v="1"/>
    <x v="16"/>
    <s v="SH"/>
    <s v="CH-SH"/>
    <x v="11"/>
    <n v="24.58"/>
    <n v="91.32"/>
    <n v="2.4226000000000001E-2"/>
    <n v="2.16"/>
  </r>
  <r>
    <d v="2018-09-30T00:00:00"/>
    <s v="2018Q3"/>
    <x v="2"/>
    <x v="2"/>
    <x v="16"/>
    <s v="SH"/>
    <s v="CH-SH"/>
    <x v="11"/>
    <n v="26.73"/>
    <n v="96.61"/>
    <n v="8.0769999999999995E-2"/>
    <n v="7.22"/>
  </r>
  <r>
    <d v="2018-12-31T00:00:00"/>
    <s v="2018Q4"/>
    <x v="2"/>
    <x v="3"/>
    <x v="16"/>
    <s v="SH"/>
    <s v="CH-SH"/>
    <x v="11"/>
    <n v="24.6"/>
    <n v="98.53"/>
    <n v="9.5385999999999999E-2"/>
    <n v="8.58"/>
  </r>
  <r>
    <d v="2019-03-31T00:00:00"/>
    <s v="2019Q1"/>
    <x v="3"/>
    <x v="0"/>
    <x v="16"/>
    <s v="SH"/>
    <s v="CH-SH"/>
    <x v="11"/>
    <n v="25.48"/>
    <n v="101.38"/>
    <n v="0.130968"/>
    <n v="11.74"/>
  </r>
  <r>
    <d v="2019-06-30T00:00:00"/>
    <s v="2019Q2"/>
    <x v="3"/>
    <x v="1"/>
    <x v="16"/>
    <s v="SH"/>
    <s v="CH-SH"/>
    <x v="11"/>
    <n v="24.8"/>
    <n v="101.6"/>
    <n v="0.112571"/>
    <n v="10.28"/>
  </r>
  <r>
    <d v="2019-09-30T00:00:00"/>
    <s v="2019Q3"/>
    <x v="3"/>
    <x v="2"/>
    <x v="16"/>
    <s v="SH"/>
    <s v="CH-SH"/>
    <x v="11"/>
    <n v="25.53"/>
    <n v="100.41"/>
    <n v="3.9333E-2"/>
    <n v="3.8"/>
  </r>
  <r>
    <d v="2019-12-31T00:00:00"/>
    <s v="2019Q4"/>
    <x v="3"/>
    <x v="3"/>
    <x v="16"/>
    <s v="SH"/>
    <s v="CH-SH"/>
    <x v="11"/>
    <n v="25.53"/>
    <n v="101.33"/>
    <n v="2.8417999999999999E-2"/>
    <n v="2.8"/>
  </r>
  <r>
    <d v="2020-03-31T00:00:00"/>
    <s v="2020Q1"/>
    <x v="4"/>
    <x v="0"/>
    <x v="16"/>
    <s v="SH"/>
    <s v="CH-SH"/>
    <x v="11"/>
    <n v="26.1"/>
    <n v="101.95"/>
    <n v="5.6220000000000003E-3"/>
    <n v="0.56999999999999995"/>
  </r>
  <r>
    <d v="2020-06-30T00:00:00"/>
    <s v="2020Q2"/>
    <x v="4"/>
    <x v="1"/>
    <x v="16"/>
    <s v="SH"/>
    <s v="CH-SH"/>
    <x v="11"/>
    <n v="26.04"/>
    <n v="103.19"/>
    <n v="1.5650000000000001E-2"/>
    <n v="1.59"/>
  </r>
  <r>
    <d v="2020-09-30T00:00:00"/>
    <s v="2020Q3"/>
    <x v="4"/>
    <x v="2"/>
    <x v="16"/>
    <s v="SH"/>
    <s v="CH-SH"/>
    <x v="11"/>
    <n v="24.93"/>
    <n v="102.59"/>
    <n v="2.1711000000000001E-2"/>
    <n v="2.1800000000000002"/>
  </r>
  <r>
    <d v="2020-12-31T00:00:00"/>
    <s v="2020Q4"/>
    <x v="4"/>
    <x v="3"/>
    <x v="16"/>
    <s v="SH"/>
    <s v="CH-SH"/>
    <x v="11"/>
    <n v="27.05"/>
    <n v="104.11"/>
    <n v="2.7435000000000001E-2"/>
    <n v="2.78"/>
  </r>
  <r>
    <d v="2021-03-31T00:00:00"/>
    <s v="2021Q1"/>
    <x v="5"/>
    <x v="0"/>
    <x v="16"/>
    <s v="SH"/>
    <s v="CH-SH"/>
    <x v="11"/>
    <n v="27.79"/>
    <n v="105.81"/>
    <n v="3.7862E-2"/>
    <n v="3.86"/>
  </r>
  <r>
    <d v="2021-06-30T00:00:00"/>
    <s v="2021Q2"/>
    <x v="5"/>
    <x v="1"/>
    <x v="16"/>
    <s v="SH"/>
    <s v="CH-SH"/>
    <x v="11"/>
    <n v="25.52"/>
    <n v="105.29"/>
    <n v="2.0351000000000001E-2"/>
    <n v="2.1"/>
  </r>
  <r>
    <d v="2021-09-30T00:00:00"/>
    <s v="2021Q3"/>
    <x v="5"/>
    <x v="2"/>
    <x v="16"/>
    <s v="SH"/>
    <s v="CH-SH"/>
    <x v="11"/>
    <n v="28.6"/>
    <n v="108.96"/>
    <n v="6.2092000000000001E-2"/>
    <n v="6.37"/>
  </r>
  <r>
    <d v="2021-12-31T00:00:00"/>
    <s v="2021Q4"/>
    <x v="5"/>
    <x v="3"/>
    <x v="16"/>
    <s v="SH"/>
    <s v="CH-SH"/>
    <x v="11"/>
    <n v="26.63"/>
    <n v="108.54"/>
    <n v="4.2550999999999999E-2"/>
    <n v="4.43"/>
  </r>
  <r>
    <d v="2022-03-31T00:00:00"/>
    <s v="2022Q1"/>
    <x v="6"/>
    <x v="0"/>
    <x v="16"/>
    <s v="SH"/>
    <s v="CH-SH"/>
    <x v="11"/>
    <n v="29.7"/>
    <n v="110.45"/>
    <n v="4.3852000000000002E-2"/>
    <n v="4.6399999999999997"/>
  </r>
  <r>
    <d v="2022-06-30T00:00:00"/>
    <s v="2022Q2"/>
    <x v="6"/>
    <x v="1"/>
    <x v="16"/>
    <s v="SH"/>
    <s v="CH-SH"/>
    <x v="11"/>
    <n v="26.97"/>
    <n v="111.91"/>
    <n v="6.2873999999999999E-2"/>
    <n v="6.62"/>
  </r>
  <r>
    <d v="2022-09-30T00:00:00"/>
    <s v="2022Q3"/>
    <x v="6"/>
    <x v="2"/>
    <x v="16"/>
    <s v="SH"/>
    <s v="CH-SH"/>
    <x v="11"/>
    <n v="26.94"/>
    <n v="110.25"/>
    <n v="1.1839000000000001E-2"/>
    <n v="1.29"/>
  </r>
  <r>
    <d v="2022-12-31T00:00:00"/>
    <s v="2022Q4"/>
    <x v="6"/>
    <x v="3"/>
    <x v="16"/>
    <s v="SH"/>
    <s v="CH-SH"/>
    <x v="11"/>
    <n v="30.02"/>
    <n v="113.64"/>
    <n v="4.6987000000000001E-2"/>
    <n v="5.0999999999999996"/>
  </r>
  <r>
    <d v="2023-03-31T00:00:00"/>
    <s v="2023Q1"/>
    <x v="7"/>
    <x v="0"/>
    <x v="16"/>
    <s v="SH"/>
    <s v="CH-SH"/>
    <x v="11"/>
    <n v="29.46"/>
    <n v="113.39"/>
    <n v="2.6617999999999999E-2"/>
    <n v="2.94"/>
  </r>
  <r>
    <d v="2023-06-30T00:00:00"/>
    <s v="2023Q2"/>
    <x v="7"/>
    <x v="1"/>
    <x v="16"/>
    <s v="SH"/>
    <s v="CH-SH"/>
    <x v="11"/>
    <n v="31.03"/>
    <n v="117.45"/>
    <n v="4.9503999999999999E-2"/>
    <n v="5.54"/>
  </r>
  <r>
    <d v="2023-09-30T00:00:00"/>
    <s v="2023Q3"/>
    <x v="7"/>
    <x v="2"/>
    <x v="16"/>
    <s v="SH"/>
    <s v="CH-SH"/>
    <x v="11"/>
    <n v="29.11"/>
    <n v="119.62"/>
    <n v="8.4988999999999995E-2"/>
    <n v="9.3699999999999992"/>
  </r>
  <r>
    <d v="2023-12-31T00:00:00"/>
    <s v="2023Q4"/>
    <x v="7"/>
    <x v="3"/>
    <x v="16"/>
    <s v="SH"/>
    <s v="CH-SH"/>
    <x v="11"/>
    <n v="31.85"/>
    <n v="121.45"/>
    <n v="6.8725999999999995E-2"/>
    <n v="7.81"/>
  </r>
  <r>
    <d v="2024-03-31T00:00:00"/>
    <s v="2024Q1"/>
    <x v="8"/>
    <x v="0"/>
    <x v="16"/>
    <s v="SH"/>
    <s v="CH-SH"/>
    <x v="11"/>
    <n v="30.87"/>
    <n v="122.86"/>
    <n v="8.3516999999999994E-2"/>
    <n v="9.4700000000000006"/>
  </r>
  <r>
    <d v="2024-06-30T00:00:00"/>
    <s v="2024Q2"/>
    <x v="8"/>
    <x v="1"/>
    <x v="16"/>
    <s v="SH"/>
    <s v="CH-SH"/>
    <x v="11"/>
    <n v="31.59"/>
    <n v="123.42"/>
    <n v="5.083E-2"/>
    <n v="5.97"/>
  </r>
  <r>
    <d v="2024-09-30T00:00:00"/>
    <s v="2024Q3"/>
    <x v="8"/>
    <x v="2"/>
    <x v="16"/>
    <s v="SH"/>
    <s v="CH-SH"/>
    <x v="11"/>
    <n v="34.049999999999997"/>
    <n v="128.36000000000001"/>
    <n v="7.3065000000000005E-2"/>
    <n v="8.74"/>
  </r>
  <r>
    <d v="2024-12-31T00:00:00"/>
    <s v="2024Q4"/>
    <x v="8"/>
    <x v="3"/>
    <x v="16"/>
    <s v="SH"/>
    <s v="CH-SH"/>
    <x v="11"/>
    <n v="32.68"/>
    <n v="129.19"/>
    <n v="6.3729999999999995E-2"/>
    <n v="7.74"/>
  </r>
  <r>
    <d v="2025-03-31T00:00:00"/>
    <s v="2025Q1"/>
    <x v="9"/>
    <x v="0"/>
    <x v="16"/>
    <s v="SH"/>
    <s v="CH-SH"/>
    <x v="11"/>
    <n v="34.78"/>
    <n v="133.1"/>
    <n v="8.3347000000000004E-2"/>
    <n v="10.24"/>
  </r>
  <r>
    <d v="2016-03-31T00:00:00"/>
    <s v="2016Q1"/>
    <x v="0"/>
    <x v="0"/>
    <x v="16"/>
    <s v="SH"/>
    <s v="CH-SH"/>
    <x v="12"/>
    <n v="817.76"/>
    <s v="na"/>
    <s v="na"/>
    <s v="na"/>
  </r>
  <r>
    <d v="2016-06-30T00:00:00"/>
    <s v="2016Q2"/>
    <x v="0"/>
    <x v="1"/>
    <x v="16"/>
    <s v="SH"/>
    <s v="CH-SH"/>
    <x v="12"/>
    <n v="853.04"/>
    <s v="na"/>
    <s v="na"/>
    <s v="na"/>
  </r>
  <r>
    <d v="2016-09-30T00:00:00"/>
    <s v="2016Q3"/>
    <x v="0"/>
    <x v="2"/>
    <x v="16"/>
    <s v="SH"/>
    <s v="CH-SH"/>
    <x v="12"/>
    <n v="940.49"/>
    <s v="na"/>
    <s v="na"/>
    <s v="na"/>
  </r>
  <r>
    <d v="2016-12-31T00:00:00"/>
    <s v="2016Q4"/>
    <x v="0"/>
    <x v="3"/>
    <x v="16"/>
    <s v="SH"/>
    <s v="CH-SH"/>
    <x v="12"/>
    <n v="977.15"/>
    <n v="3588.44"/>
    <s v="na"/>
    <s v="na"/>
  </r>
  <r>
    <d v="2017-03-31T00:00:00"/>
    <s v="2017Q1"/>
    <x v="1"/>
    <x v="0"/>
    <x v="16"/>
    <s v="SH"/>
    <s v="CH-SH"/>
    <x v="12"/>
    <n v="1003.77"/>
    <n v="3774.45"/>
    <s v="na"/>
    <s v="na"/>
  </r>
  <r>
    <d v="2017-06-30T00:00:00"/>
    <s v="2017Q2"/>
    <x v="1"/>
    <x v="1"/>
    <x v="16"/>
    <s v="SH"/>
    <s v="CH-SH"/>
    <x v="12"/>
    <n v="888.09"/>
    <n v="3809.5"/>
    <s v="na"/>
    <s v="na"/>
  </r>
  <r>
    <d v="2017-09-30T00:00:00"/>
    <s v="2017Q3"/>
    <x v="1"/>
    <x v="2"/>
    <x v="16"/>
    <s v="SH"/>
    <s v="CH-SH"/>
    <x v="12"/>
    <n v="902.28"/>
    <n v="3771.28"/>
    <s v="na"/>
    <s v="na"/>
  </r>
  <r>
    <d v="2017-12-31T00:00:00"/>
    <s v="2017Q4"/>
    <x v="1"/>
    <x v="3"/>
    <x v="16"/>
    <s v="SH"/>
    <s v="CH-SH"/>
    <x v="12"/>
    <n v="944.64"/>
    <n v="3738.77"/>
    <n v="4.1893E-2"/>
    <n v="150.33000000000001"/>
  </r>
  <r>
    <d v="2018-03-31T00:00:00"/>
    <s v="2018Q1"/>
    <x v="2"/>
    <x v="0"/>
    <x v="16"/>
    <s v="SH"/>
    <s v="CH-SH"/>
    <x v="12"/>
    <n v="898.78"/>
    <n v="3633.79"/>
    <n v="-3.7266000000000001E-2"/>
    <n v="-140.66"/>
  </r>
  <r>
    <d v="2018-06-30T00:00:00"/>
    <s v="2018Q2"/>
    <x v="2"/>
    <x v="1"/>
    <x v="16"/>
    <s v="SH"/>
    <s v="CH-SH"/>
    <x v="12"/>
    <n v="866.18"/>
    <n v="3611.87"/>
    <n v="-5.1878000000000001E-2"/>
    <n v="-197.63"/>
  </r>
  <r>
    <d v="2018-09-30T00:00:00"/>
    <s v="2018Q3"/>
    <x v="2"/>
    <x v="2"/>
    <x v="16"/>
    <s v="SH"/>
    <s v="CH-SH"/>
    <x v="12"/>
    <n v="924.97"/>
    <n v="3634.57"/>
    <n v="-3.6249999999999998E-2"/>
    <n v="-136.71"/>
  </r>
  <r>
    <d v="2018-12-31T00:00:00"/>
    <s v="2018Q4"/>
    <x v="2"/>
    <x v="3"/>
    <x v="16"/>
    <s v="SH"/>
    <s v="CH-SH"/>
    <x v="12"/>
    <n v="985.86"/>
    <n v="3675.79"/>
    <n v="-1.6844999999999999E-2"/>
    <n v="-62.98"/>
  </r>
  <r>
    <d v="2019-03-31T00:00:00"/>
    <s v="2019Q1"/>
    <x v="3"/>
    <x v="0"/>
    <x v="16"/>
    <s v="SH"/>
    <s v="CH-SH"/>
    <x v="12"/>
    <n v="984.95"/>
    <n v="3761.96"/>
    <n v="3.5271999999999998E-2"/>
    <n v="128.16999999999999"/>
  </r>
  <r>
    <d v="2019-06-30T00:00:00"/>
    <s v="2019Q2"/>
    <x v="3"/>
    <x v="1"/>
    <x v="16"/>
    <s v="SH"/>
    <s v="CH-SH"/>
    <x v="12"/>
    <n v="958.09"/>
    <n v="3853.87"/>
    <n v="6.7001000000000005E-2"/>
    <n v="242"/>
  </r>
  <r>
    <d v="2019-09-30T00:00:00"/>
    <s v="2019Q3"/>
    <x v="3"/>
    <x v="2"/>
    <x v="16"/>
    <s v="SH"/>
    <s v="CH-SH"/>
    <x v="12"/>
    <n v="958.03"/>
    <n v="3886.93"/>
    <n v="6.9432999999999995E-2"/>
    <n v="252.36"/>
  </r>
  <r>
    <d v="2019-12-31T00:00:00"/>
    <s v="2019Q4"/>
    <x v="3"/>
    <x v="3"/>
    <x v="16"/>
    <s v="SH"/>
    <s v="CH-SH"/>
    <x v="12"/>
    <n v="994.06"/>
    <n v="3895.13"/>
    <n v="5.9672000000000003E-2"/>
    <n v="219.34"/>
  </r>
  <r>
    <d v="2020-03-31T00:00:00"/>
    <s v="2020Q1"/>
    <x v="4"/>
    <x v="0"/>
    <x v="16"/>
    <s v="SH"/>
    <s v="CH-SH"/>
    <x v="12"/>
    <n v="1041.3399999999999"/>
    <n v="3951.51"/>
    <n v="5.0386E-2"/>
    <n v="189.55"/>
  </r>
  <r>
    <d v="2020-06-30T00:00:00"/>
    <s v="2020Q2"/>
    <x v="4"/>
    <x v="1"/>
    <x v="16"/>
    <s v="SH"/>
    <s v="CH-SH"/>
    <x v="12"/>
    <n v="912.26"/>
    <n v="3905.68"/>
    <n v="1.3443999999999999E-2"/>
    <n v="51.81"/>
  </r>
  <r>
    <d v="2020-09-30T00:00:00"/>
    <s v="2020Q3"/>
    <x v="4"/>
    <x v="2"/>
    <x v="16"/>
    <s v="SH"/>
    <s v="CH-SH"/>
    <x v="12"/>
    <n v="938.23"/>
    <n v="3885.88"/>
    <n v="-2.7E-4"/>
    <n v="-1.05"/>
  </r>
  <r>
    <d v="2020-12-31T00:00:00"/>
    <s v="2020Q4"/>
    <x v="4"/>
    <x v="3"/>
    <x v="16"/>
    <s v="SH"/>
    <s v="CH-SH"/>
    <x v="12"/>
    <n v="1033.25"/>
    <n v="3925.08"/>
    <n v="7.6889999999999997E-3"/>
    <n v="29.95"/>
  </r>
  <r>
    <d v="2021-03-31T00:00:00"/>
    <s v="2021Q1"/>
    <x v="5"/>
    <x v="0"/>
    <x v="16"/>
    <s v="SH"/>
    <s v="CH-SH"/>
    <x v="12"/>
    <n v="1000.64"/>
    <n v="3884.38"/>
    <n v="-1.6988E-2"/>
    <n v="-67.13"/>
  </r>
  <r>
    <d v="2021-06-30T00:00:00"/>
    <s v="2021Q2"/>
    <x v="5"/>
    <x v="1"/>
    <x v="16"/>
    <s v="SH"/>
    <s v="CH-SH"/>
    <x v="12"/>
    <n v="1013.42"/>
    <n v="3985.55"/>
    <n v="2.0449999999999999E-2"/>
    <n v="79.87"/>
  </r>
  <r>
    <d v="2021-09-30T00:00:00"/>
    <s v="2021Q3"/>
    <x v="5"/>
    <x v="2"/>
    <x v="16"/>
    <s v="SH"/>
    <s v="CH-SH"/>
    <x v="12"/>
    <n v="1042.58"/>
    <n v="4089.89"/>
    <n v="5.2499999999999998E-2"/>
    <n v="204.01"/>
  </r>
  <r>
    <d v="2021-12-31T00:00:00"/>
    <s v="2021Q4"/>
    <x v="5"/>
    <x v="3"/>
    <x v="16"/>
    <s v="SH"/>
    <s v="CH-SH"/>
    <x v="12"/>
    <n v="1117"/>
    <n v="4173.6400000000003"/>
    <n v="6.3325999999999993E-2"/>
    <n v="248.56"/>
  </r>
  <r>
    <d v="2022-03-31T00:00:00"/>
    <s v="2022Q1"/>
    <x v="6"/>
    <x v="0"/>
    <x v="16"/>
    <s v="SH"/>
    <s v="CH-SH"/>
    <x v="12"/>
    <n v="1001.37"/>
    <n v="4174.37"/>
    <n v="7.4654999999999999E-2"/>
    <n v="289.99"/>
  </r>
  <r>
    <d v="2022-06-30T00:00:00"/>
    <s v="2022Q2"/>
    <x v="6"/>
    <x v="1"/>
    <x v="16"/>
    <s v="SH"/>
    <s v="CH-SH"/>
    <x v="12"/>
    <n v="1032.1600000000001"/>
    <n v="4193.1099999999997"/>
    <n v="5.2077999999999999E-2"/>
    <n v="207.56"/>
  </r>
  <r>
    <d v="2022-09-30T00:00:00"/>
    <s v="2022Q3"/>
    <x v="6"/>
    <x v="2"/>
    <x v="16"/>
    <s v="SH"/>
    <s v="CH-SH"/>
    <x v="12"/>
    <n v="1008.25"/>
    <n v="4158.79"/>
    <n v="1.6846E-2"/>
    <n v="68.900000000000006"/>
  </r>
  <r>
    <d v="2022-12-31T00:00:00"/>
    <s v="2022Q4"/>
    <x v="6"/>
    <x v="3"/>
    <x v="16"/>
    <s v="SH"/>
    <s v="CH-SH"/>
    <x v="12"/>
    <n v="1140.58"/>
    <n v="4182.3599999999997"/>
    <n v="2.0890000000000001E-3"/>
    <n v="8.7200000000000006"/>
  </r>
  <r>
    <d v="2023-03-31T00:00:00"/>
    <s v="2023Q1"/>
    <x v="7"/>
    <x v="0"/>
    <x v="16"/>
    <s v="SH"/>
    <s v="CH-SH"/>
    <x v="12"/>
    <n v="1111.71"/>
    <n v="4292.7"/>
    <n v="2.8347000000000001E-2"/>
    <n v="118.33"/>
  </r>
  <r>
    <d v="2023-06-30T00:00:00"/>
    <s v="2023Q2"/>
    <x v="7"/>
    <x v="1"/>
    <x v="16"/>
    <s v="SH"/>
    <s v="CH-SH"/>
    <x v="12"/>
    <n v="1058.7"/>
    <n v="4319.24"/>
    <n v="3.0079999999999999E-2"/>
    <n v="126.13"/>
  </r>
  <r>
    <d v="2023-09-30T00:00:00"/>
    <s v="2023Q3"/>
    <x v="7"/>
    <x v="2"/>
    <x v="16"/>
    <s v="SH"/>
    <s v="CH-SH"/>
    <x v="12"/>
    <n v="1039.79"/>
    <n v="4350.78"/>
    <n v="4.6164999999999998E-2"/>
    <n v="191.99"/>
  </r>
  <r>
    <d v="2023-12-31T00:00:00"/>
    <s v="2023Q4"/>
    <x v="7"/>
    <x v="3"/>
    <x v="16"/>
    <s v="SH"/>
    <s v="CH-SH"/>
    <x v="12"/>
    <n v="1160.98"/>
    <n v="4371.18"/>
    <n v="4.5147E-2"/>
    <n v="188.82"/>
  </r>
  <r>
    <d v="2024-03-31T00:00:00"/>
    <s v="2024Q1"/>
    <x v="8"/>
    <x v="0"/>
    <x v="16"/>
    <s v="SH"/>
    <s v="CH-SH"/>
    <x v="12"/>
    <n v="1159.2"/>
    <n v="4418.68"/>
    <n v="2.9347000000000002E-2"/>
    <n v="125.98"/>
  </r>
  <r>
    <d v="2024-06-30T00:00:00"/>
    <s v="2024Q2"/>
    <x v="8"/>
    <x v="1"/>
    <x v="16"/>
    <s v="SH"/>
    <s v="CH-SH"/>
    <x v="12"/>
    <n v="1113.3800000000001"/>
    <n v="4473.3599999999997"/>
    <n v="3.5681999999999998E-2"/>
    <n v="154.12"/>
  </r>
  <r>
    <d v="2024-09-30T00:00:00"/>
    <s v="2024Q3"/>
    <x v="8"/>
    <x v="2"/>
    <x v="16"/>
    <s v="SH"/>
    <s v="CH-SH"/>
    <x v="12"/>
    <n v="1098.1099999999999"/>
    <n v="4531.68"/>
    <n v="4.1578999999999998E-2"/>
    <n v="180.9"/>
  </r>
  <r>
    <d v="2024-12-31T00:00:00"/>
    <s v="2024Q4"/>
    <x v="8"/>
    <x v="3"/>
    <x v="16"/>
    <s v="SH"/>
    <s v="CH-SH"/>
    <x v="12"/>
    <n v="1209.04"/>
    <n v="4579.74"/>
    <n v="4.7712999999999998E-2"/>
    <n v="208.56"/>
  </r>
  <r>
    <d v="2025-03-31T00:00:00"/>
    <s v="2025Q1"/>
    <x v="9"/>
    <x v="0"/>
    <x v="16"/>
    <s v="SH"/>
    <s v="CH-SH"/>
    <x v="12"/>
    <n v="1082.49"/>
    <n v="4503.03"/>
    <n v="1.9088999999999998E-2"/>
    <n v="84.35"/>
  </r>
  <r>
    <d v="2016-03-31T00:00:00"/>
    <s v="2016Q1"/>
    <x v="0"/>
    <x v="0"/>
    <x v="17"/>
    <s v="SZ"/>
    <s v="CH-SZ"/>
    <x v="0"/>
    <n v="27.41"/>
    <s v="na"/>
    <s v="na"/>
    <s v="na"/>
  </r>
  <r>
    <d v="2016-06-30T00:00:00"/>
    <s v="2016Q2"/>
    <x v="0"/>
    <x v="1"/>
    <x v="17"/>
    <s v="SZ"/>
    <s v="CH-SZ"/>
    <x v="0"/>
    <n v="27.02"/>
    <s v="na"/>
    <s v="na"/>
    <s v="na"/>
  </r>
  <r>
    <d v="2016-09-30T00:00:00"/>
    <s v="2016Q3"/>
    <x v="0"/>
    <x v="2"/>
    <x v="17"/>
    <s v="SZ"/>
    <s v="CH-SZ"/>
    <x v="0"/>
    <n v="25.94"/>
    <s v="na"/>
    <s v="na"/>
    <s v="na"/>
  </r>
  <r>
    <d v="2016-12-31T00:00:00"/>
    <s v="2016Q4"/>
    <x v="0"/>
    <x v="3"/>
    <x v="17"/>
    <s v="SZ"/>
    <s v="CH-SZ"/>
    <x v="0"/>
    <n v="26.78"/>
    <n v="107.14"/>
    <s v="na"/>
    <s v="na"/>
  </r>
  <r>
    <d v="2017-03-31T00:00:00"/>
    <s v="2017Q1"/>
    <x v="1"/>
    <x v="0"/>
    <x v="17"/>
    <s v="SZ"/>
    <s v="CH-SZ"/>
    <x v="0"/>
    <n v="28.28"/>
    <n v="108.01"/>
    <s v="na"/>
    <s v="na"/>
  </r>
  <r>
    <d v="2017-06-30T00:00:00"/>
    <s v="2017Q2"/>
    <x v="1"/>
    <x v="1"/>
    <x v="17"/>
    <s v="SZ"/>
    <s v="CH-SZ"/>
    <x v="0"/>
    <n v="27.2"/>
    <n v="108.19"/>
    <s v="na"/>
    <s v="na"/>
  </r>
  <r>
    <d v="2017-09-30T00:00:00"/>
    <s v="2017Q3"/>
    <x v="1"/>
    <x v="2"/>
    <x v="17"/>
    <s v="SZ"/>
    <s v="CH-SZ"/>
    <x v="0"/>
    <n v="27.64"/>
    <n v="109.89"/>
    <s v="na"/>
    <s v="na"/>
  </r>
  <r>
    <d v="2017-12-31T00:00:00"/>
    <s v="2017Q4"/>
    <x v="1"/>
    <x v="3"/>
    <x v="17"/>
    <s v="SZ"/>
    <s v="CH-SZ"/>
    <x v="0"/>
    <n v="26.96"/>
    <n v="110.07"/>
    <n v="2.7347E-2"/>
    <n v="2.93"/>
  </r>
  <r>
    <d v="2018-03-31T00:00:00"/>
    <s v="2018Q1"/>
    <x v="2"/>
    <x v="0"/>
    <x v="17"/>
    <s v="SZ"/>
    <s v="CH-SZ"/>
    <x v="0"/>
    <n v="29.75"/>
    <n v="111.54"/>
    <n v="3.2682000000000003E-2"/>
    <n v="3.53"/>
  </r>
  <r>
    <d v="2018-06-30T00:00:00"/>
    <s v="2018Q2"/>
    <x v="2"/>
    <x v="1"/>
    <x v="17"/>
    <s v="SZ"/>
    <s v="CH-SZ"/>
    <x v="0"/>
    <n v="28.77"/>
    <n v="113.11"/>
    <n v="4.5476000000000003E-2"/>
    <n v="4.92"/>
  </r>
  <r>
    <d v="2018-09-30T00:00:00"/>
    <s v="2018Q3"/>
    <x v="2"/>
    <x v="2"/>
    <x v="17"/>
    <s v="SZ"/>
    <s v="CH-SZ"/>
    <x v="0"/>
    <n v="28.31"/>
    <n v="113.79"/>
    <n v="3.5490000000000001E-2"/>
    <n v="3.9"/>
  </r>
  <r>
    <d v="2018-12-31T00:00:00"/>
    <s v="2018Q4"/>
    <x v="2"/>
    <x v="3"/>
    <x v="17"/>
    <s v="SZ"/>
    <s v="CH-SZ"/>
    <x v="0"/>
    <n v="29.57"/>
    <n v="116.4"/>
    <n v="5.7508999999999998E-2"/>
    <n v="6.33"/>
  </r>
  <r>
    <d v="2019-03-31T00:00:00"/>
    <s v="2019Q1"/>
    <x v="3"/>
    <x v="0"/>
    <x v="17"/>
    <s v="SZ"/>
    <s v="CH-SZ"/>
    <x v="0"/>
    <n v="32.380000000000003"/>
    <n v="119.03"/>
    <n v="6.7151000000000002E-2"/>
    <n v="7.49"/>
  </r>
  <r>
    <d v="2019-06-30T00:00:00"/>
    <s v="2019Q2"/>
    <x v="3"/>
    <x v="1"/>
    <x v="17"/>
    <s v="SZ"/>
    <s v="CH-SZ"/>
    <x v="0"/>
    <n v="28.94"/>
    <n v="119.21"/>
    <n v="5.3929999999999999E-2"/>
    <n v="6.1"/>
  </r>
  <r>
    <d v="2019-09-30T00:00:00"/>
    <s v="2019Q3"/>
    <x v="3"/>
    <x v="2"/>
    <x v="17"/>
    <s v="SZ"/>
    <s v="CH-SZ"/>
    <x v="0"/>
    <n v="28.67"/>
    <n v="119.56"/>
    <n v="5.0707000000000002E-2"/>
    <n v="5.77"/>
  </r>
  <r>
    <d v="2019-12-31T00:00:00"/>
    <s v="2019Q4"/>
    <x v="3"/>
    <x v="3"/>
    <x v="17"/>
    <s v="SZ"/>
    <s v="CH-SZ"/>
    <x v="0"/>
    <n v="33.659999999999997"/>
    <n v="123.65"/>
    <n v="6.2285E-2"/>
    <n v="7.25"/>
  </r>
  <r>
    <d v="2020-03-31T00:00:00"/>
    <s v="2020Q1"/>
    <x v="4"/>
    <x v="0"/>
    <x v="17"/>
    <s v="SZ"/>
    <s v="CH-SZ"/>
    <x v="0"/>
    <n v="31.66"/>
    <n v="122.93"/>
    <n v="3.2765000000000002E-2"/>
    <n v="3.9"/>
  </r>
  <r>
    <d v="2020-06-30T00:00:00"/>
    <s v="2020Q2"/>
    <x v="4"/>
    <x v="1"/>
    <x v="17"/>
    <s v="SZ"/>
    <s v="CH-SZ"/>
    <x v="0"/>
    <n v="27.95"/>
    <n v="121.94"/>
    <n v="2.2901000000000001E-2"/>
    <n v="2.73"/>
  </r>
  <r>
    <d v="2020-09-30T00:00:00"/>
    <s v="2020Q3"/>
    <x v="4"/>
    <x v="2"/>
    <x v="17"/>
    <s v="SZ"/>
    <s v="CH-SZ"/>
    <x v="0"/>
    <n v="23.61"/>
    <n v="116.88"/>
    <n v="-2.2415999999999998E-2"/>
    <n v="-2.68"/>
  </r>
  <r>
    <d v="2020-12-31T00:00:00"/>
    <s v="2020Q4"/>
    <x v="4"/>
    <x v="3"/>
    <x v="17"/>
    <s v="SZ"/>
    <s v="CH-SZ"/>
    <x v="0"/>
    <n v="31.78"/>
    <n v="115"/>
    <n v="-6.9956000000000004E-2"/>
    <n v="-8.65"/>
  </r>
  <r>
    <d v="2021-03-31T00:00:00"/>
    <s v="2021Q1"/>
    <x v="5"/>
    <x v="0"/>
    <x v="17"/>
    <s v="SZ"/>
    <s v="CH-SZ"/>
    <x v="0"/>
    <n v="32.25"/>
    <n v="115.59"/>
    <n v="-5.9708999999999998E-2"/>
    <n v="-7.34"/>
  </r>
  <r>
    <d v="2021-06-30T00:00:00"/>
    <s v="2021Q2"/>
    <x v="5"/>
    <x v="1"/>
    <x v="17"/>
    <s v="SZ"/>
    <s v="CH-SZ"/>
    <x v="0"/>
    <n v="31.36"/>
    <n v="119"/>
    <n v="-2.4109999999999999E-2"/>
    <n v="-2.94"/>
  </r>
  <r>
    <d v="2021-09-30T00:00:00"/>
    <s v="2021Q3"/>
    <x v="5"/>
    <x v="2"/>
    <x v="17"/>
    <s v="SZ"/>
    <s v="CH-SZ"/>
    <x v="0"/>
    <n v="30.45"/>
    <n v="125.84"/>
    <n v="7.6660000000000006E-2"/>
    <n v="8.9600000000000009"/>
  </r>
  <r>
    <d v="2021-12-31T00:00:00"/>
    <s v="2021Q4"/>
    <x v="5"/>
    <x v="3"/>
    <x v="17"/>
    <s v="SZ"/>
    <s v="CH-SZ"/>
    <x v="0"/>
    <n v="31.82"/>
    <n v="125.89"/>
    <n v="9.4696000000000002E-2"/>
    <n v="10.89"/>
  </r>
  <r>
    <d v="2022-03-31T00:00:00"/>
    <s v="2022Q1"/>
    <x v="6"/>
    <x v="0"/>
    <x v="17"/>
    <s v="SZ"/>
    <s v="CH-SZ"/>
    <x v="0"/>
    <n v="32.299999999999997"/>
    <n v="125.94"/>
    <n v="8.9540999999999996E-2"/>
    <n v="10.35"/>
  </r>
  <r>
    <d v="2022-06-30T00:00:00"/>
    <s v="2022Q2"/>
    <x v="6"/>
    <x v="1"/>
    <x v="17"/>
    <s v="SZ"/>
    <s v="CH-SZ"/>
    <x v="0"/>
    <n v="28.73"/>
    <n v="123.31"/>
    <n v="3.6218E-2"/>
    <n v="4.3099999999999996"/>
  </r>
  <r>
    <d v="2022-09-30T00:00:00"/>
    <s v="2022Q3"/>
    <x v="6"/>
    <x v="2"/>
    <x v="17"/>
    <s v="SZ"/>
    <s v="CH-SZ"/>
    <x v="0"/>
    <n v="30.94"/>
    <n v="123.8"/>
    <n v="-1.6211E-2"/>
    <n v="-2.04"/>
  </r>
  <r>
    <d v="2022-12-31T00:00:00"/>
    <s v="2022Q4"/>
    <x v="6"/>
    <x v="3"/>
    <x v="17"/>
    <s v="SZ"/>
    <s v="CH-SZ"/>
    <x v="0"/>
    <n v="34.18"/>
    <n v="126.16"/>
    <n v="2.1450000000000002E-3"/>
    <n v="0.27"/>
  </r>
  <r>
    <d v="2023-03-31T00:00:00"/>
    <s v="2023Q1"/>
    <x v="7"/>
    <x v="0"/>
    <x v="17"/>
    <s v="SZ"/>
    <s v="CH-SZ"/>
    <x v="0"/>
    <n v="43.33"/>
    <n v="137.18"/>
    <n v="8.9248999999999995E-2"/>
    <n v="11.24"/>
  </r>
  <r>
    <d v="2023-06-30T00:00:00"/>
    <s v="2023Q2"/>
    <x v="7"/>
    <x v="1"/>
    <x v="17"/>
    <s v="SZ"/>
    <s v="CH-SZ"/>
    <x v="0"/>
    <n v="38.58"/>
    <n v="147.03"/>
    <n v="0.192361"/>
    <n v="23.72"/>
  </r>
  <r>
    <d v="2023-09-30T00:00:00"/>
    <s v="2023Q3"/>
    <x v="7"/>
    <x v="2"/>
    <x v="17"/>
    <s v="SZ"/>
    <s v="CH-SZ"/>
    <x v="0"/>
    <n v="41.48"/>
    <n v="157.57"/>
    <n v="0.27277899999999999"/>
    <n v="33.770000000000003"/>
  </r>
  <r>
    <d v="2023-12-31T00:00:00"/>
    <s v="2023Q4"/>
    <x v="7"/>
    <x v="3"/>
    <x v="17"/>
    <s v="SZ"/>
    <s v="CH-SZ"/>
    <x v="0"/>
    <n v="40.53"/>
    <n v="163.91"/>
    <n v="0.29922300000000002"/>
    <n v="37.75"/>
  </r>
  <r>
    <d v="2024-03-31T00:00:00"/>
    <s v="2024Q1"/>
    <x v="8"/>
    <x v="0"/>
    <x v="17"/>
    <s v="SZ"/>
    <s v="CH-SZ"/>
    <x v="0"/>
    <n v="42.12"/>
    <n v="162.69999999999999"/>
    <n v="0.186033"/>
    <n v="25.52"/>
  </r>
  <r>
    <d v="2024-06-30T00:00:00"/>
    <s v="2024Q2"/>
    <x v="8"/>
    <x v="1"/>
    <x v="17"/>
    <s v="SZ"/>
    <s v="CH-SZ"/>
    <x v="0"/>
    <n v="35.86"/>
    <n v="159.97999999999999"/>
    <n v="8.8077000000000003E-2"/>
    <n v="12.95"/>
  </r>
  <r>
    <d v="2024-09-30T00:00:00"/>
    <s v="2024Q3"/>
    <x v="8"/>
    <x v="2"/>
    <x v="17"/>
    <s v="SZ"/>
    <s v="CH-SZ"/>
    <x v="0"/>
    <n v="41.15"/>
    <n v="159.65"/>
    <n v="1.32E-2"/>
    <n v="2.08"/>
  </r>
  <r>
    <d v="2024-12-31T00:00:00"/>
    <s v="2024Q4"/>
    <x v="8"/>
    <x v="3"/>
    <x v="17"/>
    <s v="SZ"/>
    <s v="CH-SZ"/>
    <x v="0"/>
    <n v="41.92"/>
    <n v="161.05000000000001"/>
    <n v="-1.7448999999999999E-2"/>
    <n v="-2.86"/>
  </r>
  <r>
    <d v="2025-03-31T00:00:00"/>
    <s v="2025Q1"/>
    <x v="9"/>
    <x v="0"/>
    <x v="17"/>
    <s v="SZ"/>
    <s v="CH-SZ"/>
    <x v="0"/>
    <n v="47.67"/>
    <n v="166.6"/>
    <n v="2.3970000000000002E-2"/>
    <n v="3.9"/>
  </r>
  <r>
    <d v="2016-03-31T00:00:00"/>
    <s v="2016Q1"/>
    <x v="0"/>
    <x v="0"/>
    <x v="17"/>
    <s v="SZ"/>
    <s v="CH-SZ"/>
    <x v="1"/>
    <n v="47.22"/>
    <s v="na"/>
    <s v="na"/>
    <s v="na"/>
  </r>
  <r>
    <d v="2016-06-30T00:00:00"/>
    <s v="2016Q2"/>
    <x v="0"/>
    <x v="1"/>
    <x v="17"/>
    <s v="SZ"/>
    <s v="CH-SZ"/>
    <x v="1"/>
    <n v="43.33"/>
    <s v="na"/>
    <s v="na"/>
    <s v="na"/>
  </r>
  <r>
    <d v="2016-09-30T00:00:00"/>
    <s v="2016Q3"/>
    <x v="0"/>
    <x v="2"/>
    <x v="17"/>
    <s v="SZ"/>
    <s v="CH-SZ"/>
    <x v="1"/>
    <n v="42.19"/>
    <s v="na"/>
    <s v="na"/>
    <s v="na"/>
  </r>
  <r>
    <d v="2016-12-31T00:00:00"/>
    <s v="2016Q4"/>
    <x v="0"/>
    <x v="3"/>
    <x v="17"/>
    <s v="SZ"/>
    <s v="CH-SZ"/>
    <x v="1"/>
    <n v="40.83"/>
    <n v="173.56"/>
    <s v="na"/>
    <s v="na"/>
  </r>
  <r>
    <d v="2017-03-31T00:00:00"/>
    <s v="2017Q1"/>
    <x v="1"/>
    <x v="0"/>
    <x v="17"/>
    <s v="SZ"/>
    <s v="CH-SZ"/>
    <x v="1"/>
    <n v="46.51"/>
    <n v="172.86"/>
    <s v="na"/>
    <s v="na"/>
  </r>
  <r>
    <d v="2017-06-30T00:00:00"/>
    <s v="2017Q2"/>
    <x v="1"/>
    <x v="1"/>
    <x v="17"/>
    <s v="SZ"/>
    <s v="CH-SZ"/>
    <x v="1"/>
    <n v="41.85"/>
    <n v="171.38"/>
    <s v="na"/>
    <s v="na"/>
  </r>
  <r>
    <d v="2017-09-30T00:00:00"/>
    <s v="2017Q3"/>
    <x v="1"/>
    <x v="2"/>
    <x v="17"/>
    <s v="SZ"/>
    <s v="CH-SZ"/>
    <x v="1"/>
    <n v="41.98"/>
    <n v="171.17"/>
    <s v="na"/>
    <s v="na"/>
  </r>
  <r>
    <d v="2017-12-31T00:00:00"/>
    <s v="2017Q4"/>
    <x v="1"/>
    <x v="3"/>
    <x v="17"/>
    <s v="SZ"/>
    <s v="CH-SZ"/>
    <x v="1"/>
    <n v="44.77"/>
    <n v="175.12"/>
    <n v="8.9879999999999995E-3"/>
    <n v="1.56"/>
  </r>
  <r>
    <d v="2018-03-31T00:00:00"/>
    <s v="2018Q1"/>
    <x v="2"/>
    <x v="0"/>
    <x v="17"/>
    <s v="SZ"/>
    <s v="CH-SZ"/>
    <x v="1"/>
    <n v="47.7"/>
    <n v="176.31"/>
    <n v="1.9958E-2"/>
    <n v="3.45"/>
  </r>
  <r>
    <d v="2018-06-30T00:00:00"/>
    <s v="2018Q2"/>
    <x v="2"/>
    <x v="1"/>
    <x v="17"/>
    <s v="SZ"/>
    <s v="CH-SZ"/>
    <x v="1"/>
    <n v="41.41"/>
    <n v="175.87"/>
    <n v="2.6199E-2"/>
    <n v="4.49"/>
  </r>
  <r>
    <d v="2018-09-30T00:00:00"/>
    <s v="2018Q3"/>
    <x v="2"/>
    <x v="2"/>
    <x v="17"/>
    <s v="SZ"/>
    <s v="CH-SZ"/>
    <x v="1"/>
    <n v="45.8"/>
    <n v="179.69"/>
    <n v="4.9775E-2"/>
    <n v="8.52"/>
  </r>
  <r>
    <d v="2018-12-31T00:00:00"/>
    <s v="2018Q4"/>
    <x v="2"/>
    <x v="3"/>
    <x v="17"/>
    <s v="SZ"/>
    <s v="CH-SZ"/>
    <x v="1"/>
    <n v="45.41"/>
    <n v="180.32"/>
    <n v="2.9694000000000002E-2"/>
    <n v="5.2"/>
  </r>
  <r>
    <d v="2019-03-31T00:00:00"/>
    <s v="2019Q1"/>
    <x v="3"/>
    <x v="0"/>
    <x v="17"/>
    <s v="SZ"/>
    <s v="CH-SZ"/>
    <x v="1"/>
    <n v="44.09"/>
    <n v="176.7"/>
    <n v="2.212E-3"/>
    <n v="0.39"/>
  </r>
  <r>
    <d v="2019-06-30T00:00:00"/>
    <s v="2019Q2"/>
    <x v="3"/>
    <x v="1"/>
    <x v="17"/>
    <s v="SZ"/>
    <s v="CH-SZ"/>
    <x v="1"/>
    <n v="41.61"/>
    <n v="176.9"/>
    <n v="5.8570000000000002E-3"/>
    <n v="1.03"/>
  </r>
  <r>
    <d v="2019-09-30T00:00:00"/>
    <s v="2019Q3"/>
    <x v="3"/>
    <x v="2"/>
    <x v="17"/>
    <s v="SZ"/>
    <s v="CH-SZ"/>
    <x v="1"/>
    <n v="46.61"/>
    <n v="177.71"/>
    <n v="-1.1018999999999999E-2"/>
    <n v="-1.98"/>
  </r>
  <r>
    <d v="2019-12-31T00:00:00"/>
    <s v="2019Q4"/>
    <x v="3"/>
    <x v="3"/>
    <x v="17"/>
    <s v="SZ"/>
    <s v="CH-SZ"/>
    <x v="1"/>
    <n v="45.31"/>
    <n v="177.61"/>
    <n v="-1.5029000000000001E-2"/>
    <n v="-2.71"/>
  </r>
  <r>
    <d v="2020-03-31T00:00:00"/>
    <s v="2020Q1"/>
    <x v="4"/>
    <x v="0"/>
    <x v="17"/>
    <s v="SZ"/>
    <s v="CH-SZ"/>
    <x v="1"/>
    <n v="50.03"/>
    <n v="183.56"/>
    <n v="3.8823000000000003E-2"/>
    <n v="6.86"/>
  </r>
  <r>
    <d v="2020-06-30T00:00:00"/>
    <s v="2020Q2"/>
    <x v="4"/>
    <x v="1"/>
    <x v="17"/>
    <s v="SZ"/>
    <s v="CH-SZ"/>
    <x v="1"/>
    <n v="47.86"/>
    <n v="189.81"/>
    <n v="7.2979000000000002E-2"/>
    <n v="12.91"/>
  </r>
  <r>
    <d v="2020-09-30T00:00:00"/>
    <s v="2020Q3"/>
    <x v="4"/>
    <x v="2"/>
    <x v="17"/>
    <s v="SZ"/>
    <s v="CH-SZ"/>
    <x v="1"/>
    <n v="47.69"/>
    <n v="190.89"/>
    <n v="7.4165999999999996E-2"/>
    <n v="13.18"/>
  </r>
  <r>
    <d v="2020-12-31T00:00:00"/>
    <s v="2020Q4"/>
    <x v="4"/>
    <x v="3"/>
    <x v="17"/>
    <s v="SZ"/>
    <s v="CH-SZ"/>
    <x v="1"/>
    <n v="46.84"/>
    <n v="192.42"/>
    <n v="8.3385000000000001E-2"/>
    <n v="14.81"/>
  </r>
  <r>
    <d v="2021-03-31T00:00:00"/>
    <s v="2021Q1"/>
    <x v="5"/>
    <x v="0"/>
    <x v="17"/>
    <s v="SZ"/>
    <s v="CH-SZ"/>
    <x v="1"/>
    <n v="48.81"/>
    <n v="191.2"/>
    <n v="4.1620999999999998E-2"/>
    <n v="7.64"/>
  </r>
  <r>
    <d v="2021-06-30T00:00:00"/>
    <s v="2021Q2"/>
    <x v="5"/>
    <x v="1"/>
    <x v="17"/>
    <s v="SZ"/>
    <s v="CH-SZ"/>
    <x v="1"/>
    <n v="48.36"/>
    <n v="191.69"/>
    <n v="9.9050000000000006E-3"/>
    <n v="1.88"/>
  </r>
  <r>
    <d v="2021-09-30T00:00:00"/>
    <s v="2021Q3"/>
    <x v="5"/>
    <x v="2"/>
    <x v="17"/>
    <s v="SZ"/>
    <s v="CH-SZ"/>
    <x v="1"/>
    <n v="47.32"/>
    <n v="191.33"/>
    <n v="2.3050000000000002E-3"/>
    <n v="0.44"/>
  </r>
  <r>
    <d v="2021-12-31T00:00:00"/>
    <s v="2021Q4"/>
    <x v="5"/>
    <x v="3"/>
    <x v="17"/>
    <s v="SZ"/>
    <s v="CH-SZ"/>
    <x v="1"/>
    <n v="47.15"/>
    <n v="191.64"/>
    <n v="-4.0540000000000003E-3"/>
    <n v="-0.78"/>
  </r>
  <r>
    <d v="2022-03-31T00:00:00"/>
    <s v="2022Q1"/>
    <x v="6"/>
    <x v="0"/>
    <x v="17"/>
    <s v="SZ"/>
    <s v="CH-SZ"/>
    <x v="1"/>
    <n v="52.68"/>
    <n v="195.52"/>
    <n v="2.2594E-2"/>
    <n v="4.32"/>
  </r>
  <r>
    <d v="2022-06-30T00:00:00"/>
    <s v="2022Q2"/>
    <x v="6"/>
    <x v="1"/>
    <x v="17"/>
    <s v="SZ"/>
    <s v="CH-SZ"/>
    <x v="1"/>
    <n v="40.97"/>
    <n v="188.12"/>
    <n v="-1.8624000000000002E-2"/>
    <n v="-3.57"/>
  </r>
  <r>
    <d v="2022-09-30T00:00:00"/>
    <s v="2022Q3"/>
    <x v="6"/>
    <x v="2"/>
    <x v="17"/>
    <s v="SZ"/>
    <s v="CH-SZ"/>
    <x v="1"/>
    <n v="55.55"/>
    <n v="196.35"/>
    <n v="2.6237E-2"/>
    <n v="5.0199999999999996"/>
  </r>
  <r>
    <d v="2022-12-31T00:00:00"/>
    <s v="2022Q4"/>
    <x v="6"/>
    <x v="3"/>
    <x v="17"/>
    <s v="SZ"/>
    <s v="CH-SZ"/>
    <x v="1"/>
    <n v="47.76"/>
    <n v="196.96"/>
    <n v="2.776E-2"/>
    <n v="5.32"/>
  </r>
  <r>
    <d v="2023-03-31T00:00:00"/>
    <s v="2023Q1"/>
    <x v="7"/>
    <x v="0"/>
    <x v="17"/>
    <s v="SZ"/>
    <s v="CH-SZ"/>
    <x v="1"/>
    <n v="51.26"/>
    <n v="195.54"/>
    <n v="1.02E-4"/>
    <n v="0.02"/>
  </r>
  <r>
    <d v="2023-06-30T00:00:00"/>
    <s v="2023Q2"/>
    <x v="7"/>
    <x v="1"/>
    <x v="17"/>
    <s v="SZ"/>
    <s v="CH-SZ"/>
    <x v="1"/>
    <n v="47.8"/>
    <n v="202.38"/>
    <n v="7.5802999999999995E-2"/>
    <n v="14.26"/>
  </r>
  <r>
    <d v="2023-09-30T00:00:00"/>
    <s v="2023Q3"/>
    <x v="7"/>
    <x v="2"/>
    <x v="17"/>
    <s v="SZ"/>
    <s v="CH-SZ"/>
    <x v="1"/>
    <n v="54.17"/>
    <n v="201"/>
    <n v="2.3682000000000002E-2"/>
    <n v="4.6500000000000004"/>
  </r>
  <r>
    <d v="2023-12-31T00:00:00"/>
    <s v="2023Q4"/>
    <x v="7"/>
    <x v="3"/>
    <x v="17"/>
    <s v="SZ"/>
    <s v="CH-SZ"/>
    <x v="1"/>
    <n v="52.42"/>
    <n v="205.65"/>
    <n v="4.4121E-2"/>
    <n v="8.69"/>
  </r>
  <r>
    <d v="2024-03-31T00:00:00"/>
    <s v="2024Q1"/>
    <x v="8"/>
    <x v="0"/>
    <x v="17"/>
    <s v="SZ"/>
    <s v="CH-SZ"/>
    <x v="1"/>
    <n v="55.09"/>
    <n v="209.49"/>
    <n v="7.1341000000000002E-2"/>
    <n v="13.95"/>
  </r>
  <r>
    <d v="2024-06-30T00:00:00"/>
    <s v="2024Q2"/>
    <x v="8"/>
    <x v="1"/>
    <x v="17"/>
    <s v="SZ"/>
    <s v="CH-SZ"/>
    <x v="1"/>
    <n v="49.79"/>
    <n v="211.47"/>
    <n v="4.4915999999999998E-2"/>
    <n v="9.09"/>
  </r>
  <r>
    <d v="2024-09-30T00:00:00"/>
    <s v="2024Q3"/>
    <x v="8"/>
    <x v="2"/>
    <x v="17"/>
    <s v="SZ"/>
    <s v="CH-SZ"/>
    <x v="1"/>
    <n v="51.9"/>
    <n v="209.2"/>
    <n v="4.0795999999999999E-2"/>
    <n v="8.1999999999999993"/>
  </r>
  <r>
    <d v="2024-12-31T00:00:00"/>
    <s v="2024Q4"/>
    <x v="8"/>
    <x v="3"/>
    <x v="17"/>
    <s v="SZ"/>
    <s v="CH-SZ"/>
    <x v="1"/>
    <n v="52.8"/>
    <n v="209.58"/>
    <n v="1.9109999999999999E-2"/>
    <n v="3.93"/>
  </r>
  <r>
    <d v="2025-03-31T00:00:00"/>
    <s v="2025Q1"/>
    <x v="9"/>
    <x v="0"/>
    <x v="17"/>
    <s v="SZ"/>
    <s v="CH-SZ"/>
    <x v="1"/>
    <n v="55.25"/>
    <n v="209.73"/>
    <n v="1.1460000000000001E-3"/>
    <n v="0.24"/>
  </r>
  <r>
    <d v="2016-03-31T00:00:00"/>
    <s v="2016Q1"/>
    <x v="0"/>
    <x v="0"/>
    <x v="17"/>
    <s v="SZ"/>
    <s v="CH-SZ"/>
    <x v="2"/>
    <n v="144.4"/>
    <s v="na"/>
    <s v="na"/>
    <s v="na"/>
  </r>
  <r>
    <d v="2016-06-30T00:00:00"/>
    <s v="2016Q2"/>
    <x v="0"/>
    <x v="1"/>
    <x v="17"/>
    <s v="SZ"/>
    <s v="CH-SZ"/>
    <x v="2"/>
    <n v="147.97999999999999"/>
    <s v="na"/>
    <s v="na"/>
    <s v="na"/>
  </r>
  <r>
    <d v="2016-09-30T00:00:00"/>
    <s v="2016Q3"/>
    <x v="0"/>
    <x v="2"/>
    <x v="17"/>
    <s v="SZ"/>
    <s v="CH-SZ"/>
    <x v="2"/>
    <n v="150.29"/>
    <s v="na"/>
    <s v="na"/>
    <s v="na"/>
  </r>
  <r>
    <d v="2016-12-31T00:00:00"/>
    <s v="2016Q4"/>
    <x v="0"/>
    <x v="3"/>
    <x v="17"/>
    <s v="SZ"/>
    <s v="CH-SZ"/>
    <x v="2"/>
    <n v="155.76"/>
    <n v="598.42999999999995"/>
    <s v="na"/>
    <s v="na"/>
  </r>
  <r>
    <d v="2017-03-31T00:00:00"/>
    <s v="2017Q1"/>
    <x v="1"/>
    <x v="0"/>
    <x v="17"/>
    <s v="SZ"/>
    <s v="CH-SZ"/>
    <x v="2"/>
    <n v="160.97999999999999"/>
    <n v="615.01"/>
    <s v="na"/>
    <s v="na"/>
  </r>
  <r>
    <d v="2017-06-30T00:00:00"/>
    <s v="2017Q2"/>
    <x v="1"/>
    <x v="1"/>
    <x v="17"/>
    <s v="SZ"/>
    <s v="CH-SZ"/>
    <x v="2"/>
    <n v="153.03"/>
    <n v="620.05999999999995"/>
    <s v="na"/>
    <s v="na"/>
  </r>
  <r>
    <d v="2017-09-30T00:00:00"/>
    <s v="2017Q3"/>
    <x v="1"/>
    <x v="2"/>
    <x v="17"/>
    <s v="SZ"/>
    <s v="CH-SZ"/>
    <x v="2"/>
    <n v="144.04"/>
    <n v="613.82000000000005"/>
    <s v="na"/>
    <s v="na"/>
  </r>
  <r>
    <d v="2017-12-31T00:00:00"/>
    <s v="2017Q4"/>
    <x v="1"/>
    <x v="3"/>
    <x v="17"/>
    <s v="SZ"/>
    <s v="CH-SZ"/>
    <x v="2"/>
    <n v="151.51"/>
    <n v="609.55999999999995"/>
    <n v="1.8599000000000001E-2"/>
    <n v="11.13"/>
  </r>
  <r>
    <d v="2018-03-31T00:00:00"/>
    <s v="2018Q1"/>
    <x v="2"/>
    <x v="0"/>
    <x v="17"/>
    <s v="SZ"/>
    <s v="CH-SZ"/>
    <x v="2"/>
    <n v="129.91999999999999"/>
    <n v="578.5"/>
    <n v="-5.9365000000000001E-2"/>
    <n v="-36.51"/>
  </r>
  <r>
    <d v="2018-06-30T00:00:00"/>
    <s v="2018Q2"/>
    <x v="2"/>
    <x v="1"/>
    <x v="17"/>
    <s v="SZ"/>
    <s v="CH-SZ"/>
    <x v="2"/>
    <n v="122.87"/>
    <n v="548.33000000000004"/>
    <n v="-0.11568199999999999"/>
    <n v="-71.73"/>
  </r>
  <r>
    <d v="2018-09-30T00:00:00"/>
    <s v="2018Q3"/>
    <x v="2"/>
    <x v="2"/>
    <x v="17"/>
    <s v="SZ"/>
    <s v="CH-SZ"/>
    <x v="2"/>
    <n v="144.49"/>
    <n v="548.78"/>
    <n v="-0.105959"/>
    <n v="-65.040000000000006"/>
  </r>
  <r>
    <d v="2018-12-31T00:00:00"/>
    <s v="2018Q4"/>
    <x v="2"/>
    <x v="3"/>
    <x v="17"/>
    <s v="SZ"/>
    <s v="CH-SZ"/>
    <x v="2"/>
    <n v="165.15"/>
    <n v="562.41"/>
    <n v="-7.7351000000000003E-2"/>
    <n v="-47.15"/>
  </r>
  <r>
    <d v="2019-03-31T00:00:00"/>
    <s v="2019Q1"/>
    <x v="3"/>
    <x v="0"/>
    <x v="17"/>
    <s v="SZ"/>
    <s v="CH-SZ"/>
    <x v="2"/>
    <n v="154.05000000000001"/>
    <n v="586.54999999999995"/>
    <n v="1.3915E-2"/>
    <n v="8.0500000000000007"/>
  </r>
  <r>
    <d v="2019-06-30T00:00:00"/>
    <s v="2019Q2"/>
    <x v="3"/>
    <x v="1"/>
    <x v="17"/>
    <s v="SZ"/>
    <s v="CH-SZ"/>
    <x v="2"/>
    <n v="149.43"/>
    <n v="613.11"/>
    <n v="0.118141"/>
    <n v="64.78"/>
  </r>
  <r>
    <d v="2019-09-30T00:00:00"/>
    <s v="2019Q3"/>
    <x v="3"/>
    <x v="2"/>
    <x v="17"/>
    <s v="SZ"/>
    <s v="CH-SZ"/>
    <x v="2"/>
    <n v="146.93"/>
    <n v="615.55999999999995"/>
    <n v="0.121688"/>
    <n v="66.78"/>
  </r>
  <r>
    <d v="2019-12-31T00:00:00"/>
    <s v="2019Q4"/>
    <x v="3"/>
    <x v="3"/>
    <x v="17"/>
    <s v="SZ"/>
    <s v="CH-SZ"/>
    <x v="2"/>
    <n v="171.24"/>
    <n v="621.65"/>
    <n v="0.105332"/>
    <n v="59.24"/>
  </r>
  <r>
    <d v="2020-03-31T00:00:00"/>
    <s v="2020Q1"/>
    <x v="4"/>
    <x v="0"/>
    <x v="17"/>
    <s v="SZ"/>
    <s v="CH-SZ"/>
    <x v="2"/>
    <n v="177.49"/>
    <n v="645.09"/>
    <n v="9.9804000000000004E-2"/>
    <n v="58.54"/>
  </r>
  <r>
    <d v="2020-06-30T00:00:00"/>
    <s v="2020Q2"/>
    <x v="4"/>
    <x v="1"/>
    <x v="17"/>
    <s v="SZ"/>
    <s v="CH-SZ"/>
    <x v="2"/>
    <n v="127.12"/>
    <n v="622.78"/>
    <n v="1.5772000000000001E-2"/>
    <n v="9.67"/>
  </r>
  <r>
    <d v="2020-09-30T00:00:00"/>
    <s v="2020Q3"/>
    <x v="4"/>
    <x v="2"/>
    <x v="17"/>
    <s v="SZ"/>
    <s v="CH-SZ"/>
    <x v="2"/>
    <n v="168.46"/>
    <n v="644.30999999999995"/>
    <n v="4.6705000000000003E-2"/>
    <n v="28.75"/>
  </r>
  <r>
    <d v="2020-12-31T00:00:00"/>
    <s v="2020Q4"/>
    <x v="4"/>
    <x v="3"/>
    <x v="17"/>
    <s v="SZ"/>
    <s v="CH-SZ"/>
    <x v="2"/>
    <n v="174.94"/>
    <n v="648"/>
    <n v="4.2387000000000001E-2"/>
    <n v="26.35"/>
  </r>
  <r>
    <d v="2021-03-31T00:00:00"/>
    <s v="2021Q1"/>
    <x v="5"/>
    <x v="0"/>
    <x v="17"/>
    <s v="SZ"/>
    <s v="CH-SZ"/>
    <x v="2"/>
    <n v="169.33"/>
    <n v="639.85"/>
    <n v="-8.123E-3"/>
    <n v="-5.24"/>
  </r>
  <r>
    <d v="2021-06-30T00:00:00"/>
    <s v="2021Q2"/>
    <x v="5"/>
    <x v="1"/>
    <x v="17"/>
    <s v="SZ"/>
    <s v="CH-SZ"/>
    <x v="2"/>
    <n v="163.13999999999999"/>
    <n v="675.87"/>
    <n v="8.5247000000000003E-2"/>
    <n v="53.09"/>
  </r>
  <r>
    <d v="2021-09-30T00:00:00"/>
    <s v="2021Q3"/>
    <x v="5"/>
    <x v="2"/>
    <x v="17"/>
    <s v="SZ"/>
    <s v="CH-SZ"/>
    <x v="2"/>
    <n v="169.23"/>
    <n v="676.64"/>
    <n v="5.0178E-2"/>
    <n v="32.33"/>
  </r>
  <r>
    <d v="2021-12-31T00:00:00"/>
    <s v="2021Q4"/>
    <x v="5"/>
    <x v="3"/>
    <x v="17"/>
    <s v="SZ"/>
    <s v="CH-SZ"/>
    <x v="2"/>
    <n v="169.25"/>
    <n v="670.95"/>
    <n v="3.5416999999999997E-2"/>
    <n v="22.95"/>
  </r>
  <r>
    <d v="2022-03-31T00:00:00"/>
    <s v="2022Q1"/>
    <x v="6"/>
    <x v="0"/>
    <x v="17"/>
    <s v="SZ"/>
    <s v="CH-SZ"/>
    <x v="2"/>
    <n v="170.47"/>
    <n v="672.09"/>
    <n v="5.0387000000000001E-2"/>
    <n v="32.24"/>
  </r>
  <r>
    <d v="2022-06-30T00:00:00"/>
    <s v="2022Q2"/>
    <x v="6"/>
    <x v="1"/>
    <x v="17"/>
    <s v="SZ"/>
    <s v="CH-SZ"/>
    <x v="2"/>
    <n v="171.08"/>
    <n v="680.03"/>
    <n v="6.1549999999999999E-3"/>
    <n v="4.16"/>
  </r>
  <r>
    <d v="2022-09-30T00:00:00"/>
    <s v="2022Q3"/>
    <x v="6"/>
    <x v="2"/>
    <x v="17"/>
    <s v="SZ"/>
    <s v="CH-SZ"/>
    <x v="2"/>
    <n v="173.89"/>
    <n v="684.69"/>
    <n v="1.1897E-2"/>
    <n v="8.0500000000000007"/>
  </r>
  <r>
    <d v="2022-12-31T00:00:00"/>
    <s v="2022Q4"/>
    <x v="6"/>
    <x v="3"/>
    <x v="17"/>
    <s v="SZ"/>
    <s v="CH-SZ"/>
    <x v="2"/>
    <n v="175.53"/>
    <n v="690.97"/>
    <n v="2.9838E-2"/>
    <n v="20.02"/>
  </r>
  <r>
    <d v="2023-03-31T00:00:00"/>
    <s v="2023Q1"/>
    <x v="7"/>
    <x v="0"/>
    <x v="17"/>
    <s v="SZ"/>
    <s v="CH-SZ"/>
    <x v="2"/>
    <n v="177.05"/>
    <n v="697.56"/>
    <n v="3.7897E-2"/>
    <n v="25.47"/>
  </r>
  <r>
    <d v="2023-06-30T00:00:00"/>
    <s v="2023Q2"/>
    <x v="7"/>
    <x v="1"/>
    <x v="17"/>
    <s v="SZ"/>
    <s v="CH-SZ"/>
    <x v="2"/>
    <n v="162.77000000000001"/>
    <n v="689.25"/>
    <n v="1.3558000000000001E-2"/>
    <n v="9.2200000000000006"/>
  </r>
  <r>
    <d v="2023-09-30T00:00:00"/>
    <s v="2023Q3"/>
    <x v="7"/>
    <x v="2"/>
    <x v="17"/>
    <s v="SZ"/>
    <s v="CH-SZ"/>
    <x v="2"/>
    <n v="176.3"/>
    <n v="691.66"/>
    <n v="1.018E-2"/>
    <n v="6.97"/>
  </r>
  <r>
    <d v="2023-12-31T00:00:00"/>
    <s v="2023Q4"/>
    <x v="7"/>
    <x v="3"/>
    <x v="17"/>
    <s v="SZ"/>
    <s v="CH-SZ"/>
    <x v="2"/>
    <n v="184.5"/>
    <n v="700.62"/>
    <n v="1.3965999999999999E-2"/>
    <n v="9.65"/>
  </r>
  <r>
    <d v="2024-03-31T00:00:00"/>
    <s v="2024Q1"/>
    <x v="8"/>
    <x v="0"/>
    <x v="17"/>
    <s v="SZ"/>
    <s v="CH-SZ"/>
    <x v="2"/>
    <n v="189.36"/>
    <n v="712.94"/>
    <n v="2.2048000000000002E-2"/>
    <n v="15.38"/>
  </r>
  <r>
    <d v="2024-06-30T00:00:00"/>
    <s v="2024Q2"/>
    <x v="8"/>
    <x v="1"/>
    <x v="17"/>
    <s v="SZ"/>
    <s v="CH-SZ"/>
    <x v="2"/>
    <n v="185.25"/>
    <n v="735.41"/>
    <n v="6.6971000000000003E-2"/>
    <n v="46.16"/>
  </r>
  <r>
    <d v="2024-09-30T00:00:00"/>
    <s v="2024Q3"/>
    <x v="8"/>
    <x v="2"/>
    <x v="17"/>
    <s v="SZ"/>
    <s v="CH-SZ"/>
    <x v="2"/>
    <n v="184.11"/>
    <n v="743.22"/>
    <n v="7.4545E-2"/>
    <n v="51.56"/>
  </r>
  <r>
    <d v="2024-12-31T00:00:00"/>
    <s v="2024Q4"/>
    <x v="8"/>
    <x v="3"/>
    <x v="17"/>
    <s v="SZ"/>
    <s v="CH-SZ"/>
    <x v="2"/>
    <n v="192.95"/>
    <n v="751.68"/>
    <n v="7.2877999999999998E-2"/>
    <n v="51.06"/>
  </r>
  <r>
    <d v="2025-03-31T00:00:00"/>
    <s v="2025Q1"/>
    <x v="9"/>
    <x v="0"/>
    <x v="17"/>
    <s v="SZ"/>
    <s v="CH-SZ"/>
    <x v="2"/>
    <n v="187.08"/>
    <n v="749.4"/>
    <n v="5.1139999999999998E-2"/>
    <n v="36.46"/>
  </r>
  <r>
    <d v="2016-03-31T00:00:00"/>
    <s v="2016Q1"/>
    <x v="0"/>
    <x v="0"/>
    <x v="17"/>
    <s v="SZ"/>
    <s v="CH-SZ"/>
    <x v="3"/>
    <n v="189.43"/>
    <s v="na"/>
    <s v="na"/>
    <s v="na"/>
  </r>
  <r>
    <d v="2016-06-30T00:00:00"/>
    <s v="2016Q2"/>
    <x v="0"/>
    <x v="1"/>
    <x v="17"/>
    <s v="SZ"/>
    <s v="CH-SZ"/>
    <x v="3"/>
    <n v="207.97"/>
    <s v="na"/>
    <s v="na"/>
    <s v="na"/>
  </r>
  <r>
    <d v="2016-09-30T00:00:00"/>
    <s v="2016Q3"/>
    <x v="0"/>
    <x v="2"/>
    <x v="17"/>
    <s v="SZ"/>
    <s v="CH-SZ"/>
    <x v="3"/>
    <n v="176.9"/>
    <s v="na"/>
    <s v="na"/>
    <s v="na"/>
  </r>
  <r>
    <d v="2016-12-31T00:00:00"/>
    <s v="2016Q4"/>
    <x v="0"/>
    <x v="3"/>
    <x v="17"/>
    <s v="SZ"/>
    <s v="CH-SZ"/>
    <x v="3"/>
    <n v="175.84"/>
    <n v="750.14"/>
    <s v="na"/>
    <s v="na"/>
  </r>
  <r>
    <d v="2017-03-31T00:00:00"/>
    <s v="2017Q1"/>
    <x v="1"/>
    <x v="0"/>
    <x v="17"/>
    <s v="SZ"/>
    <s v="CH-SZ"/>
    <x v="3"/>
    <n v="196.75"/>
    <n v="757.46"/>
    <s v="na"/>
    <s v="na"/>
  </r>
  <r>
    <d v="2017-06-30T00:00:00"/>
    <s v="2017Q2"/>
    <x v="1"/>
    <x v="1"/>
    <x v="17"/>
    <s v="SZ"/>
    <s v="CH-SZ"/>
    <x v="3"/>
    <n v="180.58"/>
    <n v="730.07"/>
    <s v="na"/>
    <s v="na"/>
  </r>
  <r>
    <d v="2017-09-30T00:00:00"/>
    <s v="2017Q3"/>
    <x v="1"/>
    <x v="2"/>
    <x v="17"/>
    <s v="SZ"/>
    <s v="CH-SZ"/>
    <x v="3"/>
    <n v="165.31"/>
    <n v="718.48"/>
    <s v="na"/>
    <s v="na"/>
  </r>
  <r>
    <d v="2017-12-31T00:00:00"/>
    <s v="2017Q4"/>
    <x v="1"/>
    <x v="3"/>
    <x v="17"/>
    <s v="SZ"/>
    <s v="CH-SZ"/>
    <x v="3"/>
    <n v="172.34"/>
    <n v="714.98"/>
    <n v="-4.6871000000000003E-2"/>
    <n v="-35.159999999999997"/>
  </r>
  <r>
    <d v="2018-03-31T00:00:00"/>
    <s v="2018Q1"/>
    <x v="2"/>
    <x v="0"/>
    <x v="17"/>
    <s v="SZ"/>
    <s v="CH-SZ"/>
    <x v="3"/>
    <n v="168.95"/>
    <n v="687.18"/>
    <n v="-9.2784000000000005E-2"/>
    <n v="-70.28"/>
  </r>
  <r>
    <d v="2018-06-30T00:00:00"/>
    <s v="2018Q2"/>
    <x v="2"/>
    <x v="1"/>
    <x v="17"/>
    <s v="SZ"/>
    <s v="CH-SZ"/>
    <x v="3"/>
    <n v="166.74"/>
    <n v="673.35"/>
    <n v="-7.7690999999999996E-2"/>
    <n v="-56.72"/>
  </r>
  <r>
    <d v="2018-09-30T00:00:00"/>
    <s v="2018Q3"/>
    <x v="2"/>
    <x v="2"/>
    <x v="17"/>
    <s v="SZ"/>
    <s v="CH-SZ"/>
    <x v="3"/>
    <n v="182.78"/>
    <n v="690.81"/>
    <n v="-3.8511999999999998E-2"/>
    <n v="-27.67"/>
  </r>
  <r>
    <d v="2018-12-31T00:00:00"/>
    <s v="2018Q4"/>
    <x v="2"/>
    <x v="3"/>
    <x v="17"/>
    <s v="SZ"/>
    <s v="CH-SZ"/>
    <x v="3"/>
    <n v="195.16"/>
    <n v="713.63"/>
    <n v="-1.8879999999999999E-3"/>
    <n v="-1.35"/>
  </r>
  <r>
    <d v="2019-03-31T00:00:00"/>
    <s v="2019Q1"/>
    <x v="3"/>
    <x v="0"/>
    <x v="17"/>
    <s v="SZ"/>
    <s v="CH-SZ"/>
    <x v="3"/>
    <n v="191.81"/>
    <n v="736.49"/>
    <n v="7.1757000000000001E-2"/>
    <n v="49.31"/>
  </r>
  <r>
    <d v="2019-06-30T00:00:00"/>
    <s v="2019Q2"/>
    <x v="3"/>
    <x v="1"/>
    <x v="17"/>
    <s v="SZ"/>
    <s v="CH-SZ"/>
    <x v="3"/>
    <n v="171.13"/>
    <n v="740.87"/>
    <n v="0.100275"/>
    <n v="67.52"/>
  </r>
  <r>
    <d v="2019-09-30T00:00:00"/>
    <s v="2019Q3"/>
    <x v="3"/>
    <x v="2"/>
    <x v="17"/>
    <s v="SZ"/>
    <s v="CH-SZ"/>
    <x v="3"/>
    <n v="188.39"/>
    <n v="746.48"/>
    <n v="8.0587000000000006E-2"/>
    <n v="55.67"/>
  </r>
  <r>
    <d v="2019-12-31T00:00:00"/>
    <s v="2019Q4"/>
    <x v="3"/>
    <x v="3"/>
    <x v="17"/>
    <s v="SZ"/>
    <s v="CH-SZ"/>
    <x v="3"/>
    <n v="182.24"/>
    <n v="733.57"/>
    <n v="2.7942000000000002E-2"/>
    <n v="19.940000000000001"/>
  </r>
  <r>
    <d v="2020-03-31T00:00:00"/>
    <s v="2020Q1"/>
    <x v="4"/>
    <x v="0"/>
    <x v="17"/>
    <s v="SZ"/>
    <s v="CH-SZ"/>
    <x v="3"/>
    <n v="195.24"/>
    <n v="737"/>
    <n v="6.9200000000000002E-4"/>
    <n v="0.51"/>
  </r>
  <r>
    <d v="2020-06-30T00:00:00"/>
    <s v="2020Q2"/>
    <x v="4"/>
    <x v="1"/>
    <x v="17"/>
    <s v="SZ"/>
    <s v="CH-SZ"/>
    <x v="3"/>
    <n v="184.11"/>
    <n v="749.99"/>
    <n v="1.231E-2"/>
    <n v="9.1199999999999992"/>
  </r>
  <r>
    <d v="2020-09-30T00:00:00"/>
    <s v="2020Q3"/>
    <x v="4"/>
    <x v="2"/>
    <x v="17"/>
    <s v="SZ"/>
    <s v="CH-SZ"/>
    <x v="3"/>
    <n v="180.91"/>
    <n v="742.51"/>
    <n v="-5.3179999999999998E-3"/>
    <n v="-3.97"/>
  </r>
  <r>
    <d v="2020-12-31T00:00:00"/>
    <s v="2020Q4"/>
    <x v="4"/>
    <x v="3"/>
    <x v="17"/>
    <s v="SZ"/>
    <s v="CH-SZ"/>
    <x v="3"/>
    <n v="199.67"/>
    <n v="759.94"/>
    <n v="3.5947E-2"/>
    <n v="26.37"/>
  </r>
  <r>
    <d v="2021-03-31T00:00:00"/>
    <s v="2021Q1"/>
    <x v="5"/>
    <x v="0"/>
    <x v="17"/>
    <s v="SZ"/>
    <s v="CH-SZ"/>
    <x v="3"/>
    <n v="216.49"/>
    <n v="781.19"/>
    <n v="5.9958999999999998E-2"/>
    <n v="44.19"/>
  </r>
  <r>
    <d v="2021-06-30T00:00:00"/>
    <s v="2021Q2"/>
    <x v="5"/>
    <x v="1"/>
    <x v="17"/>
    <s v="SZ"/>
    <s v="CH-SZ"/>
    <x v="3"/>
    <n v="195.76"/>
    <n v="792.83"/>
    <n v="5.7120999999999998E-2"/>
    <n v="42.84"/>
  </r>
  <r>
    <d v="2021-09-30T00:00:00"/>
    <s v="2021Q3"/>
    <x v="5"/>
    <x v="2"/>
    <x v="17"/>
    <s v="SZ"/>
    <s v="CH-SZ"/>
    <x v="3"/>
    <n v="180.5"/>
    <n v="792.42"/>
    <n v="6.7218E-2"/>
    <n v="49.91"/>
  </r>
  <r>
    <d v="2021-12-31T00:00:00"/>
    <s v="2021Q4"/>
    <x v="5"/>
    <x v="3"/>
    <x v="17"/>
    <s v="SZ"/>
    <s v="CH-SZ"/>
    <x v="3"/>
    <n v="205.04"/>
    <n v="797.79"/>
    <n v="4.9806999999999997E-2"/>
    <n v="37.85"/>
  </r>
  <r>
    <d v="2022-03-31T00:00:00"/>
    <s v="2022Q1"/>
    <x v="6"/>
    <x v="0"/>
    <x v="17"/>
    <s v="SZ"/>
    <s v="CH-SZ"/>
    <x v="3"/>
    <n v="189.27"/>
    <n v="770.57"/>
    <n v="-1.3594999999999999E-2"/>
    <n v="-10.62"/>
  </r>
  <r>
    <d v="2022-06-30T00:00:00"/>
    <s v="2022Q2"/>
    <x v="6"/>
    <x v="1"/>
    <x v="17"/>
    <s v="SZ"/>
    <s v="CH-SZ"/>
    <x v="3"/>
    <n v="183.09"/>
    <n v="757.9"/>
    <n v="-4.4056999999999999E-2"/>
    <n v="-34.93"/>
  </r>
  <r>
    <d v="2022-09-30T00:00:00"/>
    <s v="2022Q3"/>
    <x v="6"/>
    <x v="2"/>
    <x v="17"/>
    <s v="SZ"/>
    <s v="CH-SZ"/>
    <x v="3"/>
    <n v="168.97"/>
    <n v="746.37"/>
    <n v="-5.8112999999999998E-2"/>
    <n v="-46.05"/>
  </r>
  <r>
    <d v="2022-12-31T00:00:00"/>
    <s v="2022Q4"/>
    <x v="6"/>
    <x v="3"/>
    <x v="17"/>
    <s v="SZ"/>
    <s v="CH-SZ"/>
    <x v="3"/>
    <n v="204.42"/>
    <n v="745.75"/>
    <n v="-6.5229999999999996E-2"/>
    <n v="-52.04"/>
  </r>
  <r>
    <d v="2023-03-31T00:00:00"/>
    <s v="2023Q1"/>
    <x v="7"/>
    <x v="0"/>
    <x v="17"/>
    <s v="SZ"/>
    <s v="CH-SZ"/>
    <x v="3"/>
    <n v="193.07"/>
    <n v="749.54"/>
    <n v="-2.7290999999999999E-2"/>
    <n v="-21.03"/>
  </r>
  <r>
    <d v="2023-06-30T00:00:00"/>
    <s v="2023Q2"/>
    <x v="7"/>
    <x v="1"/>
    <x v="17"/>
    <s v="SZ"/>
    <s v="CH-SZ"/>
    <x v="3"/>
    <n v="182.07"/>
    <n v="748.53"/>
    <n v="-1.2363000000000001E-2"/>
    <n v="-9.3699999999999992"/>
  </r>
  <r>
    <d v="2023-09-30T00:00:00"/>
    <s v="2023Q3"/>
    <x v="7"/>
    <x v="2"/>
    <x v="17"/>
    <s v="SZ"/>
    <s v="CH-SZ"/>
    <x v="3"/>
    <n v="198.82"/>
    <n v="778.38"/>
    <n v="4.2888000000000003E-2"/>
    <n v="32.01"/>
  </r>
  <r>
    <d v="2023-12-31T00:00:00"/>
    <s v="2023Q4"/>
    <x v="7"/>
    <x v="3"/>
    <x v="17"/>
    <s v="SZ"/>
    <s v="CH-SZ"/>
    <x v="3"/>
    <n v="202.28"/>
    <n v="776.24"/>
    <n v="4.0884999999999998E-2"/>
    <n v="30.49"/>
  </r>
  <r>
    <d v="2024-03-31T00:00:00"/>
    <s v="2024Q1"/>
    <x v="8"/>
    <x v="0"/>
    <x v="17"/>
    <s v="SZ"/>
    <s v="CH-SZ"/>
    <x v="3"/>
    <n v="203.89"/>
    <n v="787.06"/>
    <n v="5.0056999999999997E-2"/>
    <n v="37.520000000000003"/>
  </r>
  <r>
    <d v="2024-06-30T00:00:00"/>
    <s v="2024Q2"/>
    <x v="8"/>
    <x v="1"/>
    <x v="17"/>
    <s v="SZ"/>
    <s v="CH-SZ"/>
    <x v="3"/>
    <n v="195.47"/>
    <n v="800.46"/>
    <n v="6.9375999999999993E-2"/>
    <n v="51.93"/>
  </r>
  <r>
    <d v="2024-09-30T00:00:00"/>
    <s v="2024Q3"/>
    <x v="8"/>
    <x v="2"/>
    <x v="17"/>
    <s v="SZ"/>
    <s v="CH-SZ"/>
    <x v="3"/>
    <n v="201.62"/>
    <n v="803.26"/>
    <n v="3.1963999999999999E-2"/>
    <n v="24.88"/>
  </r>
  <r>
    <d v="2024-12-31T00:00:00"/>
    <s v="2024Q4"/>
    <x v="8"/>
    <x v="3"/>
    <x v="17"/>
    <s v="SZ"/>
    <s v="CH-SZ"/>
    <x v="3"/>
    <n v="195.27"/>
    <n v="796.24"/>
    <n v="2.5765E-2"/>
    <n v="20"/>
  </r>
  <r>
    <d v="2025-03-31T00:00:00"/>
    <s v="2025Q1"/>
    <x v="9"/>
    <x v="0"/>
    <x v="17"/>
    <s v="SZ"/>
    <s v="CH-SZ"/>
    <x v="3"/>
    <n v="215.67"/>
    <n v="808.03"/>
    <n v="2.6643E-2"/>
    <n v="20.97"/>
  </r>
  <r>
    <d v="2016-03-31T00:00:00"/>
    <s v="2016Q1"/>
    <x v="0"/>
    <x v="0"/>
    <x v="17"/>
    <s v="SZ"/>
    <s v="CH-SZ"/>
    <x v="4"/>
    <n v="21.65"/>
    <s v="na"/>
    <s v="na"/>
    <s v="na"/>
  </r>
  <r>
    <d v="2016-06-30T00:00:00"/>
    <s v="2016Q2"/>
    <x v="0"/>
    <x v="1"/>
    <x v="17"/>
    <s v="SZ"/>
    <s v="CH-SZ"/>
    <x v="4"/>
    <n v="22.2"/>
    <s v="na"/>
    <s v="na"/>
    <s v="na"/>
  </r>
  <r>
    <d v="2016-09-30T00:00:00"/>
    <s v="2016Q3"/>
    <x v="0"/>
    <x v="2"/>
    <x v="17"/>
    <s v="SZ"/>
    <s v="CH-SZ"/>
    <x v="4"/>
    <n v="19.260000000000002"/>
    <s v="na"/>
    <s v="na"/>
    <s v="na"/>
  </r>
  <r>
    <d v="2016-12-31T00:00:00"/>
    <s v="2016Q4"/>
    <x v="0"/>
    <x v="3"/>
    <x v="17"/>
    <s v="SZ"/>
    <s v="CH-SZ"/>
    <x v="4"/>
    <n v="21.36"/>
    <n v="84.47"/>
    <s v="na"/>
    <s v="na"/>
  </r>
  <r>
    <d v="2017-03-31T00:00:00"/>
    <s v="2017Q1"/>
    <x v="1"/>
    <x v="0"/>
    <x v="17"/>
    <s v="SZ"/>
    <s v="CH-SZ"/>
    <x v="4"/>
    <n v="23.13"/>
    <n v="85.95"/>
    <s v="na"/>
    <s v="na"/>
  </r>
  <r>
    <d v="2017-06-30T00:00:00"/>
    <s v="2017Q2"/>
    <x v="1"/>
    <x v="1"/>
    <x v="17"/>
    <s v="SZ"/>
    <s v="CH-SZ"/>
    <x v="4"/>
    <n v="21.69"/>
    <n v="85.44"/>
    <s v="na"/>
    <s v="na"/>
  </r>
  <r>
    <d v="2017-09-30T00:00:00"/>
    <s v="2017Q3"/>
    <x v="1"/>
    <x v="2"/>
    <x v="17"/>
    <s v="SZ"/>
    <s v="CH-SZ"/>
    <x v="4"/>
    <n v="19.59"/>
    <n v="85.77"/>
    <s v="na"/>
    <s v="na"/>
  </r>
  <r>
    <d v="2017-12-31T00:00:00"/>
    <s v="2017Q4"/>
    <x v="1"/>
    <x v="3"/>
    <x v="17"/>
    <s v="SZ"/>
    <s v="CH-SZ"/>
    <x v="4"/>
    <n v="21.85"/>
    <n v="86.26"/>
    <n v="2.1191000000000002E-2"/>
    <n v="1.79"/>
  </r>
  <r>
    <d v="2018-03-31T00:00:00"/>
    <s v="2018Q1"/>
    <x v="2"/>
    <x v="0"/>
    <x v="17"/>
    <s v="SZ"/>
    <s v="CH-SZ"/>
    <x v="4"/>
    <n v="21.41"/>
    <n v="84.54"/>
    <n v="-1.6404999999999999E-2"/>
    <n v="-1.41"/>
  </r>
  <r>
    <d v="2018-06-30T00:00:00"/>
    <s v="2018Q2"/>
    <x v="2"/>
    <x v="1"/>
    <x v="17"/>
    <s v="SZ"/>
    <s v="CH-SZ"/>
    <x v="4"/>
    <n v="24.1"/>
    <n v="86.94"/>
    <n v="1.7555999999999999E-2"/>
    <n v="1.5"/>
  </r>
  <r>
    <d v="2018-09-30T00:00:00"/>
    <s v="2018Q3"/>
    <x v="2"/>
    <x v="2"/>
    <x v="17"/>
    <s v="SZ"/>
    <s v="CH-SZ"/>
    <x v="4"/>
    <n v="21.05"/>
    <n v="88.41"/>
    <n v="3.0779999999999998E-2"/>
    <n v="2.64"/>
  </r>
  <r>
    <d v="2018-12-31T00:00:00"/>
    <s v="2018Q4"/>
    <x v="2"/>
    <x v="3"/>
    <x v="17"/>
    <s v="SZ"/>
    <s v="CH-SZ"/>
    <x v="4"/>
    <n v="23.2"/>
    <n v="89.75"/>
    <n v="4.0459000000000002E-2"/>
    <n v="3.49"/>
  </r>
  <r>
    <d v="2019-03-31T00:00:00"/>
    <s v="2019Q1"/>
    <x v="3"/>
    <x v="0"/>
    <x v="17"/>
    <s v="SZ"/>
    <s v="CH-SZ"/>
    <x v="4"/>
    <n v="21.64"/>
    <n v="89.99"/>
    <n v="6.4466999999999997E-2"/>
    <n v="5.45"/>
  </r>
  <r>
    <d v="2019-06-30T00:00:00"/>
    <s v="2019Q2"/>
    <x v="3"/>
    <x v="1"/>
    <x v="17"/>
    <s v="SZ"/>
    <s v="CH-SZ"/>
    <x v="4"/>
    <n v="21.45"/>
    <n v="87.35"/>
    <n v="4.7159999999999997E-3"/>
    <n v="0.41"/>
  </r>
  <r>
    <d v="2019-09-30T00:00:00"/>
    <s v="2019Q3"/>
    <x v="3"/>
    <x v="2"/>
    <x v="17"/>
    <s v="SZ"/>
    <s v="CH-SZ"/>
    <x v="4"/>
    <n v="19.66"/>
    <n v="85.95"/>
    <n v="-2.7824999999999999E-2"/>
    <n v="-2.46"/>
  </r>
  <r>
    <d v="2019-12-31T00:00:00"/>
    <s v="2019Q4"/>
    <x v="3"/>
    <x v="3"/>
    <x v="17"/>
    <s v="SZ"/>
    <s v="CH-SZ"/>
    <x v="4"/>
    <n v="23.87"/>
    <n v="86.63"/>
    <n v="-3.4763000000000002E-2"/>
    <n v="-3.12"/>
  </r>
  <r>
    <d v="2020-03-31T00:00:00"/>
    <s v="2020Q1"/>
    <x v="4"/>
    <x v="0"/>
    <x v="17"/>
    <s v="SZ"/>
    <s v="CH-SZ"/>
    <x v="4"/>
    <n v="22.5"/>
    <n v="87.49"/>
    <n v="-2.7781E-2"/>
    <n v="-2.5"/>
  </r>
  <r>
    <d v="2020-06-30T00:00:00"/>
    <s v="2020Q2"/>
    <x v="4"/>
    <x v="1"/>
    <x v="17"/>
    <s v="SZ"/>
    <s v="CH-SZ"/>
    <x v="4"/>
    <n v="18.829999999999998"/>
    <n v="84.86"/>
    <n v="-2.8506E-2"/>
    <n v="-2.4900000000000002"/>
  </r>
  <r>
    <d v="2020-09-30T00:00:00"/>
    <s v="2020Q3"/>
    <x v="4"/>
    <x v="2"/>
    <x v="17"/>
    <s v="SZ"/>
    <s v="CH-SZ"/>
    <x v="4"/>
    <n v="19.059999999999999"/>
    <n v="84.27"/>
    <n v="-1.9546000000000001E-2"/>
    <n v="-1.68"/>
  </r>
  <r>
    <d v="2020-12-31T00:00:00"/>
    <s v="2020Q4"/>
    <x v="4"/>
    <x v="3"/>
    <x v="17"/>
    <s v="SZ"/>
    <s v="CH-SZ"/>
    <x v="4"/>
    <n v="21.96"/>
    <n v="82.35"/>
    <n v="-4.9405999999999999E-2"/>
    <n v="-4.28"/>
  </r>
  <r>
    <d v="2021-03-31T00:00:00"/>
    <s v="2021Q1"/>
    <x v="5"/>
    <x v="0"/>
    <x v="17"/>
    <s v="SZ"/>
    <s v="CH-SZ"/>
    <x v="4"/>
    <n v="19.41"/>
    <n v="79.260000000000005"/>
    <n v="-9.4067999999999999E-2"/>
    <n v="-8.23"/>
  </r>
  <r>
    <d v="2021-06-30T00:00:00"/>
    <s v="2021Q2"/>
    <x v="5"/>
    <x v="1"/>
    <x v="17"/>
    <s v="SZ"/>
    <s v="CH-SZ"/>
    <x v="4"/>
    <n v="20.149999999999999"/>
    <n v="80.59"/>
    <n v="-5.0318000000000002E-2"/>
    <n v="-4.2699999999999996"/>
  </r>
  <r>
    <d v="2021-09-30T00:00:00"/>
    <s v="2021Q3"/>
    <x v="5"/>
    <x v="2"/>
    <x v="17"/>
    <s v="SZ"/>
    <s v="CH-SZ"/>
    <x v="4"/>
    <n v="19.309999999999999"/>
    <n v="80.83"/>
    <n v="-4.0821000000000003E-2"/>
    <n v="-3.44"/>
  </r>
  <r>
    <d v="2021-12-31T00:00:00"/>
    <s v="2021Q4"/>
    <x v="5"/>
    <x v="3"/>
    <x v="17"/>
    <s v="SZ"/>
    <s v="CH-SZ"/>
    <x v="4"/>
    <n v="23.08"/>
    <n v="81.95"/>
    <n v="-4.8570000000000002E-3"/>
    <n v="-0.4"/>
  </r>
  <r>
    <d v="2022-03-31T00:00:00"/>
    <s v="2022Q1"/>
    <x v="6"/>
    <x v="0"/>
    <x v="17"/>
    <s v="SZ"/>
    <s v="CH-SZ"/>
    <x v="4"/>
    <n v="21.25"/>
    <n v="83.79"/>
    <n v="5.7154000000000003E-2"/>
    <n v="4.53"/>
  </r>
  <r>
    <d v="2022-06-30T00:00:00"/>
    <s v="2022Q2"/>
    <x v="6"/>
    <x v="1"/>
    <x v="17"/>
    <s v="SZ"/>
    <s v="CH-SZ"/>
    <x v="4"/>
    <n v="22.14"/>
    <n v="85.78"/>
    <n v="6.4399999999999999E-2"/>
    <n v="5.19"/>
  </r>
  <r>
    <d v="2022-09-30T00:00:00"/>
    <s v="2022Q3"/>
    <x v="6"/>
    <x v="2"/>
    <x v="17"/>
    <s v="SZ"/>
    <s v="CH-SZ"/>
    <x v="4"/>
    <n v="19.579999999999998"/>
    <n v="86.06"/>
    <n v="6.4703999999999998E-2"/>
    <n v="5.23"/>
  </r>
  <r>
    <d v="2022-12-31T00:00:00"/>
    <s v="2022Q4"/>
    <x v="6"/>
    <x v="3"/>
    <x v="17"/>
    <s v="SZ"/>
    <s v="CH-SZ"/>
    <x v="4"/>
    <n v="23.85"/>
    <n v="86.83"/>
    <n v="5.9548999999999998E-2"/>
    <n v="4.88"/>
  </r>
  <r>
    <d v="2023-03-31T00:00:00"/>
    <s v="2023Q1"/>
    <x v="7"/>
    <x v="0"/>
    <x v="17"/>
    <s v="SZ"/>
    <s v="CH-SZ"/>
    <x v="4"/>
    <n v="23.6"/>
    <n v="89.18"/>
    <n v="6.4326999999999995E-2"/>
    <n v="5.39"/>
  </r>
  <r>
    <d v="2023-06-30T00:00:00"/>
    <s v="2023Q2"/>
    <x v="7"/>
    <x v="1"/>
    <x v="17"/>
    <s v="SZ"/>
    <s v="CH-SZ"/>
    <x v="4"/>
    <n v="22.01"/>
    <n v="89.05"/>
    <n v="3.8121000000000002E-2"/>
    <n v="3.27"/>
  </r>
  <r>
    <d v="2023-09-30T00:00:00"/>
    <s v="2023Q3"/>
    <x v="7"/>
    <x v="2"/>
    <x v="17"/>
    <s v="SZ"/>
    <s v="CH-SZ"/>
    <x v="4"/>
    <n v="20.72"/>
    <n v="90.18"/>
    <n v="4.7874E-2"/>
    <n v="4.12"/>
  </r>
  <r>
    <d v="2023-12-31T00:00:00"/>
    <s v="2023Q4"/>
    <x v="7"/>
    <x v="3"/>
    <x v="17"/>
    <s v="SZ"/>
    <s v="CH-SZ"/>
    <x v="4"/>
    <n v="23.65"/>
    <n v="89.98"/>
    <n v="3.6277999999999998E-2"/>
    <n v="3.15"/>
  </r>
  <r>
    <d v="2024-03-31T00:00:00"/>
    <s v="2024Q1"/>
    <x v="8"/>
    <x v="0"/>
    <x v="17"/>
    <s v="SZ"/>
    <s v="CH-SZ"/>
    <x v="4"/>
    <n v="23.77"/>
    <n v="90.16"/>
    <n v="1.0989000000000001E-2"/>
    <n v="0.98"/>
  </r>
  <r>
    <d v="2024-06-30T00:00:00"/>
    <s v="2024Q2"/>
    <x v="8"/>
    <x v="1"/>
    <x v="17"/>
    <s v="SZ"/>
    <s v="CH-SZ"/>
    <x v="4"/>
    <n v="23.36"/>
    <n v="91.51"/>
    <n v="2.7625E-2"/>
    <n v="2.46"/>
  </r>
  <r>
    <d v="2024-09-30T00:00:00"/>
    <s v="2024Q3"/>
    <x v="8"/>
    <x v="2"/>
    <x v="17"/>
    <s v="SZ"/>
    <s v="CH-SZ"/>
    <x v="4"/>
    <n v="21.01"/>
    <n v="91.79"/>
    <n v="1.7853000000000001E-2"/>
    <n v="1.61"/>
  </r>
  <r>
    <d v="2024-12-31T00:00:00"/>
    <s v="2024Q4"/>
    <x v="8"/>
    <x v="3"/>
    <x v="17"/>
    <s v="SZ"/>
    <s v="CH-SZ"/>
    <x v="4"/>
    <n v="24.52"/>
    <n v="92.66"/>
    <n v="2.9784000000000001E-2"/>
    <n v="2.68"/>
  </r>
  <r>
    <d v="2025-03-31T00:00:00"/>
    <s v="2025Q1"/>
    <x v="9"/>
    <x v="0"/>
    <x v="17"/>
    <s v="SZ"/>
    <s v="CH-SZ"/>
    <x v="4"/>
    <n v="24.65"/>
    <n v="93.53"/>
    <n v="3.7378000000000002E-2"/>
    <n v="3.37"/>
  </r>
  <r>
    <d v="2016-03-31T00:00:00"/>
    <s v="2016Q1"/>
    <x v="0"/>
    <x v="0"/>
    <x v="17"/>
    <s v="SZ"/>
    <s v="CH-SZ"/>
    <x v="5"/>
    <n v="24.88"/>
    <s v="na"/>
    <s v="na"/>
    <s v="na"/>
  </r>
  <r>
    <d v="2016-06-30T00:00:00"/>
    <s v="2016Q2"/>
    <x v="0"/>
    <x v="1"/>
    <x v="17"/>
    <s v="SZ"/>
    <s v="CH-SZ"/>
    <x v="5"/>
    <n v="24.68"/>
    <s v="na"/>
    <s v="na"/>
    <s v="na"/>
  </r>
  <r>
    <d v="2016-09-30T00:00:00"/>
    <s v="2016Q3"/>
    <x v="0"/>
    <x v="2"/>
    <x v="17"/>
    <s v="SZ"/>
    <s v="CH-SZ"/>
    <x v="5"/>
    <n v="22.12"/>
    <s v="na"/>
    <s v="na"/>
    <s v="na"/>
  </r>
  <r>
    <d v="2016-12-31T00:00:00"/>
    <s v="2016Q4"/>
    <x v="0"/>
    <x v="3"/>
    <x v="17"/>
    <s v="SZ"/>
    <s v="CH-SZ"/>
    <x v="5"/>
    <n v="24.2"/>
    <n v="95.88"/>
    <s v="na"/>
    <s v="na"/>
  </r>
  <r>
    <d v="2017-03-31T00:00:00"/>
    <s v="2017Q1"/>
    <x v="1"/>
    <x v="0"/>
    <x v="17"/>
    <s v="SZ"/>
    <s v="CH-SZ"/>
    <x v="5"/>
    <n v="25.77"/>
    <n v="96.78"/>
    <s v="na"/>
    <s v="na"/>
  </r>
  <r>
    <d v="2017-06-30T00:00:00"/>
    <s v="2017Q2"/>
    <x v="1"/>
    <x v="1"/>
    <x v="17"/>
    <s v="SZ"/>
    <s v="CH-SZ"/>
    <x v="5"/>
    <n v="24.5"/>
    <n v="96.59"/>
    <s v="na"/>
    <s v="na"/>
  </r>
  <r>
    <d v="2017-09-30T00:00:00"/>
    <s v="2017Q3"/>
    <x v="1"/>
    <x v="2"/>
    <x v="17"/>
    <s v="SZ"/>
    <s v="CH-SZ"/>
    <x v="5"/>
    <n v="23.12"/>
    <n v="97.6"/>
    <s v="na"/>
    <s v="na"/>
  </r>
  <r>
    <d v="2017-12-31T00:00:00"/>
    <s v="2017Q4"/>
    <x v="1"/>
    <x v="3"/>
    <x v="17"/>
    <s v="SZ"/>
    <s v="CH-SZ"/>
    <x v="5"/>
    <n v="26.81"/>
    <n v="100.21"/>
    <n v="4.5161E-2"/>
    <n v="4.33"/>
  </r>
  <r>
    <d v="2018-03-31T00:00:00"/>
    <s v="2018Q1"/>
    <x v="2"/>
    <x v="0"/>
    <x v="17"/>
    <s v="SZ"/>
    <s v="CH-SZ"/>
    <x v="5"/>
    <n v="27.76"/>
    <n v="102.19"/>
    <n v="5.5899999999999998E-2"/>
    <n v="5.41"/>
  </r>
  <r>
    <d v="2018-06-30T00:00:00"/>
    <s v="2018Q2"/>
    <x v="2"/>
    <x v="1"/>
    <x v="17"/>
    <s v="SZ"/>
    <s v="CH-SZ"/>
    <x v="5"/>
    <n v="25.96"/>
    <n v="103.65"/>
    <n v="7.3092000000000004E-2"/>
    <n v="7.06"/>
  </r>
  <r>
    <d v="2018-09-30T00:00:00"/>
    <s v="2018Q3"/>
    <x v="2"/>
    <x v="2"/>
    <x v="17"/>
    <s v="SZ"/>
    <s v="CH-SZ"/>
    <x v="5"/>
    <n v="26.5"/>
    <n v="107.04"/>
    <n v="9.6721000000000001E-2"/>
    <n v="9.44"/>
  </r>
  <r>
    <d v="2018-12-31T00:00:00"/>
    <s v="2018Q4"/>
    <x v="2"/>
    <x v="3"/>
    <x v="17"/>
    <s v="SZ"/>
    <s v="CH-SZ"/>
    <x v="5"/>
    <n v="27.91"/>
    <n v="108.14"/>
    <n v="7.9133999999999996E-2"/>
    <n v="7.93"/>
  </r>
  <r>
    <d v="2019-03-31T00:00:00"/>
    <s v="2019Q1"/>
    <x v="3"/>
    <x v="0"/>
    <x v="17"/>
    <s v="SZ"/>
    <s v="CH-SZ"/>
    <x v="5"/>
    <n v="24.4"/>
    <n v="104.78"/>
    <n v="2.5344999999999999E-2"/>
    <n v="2.59"/>
  </r>
  <r>
    <d v="2019-06-30T00:00:00"/>
    <s v="2019Q2"/>
    <x v="3"/>
    <x v="1"/>
    <x v="17"/>
    <s v="SZ"/>
    <s v="CH-SZ"/>
    <x v="5"/>
    <n v="23.38"/>
    <n v="102.19"/>
    <n v="-1.4086E-2"/>
    <n v="-1.46"/>
  </r>
  <r>
    <d v="2019-09-30T00:00:00"/>
    <s v="2019Q3"/>
    <x v="3"/>
    <x v="2"/>
    <x v="17"/>
    <s v="SZ"/>
    <s v="CH-SZ"/>
    <x v="5"/>
    <n v="26.2"/>
    <n v="101.89"/>
    <n v="-4.8113000000000003E-2"/>
    <n v="-5.15"/>
  </r>
  <r>
    <d v="2019-12-31T00:00:00"/>
    <s v="2019Q4"/>
    <x v="3"/>
    <x v="3"/>
    <x v="17"/>
    <s v="SZ"/>
    <s v="CH-SZ"/>
    <x v="5"/>
    <n v="30.37"/>
    <n v="104.34"/>
    <n v="-3.5139999999999998E-2"/>
    <n v="-3.8"/>
  </r>
  <r>
    <d v="2020-03-31T00:00:00"/>
    <s v="2020Q1"/>
    <x v="4"/>
    <x v="0"/>
    <x v="17"/>
    <s v="SZ"/>
    <s v="CH-SZ"/>
    <x v="5"/>
    <n v="31.04"/>
    <n v="110.98"/>
    <n v="5.9172000000000002E-2"/>
    <n v="6.2"/>
  </r>
  <r>
    <d v="2020-06-30T00:00:00"/>
    <s v="2020Q2"/>
    <x v="4"/>
    <x v="1"/>
    <x v="17"/>
    <s v="SZ"/>
    <s v="CH-SZ"/>
    <x v="5"/>
    <n v="28.44"/>
    <n v="116.04"/>
    <n v="0.13553200000000001"/>
    <n v="13.85"/>
  </r>
  <r>
    <d v="2020-09-30T00:00:00"/>
    <s v="2020Q3"/>
    <x v="4"/>
    <x v="2"/>
    <x v="17"/>
    <s v="SZ"/>
    <s v="CH-SZ"/>
    <x v="5"/>
    <n v="26.85"/>
    <n v="116.7"/>
    <n v="0.14535300000000001"/>
    <n v="14.81"/>
  </r>
  <r>
    <d v="2020-12-31T00:00:00"/>
    <s v="2020Q4"/>
    <x v="4"/>
    <x v="3"/>
    <x v="17"/>
    <s v="SZ"/>
    <s v="CH-SZ"/>
    <x v="5"/>
    <n v="30.25"/>
    <n v="116.58"/>
    <n v="0.117309"/>
    <n v="12.24"/>
  </r>
  <r>
    <d v="2021-03-31T00:00:00"/>
    <s v="2021Q1"/>
    <x v="5"/>
    <x v="0"/>
    <x v="17"/>
    <s v="SZ"/>
    <s v="CH-SZ"/>
    <x v="5"/>
    <n v="28.51"/>
    <n v="114.05"/>
    <n v="2.7663E-2"/>
    <n v="3.07"/>
  </r>
  <r>
    <d v="2021-06-30T00:00:00"/>
    <s v="2021Q2"/>
    <x v="5"/>
    <x v="1"/>
    <x v="17"/>
    <s v="SZ"/>
    <s v="CH-SZ"/>
    <x v="5"/>
    <n v="28.87"/>
    <n v="114.48"/>
    <n v="-1.3443999999999999E-2"/>
    <n v="-1.56"/>
  </r>
  <r>
    <d v="2021-09-30T00:00:00"/>
    <s v="2021Q3"/>
    <x v="5"/>
    <x v="2"/>
    <x v="17"/>
    <s v="SZ"/>
    <s v="CH-SZ"/>
    <x v="5"/>
    <n v="28.49"/>
    <n v="116.12"/>
    <n v="-4.9699999999999996E-3"/>
    <n v="-0.57999999999999996"/>
  </r>
  <r>
    <d v="2021-12-31T00:00:00"/>
    <s v="2021Q4"/>
    <x v="5"/>
    <x v="3"/>
    <x v="17"/>
    <s v="SZ"/>
    <s v="CH-SZ"/>
    <x v="5"/>
    <n v="29.89"/>
    <n v="115.76"/>
    <n v="-7.0340000000000003E-3"/>
    <n v="-0.82"/>
  </r>
  <r>
    <d v="2022-03-31T00:00:00"/>
    <s v="2022Q1"/>
    <x v="6"/>
    <x v="0"/>
    <x v="17"/>
    <s v="SZ"/>
    <s v="CH-SZ"/>
    <x v="5"/>
    <n v="29.15"/>
    <n v="116.4"/>
    <n v="2.0604999999999998E-2"/>
    <n v="2.35"/>
  </r>
  <r>
    <d v="2022-06-30T00:00:00"/>
    <s v="2022Q2"/>
    <x v="6"/>
    <x v="1"/>
    <x v="17"/>
    <s v="SZ"/>
    <s v="CH-SZ"/>
    <x v="5"/>
    <n v="30.61"/>
    <n v="118.15"/>
    <n v="3.2058000000000003E-2"/>
    <n v="3.67"/>
  </r>
  <r>
    <d v="2022-09-30T00:00:00"/>
    <s v="2022Q3"/>
    <x v="6"/>
    <x v="2"/>
    <x v="17"/>
    <s v="SZ"/>
    <s v="CH-SZ"/>
    <x v="5"/>
    <n v="26.1"/>
    <n v="115.76"/>
    <n v="-3.0999999999999999E-3"/>
    <n v="-0.36"/>
  </r>
  <r>
    <d v="2022-12-31T00:00:00"/>
    <s v="2022Q4"/>
    <x v="6"/>
    <x v="3"/>
    <x v="17"/>
    <s v="SZ"/>
    <s v="CH-SZ"/>
    <x v="5"/>
    <n v="28.29"/>
    <n v="114.15"/>
    <n v="-1.3908E-2"/>
    <n v="-1.61"/>
  </r>
  <r>
    <d v="2023-03-31T00:00:00"/>
    <s v="2023Q1"/>
    <x v="7"/>
    <x v="0"/>
    <x v="17"/>
    <s v="SZ"/>
    <s v="CH-SZ"/>
    <x v="5"/>
    <n v="26.55"/>
    <n v="111.55"/>
    <n v="-4.1667000000000003E-2"/>
    <n v="-4.8499999999999996"/>
  </r>
  <r>
    <d v="2023-06-30T00:00:00"/>
    <s v="2023Q2"/>
    <x v="7"/>
    <x v="1"/>
    <x v="17"/>
    <s v="SZ"/>
    <s v="CH-SZ"/>
    <x v="5"/>
    <n v="24.73"/>
    <n v="105.67"/>
    <n v="-0.105628"/>
    <n v="-12.48"/>
  </r>
  <r>
    <d v="2023-09-30T00:00:00"/>
    <s v="2023Q3"/>
    <x v="7"/>
    <x v="2"/>
    <x v="17"/>
    <s v="SZ"/>
    <s v="CH-SZ"/>
    <x v="5"/>
    <n v="25.21"/>
    <n v="104.78"/>
    <n v="-9.4851000000000005E-2"/>
    <n v="-10.98"/>
  </r>
  <r>
    <d v="2023-12-31T00:00:00"/>
    <s v="2023Q4"/>
    <x v="7"/>
    <x v="3"/>
    <x v="17"/>
    <s v="SZ"/>
    <s v="CH-SZ"/>
    <x v="5"/>
    <n v="28.43"/>
    <n v="104.93"/>
    <n v="-8.0770999999999996E-2"/>
    <n v="-9.2200000000000006"/>
  </r>
  <r>
    <d v="2024-03-31T00:00:00"/>
    <s v="2024Q1"/>
    <x v="8"/>
    <x v="0"/>
    <x v="17"/>
    <s v="SZ"/>
    <s v="CH-SZ"/>
    <x v="5"/>
    <n v="28.58"/>
    <n v="106.96"/>
    <n v="-4.1147000000000003E-2"/>
    <n v="-4.59"/>
  </r>
  <r>
    <d v="2024-06-30T00:00:00"/>
    <s v="2024Q2"/>
    <x v="8"/>
    <x v="1"/>
    <x v="17"/>
    <s v="SZ"/>
    <s v="CH-SZ"/>
    <x v="5"/>
    <n v="29.63"/>
    <n v="111.85"/>
    <n v="5.8484000000000001E-2"/>
    <n v="6.18"/>
  </r>
  <r>
    <d v="2024-09-30T00:00:00"/>
    <s v="2024Q3"/>
    <x v="8"/>
    <x v="2"/>
    <x v="17"/>
    <s v="SZ"/>
    <s v="CH-SZ"/>
    <x v="5"/>
    <n v="27.5"/>
    <n v="114.15"/>
    <n v="8.9425000000000004E-2"/>
    <n v="9.3699999999999992"/>
  </r>
  <r>
    <d v="2024-12-31T00:00:00"/>
    <s v="2024Q4"/>
    <x v="8"/>
    <x v="3"/>
    <x v="17"/>
    <s v="SZ"/>
    <s v="CH-SZ"/>
    <x v="5"/>
    <n v="30.04"/>
    <n v="115.75"/>
    <n v="0.103116"/>
    <n v="10.82"/>
  </r>
  <r>
    <d v="2025-03-31T00:00:00"/>
    <s v="2025Q1"/>
    <x v="9"/>
    <x v="0"/>
    <x v="17"/>
    <s v="SZ"/>
    <s v="CH-SZ"/>
    <x v="5"/>
    <n v="30.24"/>
    <n v="117.41"/>
    <n v="9.7699999999999995E-2"/>
    <n v="10.45"/>
  </r>
  <r>
    <d v="2016-03-31T00:00:00"/>
    <s v="2016Q1"/>
    <x v="0"/>
    <x v="0"/>
    <x v="17"/>
    <s v="SZ"/>
    <s v="CH-SZ"/>
    <x v="6"/>
    <n v="199.73"/>
    <s v="na"/>
    <s v="na"/>
    <s v="na"/>
  </r>
  <r>
    <d v="2016-06-30T00:00:00"/>
    <s v="2016Q2"/>
    <x v="0"/>
    <x v="1"/>
    <x v="17"/>
    <s v="SZ"/>
    <s v="CH-SZ"/>
    <x v="6"/>
    <n v="197.28"/>
    <s v="na"/>
    <s v="na"/>
    <s v="na"/>
  </r>
  <r>
    <d v="2016-09-30T00:00:00"/>
    <s v="2016Q3"/>
    <x v="0"/>
    <x v="2"/>
    <x v="17"/>
    <s v="SZ"/>
    <s v="CH-SZ"/>
    <x v="6"/>
    <n v="183.76"/>
    <s v="na"/>
    <s v="na"/>
    <s v="na"/>
  </r>
  <r>
    <d v="2016-12-31T00:00:00"/>
    <s v="2016Q4"/>
    <x v="0"/>
    <x v="3"/>
    <x v="17"/>
    <s v="SZ"/>
    <s v="CH-SZ"/>
    <x v="6"/>
    <n v="196.41"/>
    <n v="777.18"/>
    <s v="na"/>
    <s v="na"/>
  </r>
  <r>
    <d v="2017-03-31T00:00:00"/>
    <s v="2017Q1"/>
    <x v="1"/>
    <x v="0"/>
    <x v="17"/>
    <s v="SZ"/>
    <s v="CH-SZ"/>
    <x v="6"/>
    <n v="210.74"/>
    <n v="788.18"/>
    <s v="na"/>
    <s v="na"/>
  </r>
  <r>
    <d v="2017-06-30T00:00:00"/>
    <s v="2017Q2"/>
    <x v="1"/>
    <x v="1"/>
    <x v="17"/>
    <s v="SZ"/>
    <s v="CH-SZ"/>
    <x v="6"/>
    <n v="198.08"/>
    <n v="788.98"/>
    <s v="na"/>
    <s v="na"/>
  </r>
  <r>
    <d v="2017-09-30T00:00:00"/>
    <s v="2017Q3"/>
    <x v="1"/>
    <x v="2"/>
    <x v="17"/>
    <s v="SZ"/>
    <s v="CH-SZ"/>
    <x v="6"/>
    <n v="188.84"/>
    <n v="794.07"/>
    <s v="na"/>
    <s v="na"/>
  </r>
  <r>
    <d v="2017-12-31T00:00:00"/>
    <s v="2017Q4"/>
    <x v="1"/>
    <x v="3"/>
    <x v="17"/>
    <s v="SZ"/>
    <s v="CH-SZ"/>
    <x v="6"/>
    <n v="207.99"/>
    <n v="805.64"/>
    <n v="3.662E-2"/>
    <n v="28.46"/>
  </r>
  <r>
    <d v="2018-03-31T00:00:00"/>
    <s v="2018Q1"/>
    <x v="2"/>
    <x v="0"/>
    <x v="17"/>
    <s v="SZ"/>
    <s v="CH-SZ"/>
    <x v="6"/>
    <n v="199.46"/>
    <n v="794.37"/>
    <n v="7.8539999999999999E-3"/>
    <n v="6.19"/>
  </r>
  <r>
    <d v="2018-06-30T00:00:00"/>
    <s v="2018Q2"/>
    <x v="2"/>
    <x v="1"/>
    <x v="17"/>
    <s v="SZ"/>
    <s v="CH-SZ"/>
    <x v="6"/>
    <n v="203.28"/>
    <n v="799.58"/>
    <n v="1.3435000000000001E-2"/>
    <n v="10.6"/>
  </r>
  <r>
    <d v="2018-09-30T00:00:00"/>
    <s v="2018Q3"/>
    <x v="2"/>
    <x v="2"/>
    <x v="17"/>
    <s v="SZ"/>
    <s v="CH-SZ"/>
    <x v="6"/>
    <n v="198.04"/>
    <n v="808.77"/>
    <n v="1.8512000000000001E-2"/>
    <n v="14.7"/>
  </r>
  <r>
    <d v="2018-12-31T00:00:00"/>
    <s v="2018Q4"/>
    <x v="2"/>
    <x v="3"/>
    <x v="17"/>
    <s v="SZ"/>
    <s v="CH-SZ"/>
    <x v="6"/>
    <n v="218.5"/>
    <n v="819.29"/>
    <n v="1.6943E-2"/>
    <n v="13.65"/>
  </r>
  <r>
    <d v="2019-03-31T00:00:00"/>
    <s v="2019Q1"/>
    <x v="3"/>
    <x v="0"/>
    <x v="17"/>
    <s v="SZ"/>
    <s v="CH-SZ"/>
    <x v="6"/>
    <n v="205.53"/>
    <n v="825.36"/>
    <n v="3.9011999999999998E-2"/>
    <n v="30.99"/>
  </r>
  <r>
    <d v="2019-06-30T00:00:00"/>
    <s v="2019Q2"/>
    <x v="3"/>
    <x v="1"/>
    <x v="17"/>
    <s v="SZ"/>
    <s v="CH-SZ"/>
    <x v="6"/>
    <n v="210.42"/>
    <n v="832.5"/>
    <n v="4.1172E-2"/>
    <n v="32.92"/>
  </r>
  <r>
    <d v="2019-09-30T00:00:00"/>
    <s v="2019Q3"/>
    <x v="3"/>
    <x v="2"/>
    <x v="17"/>
    <s v="SZ"/>
    <s v="CH-SZ"/>
    <x v="6"/>
    <n v="193.78"/>
    <n v="828.24"/>
    <n v="2.4074000000000002E-2"/>
    <n v="19.47"/>
  </r>
  <r>
    <d v="2019-12-31T00:00:00"/>
    <s v="2019Q4"/>
    <x v="3"/>
    <x v="3"/>
    <x v="17"/>
    <s v="SZ"/>
    <s v="CH-SZ"/>
    <x v="6"/>
    <n v="229.97"/>
    <n v="839.71"/>
    <n v="2.4924000000000002E-2"/>
    <n v="20.420000000000002"/>
  </r>
  <r>
    <d v="2020-03-31T00:00:00"/>
    <s v="2020Q1"/>
    <x v="4"/>
    <x v="0"/>
    <x v="17"/>
    <s v="SZ"/>
    <s v="CH-SZ"/>
    <x v="6"/>
    <n v="211.99"/>
    <n v="846.16"/>
    <n v="2.5201000000000001E-2"/>
    <n v="20.8"/>
  </r>
  <r>
    <d v="2020-06-30T00:00:00"/>
    <s v="2020Q2"/>
    <x v="4"/>
    <x v="1"/>
    <x v="17"/>
    <s v="SZ"/>
    <s v="CH-SZ"/>
    <x v="6"/>
    <n v="183.45"/>
    <n v="819.18"/>
    <n v="-1.6E-2"/>
    <n v="-13.32"/>
  </r>
  <r>
    <d v="2020-09-30T00:00:00"/>
    <s v="2020Q3"/>
    <x v="4"/>
    <x v="2"/>
    <x v="17"/>
    <s v="SZ"/>
    <s v="CH-SZ"/>
    <x v="6"/>
    <n v="205.45"/>
    <n v="830.86"/>
    <n v="3.163E-3"/>
    <n v="2.62"/>
  </r>
  <r>
    <d v="2020-12-31T00:00:00"/>
    <s v="2020Q4"/>
    <x v="4"/>
    <x v="3"/>
    <x v="17"/>
    <s v="SZ"/>
    <s v="CH-SZ"/>
    <x v="6"/>
    <n v="226.16"/>
    <n v="827.05"/>
    <n v="-1.5077E-2"/>
    <n v="-12.66"/>
  </r>
  <r>
    <d v="2021-03-31T00:00:00"/>
    <s v="2021Q1"/>
    <x v="5"/>
    <x v="0"/>
    <x v="17"/>
    <s v="SZ"/>
    <s v="CH-SZ"/>
    <x v="6"/>
    <n v="210.01"/>
    <n v="825.07"/>
    <n v="-2.4924000000000002E-2"/>
    <n v="-21.09"/>
  </r>
  <r>
    <d v="2021-06-30T00:00:00"/>
    <s v="2021Q2"/>
    <x v="5"/>
    <x v="1"/>
    <x v="17"/>
    <s v="SZ"/>
    <s v="CH-SZ"/>
    <x v="6"/>
    <n v="211.65"/>
    <n v="853.27"/>
    <n v="4.1614999999999999E-2"/>
    <n v="34.090000000000003"/>
  </r>
  <r>
    <d v="2021-09-30T00:00:00"/>
    <s v="2021Q3"/>
    <x v="5"/>
    <x v="2"/>
    <x v="17"/>
    <s v="SZ"/>
    <s v="CH-SZ"/>
    <x v="6"/>
    <n v="205.79"/>
    <n v="853.61"/>
    <n v="2.7380999999999999E-2"/>
    <n v="22.75"/>
  </r>
  <r>
    <d v="2021-12-31T00:00:00"/>
    <s v="2021Q4"/>
    <x v="5"/>
    <x v="3"/>
    <x v="17"/>
    <s v="SZ"/>
    <s v="CH-SZ"/>
    <x v="6"/>
    <n v="238.1"/>
    <n v="865.55"/>
    <n v="4.6551000000000002E-2"/>
    <n v="38.5"/>
  </r>
  <r>
    <d v="2022-03-31T00:00:00"/>
    <s v="2022Q1"/>
    <x v="6"/>
    <x v="0"/>
    <x v="17"/>
    <s v="SZ"/>
    <s v="CH-SZ"/>
    <x v="6"/>
    <n v="216.29"/>
    <n v="871.83"/>
    <n v="5.6674000000000002E-2"/>
    <n v="46.76"/>
  </r>
  <r>
    <d v="2022-06-30T00:00:00"/>
    <s v="2022Q2"/>
    <x v="6"/>
    <x v="1"/>
    <x v="17"/>
    <s v="SZ"/>
    <s v="CH-SZ"/>
    <x v="6"/>
    <n v="230.64"/>
    <n v="890.82"/>
    <n v="4.4006999999999998E-2"/>
    <n v="37.549999999999997"/>
  </r>
  <r>
    <d v="2022-09-30T00:00:00"/>
    <s v="2022Q3"/>
    <x v="6"/>
    <x v="2"/>
    <x v="17"/>
    <s v="SZ"/>
    <s v="CH-SZ"/>
    <x v="6"/>
    <n v="213.71"/>
    <n v="898.74"/>
    <n v="5.287E-2"/>
    <n v="45.13"/>
  </r>
  <r>
    <d v="2022-12-31T00:00:00"/>
    <s v="2022Q4"/>
    <x v="6"/>
    <x v="3"/>
    <x v="17"/>
    <s v="SZ"/>
    <s v="CH-SZ"/>
    <x v="6"/>
    <n v="245.11"/>
    <n v="905.75"/>
    <n v="4.6443999999999999E-2"/>
    <n v="40.200000000000003"/>
  </r>
  <r>
    <d v="2023-03-31T00:00:00"/>
    <s v="2023Q1"/>
    <x v="7"/>
    <x v="0"/>
    <x v="17"/>
    <s v="SZ"/>
    <s v="CH-SZ"/>
    <x v="6"/>
    <n v="237.89"/>
    <n v="927.35"/>
    <n v="6.3682000000000002E-2"/>
    <n v="55.52"/>
  </r>
  <r>
    <d v="2023-06-30T00:00:00"/>
    <s v="2023Q2"/>
    <x v="7"/>
    <x v="1"/>
    <x v="17"/>
    <s v="SZ"/>
    <s v="CH-SZ"/>
    <x v="6"/>
    <n v="216.12"/>
    <n v="912.83"/>
    <n v="2.4708000000000001E-2"/>
    <n v="22.01"/>
  </r>
  <r>
    <d v="2023-09-30T00:00:00"/>
    <s v="2023Q3"/>
    <x v="7"/>
    <x v="2"/>
    <x v="17"/>
    <s v="SZ"/>
    <s v="CH-SZ"/>
    <x v="6"/>
    <n v="214.1"/>
    <n v="913.22"/>
    <n v="1.6111E-2"/>
    <n v="14.48"/>
  </r>
  <r>
    <d v="2023-12-31T00:00:00"/>
    <s v="2023Q4"/>
    <x v="7"/>
    <x v="3"/>
    <x v="17"/>
    <s v="SZ"/>
    <s v="CH-SZ"/>
    <x v="6"/>
    <n v="244.09"/>
    <n v="912.2"/>
    <n v="7.1209999999999997E-3"/>
    <n v="6.45"/>
  </r>
  <r>
    <d v="2024-03-31T00:00:00"/>
    <s v="2024Q1"/>
    <x v="8"/>
    <x v="0"/>
    <x v="17"/>
    <s v="SZ"/>
    <s v="CH-SZ"/>
    <x v="6"/>
    <n v="239.45"/>
    <n v="913.75"/>
    <n v="-1.4664999999999999E-2"/>
    <n v="-13.6"/>
  </r>
  <r>
    <d v="2024-06-30T00:00:00"/>
    <s v="2024Q2"/>
    <x v="8"/>
    <x v="1"/>
    <x v="17"/>
    <s v="SZ"/>
    <s v="CH-SZ"/>
    <x v="6"/>
    <n v="237.94"/>
    <n v="935.58"/>
    <n v="2.4922E-2"/>
    <n v="22.75"/>
  </r>
  <r>
    <d v="2024-09-30T00:00:00"/>
    <s v="2024Q3"/>
    <x v="8"/>
    <x v="2"/>
    <x v="17"/>
    <s v="SZ"/>
    <s v="CH-SZ"/>
    <x v="6"/>
    <n v="224.28"/>
    <n v="945.76"/>
    <n v="3.5631999999999997E-2"/>
    <n v="32.54"/>
  </r>
  <r>
    <d v="2024-12-31T00:00:00"/>
    <s v="2024Q4"/>
    <x v="8"/>
    <x v="3"/>
    <x v="17"/>
    <s v="SZ"/>
    <s v="CH-SZ"/>
    <x v="6"/>
    <n v="261.48"/>
    <n v="963.15"/>
    <n v="5.5854000000000001E-2"/>
    <n v="50.95"/>
  </r>
  <r>
    <d v="2025-03-31T00:00:00"/>
    <s v="2025Q1"/>
    <x v="9"/>
    <x v="0"/>
    <x v="17"/>
    <s v="SZ"/>
    <s v="CH-SZ"/>
    <x v="6"/>
    <n v="248.57"/>
    <n v="972.27"/>
    <n v="6.4044000000000004E-2"/>
    <n v="58.52"/>
  </r>
  <r>
    <d v="2016-03-31T00:00:00"/>
    <s v="2016Q1"/>
    <x v="0"/>
    <x v="0"/>
    <x v="17"/>
    <s v="SZ"/>
    <s v="CH-SZ"/>
    <x v="7"/>
    <n v="103.85"/>
    <s v="na"/>
    <s v="na"/>
    <s v="na"/>
  </r>
  <r>
    <d v="2016-06-30T00:00:00"/>
    <s v="2016Q2"/>
    <x v="0"/>
    <x v="1"/>
    <x v="17"/>
    <s v="SZ"/>
    <s v="CH-SZ"/>
    <x v="7"/>
    <n v="104.58"/>
    <s v="na"/>
    <s v="na"/>
    <s v="na"/>
  </r>
  <r>
    <d v="2016-09-30T00:00:00"/>
    <s v="2016Q3"/>
    <x v="0"/>
    <x v="2"/>
    <x v="17"/>
    <s v="SZ"/>
    <s v="CH-SZ"/>
    <x v="7"/>
    <n v="103.44"/>
    <s v="na"/>
    <s v="na"/>
    <s v="na"/>
  </r>
  <r>
    <d v="2016-12-31T00:00:00"/>
    <s v="2016Q4"/>
    <x v="0"/>
    <x v="3"/>
    <x v="17"/>
    <s v="SZ"/>
    <s v="CH-SZ"/>
    <x v="7"/>
    <n v="109.87"/>
    <n v="421.74"/>
    <s v="na"/>
    <s v="na"/>
  </r>
  <r>
    <d v="2017-03-31T00:00:00"/>
    <s v="2017Q1"/>
    <x v="1"/>
    <x v="0"/>
    <x v="17"/>
    <s v="SZ"/>
    <s v="CH-SZ"/>
    <x v="7"/>
    <n v="113.25"/>
    <n v="431.14"/>
    <s v="na"/>
    <s v="na"/>
  </r>
  <r>
    <d v="2017-06-30T00:00:00"/>
    <s v="2017Q2"/>
    <x v="1"/>
    <x v="1"/>
    <x v="17"/>
    <s v="SZ"/>
    <s v="CH-SZ"/>
    <x v="7"/>
    <n v="106.21"/>
    <n v="432.77"/>
    <s v="na"/>
    <s v="na"/>
  </r>
  <r>
    <d v="2017-09-30T00:00:00"/>
    <s v="2017Q3"/>
    <x v="1"/>
    <x v="2"/>
    <x v="17"/>
    <s v="SZ"/>
    <s v="CH-SZ"/>
    <x v="7"/>
    <n v="108.72"/>
    <n v="438.04"/>
    <s v="na"/>
    <s v="na"/>
  </r>
  <r>
    <d v="2017-12-31T00:00:00"/>
    <s v="2017Q4"/>
    <x v="1"/>
    <x v="3"/>
    <x v="17"/>
    <s v="SZ"/>
    <s v="CH-SZ"/>
    <x v="7"/>
    <n v="115.86"/>
    <n v="444.03"/>
    <n v="5.2852000000000003E-2"/>
    <n v="22.29"/>
  </r>
  <r>
    <d v="2018-03-31T00:00:00"/>
    <s v="2018Q1"/>
    <x v="2"/>
    <x v="0"/>
    <x v="17"/>
    <s v="SZ"/>
    <s v="CH-SZ"/>
    <x v="7"/>
    <n v="108.97"/>
    <n v="439.75"/>
    <n v="1.9970000000000002E-2"/>
    <n v="8.61"/>
  </r>
  <r>
    <d v="2018-06-30T00:00:00"/>
    <s v="2018Q2"/>
    <x v="2"/>
    <x v="1"/>
    <x v="17"/>
    <s v="SZ"/>
    <s v="CH-SZ"/>
    <x v="7"/>
    <n v="113.84"/>
    <n v="447.38"/>
    <n v="3.3758999999999997E-2"/>
    <n v="14.61"/>
  </r>
  <r>
    <d v="2018-09-30T00:00:00"/>
    <s v="2018Q3"/>
    <x v="2"/>
    <x v="2"/>
    <x v="17"/>
    <s v="SZ"/>
    <s v="CH-SZ"/>
    <x v="7"/>
    <n v="113.4"/>
    <n v="452.07"/>
    <n v="3.2029000000000002E-2"/>
    <n v="14.03"/>
  </r>
  <r>
    <d v="2018-12-31T00:00:00"/>
    <s v="2018Q4"/>
    <x v="2"/>
    <x v="3"/>
    <x v="17"/>
    <s v="SZ"/>
    <s v="CH-SZ"/>
    <x v="7"/>
    <n v="115.72"/>
    <n v="451.93"/>
    <n v="1.7791999999999999E-2"/>
    <n v="7.9"/>
  </r>
  <r>
    <d v="2019-03-31T00:00:00"/>
    <s v="2019Q1"/>
    <x v="3"/>
    <x v="0"/>
    <x v="17"/>
    <s v="SZ"/>
    <s v="CH-SZ"/>
    <x v="7"/>
    <n v="109"/>
    <n v="451.96"/>
    <n v="2.7765999999999999E-2"/>
    <n v="12.21"/>
  </r>
  <r>
    <d v="2019-06-30T00:00:00"/>
    <s v="2019Q2"/>
    <x v="3"/>
    <x v="1"/>
    <x v="17"/>
    <s v="SZ"/>
    <s v="CH-SZ"/>
    <x v="7"/>
    <n v="109.12"/>
    <n v="447.24"/>
    <n v="-3.1300000000000002E-4"/>
    <n v="-0.14000000000000001"/>
  </r>
  <r>
    <d v="2019-09-30T00:00:00"/>
    <s v="2019Q3"/>
    <x v="3"/>
    <x v="2"/>
    <x v="17"/>
    <s v="SZ"/>
    <s v="CH-SZ"/>
    <x v="7"/>
    <n v="111.08"/>
    <n v="444.93"/>
    <n v="-1.5793999999999999E-2"/>
    <n v="-7.14"/>
  </r>
  <r>
    <d v="2019-12-31T00:00:00"/>
    <s v="2019Q4"/>
    <x v="3"/>
    <x v="3"/>
    <x v="17"/>
    <s v="SZ"/>
    <s v="CH-SZ"/>
    <x v="7"/>
    <n v="121.89"/>
    <n v="451.09"/>
    <n v="-1.859E-3"/>
    <n v="-0.84"/>
  </r>
  <r>
    <d v="2020-03-31T00:00:00"/>
    <s v="2020Q1"/>
    <x v="4"/>
    <x v="0"/>
    <x v="17"/>
    <s v="SZ"/>
    <s v="CH-SZ"/>
    <x v="7"/>
    <n v="115.58"/>
    <n v="457.68"/>
    <n v="1.2656000000000001E-2"/>
    <n v="5.72"/>
  </r>
  <r>
    <d v="2020-06-30T00:00:00"/>
    <s v="2020Q2"/>
    <x v="4"/>
    <x v="1"/>
    <x v="17"/>
    <s v="SZ"/>
    <s v="CH-SZ"/>
    <x v="7"/>
    <n v="108.88"/>
    <n v="457.43"/>
    <n v="2.2783999999999999E-2"/>
    <n v="10.19"/>
  </r>
  <r>
    <d v="2020-09-30T00:00:00"/>
    <s v="2020Q3"/>
    <x v="4"/>
    <x v="2"/>
    <x v="17"/>
    <s v="SZ"/>
    <s v="CH-SZ"/>
    <x v="7"/>
    <n v="106.36"/>
    <n v="452.72"/>
    <n v="1.7507999999999999E-2"/>
    <n v="7.79"/>
  </r>
  <r>
    <d v="2020-12-31T00:00:00"/>
    <s v="2020Q4"/>
    <x v="4"/>
    <x v="3"/>
    <x v="17"/>
    <s v="SZ"/>
    <s v="CH-SZ"/>
    <x v="7"/>
    <n v="123.88"/>
    <n v="454.71"/>
    <n v="8.0249999999999991E-3"/>
    <n v="3.62"/>
  </r>
  <r>
    <d v="2021-03-31T00:00:00"/>
    <s v="2021Q1"/>
    <x v="5"/>
    <x v="0"/>
    <x v="17"/>
    <s v="SZ"/>
    <s v="CH-SZ"/>
    <x v="7"/>
    <n v="114.81"/>
    <n v="453.93"/>
    <n v="-8.1930000000000006E-3"/>
    <n v="-3.75"/>
  </r>
  <r>
    <d v="2021-06-30T00:00:00"/>
    <s v="2021Q2"/>
    <x v="5"/>
    <x v="1"/>
    <x v="17"/>
    <s v="SZ"/>
    <s v="CH-SZ"/>
    <x v="7"/>
    <n v="114.47"/>
    <n v="459.52"/>
    <n v="4.5690000000000001E-3"/>
    <n v="2.09"/>
  </r>
  <r>
    <d v="2021-09-30T00:00:00"/>
    <s v="2021Q3"/>
    <x v="5"/>
    <x v="2"/>
    <x v="17"/>
    <s v="SZ"/>
    <s v="CH-SZ"/>
    <x v="7"/>
    <n v="117.1"/>
    <n v="470.25"/>
    <n v="3.8721999999999999E-2"/>
    <n v="17.53"/>
  </r>
  <r>
    <d v="2021-12-31T00:00:00"/>
    <s v="2021Q4"/>
    <x v="5"/>
    <x v="3"/>
    <x v="17"/>
    <s v="SZ"/>
    <s v="CH-SZ"/>
    <x v="7"/>
    <n v="129.56"/>
    <n v="475.93"/>
    <n v="4.6667E-2"/>
    <n v="21.22"/>
  </r>
  <r>
    <d v="2022-03-31T00:00:00"/>
    <s v="2022Q1"/>
    <x v="6"/>
    <x v="0"/>
    <x v="17"/>
    <s v="SZ"/>
    <s v="CH-SZ"/>
    <x v="7"/>
    <n v="118.61"/>
    <n v="479.74"/>
    <n v="5.6859E-2"/>
    <n v="25.81"/>
  </r>
  <r>
    <d v="2022-06-30T00:00:00"/>
    <s v="2022Q2"/>
    <x v="6"/>
    <x v="1"/>
    <x v="17"/>
    <s v="SZ"/>
    <s v="CH-SZ"/>
    <x v="7"/>
    <n v="123.01"/>
    <n v="488.28"/>
    <n v="6.2587000000000004E-2"/>
    <n v="28.76"/>
  </r>
  <r>
    <d v="2022-09-30T00:00:00"/>
    <s v="2022Q3"/>
    <x v="6"/>
    <x v="2"/>
    <x v="17"/>
    <s v="SZ"/>
    <s v="CH-SZ"/>
    <x v="7"/>
    <n v="122.18"/>
    <n v="493.36"/>
    <n v="4.9144E-2"/>
    <n v="23.11"/>
  </r>
  <r>
    <d v="2022-12-31T00:00:00"/>
    <s v="2022Q4"/>
    <x v="6"/>
    <x v="3"/>
    <x v="17"/>
    <s v="SZ"/>
    <s v="CH-SZ"/>
    <x v="7"/>
    <n v="132.12"/>
    <n v="495.92"/>
    <n v="4.2001999999999998E-2"/>
    <n v="19.989999999999998"/>
  </r>
  <r>
    <d v="2023-03-31T00:00:00"/>
    <s v="2023Q1"/>
    <x v="7"/>
    <x v="0"/>
    <x v="17"/>
    <s v="SZ"/>
    <s v="CH-SZ"/>
    <x v="7"/>
    <n v="128.72"/>
    <n v="506.03"/>
    <n v="5.4801000000000002E-2"/>
    <n v="26.29"/>
  </r>
  <r>
    <d v="2023-06-30T00:00:00"/>
    <s v="2023Q2"/>
    <x v="7"/>
    <x v="1"/>
    <x v="17"/>
    <s v="SZ"/>
    <s v="CH-SZ"/>
    <x v="7"/>
    <n v="119.94"/>
    <n v="502.97"/>
    <n v="3.0085000000000001E-2"/>
    <n v="14.69"/>
  </r>
  <r>
    <d v="2023-09-30T00:00:00"/>
    <s v="2023Q3"/>
    <x v="7"/>
    <x v="2"/>
    <x v="17"/>
    <s v="SZ"/>
    <s v="CH-SZ"/>
    <x v="7"/>
    <n v="122.26"/>
    <n v="503.05"/>
    <n v="1.9640999999999999E-2"/>
    <n v="9.69"/>
  </r>
  <r>
    <d v="2023-12-31T00:00:00"/>
    <s v="2023Q4"/>
    <x v="7"/>
    <x v="3"/>
    <x v="17"/>
    <s v="SZ"/>
    <s v="CH-SZ"/>
    <x v="7"/>
    <n v="132.15"/>
    <n v="503.08"/>
    <n v="1.4437999999999999E-2"/>
    <n v="7.16"/>
  </r>
  <r>
    <d v="2024-03-31T00:00:00"/>
    <s v="2024Q1"/>
    <x v="8"/>
    <x v="0"/>
    <x v="17"/>
    <s v="SZ"/>
    <s v="CH-SZ"/>
    <x v="7"/>
    <n v="126.75"/>
    <n v="501.1"/>
    <n v="-9.7429999999999999E-3"/>
    <n v="-4.93"/>
  </r>
  <r>
    <d v="2024-06-30T00:00:00"/>
    <s v="2024Q2"/>
    <x v="8"/>
    <x v="1"/>
    <x v="17"/>
    <s v="SZ"/>
    <s v="CH-SZ"/>
    <x v="7"/>
    <n v="125.07"/>
    <n v="506.23"/>
    <n v="6.4809999999999998E-3"/>
    <n v="3.26"/>
  </r>
  <r>
    <d v="2024-09-30T00:00:00"/>
    <s v="2024Q3"/>
    <x v="8"/>
    <x v="2"/>
    <x v="17"/>
    <s v="SZ"/>
    <s v="CH-SZ"/>
    <x v="7"/>
    <n v="122.73"/>
    <n v="506.7"/>
    <n v="7.2560000000000003E-3"/>
    <n v="3.65"/>
  </r>
  <r>
    <d v="2024-12-31T00:00:00"/>
    <s v="2024Q4"/>
    <x v="8"/>
    <x v="3"/>
    <x v="17"/>
    <s v="SZ"/>
    <s v="CH-SZ"/>
    <x v="7"/>
    <n v="135.29"/>
    <n v="509.84"/>
    <n v="1.3436999999999999E-2"/>
    <n v="6.76"/>
  </r>
  <r>
    <d v="2025-03-31T00:00:00"/>
    <s v="2025Q1"/>
    <x v="9"/>
    <x v="0"/>
    <x v="17"/>
    <s v="SZ"/>
    <s v="CH-SZ"/>
    <x v="7"/>
    <n v="131.74"/>
    <n v="514.83000000000004"/>
    <n v="2.7400000000000001E-2"/>
    <n v="13.73"/>
  </r>
  <r>
    <d v="2016-03-31T00:00:00"/>
    <s v="2016Q1"/>
    <x v="0"/>
    <x v="0"/>
    <x v="17"/>
    <s v="SZ"/>
    <s v="CH-SZ"/>
    <x v="8"/>
    <n v="139.13"/>
    <s v="na"/>
    <s v="na"/>
    <s v="na"/>
  </r>
  <r>
    <d v="2016-06-30T00:00:00"/>
    <s v="2016Q2"/>
    <x v="0"/>
    <x v="1"/>
    <x v="17"/>
    <s v="SZ"/>
    <s v="CH-SZ"/>
    <x v="8"/>
    <n v="138.82"/>
    <s v="na"/>
    <s v="na"/>
    <s v="na"/>
  </r>
  <r>
    <d v="2016-09-30T00:00:00"/>
    <s v="2016Q3"/>
    <x v="0"/>
    <x v="2"/>
    <x v="17"/>
    <s v="SZ"/>
    <s v="CH-SZ"/>
    <x v="8"/>
    <n v="136.1"/>
    <s v="na"/>
    <s v="na"/>
    <s v="na"/>
  </r>
  <r>
    <d v="2016-12-31T00:00:00"/>
    <s v="2016Q4"/>
    <x v="0"/>
    <x v="3"/>
    <x v="17"/>
    <s v="SZ"/>
    <s v="CH-SZ"/>
    <x v="8"/>
    <n v="144.66"/>
    <n v="558.71"/>
    <s v="na"/>
    <s v="na"/>
  </r>
  <r>
    <d v="2017-03-31T00:00:00"/>
    <s v="2017Q1"/>
    <x v="1"/>
    <x v="0"/>
    <x v="17"/>
    <s v="SZ"/>
    <s v="CH-SZ"/>
    <x v="8"/>
    <n v="150.65"/>
    <n v="570.23"/>
    <s v="na"/>
    <s v="na"/>
  </r>
  <r>
    <d v="2017-06-30T00:00:00"/>
    <s v="2017Q2"/>
    <x v="1"/>
    <x v="1"/>
    <x v="17"/>
    <s v="SZ"/>
    <s v="CH-SZ"/>
    <x v="8"/>
    <n v="138.59"/>
    <n v="570"/>
    <s v="na"/>
    <s v="na"/>
  </r>
  <r>
    <d v="2017-09-30T00:00:00"/>
    <s v="2017Q3"/>
    <x v="1"/>
    <x v="2"/>
    <x v="17"/>
    <s v="SZ"/>
    <s v="CH-SZ"/>
    <x v="8"/>
    <n v="143.55000000000001"/>
    <n v="577.45000000000005"/>
    <s v="na"/>
    <s v="na"/>
  </r>
  <r>
    <d v="2017-12-31T00:00:00"/>
    <s v="2017Q4"/>
    <x v="1"/>
    <x v="3"/>
    <x v="17"/>
    <s v="SZ"/>
    <s v="CH-SZ"/>
    <x v="8"/>
    <n v="153.13999999999999"/>
    <n v="585.94000000000005"/>
    <n v="4.8737000000000003E-2"/>
    <n v="27.23"/>
  </r>
  <r>
    <d v="2018-03-31T00:00:00"/>
    <s v="2018Q1"/>
    <x v="2"/>
    <x v="0"/>
    <x v="17"/>
    <s v="SZ"/>
    <s v="CH-SZ"/>
    <x v="8"/>
    <n v="148.76"/>
    <n v="584.04"/>
    <n v="2.4218E-2"/>
    <n v="13.81"/>
  </r>
  <r>
    <d v="2018-06-30T00:00:00"/>
    <s v="2018Q2"/>
    <x v="2"/>
    <x v="1"/>
    <x v="17"/>
    <s v="SZ"/>
    <s v="CH-SZ"/>
    <x v="8"/>
    <n v="150.32"/>
    <n v="595.77"/>
    <n v="4.5211000000000001E-2"/>
    <n v="25.77"/>
  </r>
  <r>
    <d v="2018-09-30T00:00:00"/>
    <s v="2018Q3"/>
    <x v="2"/>
    <x v="2"/>
    <x v="17"/>
    <s v="SZ"/>
    <s v="CH-SZ"/>
    <x v="8"/>
    <n v="149.43"/>
    <n v="601.64"/>
    <n v="4.1890999999999998E-2"/>
    <n v="24.19"/>
  </r>
  <r>
    <d v="2018-12-31T00:00:00"/>
    <s v="2018Q4"/>
    <x v="2"/>
    <x v="3"/>
    <x v="17"/>
    <s v="SZ"/>
    <s v="CH-SZ"/>
    <x v="8"/>
    <n v="153.49"/>
    <n v="601.99"/>
    <n v="2.7392E-2"/>
    <n v="16.05"/>
  </r>
  <r>
    <d v="2019-03-31T00:00:00"/>
    <s v="2019Q1"/>
    <x v="3"/>
    <x v="0"/>
    <x v="17"/>
    <s v="SZ"/>
    <s v="CH-SZ"/>
    <x v="8"/>
    <n v="145.44"/>
    <n v="598.66999999999996"/>
    <n v="2.5049999999999999E-2"/>
    <n v="14.63"/>
  </r>
  <r>
    <d v="2019-06-30T00:00:00"/>
    <s v="2019Q2"/>
    <x v="3"/>
    <x v="1"/>
    <x v="17"/>
    <s v="SZ"/>
    <s v="CH-SZ"/>
    <x v="8"/>
    <n v="144.25"/>
    <n v="592.61"/>
    <n v="-5.3039999999999997E-3"/>
    <n v="-3.16"/>
  </r>
  <r>
    <d v="2019-09-30T00:00:00"/>
    <s v="2019Q3"/>
    <x v="3"/>
    <x v="2"/>
    <x v="17"/>
    <s v="SZ"/>
    <s v="CH-SZ"/>
    <x v="8"/>
    <n v="149.4"/>
    <n v="592.58000000000004"/>
    <n v="-1.5058999999999999E-2"/>
    <n v="-9.06"/>
  </r>
  <r>
    <d v="2019-12-31T00:00:00"/>
    <s v="2019Q4"/>
    <x v="3"/>
    <x v="3"/>
    <x v="17"/>
    <s v="SZ"/>
    <s v="CH-SZ"/>
    <x v="8"/>
    <n v="162.41999999999999"/>
    <n v="601.51"/>
    <n v="-7.9699999999999997E-4"/>
    <n v="-0.48"/>
  </r>
  <r>
    <d v="2020-03-31T00:00:00"/>
    <s v="2020Q1"/>
    <x v="4"/>
    <x v="0"/>
    <x v="17"/>
    <s v="SZ"/>
    <s v="CH-SZ"/>
    <x v="8"/>
    <n v="157.55000000000001"/>
    <n v="613.62"/>
    <n v="2.4972000000000001E-2"/>
    <n v="14.95"/>
  </r>
  <r>
    <d v="2020-06-30T00:00:00"/>
    <s v="2020Q2"/>
    <x v="4"/>
    <x v="1"/>
    <x v="17"/>
    <s v="SZ"/>
    <s v="CH-SZ"/>
    <x v="8"/>
    <n v="147.32"/>
    <n v="616.69000000000005"/>
    <n v="4.0634000000000003E-2"/>
    <n v="24.08"/>
  </r>
  <r>
    <d v="2020-09-30T00:00:00"/>
    <s v="2020Q3"/>
    <x v="4"/>
    <x v="2"/>
    <x v="17"/>
    <s v="SZ"/>
    <s v="CH-SZ"/>
    <x v="8"/>
    <n v="145.62"/>
    <n v="612.91"/>
    <n v="3.4307999999999998E-2"/>
    <n v="20.329999999999998"/>
  </r>
  <r>
    <d v="2020-12-31T00:00:00"/>
    <s v="2020Q4"/>
    <x v="4"/>
    <x v="3"/>
    <x v="17"/>
    <s v="SZ"/>
    <s v="CH-SZ"/>
    <x v="8"/>
    <n v="167.56"/>
    <n v="618.04999999999995"/>
    <n v="2.7497000000000001E-2"/>
    <n v="16.54"/>
  </r>
  <r>
    <d v="2021-03-31T00:00:00"/>
    <s v="2021Q1"/>
    <x v="5"/>
    <x v="0"/>
    <x v="17"/>
    <s v="SZ"/>
    <s v="CH-SZ"/>
    <x v="8"/>
    <n v="157.22999999999999"/>
    <n v="617.73"/>
    <n v="6.698E-3"/>
    <n v="4.1100000000000003"/>
  </r>
  <r>
    <d v="2021-06-30T00:00:00"/>
    <s v="2021Q2"/>
    <x v="5"/>
    <x v="1"/>
    <x v="17"/>
    <s v="SZ"/>
    <s v="CH-SZ"/>
    <x v="8"/>
    <n v="157.09"/>
    <n v="627.5"/>
    <n v="1.7528999999999999E-2"/>
    <n v="10.81"/>
  </r>
  <r>
    <d v="2021-09-30T00:00:00"/>
    <s v="2021Q3"/>
    <x v="5"/>
    <x v="2"/>
    <x v="17"/>
    <s v="SZ"/>
    <s v="CH-SZ"/>
    <x v="8"/>
    <n v="163.80000000000001"/>
    <n v="645.67999999999995"/>
    <n v="5.3466E-2"/>
    <n v="32.770000000000003"/>
  </r>
  <r>
    <d v="2021-12-31T00:00:00"/>
    <s v="2021Q4"/>
    <x v="5"/>
    <x v="3"/>
    <x v="17"/>
    <s v="SZ"/>
    <s v="CH-SZ"/>
    <x v="8"/>
    <n v="178.44"/>
    <n v="656.56"/>
    <n v="6.2309000000000003E-2"/>
    <n v="38.51"/>
  </r>
  <r>
    <d v="2022-03-31T00:00:00"/>
    <s v="2022Q1"/>
    <x v="6"/>
    <x v="0"/>
    <x v="17"/>
    <s v="SZ"/>
    <s v="CH-SZ"/>
    <x v="8"/>
    <n v="166.16"/>
    <n v="665.49"/>
    <n v="7.7314999999999995E-2"/>
    <n v="47.76"/>
  </r>
  <r>
    <d v="2022-06-30T00:00:00"/>
    <s v="2022Q2"/>
    <x v="6"/>
    <x v="1"/>
    <x v="17"/>
    <s v="SZ"/>
    <s v="CH-SZ"/>
    <x v="8"/>
    <n v="169.51"/>
    <n v="677.9"/>
    <n v="8.0319000000000002E-2"/>
    <n v="50.4"/>
  </r>
  <r>
    <d v="2022-09-30T00:00:00"/>
    <s v="2022Q3"/>
    <x v="6"/>
    <x v="2"/>
    <x v="17"/>
    <s v="SZ"/>
    <s v="CH-SZ"/>
    <x v="8"/>
    <n v="170.93"/>
    <n v="685.03"/>
    <n v="6.0943999999999998E-2"/>
    <n v="39.35"/>
  </r>
  <r>
    <d v="2022-12-31T00:00:00"/>
    <s v="2022Q4"/>
    <x v="6"/>
    <x v="3"/>
    <x v="17"/>
    <s v="SZ"/>
    <s v="CH-SZ"/>
    <x v="8"/>
    <n v="183.45"/>
    <n v="690.04"/>
    <n v="5.0992999999999997E-2"/>
    <n v="33.479999999999997"/>
  </r>
  <r>
    <d v="2023-03-31T00:00:00"/>
    <s v="2023Q1"/>
    <x v="7"/>
    <x v="0"/>
    <x v="17"/>
    <s v="SZ"/>
    <s v="CH-SZ"/>
    <x v="8"/>
    <n v="183.59"/>
    <n v="707.48"/>
    <n v="6.3095999999999999E-2"/>
    <n v="41.99"/>
  </r>
  <r>
    <d v="2023-06-30T00:00:00"/>
    <s v="2023Q2"/>
    <x v="7"/>
    <x v="1"/>
    <x v="17"/>
    <s v="SZ"/>
    <s v="CH-SZ"/>
    <x v="8"/>
    <n v="169.03"/>
    <n v="707"/>
    <n v="4.2927E-2"/>
    <n v="29.1"/>
  </r>
  <r>
    <d v="2023-09-30T00:00:00"/>
    <s v="2023Q3"/>
    <x v="7"/>
    <x v="2"/>
    <x v="17"/>
    <s v="SZ"/>
    <s v="CH-SZ"/>
    <x v="8"/>
    <n v="171.32"/>
    <n v="707.38"/>
    <n v="3.2626000000000002E-2"/>
    <n v="22.35"/>
  </r>
  <r>
    <d v="2023-12-31T00:00:00"/>
    <s v="2023Q4"/>
    <x v="7"/>
    <x v="3"/>
    <x v="17"/>
    <s v="SZ"/>
    <s v="CH-SZ"/>
    <x v="8"/>
    <n v="184.14"/>
    <n v="708.07"/>
    <n v="2.6128999999999999E-2"/>
    <n v="18.03"/>
  </r>
  <r>
    <d v="2024-03-31T00:00:00"/>
    <s v="2024Q1"/>
    <x v="8"/>
    <x v="0"/>
    <x v="17"/>
    <s v="SZ"/>
    <s v="CH-SZ"/>
    <x v="8"/>
    <n v="180.27"/>
    <n v="704.76"/>
    <n v="-3.8449999999999999E-3"/>
    <n v="-2.72"/>
  </r>
  <r>
    <d v="2024-06-30T00:00:00"/>
    <s v="2024Q2"/>
    <x v="8"/>
    <x v="1"/>
    <x v="17"/>
    <s v="SZ"/>
    <s v="CH-SZ"/>
    <x v="8"/>
    <n v="174.93"/>
    <n v="710.66"/>
    <n v="5.1770000000000002E-3"/>
    <n v="3.66"/>
  </r>
  <r>
    <d v="2024-09-30T00:00:00"/>
    <s v="2024Q3"/>
    <x v="8"/>
    <x v="2"/>
    <x v="17"/>
    <s v="SZ"/>
    <s v="CH-SZ"/>
    <x v="8"/>
    <n v="178.79"/>
    <n v="718.13"/>
    <n v="1.5197E-2"/>
    <n v="10.75"/>
  </r>
  <r>
    <d v="2024-12-31T00:00:00"/>
    <s v="2024Q4"/>
    <x v="8"/>
    <x v="3"/>
    <x v="17"/>
    <s v="SZ"/>
    <s v="CH-SZ"/>
    <x v="8"/>
    <n v="194.98"/>
    <n v="728.97"/>
    <n v="2.9517000000000002E-2"/>
    <n v="20.9"/>
  </r>
  <r>
    <d v="2025-03-31T00:00:00"/>
    <s v="2025Q1"/>
    <x v="9"/>
    <x v="0"/>
    <x v="17"/>
    <s v="SZ"/>
    <s v="CH-SZ"/>
    <x v="8"/>
    <n v="190.74"/>
    <n v="739.45"/>
    <n v="4.9222000000000002E-2"/>
    <n v="34.69"/>
  </r>
  <r>
    <d v="2016-03-31T00:00:00"/>
    <s v="2016Q1"/>
    <x v="0"/>
    <x v="0"/>
    <x v="17"/>
    <s v="SZ"/>
    <s v="CH-SZ"/>
    <x v="9"/>
    <n v="35.28"/>
    <s v="na"/>
    <s v="na"/>
    <s v="na"/>
  </r>
  <r>
    <d v="2016-06-30T00:00:00"/>
    <s v="2016Q2"/>
    <x v="0"/>
    <x v="1"/>
    <x v="17"/>
    <s v="SZ"/>
    <s v="CH-SZ"/>
    <x v="9"/>
    <n v="34.25"/>
    <s v="na"/>
    <s v="na"/>
    <s v="na"/>
  </r>
  <r>
    <d v="2016-09-30T00:00:00"/>
    <s v="2016Q3"/>
    <x v="0"/>
    <x v="2"/>
    <x v="17"/>
    <s v="SZ"/>
    <s v="CH-SZ"/>
    <x v="9"/>
    <n v="32.659999999999997"/>
    <s v="na"/>
    <s v="na"/>
    <s v="na"/>
  </r>
  <r>
    <d v="2016-12-31T00:00:00"/>
    <s v="2016Q4"/>
    <x v="0"/>
    <x v="3"/>
    <x v="17"/>
    <s v="SZ"/>
    <s v="CH-SZ"/>
    <x v="9"/>
    <n v="34.78"/>
    <n v="136.97"/>
    <s v="na"/>
    <s v="na"/>
  </r>
  <r>
    <d v="2017-03-31T00:00:00"/>
    <s v="2017Q1"/>
    <x v="1"/>
    <x v="0"/>
    <x v="17"/>
    <s v="SZ"/>
    <s v="CH-SZ"/>
    <x v="9"/>
    <n v="37.4"/>
    <n v="139.09"/>
    <s v="na"/>
    <s v="na"/>
  </r>
  <r>
    <d v="2017-06-30T00:00:00"/>
    <s v="2017Q2"/>
    <x v="1"/>
    <x v="1"/>
    <x v="17"/>
    <s v="SZ"/>
    <s v="CH-SZ"/>
    <x v="9"/>
    <n v="32.39"/>
    <n v="137.22999999999999"/>
    <s v="na"/>
    <s v="na"/>
  </r>
  <r>
    <d v="2017-09-30T00:00:00"/>
    <s v="2017Q3"/>
    <x v="1"/>
    <x v="2"/>
    <x v="17"/>
    <s v="SZ"/>
    <s v="CH-SZ"/>
    <x v="9"/>
    <n v="34.840000000000003"/>
    <n v="139.41"/>
    <s v="na"/>
    <s v="na"/>
  </r>
  <r>
    <d v="2017-12-31T00:00:00"/>
    <s v="2017Q4"/>
    <x v="1"/>
    <x v="3"/>
    <x v="17"/>
    <s v="SZ"/>
    <s v="CH-SZ"/>
    <x v="9"/>
    <n v="37.28"/>
    <n v="141.91"/>
    <n v="3.6066000000000001E-2"/>
    <n v="4.9400000000000004"/>
  </r>
  <r>
    <d v="2018-03-31T00:00:00"/>
    <s v="2018Q1"/>
    <x v="2"/>
    <x v="0"/>
    <x v="17"/>
    <s v="SZ"/>
    <s v="CH-SZ"/>
    <x v="9"/>
    <n v="39.78"/>
    <n v="144.29"/>
    <n v="3.7386000000000003E-2"/>
    <n v="5.2"/>
  </r>
  <r>
    <d v="2018-06-30T00:00:00"/>
    <s v="2018Q2"/>
    <x v="2"/>
    <x v="1"/>
    <x v="17"/>
    <s v="SZ"/>
    <s v="CH-SZ"/>
    <x v="9"/>
    <n v="36.479999999999997"/>
    <n v="148.38999999999999"/>
    <n v="8.1323000000000006E-2"/>
    <n v="11.16"/>
  </r>
  <r>
    <d v="2018-09-30T00:00:00"/>
    <s v="2018Q3"/>
    <x v="2"/>
    <x v="2"/>
    <x v="17"/>
    <s v="SZ"/>
    <s v="CH-SZ"/>
    <x v="9"/>
    <n v="36.03"/>
    <n v="149.58000000000001"/>
    <n v="7.2950000000000001E-2"/>
    <n v="10.17"/>
  </r>
  <r>
    <d v="2018-12-31T00:00:00"/>
    <s v="2018Q4"/>
    <x v="2"/>
    <x v="3"/>
    <x v="17"/>
    <s v="SZ"/>
    <s v="CH-SZ"/>
    <x v="9"/>
    <n v="37.76"/>
    <n v="150.06"/>
    <n v="5.7431000000000003E-2"/>
    <n v="8.15"/>
  </r>
  <r>
    <d v="2019-03-31T00:00:00"/>
    <s v="2019Q1"/>
    <x v="3"/>
    <x v="0"/>
    <x v="17"/>
    <s v="SZ"/>
    <s v="CH-SZ"/>
    <x v="9"/>
    <n v="36.44"/>
    <n v="146.71"/>
    <n v="1.6771999999999999E-2"/>
    <n v="2.42"/>
  </r>
  <r>
    <d v="2019-06-30T00:00:00"/>
    <s v="2019Q2"/>
    <x v="3"/>
    <x v="1"/>
    <x v="17"/>
    <s v="SZ"/>
    <s v="CH-SZ"/>
    <x v="9"/>
    <n v="35.130000000000003"/>
    <n v="145.36000000000001"/>
    <n v="-2.0419E-2"/>
    <n v="-3.03"/>
  </r>
  <r>
    <d v="2019-09-30T00:00:00"/>
    <s v="2019Q3"/>
    <x v="3"/>
    <x v="2"/>
    <x v="17"/>
    <s v="SZ"/>
    <s v="CH-SZ"/>
    <x v="9"/>
    <n v="38.32"/>
    <n v="147.65"/>
    <n v="-1.2903E-2"/>
    <n v="-1.93"/>
  </r>
  <r>
    <d v="2019-12-31T00:00:00"/>
    <s v="2019Q4"/>
    <x v="3"/>
    <x v="3"/>
    <x v="17"/>
    <s v="SZ"/>
    <s v="CH-SZ"/>
    <x v="9"/>
    <n v="40.53"/>
    <n v="150.41999999999999"/>
    <n v="2.3990000000000001E-3"/>
    <n v="0.36"/>
  </r>
  <r>
    <d v="2020-03-31T00:00:00"/>
    <s v="2020Q1"/>
    <x v="4"/>
    <x v="0"/>
    <x v="17"/>
    <s v="SZ"/>
    <s v="CH-SZ"/>
    <x v="9"/>
    <n v="41.97"/>
    <n v="155.94999999999999"/>
    <n v="6.2980999999999995E-2"/>
    <n v="9.24"/>
  </r>
  <r>
    <d v="2020-06-30T00:00:00"/>
    <s v="2020Q2"/>
    <x v="4"/>
    <x v="1"/>
    <x v="17"/>
    <s v="SZ"/>
    <s v="CH-SZ"/>
    <x v="9"/>
    <n v="38.44"/>
    <n v="159.26"/>
    <n v="9.5625000000000002E-2"/>
    <n v="13.9"/>
  </r>
  <r>
    <d v="2020-09-30T00:00:00"/>
    <s v="2020Q3"/>
    <x v="4"/>
    <x v="2"/>
    <x v="17"/>
    <s v="SZ"/>
    <s v="CH-SZ"/>
    <x v="9"/>
    <n v="39.26"/>
    <n v="160.19"/>
    <n v="8.4931000000000006E-2"/>
    <n v="12.54"/>
  </r>
  <r>
    <d v="2020-12-31T00:00:00"/>
    <s v="2020Q4"/>
    <x v="4"/>
    <x v="3"/>
    <x v="17"/>
    <s v="SZ"/>
    <s v="CH-SZ"/>
    <x v="9"/>
    <n v="43.68"/>
    <n v="163.34"/>
    <n v="8.5892999999999997E-2"/>
    <n v="12.92"/>
  </r>
  <r>
    <d v="2021-03-31T00:00:00"/>
    <s v="2021Q1"/>
    <x v="5"/>
    <x v="0"/>
    <x v="17"/>
    <s v="SZ"/>
    <s v="CH-SZ"/>
    <x v="9"/>
    <n v="42.42"/>
    <n v="163.80000000000001"/>
    <n v="5.0337E-2"/>
    <n v="7.85"/>
  </r>
  <r>
    <d v="2021-06-30T00:00:00"/>
    <s v="2021Q2"/>
    <x v="5"/>
    <x v="1"/>
    <x v="17"/>
    <s v="SZ"/>
    <s v="CH-SZ"/>
    <x v="9"/>
    <n v="42.62"/>
    <n v="167.98"/>
    <n v="5.4753000000000003E-2"/>
    <n v="8.7200000000000006"/>
  </r>
  <r>
    <d v="2021-09-30T00:00:00"/>
    <s v="2021Q3"/>
    <x v="5"/>
    <x v="2"/>
    <x v="17"/>
    <s v="SZ"/>
    <s v="CH-SZ"/>
    <x v="9"/>
    <n v="46.7"/>
    <n v="175.43"/>
    <n v="9.5136999999999999E-2"/>
    <n v="15.24"/>
  </r>
  <r>
    <d v="2021-12-31T00:00:00"/>
    <s v="2021Q4"/>
    <x v="5"/>
    <x v="3"/>
    <x v="17"/>
    <s v="SZ"/>
    <s v="CH-SZ"/>
    <x v="9"/>
    <n v="48.88"/>
    <n v="180.62"/>
    <n v="0.105792"/>
    <n v="17.28"/>
  </r>
  <r>
    <d v="2022-03-31T00:00:00"/>
    <s v="2022Q1"/>
    <x v="6"/>
    <x v="0"/>
    <x v="17"/>
    <s v="SZ"/>
    <s v="CH-SZ"/>
    <x v="9"/>
    <n v="47.55"/>
    <n v="185.75"/>
    <n v="0.13400500000000001"/>
    <n v="21.95"/>
  </r>
  <r>
    <d v="2022-06-30T00:00:00"/>
    <s v="2022Q2"/>
    <x v="6"/>
    <x v="1"/>
    <x v="17"/>
    <s v="SZ"/>
    <s v="CH-SZ"/>
    <x v="9"/>
    <n v="46.5"/>
    <n v="189.63"/>
    <n v="0.128884"/>
    <n v="21.65"/>
  </r>
  <r>
    <d v="2022-09-30T00:00:00"/>
    <s v="2022Q3"/>
    <x v="6"/>
    <x v="2"/>
    <x v="17"/>
    <s v="SZ"/>
    <s v="CH-SZ"/>
    <x v="9"/>
    <n v="48.75"/>
    <n v="191.67"/>
    <n v="9.2573000000000003E-2"/>
    <n v="16.239999999999998"/>
  </r>
  <r>
    <d v="2022-12-31T00:00:00"/>
    <s v="2022Q4"/>
    <x v="6"/>
    <x v="3"/>
    <x v="17"/>
    <s v="SZ"/>
    <s v="CH-SZ"/>
    <x v="9"/>
    <n v="51.33"/>
    <n v="194.13"/>
    <n v="7.4798000000000003E-2"/>
    <n v="13.51"/>
  </r>
  <r>
    <d v="2023-03-31T00:00:00"/>
    <s v="2023Q1"/>
    <x v="7"/>
    <x v="0"/>
    <x v="17"/>
    <s v="SZ"/>
    <s v="CH-SZ"/>
    <x v="9"/>
    <n v="54.86"/>
    <n v="201.44"/>
    <n v="8.4468000000000001E-2"/>
    <n v="15.69"/>
  </r>
  <r>
    <d v="2023-06-30T00:00:00"/>
    <s v="2023Q2"/>
    <x v="7"/>
    <x v="1"/>
    <x v="17"/>
    <s v="SZ"/>
    <s v="CH-SZ"/>
    <x v="9"/>
    <n v="49.09"/>
    <n v="204.03"/>
    <n v="7.5937000000000004E-2"/>
    <n v="14.4"/>
  </r>
  <r>
    <d v="2023-09-30T00:00:00"/>
    <s v="2023Q3"/>
    <x v="7"/>
    <x v="2"/>
    <x v="17"/>
    <s v="SZ"/>
    <s v="CH-SZ"/>
    <x v="9"/>
    <n v="49.06"/>
    <n v="204.34"/>
    <n v="6.6102999999999995E-2"/>
    <n v="12.67"/>
  </r>
  <r>
    <d v="2023-12-31T00:00:00"/>
    <s v="2023Q4"/>
    <x v="7"/>
    <x v="3"/>
    <x v="17"/>
    <s v="SZ"/>
    <s v="CH-SZ"/>
    <x v="9"/>
    <n v="51.99"/>
    <n v="205"/>
    <n v="5.5993000000000001E-2"/>
    <n v="10.87"/>
  </r>
  <r>
    <d v="2024-03-31T00:00:00"/>
    <s v="2024Q1"/>
    <x v="8"/>
    <x v="0"/>
    <x v="17"/>
    <s v="SZ"/>
    <s v="CH-SZ"/>
    <x v="9"/>
    <n v="53.52"/>
    <n v="203.65"/>
    <n v="1.0971E-2"/>
    <n v="2.21"/>
  </r>
  <r>
    <d v="2024-06-30T00:00:00"/>
    <s v="2024Q2"/>
    <x v="8"/>
    <x v="1"/>
    <x v="17"/>
    <s v="SZ"/>
    <s v="CH-SZ"/>
    <x v="9"/>
    <n v="49.86"/>
    <n v="204.43"/>
    <n v="1.9599999999999999E-3"/>
    <n v="0.4"/>
  </r>
  <r>
    <d v="2024-09-30T00:00:00"/>
    <s v="2024Q3"/>
    <x v="8"/>
    <x v="2"/>
    <x v="17"/>
    <s v="SZ"/>
    <s v="CH-SZ"/>
    <x v="9"/>
    <n v="56.06"/>
    <n v="211.43"/>
    <n v="3.4696999999999999E-2"/>
    <n v="7.09"/>
  </r>
  <r>
    <d v="2024-12-31T00:00:00"/>
    <s v="2024Q4"/>
    <x v="8"/>
    <x v="3"/>
    <x v="17"/>
    <s v="SZ"/>
    <s v="CH-SZ"/>
    <x v="9"/>
    <n v="59.69"/>
    <n v="219.13"/>
    <n v="6.8927000000000002E-2"/>
    <n v="14.13"/>
  </r>
  <r>
    <d v="2025-03-31T00:00:00"/>
    <s v="2025Q1"/>
    <x v="9"/>
    <x v="0"/>
    <x v="17"/>
    <s v="SZ"/>
    <s v="CH-SZ"/>
    <x v="9"/>
    <n v="59.01"/>
    <n v="224.62"/>
    <n v="0.10297099999999999"/>
    <n v="20.97"/>
  </r>
  <r>
    <d v="2016-03-31T00:00:00"/>
    <s v="2016Q1"/>
    <x v="0"/>
    <x v="0"/>
    <x v="17"/>
    <s v="SZ"/>
    <s v="CH-SZ"/>
    <x v="10"/>
    <n v="26.59"/>
    <s v="na"/>
    <s v="na"/>
    <s v="na"/>
  </r>
  <r>
    <d v="2016-06-30T00:00:00"/>
    <s v="2016Q2"/>
    <x v="0"/>
    <x v="1"/>
    <x v="17"/>
    <s v="SZ"/>
    <s v="CH-SZ"/>
    <x v="10"/>
    <n v="26.27"/>
    <s v="na"/>
    <s v="na"/>
    <s v="na"/>
  </r>
  <r>
    <d v="2016-09-30T00:00:00"/>
    <s v="2016Q3"/>
    <x v="0"/>
    <x v="2"/>
    <x v="17"/>
    <s v="SZ"/>
    <s v="CH-SZ"/>
    <x v="10"/>
    <n v="23.58"/>
    <s v="na"/>
    <s v="na"/>
    <s v="na"/>
  </r>
  <r>
    <d v="2016-12-31T00:00:00"/>
    <s v="2016Q4"/>
    <x v="0"/>
    <x v="3"/>
    <x v="17"/>
    <s v="SZ"/>
    <s v="CH-SZ"/>
    <x v="10"/>
    <n v="25.65"/>
    <n v="102.09"/>
    <s v="na"/>
    <s v="na"/>
  </r>
  <r>
    <d v="2017-03-31T00:00:00"/>
    <s v="2017Q1"/>
    <x v="1"/>
    <x v="0"/>
    <x v="17"/>
    <s v="SZ"/>
    <s v="CH-SZ"/>
    <x v="10"/>
    <n v="28.08"/>
    <n v="103.58"/>
    <s v="na"/>
    <s v="na"/>
  </r>
  <r>
    <d v="2017-06-30T00:00:00"/>
    <s v="2017Q2"/>
    <x v="1"/>
    <x v="1"/>
    <x v="17"/>
    <s v="SZ"/>
    <s v="CH-SZ"/>
    <x v="10"/>
    <n v="26.2"/>
    <n v="103.51"/>
    <s v="na"/>
    <s v="na"/>
  </r>
  <r>
    <d v="2017-09-30T00:00:00"/>
    <s v="2017Q3"/>
    <x v="1"/>
    <x v="2"/>
    <x v="17"/>
    <s v="SZ"/>
    <s v="CH-SZ"/>
    <x v="10"/>
    <n v="25.27"/>
    <n v="105.2"/>
    <s v="na"/>
    <s v="na"/>
  </r>
  <r>
    <d v="2017-12-31T00:00:00"/>
    <s v="2017Q4"/>
    <x v="1"/>
    <x v="3"/>
    <x v="17"/>
    <s v="SZ"/>
    <s v="CH-SZ"/>
    <x v="10"/>
    <n v="27.26"/>
    <n v="106.81"/>
    <n v="4.6233999999999997E-2"/>
    <n v="4.72"/>
  </r>
  <r>
    <d v="2018-03-31T00:00:00"/>
    <s v="2018Q1"/>
    <x v="2"/>
    <x v="0"/>
    <x v="17"/>
    <s v="SZ"/>
    <s v="CH-SZ"/>
    <x v="10"/>
    <n v="29.47"/>
    <n v="108.21"/>
    <n v="4.4699999999999997E-2"/>
    <n v="4.63"/>
  </r>
  <r>
    <d v="2018-06-30T00:00:00"/>
    <s v="2018Q2"/>
    <x v="2"/>
    <x v="1"/>
    <x v="17"/>
    <s v="SZ"/>
    <s v="CH-SZ"/>
    <x v="10"/>
    <n v="27.79"/>
    <n v="109.8"/>
    <n v="6.0767000000000002E-2"/>
    <n v="6.29"/>
  </r>
  <r>
    <d v="2018-09-30T00:00:00"/>
    <s v="2018Q3"/>
    <x v="2"/>
    <x v="2"/>
    <x v="17"/>
    <s v="SZ"/>
    <s v="CH-SZ"/>
    <x v="10"/>
    <n v="27.14"/>
    <n v="111.66"/>
    <n v="6.1407000000000003E-2"/>
    <n v="6.46"/>
  </r>
  <r>
    <d v="2018-12-31T00:00:00"/>
    <s v="2018Q4"/>
    <x v="2"/>
    <x v="3"/>
    <x v="17"/>
    <s v="SZ"/>
    <s v="CH-SZ"/>
    <x v="10"/>
    <n v="29.86"/>
    <n v="114.27"/>
    <n v="6.9844000000000003E-2"/>
    <n v="7.46"/>
  </r>
  <r>
    <d v="2019-03-31T00:00:00"/>
    <s v="2019Q1"/>
    <x v="3"/>
    <x v="0"/>
    <x v="17"/>
    <s v="SZ"/>
    <s v="CH-SZ"/>
    <x v="10"/>
    <n v="29.09"/>
    <n v="113.88"/>
    <n v="5.2398E-2"/>
    <n v="5.67"/>
  </r>
  <r>
    <d v="2019-06-30T00:00:00"/>
    <s v="2019Q2"/>
    <x v="3"/>
    <x v="1"/>
    <x v="17"/>
    <s v="SZ"/>
    <s v="CH-SZ"/>
    <x v="10"/>
    <n v="27.79"/>
    <n v="113.88"/>
    <n v="3.7157999999999997E-2"/>
    <n v="4.08"/>
  </r>
  <r>
    <d v="2019-09-30T00:00:00"/>
    <s v="2019Q3"/>
    <x v="3"/>
    <x v="2"/>
    <x v="17"/>
    <s v="SZ"/>
    <s v="CH-SZ"/>
    <x v="10"/>
    <n v="28.16"/>
    <n v="114.89"/>
    <n v="2.8927000000000001E-2"/>
    <n v="3.23"/>
  </r>
  <r>
    <d v="2019-12-31T00:00:00"/>
    <s v="2019Q4"/>
    <x v="3"/>
    <x v="3"/>
    <x v="17"/>
    <s v="SZ"/>
    <s v="CH-SZ"/>
    <x v="10"/>
    <n v="30.46"/>
    <n v="115.49"/>
    <n v="1.0676E-2"/>
    <n v="1.22"/>
  </r>
  <r>
    <d v="2020-03-31T00:00:00"/>
    <s v="2020Q1"/>
    <x v="4"/>
    <x v="0"/>
    <x v="17"/>
    <s v="SZ"/>
    <s v="CH-SZ"/>
    <x v="10"/>
    <n v="32.340000000000003"/>
    <n v="118.74"/>
    <n v="4.2677E-2"/>
    <n v="4.8600000000000003"/>
  </r>
  <r>
    <d v="2020-06-30T00:00:00"/>
    <s v="2020Q2"/>
    <x v="4"/>
    <x v="1"/>
    <x v="17"/>
    <s v="SZ"/>
    <s v="CH-SZ"/>
    <x v="10"/>
    <n v="22.31"/>
    <n v="113.26"/>
    <n v="-5.4440000000000001E-3"/>
    <n v="-0.62"/>
  </r>
  <r>
    <d v="2020-09-30T00:00:00"/>
    <s v="2020Q3"/>
    <x v="4"/>
    <x v="2"/>
    <x v="17"/>
    <s v="SZ"/>
    <s v="CH-SZ"/>
    <x v="10"/>
    <n v="28.01"/>
    <n v="113.11"/>
    <n v="-1.5493E-2"/>
    <n v="-1.78"/>
  </r>
  <r>
    <d v="2020-12-31T00:00:00"/>
    <s v="2020Q4"/>
    <x v="4"/>
    <x v="3"/>
    <x v="17"/>
    <s v="SZ"/>
    <s v="CH-SZ"/>
    <x v="10"/>
    <n v="32.840000000000003"/>
    <n v="115.49"/>
    <n v="0"/>
    <n v="0"/>
  </r>
  <r>
    <d v="2021-03-31T00:00:00"/>
    <s v="2021Q1"/>
    <x v="5"/>
    <x v="0"/>
    <x v="17"/>
    <s v="SZ"/>
    <s v="CH-SZ"/>
    <x v="10"/>
    <n v="34.229999999999997"/>
    <n v="117.38"/>
    <n v="-1.1454000000000001E-2"/>
    <n v="-1.36"/>
  </r>
  <r>
    <d v="2021-06-30T00:00:00"/>
    <s v="2021Q2"/>
    <x v="5"/>
    <x v="1"/>
    <x v="17"/>
    <s v="SZ"/>
    <s v="CH-SZ"/>
    <x v="10"/>
    <n v="32.130000000000003"/>
    <n v="127.2"/>
    <n v="0.12307999999999999"/>
    <n v="13.94"/>
  </r>
  <r>
    <d v="2021-09-30T00:00:00"/>
    <s v="2021Q3"/>
    <x v="5"/>
    <x v="2"/>
    <x v="17"/>
    <s v="SZ"/>
    <s v="CH-SZ"/>
    <x v="10"/>
    <n v="32.42"/>
    <n v="131.62"/>
    <n v="0.16364600000000001"/>
    <n v="18.510000000000002"/>
  </r>
  <r>
    <d v="2021-12-31T00:00:00"/>
    <s v="2021Q4"/>
    <x v="5"/>
    <x v="3"/>
    <x v="17"/>
    <s v="SZ"/>
    <s v="CH-SZ"/>
    <x v="10"/>
    <n v="35.270000000000003"/>
    <n v="134.04"/>
    <n v="0.16062000000000001"/>
    <n v="18.55"/>
  </r>
  <r>
    <d v="2022-03-31T00:00:00"/>
    <s v="2022Q1"/>
    <x v="6"/>
    <x v="0"/>
    <x v="17"/>
    <s v="SZ"/>
    <s v="CH-SZ"/>
    <x v="10"/>
    <n v="34.22"/>
    <n v="134.03"/>
    <n v="0.141847"/>
    <n v="16.649999999999999"/>
  </r>
  <r>
    <d v="2022-06-30T00:00:00"/>
    <s v="2022Q2"/>
    <x v="6"/>
    <x v="1"/>
    <x v="17"/>
    <s v="SZ"/>
    <s v="CH-SZ"/>
    <x v="10"/>
    <n v="31.98"/>
    <n v="133.88"/>
    <n v="5.2516E-2"/>
    <n v="6.68"/>
  </r>
  <r>
    <d v="2022-09-30T00:00:00"/>
    <s v="2022Q3"/>
    <x v="6"/>
    <x v="2"/>
    <x v="17"/>
    <s v="SZ"/>
    <s v="CH-SZ"/>
    <x v="10"/>
    <n v="32.090000000000003"/>
    <n v="133.54"/>
    <n v="1.4586999999999999E-2"/>
    <n v="1.92"/>
  </r>
  <r>
    <d v="2022-12-31T00:00:00"/>
    <s v="2022Q4"/>
    <x v="6"/>
    <x v="3"/>
    <x v="17"/>
    <s v="SZ"/>
    <s v="CH-SZ"/>
    <x v="10"/>
    <n v="35.03"/>
    <n v="133.30000000000001"/>
    <n v="-5.5209999999999999E-3"/>
    <n v="-0.74"/>
  </r>
  <r>
    <d v="2023-03-31T00:00:00"/>
    <s v="2023Q1"/>
    <x v="7"/>
    <x v="0"/>
    <x v="17"/>
    <s v="SZ"/>
    <s v="CH-SZ"/>
    <x v="10"/>
    <n v="35.799999999999997"/>
    <n v="134.88999999999999"/>
    <n v="6.4159999999999998E-3"/>
    <n v="0.86"/>
  </r>
  <r>
    <d v="2023-06-30T00:00:00"/>
    <s v="2023Q2"/>
    <x v="7"/>
    <x v="1"/>
    <x v="17"/>
    <s v="SZ"/>
    <s v="CH-SZ"/>
    <x v="10"/>
    <n v="31.36"/>
    <n v="134.27000000000001"/>
    <n v="2.9129999999999998E-3"/>
    <n v="0.39"/>
  </r>
  <r>
    <d v="2023-09-30T00:00:00"/>
    <s v="2023Q3"/>
    <x v="7"/>
    <x v="2"/>
    <x v="17"/>
    <s v="SZ"/>
    <s v="CH-SZ"/>
    <x v="10"/>
    <n v="34.83"/>
    <n v="137.01"/>
    <n v="2.5985000000000001E-2"/>
    <n v="3.47"/>
  </r>
  <r>
    <d v="2023-12-31T00:00:00"/>
    <s v="2023Q4"/>
    <x v="7"/>
    <x v="3"/>
    <x v="17"/>
    <s v="SZ"/>
    <s v="CH-SZ"/>
    <x v="10"/>
    <n v="34.99"/>
    <n v="136.97999999999999"/>
    <n v="2.7607E-2"/>
    <n v="3.68"/>
  </r>
  <r>
    <d v="2024-03-31T00:00:00"/>
    <s v="2024Q1"/>
    <x v="8"/>
    <x v="0"/>
    <x v="17"/>
    <s v="SZ"/>
    <s v="CH-SZ"/>
    <x v="10"/>
    <n v="36.49"/>
    <n v="137.66999999999999"/>
    <n v="2.0608999999999999E-2"/>
    <n v="2.78"/>
  </r>
  <r>
    <d v="2024-06-30T00:00:00"/>
    <s v="2024Q2"/>
    <x v="8"/>
    <x v="1"/>
    <x v="17"/>
    <s v="SZ"/>
    <s v="CH-SZ"/>
    <x v="10"/>
    <n v="34.4"/>
    <n v="140.71"/>
    <n v="4.7962999999999999E-2"/>
    <n v="6.44"/>
  </r>
  <r>
    <d v="2024-09-30T00:00:00"/>
    <s v="2024Q3"/>
    <x v="8"/>
    <x v="2"/>
    <x v="17"/>
    <s v="SZ"/>
    <s v="CH-SZ"/>
    <x v="10"/>
    <n v="34.04"/>
    <n v="139.91999999999999"/>
    <n v="2.1239000000000001E-2"/>
    <n v="2.91"/>
  </r>
  <r>
    <d v="2024-12-31T00:00:00"/>
    <s v="2024Q4"/>
    <x v="8"/>
    <x v="3"/>
    <x v="17"/>
    <s v="SZ"/>
    <s v="CH-SZ"/>
    <x v="10"/>
    <n v="36.229999999999997"/>
    <n v="141.16"/>
    <n v="3.0515E-2"/>
    <n v="4.18"/>
  </r>
  <r>
    <d v="2025-03-31T00:00:00"/>
    <s v="2025Q1"/>
    <x v="9"/>
    <x v="0"/>
    <x v="17"/>
    <s v="SZ"/>
    <s v="CH-SZ"/>
    <x v="10"/>
    <n v="37.700000000000003"/>
    <n v="142.38"/>
    <n v="3.4211999999999999E-2"/>
    <n v="4.71"/>
  </r>
  <r>
    <d v="2016-03-31T00:00:00"/>
    <s v="2016Q1"/>
    <x v="0"/>
    <x v="0"/>
    <x v="17"/>
    <s v="SZ"/>
    <s v="CH-SZ"/>
    <x v="11"/>
    <n v="15.74"/>
    <s v="na"/>
    <s v="na"/>
    <s v="na"/>
  </r>
  <r>
    <d v="2016-06-30T00:00:00"/>
    <s v="2016Q2"/>
    <x v="0"/>
    <x v="1"/>
    <x v="17"/>
    <s v="SZ"/>
    <s v="CH-SZ"/>
    <x v="11"/>
    <n v="14.49"/>
    <s v="na"/>
    <s v="na"/>
    <s v="na"/>
  </r>
  <r>
    <d v="2016-09-30T00:00:00"/>
    <s v="2016Q3"/>
    <x v="0"/>
    <x v="2"/>
    <x v="17"/>
    <s v="SZ"/>
    <s v="CH-SZ"/>
    <x v="11"/>
    <n v="14.97"/>
    <s v="na"/>
    <s v="na"/>
    <s v="na"/>
  </r>
  <r>
    <d v="2016-12-31T00:00:00"/>
    <s v="2016Q4"/>
    <x v="0"/>
    <x v="3"/>
    <x v="17"/>
    <s v="SZ"/>
    <s v="CH-SZ"/>
    <x v="11"/>
    <n v="14.17"/>
    <n v="59.37"/>
    <s v="na"/>
    <s v="na"/>
  </r>
  <r>
    <d v="2017-03-31T00:00:00"/>
    <s v="2017Q1"/>
    <x v="1"/>
    <x v="0"/>
    <x v="17"/>
    <s v="SZ"/>
    <s v="CH-SZ"/>
    <x v="11"/>
    <n v="16.690000000000001"/>
    <n v="60.32"/>
    <s v="na"/>
    <s v="na"/>
  </r>
  <r>
    <d v="2017-06-30T00:00:00"/>
    <s v="2017Q2"/>
    <x v="1"/>
    <x v="1"/>
    <x v="17"/>
    <s v="SZ"/>
    <s v="CH-SZ"/>
    <x v="11"/>
    <n v="14.85"/>
    <n v="60.68"/>
    <s v="na"/>
    <s v="na"/>
  </r>
  <r>
    <d v="2017-09-30T00:00:00"/>
    <s v="2017Q3"/>
    <x v="1"/>
    <x v="2"/>
    <x v="17"/>
    <s v="SZ"/>
    <s v="CH-SZ"/>
    <x v="11"/>
    <n v="15.14"/>
    <n v="60.85"/>
    <s v="na"/>
    <s v="na"/>
  </r>
  <r>
    <d v="2017-12-31T00:00:00"/>
    <s v="2017Q4"/>
    <x v="1"/>
    <x v="3"/>
    <x v="17"/>
    <s v="SZ"/>
    <s v="CH-SZ"/>
    <x v="11"/>
    <n v="15.24"/>
    <n v="61.92"/>
    <n v="4.2951000000000003E-2"/>
    <n v="2.5499999999999998"/>
  </r>
  <r>
    <d v="2018-03-31T00:00:00"/>
    <s v="2018Q1"/>
    <x v="2"/>
    <x v="0"/>
    <x v="17"/>
    <s v="SZ"/>
    <s v="CH-SZ"/>
    <x v="11"/>
    <n v="17.59"/>
    <n v="62.82"/>
    <n v="4.1445999999999997E-2"/>
    <n v="2.5"/>
  </r>
  <r>
    <d v="2018-06-30T00:00:00"/>
    <s v="2018Q2"/>
    <x v="2"/>
    <x v="1"/>
    <x v="17"/>
    <s v="SZ"/>
    <s v="CH-SZ"/>
    <x v="11"/>
    <n v="14.96"/>
    <n v="62.93"/>
    <n v="3.7080000000000002E-2"/>
    <n v="2.25"/>
  </r>
  <r>
    <d v="2018-09-30T00:00:00"/>
    <s v="2018Q3"/>
    <x v="2"/>
    <x v="2"/>
    <x v="17"/>
    <s v="SZ"/>
    <s v="CH-SZ"/>
    <x v="11"/>
    <n v="16.27"/>
    <n v="64.06"/>
    <n v="5.2753000000000001E-2"/>
    <n v="3.21"/>
  </r>
  <r>
    <d v="2018-12-31T00:00:00"/>
    <s v="2018Q4"/>
    <x v="2"/>
    <x v="3"/>
    <x v="17"/>
    <s v="SZ"/>
    <s v="CH-SZ"/>
    <x v="11"/>
    <n v="15.05"/>
    <n v="63.87"/>
    <n v="3.1491999999999999E-2"/>
    <n v="1.95"/>
  </r>
  <r>
    <d v="2019-03-31T00:00:00"/>
    <s v="2019Q1"/>
    <x v="3"/>
    <x v="0"/>
    <x v="17"/>
    <s v="SZ"/>
    <s v="CH-SZ"/>
    <x v="11"/>
    <n v="17.04"/>
    <n v="63.33"/>
    <n v="8.1180000000000002E-3"/>
    <n v="0.51"/>
  </r>
  <r>
    <d v="2019-06-30T00:00:00"/>
    <s v="2019Q2"/>
    <x v="3"/>
    <x v="1"/>
    <x v="17"/>
    <s v="SZ"/>
    <s v="CH-SZ"/>
    <x v="11"/>
    <n v="16.43"/>
    <n v="64.790000000000006"/>
    <n v="2.9557E-2"/>
    <n v="1.86"/>
  </r>
  <r>
    <d v="2019-09-30T00:00:00"/>
    <s v="2019Q3"/>
    <x v="3"/>
    <x v="2"/>
    <x v="17"/>
    <s v="SZ"/>
    <s v="CH-SZ"/>
    <x v="11"/>
    <n v="16.829999999999998"/>
    <n v="65.349999999999994"/>
    <n v="2.0136999999999999E-2"/>
    <n v="1.29"/>
  </r>
  <r>
    <d v="2019-12-31T00:00:00"/>
    <s v="2019Q4"/>
    <x v="3"/>
    <x v="3"/>
    <x v="17"/>
    <s v="SZ"/>
    <s v="CH-SZ"/>
    <x v="11"/>
    <n v="16.45"/>
    <n v="66.75"/>
    <n v="4.5092E-2"/>
    <n v="2.88"/>
  </r>
  <r>
    <d v="2020-03-31T00:00:00"/>
    <s v="2020Q1"/>
    <x v="4"/>
    <x v="0"/>
    <x v="17"/>
    <s v="SZ"/>
    <s v="CH-SZ"/>
    <x v="11"/>
    <n v="18.04"/>
    <n v="67.739999999999995"/>
    <n v="6.9635000000000002E-2"/>
    <n v="4.41"/>
  </r>
  <r>
    <d v="2020-06-30T00:00:00"/>
    <s v="2020Q2"/>
    <x v="4"/>
    <x v="1"/>
    <x v="17"/>
    <s v="SZ"/>
    <s v="CH-SZ"/>
    <x v="11"/>
    <n v="15.79"/>
    <n v="67.11"/>
    <n v="3.5808E-2"/>
    <n v="2.3199999999999998"/>
  </r>
  <r>
    <d v="2020-09-30T00:00:00"/>
    <s v="2020Q3"/>
    <x v="4"/>
    <x v="2"/>
    <x v="17"/>
    <s v="SZ"/>
    <s v="CH-SZ"/>
    <x v="11"/>
    <n v="16.579999999999998"/>
    <n v="66.849999999999994"/>
    <n v="2.2953000000000001E-2"/>
    <n v="1.5"/>
  </r>
  <r>
    <d v="2020-12-31T00:00:00"/>
    <s v="2020Q4"/>
    <x v="4"/>
    <x v="3"/>
    <x v="17"/>
    <s v="SZ"/>
    <s v="CH-SZ"/>
    <x v="11"/>
    <n v="17.2"/>
    <n v="67.599999999999994"/>
    <n v="1.2734000000000001E-2"/>
    <n v="0.85"/>
  </r>
  <r>
    <d v="2021-03-31T00:00:00"/>
    <s v="2021Q1"/>
    <x v="5"/>
    <x v="0"/>
    <x v="17"/>
    <s v="SZ"/>
    <s v="CH-SZ"/>
    <x v="11"/>
    <n v="17.7"/>
    <n v="67.27"/>
    <n v="-6.9379999999999997E-3"/>
    <n v="-0.47"/>
  </r>
  <r>
    <d v="2021-06-30T00:00:00"/>
    <s v="2021Q2"/>
    <x v="5"/>
    <x v="1"/>
    <x v="17"/>
    <s v="SZ"/>
    <s v="CH-SZ"/>
    <x v="11"/>
    <n v="17.72"/>
    <n v="69.2"/>
    <n v="3.1143000000000001E-2"/>
    <n v="2.09"/>
  </r>
  <r>
    <d v="2021-09-30T00:00:00"/>
    <s v="2021Q3"/>
    <x v="5"/>
    <x v="2"/>
    <x v="17"/>
    <s v="SZ"/>
    <s v="CH-SZ"/>
    <x v="11"/>
    <n v="16.62"/>
    <n v="69.239999999999995"/>
    <n v="3.5751999999999999E-2"/>
    <n v="2.39"/>
  </r>
  <r>
    <d v="2021-12-31T00:00:00"/>
    <s v="2021Q4"/>
    <x v="5"/>
    <x v="3"/>
    <x v="17"/>
    <s v="SZ"/>
    <s v="CH-SZ"/>
    <x v="11"/>
    <n v="17.11"/>
    <n v="69.150000000000006"/>
    <n v="2.2929000000000001E-2"/>
    <n v="1.55"/>
  </r>
  <r>
    <d v="2022-03-31T00:00:00"/>
    <s v="2022Q1"/>
    <x v="6"/>
    <x v="0"/>
    <x v="17"/>
    <s v="SZ"/>
    <s v="CH-SZ"/>
    <x v="11"/>
    <n v="19.829999999999998"/>
    <n v="71.28"/>
    <n v="5.9610999999999997E-2"/>
    <n v="4.01"/>
  </r>
  <r>
    <d v="2022-06-30T00:00:00"/>
    <s v="2022Q2"/>
    <x v="6"/>
    <x v="1"/>
    <x v="17"/>
    <s v="SZ"/>
    <s v="CH-SZ"/>
    <x v="11"/>
    <n v="17.73"/>
    <n v="71.290000000000006"/>
    <n v="3.0202E-2"/>
    <n v="2.09"/>
  </r>
  <r>
    <d v="2022-09-30T00:00:00"/>
    <s v="2022Q3"/>
    <x v="6"/>
    <x v="2"/>
    <x v="17"/>
    <s v="SZ"/>
    <s v="CH-SZ"/>
    <x v="11"/>
    <n v="18.760000000000002"/>
    <n v="73.44"/>
    <n v="6.0658999999999998E-2"/>
    <n v="4.2"/>
  </r>
  <r>
    <d v="2022-12-31T00:00:00"/>
    <s v="2022Q4"/>
    <x v="6"/>
    <x v="3"/>
    <x v="17"/>
    <s v="SZ"/>
    <s v="CH-SZ"/>
    <x v="11"/>
    <n v="18.8"/>
    <n v="75.13"/>
    <n v="8.6479E-2"/>
    <n v="5.98"/>
  </r>
  <r>
    <d v="2023-03-31T00:00:00"/>
    <s v="2023Q1"/>
    <x v="7"/>
    <x v="0"/>
    <x v="17"/>
    <s v="SZ"/>
    <s v="CH-SZ"/>
    <x v="11"/>
    <n v="20.61"/>
    <n v="75.91"/>
    <n v="6.4954999999999999E-2"/>
    <n v="4.63"/>
  </r>
  <r>
    <d v="2023-06-30T00:00:00"/>
    <s v="2023Q2"/>
    <x v="7"/>
    <x v="1"/>
    <x v="17"/>
    <s v="SZ"/>
    <s v="CH-SZ"/>
    <x v="11"/>
    <n v="18.57"/>
    <n v="76.739999999999995"/>
    <n v="7.6448000000000002E-2"/>
    <n v="5.45"/>
  </r>
  <r>
    <d v="2023-09-30T00:00:00"/>
    <s v="2023Q3"/>
    <x v="7"/>
    <x v="2"/>
    <x v="17"/>
    <s v="SZ"/>
    <s v="CH-SZ"/>
    <x v="11"/>
    <n v="20.399999999999999"/>
    <n v="78.38"/>
    <n v="6.7266000000000006E-2"/>
    <n v="4.9400000000000004"/>
  </r>
  <r>
    <d v="2023-12-31T00:00:00"/>
    <s v="2023Q4"/>
    <x v="7"/>
    <x v="3"/>
    <x v="17"/>
    <s v="SZ"/>
    <s v="CH-SZ"/>
    <x v="11"/>
    <n v="20.76"/>
    <n v="80.34"/>
    <n v="6.9346000000000005E-2"/>
    <n v="5.21"/>
  </r>
  <r>
    <d v="2024-03-31T00:00:00"/>
    <s v="2024Q1"/>
    <x v="8"/>
    <x v="0"/>
    <x v="17"/>
    <s v="SZ"/>
    <s v="CH-SZ"/>
    <x v="11"/>
    <n v="22.04"/>
    <n v="81.77"/>
    <n v="7.7197000000000002E-2"/>
    <n v="5.86"/>
  </r>
  <r>
    <d v="2024-06-30T00:00:00"/>
    <s v="2024Q2"/>
    <x v="8"/>
    <x v="1"/>
    <x v="17"/>
    <s v="SZ"/>
    <s v="CH-SZ"/>
    <x v="11"/>
    <n v="22.51"/>
    <n v="85.71"/>
    <n v="0.11688800000000001"/>
    <n v="8.9700000000000006"/>
  </r>
  <r>
    <d v="2024-09-30T00:00:00"/>
    <s v="2024Q3"/>
    <x v="8"/>
    <x v="2"/>
    <x v="17"/>
    <s v="SZ"/>
    <s v="CH-SZ"/>
    <x v="11"/>
    <n v="23.06"/>
    <n v="88.37"/>
    <n v="0.12745600000000001"/>
    <n v="9.99"/>
  </r>
  <r>
    <d v="2024-12-31T00:00:00"/>
    <s v="2024Q4"/>
    <x v="8"/>
    <x v="3"/>
    <x v="17"/>
    <s v="SZ"/>
    <s v="CH-SZ"/>
    <x v="11"/>
    <n v="24.38"/>
    <n v="91.99"/>
    <n v="0.145009"/>
    <n v="11.65"/>
  </r>
  <r>
    <d v="2025-03-31T00:00:00"/>
    <s v="2025Q1"/>
    <x v="9"/>
    <x v="0"/>
    <x v="17"/>
    <s v="SZ"/>
    <s v="CH-SZ"/>
    <x v="11"/>
    <n v="26.74"/>
    <n v="96.68"/>
    <n v="0.182341"/>
    <n v="14.91"/>
  </r>
  <r>
    <d v="2016-03-31T00:00:00"/>
    <s v="2016Q1"/>
    <x v="0"/>
    <x v="0"/>
    <x v="17"/>
    <s v="SZ"/>
    <s v="CH-SZ"/>
    <x v="12"/>
    <n v="836.19"/>
    <s v="na"/>
    <s v="na"/>
    <s v="na"/>
  </r>
  <r>
    <d v="2016-06-30T00:00:00"/>
    <s v="2016Q2"/>
    <x v="0"/>
    <x v="1"/>
    <x v="17"/>
    <s v="SZ"/>
    <s v="CH-SZ"/>
    <x v="12"/>
    <n v="850.04"/>
    <s v="na"/>
    <s v="na"/>
    <s v="na"/>
  </r>
  <r>
    <d v="2016-09-30T00:00:00"/>
    <s v="2016Q3"/>
    <x v="0"/>
    <x v="2"/>
    <x v="17"/>
    <s v="SZ"/>
    <s v="CH-SZ"/>
    <x v="12"/>
    <n v="795.1"/>
    <s v="na"/>
    <s v="na"/>
    <s v="na"/>
  </r>
  <r>
    <d v="2016-12-31T00:00:00"/>
    <s v="2016Q4"/>
    <x v="0"/>
    <x v="3"/>
    <x v="17"/>
    <s v="SZ"/>
    <s v="CH-SZ"/>
    <x v="12"/>
    <n v="825.65"/>
    <n v="3306.98"/>
    <s v="na"/>
    <s v="na"/>
  </r>
  <r>
    <d v="2017-03-31T00:00:00"/>
    <s v="2017Q1"/>
    <x v="1"/>
    <x v="0"/>
    <x v="17"/>
    <s v="SZ"/>
    <s v="CH-SZ"/>
    <x v="12"/>
    <n v="887.58"/>
    <n v="3358.36"/>
    <s v="na"/>
    <s v="na"/>
  </r>
  <r>
    <d v="2017-06-30T00:00:00"/>
    <s v="2017Q2"/>
    <x v="1"/>
    <x v="1"/>
    <x v="17"/>
    <s v="SZ"/>
    <s v="CH-SZ"/>
    <x v="12"/>
    <n v="826.57"/>
    <n v="3334.9"/>
    <s v="na"/>
    <s v="na"/>
  </r>
  <r>
    <d v="2017-09-30T00:00:00"/>
    <s v="2017Q3"/>
    <x v="1"/>
    <x v="2"/>
    <x v="17"/>
    <s v="SZ"/>
    <s v="CH-SZ"/>
    <x v="12"/>
    <n v="794.5"/>
    <n v="3334.29"/>
    <s v="na"/>
    <s v="na"/>
  </r>
  <r>
    <d v="2017-12-31T00:00:00"/>
    <s v="2017Q4"/>
    <x v="1"/>
    <x v="3"/>
    <x v="17"/>
    <s v="SZ"/>
    <s v="CH-SZ"/>
    <x v="12"/>
    <n v="847.87"/>
    <n v="3356.52"/>
    <n v="1.498E-2"/>
    <n v="49.54"/>
  </r>
  <r>
    <d v="2018-03-31T00:00:00"/>
    <s v="2018Q1"/>
    <x v="2"/>
    <x v="0"/>
    <x v="17"/>
    <s v="SZ"/>
    <s v="CH-SZ"/>
    <x v="12"/>
    <n v="820.76"/>
    <n v="3289.7"/>
    <n v="-2.0445000000000001E-2"/>
    <n v="-68.66"/>
  </r>
  <r>
    <d v="2018-06-30T00:00:00"/>
    <s v="2018Q2"/>
    <x v="2"/>
    <x v="1"/>
    <x v="17"/>
    <s v="SZ"/>
    <s v="CH-SZ"/>
    <x v="12"/>
    <n v="806.2"/>
    <n v="3269.33"/>
    <n v="-1.9661999999999999E-2"/>
    <n v="-65.569999999999993"/>
  </r>
  <r>
    <d v="2018-09-30T00:00:00"/>
    <s v="2018Q3"/>
    <x v="2"/>
    <x v="2"/>
    <x v="17"/>
    <s v="SZ"/>
    <s v="CH-SZ"/>
    <x v="12"/>
    <n v="839.81"/>
    <n v="3314.64"/>
    <n v="-5.8929999999999998E-3"/>
    <n v="-19.649999999999999"/>
  </r>
  <r>
    <d v="2018-12-31T00:00:00"/>
    <s v="2018Q4"/>
    <x v="2"/>
    <x v="3"/>
    <x v="17"/>
    <s v="SZ"/>
    <s v="CH-SZ"/>
    <x v="12"/>
    <n v="903.3"/>
    <n v="3370.07"/>
    <n v="4.0369999999999998E-3"/>
    <n v="13.55"/>
  </r>
  <r>
    <d v="2019-03-31T00:00:00"/>
    <s v="2019Q1"/>
    <x v="3"/>
    <x v="0"/>
    <x v="17"/>
    <s v="SZ"/>
    <s v="CH-SZ"/>
    <x v="12"/>
    <n v="865.48"/>
    <n v="3414.79"/>
    <n v="3.8025000000000003E-2"/>
    <n v="125.09"/>
  </r>
  <r>
    <d v="2019-06-30T00:00:00"/>
    <s v="2019Q2"/>
    <x v="3"/>
    <x v="1"/>
    <x v="17"/>
    <s v="SZ"/>
    <s v="CH-SZ"/>
    <x v="12"/>
    <n v="834.83"/>
    <n v="3443.41"/>
    <n v="5.3246000000000002E-2"/>
    <n v="174.08"/>
  </r>
  <r>
    <d v="2019-09-30T00:00:00"/>
    <s v="2019Q3"/>
    <x v="3"/>
    <x v="2"/>
    <x v="17"/>
    <s v="SZ"/>
    <s v="CH-SZ"/>
    <x v="12"/>
    <n v="844.63"/>
    <n v="3448.23"/>
    <n v="4.0302999999999999E-2"/>
    <n v="133.59"/>
  </r>
  <r>
    <d v="2019-12-31T00:00:00"/>
    <s v="2019Q4"/>
    <x v="3"/>
    <x v="3"/>
    <x v="17"/>
    <s v="SZ"/>
    <s v="CH-SZ"/>
    <x v="12"/>
    <n v="925.99"/>
    <n v="3470.92"/>
    <n v="2.9925E-2"/>
    <n v="100.85"/>
  </r>
  <r>
    <d v="2020-03-31T00:00:00"/>
    <s v="2020Q1"/>
    <x v="4"/>
    <x v="0"/>
    <x v="17"/>
    <s v="SZ"/>
    <s v="CH-SZ"/>
    <x v="12"/>
    <n v="927.86"/>
    <n v="3533.3"/>
    <n v="3.4705E-2"/>
    <n v="118.51"/>
  </r>
  <r>
    <d v="2020-06-30T00:00:00"/>
    <s v="2020Q2"/>
    <x v="4"/>
    <x v="1"/>
    <x v="17"/>
    <s v="SZ"/>
    <s v="CH-SZ"/>
    <x v="12"/>
    <n v="803.18"/>
    <n v="3501.66"/>
    <n v="1.6916E-2"/>
    <n v="58.25"/>
  </r>
  <r>
    <d v="2020-09-30T00:00:00"/>
    <s v="2020Q3"/>
    <x v="4"/>
    <x v="2"/>
    <x v="17"/>
    <s v="SZ"/>
    <s v="CH-SZ"/>
    <x v="12"/>
    <n v="862.25"/>
    <n v="3519.28"/>
    <n v="2.0604999999999998E-2"/>
    <n v="71.05"/>
  </r>
  <r>
    <d v="2020-12-31T00:00:00"/>
    <s v="2020Q4"/>
    <x v="4"/>
    <x v="3"/>
    <x v="17"/>
    <s v="SZ"/>
    <s v="CH-SZ"/>
    <x v="12"/>
    <n v="949.2"/>
    <n v="3542.49"/>
    <n v="2.0619999999999999E-2"/>
    <n v="71.569999999999993"/>
  </r>
  <r>
    <d v="2021-03-31T00:00:00"/>
    <s v="2021Q1"/>
    <x v="5"/>
    <x v="0"/>
    <x v="17"/>
    <s v="SZ"/>
    <s v="CH-SZ"/>
    <x v="12"/>
    <n v="933.96"/>
    <n v="3548.59"/>
    <n v="4.3270000000000001E-3"/>
    <n v="15.29"/>
  </r>
  <r>
    <d v="2021-06-30T00:00:00"/>
    <s v="2021Q2"/>
    <x v="5"/>
    <x v="1"/>
    <x v="17"/>
    <s v="SZ"/>
    <s v="CH-SZ"/>
    <x v="12"/>
    <n v="906.23"/>
    <n v="3651.64"/>
    <n v="4.2831000000000001E-2"/>
    <n v="149.97999999999999"/>
  </r>
  <r>
    <d v="2021-09-30T00:00:00"/>
    <s v="2021Q3"/>
    <x v="5"/>
    <x v="2"/>
    <x v="17"/>
    <s v="SZ"/>
    <s v="CH-SZ"/>
    <x v="12"/>
    <n v="893.93"/>
    <n v="3683.32"/>
    <n v="4.6612000000000001E-2"/>
    <n v="164.04"/>
  </r>
  <r>
    <d v="2021-12-31T00:00:00"/>
    <s v="2021Q4"/>
    <x v="5"/>
    <x v="3"/>
    <x v="17"/>
    <s v="SZ"/>
    <s v="CH-SZ"/>
    <x v="12"/>
    <n v="975.16"/>
    <n v="3709.28"/>
    <n v="4.7083E-2"/>
    <n v="166.79"/>
  </r>
  <r>
    <d v="2022-03-31T00:00:00"/>
    <s v="2022Q1"/>
    <x v="6"/>
    <x v="0"/>
    <x v="17"/>
    <s v="SZ"/>
    <s v="CH-SZ"/>
    <x v="12"/>
    <n v="931.62"/>
    <n v="3706.94"/>
    <n v="4.4623000000000003E-2"/>
    <n v="158.35"/>
  </r>
  <r>
    <d v="2022-06-30T00:00:00"/>
    <s v="2022Q2"/>
    <x v="6"/>
    <x v="1"/>
    <x v="17"/>
    <s v="SZ"/>
    <s v="CH-SZ"/>
    <x v="12"/>
    <n v="926.47"/>
    <n v="3727.18"/>
    <n v="2.0687000000000001E-2"/>
    <n v="75.540000000000006"/>
  </r>
  <r>
    <d v="2022-09-30T00:00:00"/>
    <s v="2022Q3"/>
    <x v="6"/>
    <x v="2"/>
    <x v="17"/>
    <s v="SZ"/>
    <s v="CH-SZ"/>
    <x v="12"/>
    <n v="910.53"/>
    <n v="3743.78"/>
    <n v="1.6414999999999999E-2"/>
    <n v="60.46"/>
  </r>
  <r>
    <d v="2022-12-31T00:00:00"/>
    <s v="2022Q4"/>
    <x v="6"/>
    <x v="3"/>
    <x v="17"/>
    <s v="SZ"/>
    <s v="CH-SZ"/>
    <x v="12"/>
    <n v="996.43"/>
    <n v="3765.05"/>
    <n v="1.5035E-2"/>
    <n v="55.77"/>
  </r>
  <r>
    <d v="2023-03-31T00:00:00"/>
    <s v="2023Q1"/>
    <x v="7"/>
    <x v="0"/>
    <x v="17"/>
    <s v="SZ"/>
    <s v="CH-SZ"/>
    <x v="12"/>
    <n v="992.74"/>
    <n v="3826.17"/>
    <n v="3.2163999999999998E-2"/>
    <n v="119.23"/>
  </r>
  <r>
    <d v="2023-06-30T00:00:00"/>
    <s v="2023Q2"/>
    <x v="7"/>
    <x v="1"/>
    <x v="17"/>
    <s v="SZ"/>
    <s v="CH-SZ"/>
    <x v="12"/>
    <n v="913.03"/>
    <n v="3812.73"/>
    <n v="2.2953000000000001E-2"/>
    <n v="85.55"/>
  </r>
  <r>
    <d v="2023-09-30T00:00:00"/>
    <s v="2023Q3"/>
    <x v="7"/>
    <x v="2"/>
    <x v="17"/>
    <s v="SZ"/>
    <s v="CH-SZ"/>
    <x v="12"/>
    <n v="957.36"/>
    <n v="3859.56"/>
    <n v="3.0925999999999999E-2"/>
    <n v="115.78"/>
  </r>
  <r>
    <d v="2023-12-31T00:00:00"/>
    <s v="2023Q4"/>
    <x v="7"/>
    <x v="3"/>
    <x v="17"/>
    <s v="SZ"/>
    <s v="CH-SZ"/>
    <x v="12"/>
    <n v="1015.79"/>
    <n v="3878.92"/>
    <n v="3.0244E-2"/>
    <n v="113.87"/>
  </r>
  <r>
    <d v="2024-03-31T00:00:00"/>
    <s v="2024Q1"/>
    <x v="8"/>
    <x v="0"/>
    <x v="17"/>
    <s v="SZ"/>
    <s v="CH-SZ"/>
    <x v="12"/>
    <n v="1021.06"/>
    <n v="3907.24"/>
    <n v="2.1187999999999999E-2"/>
    <n v="81.069999999999993"/>
  </r>
  <r>
    <d v="2024-06-30T00:00:00"/>
    <s v="2024Q2"/>
    <x v="8"/>
    <x v="1"/>
    <x v="17"/>
    <s v="SZ"/>
    <s v="CH-SZ"/>
    <x v="12"/>
    <n v="989.15"/>
    <n v="3983.36"/>
    <n v="4.4753000000000001E-2"/>
    <n v="170.63"/>
  </r>
  <r>
    <d v="2024-09-30T00:00:00"/>
    <s v="2024Q3"/>
    <x v="8"/>
    <x v="2"/>
    <x v="17"/>
    <s v="SZ"/>
    <s v="CH-SZ"/>
    <x v="12"/>
    <n v="987.45"/>
    <n v="4013.45"/>
    <n v="3.9871999999999998E-2"/>
    <n v="153.88999999999999"/>
  </r>
  <r>
    <d v="2024-12-31T00:00:00"/>
    <s v="2024Q4"/>
    <x v="8"/>
    <x v="3"/>
    <x v="17"/>
    <s v="SZ"/>
    <s v="CH-SZ"/>
    <x v="12"/>
    <n v="1054.56"/>
    <n v="4052.22"/>
    <n v="4.4677000000000001E-2"/>
    <n v="173.3"/>
  </r>
  <r>
    <d v="2025-03-31T00:00:00"/>
    <s v="2025Q1"/>
    <x v="9"/>
    <x v="0"/>
    <x v="17"/>
    <s v="SZ"/>
    <s v="CH-SZ"/>
    <x v="12"/>
    <n v="1064.32"/>
    <n v="4095.48"/>
    <n v="4.8176999999999998E-2"/>
    <n v="188.24"/>
  </r>
  <r>
    <d v="2016-03-31T00:00:00"/>
    <s v="2016Q1"/>
    <x v="0"/>
    <x v="0"/>
    <x v="18"/>
    <s v="SO"/>
    <s v="CH-SO"/>
    <x v="0"/>
    <n v="33.090000000000003"/>
    <s v="na"/>
    <s v="na"/>
    <s v="na"/>
  </r>
  <r>
    <d v="2016-06-30T00:00:00"/>
    <s v="2016Q2"/>
    <x v="0"/>
    <x v="1"/>
    <x v="18"/>
    <s v="SO"/>
    <s v="CH-SO"/>
    <x v="0"/>
    <n v="33.01"/>
    <s v="na"/>
    <s v="na"/>
    <s v="na"/>
  </r>
  <r>
    <d v="2016-09-30T00:00:00"/>
    <s v="2016Q3"/>
    <x v="0"/>
    <x v="2"/>
    <x v="18"/>
    <s v="SO"/>
    <s v="CH-SO"/>
    <x v="0"/>
    <n v="34.340000000000003"/>
    <s v="na"/>
    <s v="na"/>
    <s v="na"/>
  </r>
  <r>
    <d v="2016-12-31T00:00:00"/>
    <s v="2016Q4"/>
    <x v="0"/>
    <x v="3"/>
    <x v="18"/>
    <s v="SO"/>
    <s v="CH-SO"/>
    <x v="0"/>
    <n v="32.31"/>
    <n v="132.75"/>
    <s v="na"/>
    <s v="na"/>
  </r>
  <r>
    <d v="2017-03-31T00:00:00"/>
    <s v="2017Q1"/>
    <x v="1"/>
    <x v="0"/>
    <x v="18"/>
    <s v="SO"/>
    <s v="CH-SO"/>
    <x v="0"/>
    <n v="33.06"/>
    <n v="132.72"/>
    <s v="na"/>
    <s v="na"/>
  </r>
  <r>
    <d v="2017-06-30T00:00:00"/>
    <s v="2017Q2"/>
    <x v="1"/>
    <x v="1"/>
    <x v="18"/>
    <s v="SO"/>
    <s v="CH-SO"/>
    <x v="0"/>
    <n v="29.59"/>
    <n v="129.30000000000001"/>
    <s v="na"/>
    <s v="na"/>
  </r>
  <r>
    <d v="2017-09-30T00:00:00"/>
    <s v="2017Q3"/>
    <x v="1"/>
    <x v="2"/>
    <x v="18"/>
    <s v="SO"/>
    <s v="CH-SO"/>
    <x v="0"/>
    <n v="29.95"/>
    <n v="124.91"/>
    <s v="na"/>
    <s v="na"/>
  </r>
  <r>
    <d v="2017-12-31T00:00:00"/>
    <s v="2017Q4"/>
    <x v="1"/>
    <x v="3"/>
    <x v="18"/>
    <s v="SO"/>
    <s v="CH-SO"/>
    <x v="0"/>
    <n v="32.22"/>
    <n v="124.82"/>
    <n v="-5.9735999999999997E-2"/>
    <n v="-7.93"/>
  </r>
  <r>
    <d v="2018-03-31T00:00:00"/>
    <s v="2018Q1"/>
    <x v="2"/>
    <x v="0"/>
    <x v="18"/>
    <s v="SO"/>
    <s v="CH-SO"/>
    <x v="0"/>
    <n v="34.700000000000003"/>
    <n v="126.46"/>
    <n v="-4.7167000000000001E-2"/>
    <n v="-6.26"/>
  </r>
  <r>
    <d v="2018-06-30T00:00:00"/>
    <s v="2018Q2"/>
    <x v="2"/>
    <x v="1"/>
    <x v="18"/>
    <s v="SO"/>
    <s v="CH-SO"/>
    <x v="0"/>
    <n v="31.45"/>
    <n v="128.31"/>
    <n v="-7.6569999999999997E-3"/>
    <n v="-0.99"/>
  </r>
  <r>
    <d v="2018-09-30T00:00:00"/>
    <s v="2018Q3"/>
    <x v="2"/>
    <x v="2"/>
    <x v="18"/>
    <s v="SO"/>
    <s v="CH-SO"/>
    <x v="0"/>
    <n v="33.049999999999997"/>
    <n v="131.41999999999999"/>
    <n v="5.2117999999999998E-2"/>
    <n v="6.51"/>
  </r>
  <r>
    <d v="2018-12-31T00:00:00"/>
    <s v="2018Q4"/>
    <x v="2"/>
    <x v="3"/>
    <x v="18"/>
    <s v="SO"/>
    <s v="CH-SO"/>
    <x v="0"/>
    <n v="33.58"/>
    <n v="132.78"/>
    <n v="6.3771999999999995E-2"/>
    <n v="7.96"/>
  </r>
  <r>
    <d v="2019-03-31T00:00:00"/>
    <s v="2019Q1"/>
    <x v="3"/>
    <x v="0"/>
    <x v="18"/>
    <s v="SO"/>
    <s v="CH-SO"/>
    <x v="0"/>
    <n v="35.549999999999997"/>
    <n v="133.63"/>
    <n v="5.6697999999999998E-2"/>
    <n v="7.17"/>
  </r>
  <r>
    <d v="2019-06-30T00:00:00"/>
    <s v="2019Q2"/>
    <x v="3"/>
    <x v="1"/>
    <x v="18"/>
    <s v="SO"/>
    <s v="CH-SO"/>
    <x v="0"/>
    <n v="33.81"/>
    <n v="135.99"/>
    <n v="5.9854999999999998E-2"/>
    <n v="7.68"/>
  </r>
  <r>
    <d v="2019-09-30T00:00:00"/>
    <s v="2019Q3"/>
    <x v="3"/>
    <x v="2"/>
    <x v="18"/>
    <s v="SO"/>
    <s v="CH-SO"/>
    <x v="0"/>
    <n v="34.909999999999997"/>
    <n v="137.84"/>
    <n v="4.8850999999999999E-2"/>
    <n v="6.42"/>
  </r>
  <r>
    <d v="2019-12-31T00:00:00"/>
    <s v="2019Q4"/>
    <x v="3"/>
    <x v="3"/>
    <x v="18"/>
    <s v="SO"/>
    <s v="CH-SO"/>
    <x v="0"/>
    <n v="33.08"/>
    <n v="137.35"/>
    <n v="3.4417999999999997E-2"/>
    <n v="4.57"/>
  </r>
  <r>
    <d v="2020-03-31T00:00:00"/>
    <s v="2020Q1"/>
    <x v="4"/>
    <x v="0"/>
    <x v="18"/>
    <s v="SO"/>
    <s v="CH-SO"/>
    <x v="0"/>
    <n v="29.16"/>
    <n v="130.96"/>
    <n v="-1.9980999999999999E-2"/>
    <n v="-2.67"/>
  </r>
  <r>
    <d v="2020-06-30T00:00:00"/>
    <s v="2020Q2"/>
    <x v="4"/>
    <x v="1"/>
    <x v="18"/>
    <s v="SO"/>
    <s v="CH-SO"/>
    <x v="0"/>
    <n v="24.84"/>
    <n v="121.99"/>
    <n v="-0.102949"/>
    <n v="-14"/>
  </r>
  <r>
    <d v="2020-09-30T00:00:00"/>
    <s v="2020Q3"/>
    <x v="4"/>
    <x v="2"/>
    <x v="18"/>
    <s v="SO"/>
    <s v="CH-SO"/>
    <x v="0"/>
    <n v="29.11"/>
    <n v="116.19"/>
    <n v="-0.15706600000000001"/>
    <n v="-21.65"/>
  </r>
  <r>
    <d v="2020-12-31T00:00:00"/>
    <s v="2020Q4"/>
    <x v="4"/>
    <x v="3"/>
    <x v="18"/>
    <s v="SO"/>
    <s v="CH-SO"/>
    <x v="0"/>
    <n v="31.12"/>
    <n v="114.23"/>
    <n v="-0.16832900000000001"/>
    <n v="-23.12"/>
  </r>
  <r>
    <d v="2021-03-31T00:00:00"/>
    <s v="2021Q1"/>
    <x v="5"/>
    <x v="0"/>
    <x v="18"/>
    <s v="SO"/>
    <s v="CH-SO"/>
    <x v="0"/>
    <n v="28.04"/>
    <n v="113.11"/>
    <n v="-0.13630100000000001"/>
    <n v="-17.850000000000001"/>
  </r>
  <r>
    <d v="2021-06-30T00:00:00"/>
    <s v="2021Q2"/>
    <x v="5"/>
    <x v="1"/>
    <x v="18"/>
    <s v="SO"/>
    <s v="CH-SO"/>
    <x v="0"/>
    <n v="28.33"/>
    <n v="116.6"/>
    <n v="-4.4184000000000001E-2"/>
    <n v="-5.39"/>
  </r>
  <r>
    <d v="2021-09-30T00:00:00"/>
    <s v="2021Q3"/>
    <x v="5"/>
    <x v="2"/>
    <x v="18"/>
    <s v="SO"/>
    <s v="CH-SO"/>
    <x v="0"/>
    <n v="39.26"/>
    <n v="126.75"/>
    <n v="9.0885999999999995E-2"/>
    <n v="10.56"/>
  </r>
  <r>
    <d v="2021-12-31T00:00:00"/>
    <s v="2021Q4"/>
    <x v="5"/>
    <x v="3"/>
    <x v="18"/>
    <s v="SO"/>
    <s v="CH-SO"/>
    <x v="0"/>
    <n v="35.630000000000003"/>
    <n v="131.25"/>
    <n v="0.14899799999999999"/>
    <n v="17.02"/>
  </r>
  <r>
    <d v="2022-03-31T00:00:00"/>
    <s v="2022Q1"/>
    <x v="6"/>
    <x v="0"/>
    <x v="18"/>
    <s v="SO"/>
    <s v="CH-SO"/>
    <x v="0"/>
    <n v="35.380000000000003"/>
    <n v="138.59"/>
    <n v="0.225267"/>
    <n v="25.48"/>
  </r>
  <r>
    <d v="2022-06-30T00:00:00"/>
    <s v="2022Q2"/>
    <x v="6"/>
    <x v="1"/>
    <x v="18"/>
    <s v="SO"/>
    <s v="CH-SO"/>
    <x v="0"/>
    <n v="30.01"/>
    <n v="140.28"/>
    <n v="0.20308699999999999"/>
    <n v="23.68"/>
  </r>
  <r>
    <d v="2022-09-30T00:00:00"/>
    <s v="2022Q3"/>
    <x v="6"/>
    <x v="2"/>
    <x v="18"/>
    <s v="SO"/>
    <s v="CH-SO"/>
    <x v="0"/>
    <n v="33.64"/>
    <n v="134.66"/>
    <n v="6.2406000000000003E-2"/>
    <n v="7.91"/>
  </r>
  <r>
    <d v="2022-12-31T00:00:00"/>
    <s v="2022Q4"/>
    <x v="6"/>
    <x v="3"/>
    <x v="18"/>
    <s v="SO"/>
    <s v="CH-SO"/>
    <x v="0"/>
    <n v="39.36"/>
    <n v="138.38"/>
    <n v="5.4323999999999997E-2"/>
    <n v="7.13"/>
  </r>
  <r>
    <d v="2023-03-31T00:00:00"/>
    <s v="2023Q1"/>
    <x v="7"/>
    <x v="0"/>
    <x v="18"/>
    <s v="SO"/>
    <s v="CH-SO"/>
    <x v="0"/>
    <n v="45.18"/>
    <n v="148.18"/>
    <n v="6.9196999999999995E-2"/>
    <n v="9.59"/>
  </r>
  <r>
    <d v="2023-06-30T00:00:00"/>
    <s v="2023Q2"/>
    <x v="7"/>
    <x v="1"/>
    <x v="18"/>
    <s v="SO"/>
    <s v="CH-SO"/>
    <x v="0"/>
    <n v="49.02"/>
    <n v="167.19"/>
    <n v="0.191831"/>
    <n v="26.91"/>
  </r>
  <r>
    <d v="2023-09-30T00:00:00"/>
    <s v="2023Q3"/>
    <x v="7"/>
    <x v="2"/>
    <x v="18"/>
    <s v="SO"/>
    <s v="CH-SO"/>
    <x v="0"/>
    <n v="46.84"/>
    <n v="180.39"/>
    <n v="0.33959600000000001"/>
    <n v="45.73"/>
  </r>
  <r>
    <d v="2023-12-31T00:00:00"/>
    <s v="2023Q4"/>
    <x v="7"/>
    <x v="3"/>
    <x v="18"/>
    <s v="SO"/>
    <s v="CH-SO"/>
    <x v="0"/>
    <n v="49.81"/>
    <n v="190.84"/>
    <n v="0.37910100000000002"/>
    <n v="52.46"/>
  </r>
  <r>
    <d v="2024-03-31T00:00:00"/>
    <s v="2024Q1"/>
    <x v="8"/>
    <x v="0"/>
    <x v="18"/>
    <s v="SO"/>
    <s v="CH-SO"/>
    <x v="0"/>
    <n v="49.83"/>
    <n v="195.5"/>
    <n v="0.31934099999999999"/>
    <n v="47.32"/>
  </r>
  <r>
    <d v="2024-06-30T00:00:00"/>
    <s v="2024Q2"/>
    <x v="8"/>
    <x v="1"/>
    <x v="18"/>
    <s v="SO"/>
    <s v="CH-SO"/>
    <x v="0"/>
    <n v="48.1"/>
    <n v="194.58"/>
    <n v="0.163826"/>
    <n v="27.39"/>
  </r>
  <r>
    <d v="2024-09-30T00:00:00"/>
    <s v="2024Q3"/>
    <x v="8"/>
    <x v="2"/>
    <x v="18"/>
    <s v="SO"/>
    <s v="CH-SO"/>
    <x v="0"/>
    <n v="52.18"/>
    <n v="199.92"/>
    <n v="0.108265"/>
    <n v="19.53"/>
  </r>
  <r>
    <d v="2024-12-31T00:00:00"/>
    <s v="2024Q4"/>
    <x v="8"/>
    <x v="3"/>
    <x v="18"/>
    <s v="SO"/>
    <s v="CH-SO"/>
    <x v="0"/>
    <n v="55.06"/>
    <n v="205.17"/>
    <n v="7.5089000000000003E-2"/>
    <n v="14.33"/>
  </r>
  <r>
    <d v="2025-03-31T00:00:00"/>
    <s v="2025Q1"/>
    <x v="9"/>
    <x v="0"/>
    <x v="18"/>
    <s v="SO"/>
    <s v="CH-SO"/>
    <x v="0"/>
    <n v="57.1"/>
    <n v="212.44"/>
    <n v="8.6650000000000005E-2"/>
    <n v="16.940000000000001"/>
  </r>
  <r>
    <d v="2016-03-31T00:00:00"/>
    <s v="2016Q1"/>
    <x v="0"/>
    <x v="0"/>
    <x v="18"/>
    <s v="SO"/>
    <s v="CH-SO"/>
    <x v="1"/>
    <n v="47.15"/>
    <s v="na"/>
    <s v="na"/>
    <s v="na"/>
  </r>
  <r>
    <d v="2016-06-30T00:00:00"/>
    <s v="2016Q2"/>
    <x v="0"/>
    <x v="1"/>
    <x v="18"/>
    <s v="SO"/>
    <s v="CH-SO"/>
    <x v="1"/>
    <n v="45.35"/>
    <s v="na"/>
    <s v="na"/>
    <s v="na"/>
  </r>
  <r>
    <d v="2016-09-30T00:00:00"/>
    <s v="2016Q3"/>
    <x v="0"/>
    <x v="2"/>
    <x v="18"/>
    <s v="SO"/>
    <s v="CH-SO"/>
    <x v="1"/>
    <n v="45.85"/>
    <s v="na"/>
    <s v="na"/>
    <s v="na"/>
  </r>
  <r>
    <d v="2016-12-31T00:00:00"/>
    <s v="2016Q4"/>
    <x v="0"/>
    <x v="3"/>
    <x v="18"/>
    <s v="SO"/>
    <s v="CH-SO"/>
    <x v="1"/>
    <n v="50.19"/>
    <n v="188.52"/>
    <s v="na"/>
    <s v="na"/>
  </r>
  <r>
    <d v="2017-03-31T00:00:00"/>
    <s v="2017Q1"/>
    <x v="1"/>
    <x v="0"/>
    <x v="18"/>
    <s v="SO"/>
    <s v="CH-SO"/>
    <x v="1"/>
    <n v="50.76"/>
    <n v="192.14"/>
    <s v="na"/>
    <s v="na"/>
  </r>
  <r>
    <d v="2017-06-30T00:00:00"/>
    <s v="2017Q2"/>
    <x v="1"/>
    <x v="1"/>
    <x v="18"/>
    <s v="SO"/>
    <s v="CH-SO"/>
    <x v="1"/>
    <n v="45.73"/>
    <n v="192.52"/>
    <s v="na"/>
    <s v="na"/>
  </r>
  <r>
    <d v="2017-09-30T00:00:00"/>
    <s v="2017Q3"/>
    <x v="1"/>
    <x v="2"/>
    <x v="18"/>
    <s v="SO"/>
    <s v="CH-SO"/>
    <x v="1"/>
    <n v="51.5"/>
    <n v="198.17"/>
    <s v="na"/>
    <s v="na"/>
  </r>
  <r>
    <d v="2017-12-31T00:00:00"/>
    <s v="2017Q4"/>
    <x v="1"/>
    <x v="3"/>
    <x v="18"/>
    <s v="SO"/>
    <s v="CH-SO"/>
    <x v="1"/>
    <n v="46.91"/>
    <n v="194.9"/>
    <n v="3.3842999999999998E-2"/>
    <n v="6.38"/>
  </r>
  <r>
    <d v="2018-03-31T00:00:00"/>
    <s v="2018Q1"/>
    <x v="2"/>
    <x v="0"/>
    <x v="18"/>
    <s v="SO"/>
    <s v="CH-SO"/>
    <x v="1"/>
    <n v="54.53"/>
    <n v="198.67"/>
    <n v="3.3986000000000002E-2"/>
    <n v="6.53"/>
  </r>
  <r>
    <d v="2018-06-30T00:00:00"/>
    <s v="2018Q2"/>
    <x v="2"/>
    <x v="1"/>
    <x v="18"/>
    <s v="SO"/>
    <s v="CH-SO"/>
    <x v="1"/>
    <n v="45.98"/>
    <n v="198.92"/>
    <n v="3.3243000000000002E-2"/>
    <n v="6.4"/>
  </r>
  <r>
    <d v="2018-09-30T00:00:00"/>
    <s v="2018Q3"/>
    <x v="2"/>
    <x v="2"/>
    <x v="18"/>
    <s v="SO"/>
    <s v="CH-SO"/>
    <x v="1"/>
    <n v="46.49"/>
    <n v="193.92"/>
    <n v="-2.1446E-2"/>
    <n v="-4.25"/>
  </r>
  <r>
    <d v="2018-12-31T00:00:00"/>
    <s v="2018Q4"/>
    <x v="2"/>
    <x v="3"/>
    <x v="18"/>
    <s v="SO"/>
    <s v="CH-SO"/>
    <x v="1"/>
    <n v="50.13"/>
    <n v="197.14"/>
    <n v="1.1493E-2"/>
    <n v="2.2400000000000002"/>
  </r>
  <r>
    <d v="2019-03-31T00:00:00"/>
    <s v="2019Q1"/>
    <x v="3"/>
    <x v="0"/>
    <x v="18"/>
    <s v="SO"/>
    <s v="CH-SO"/>
    <x v="1"/>
    <n v="50.7"/>
    <n v="193.3"/>
    <n v="-2.7029999999999998E-2"/>
    <n v="-5.37"/>
  </r>
  <r>
    <d v="2019-06-30T00:00:00"/>
    <s v="2019Q2"/>
    <x v="3"/>
    <x v="1"/>
    <x v="18"/>
    <s v="SO"/>
    <s v="CH-SO"/>
    <x v="1"/>
    <n v="47.16"/>
    <n v="194.48"/>
    <n v="-2.2321000000000001E-2"/>
    <n v="-4.4400000000000004"/>
  </r>
  <r>
    <d v="2019-09-30T00:00:00"/>
    <s v="2019Q3"/>
    <x v="3"/>
    <x v="2"/>
    <x v="18"/>
    <s v="SO"/>
    <s v="CH-SO"/>
    <x v="1"/>
    <n v="51.84"/>
    <n v="199.83"/>
    <n v="3.0476E-2"/>
    <n v="5.91"/>
  </r>
  <r>
    <d v="2019-12-31T00:00:00"/>
    <s v="2019Q4"/>
    <x v="3"/>
    <x v="3"/>
    <x v="18"/>
    <s v="SO"/>
    <s v="CH-SO"/>
    <x v="1"/>
    <n v="49.06"/>
    <n v="198.76"/>
    <n v="8.2179999999999996E-3"/>
    <n v="1.62"/>
  </r>
  <r>
    <d v="2020-03-31T00:00:00"/>
    <s v="2020Q1"/>
    <x v="4"/>
    <x v="0"/>
    <x v="18"/>
    <s v="SO"/>
    <s v="CH-SO"/>
    <x v="1"/>
    <n v="52.45"/>
    <n v="200.52"/>
    <n v="3.7351000000000002E-2"/>
    <n v="7.22"/>
  </r>
  <r>
    <d v="2020-06-30T00:00:00"/>
    <s v="2020Q2"/>
    <x v="4"/>
    <x v="1"/>
    <x v="18"/>
    <s v="SO"/>
    <s v="CH-SO"/>
    <x v="1"/>
    <n v="51.65"/>
    <n v="205.01"/>
    <n v="5.4143999999999998E-2"/>
    <n v="10.53"/>
  </r>
  <r>
    <d v="2020-09-30T00:00:00"/>
    <s v="2020Q3"/>
    <x v="4"/>
    <x v="2"/>
    <x v="18"/>
    <s v="SO"/>
    <s v="CH-SO"/>
    <x v="1"/>
    <n v="52.53"/>
    <n v="205.7"/>
    <n v="2.9374999999999998E-2"/>
    <n v="5.87"/>
  </r>
  <r>
    <d v="2020-12-31T00:00:00"/>
    <s v="2020Q4"/>
    <x v="4"/>
    <x v="3"/>
    <x v="18"/>
    <s v="SO"/>
    <s v="CH-SO"/>
    <x v="1"/>
    <n v="51"/>
    <n v="207.64"/>
    <n v="4.4677000000000001E-2"/>
    <n v="8.8800000000000008"/>
  </r>
  <r>
    <d v="2021-03-31T00:00:00"/>
    <s v="2021Q1"/>
    <x v="5"/>
    <x v="0"/>
    <x v="18"/>
    <s v="SO"/>
    <s v="CH-SO"/>
    <x v="1"/>
    <n v="50.45"/>
    <n v="205.64"/>
    <n v="2.5534000000000001E-2"/>
    <n v="5.12"/>
  </r>
  <r>
    <d v="2021-06-30T00:00:00"/>
    <s v="2021Q2"/>
    <x v="5"/>
    <x v="1"/>
    <x v="18"/>
    <s v="SO"/>
    <s v="CH-SO"/>
    <x v="1"/>
    <n v="48.14"/>
    <n v="202.13"/>
    <n v="-1.4048E-2"/>
    <n v="-2.88"/>
  </r>
  <r>
    <d v="2021-09-30T00:00:00"/>
    <s v="2021Q3"/>
    <x v="5"/>
    <x v="2"/>
    <x v="18"/>
    <s v="SO"/>
    <s v="CH-SO"/>
    <x v="1"/>
    <n v="49.6"/>
    <n v="199.19"/>
    <n v="-3.1648000000000003E-2"/>
    <n v="-6.51"/>
  </r>
  <r>
    <d v="2021-12-31T00:00:00"/>
    <s v="2021Q4"/>
    <x v="5"/>
    <x v="3"/>
    <x v="18"/>
    <s v="SO"/>
    <s v="CH-SO"/>
    <x v="1"/>
    <n v="48.12"/>
    <n v="196.31"/>
    <n v="-5.4566000000000003E-2"/>
    <n v="-11.33"/>
  </r>
  <r>
    <d v="2022-03-31T00:00:00"/>
    <s v="2022Q1"/>
    <x v="6"/>
    <x v="0"/>
    <x v="18"/>
    <s v="SO"/>
    <s v="CH-SO"/>
    <x v="1"/>
    <n v="52.66"/>
    <n v="198.51"/>
    <n v="-3.4672000000000001E-2"/>
    <n v="-7.13"/>
  </r>
  <r>
    <d v="2022-06-30T00:00:00"/>
    <s v="2022Q2"/>
    <x v="6"/>
    <x v="1"/>
    <x v="18"/>
    <s v="SO"/>
    <s v="CH-SO"/>
    <x v="1"/>
    <n v="49.34"/>
    <n v="199.71"/>
    <n v="-1.1972E-2"/>
    <n v="-2.42"/>
  </r>
  <r>
    <d v="2022-09-30T00:00:00"/>
    <s v="2022Q3"/>
    <x v="6"/>
    <x v="2"/>
    <x v="18"/>
    <s v="SO"/>
    <s v="CH-SO"/>
    <x v="1"/>
    <n v="50.3"/>
    <n v="200.41"/>
    <n v="6.1250000000000002E-3"/>
    <n v="1.22"/>
  </r>
  <r>
    <d v="2022-12-31T00:00:00"/>
    <s v="2022Q4"/>
    <x v="6"/>
    <x v="3"/>
    <x v="18"/>
    <s v="SO"/>
    <s v="CH-SO"/>
    <x v="1"/>
    <n v="53.13"/>
    <n v="205.42"/>
    <n v="4.6406000000000003E-2"/>
    <n v="9.11"/>
  </r>
  <r>
    <d v="2023-03-31T00:00:00"/>
    <s v="2023Q1"/>
    <x v="7"/>
    <x v="0"/>
    <x v="18"/>
    <s v="SO"/>
    <s v="CH-SO"/>
    <x v="1"/>
    <n v="54.76"/>
    <n v="207.52"/>
    <n v="4.5387999999999998E-2"/>
    <n v="9.01"/>
  </r>
  <r>
    <d v="2023-06-30T00:00:00"/>
    <s v="2023Q2"/>
    <x v="7"/>
    <x v="1"/>
    <x v="18"/>
    <s v="SO"/>
    <s v="CH-SO"/>
    <x v="1"/>
    <n v="51.14"/>
    <n v="209.33"/>
    <n v="4.8169999999999998E-2"/>
    <n v="9.6199999999999992"/>
  </r>
  <r>
    <d v="2023-09-30T00:00:00"/>
    <s v="2023Q3"/>
    <x v="7"/>
    <x v="2"/>
    <x v="18"/>
    <s v="SO"/>
    <s v="CH-SO"/>
    <x v="1"/>
    <n v="54.05"/>
    <n v="213.09"/>
    <n v="6.3270000000000007E-2"/>
    <n v="12.68"/>
  </r>
  <r>
    <d v="2023-12-31T00:00:00"/>
    <s v="2023Q4"/>
    <x v="7"/>
    <x v="3"/>
    <x v="18"/>
    <s v="SO"/>
    <s v="CH-SO"/>
    <x v="1"/>
    <n v="52.55"/>
    <n v="212.5"/>
    <n v="3.4465999999999997E-2"/>
    <n v="7.08"/>
  </r>
  <r>
    <d v="2024-03-31T00:00:00"/>
    <s v="2024Q1"/>
    <x v="8"/>
    <x v="0"/>
    <x v="18"/>
    <s v="SO"/>
    <s v="CH-SO"/>
    <x v="1"/>
    <n v="56.57"/>
    <n v="214.31"/>
    <n v="3.2719999999999999E-2"/>
    <n v="6.79"/>
  </r>
  <r>
    <d v="2024-06-30T00:00:00"/>
    <s v="2024Q2"/>
    <x v="8"/>
    <x v="1"/>
    <x v="18"/>
    <s v="SO"/>
    <s v="CH-SO"/>
    <x v="1"/>
    <n v="54.71"/>
    <n v="217.88"/>
    <n v="4.0844999999999999E-2"/>
    <n v="8.5500000000000007"/>
  </r>
  <r>
    <d v="2024-09-30T00:00:00"/>
    <s v="2024Q3"/>
    <x v="8"/>
    <x v="2"/>
    <x v="18"/>
    <s v="SO"/>
    <s v="CH-SO"/>
    <x v="1"/>
    <n v="56.82"/>
    <n v="220.65"/>
    <n v="3.5478000000000003E-2"/>
    <n v="7.56"/>
  </r>
  <r>
    <d v="2024-12-31T00:00:00"/>
    <s v="2024Q4"/>
    <x v="8"/>
    <x v="3"/>
    <x v="18"/>
    <s v="SO"/>
    <s v="CH-SO"/>
    <x v="1"/>
    <n v="57.09"/>
    <n v="225.19"/>
    <n v="5.9718E-2"/>
    <n v="12.69"/>
  </r>
  <r>
    <d v="2025-03-31T00:00:00"/>
    <s v="2025Q1"/>
    <x v="9"/>
    <x v="0"/>
    <x v="18"/>
    <s v="SO"/>
    <s v="CH-SO"/>
    <x v="1"/>
    <n v="57.84"/>
    <n v="226.46"/>
    <n v="5.6694000000000001E-2"/>
    <n v="12.15"/>
  </r>
  <r>
    <d v="2016-03-31T00:00:00"/>
    <s v="2016Q1"/>
    <x v="0"/>
    <x v="0"/>
    <x v="18"/>
    <s v="SO"/>
    <s v="CH-SO"/>
    <x v="2"/>
    <n v="193.03"/>
    <s v="na"/>
    <s v="na"/>
    <s v="na"/>
  </r>
  <r>
    <d v="2016-06-30T00:00:00"/>
    <s v="2016Q2"/>
    <x v="0"/>
    <x v="1"/>
    <x v="18"/>
    <s v="SO"/>
    <s v="CH-SO"/>
    <x v="2"/>
    <n v="194.97"/>
    <s v="na"/>
    <s v="na"/>
    <s v="na"/>
  </r>
  <r>
    <d v="2016-09-30T00:00:00"/>
    <s v="2016Q3"/>
    <x v="0"/>
    <x v="2"/>
    <x v="18"/>
    <s v="SO"/>
    <s v="CH-SO"/>
    <x v="2"/>
    <n v="202.57"/>
    <s v="na"/>
    <s v="na"/>
    <s v="na"/>
  </r>
  <r>
    <d v="2016-12-31T00:00:00"/>
    <s v="2016Q4"/>
    <x v="0"/>
    <x v="3"/>
    <x v="18"/>
    <s v="SO"/>
    <s v="CH-SO"/>
    <x v="2"/>
    <n v="210.14"/>
    <n v="800.71"/>
    <s v="na"/>
    <s v="na"/>
  </r>
  <r>
    <d v="2017-03-31T00:00:00"/>
    <s v="2017Q1"/>
    <x v="1"/>
    <x v="0"/>
    <x v="18"/>
    <s v="SO"/>
    <s v="CH-SO"/>
    <x v="2"/>
    <n v="215.6"/>
    <n v="823.28"/>
    <s v="na"/>
    <s v="na"/>
  </r>
  <r>
    <d v="2017-06-30T00:00:00"/>
    <s v="2017Q2"/>
    <x v="1"/>
    <x v="1"/>
    <x v="18"/>
    <s v="SO"/>
    <s v="CH-SO"/>
    <x v="2"/>
    <n v="201.8"/>
    <n v="830.11"/>
    <s v="na"/>
    <s v="na"/>
  </r>
  <r>
    <d v="2017-09-30T00:00:00"/>
    <s v="2017Q3"/>
    <x v="1"/>
    <x v="2"/>
    <x v="18"/>
    <s v="SO"/>
    <s v="CH-SO"/>
    <x v="2"/>
    <n v="190.64"/>
    <n v="818.18"/>
    <s v="na"/>
    <s v="na"/>
  </r>
  <r>
    <d v="2017-12-31T00:00:00"/>
    <s v="2017Q4"/>
    <x v="1"/>
    <x v="3"/>
    <x v="18"/>
    <s v="SO"/>
    <s v="CH-SO"/>
    <x v="2"/>
    <n v="224.05"/>
    <n v="832.1"/>
    <n v="3.9203000000000002E-2"/>
    <n v="31.39"/>
  </r>
  <r>
    <d v="2018-03-31T00:00:00"/>
    <s v="2018Q1"/>
    <x v="2"/>
    <x v="0"/>
    <x v="18"/>
    <s v="SO"/>
    <s v="CH-SO"/>
    <x v="2"/>
    <n v="202.9"/>
    <n v="819.39"/>
    <n v="-4.725E-3"/>
    <n v="-3.89"/>
  </r>
  <r>
    <d v="2018-06-30T00:00:00"/>
    <s v="2018Q2"/>
    <x v="2"/>
    <x v="1"/>
    <x v="18"/>
    <s v="SO"/>
    <s v="CH-SO"/>
    <x v="2"/>
    <n v="209.12"/>
    <n v="826.71"/>
    <n v="-4.0959999999999998E-3"/>
    <n v="-3.4"/>
  </r>
  <r>
    <d v="2018-09-30T00:00:00"/>
    <s v="2018Q3"/>
    <x v="2"/>
    <x v="2"/>
    <x v="18"/>
    <s v="SO"/>
    <s v="CH-SO"/>
    <x v="2"/>
    <n v="203.48"/>
    <n v="839.55"/>
    <n v="2.6119E-2"/>
    <n v="21.37"/>
  </r>
  <r>
    <d v="2018-12-31T00:00:00"/>
    <s v="2018Q4"/>
    <x v="2"/>
    <x v="3"/>
    <x v="18"/>
    <s v="SO"/>
    <s v="CH-SO"/>
    <x v="2"/>
    <n v="218.72"/>
    <n v="834.22"/>
    <n v="2.5479999999999999E-3"/>
    <n v="2.12"/>
  </r>
  <r>
    <d v="2019-03-31T00:00:00"/>
    <s v="2019Q1"/>
    <x v="3"/>
    <x v="0"/>
    <x v="18"/>
    <s v="SO"/>
    <s v="CH-SO"/>
    <x v="2"/>
    <n v="214.74"/>
    <n v="846.06"/>
    <n v="3.2549000000000002E-2"/>
    <n v="26.67"/>
  </r>
  <r>
    <d v="2019-06-30T00:00:00"/>
    <s v="2019Q2"/>
    <x v="3"/>
    <x v="1"/>
    <x v="18"/>
    <s v="SO"/>
    <s v="CH-SO"/>
    <x v="2"/>
    <n v="218.77"/>
    <n v="855.71"/>
    <n v="3.5078999999999999E-2"/>
    <n v="29"/>
  </r>
  <r>
    <d v="2019-09-30T00:00:00"/>
    <s v="2019Q3"/>
    <x v="3"/>
    <x v="2"/>
    <x v="18"/>
    <s v="SO"/>
    <s v="CH-SO"/>
    <x v="2"/>
    <n v="207.74"/>
    <n v="859.97"/>
    <n v="2.4323000000000001E-2"/>
    <n v="20.420000000000002"/>
  </r>
  <r>
    <d v="2019-12-31T00:00:00"/>
    <s v="2019Q4"/>
    <x v="3"/>
    <x v="3"/>
    <x v="18"/>
    <s v="SO"/>
    <s v="CH-SO"/>
    <x v="2"/>
    <n v="229.65"/>
    <n v="870.91"/>
    <n v="4.3980999999999999E-2"/>
    <n v="36.69"/>
  </r>
  <r>
    <d v="2020-03-31T00:00:00"/>
    <s v="2020Q1"/>
    <x v="4"/>
    <x v="0"/>
    <x v="18"/>
    <s v="SO"/>
    <s v="CH-SO"/>
    <x v="2"/>
    <n v="230.9"/>
    <n v="887.07"/>
    <n v="4.8472000000000001E-2"/>
    <n v="41.01"/>
  </r>
  <r>
    <d v="2020-06-30T00:00:00"/>
    <s v="2020Q2"/>
    <x v="4"/>
    <x v="1"/>
    <x v="18"/>
    <s v="SO"/>
    <s v="CH-SO"/>
    <x v="2"/>
    <n v="189.09"/>
    <n v="857.38"/>
    <n v="1.952E-3"/>
    <n v="1.67"/>
  </r>
  <r>
    <d v="2020-09-30T00:00:00"/>
    <s v="2020Q3"/>
    <x v="4"/>
    <x v="2"/>
    <x v="18"/>
    <s v="SO"/>
    <s v="CH-SO"/>
    <x v="2"/>
    <n v="225.04"/>
    <n v="874.68"/>
    <n v="1.7104999999999999E-2"/>
    <n v="14.71"/>
  </r>
  <r>
    <d v="2020-12-31T00:00:00"/>
    <s v="2020Q4"/>
    <x v="4"/>
    <x v="3"/>
    <x v="18"/>
    <s v="SO"/>
    <s v="CH-SO"/>
    <x v="2"/>
    <n v="233.49"/>
    <n v="878.51"/>
    <n v="8.7270000000000004E-3"/>
    <n v="7.6"/>
  </r>
  <r>
    <d v="2021-03-31T00:00:00"/>
    <s v="2021Q1"/>
    <x v="5"/>
    <x v="0"/>
    <x v="18"/>
    <s v="SO"/>
    <s v="CH-SO"/>
    <x v="2"/>
    <n v="223.16"/>
    <n v="870.78"/>
    <n v="-1.8363999999999998E-2"/>
    <n v="-16.29"/>
  </r>
  <r>
    <d v="2021-06-30T00:00:00"/>
    <s v="2021Q2"/>
    <x v="5"/>
    <x v="1"/>
    <x v="18"/>
    <s v="SO"/>
    <s v="CH-SO"/>
    <x v="2"/>
    <n v="223.61"/>
    <n v="905.31"/>
    <n v="5.5903000000000001E-2"/>
    <n v="47.93"/>
  </r>
  <r>
    <d v="2021-09-30T00:00:00"/>
    <s v="2021Q3"/>
    <x v="5"/>
    <x v="2"/>
    <x v="18"/>
    <s v="SO"/>
    <s v="CH-SO"/>
    <x v="2"/>
    <n v="239.52"/>
    <n v="919.78"/>
    <n v="5.1561999999999997E-2"/>
    <n v="45.1"/>
  </r>
  <r>
    <d v="2021-12-31T00:00:00"/>
    <s v="2021Q4"/>
    <x v="5"/>
    <x v="3"/>
    <x v="18"/>
    <s v="SO"/>
    <s v="CH-SO"/>
    <x v="2"/>
    <n v="246.63"/>
    <n v="932.93"/>
    <n v="6.1946000000000001E-2"/>
    <n v="54.42"/>
  </r>
  <r>
    <d v="2022-03-31T00:00:00"/>
    <s v="2022Q1"/>
    <x v="6"/>
    <x v="0"/>
    <x v="18"/>
    <s v="SO"/>
    <s v="CH-SO"/>
    <x v="2"/>
    <n v="241.78"/>
    <n v="951.55"/>
    <n v="9.2756000000000005E-2"/>
    <n v="80.77"/>
  </r>
  <r>
    <d v="2022-06-30T00:00:00"/>
    <s v="2022Q2"/>
    <x v="6"/>
    <x v="1"/>
    <x v="18"/>
    <s v="SO"/>
    <s v="CH-SO"/>
    <x v="2"/>
    <n v="246.15"/>
    <n v="974.08"/>
    <n v="7.5963000000000003E-2"/>
    <n v="68.77"/>
  </r>
  <r>
    <d v="2022-09-30T00:00:00"/>
    <s v="2022Q3"/>
    <x v="6"/>
    <x v="2"/>
    <x v="18"/>
    <s v="SO"/>
    <s v="CH-SO"/>
    <x v="2"/>
    <n v="243.46"/>
    <n v="978.02"/>
    <n v="6.3319E-2"/>
    <n v="58.24"/>
  </r>
  <r>
    <d v="2022-12-31T00:00:00"/>
    <s v="2022Q4"/>
    <x v="6"/>
    <x v="3"/>
    <x v="18"/>
    <s v="SO"/>
    <s v="CH-SO"/>
    <x v="2"/>
    <n v="255.32"/>
    <n v="986.71"/>
    <n v="5.7646000000000003E-2"/>
    <n v="53.78"/>
  </r>
  <r>
    <d v="2023-03-31T00:00:00"/>
    <s v="2023Q1"/>
    <x v="7"/>
    <x v="0"/>
    <x v="18"/>
    <s v="SO"/>
    <s v="CH-SO"/>
    <x v="2"/>
    <n v="257.10000000000002"/>
    <n v="1002.02"/>
    <n v="5.3039999999999997E-2"/>
    <n v="50.47"/>
  </r>
  <r>
    <d v="2023-06-30T00:00:00"/>
    <s v="2023Q2"/>
    <x v="7"/>
    <x v="1"/>
    <x v="18"/>
    <s v="SO"/>
    <s v="CH-SO"/>
    <x v="2"/>
    <n v="243.22"/>
    <n v="999.09"/>
    <n v="2.5676000000000001E-2"/>
    <n v="25.01"/>
  </r>
  <r>
    <d v="2023-09-30T00:00:00"/>
    <s v="2023Q3"/>
    <x v="7"/>
    <x v="2"/>
    <x v="18"/>
    <s v="SO"/>
    <s v="CH-SO"/>
    <x v="2"/>
    <n v="248.23"/>
    <n v="1003.87"/>
    <n v="2.6431E-2"/>
    <n v="25.85"/>
  </r>
  <r>
    <d v="2023-12-31T00:00:00"/>
    <s v="2023Q4"/>
    <x v="7"/>
    <x v="3"/>
    <x v="18"/>
    <s v="SO"/>
    <s v="CH-SO"/>
    <x v="2"/>
    <n v="267.06"/>
    <n v="1015.61"/>
    <n v="2.9288999999999999E-2"/>
    <n v="28.9"/>
  </r>
  <r>
    <d v="2024-03-31T00:00:00"/>
    <s v="2024Q1"/>
    <x v="8"/>
    <x v="0"/>
    <x v="18"/>
    <s v="SO"/>
    <s v="CH-SO"/>
    <x v="2"/>
    <n v="254.26"/>
    <n v="1012.78"/>
    <n v="1.0737999999999999E-2"/>
    <n v="10.76"/>
  </r>
  <r>
    <d v="2024-06-30T00:00:00"/>
    <s v="2024Q2"/>
    <x v="8"/>
    <x v="1"/>
    <x v="18"/>
    <s v="SO"/>
    <s v="CH-SO"/>
    <x v="2"/>
    <n v="259.81"/>
    <n v="1029.3800000000001"/>
    <n v="3.0318000000000001E-2"/>
    <n v="30.29"/>
  </r>
  <r>
    <d v="2024-09-30T00:00:00"/>
    <s v="2024Q3"/>
    <x v="8"/>
    <x v="2"/>
    <x v="18"/>
    <s v="SO"/>
    <s v="CH-SO"/>
    <x v="2"/>
    <n v="258.64"/>
    <n v="1039.78"/>
    <n v="3.5771999999999998E-2"/>
    <n v="35.909999999999997"/>
  </r>
  <r>
    <d v="2024-12-31T00:00:00"/>
    <s v="2024Q4"/>
    <x v="8"/>
    <x v="3"/>
    <x v="18"/>
    <s v="SO"/>
    <s v="CH-SO"/>
    <x v="2"/>
    <n v="273.06"/>
    <n v="1045.77"/>
    <n v="2.9696E-2"/>
    <n v="30.16"/>
  </r>
  <r>
    <d v="2025-03-31T00:00:00"/>
    <s v="2025Q1"/>
    <x v="9"/>
    <x v="0"/>
    <x v="18"/>
    <s v="SO"/>
    <s v="CH-SO"/>
    <x v="2"/>
    <n v="276.43"/>
    <n v="1067.94"/>
    <n v="5.4463999999999999E-2"/>
    <n v="55.16"/>
  </r>
  <r>
    <d v="2016-03-31T00:00:00"/>
    <s v="2016Q1"/>
    <x v="0"/>
    <x v="0"/>
    <x v="18"/>
    <s v="SO"/>
    <s v="CH-SO"/>
    <x v="3"/>
    <n v="233.86"/>
    <s v="na"/>
    <s v="na"/>
    <s v="na"/>
  </r>
  <r>
    <d v="2016-06-30T00:00:00"/>
    <s v="2016Q2"/>
    <x v="0"/>
    <x v="1"/>
    <x v="18"/>
    <s v="SO"/>
    <s v="CH-SO"/>
    <x v="3"/>
    <n v="242.94"/>
    <s v="na"/>
    <s v="na"/>
    <s v="na"/>
  </r>
  <r>
    <d v="2016-09-30T00:00:00"/>
    <s v="2016Q3"/>
    <x v="0"/>
    <x v="2"/>
    <x v="18"/>
    <s v="SO"/>
    <s v="CH-SO"/>
    <x v="3"/>
    <n v="217.87"/>
    <s v="na"/>
    <s v="na"/>
    <s v="na"/>
  </r>
  <r>
    <d v="2016-12-31T00:00:00"/>
    <s v="2016Q4"/>
    <x v="0"/>
    <x v="3"/>
    <x v="18"/>
    <s v="SO"/>
    <s v="CH-SO"/>
    <x v="3"/>
    <n v="225.57"/>
    <n v="920.24"/>
    <s v="na"/>
    <s v="na"/>
  </r>
  <r>
    <d v="2017-03-31T00:00:00"/>
    <s v="2017Q1"/>
    <x v="1"/>
    <x v="0"/>
    <x v="18"/>
    <s v="SO"/>
    <s v="CH-SO"/>
    <x v="3"/>
    <n v="222.2"/>
    <n v="908.58"/>
    <s v="na"/>
    <s v="na"/>
  </r>
  <r>
    <d v="2017-06-30T00:00:00"/>
    <s v="2017Q2"/>
    <x v="1"/>
    <x v="1"/>
    <x v="18"/>
    <s v="SO"/>
    <s v="CH-SO"/>
    <x v="3"/>
    <n v="205.27"/>
    <n v="870.91"/>
    <s v="na"/>
    <s v="na"/>
  </r>
  <r>
    <d v="2017-09-30T00:00:00"/>
    <s v="2017Q3"/>
    <x v="1"/>
    <x v="2"/>
    <x v="18"/>
    <s v="SO"/>
    <s v="CH-SO"/>
    <x v="3"/>
    <n v="190.77"/>
    <n v="843.81"/>
    <s v="na"/>
    <s v="na"/>
  </r>
  <r>
    <d v="2017-12-31T00:00:00"/>
    <s v="2017Q4"/>
    <x v="1"/>
    <x v="3"/>
    <x v="18"/>
    <s v="SO"/>
    <s v="CH-SO"/>
    <x v="3"/>
    <n v="221.17"/>
    <n v="839.41"/>
    <n v="-8.7835999999999997E-2"/>
    <n v="-80.83"/>
  </r>
  <r>
    <d v="2018-03-31T00:00:00"/>
    <s v="2018Q1"/>
    <x v="2"/>
    <x v="0"/>
    <x v="18"/>
    <s v="SO"/>
    <s v="CH-SO"/>
    <x v="3"/>
    <n v="200.82"/>
    <n v="818.02"/>
    <n v="-9.9671999999999997E-2"/>
    <n v="-90.56"/>
  </r>
  <r>
    <d v="2018-06-30T00:00:00"/>
    <s v="2018Q2"/>
    <x v="2"/>
    <x v="1"/>
    <x v="18"/>
    <s v="SO"/>
    <s v="CH-SO"/>
    <x v="3"/>
    <n v="197.75"/>
    <n v="810.51"/>
    <n v="-6.9352999999999998E-2"/>
    <n v="-60.4"/>
  </r>
  <r>
    <d v="2018-09-30T00:00:00"/>
    <s v="2018Q3"/>
    <x v="2"/>
    <x v="2"/>
    <x v="18"/>
    <s v="SO"/>
    <s v="CH-SO"/>
    <x v="3"/>
    <n v="207.25"/>
    <n v="826.99"/>
    <n v="-1.9932999999999999E-2"/>
    <n v="-16.82"/>
  </r>
  <r>
    <d v="2018-12-31T00:00:00"/>
    <s v="2018Q4"/>
    <x v="2"/>
    <x v="3"/>
    <x v="18"/>
    <s v="SO"/>
    <s v="CH-SO"/>
    <x v="3"/>
    <n v="221.68"/>
    <n v="827.5"/>
    <n v="-1.4189E-2"/>
    <n v="-11.91"/>
  </r>
  <r>
    <d v="2019-03-31T00:00:00"/>
    <s v="2019Q1"/>
    <x v="3"/>
    <x v="0"/>
    <x v="18"/>
    <s v="SO"/>
    <s v="CH-SO"/>
    <x v="3"/>
    <n v="209.68"/>
    <n v="836.35"/>
    <n v="2.2408000000000001E-2"/>
    <n v="18.329999999999998"/>
  </r>
  <r>
    <d v="2019-06-30T00:00:00"/>
    <s v="2019Q2"/>
    <x v="3"/>
    <x v="1"/>
    <x v="18"/>
    <s v="SO"/>
    <s v="CH-SO"/>
    <x v="3"/>
    <n v="218.01"/>
    <n v="856.61"/>
    <n v="5.6877999999999998E-2"/>
    <n v="46.1"/>
  </r>
  <r>
    <d v="2019-09-30T00:00:00"/>
    <s v="2019Q3"/>
    <x v="3"/>
    <x v="2"/>
    <x v="18"/>
    <s v="SO"/>
    <s v="CH-SO"/>
    <x v="3"/>
    <n v="205.47"/>
    <n v="854.83"/>
    <n v="3.3663999999999999E-2"/>
    <n v="27.84"/>
  </r>
  <r>
    <d v="2019-12-31T00:00:00"/>
    <s v="2019Q4"/>
    <x v="3"/>
    <x v="3"/>
    <x v="18"/>
    <s v="SO"/>
    <s v="CH-SO"/>
    <x v="3"/>
    <n v="235.94"/>
    <n v="869.1"/>
    <n v="5.0271999999999997E-2"/>
    <n v="41.6"/>
  </r>
  <r>
    <d v="2020-03-31T00:00:00"/>
    <s v="2020Q1"/>
    <x v="4"/>
    <x v="0"/>
    <x v="18"/>
    <s v="SO"/>
    <s v="CH-SO"/>
    <x v="3"/>
    <n v="246.71"/>
    <n v="906.13"/>
    <n v="8.3433999999999994E-2"/>
    <n v="69.78"/>
  </r>
  <r>
    <d v="2020-06-30T00:00:00"/>
    <s v="2020Q2"/>
    <x v="4"/>
    <x v="1"/>
    <x v="18"/>
    <s v="SO"/>
    <s v="CH-SO"/>
    <x v="3"/>
    <n v="198.86"/>
    <n v="886.98"/>
    <n v="3.5453999999999999E-2"/>
    <n v="30.37"/>
  </r>
  <r>
    <d v="2020-09-30T00:00:00"/>
    <s v="2020Q3"/>
    <x v="4"/>
    <x v="2"/>
    <x v="18"/>
    <s v="SO"/>
    <s v="CH-SO"/>
    <x v="3"/>
    <n v="218.67"/>
    <n v="900.18"/>
    <n v="5.3051000000000001E-2"/>
    <n v="45.35"/>
  </r>
  <r>
    <d v="2020-12-31T00:00:00"/>
    <s v="2020Q4"/>
    <x v="4"/>
    <x v="3"/>
    <x v="18"/>
    <s v="SO"/>
    <s v="CH-SO"/>
    <x v="3"/>
    <n v="234.39"/>
    <n v="898.63"/>
    <n v="3.3978000000000001E-2"/>
    <n v="29.53"/>
  </r>
  <r>
    <d v="2021-03-31T00:00:00"/>
    <s v="2021Q1"/>
    <x v="5"/>
    <x v="0"/>
    <x v="18"/>
    <s v="SO"/>
    <s v="CH-SO"/>
    <x v="3"/>
    <n v="215.65"/>
    <n v="867.57"/>
    <n v="-4.2555000000000003E-2"/>
    <n v="-38.56"/>
  </r>
  <r>
    <d v="2021-06-30T00:00:00"/>
    <s v="2021Q2"/>
    <x v="5"/>
    <x v="1"/>
    <x v="18"/>
    <s v="SO"/>
    <s v="CH-SO"/>
    <x v="3"/>
    <n v="219.65"/>
    <n v="888.35"/>
    <n v="1.5449999999999999E-3"/>
    <n v="1.37"/>
  </r>
  <r>
    <d v="2021-09-30T00:00:00"/>
    <s v="2021Q3"/>
    <x v="5"/>
    <x v="2"/>
    <x v="18"/>
    <s v="SO"/>
    <s v="CH-SO"/>
    <x v="3"/>
    <n v="218.15"/>
    <n v="887.83"/>
    <n v="-1.3719E-2"/>
    <n v="-12.35"/>
  </r>
  <r>
    <d v="2021-12-31T00:00:00"/>
    <s v="2021Q4"/>
    <x v="5"/>
    <x v="3"/>
    <x v="18"/>
    <s v="SO"/>
    <s v="CH-SO"/>
    <x v="3"/>
    <n v="233.53"/>
    <n v="886.97"/>
    <n v="-1.2975E-2"/>
    <n v="-11.66"/>
  </r>
  <r>
    <d v="2022-03-31T00:00:00"/>
    <s v="2022Q1"/>
    <x v="6"/>
    <x v="0"/>
    <x v="18"/>
    <s v="SO"/>
    <s v="CH-SO"/>
    <x v="3"/>
    <n v="211.97"/>
    <n v="883.29"/>
    <n v="1.8120000000000001E-2"/>
    <n v="15.72"/>
  </r>
  <r>
    <d v="2022-06-30T00:00:00"/>
    <s v="2022Q2"/>
    <x v="6"/>
    <x v="1"/>
    <x v="18"/>
    <s v="SO"/>
    <s v="CH-SO"/>
    <x v="3"/>
    <n v="221.26"/>
    <n v="884.9"/>
    <n v="-3.8839999999999999E-3"/>
    <n v="-3.45"/>
  </r>
  <r>
    <d v="2022-09-30T00:00:00"/>
    <s v="2022Q3"/>
    <x v="6"/>
    <x v="2"/>
    <x v="18"/>
    <s v="SO"/>
    <s v="CH-SO"/>
    <x v="3"/>
    <n v="220.61"/>
    <n v="887.37"/>
    <n v="-5.1800000000000001E-4"/>
    <n v="-0.46"/>
  </r>
  <r>
    <d v="2022-12-31T00:00:00"/>
    <s v="2022Q4"/>
    <x v="6"/>
    <x v="3"/>
    <x v="18"/>
    <s v="SO"/>
    <s v="CH-SO"/>
    <x v="3"/>
    <n v="245.52"/>
    <n v="899.37"/>
    <n v="1.3979999999999999E-2"/>
    <n v="12.4"/>
  </r>
  <r>
    <d v="2023-03-31T00:00:00"/>
    <s v="2023Q1"/>
    <x v="7"/>
    <x v="0"/>
    <x v="18"/>
    <s v="SO"/>
    <s v="CH-SO"/>
    <x v="3"/>
    <n v="256.91000000000003"/>
    <n v="944.31"/>
    <n v="6.9083000000000006E-2"/>
    <n v="61.02"/>
  </r>
  <r>
    <d v="2023-06-30T00:00:00"/>
    <s v="2023Q2"/>
    <x v="7"/>
    <x v="1"/>
    <x v="18"/>
    <s v="SO"/>
    <s v="CH-SO"/>
    <x v="3"/>
    <n v="223.79"/>
    <n v="946.84"/>
    <n v="6.9997000000000004E-2"/>
    <n v="61.94"/>
  </r>
  <r>
    <d v="2023-09-30T00:00:00"/>
    <s v="2023Q3"/>
    <x v="7"/>
    <x v="2"/>
    <x v="18"/>
    <s v="SO"/>
    <s v="CH-SO"/>
    <x v="3"/>
    <n v="223"/>
    <n v="949.23"/>
    <n v="6.9711999999999996E-2"/>
    <n v="61.86"/>
  </r>
  <r>
    <d v="2023-12-31T00:00:00"/>
    <s v="2023Q4"/>
    <x v="7"/>
    <x v="3"/>
    <x v="18"/>
    <s v="SO"/>
    <s v="CH-SO"/>
    <x v="3"/>
    <n v="237.91"/>
    <n v="941.62"/>
    <n v="4.6976999999999998E-2"/>
    <n v="42.25"/>
  </r>
  <r>
    <d v="2024-03-31T00:00:00"/>
    <s v="2024Q1"/>
    <x v="8"/>
    <x v="0"/>
    <x v="18"/>
    <s v="SO"/>
    <s v="CH-SO"/>
    <x v="3"/>
    <n v="242.73"/>
    <n v="927.43"/>
    <n v="-1.7874999999999999E-2"/>
    <n v="-16.88"/>
  </r>
  <r>
    <d v="2024-06-30T00:00:00"/>
    <s v="2024Q2"/>
    <x v="8"/>
    <x v="1"/>
    <x v="18"/>
    <s v="SO"/>
    <s v="CH-SO"/>
    <x v="3"/>
    <n v="230.68"/>
    <n v="934.32"/>
    <n v="-1.3223E-2"/>
    <n v="-12.52"/>
  </r>
  <r>
    <d v="2024-09-30T00:00:00"/>
    <s v="2024Q3"/>
    <x v="8"/>
    <x v="2"/>
    <x v="18"/>
    <s v="SO"/>
    <s v="CH-SO"/>
    <x v="3"/>
    <n v="246.22"/>
    <n v="957.54"/>
    <n v="8.7539999999999996E-3"/>
    <n v="8.31"/>
  </r>
  <r>
    <d v="2024-12-31T00:00:00"/>
    <s v="2024Q4"/>
    <x v="8"/>
    <x v="3"/>
    <x v="18"/>
    <s v="SO"/>
    <s v="CH-SO"/>
    <x v="3"/>
    <n v="245.73"/>
    <n v="965.35"/>
    <n v="2.5201000000000001E-2"/>
    <n v="23.73"/>
  </r>
  <r>
    <d v="2025-03-31T00:00:00"/>
    <s v="2025Q1"/>
    <x v="9"/>
    <x v="0"/>
    <x v="18"/>
    <s v="SO"/>
    <s v="CH-SO"/>
    <x v="3"/>
    <n v="236.59"/>
    <n v="959.21"/>
    <n v="3.4266999999999999E-2"/>
    <n v="31.78"/>
  </r>
  <r>
    <d v="2016-03-31T00:00:00"/>
    <s v="2016Q1"/>
    <x v="0"/>
    <x v="0"/>
    <x v="18"/>
    <s v="SO"/>
    <s v="CH-SO"/>
    <x v="4"/>
    <n v="18.36"/>
    <s v="na"/>
    <s v="na"/>
    <s v="na"/>
  </r>
  <r>
    <d v="2016-06-30T00:00:00"/>
    <s v="2016Q2"/>
    <x v="0"/>
    <x v="1"/>
    <x v="18"/>
    <s v="SO"/>
    <s v="CH-SO"/>
    <x v="4"/>
    <n v="17.989999999999998"/>
    <s v="na"/>
    <s v="na"/>
    <s v="na"/>
  </r>
  <r>
    <d v="2016-09-30T00:00:00"/>
    <s v="2016Q3"/>
    <x v="0"/>
    <x v="2"/>
    <x v="18"/>
    <s v="SO"/>
    <s v="CH-SO"/>
    <x v="4"/>
    <n v="16.329999999999998"/>
    <s v="na"/>
    <s v="na"/>
    <s v="na"/>
  </r>
  <r>
    <d v="2016-12-31T00:00:00"/>
    <s v="2016Q4"/>
    <x v="0"/>
    <x v="3"/>
    <x v="18"/>
    <s v="SO"/>
    <s v="CH-SO"/>
    <x v="4"/>
    <n v="17.350000000000001"/>
    <n v="70.02"/>
    <s v="na"/>
    <s v="na"/>
  </r>
  <r>
    <d v="2017-03-31T00:00:00"/>
    <s v="2017Q1"/>
    <x v="1"/>
    <x v="0"/>
    <x v="18"/>
    <s v="SO"/>
    <s v="CH-SO"/>
    <x v="4"/>
    <n v="19.61"/>
    <n v="71.27"/>
    <s v="na"/>
    <s v="na"/>
  </r>
  <r>
    <d v="2017-06-30T00:00:00"/>
    <s v="2017Q2"/>
    <x v="1"/>
    <x v="1"/>
    <x v="18"/>
    <s v="SO"/>
    <s v="CH-SO"/>
    <x v="4"/>
    <n v="18.239999999999998"/>
    <n v="71.53"/>
    <s v="na"/>
    <s v="na"/>
  </r>
  <r>
    <d v="2017-09-30T00:00:00"/>
    <s v="2017Q3"/>
    <x v="1"/>
    <x v="2"/>
    <x v="18"/>
    <s v="SO"/>
    <s v="CH-SO"/>
    <x v="4"/>
    <n v="16.489999999999998"/>
    <n v="71.69"/>
    <s v="na"/>
    <s v="na"/>
  </r>
  <r>
    <d v="2017-12-31T00:00:00"/>
    <s v="2017Q4"/>
    <x v="1"/>
    <x v="3"/>
    <x v="18"/>
    <s v="SO"/>
    <s v="CH-SO"/>
    <x v="4"/>
    <n v="18.559999999999999"/>
    <n v="72.900000000000006"/>
    <n v="4.1131000000000001E-2"/>
    <n v="2.88"/>
  </r>
  <r>
    <d v="2018-03-31T00:00:00"/>
    <s v="2018Q1"/>
    <x v="2"/>
    <x v="0"/>
    <x v="18"/>
    <s v="SO"/>
    <s v="CH-SO"/>
    <x v="4"/>
    <n v="18.75"/>
    <n v="72.040000000000006"/>
    <n v="1.0803999999999999E-2"/>
    <n v="0.77"/>
  </r>
  <r>
    <d v="2018-06-30T00:00:00"/>
    <s v="2018Q2"/>
    <x v="2"/>
    <x v="1"/>
    <x v="18"/>
    <s v="SO"/>
    <s v="CH-SO"/>
    <x v="4"/>
    <n v="18.7"/>
    <n v="72.510000000000005"/>
    <n v="1.3701E-2"/>
    <n v="0.98"/>
  </r>
  <r>
    <d v="2018-09-30T00:00:00"/>
    <s v="2018Q3"/>
    <x v="2"/>
    <x v="2"/>
    <x v="18"/>
    <s v="SO"/>
    <s v="CH-SO"/>
    <x v="4"/>
    <n v="17.12"/>
    <n v="73.14"/>
    <n v="2.0226000000000001E-2"/>
    <n v="1.45"/>
  </r>
  <r>
    <d v="2018-12-31T00:00:00"/>
    <s v="2018Q4"/>
    <x v="2"/>
    <x v="3"/>
    <x v="18"/>
    <s v="SO"/>
    <s v="CH-SO"/>
    <x v="4"/>
    <n v="18.670000000000002"/>
    <n v="73.239999999999995"/>
    <n v="4.6639999999999997E-3"/>
    <n v="0.34"/>
  </r>
  <r>
    <d v="2019-03-31T00:00:00"/>
    <s v="2019Q1"/>
    <x v="3"/>
    <x v="0"/>
    <x v="18"/>
    <s v="SO"/>
    <s v="CH-SO"/>
    <x v="4"/>
    <n v="19.25"/>
    <n v="73.739999999999995"/>
    <n v="2.3598000000000001E-2"/>
    <n v="1.7"/>
  </r>
  <r>
    <d v="2019-06-30T00:00:00"/>
    <s v="2019Q2"/>
    <x v="3"/>
    <x v="1"/>
    <x v="18"/>
    <s v="SO"/>
    <s v="CH-SO"/>
    <x v="4"/>
    <n v="19.16"/>
    <n v="74.2"/>
    <n v="2.3307000000000001E-2"/>
    <n v="1.69"/>
  </r>
  <r>
    <d v="2019-09-30T00:00:00"/>
    <s v="2019Q3"/>
    <x v="3"/>
    <x v="2"/>
    <x v="18"/>
    <s v="SO"/>
    <s v="CH-SO"/>
    <x v="4"/>
    <n v="16.809999999999999"/>
    <n v="73.89"/>
    <n v="1.0253999999999999E-2"/>
    <n v="0.75"/>
  </r>
  <r>
    <d v="2019-12-31T00:00:00"/>
    <s v="2019Q4"/>
    <x v="3"/>
    <x v="3"/>
    <x v="18"/>
    <s v="SO"/>
    <s v="CH-SO"/>
    <x v="4"/>
    <n v="19.68"/>
    <n v="74.900000000000006"/>
    <n v="2.2665000000000001E-2"/>
    <n v="1.66"/>
  </r>
  <r>
    <d v="2020-03-31T00:00:00"/>
    <s v="2020Q1"/>
    <x v="4"/>
    <x v="0"/>
    <x v="18"/>
    <s v="SO"/>
    <s v="CH-SO"/>
    <x v="4"/>
    <n v="20.53"/>
    <n v="76.180000000000007"/>
    <n v="3.3089E-2"/>
    <n v="2.44"/>
  </r>
  <r>
    <d v="2020-06-30T00:00:00"/>
    <s v="2020Q2"/>
    <x v="4"/>
    <x v="1"/>
    <x v="18"/>
    <s v="SO"/>
    <s v="CH-SO"/>
    <x v="4"/>
    <n v="16.489999999999998"/>
    <n v="73.510000000000005"/>
    <n v="-9.299E-3"/>
    <n v="-0.69"/>
  </r>
  <r>
    <d v="2020-09-30T00:00:00"/>
    <s v="2020Q3"/>
    <x v="4"/>
    <x v="2"/>
    <x v="18"/>
    <s v="SO"/>
    <s v="CH-SO"/>
    <x v="4"/>
    <n v="17.27"/>
    <n v="73.959999999999994"/>
    <n v="9.4700000000000003E-4"/>
    <n v="7.0000000000000007E-2"/>
  </r>
  <r>
    <d v="2020-12-31T00:00:00"/>
    <s v="2020Q4"/>
    <x v="4"/>
    <x v="3"/>
    <x v="18"/>
    <s v="SO"/>
    <s v="CH-SO"/>
    <x v="4"/>
    <n v="20.09"/>
    <n v="74.38"/>
    <n v="-6.9430000000000004E-3"/>
    <n v="-0.52"/>
  </r>
  <r>
    <d v="2021-03-31T00:00:00"/>
    <s v="2021Q1"/>
    <x v="5"/>
    <x v="0"/>
    <x v="18"/>
    <s v="SO"/>
    <s v="CH-SO"/>
    <x v="4"/>
    <n v="18.760000000000002"/>
    <n v="72.61"/>
    <n v="-4.6863000000000002E-2"/>
    <n v="-3.57"/>
  </r>
  <r>
    <d v="2021-06-30T00:00:00"/>
    <s v="2021Q2"/>
    <x v="5"/>
    <x v="1"/>
    <x v="18"/>
    <s v="SO"/>
    <s v="CH-SO"/>
    <x v="4"/>
    <n v="18.66"/>
    <n v="74.78"/>
    <n v="1.7277000000000001E-2"/>
    <n v="1.27"/>
  </r>
  <r>
    <d v="2021-09-30T00:00:00"/>
    <s v="2021Q3"/>
    <x v="5"/>
    <x v="2"/>
    <x v="18"/>
    <s v="SO"/>
    <s v="CH-SO"/>
    <x v="4"/>
    <n v="18.2"/>
    <n v="75.709999999999994"/>
    <n v="2.3661000000000001E-2"/>
    <n v="1.75"/>
  </r>
  <r>
    <d v="2021-12-31T00:00:00"/>
    <s v="2021Q4"/>
    <x v="5"/>
    <x v="3"/>
    <x v="18"/>
    <s v="SO"/>
    <s v="CH-SO"/>
    <x v="4"/>
    <n v="21.59"/>
    <n v="77.209999999999994"/>
    <n v="3.8047999999999998E-2"/>
    <n v="2.83"/>
  </r>
  <r>
    <d v="2022-03-31T00:00:00"/>
    <s v="2022Q1"/>
    <x v="6"/>
    <x v="0"/>
    <x v="18"/>
    <s v="SO"/>
    <s v="CH-SO"/>
    <x v="4"/>
    <n v="20.2"/>
    <n v="78.66"/>
    <n v="8.3321999999999993E-2"/>
    <n v="6.05"/>
  </r>
  <r>
    <d v="2022-06-30T00:00:00"/>
    <s v="2022Q2"/>
    <x v="6"/>
    <x v="1"/>
    <x v="18"/>
    <s v="SO"/>
    <s v="CH-SO"/>
    <x v="4"/>
    <n v="20.6"/>
    <n v="80.599999999999994"/>
    <n v="7.7827999999999994E-2"/>
    <n v="5.82"/>
  </r>
  <r>
    <d v="2022-09-30T00:00:00"/>
    <s v="2022Q3"/>
    <x v="6"/>
    <x v="2"/>
    <x v="18"/>
    <s v="SO"/>
    <s v="CH-SO"/>
    <x v="4"/>
    <n v="18.72"/>
    <n v="81.12"/>
    <n v="7.1457000000000007E-2"/>
    <n v="5.41"/>
  </r>
  <r>
    <d v="2022-12-31T00:00:00"/>
    <s v="2022Q4"/>
    <x v="6"/>
    <x v="3"/>
    <x v="18"/>
    <s v="SO"/>
    <s v="CH-SO"/>
    <x v="4"/>
    <n v="21.81"/>
    <n v="81.33"/>
    <n v="5.3360999999999999E-2"/>
    <n v="4.12"/>
  </r>
  <r>
    <d v="2023-03-31T00:00:00"/>
    <s v="2023Q1"/>
    <x v="7"/>
    <x v="0"/>
    <x v="18"/>
    <s v="SO"/>
    <s v="CH-SO"/>
    <x v="4"/>
    <n v="22.24"/>
    <n v="83.37"/>
    <n v="5.9878000000000001E-2"/>
    <n v="4.71"/>
  </r>
  <r>
    <d v="2023-06-30T00:00:00"/>
    <s v="2023Q2"/>
    <x v="7"/>
    <x v="1"/>
    <x v="18"/>
    <s v="SO"/>
    <s v="CH-SO"/>
    <x v="4"/>
    <n v="20.63"/>
    <n v="83.4"/>
    <n v="3.4738999999999999E-2"/>
    <n v="2.8"/>
  </r>
  <r>
    <d v="2023-09-30T00:00:00"/>
    <s v="2023Q3"/>
    <x v="7"/>
    <x v="2"/>
    <x v="18"/>
    <s v="SO"/>
    <s v="CH-SO"/>
    <x v="4"/>
    <n v="19.05"/>
    <n v="83.73"/>
    <n v="3.2175000000000002E-2"/>
    <n v="2.61"/>
  </r>
  <r>
    <d v="2023-12-31T00:00:00"/>
    <s v="2023Q4"/>
    <x v="7"/>
    <x v="3"/>
    <x v="18"/>
    <s v="SO"/>
    <s v="CH-SO"/>
    <x v="4"/>
    <n v="22.13"/>
    <n v="84.05"/>
    <n v="3.3444000000000002E-2"/>
    <n v="2.72"/>
  </r>
  <r>
    <d v="2024-03-31T00:00:00"/>
    <s v="2024Q1"/>
    <x v="8"/>
    <x v="0"/>
    <x v="18"/>
    <s v="SO"/>
    <s v="CH-SO"/>
    <x v="4"/>
    <n v="22.04"/>
    <n v="83.85"/>
    <n v="5.757E-3"/>
    <n v="0.48"/>
  </r>
  <r>
    <d v="2024-06-30T00:00:00"/>
    <s v="2024Q2"/>
    <x v="8"/>
    <x v="1"/>
    <x v="18"/>
    <s v="SO"/>
    <s v="CH-SO"/>
    <x v="4"/>
    <n v="22.29"/>
    <n v="85.51"/>
    <n v="2.53E-2"/>
    <n v="2.11"/>
  </r>
  <r>
    <d v="2024-09-30T00:00:00"/>
    <s v="2024Q3"/>
    <x v="8"/>
    <x v="2"/>
    <x v="18"/>
    <s v="SO"/>
    <s v="CH-SO"/>
    <x v="4"/>
    <n v="20.12"/>
    <n v="86.58"/>
    <n v="3.4037999999999999E-2"/>
    <n v="2.85"/>
  </r>
  <r>
    <d v="2024-12-31T00:00:00"/>
    <s v="2024Q4"/>
    <x v="8"/>
    <x v="3"/>
    <x v="18"/>
    <s v="SO"/>
    <s v="CH-SO"/>
    <x v="4"/>
    <n v="23.49"/>
    <n v="87.94"/>
    <n v="4.6281999999999997E-2"/>
    <n v="3.89"/>
  </r>
  <r>
    <d v="2025-03-31T00:00:00"/>
    <s v="2025Q1"/>
    <x v="9"/>
    <x v="0"/>
    <x v="18"/>
    <s v="SO"/>
    <s v="CH-SO"/>
    <x v="4"/>
    <n v="22.35"/>
    <n v="88.25"/>
    <n v="5.2475000000000001E-2"/>
    <n v="4.4000000000000004"/>
  </r>
  <r>
    <d v="2016-03-31T00:00:00"/>
    <s v="2016Q1"/>
    <x v="0"/>
    <x v="0"/>
    <x v="18"/>
    <s v="SO"/>
    <s v="CH-SO"/>
    <x v="5"/>
    <n v="22.56"/>
    <s v="na"/>
    <s v="na"/>
    <s v="na"/>
  </r>
  <r>
    <d v="2016-06-30T00:00:00"/>
    <s v="2016Q2"/>
    <x v="0"/>
    <x v="1"/>
    <x v="18"/>
    <s v="SO"/>
    <s v="CH-SO"/>
    <x v="5"/>
    <n v="22.2"/>
    <s v="na"/>
    <s v="na"/>
    <s v="na"/>
  </r>
  <r>
    <d v="2016-09-30T00:00:00"/>
    <s v="2016Q3"/>
    <x v="0"/>
    <x v="2"/>
    <x v="18"/>
    <s v="SO"/>
    <s v="CH-SO"/>
    <x v="5"/>
    <n v="18.29"/>
    <s v="na"/>
    <s v="na"/>
    <s v="na"/>
  </r>
  <r>
    <d v="2016-12-31T00:00:00"/>
    <s v="2016Q4"/>
    <x v="0"/>
    <x v="3"/>
    <x v="18"/>
    <s v="SO"/>
    <s v="CH-SO"/>
    <x v="5"/>
    <n v="25.17"/>
    <n v="88.22"/>
    <s v="na"/>
    <s v="na"/>
  </r>
  <r>
    <d v="2017-03-31T00:00:00"/>
    <s v="2017Q1"/>
    <x v="1"/>
    <x v="0"/>
    <x v="18"/>
    <s v="SO"/>
    <s v="CH-SO"/>
    <x v="5"/>
    <n v="23.66"/>
    <n v="89.32"/>
    <s v="na"/>
    <s v="na"/>
  </r>
  <r>
    <d v="2017-06-30T00:00:00"/>
    <s v="2017Q2"/>
    <x v="1"/>
    <x v="1"/>
    <x v="18"/>
    <s v="SO"/>
    <s v="CH-SO"/>
    <x v="5"/>
    <n v="22.75"/>
    <n v="89.86"/>
    <s v="na"/>
    <s v="na"/>
  </r>
  <r>
    <d v="2017-09-30T00:00:00"/>
    <s v="2017Q3"/>
    <x v="1"/>
    <x v="2"/>
    <x v="18"/>
    <s v="SO"/>
    <s v="CH-SO"/>
    <x v="5"/>
    <n v="21.44"/>
    <n v="93.01"/>
    <s v="na"/>
    <s v="na"/>
  </r>
  <r>
    <d v="2017-12-31T00:00:00"/>
    <s v="2017Q4"/>
    <x v="1"/>
    <x v="3"/>
    <x v="18"/>
    <s v="SO"/>
    <s v="CH-SO"/>
    <x v="5"/>
    <n v="24.12"/>
    <n v="91.96"/>
    <n v="4.2394000000000001E-2"/>
    <n v="3.74"/>
  </r>
  <r>
    <d v="2018-03-31T00:00:00"/>
    <s v="2018Q1"/>
    <x v="2"/>
    <x v="0"/>
    <x v="18"/>
    <s v="SO"/>
    <s v="CH-SO"/>
    <x v="5"/>
    <n v="24.39"/>
    <n v="92.7"/>
    <n v="3.7841E-2"/>
    <n v="3.38"/>
  </r>
  <r>
    <d v="2018-06-30T00:00:00"/>
    <s v="2018Q2"/>
    <x v="2"/>
    <x v="1"/>
    <x v="18"/>
    <s v="SO"/>
    <s v="CH-SO"/>
    <x v="5"/>
    <n v="23.99"/>
    <n v="93.94"/>
    <n v="4.5404E-2"/>
    <n v="4.08"/>
  </r>
  <r>
    <d v="2018-09-30T00:00:00"/>
    <s v="2018Q3"/>
    <x v="2"/>
    <x v="2"/>
    <x v="18"/>
    <s v="SO"/>
    <s v="CH-SO"/>
    <x v="5"/>
    <n v="22.93"/>
    <n v="95.43"/>
    <n v="2.6019E-2"/>
    <n v="2.42"/>
  </r>
  <r>
    <d v="2018-12-31T00:00:00"/>
    <s v="2018Q4"/>
    <x v="2"/>
    <x v="3"/>
    <x v="18"/>
    <s v="SO"/>
    <s v="CH-SO"/>
    <x v="5"/>
    <n v="24.41"/>
    <n v="95.72"/>
    <n v="4.0887E-2"/>
    <n v="3.76"/>
  </r>
  <r>
    <d v="2019-03-31T00:00:00"/>
    <s v="2019Q1"/>
    <x v="3"/>
    <x v="0"/>
    <x v="18"/>
    <s v="SO"/>
    <s v="CH-SO"/>
    <x v="5"/>
    <n v="25.6"/>
    <n v="96.93"/>
    <n v="4.5630999999999998E-2"/>
    <n v="4.2300000000000004"/>
  </r>
  <r>
    <d v="2019-06-30T00:00:00"/>
    <s v="2019Q2"/>
    <x v="3"/>
    <x v="1"/>
    <x v="18"/>
    <s v="SO"/>
    <s v="CH-SO"/>
    <x v="5"/>
    <n v="24.15"/>
    <n v="97.09"/>
    <n v="3.3531999999999999E-2"/>
    <n v="3.15"/>
  </r>
  <r>
    <d v="2019-09-30T00:00:00"/>
    <s v="2019Q3"/>
    <x v="3"/>
    <x v="2"/>
    <x v="18"/>
    <s v="SO"/>
    <s v="CH-SO"/>
    <x v="5"/>
    <n v="22.64"/>
    <n v="96.79"/>
    <n v="1.4251E-2"/>
    <n v="1.36"/>
  </r>
  <r>
    <d v="2019-12-31T00:00:00"/>
    <s v="2019Q4"/>
    <x v="3"/>
    <x v="3"/>
    <x v="18"/>
    <s v="SO"/>
    <s v="CH-SO"/>
    <x v="5"/>
    <n v="25.66"/>
    <n v="98.05"/>
    <n v="2.4341999999999999E-2"/>
    <n v="2.33"/>
  </r>
  <r>
    <d v="2020-03-31T00:00:00"/>
    <s v="2020Q1"/>
    <x v="4"/>
    <x v="0"/>
    <x v="18"/>
    <s v="SO"/>
    <s v="CH-SO"/>
    <x v="5"/>
    <n v="27.33"/>
    <n v="99.79"/>
    <n v="2.9506000000000001E-2"/>
    <n v="2.86"/>
  </r>
  <r>
    <d v="2020-06-30T00:00:00"/>
    <s v="2020Q2"/>
    <x v="4"/>
    <x v="1"/>
    <x v="18"/>
    <s v="SO"/>
    <s v="CH-SO"/>
    <x v="5"/>
    <n v="23.32"/>
    <n v="98.95"/>
    <n v="1.9157E-2"/>
    <n v="1.86"/>
  </r>
  <r>
    <d v="2020-09-30T00:00:00"/>
    <s v="2020Q3"/>
    <x v="4"/>
    <x v="2"/>
    <x v="18"/>
    <s v="SO"/>
    <s v="CH-SO"/>
    <x v="5"/>
    <n v="24.12"/>
    <n v="100.44"/>
    <n v="3.7711000000000001E-2"/>
    <n v="3.65"/>
  </r>
  <r>
    <d v="2020-12-31T00:00:00"/>
    <s v="2020Q4"/>
    <x v="4"/>
    <x v="3"/>
    <x v="18"/>
    <s v="SO"/>
    <s v="CH-SO"/>
    <x v="5"/>
    <n v="29.12"/>
    <n v="103.89"/>
    <n v="5.9561000000000003E-2"/>
    <n v="5.84"/>
  </r>
  <r>
    <d v="2021-03-31T00:00:00"/>
    <s v="2021Q1"/>
    <x v="5"/>
    <x v="0"/>
    <x v="18"/>
    <s v="SO"/>
    <s v="CH-SO"/>
    <x v="5"/>
    <n v="26.09"/>
    <n v="102.65"/>
    <n v="2.8660000000000001E-2"/>
    <n v="2.86"/>
  </r>
  <r>
    <d v="2021-06-30T00:00:00"/>
    <s v="2021Q2"/>
    <x v="5"/>
    <x v="1"/>
    <x v="18"/>
    <s v="SO"/>
    <s v="CH-SO"/>
    <x v="5"/>
    <n v="26.5"/>
    <n v="105.83"/>
    <n v="6.9529999999999995E-2"/>
    <n v="6.88"/>
  </r>
  <r>
    <d v="2021-09-30T00:00:00"/>
    <s v="2021Q3"/>
    <x v="5"/>
    <x v="2"/>
    <x v="18"/>
    <s v="SO"/>
    <s v="CH-SO"/>
    <x v="5"/>
    <n v="24.55"/>
    <n v="106.26"/>
    <n v="5.7945000000000003E-2"/>
    <n v="5.82"/>
  </r>
  <r>
    <d v="2021-12-31T00:00:00"/>
    <s v="2021Q4"/>
    <x v="5"/>
    <x v="3"/>
    <x v="18"/>
    <s v="SO"/>
    <s v="CH-SO"/>
    <x v="5"/>
    <n v="27.46"/>
    <n v="104.6"/>
    <n v="6.8339999999999998E-3"/>
    <n v="0.71"/>
  </r>
  <r>
    <d v="2022-03-31T00:00:00"/>
    <s v="2022Q1"/>
    <x v="6"/>
    <x v="0"/>
    <x v="18"/>
    <s v="SO"/>
    <s v="CH-SO"/>
    <x v="5"/>
    <n v="27.85"/>
    <n v="106.36"/>
    <n v="3.6142000000000001E-2"/>
    <n v="3.71"/>
  </r>
  <r>
    <d v="2022-06-30T00:00:00"/>
    <s v="2022Q2"/>
    <x v="6"/>
    <x v="1"/>
    <x v="18"/>
    <s v="SO"/>
    <s v="CH-SO"/>
    <x v="5"/>
    <n v="26.15"/>
    <n v="106.01"/>
    <n v="1.701E-3"/>
    <n v="0.18"/>
  </r>
  <r>
    <d v="2022-09-30T00:00:00"/>
    <s v="2022Q3"/>
    <x v="6"/>
    <x v="2"/>
    <x v="18"/>
    <s v="SO"/>
    <s v="CH-SO"/>
    <x v="5"/>
    <n v="22.39"/>
    <n v="103.85"/>
    <n v="-2.2679999999999999E-2"/>
    <n v="-2.41"/>
  </r>
  <r>
    <d v="2022-12-31T00:00:00"/>
    <s v="2022Q4"/>
    <x v="6"/>
    <x v="3"/>
    <x v="18"/>
    <s v="SO"/>
    <s v="CH-SO"/>
    <x v="5"/>
    <n v="24.44"/>
    <n v="100.84"/>
    <n v="-3.5945999999999999E-2"/>
    <n v="-3.76"/>
  </r>
  <r>
    <d v="2023-03-31T00:00:00"/>
    <s v="2023Q1"/>
    <x v="7"/>
    <x v="0"/>
    <x v="18"/>
    <s v="SO"/>
    <s v="CH-SO"/>
    <x v="5"/>
    <n v="24.04"/>
    <n v="97.02"/>
    <n v="-8.7815000000000004E-2"/>
    <n v="-9.34"/>
  </r>
  <r>
    <d v="2023-06-30T00:00:00"/>
    <s v="2023Q2"/>
    <x v="7"/>
    <x v="1"/>
    <x v="18"/>
    <s v="SO"/>
    <s v="CH-SO"/>
    <x v="5"/>
    <n v="22.63"/>
    <n v="93.5"/>
    <n v="-0.118008"/>
    <n v="-12.51"/>
  </r>
  <r>
    <d v="2023-09-30T00:00:00"/>
    <s v="2023Q3"/>
    <x v="7"/>
    <x v="2"/>
    <x v="18"/>
    <s v="SO"/>
    <s v="CH-SO"/>
    <x v="5"/>
    <n v="22.44"/>
    <n v="93.55"/>
    <n v="-9.9182000000000006E-2"/>
    <n v="-10.3"/>
  </r>
  <r>
    <d v="2023-12-31T00:00:00"/>
    <s v="2023Q4"/>
    <x v="7"/>
    <x v="3"/>
    <x v="18"/>
    <s v="SO"/>
    <s v="CH-SO"/>
    <x v="5"/>
    <n v="25.27"/>
    <n v="94.37"/>
    <n v="-6.4160999999999996E-2"/>
    <n v="-6.47"/>
  </r>
  <r>
    <d v="2024-03-31T00:00:00"/>
    <s v="2024Q1"/>
    <x v="8"/>
    <x v="0"/>
    <x v="18"/>
    <s v="SO"/>
    <s v="CH-SO"/>
    <x v="5"/>
    <n v="25.9"/>
    <n v="96.24"/>
    <n v="-8.0400000000000003E-3"/>
    <n v="-0.78"/>
  </r>
  <r>
    <d v="2024-06-30T00:00:00"/>
    <s v="2024Q2"/>
    <x v="8"/>
    <x v="1"/>
    <x v="18"/>
    <s v="SO"/>
    <s v="CH-SO"/>
    <x v="5"/>
    <n v="25.59"/>
    <n v="99.2"/>
    <n v="6.0963000000000003E-2"/>
    <n v="5.7"/>
  </r>
  <r>
    <d v="2024-09-30T00:00:00"/>
    <s v="2024Q3"/>
    <x v="8"/>
    <x v="2"/>
    <x v="18"/>
    <s v="SO"/>
    <s v="CH-SO"/>
    <x v="5"/>
    <n v="24.4"/>
    <n v="101.16"/>
    <n v="8.1347000000000003E-2"/>
    <n v="7.61"/>
  </r>
  <r>
    <d v="2024-12-31T00:00:00"/>
    <s v="2024Q4"/>
    <x v="8"/>
    <x v="3"/>
    <x v="18"/>
    <s v="SO"/>
    <s v="CH-SO"/>
    <x v="5"/>
    <n v="26.59"/>
    <n v="102.48"/>
    <n v="8.5938000000000001E-2"/>
    <n v="8.11"/>
  </r>
  <r>
    <d v="2025-03-31T00:00:00"/>
    <s v="2025Q1"/>
    <x v="9"/>
    <x v="0"/>
    <x v="18"/>
    <s v="SO"/>
    <s v="CH-SO"/>
    <x v="5"/>
    <n v="27"/>
    <n v="103.58"/>
    <n v="7.6268000000000002E-2"/>
    <n v="7.34"/>
  </r>
  <r>
    <d v="2016-03-31T00:00:00"/>
    <s v="2016Q1"/>
    <x v="0"/>
    <x v="0"/>
    <x v="18"/>
    <s v="SO"/>
    <s v="CH-SO"/>
    <x v="6"/>
    <n v="198.49"/>
    <s v="na"/>
    <s v="na"/>
    <s v="na"/>
  </r>
  <r>
    <d v="2016-06-30T00:00:00"/>
    <s v="2016Q2"/>
    <x v="0"/>
    <x v="1"/>
    <x v="18"/>
    <s v="SO"/>
    <s v="CH-SO"/>
    <x v="6"/>
    <n v="190.57"/>
    <s v="na"/>
    <s v="na"/>
    <s v="na"/>
  </r>
  <r>
    <d v="2016-09-30T00:00:00"/>
    <s v="2016Q3"/>
    <x v="0"/>
    <x v="2"/>
    <x v="18"/>
    <s v="SO"/>
    <s v="CH-SO"/>
    <x v="6"/>
    <n v="182.57"/>
    <s v="na"/>
    <s v="na"/>
    <s v="na"/>
  </r>
  <r>
    <d v="2016-12-31T00:00:00"/>
    <s v="2016Q4"/>
    <x v="0"/>
    <x v="3"/>
    <x v="18"/>
    <s v="SO"/>
    <s v="CH-SO"/>
    <x v="6"/>
    <n v="187.49"/>
    <n v="759.11"/>
    <s v="na"/>
    <s v="na"/>
  </r>
  <r>
    <d v="2017-03-31T00:00:00"/>
    <s v="2017Q1"/>
    <x v="1"/>
    <x v="0"/>
    <x v="18"/>
    <s v="SO"/>
    <s v="CH-SO"/>
    <x v="6"/>
    <n v="204.69"/>
    <n v="765.32"/>
    <s v="na"/>
    <s v="na"/>
  </r>
  <r>
    <d v="2017-06-30T00:00:00"/>
    <s v="2017Q2"/>
    <x v="1"/>
    <x v="1"/>
    <x v="18"/>
    <s v="SO"/>
    <s v="CH-SO"/>
    <x v="6"/>
    <n v="188.84"/>
    <n v="763.58"/>
    <s v="na"/>
    <s v="na"/>
  </r>
  <r>
    <d v="2017-09-30T00:00:00"/>
    <s v="2017Q3"/>
    <x v="1"/>
    <x v="2"/>
    <x v="18"/>
    <s v="SO"/>
    <s v="CH-SO"/>
    <x v="6"/>
    <n v="180.62"/>
    <n v="761.64"/>
    <s v="na"/>
    <s v="na"/>
  </r>
  <r>
    <d v="2017-12-31T00:00:00"/>
    <s v="2017Q4"/>
    <x v="1"/>
    <x v="3"/>
    <x v="18"/>
    <s v="SO"/>
    <s v="CH-SO"/>
    <x v="6"/>
    <n v="197.97"/>
    <n v="772.12"/>
    <n v="1.7138E-2"/>
    <n v="13.01"/>
  </r>
  <r>
    <d v="2018-03-31T00:00:00"/>
    <s v="2018Q1"/>
    <x v="2"/>
    <x v="0"/>
    <x v="18"/>
    <s v="SO"/>
    <s v="CH-SO"/>
    <x v="6"/>
    <n v="194.34"/>
    <n v="761.77"/>
    <n v="-4.6389999999999999E-3"/>
    <n v="-3.55"/>
  </r>
  <r>
    <d v="2018-06-30T00:00:00"/>
    <s v="2018Q2"/>
    <x v="2"/>
    <x v="1"/>
    <x v="18"/>
    <s v="SO"/>
    <s v="CH-SO"/>
    <x v="6"/>
    <n v="187.97"/>
    <n v="760.91"/>
    <n v="-3.4970000000000001E-3"/>
    <n v="-2.67"/>
  </r>
  <r>
    <d v="2018-09-30T00:00:00"/>
    <s v="2018Q3"/>
    <x v="2"/>
    <x v="2"/>
    <x v="18"/>
    <s v="SO"/>
    <s v="CH-SO"/>
    <x v="6"/>
    <n v="179.14"/>
    <n v="759.43"/>
    <n v="-2.9020000000000001E-3"/>
    <n v="-2.21"/>
  </r>
  <r>
    <d v="2018-12-31T00:00:00"/>
    <s v="2018Q4"/>
    <x v="2"/>
    <x v="3"/>
    <x v="18"/>
    <s v="SO"/>
    <s v="CH-SO"/>
    <x v="6"/>
    <n v="193.42"/>
    <n v="754.88"/>
    <n v="-2.2328000000000001E-2"/>
    <n v="-17.239999999999998"/>
  </r>
  <r>
    <d v="2019-03-31T00:00:00"/>
    <s v="2019Q1"/>
    <x v="3"/>
    <x v="0"/>
    <x v="18"/>
    <s v="SO"/>
    <s v="CH-SO"/>
    <x v="6"/>
    <n v="198.22"/>
    <n v="758.75"/>
    <n v="-3.9639999999999996E-3"/>
    <n v="-3.02"/>
  </r>
  <r>
    <d v="2019-06-30T00:00:00"/>
    <s v="2019Q2"/>
    <x v="3"/>
    <x v="1"/>
    <x v="18"/>
    <s v="SO"/>
    <s v="CH-SO"/>
    <x v="6"/>
    <n v="193"/>
    <n v="763.79"/>
    <n v="3.7850000000000002E-3"/>
    <n v="2.88"/>
  </r>
  <r>
    <d v="2019-09-30T00:00:00"/>
    <s v="2019Q3"/>
    <x v="3"/>
    <x v="2"/>
    <x v="18"/>
    <s v="SO"/>
    <s v="CH-SO"/>
    <x v="6"/>
    <n v="185.47"/>
    <n v="770.11"/>
    <n v="1.4063000000000001E-2"/>
    <n v="10.68"/>
  </r>
  <r>
    <d v="2019-12-31T00:00:00"/>
    <s v="2019Q4"/>
    <x v="3"/>
    <x v="3"/>
    <x v="18"/>
    <s v="SO"/>
    <s v="CH-SO"/>
    <x v="6"/>
    <n v="209.86"/>
    <n v="786.55"/>
    <n v="4.1953999999999998E-2"/>
    <n v="31.67"/>
  </r>
  <r>
    <d v="2020-03-31T00:00:00"/>
    <s v="2020Q1"/>
    <x v="4"/>
    <x v="0"/>
    <x v="18"/>
    <s v="SO"/>
    <s v="CH-SO"/>
    <x v="6"/>
    <n v="210.38"/>
    <n v="798.71"/>
    <n v="5.2665999999999998E-2"/>
    <n v="39.96"/>
  </r>
  <r>
    <d v="2020-06-30T00:00:00"/>
    <s v="2020Q2"/>
    <x v="4"/>
    <x v="1"/>
    <x v="18"/>
    <s v="SO"/>
    <s v="CH-SO"/>
    <x v="6"/>
    <n v="175.44"/>
    <n v="781.15"/>
    <n v="2.2728999999999999E-2"/>
    <n v="17.36"/>
  </r>
  <r>
    <d v="2020-09-30T00:00:00"/>
    <s v="2020Q3"/>
    <x v="4"/>
    <x v="2"/>
    <x v="18"/>
    <s v="SO"/>
    <s v="CH-SO"/>
    <x v="6"/>
    <n v="187.62"/>
    <n v="783.3"/>
    <n v="1.7127E-2"/>
    <n v="13.19"/>
  </r>
  <r>
    <d v="2020-12-31T00:00:00"/>
    <s v="2020Q4"/>
    <x v="4"/>
    <x v="3"/>
    <x v="18"/>
    <s v="SO"/>
    <s v="CH-SO"/>
    <x v="6"/>
    <n v="213.4"/>
    <n v="786.83"/>
    <n v="3.5599999999999998E-4"/>
    <n v="0.28000000000000003"/>
  </r>
  <r>
    <d v="2021-03-31T00:00:00"/>
    <s v="2021Q1"/>
    <x v="5"/>
    <x v="0"/>
    <x v="18"/>
    <s v="SO"/>
    <s v="CH-SO"/>
    <x v="6"/>
    <n v="204.16"/>
    <n v="780.61"/>
    <n v="-2.2662000000000002E-2"/>
    <n v="-18.100000000000001"/>
  </r>
  <r>
    <d v="2021-06-30T00:00:00"/>
    <s v="2021Q2"/>
    <x v="5"/>
    <x v="1"/>
    <x v="18"/>
    <s v="SO"/>
    <s v="CH-SO"/>
    <x v="6"/>
    <n v="202.7"/>
    <n v="807.87"/>
    <n v="3.4206E-2"/>
    <n v="26.72"/>
  </r>
  <r>
    <d v="2021-09-30T00:00:00"/>
    <s v="2021Q3"/>
    <x v="5"/>
    <x v="2"/>
    <x v="18"/>
    <s v="SO"/>
    <s v="CH-SO"/>
    <x v="6"/>
    <n v="198.38"/>
    <n v="818.63"/>
    <n v="4.5103999999999998E-2"/>
    <n v="35.33"/>
  </r>
  <r>
    <d v="2021-12-31T00:00:00"/>
    <s v="2021Q4"/>
    <x v="5"/>
    <x v="3"/>
    <x v="18"/>
    <s v="SO"/>
    <s v="CH-SO"/>
    <x v="6"/>
    <n v="226.67"/>
    <n v="831.91"/>
    <n v="5.7292999999999997E-2"/>
    <n v="45.08"/>
  </r>
  <r>
    <d v="2022-03-31T00:00:00"/>
    <s v="2022Q1"/>
    <x v="6"/>
    <x v="0"/>
    <x v="18"/>
    <s v="SO"/>
    <s v="CH-SO"/>
    <x v="6"/>
    <n v="209.28"/>
    <n v="837.03"/>
    <n v="7.2276999999999994E-2"/>
    <n v="56.42"/>
  </r>
  <r>
    <d v="2022-06-30T00:00:00"/>
    <s v="2022Q2"/>
    <x v="6"/>
    <x v="1"/>
    <x v="18"/>
    <s v="SO"/>
    <s v="CH-SO"/>
    <x v="6"/>
    <n v="208.87"/>
    <n v="843.2"/>
    <n v="4.3732E-2"/>
    <n v="35.33"/>
  </r>
  <r>
    <d v="2022-09-30T00:00:00"/>
    <s v="2022Q3"/>
    <x v="6"/>
    <x v="2"/>
    <x v="18"/>
    <s v="SO"/>
    <s v="CH-SO"/>
    <x v="6"/>
    <n v="198.43"/>
    <n v="843.25"/>
    <n v="3.0075000000000001E-2"/>
    <n v="24.62"/>
  </r>
  <r>
    <d v="2022-12-31T00:00:00"/>
    <s v="2022Q4"/>
    <x v="6"/>
    <x v="3"/>
    <x v="18"/>
    <s v="SO"/>
    <s v="CH-SO"/>
    <x v="6"/>
    <n v="226.19"/>
    <n v="842.76"/>
    <n v="1.3042E-2"/>
    <n v="10.85"/>
  </r>
  <r>
    <d v="2023-03-31T00:00:00"/>
    <s v="2023Q1"/>
    <x v="7"/>
    <x v="0"/>
    <x v="18"/>
    <s v="SO"/>
    <s v="CH-SO"/>
    <x v="6"/>
    <n v="218.92"/>
    <n v="852.41"/>
    <n v="1.8374000000000001E-2"/>
    <n v="15.38"/>
  </r>
  <r>
    <d v="2023-06-30T00:00:00"/>
    <s v="2023Q2"/>
    <x v="7"/>
    <x v="1"/>
    <x v="18"/>
    <s v="SO"/>
    <s v="CH-SO"/>
    <x v="6"/>
    <n v="208.72"/>
    <n v="852.26"/>
    <n v="1.0744999999999999E-2"/>
    <n v="9.06"/>
  </r>
  <r>
    <d v="2023-09-30T00:00:00"/>
    <s v="2023Q3"/>
    <x v="7"/>
    <x v="2"/>
    <x v="18"/>
    <s v="SO"/>
    <s v="CH-SO"/>
    <x v="6"/>
    <n v="202.9"/>
    <n v="856.74"/>
    <n v="1.5997999999999998E-2"/>
    <n v="13.49"/>
  </r>
  <r>
    <d v="2023-12-31T00:00:00"/>
    <s v="2023Q4"/>
    <x v="7"/>
    <x v="3"/>
    <x v="18"/>
    <s v="SO"/>
    <s v="CH-SO"/>
    <x v="6"/>
    <n v="226.77"/>
    <n v="857.32"/>
    <n v="1.7277000000000001E-2"/>
    <n v="14.56"/>
  </r>
  <r>
    <d v="2024-03-31T00:00:00"/>
    <s v="2024Q1"/>
    <x v="8"/>
    <x v="0"/>
    <x v="18"/>
    <s v="SO"/>
    <s v="CH-SO"/>
    <x v="6"/>
    <n v="223.54"/>
    <n v="861.94"/>
    <n v="1.1180000000000001E-2"/>
    <n v="9.5299999999999994"/>
  </r>
  <r>
    <d v="2024-06-30T00:00:00"/>
    <s v="2024Q2"/>
    <x v="8"/>
    <x v="1"/>
    <x v="18"/>
    <s v="SO"/>
    <s v="CH-SO"/>
    <x v="6"/>
    <n v="224.99"/>
    <n v="878.21"/>
    <n v="3.0447999999999999E-2"/>
    <n v="25.95"/>
  </r>
  <r>
    <d v="2024-09-30T00:00:00"/>
    <s v="2024Q3"/>
    <x v="8"/>
    <x v="2"/>
    <x v="18"/>
    <s v="SO"/>
    <s v="CH-SO"/>
    <x v="6"/>
    <n v="214.61"/>
    <n v="889.91"/>
    <n v="3.8717000000000001E-2"/>
    <n v="33.17"/>
  </r>
  <r>
    <d v="2024-12-31T00:00:00"/>
    <s v="2024Q4"/>
    <x v="8"/>
    <x v="3"/>
    <x v="18"/>
    <s v="SO"/>
    <s v="CH-SO"/>
    <x v="6"/>
    <n v="241.05"/>
    <n v="904.2"/>
    <n v="5.4682000000000001E-2"/>
    <n v="46.88"/>
  </r>
  <r>
    <d v="2025-03-31T00:00:00"/>
    <s v="2025Q1"/>
    <x v="9"/>
    <x v="0"/>
    <x v="18"/>
    <s v="SO"/>
    <s v="CH-SO"/>
    <x v="6"/>
    <n v="233.91"/>
    <n v="914.57"/>
    <n v="6.1060000000000003E-2"/>
    <n v="52.63"/>
  </r>
  <r>
    <d v="2016-03-31T00:00:00"/>
    <s v="2016Q1"/>
    <x v="0"/>
    <x v="0"/>
    <x v="18"/>
    <s v="SO"/>
    <s v="CH-SO"/>
    <x v="7"/>
    <n v="97.19"/>
    <s v="na"/>
    <s v="na"/>
    <s v="na"/>
  </r>
  <r>
    <d v="2016-06-30T00:00:00"/>
    <s v="2016Q2"/>
    <x v="0"/>
    <x v="1"/>
    <x v="18"/>
    <s v="SO"/>
    <s v="CH-SO"/>
    <x v="7"/>
    <n v="92.71"/>
    <s v="na"/>
    <s v="na"/>
    <s v="na"/>
  </r>
  <r>
    <d v="2016-09-30T00:00:00"/>
    <s v="2016Q3"/>
    <x v="0"/>
    <x v="2"/>
    <x v="18"/>
    <s v="SO"/>
    <s v="CH-SO"/>
    <x v="7"/>
    <n v="92.21"/>
    <s v="na"/>
    <s v="na"/>
    <s v="na"/>
  </r>
  <r>
    <d v="2016-12-31T00:00:00"/>
    <s v="2016Q4"/>
    <x v="0"/>
    <x v="3"/>
    <x v="18"/>
    <s v="SO"/>
    <s v="CH-SO"/>
    <x v="7"/>
    <n v="94.44"/>
    <n v="376.55"/>
    <s v="na"/>
    <s v="na"/>
  </r>
  <r>
    <d v="2017-03-31T00:00:00"/>
    <s v="2017Q1"/>
    <x v="1"/>
    <x v="0"/>
    <x v="18"/>
    <s v="SO"/>
    <s v="CH-SO"/>
    <x v="7"/>
    <n v="101.59"/>
    <n v="380.95"/>
    <s v="na"/>
    <s v="na"/>
  </r>
  <r>
    <d v="2017-06-30T00:00:00"/>
    <s v="2017Q2"/>
    <x v="1"/>
    <x v="1"/>
    <x v="18"/>
    <s v="SO"/>
    <s v="CH-SO"/>
    <x v="7"/>
    <n v="93.62"/>
    <n v="381.85"/>
    <s v="na"/>
    <s v="na"/>
  </r>
  <r>
    <d v="2017-09-30T00:00:00"/>
    <s v="2017Q3"/>
    <x v="1"/>
    <x v="2"/>
    <x v="18"/>
    <s v="SO"/>
    <s v="CH-SO"/>
    <x v="7"/>
    <n v="93.7"/>
    <n v="383.35"/>
    <s v="na"/>
    <s v="na"/>
  </r>
  <r>
    <d v="2017-12-31T00:00:00"/>
    <s v="2017Q4"/>
    <x v="1"/>
    <x v="3"/>
    <x v="18"/>
    <s v="SO"/>
    <s v="CH-SO"/>
    <x v="7"/>
    <n v="100.35"/>
    <n v="389.26"/>
    <n v="3.3753999999999999E-2"/>
    <n v="12.71"/>
  </r>
  <r>
    <d v="2018-03-31T00:00:00"/>
    <s v="2018Q1"/>
    <x v="2"/>
    <x v="0"/>
    <x v="18"/>
    <s v="SO"/>
    <s v="CH-SO"/>
    <x v="7"/>
    <n v="98.33"/>
    <n v="386"/>
    <n v="1.3256E-2"/>
    <n v="5.05"/>
  </r>
  <r>
    <d v="2018-06-30T00:00:00"/>
    <s v="2018Q2"/>
    <x v="2"/>
    <x v="1"/>
    <x v="18"/>
    <s v="SO"/>
    <s v="CH-SO"/>
    <x v="7"/>
    <n v="93.48"/>
    <n v="385.87"/>
    <n v="1.0527999999999999E-2"/>
    <n v="4.0199999999999996"/>
  </r>
  <r>
    <d v="2018-09-30T00:00:00"/>
    <s v="2018Q3"/>
    <x v="2"/>
    <x v="2"/>
    <x v="18"/>
    <s v="SO"/>
    <s v="CH-SO"/>
    <x v="7"/>
    <n v="93.77"/>
    <n v="385.93"/>
    <n v="6.7299999999999999E-3"/>
    <n v="2.58"/>
  </r>
  <r>
    <d v="2018-12-31T00:00:00"/>
    <s v="2018Q4"/>
    <x v="2"/>
    <x v="3"/>
    <x v="18"/>
    <s v="SO"/>
    <s v="CH-SO"/>
    <x v="7"/>
    <n v="99.8"/>
    <n v="385.37"/>
    <n v="-9.9930000000000001E-3"/>
    <n v="-3.89"/>
  </r>
  <r>
    <d v="2019-03-31T00:00:00"/>
    <s v="2019Q1"/>
    <x v="3"/>
    <x v="0"/>
    <x v="18"/>
    <s v="SO"/>
    <s v="CH-SO"/>
    <x v="7"/>
    <n v="101.05"/>
    <n v="388.09"/>
    <n v="5.4149999999999997E-3"/>
    <n v="2.09"/>
  </r>
  <r>
    <d v="2019-06-30T00:00:00"/>
    <s v="2019Q2"/>
    <x v="3"/>
    <x v="1"/>
    <x v="18"/>
    <s v="SO"/>
    <s v="CH-SO"/>
    <x v="7"/>
    <n v="97.12"/>
    <n v="391.73"/>
    <n v="1.5186E-2"/>
    <n v="5.86"/>
  </r>
  <r>
    <d v="2019-09-30T00:00:00"/>
    <s v="2019Q3"/>
    <x v="3"/>
    <x v="2"/>
    <x v="18"/>
    <s v="SO"/>
    <s v="CH-SO"/>
    <x v="7"/>
    <n v="96.89"/>
    <n v="394.85"/>
    <n v="2.3113000000000002E-2"/>
    <n v="8.92"/>
  </r>
  <r>
    <d v="2019-12-31T00:00:00"/>
    <s v="2019Q4"/>
    <x v="3"/>
    <x v="3"/>
    <x v="18"/>
    <s v="SO"/>
    <s v="CH-SO"/>
    <x v="7"/>
    <n v="107.17"/>
    <n v="402.23"/>
    <n v="4.3749999999999997E-2"/>
    <n v="16.86"/>
  </r>
  <r>
    <d v="2020-03-31T00:00:00"/>
    <s v="2020Q1"/>
    <x v="4"/>
    <x v="0"/>
    <x v="18"/>
    <s v="SO"/>
    <s v="CH-SO"/>
    <x v="7"/>
    <n v="107.5"/>
    <n v="408.68"/>
    <n v="5.3054999999999998E-2"/>
    <n v="20.59"/>
  </r>
  <r>
    <d v="2020-06-30T00:00:00"/>
    <s v="2020Q2"/>
    <x v="4"/>
    <x v="1"/>
    <x v="18"/>
    <s v="SO"/>
    <s v="CH-SO"/>
    <x v="7"/>
    <n v="98.08"/>
    <n v="409.64"/>
    <n v="4.5719999999999997E-2"/>
    <n v="17.91"/>
  </r>
  <r>
    <d v="2020-09-30T00:00:00"/>
    <s v="2020Q3"/>
    <x v="4"/>
    <x v="2"/>
    <x v="18"/>
    <s v="SO"/>
    <s v="CH-SO"/>
    <x v="7"/>
    <n v="96.99"/>
    <n v="409.75"/>
    <n v="3.7735999999999999E-2"/>
    <n v="14.9"/>
  </r>
  <r>
    <d v="2020-12-31T00:00:00"/>
    <s v="2020Q4"/>
    <x v="4"/>
    <x v="3"/>
    <x v="18"/>
    <s v="SO"/>
    <s v="CH-SO"/>
    <x v="7"/>
    <n v="112.09"/>
    <n v="414.66"/>
    <n v="3.0903E-2"/>
    <n v="12.43"/>
  </r>
  <r>
    <d v="2021-03-31T00:00:00"/>
    <s v="2021Q1"/>
    <x v="5"/>
    <x v="0"/>
    <x v="18"/>
    <s v="SO"/>
    <s v="CH-SO"/>
    <x v="7"/>
    <n v="102.67"/>
    <n v="409.84"/>
    <n v="2.8379999999999998E-3"/>
    <n v="1.1599999999999999"/>
  </r>
  <r>
    <d v="2021-06-30T00:00:00"/>
    <s v="2021Q2"/>
    <x v="5"/>
    <x v="1"/>
    <x v="18"/>
    <s v="SO"/>
    <s v="CH-SO"/>
    <x v="7"/>
    <n v="100.07"/>
    <n v="411.82"/>
    <n v="5.3220000000000003E-3"/>
    <n v="2.1800000000000002"/>
  </r>
  <r>
    <d v="2021-09-30T00:00:00"/>
    <s v="2021Q3"/>
    <x v="5"/>
    <x v="2"/>
    <x v="18"/>
    <s v="SO"/>
    <s v="CH-SO"/>
    <x v="7"/>
    <n v="105.23"/>
    <n v="420.06"/>
    <n v="2.5162E-2"/>
    <n v="10.31"/>
  </r>
  <r>
    <d v="2021-12-31T00:00:00"/>
    <s v="2021Q4"/>
    <x v="5"/>
    <x v="3"/>
    <x v="18"/>
    <s v="SO"/>
    <s v="CH-SO"/>
    <x v="7"/>
    <n v="121.49"/>
    <n v="429.47"/>
    <n v="3.5715999999999998E-2"/>
    <n v="14.81"/>
  </r>
  <r>
    <d v="2022-03-31T00:00:00"/>
    <s v="2022Q1"/>
    <x v="6"/>
    <x v="0"/>
    <x v="18"/>
    <s v="SO"/>
    <s v="CH-SO"/>
    <x v="7"/>
    <n v="107.52"/>
    <n v="434.32"/>
    <n v="5.9730999999999999E-2"/>
    <n v="24.48"/>
  </r>
  <r>
    <d v="2022-06-30T00:00:00"/>
    <s v="2022Q2"/>
    <x v="6"/>
    <x v="1"/>
    <x v="18"/>
    <s v="SO"/>
    <s v="CH-SO"/>
    <x v="7"/>
    <n v="108.12"/>
    <n v="442.36"/>
    <n v="7.4159000000000003E-2"/>
    <n v="30.54"/>
  </r>
  <r>
    <d v="2022-09-30T00:00:00"/>
    <s v="2022Q3"/>
    <x v="6"/>
    <x v="2"/>
    <x v="18"/>
    <s v="SO"/>
    <s v="CH-SO"/>
    <x v="7"/>
    <n v="111.21"/>
    <n v="448.35"/>
    <n v="6.7348000000000005E-2"/>
    <n v="28.29"/>
  </r>
  <r>
    <d v="2022-12-31T00:00:00"/>
    <s v="2022Q4"/>
    <x v="6"/>
    <x v="3"/>
    <x v="18"/>
    <s v="SO"/>
    <s v="CH-SO"/>
    <x v="7"/>
    <n v="122.71"/>
    <n v="449.57"/>
    <n v="4.6802000000000003E-2"/>
    <n v="20.100000000000001"/>
  </r>
  <r>
    <d v="2023-03-31T00:00:00"/>
    <s v="2023Q1"/>
    <x v="7"/>
    <x v="0"/>
    <x v="18"/>
    <s v="SO"/>
    <s v="CH-SO"/>
    <x v="7"/>
    <n v="116.61"/>
    <n v="458.66"/>
    <n v="5.6042000000000002E-2"/>
    <n v="24.34"/>
  </r>
  <r>
    <d v="2023-06-30T00:00:00"/>
    <s v="2023Q2"/>
    <x v="7"/>
    <x v="1"/>
    <x v="18"/>
    <s v="SO"/>
    <s v="CH-SO"/>
    <x v="7"/>
    <n v="111.48"/>
    <n v="462.02"/>
    <n v="4.4443000000000003E-2"/>
    <n v="19.66"/>
  </r>
  <r>
    <d v="2023-09-30T00:00:00"/>
    <s v="2023Q3"/>
    <x v="7"/>
    <x v="2"/>
    <x v="18"/>
    <s v="SO"/>
    <s v="CH-SO"/>
    <x v="7"/>
    <n v="114.17"/>
    <n v="464.98"/>
    <n v="3.7092E-2"/>
    <n v="16.63"/>
  </r>
  <r>
    <d v="2023-12-31T00:00:00"/>
    <s v="2023Q4"/>
    <x v="7"/>
    <x v="3"/>
    <x v="18"/>
    <s v="SO"/>
    <s v="CH-SO"/>
    <x v="7"/>
    <n v="128.24"/>
    <n v="470.5"/>
    <n v="4.6556E-2"/>
    <n v="20.93"/>
  </r>
  <r>
    <d v="2024-03-31T00:00:00"/>
    <s v="2024Q1"/>
    <x v="8"/>
    <x v="0"/>
    <x v="18"/>
    <s v="SO"/>
    <s v="CH-SO"/>
    <x v="7"/>
    <n v="124.9"/>
    <n v="478.79"/>
    <n v="4.3888999999999997E-2"/>
    <n v="20.13"/>
  </r>
  <r>
    <d v="2024-06-30T00:00:00"/>
    <s v="2024Q2"/>
    <x v="8"/>
    <x v="1"/>
    <x v="18"/>
    <s v="SO"/>
    <s v="CH-SO"/>
    <x v="7"/>
    <n v="123.65"/>
    <n v="490.96"/>
    <n v="6.2637999999999999E-2"/>
    <n v="28.94"/>
  </r>
  <r>
    <d v="2024-09-30T00:00:00"/>
    <s v="2024Q3"/>
    <x v="8"/>
    <x v="2"/>
    <x v="18"/>
    <s v="SO"/>
    <s v="CH-SO"/>
    <x v="7"/>
    <n v="121.27"/>
    <n v="498.06"/>
    <n v="7.1142999999999998E-2"/>
    <n v="33.08"/>
  </r>
  <r>
    <d v="2024-12-31T00:00:00"/>
    <s v="2024Q4"/>
    <x v="8"/>
    <x v="3"/>
    <x v="18"/>
    <s v="SO"/>
    <s v="CH-SO"/>
    <x v="7"/>
    <n v="136.91"/>
    <n v="506.74"/>
    <n v="7.7023999999999995E-2"/>
    <n v="36.24"/>
  </r>
  <r>
    <d v="2025-03-31T00:00:00"/>
    <s v="2025Q1"/>
    <x v="9"/>
    <x v="0"/>
    <x v="18"/>
    <s v="SO"/>
    <s v="CH-SO"/>
    <x v="7"/>
    <n v="128.41999999999999"/>
    <n v="510.26"/>
    <n v="6.5727999999999995E-2"/>
    <n v="31.47"/>
  </r>
  <r>
    <d v="2016-03-31T00:00:00"/>
    <s v="2016Q1"/>
    <x v="0"/>
    <x v="0"/>
    <x v="18"/>
    <s v="SO"/>
    <s v="CH-SO"/>
    <x v="8"/>
    <n v="175.75"/>
    <s v="na"/>
    <s v="na"/>
    <s v="na"/>
  </r>
  <r>
    <d v="2016-06-30T00:00:00"/>
    <s v="2016Q2"/>
    <x v="0"/>
    <x v="1"/>
    <x v="18"/>
    <s v="SO"/>
    <s v="CH-SO"/>
    <x v="8"/>
    <n v="171.45"/>
    <s v="na"/>
    <s v="na"/>
    <s v="na"/>
  </r>
  <r>
    <d v="2016-09-30T00:00:00"/>
    <s v="2016Q3"/>
    <x v="0"/>
    <x v="2"/>
    <x v="18"/>
    <s v="SO"/>
    <s v="CH-SO"/>
    <x v="8"/>
    <n v="168.23"/>
    <s v="na"/>
    <s v="na"/>
    <s v="na"/>
  </r>
  <r>
    <d v="2016-12-31T00:00:00"/>
    <s v="2016Q4"/>
    <x v="0"/>
    <x v="3"/>
    <x v="18"/>
    <s v="SO"/>
    <s v="CH-SO"/>
    <x v="8"/>
    <n v="169.6"/>
    <n v="685.03"/>
    <s v="na"/>
    <s v="na"/>
  </r>
  <r>
    <d v="2017-03-31T00:00:00"/>
    <s v="2017Q1"/>
    <x v="1"/>
    <x v="0"/>
    <x v="18"/>
    <s v="SO"/>
    <s v="CH-SO"/>
    <x v="8"/>
    <n v="184.26"/>
    <n v="693.54"/>
    <s v="na"/>
    <s v="na"/>
  </r>
  <r>
    <d v="2017-06-30T00:00:00"/>
    <s v="2017Q2"/>
    <x v="1"/>
    <x v="1"/>
    <x v="18"/>
    <s v="SO"/>
    <s v="CH-SO"/>
    <x v="8"/>
    <n v="171.57"/>
    <n v="693.66"/>
    <s v="na"/>
    <s v="na"/>
  </r>
  <r>
    <d v="2017-09-30T00:00:00"/>
    <s v="2017Q3"/>
    <x v="1"/>
    <x v="2"/>
    <x v="18"/>
    <s v="SO"/>
    <s v="CH-SO"/>
    <x v="8"/>
    <n v="173.63"/>
    <n v="699.06"/>
    <s v="na"/>
    <s v="na"/>
  </r>
  <r>
    <d v="2017-12-31T00:00:00"/>
    <s v="2017Q4"/>
    <x v="1"/>
    <x v="3"/>
    <x v="18"/>
    <s v="SO"/>
    <s v="CH-SO"/>
    <x v="8"/>
    <n v="183.6"/>
    <n v="713.06"/>
    <n v="4.0918000000000003E-2"/>
    <n v="28.03"/>
  </r>
  <r>
    <d v="2018-03-31T00:00:00"/>
    <s v="2018Q1"/>
    <x v="2"/>
    <x v="0"/>
    <x v="18"/>
    <s v="SO"/>
    <s v="CH-SO"/>
    <x v="8"/>
    <n v="182.62"/>
    <n v="711.42"/>
    <n v="2.5780999999999998E-2"/>
    <n v="17.88"/>
  </r>
  <r>
    <d v="2018-06-30T00:00:00"/>
    <s v="2018Q2"/>
    <x v="2"/>
    <x v="1"/>
    <x v="18"/>
    <s v="SO"/>
    <s v="CH-SO"/>
    <x v="8"/>
    <n v="174.72"/>
    <n v="714.56"/>
    <n v="3.0130000000000001E-2"/>
    <n v="20.9"/>
  </r>
  <r>
    <d v="2018-09-30T00:00:00"/>
    <s v="2018Q3"/>
    <x v="2"/>
    <x v="2"/>
    <x v="18"/>
    <s v="SO"/>
    <s v="CH-SO"/>
    <x v="8"/>
    <n v="172.12"/>
    <n v="713.05"/>
    <n v="2.0013E-2"/>
    <n v="13.99"/>
  </r>
  <r>
    <d v="2018-12-31T00:00:00"/>
    <s v="2018Q4"/>
    <x v="2"/>
    <x v="3"/>
    <x v="18"/>
    <s v="SO"/>
    <s v="CH-SO"/>
    <x v="8"/>
    <n v="183.8"/>
    <n v="713.26"/>
    <n v="2.7999999999999998E-4"/>
    <n v="0.2"/>
  </r>
  <r>
    <d v="2019-03-31T00:00:00"/>
    <s v="2019Q1"/>
    <x v="3"/>
    <x v="0"/>
    <x v="18"/>
    <s v="SO"/>
    <s v="CH-SO"/>
    <x v="8"/>
    <n v="182.47"/>
    <n v="713.11"/>
    <n v="2.3760000000000001E-3"/>
    <n v="1.69"/>
  </r>
  <r>
    <d v="2019-06-30T00:00:00"/>
    <s v="2019Q2"/>
    <x v="3"/>
    <x v="1"/>
    <x v="18"/>
    <s v="SO"/>
    <s v="CH-SO"/>
    <x v="8"/>
    <n v="173.38"/>
    <n v="711.77"/>
    <n v="-3.9050000000000001E-3"/>
    <n v="-2.79"/>
  </r>
  <r>
    <d v="2019-09-30T00:00:00"/>
    <s v="2019Q3"/>
    <x v="3"/>
    <x v="2"/>
    <x v="18"/>
    <s v="SO"/>
    <s v="CH-SO"/>
    <x v="8"/>
    <n v="178.42"/>
    <n v="718.06"/>
    <n v="7.0260000000000001E-3"/>
    <n v="5.01"/>
  </r>
  <r>
    <d v="2019-12-31T00:00:00"/>
    <s v="2019Q4"/>
    <x v="3"/>
    <x v="3"/>
    <x v="18"/>
    <s v="SO"/>
    <s v="CH-SO"/>
    <x v="8"/>
    <n v="191.63"/>
    <n v="725.89"/>
    <n v="1.7707000000000001E-2"/>
    <n v="12.63"/>
  </r>
  <r>
    <d v="2020-03-31T00:00:00"/>
    <s v="2020Q1"/>
    <x v="4"/>
    <x v="0"/>
    <x v="18"/>
    <s v="SO"/>
    <s v="CH-SO"/>
    <x v="8"/>
    <n v="193.76"/>
    <n v="737.18"/>
    <n v="3.3753999999999999E-2"/>
    <n v="24.07"/>
  </r>
  <r>
    <d v="2020-06-30T00:00:00"/>
    <s v="2020Q2"/>
    <x v="4"/>
    <x v="1"/>
    <x v="18"/>
    <s v="SO"/>
    <s v="CH-SO"/>
    <x v="8"/>
    <n v="177.91"/>
    <n v="741.72"/>
    <n v="4.2077999999999997E-2"/>
    <n v="29.95"/>
  </r>
  <r>
    <d v="2020-09-30T00:00:00"/>
    <s v="2020Q3"/>
    <x v="4"/>
    <x v="2"/>
    <x v="18"/>
    <s v="SO"/>
    <s v="CH-SO"/>
    <x v="8"/>
    <n v="178.86"/>
    <n v="742.16"/>
    <n v="3.3563000000000003E-2"/>
    <n v="24.1"/>
  </r>
  <r>
    <d v="2020-12-31T00:00:00"/>
    <s v="2020Q4"/>
    <x v="4"/>
    <x v="3"/>
    <x v="18"/>
    <s v="SO"/>
    <s v="CH-SO"/>
    <x v="8"/>
    <n v="201.09"/>
    <n v="751.62"/>
    <n v="3.5445999999999998E-2"/>
    <n v="25.73"/>
  </r>
  <r>
    <d v="2021-03-31T00:00:00"/>
    <s v="2021Q1"/>
    <x v="5"/>
    <x v="0"/>
    <x v="18"/>
    <s v="SO"/>
    <s v="CH-SO"/>
    <x v="8"/>
    <n v="188.98"/>
    <n v="746.84"/>
    <n v="1.3103999999999999E-2"/>
    <n v="9.66"/>
  </r>
  <r>
    <d v="2021-06-30T00:00:00"/>
    <s v="2021Q2"/>
    <x v="5"/>
    <x v="1"/>
    <x v="18"/>
    <s v="SO"/>
    <s v="CH-SO"/>
    <x v="8"/>
    <n v="187.09"/>
    <n v="756.02"/>
    <n v="1.9279999999999999E-2"/>
    <n v="14.3"/>
  </r>
  <r>
    <d v="2021-09-30T00:00:00"/>
    <s v="2021Q3"/>
    <x v="5"/>
    <x v="2"/>
    <x v="18"/>
    <s v="SO"/>
    <s v="CH-SO"/>
    <x v="8"/>
    <n v="198.27"/>
    <n v="775.42"/>
    <n v="4.4815000000000001E-2"/>
    <n v="33.26"/>
  </r>
  <r>
    <d v="2021-12-31T00:00:00"/>
    <s v="2021Q4"/>
    <x v="5"/>
    <x v="3"/>
    <x v="18"/>
    <s v="SO"/>
    <s v="CH-SO"/>
    <x v="8"/>
    <n v="218.32"/>
    <n v="792.66"/>
    <n v="5.4601999999999998E-2"/>
    <n v="41.04"/>
  </r>
  <r>
    <d v="2022-03-31T00:00:00"/>
    <s v="2022Q1"/>
    <x v="6"/>
    <x v="0"/>
    <x v="18"/>
    <s v="SO"/>
    <s v="CH-SO"/>
    <x v="8"/>
    <n v="200.86"/>
    <n v="804.54"/>
    <n v="7.7258999999999994E-2"/>
    <n v="57.7"/>
  </r>
  <r>
    <d v="2022-06-30T00:00:00"/>
    <s v="2022Q2"/>
    <x v="6"/>
    <x v="1"/>
    <x v="18"/>
    <s v="SO"/>
    <s v="CH-SO"/>
    <x v="8"/>
    <n v="198.9"/>
    <n v="816.35"/>
    <n v="7.9798999999999995E-2"/>
    <n v="60.33"/>
  </r>
  <r>
    <d v="2022-09-30T00:00:00"/>
    <s v="2022Q3"/>
    <x v="6"/>
    <x v="2"/>
    <x v="18"/>
    <s v="SO"/>
    <s v="CH-SO"/>
    <x v="8"/>
    <n v="208.24"/>
    <n v="826.32"/>
    <n v="6.5642000000000006E-2"/>
    <n v="50.9"/>
  </r>
  <r>
    <d v="2022-12-31T00:00:00"/>
    <s v="2022Q4"/>
    <x v="6"/>
    <x v="3"/>
    <x v="18"/>
    <s v="SO"/>
    <s v="CH-SO"/>
    <x v="8"/>
    <n v="228.27"/>
    <n v="836.26"/>
    <n v="5.5004999999999998E-2"/>
    <n v="43.6"/>
  </r>
  <r>
    <d v="2023-03-31T00:00:00"/>
    <s v="2023Q1"/>
    <x v="7"/>
    <x v="0"/>
    <x v="18"/>
    <s v="SO"/>
    <s v="CH-SO"/>
    <x v="8"/>
    <n v="221.38"/>
    <n v="856.78"/>
    <n v="6.4932000000000004E-2"/>
    <n v="52.24"/>
  </r>
  <r>
    <d v="2023-06-30T00:00:00"/>
    <s v="2023Q2"/>
    <x v="7"/>
    <x v="1"/>
    <x v="18"/>
    <s v="SO"/>
    <s v="CH-SO"/>
    <x v="8"/>
    <n v="209.13"/>
    <n v="867.01"/>
    <n v="6.2057000000000001E-2"/>
    <n v="50.66"/>
  </r>
  <r>
    <d v="2023-09-30T00:00:00"/>
    <s v="2023Q3"/>
    <x v="7"/>
    <x v="2"/>
    <x v="18"/>
    <s v="SO"/>
    <s v="CH-SO"/>
    <x v="8"/>
    <n v="222.67"/>
    <n v="881.44"/>
    <n v="6.6705E-2"/>
    <n v="55.12"/>
  </r>
  <r>
    <d v="2023-12-31T00:00:00"/>
    <s v="2023Q4"/>
    <x v="7"/>
    <x v="3"/>
    <x v="18"/>
    <s v="SO"/>
    <s v="CH-SO"/>
    <x v="8"/>
    <n v="232.19"/>
    <n v="885.36"/>
    <n v="5.8714000000000002E-2"/>
    <n v="49.1"/>
  </r>
  <r>
    <d v="2024-03-31T00:00:00"/>
    <s v="2024Q1"/>
    <x v="8"/>
    <x v="0"/>
    <x v="18"/>
    <s v="SO"/>
    <s v="CH-SO"/>
    <x v="8"/>
    <n v="237.22"/>
    <n v="901.21"/>
    <n v="5.1857E-2"/>
    <n v="44.43"/>
  </r>
  <r>
    <d v="2024-06-30T00:00:00"/>
    <s v="2024Q2"/>
    <x v="8"/>
    <x v="1"/>
    <x v="18"/>
    <s v="SO"/>
    <s v="CH-SO"/>
    <x v="8"/>
    <n v="227.98"/>
    <n v="920.05"/>
    <n v="6.1176000000000001E-2"/>
    <n v="53.04"/>
  </r>
  <r>
    <d v="2024-09-30T00:00:00"/>
    <s v="2024Q3"/>
    <x v="8"/>
    <x v="2"/>
    <x v="18"/>
    <s v="SO"/>
    <s v="CH-SO"/>
    <x v="8"/>
    <n v="224.47"/>
    <n v="921.86"/>
    <n v="4.5857000000000002E-2"/>
    <n v="40.42"/>
  </r>
  <r>
    <d v="2024-12-31T00:00:00"/>
    <s v="2024Q4"/>
    <x v="8"/>
    <x v="3"/>
    <x v="18"/>
    <s v="SO"/>
    <s v="CH-SO"/>
    <x v="8"/>
    <n v="249.79"/>
    <n v="939.46"/>
    <n v="6.1105E-2"/>
    <n v="54.1"/>
  </r>
  <r>
    <d v="2025-03-31T00:00:00"/>
    <s v="2025Q1"/>
    <x v="9"/>
    <x v="0"/>
    <x v="18"/>
    <s v="SO"/>
    <s v="CH-SO"/>
    <x v="8"/>
    <n v="240.69"/>
    <n v="942.93"/>
    <n v="4.6293000000000001E-2"/>
    <n v="41.72"/>
  </r>
  <r>
    <d v="2016-03-31T00:00:00"/>
    <s v="2016Q1"/>
    <x v="0"/>
    <x v="0"/>
    <x v="18"/>
    <s v="SO"/>
    <s v="CH-SO"/>
    <x v="9"/>
    <n v="78.56"/>
    <s v="na"/>
    <s v="na"/>
    <s v="na"/>
  </r>
  <r>
    <d v="2016-06-30T00:00:00"/>
    <s v="2016Q2"/>
    <x v="0"/>
    <x v="1"/>
    <x v="18"/>
    <s v="SO"/>
    <s v="CH-SO"/>
    <x v="9"/>
    <n v="78.739999999999995"/>
    <s v="na"/>
    <s v="na"/>
    <s v="na"/>
  </r>
  <r>
    <d v="2016-09-30T00:00:00"/>
    <s v="2016Q3"/>
    <x v="0"/>
    <x v="2"/>
    <x v="18"/>
    <s v="SO"/>
    <s v="CH-SO"/>
    <x v="9"/>
    <n v="76.02"/>
    <s v="na"/>
    <s v="na"/>
    <s v="na"/>
  </r>
  <r>
    <d v="2016-12-31T00:00:00"/>
    <s v="2016Q4"/>
    <x v="0"/>
    <x v="3"/>
    <x v="18"/>
    <s v="SO"/>
    <s v="CH-SO"/>
    <x v="9"/>
    <n v="75.16"/>
    <n v="308.48"/>
    <s v="na"/>
    <s v="na"/>
  </r>
  <r>
    <d v="2017-03-31T00:00:00"/>
    <s v="2017Q1"/>
    <x v="1"/>
    <x v="0"/>
    <x v="18"/>
    <s v="SO"/>
    <s v="CH-SO"/>
    <x v="9"/>
    <n v="82.67"/>
    <n v="312.58999999999997"/>
    <s v="na"/>
    <s v="na"/>
  </r>
  <r>
    <d v="2017-06-30T00:00:00"/>
    <s v="2017Q2"/>
    <x v="1"/>
    <x v="1"/>
    <x v="18"/>
    <s v="SO"/>
    <s v="CH-SO"/>
    <x v="9"/>
    <n v="77.95"/>
    <n v="311.81"/>
    <s v="na"/>
    <s v="na"/>
  </r>
  <r>
    <d v="2017-09-30T00:00:00"/>
    <s v="2017Q3"/>
    <x v="1"/>
    <x v="2"/>
    <x v="18"/>
    <s v="SO"/>
    <s v="CH-SO"/>
    <x v="9"/>
    <n v="79.930000000000007"/>
    <n v="315.70999999999998"/>
    <s v="na"/>
    <s v="na"/>
  </r>
  <r>
    <d v="2017-12-31T00:00:00"/>
    <s v="2017Q4"/>
    <x v="1"/>
    <x v="3"/>
    <x v="18"/>
    <s v="SO"/>
    <s v="CH-SO"/>
    <x v="9"/>
    <n v="83.25"/>
    <n v="323.8"/>
    <n v="4.9662999999999999E-2"/>
    <n v="15.32"/>
  </r>
  <r>
    <d v="2018-03-31T00:00:00"/>
    <s v="2018Q1"/>
    <x v="2"/>
    <x v="0"/>
    <x v="18"/>
    <s v="SO"/>
    <s v="CH-SO"/>
    <x v="9"/>
    <n v="84.29"/>
    <n v="325.42"/>
    <n v="4.1043999999999997E-2"/>
    <n v="12.83"/>
  </r>
  <r>
    <d v="2018-06-30T00:00:00"/>
    <s v="2018Q2"/>
    <x v="2"/>
    <x v="1"/>
    <x v="18"/>
    <s v="SO"/>
    <s v="CH-SO"/>
    <x v="9"/>
    <n v="81.239999999999995"/>
    <n v="328.7"/>
    <n v="5.4168000000000001E-2"/>
    <n v="16.89"/>
  </r>
  <r>
    <d v="2018-09-30T00:00:00"/>
    <s v="2018Q3"/>
    <x v="2"/>
    <x v="2"/>
    <x v="18"/>
    <s v="SO"/>
    <s v="CH-SO"/>
    <x v="9"/>
    <n v="78.349999999999994"/>
    <n v="327.12"/>
    <n v="3.6141E-2"/>
    <n v="11.41"/>
  </r>
  <r>
    <d v="2018-12-31T00:00:00"/>
    <s v="2018Q4"/>
    <x v="2"/>
    <x v="3"/>
    <x v="18"/>
    <s v="SO"/>
    <s v="CH-SO"/>
    <x v="9"/>
    <n v="84.01"/>
    <n v="327.88"/>
    <n v="1.26E-2"/>
    <n v="4.08"/>
  </r>
  <r>
    <d v="2019-03-31T00:00:00"/>
    <s v="2019Q1"/>
    <x v="3"/>
    <x v="0"/>
    <x v="18"/>
    <s v="SO"/>
    <s v="CH-SO"/>
    <x v="9"/>
    <n v="81.42"/>
    <n v="325.01"/>
    <n v="-1.2600000000000001E-3"/>
    <n v="-0.41"/>
  </r>
  <r>
    <d v="2019-06-30T00:00:00"/>
    <s v="2019Q2"/>
    <x v="3"/>
    <x v="1"/>
    <x v="18"/>
    <s v="SO"/>
    <s v="CH-SO"/>
    <x v="9"/>
    <n v="76.260000000000005"/>
    <n v="320.04000000000002"/>
    <n v="-2.6346000000000001E-2"/>
    <n v="-8.66"/>
  </r>
  <r>
    <d v="2019-09-30T00:00:00"/>
    <s v="2019Q3"/>
    <x v="3"/>
    <x v="2"/>
    <x v="18"/>
    <s v="SO"/>
    <s v="CH-SO"/>
    <x v="9"/>
    <n v="81.53"/>
    <n v="323.20999999999998"/>
    <n v="-1.1953E-2"/>
    <n v="-3.91"/>
  </r>
  <r>
    <d v="2019-12-31T00:00:00"/>
    <s v="2019Q4"/>
    <x v="3"/>
    <x v="3"/>
    <x v="18"/>
    <s v="SO"/>
    <s v="CH-SO"/>
    <x v="9"/>
    <n v="84.46"/>
    <n v="323.66000000000003"/>
    <n v="-1.2871E-2"/>
    <n v="-4.22"/>
  </r>
  <r>
    <d v="2020-03-31T00:00:00"/>
    <s v="2020Q1"/>
    <x v="4"/>
    <x v="0"/>
    <x v="18"/>
    <s v="SO"/>
    <s v="CH-SO"/>
    <x v="9"/>
    <n v="86.26"/>
    <n v="328.51"/>
    <n v="1.0769000000000001E-2"/>
    <n v="3.5"/>
  </r>
  <r>
    <d v="2020-06-30T00:00:00"/>
    <s v="2020Q2"/>
    <x v="4"/>
    <x v="1"/>
    <x v="18"/>
    <s v="SO"/>
    <s v="CH-SO"/>
    <x v="9"/>
    <n v="79.83"/>
    <n v="332.08"/>
    <n v="3.7620000000000001E-2"/>
    <n v="12.04"/>
  </r>
  <r>
    <d v="2020-09-30T00:00:00"/>
    <s v="2020Q3"/>
    <x v="4"/>
    <x v="2"/>
    <x v="18"/>
    <s v="SO"/>
    <s v="CH-SO"/>
    <x v="9"/>
    <n v="81.87"/>
    <n v="332.41"/>
    <n v="2.8464E-2"/>
    <n v="9.1999999999999993"/>
  </r>
  <r>
    <d v="2020-12-31T00:00:00"/>
    <s v="2020Q4"/>
    <x v="4"/>
    <x v="3"/>
    <x v="18"/>
    <s v="SO"/>
    <s v="CH-SO"/>
    <x v="9"/>
    <n v="89"/>
    <n v="336.96"/>
    <n v="4.1092999999999998E-2"/>
    <n v="13.3"/>
  </r>
  <r>
    <d v="2021-03-31T00:00:00"/>
    <s v="2021Q1"/>
    <x v="5"/>
    <x v="0"/>
    <x v="18"/>
    <s v="SO"/>
    <s v="CH-SO"/>
    <x v="9"/>
    <n v="86.31"/>
    <n v="337"/>
    <n v="2.5843999999999999E-2"/>
    <n v="8.49"/>
  </r>
  <r>
    <d v="2021-06-30T00:00:00"/>
    <s v="2021Q2"/>
    <x v="5"/>
    <x v="1"/>
    <x v="18"/>
    <s v="SO"/>
    <s v="CH-SO"/>
    <x v="9"/>
    <n v="87.02"/>
    <n v="344.19"/>
    <n v="3.6466999999999999E-2"/>
    <n v="12.11"/>
  </r>
  <r>
    <d v="2021-09-30T00:00:00"/>
    <s v="2021Q3"/>
    <x v="5"/>
    <x v="2"/>
    <x v="18"/>
    <s v="SO"/>
    <s v="CH-SO"/>
    <x v="9"/>
    <n v="93.04"/>
    <n v="355.36"/>
    <n v="6.9041000000000005E-2"/>
    <n v="22.95"/>
  </r>
  <r>
    <d v="2021-12-31T00:00:00"/>
    <s v="2021Q4"/>
    <x v="5"/>
    <x v="3"/>
    <x v="18"/>
    <s v="SO"/>
    <s v="CH-SO"/>
    <x v="9"/>
    <n v="96.83"/>
    <n v="363.19"/>
    <n v="7.7842999999999996E-2"/>
    <n v="26.23"/>
  </r>
  <r>
    <d v="2022-03-31T00:00:00"/>
    <s v="2022Q1"/>
    <x v="6"/>
    <x v="0"/>
    <x v="18"/>
    <s v="SO"/>
    <s v="CH-SO"/>
    <x v="9"/>
    <n v="93.34"/>
    <n v="370.22"/>
    <n v="9.8575999999999997E-2"/>
    <n v="33.22"/>
  </r>
  <r>
    <d v="2022-06-30T00:00:00"/>
    <s v="2022Q2"/>
    <x v="6"/>
    <x v="1"/>
    <x v="18"/>
    <s v="SO"/>
    <s v="CH-SO"/>
    <x v="9"/>
    <n v="90.78"/>
    <n v="373.99"/>
    <n v="8.6580000000000004E-2"/>
    <n v="29.8"/>
  </r>
  <r>
    <d v="2022-09-30T00:00:00"/>
    <s v="2022Q3"/>
    <x v="6"/>
    <x v="2"/>
    <x v="18"/>
    <s v="SO"/>
    <s v="CH-SO"/>
    <x v="9"/>
    <n v="97.02"/>
    <n v="377.97"/>
    <n v="6.3626000000000002E-2"/>
    <n v="22.61"/>
  </r>
  <r>
    <d v="2022-12-31T00:00:00"/>
    <s v="2022Q4"/>
    <x v="6"/>
    <x v="3"/>
    <x v="18"/>
    <s v="SO"/>
    <s v="CH-SO"/>
    <x v="9"/>
    <n v="105.55"/>
    <n v="386.69"/>
    <n v="6.4703999999999998E-2"/>
    <n v="23.5"/>
  </r>
  <r>
    <d v="2023-03-31T00:00:00"/>
    <s v="2023Q1"/>
    <x v="7"/>
    <x v="0"/>
    <x v="18"/>
    <s v="SO"/>
    <s v="CH-SO"/>
    <x v="9"/>
    <n v="104.76"/>
    <n v="398.12"/>
    <n v="7.5360999999999997E-2"/>
    <n v="27.9"/>
  </r>
  <r>
    <d v="2023-06-30T00:00:00"/>
    <s v="2023Q2"/>
    <x v="7"/>
    <x v="1"/>
    <x v="18"/>
    <s v="SO"/>
    <s v="CH-SO"/>
    <x v="9"/>
    <n v="97.65"/>
    <n v="404.99"/>
    <n v="8.2890000000000005E-2"/>
    <n v="31"/>
  </r>
  <r>
    <d v="2023-09-30T00:00:00"/>
    <s v="2023Q3"/>
    <x v="7"/>
    <x v="2"/>
    <x v="18"/>
    <s v="SO"/>
    <s v="CH-SO"/>
    <x v="9"/>
    <n v="108.49"/>
    <n v="416.46"/>
    <n v="0.10183300000000001"/>
    <n v="38.49"/>
  </r>
  <r>
    <d v="2023-12-31T00:00:00"/>
    <s v="2023Q4"/>
    <x v="7"/>
    <x v="3"/>
    <x v="18"/>
    <s v="SO"/>
    <s v="CH-SO"/>
    <x v="9"/>
    <n v="103.95"/>
    <n v="414.86"/>
    <n v="7.2848999999999997E-2"/>
    <n v="28.17"/>
  </r>
  <r>
    <d v="2024-03-31T00:00:00"/>
    <s v="2024Q1"/>
    <x v="8"/>
    <x v="0"/>
    <x v="18"/>
    <s v="SO"/>
    <s v="CH-SO"/>
    <x v="9"/>
    <n v="112.32"/>
    <n v="422.42"/>
    <n v="6.1037000000000001E-2"/>
    <n v="24.3"/>
  </r>
  <r>
    <d v="2024-06-30T00:00:00"/>
    <s v="2024Q2"/>
    <x v="8"/>
    <x v="1"/>
    <x v="18"/>
    <s v="SO"/>
    <s v="CH-SO"/>
    <x v="9"/>
    <n v="104.32"/>
    <n v="429.09"/>
    <n v="5.9507999999999998E-2"/>
    <n v="24.1"/>
  </r>
  <r>
    <d v="2024-09-30T00:00:00"/>
    <s v="2024Q3"/>
    <x v="8"/>
    <x v="2"/>
    <x v="18"/>
    <s v="SO"/>
    <s v="CH-SO"/>
    <x v="9"/>
    <n v="103.2"/>
    <n v="423.8"/>
    <n v="1.7624999999999998E-2"/>
    <n v="7.34"/>
  </r>
  <r>
    <d v="2024-12-31T00:00:00"/>
    <s v="2024Q4"/>
    <x v="8"/>
    <x v="3"/>
    <x v="18"/>
    <s v="SO"/>
    <s v="CH-SO"/>
    <x v="9"/>
    <n v="112.88"/>
    <n v="432.73"/>
    <n v="4.3075000000000002E-2"/>
    <n v="17.87"/>
  </r>
  <r>
    <d v="2025-03-31T00:00:00"/>
    <s v="2025Q1"/>
    <x v="9"/>
    <x v="0"/>
    <x v="18"/>
    <s v="SO"/>
    <s v="CH-SO"/>
    <x v="9"/>
    <n v="112.27"/>
    <n v="432.67"/>
    <n v="2.4264999999999998E-2"/>
    <n v="10.25"/>
  </r>
  <r>
    <d v="2016-03-31T00:00:00"/>
    <s v="2016Q1"/>
    <x v="0"/>
    <x v="0"/>
    <x v="18"/>
    <s v="SO"/>
    <s v="CH-SO"/>
    <x v="10"/>
    <n v="28.03"/>
    <s v="na"/>
    <s v="na"/>
    <s v="na"/>
  </r>
  <r>
    <d v="2016-06-30T00:00:00"/>
    <s v="2016Q2"/>
    <x v="0"/>
    <x v="1"/>
    <x v="18"/>
    <s v="SO"/>
    <s v="CH-SO"/>
    <x v="10"/>
    <n v="26.63"/>
    <s v="na"/>
    <s v="na"/>
    <s v="na"/>
  </r>
  <r>
    <d v="2016-09-30T00:00:00"/>
    <s v="2016Q3"/>
    <x v="0"/>
    <x v="2"/>
    <x v="18"/>
    <s v="SO"/>
    <s v="CH-SO"/>
    <x v="10"/>
    <n v="25.84"/>
    <s v="na"/>
    <s v="na"/>
    <s v="na"/>
  </r>
  <r>
    <d v="2016-12-31T00:00:00"/>
    <s v="2016Q4"/>
    <x v="0"/>
    <x v="3"/>
    <x v="18"/>
    <s v="SO"/>
    <s v="CH-SO"/>
    <x v="10"/>
    <n v="25.94"/>
    <n v="106.44"/>
    <s v="na"/>
    <s v="na"/>
  </r>
  <r>
    <d v="2017-03-31T00:00:00"/>
    <s v="2017Q1"/>
    <x v="1"/>
    <x v="0"/>
    <x v="18"/>
    <s v="SO"/>
    <s v="CH-SO"/>
    <x v="10"/>
    <n v="29.43"/>
    <n v="107.84"/>
    <s v="na"/>
    <s v="na"/>
  </r>
  <r>
    <d v="2017-06-30T00:00:00"/>
    <s v="2017Q2"/>
    <x v="1"/>
    <x v="1"/>
    <x v="18"/>
    <s v="SO"/>
    <s v="CH-SO"/>
    <x v="10"/>
    <n v="27.67"/>
    <n v="108.88"/>
    <s v="na"/>
    <s v="na"/>
  </r>
  <r>
    <d v="2017-09-30T00:00:00"/>
    <s v="2017Q3"/>
    <x v="1"/>
    <x v="2"/>
    <x v="18"/>
    <s v="SO"/>
    <s v="CH-SO"/>
    <x v="10"/>
    <n v="25.8"/>
    <n v="108.84"/>
    <s v="na"/>
    <s v="na"/>
  </r>
  <r>
    <d v="2017-12-31T00:00:00"/>
    <s v="2017Q4"/>
    <x v="1"/>
    <x v="3"/>
    <x v="18"/>
    <s v="SO"/>
    <s v="CH-SO"/>
    <x v="10"/>
    <n v="28.89"/>
    <n v="111.79"/>
    <n v="5.0263000000000002E-2"/>
    <n v="5.35"/>
  </r>
  <r>
    <d v="2018-03-31T00:00:00"/>
    <s v="2018Q1"/>
    <x v="2"/>
    <x v="0"/>
    <x v="18"/>
    <s v="SO"/>
    <s v="CH-SO"/>
    <x v="10"/>
    <n v="29.82"/>
    <n v="112.18"/>
    <n v="4.0245000000000003E-2"/>
    <n v="4.34"/>
  </r>
  <r>
    <d v="2018-06-30T00:00:00"/>
    <s v="2018Q2"/>
    <x v="2"/>
    <x v="1"/>
    <x v="18"/>
    <s v="SO"/>
    <s v="CH-SO"/>
    <x v="10"/>
    <n v="28.58"/>
    <n v="113.09"/>
    <n v="3.8665999999999999E-2"/>
    <n v="4.21"/>
  </r>
  <r>
    <d v="2018-09-30T00:00:00"/>
    <s v="2018Q3"/>
    <x v="2"/>
    <x v="2"/>
    <x v="18"/>
    <s v="SO"/>
    <s v="CH-SO"/>
    <x v="10"/>
    <n v="27.19"/>
    <n v="114.48"/>
    <n v="5.1818999999999997E-2"/>
    <n v="5.64"/>
  </r>
  <r>
    <d v="2018-12-31T00:00:00"/>
    <s v="2018Q4"/>
    <x v="2"/>
    <x v="3"/>
    <x v="18"/>
    <s v="SO"/>
    <s v="CH-SO"/>
    <x v="10"/>
    <n v="29.33"/>
    <n v="114.92"/>
    <n v="2.7999E-2"/>
    <n v="3.13"/>
  </r>
  <r>
    <d v="2019-03-31T00:00:00"/>
    <s v="2019Q1"/>
    <x v="3"/>
    <x v="0"/>
    <x v="18"/>
    <s v="SO"/>
    <s v="CH-SO"/>
    <x v="10"/>
    <n v="30.56"/>
    <n v="115.66"/>
    <n v="3.1022000000000001E-2"/>
    <n v="3.48"/>
  </r>
  <r>
    <d v="2019-06-30T00:00:00"/>
    <s v="2019Q2"/>
    <x v="3"/>
    <x v="1"/>
    <x v="18"/>
    <s v="SO"/>
    <s v="CH-SO"/>
    <x v="10"/>
    <n v="28.78"/>
    <n v="115.86"/>
    <n v="2.4493999999999998E-2"/>
    <n v="2.77"/>
  </r>
  <r>
    <d v="2019-09-30T00:00:00"/>
    <s v="2019Q3"/>
    <x v="3"/>
    <x v="2"/>
    <x v="18"/>
    <s v="SO"/>
    <s v="CH-SO"/>
    <x v="10"/>
    <n v="28.3"/>
    <n v="116.97"/>
    <n v="2.1751E-2"/>
    <n v="2.4900000000000002"/>
  </r>
  <r>
    <d v="2019-12-31T00:00:00"/>
    <s v="2019Q4"/>
    <x v="3"/>
    <x v="3"/>
    <x v="18"/>
    <s v="SO"/>
    <s v="CH-SO"/>
    <x v="10"/>
    <n v="31.92"/>
    <n v="119.56"/>
    <n v="4.0376000000000002E-2"/>
    <n v="4.6399999999999997"/>
  </r>
  <r>
    <d v="2020-03-31T00:00:00"/>
    <s v="2020Q1"/>
    <x v="4"/>
    <x v="0"/>
    <x v="18"/>
    <s v="SO"/>
    <s v="CH-SO"/>
    <x v="10"/>
    <n v="31.82"/>
    <n v="120.82"/>
    <n v="4.4614000000000001E-2"/>
    <n v="5.16"/>
  </r>
  <r>
    <d v="2020-06-30T00:00:00"/>
    <s v="2020Q2"/>
    <x v="4"/>
    <x v="1"/>
    <x v="18"/>
    <s v="SO"/>
    <s v="CH-SO"/>
    <x v="10"/>
    <n v="22.09"/>
    <n v="114.13"/>
    <n v="-1.4932000000000001E-2"/>
    <n v="-1.73"/>
  </r>
  <r>
    <d v="2020-09-30T00:00:00"/>
    <s v="2020Q3"/>
    <x v="4"/>
    <x v="2"/>
    <x v="18"/>
    <s v="SO"/>
    <s v="CH-SO"/>
    <x v="10"/>
    <n v="29.08"/>
    <n v="114.91"/>
    <n v="-1.7611000000000002E-2"/>
    <n v="-2.06"/>
  </r>
  <r>
    <d v="2020-12-31T00:00:00"/>
    <s v="2020Q4"/>
    <x v="4"/>
    <x v="3"/>
    <x v="18"/>
    <s v="SO"/>
    <s v="CH-SO"/>
    <x v="10"/>
    <n v="33.979999999999997"/>
    <n v="116.97"/>
    <n v="-2.1663000000000002E-2"/>
    <n v="-2.59"/>
  </r>
  <r>
    <d v="2021-03-31T00:00:00"/>
    <s v="2021Q1"/>
    <x v="5"/>
    <x v="0"/>
    <x v="18"/>
    <s v="SO"/>
    <s v="CH-SO"/>
    <x v="10"/>
    <n v="33.28"/>
    <n v="118.43"/>
    <n v="-1.9781E-2"/>
    <n v="-2.39"/>
  </r>
  <r>
    <d v="2021-06-30T00:00:00"/>
    <s v="2021Q2"/>
    <x v="5"/>
    <x v="1"/>
    <x v="18"/>
    <s v="SO"/>
    <s v="CH-SO"/>
    <x v="10"/>
    <n v="31.78"/>
    <n v="128.12"/>
    <n v="0.12257999999999999"/>
    <n v="13.99"/>
  </r>
  <r>
    <d v="2021-09-30T00:00:00"/>
    <s v="2021Q3"/>
    <x v="5"/>
    <x v="2"/>
    <x v="18"/>
    <s v="SO"/>
    <s v="CH-SO"/>
    <x v="10"/>
    <n v="32.65"/>
    <n v="131.69"/>
    <n v="0.14602699999999999"/>
    <n v="16.78"/>
  </r>
  <r>
    <d v="2021-12-31T00:00:00"/>
    <s v="2021Q4"/>
    <x v="5"/>
    <x v="3"/>
    <x v="18"/>
    <s v="SO"/>
    <s v="CH-SO"/>
    <x v="10"/>
    <n v="36.04"/>
    <n v="133.76"/>
    <n v="0.143541"/>
    <n v="16.79"/>
  </r>
  <r>
    <d v="2022-03-31T00:00:00"/>
    <s v="2022Q1"/>
    <x v="6"/>
    <x v="0"/>
    <x v="18"/>
    <s v="SO"/>
    <s v="CH-SO"/>
    <x v="10"/>
    <n v="33.82"/>
    <n v="134.30000000000001"/>
    <n v="0.13400300000000001"/>
    <n v="15.87"/>
  </r>
  <r>
    <d v="2022-06-30T00:00:00"/>
    <s v="2022Q2"/>
    <x v="6"/>
    <x v="1"/>
    <x v="18"/>
    <s v="SO"/>
    <s v="CH-SO"/>
    <x v="10"/>
    <n v="31.73"/>
    <n v="134.25"/>
    <n v="4.7846E-2"/>
    <n v="6.13"/>
  </r>
  <r>
    <d v="2022-09-30T00:00:00"/>
    <s v="2022Q3"/>
    <x v="6"/>
    <x v="2"/>
    <x v="18"/>
    <s v="SO"/>
    <s v="CH-SO"/>
    <x v="10"/>
    <n v="33.049999999999997"/>
    <n v="134.65"/>
    <n v="2.2477E-2"/>
    <n v="2.96"/>
  </r>
  <r>
    <d v="2022-12-31T00:00:00"/>
    <s v="2022Q4"/>
    <x v="6"/>
    <x v="3"/>
    <x v="18"/>
    <s v="SO"/>
    <s v="CH-SO"/>
    <x v="10"/>
    <n v="36.659999999999997"/>
    <n v="135.27000000000001"/>
    <n v="1.1289E-2"/>
    <n v="1.51"/>
  </r>
  <r>
    <d v="2023-03-31T00:00:00"/>
    <s v="2023Q1"/>
    <x v="7"/>
    <x v="0"/>
    <x v="18"/>
    <s v="SO"/>
    <s v="CH-SO"/>
    <x v="10"/>
    <n v="36.21"/>
    <n v="137.66"/>
    <n v="2.5019E-2"/>
    <n v="3.36"/>
  </r>
  <r>
    <d v="2023-06-30T00:00:00"/>
    <s v="2023Q2"/>
    <x v="7"/>
    <x v="1"/>
    <x v="18"/>
    <s v="SO"/>
    <s v="CH-SO"/>
    <x v="10"/>
    <n v="34.22"/>
    <n v="140.13999999999999"/>
    <n v="4.3873000000000002E-2"/>
    <n v="5.89"/>
  </r>
  <r>
    <d v="2023-09-30T00:00:00"/>
    <s v="2023Q3"/>
    <x v="7"/>
    <x v="2"/>
    <x v="18"/>
    <s v="SO"/>
    <s v="CH-SO"/>
    <x v="10"/>
    <n v="34.17"/>
    <n v="141.26"/>
    <n v="4.9090000000000002E-2"/>
    <n v="6.61"/>
  </r>
  <r>
    <d v="2023-12-31T00:00:00"/>
    <s v="2023Q4"/>
    <x v="7"/>
    <x v="3"/>
    <x v="18"/>
    <s v="SO"/>
    <s v="CH-SO"/>
    <x v="10"/>
    <n v="37.450000000000003"/>
    <n v="142.04"/>
    <n v="5.0048000000000002E-2"/>
    <n v="6.77"/>
  </r>
  <r>
    <d v="2024-03-31T00:00:00"/>
    <s v="2024Q1"/>
    <x v="8"/>
    <x v="0"/>
    <x v="18"/>
    <s v="SO"/>
    <s v="CH-SO"/>
    <x v="10"/>
    <n v="36.82"/>
    <n v="142.66"/>
    <n v="3.6320999999999999E-2"/>
    <n v="5"/>
  </r>
  <r>
    <d v="2024-06-30T00:00:00"/>
    <s v="2024Q2"/>
    <x v="8"/>
    <x v="1"/>
    <x v="18"/>
    <s v="SO"/>
    <s v="CH-SO"/>
    <x v="10"/>
    <n v="35.22"/>
    <n v="143.66"/>
    <n v="2.5118000000000001E-2"/>
    <n v="3.52"/>
  </r>
  <r>
    <d v="2024-09-30T00:00:00"/>
    <s v="2024Q3"/>
    <x v="8"/>
    <x v="2"/>
    <x v="18"/>
    <s v="SO"/>
    <s v="CH-SO"/>
    <x v="10"/>
    <n v="34.76"/>
    <n v="144.25"/>
    <n v="2.1166999999999998E-2"/>
    <n v="2.99"/>
  </r>
  <r>
    <d v="2024-12-31T00:00:00"/>
    <s v="2024Q4"/>
    <x v="8"/>
    <x v="3"/>
    <x v="18"/>
    <s v="SO"/>
    <s v="CH-SO"/>
    <x v="10"/>
    <n v="37.97"/>
    <n v="144.77000000000001"/>
    <n v="1.9220000000000001E-2"/>
    <n v="2.73"/>
  </r>
  <r>
    <d v="2025-03-31T00:00:00"/>
    <s v="2025Q1"/>
    <x v="9"/>
    <x v="0"/>
    <x v="18"/>
    <s v="SO"/>
    <s v="CH-SO"/>
    <x v="10"/>
    <n v="37.72"/>
    <n v="145.66999999999999"/>
    <n v="2.1099E-2"/>
    <n v="3.01"/>
  </r>
  <r>
    <d v="2016-03-31T00:00:00"/>
    <s v="2016Q1"/>
    <x v="0"/>
    <x v="0"/>
    <x v="18"/>
    <s v="SO"/>
    <s v="CH-SO"/>
    <x v="11"/>
    <n v="23.56"/>
    <s v="na"/>
    <s v="na"/>
    <s v="na"/>
  </r>
  <r>
    <d v="2016-06-30T00:00:00"/>
    <s v="2016Q2"/>
    <x v="0"/>
    <x v="1"/>
    <x v="18"/>
    <s v="SO"/>
    <s v="CH-SO"/>
    <x v="11"/>
    <n v="22.94"/>
    <s v="na"/>
    <s v="na"/>
    <s v="na"/>
  </r>
  <r>
    <d v="2016-09-30T00:00:00"/>
    <s v="2016Q3"/>
    <x v="0"/>
    <x v="2"/>
    <x v="18"/>
    <s v="SO"/>
    <s v="CH-SO"/>
    <x v="11"/>
    <n v="24.19"/>
    <s v="na"/>
    <s v="na"/>
    <s v="na"/>
  </r>
  <r>
    <d v="2016-12-31T00:00:00"/>
    <s v="2016Q4"/>
    <x v="0"/>
    <x v="3"/>
    <x v="18"/>
    <s v="SO"/>
    <s v="CH-SO"/>
    <x v="11"/>
    <n v="23.34"/>
    <n v="94.03"/>
    <s v="na"/>
    <s v="na"/>
  </r>
  <r>
    <d v="2017-03-31T00:00:00"/>
    <s v="2017Q1"/>
    <x v="1"/>
    <x v="0"/>
    <x v="18"/>
    <s v="SO"/>
    <s v="CH-SO"/>
    <x v="11"/>
    <n v="25"/>
    <n v="95.48"/>
    <s v="na"/>
    <s v="na"/>
  </r>
  <r>
    <d v="2017-06-30T00:00:00"/>
    <s v="2017Q2"/>
    <x v="1"/>
    <x v="1"/>
    <x v="18"/>
    <s v="SO"/>
    <s v="CH-SO"/>
    <x v="11"/>
    <n v="21.6"/>
    <n v="94.15"/>
    <s v="na"/>
    <s v="na"/>
  </r>
  <r>
    <d v="2017-09-30T00:00:00"/>
    <s v="2017Q3"/>
    <x v="1"/>
    <x v="2"/>
    <x v="18"/>
    <s v="SO"/>
    <s v="CH-SO"/>
    <x v="11"/>
    <n v="23.98"/>
    <n v="93.94"/>
    <s v="na"/>
    <s v="na"/>
  </r>
  <r>
    <d v="2017-12-31T00:00:00"/>
    <s v="2017Q4"/>
    <x v="1"/>
    <x v="3"/>
    <x v="18"/>
    <s v="SO"/>
    <s v="CH-SO"/>
    <x v="11"/>
    <n v="24.23"/>
    <n v="94.83"/>
    <n v="8.5079999999999999E-3"/>
    <n v="0.8"/>
  </r>
  <r>
    <d v="2018-03-31T00:00:00"/>
    <s v="2018Q1"/>
    <x v="2"/>
    <x v="0"/>
    <x v="18"/>
    <s v="SO"/>
    <s v="CH-SO"/>
    <x v="11"/>
    <n v="25.96"/>
    <n v="95.79"/>
    <n v="3.2469999999999999E-3"/>
    <n v="0.31"/>
  </r>
  <r>
    <d v="2018-06-30T00:00:00"/>
    <s v="2018Q2"/>
    <x v="2"/>
    <x v="1"/>
    <x v="18"/>
    <s v="SO"/>
    <s v="CH-SO"/>
    <x v="11"/>
    <n v="25.56"/>
    <n v="99.75"/>
    <n v="5.9479999999999998E-2"/>
    <n v="5.6"/>
  </r>
  <r>
    <d v="2018-09-30T00:00:00"/>
    <s v="2018Q3"/>
    <x v="2"/>
    <x v="2"/>
    <x v="18"/>
    <s v="SO"/>
    <s v="CH-SO"/>
    <x v="11"/>
    <n v="24.77"/>
    <n v="100.53"/>
    <n v="7.0151000000000005E-2"/>
    <n v="6.59"/>
  </r>
  <r>
    <d v="2018-12-31T00:00:00"/>
    <s v="2018Q4"/>
    <x v="2"/>
    <x v="3"/>
    <x v="18"/>
    <s v="SO"/>
    <s v="CH-SO"/>
    <x v="11"/>
    <n v="24.57"/>
    <n v="100.87"/>
    <n v="6.3693E-2"/>
    <n v="6.04"/>
  </r>
  <r>
    <d v="2019-03-31T00:00:00"/>
    <s v="2019Q1"/>
    <x v="3"/>
    <x v="0"/>
    <x v="18"/>
    <s v="SO"/>
    <s v="CH-SO"/>
    <x v="11"/>
    <n v="26.52"/>
    <n v="101.42"/>
    <n v="5.8774E-2"/>
    <n v="5.63"/>
  </r>
  <r>
    <d v="2019-06-30T00:00:00"/>
    <s v="2019Q2"/>
    <x v="3"/>
    <x v="1"/>
    <x v="18"/>
    <s v="SO"/>
    <s v="CH-SO"/>
    <x v="11"/>
    <n v="25.66"/>
    <n v="101.52"/>
    <n v="1.7743999999999999E-2"/>
    <n v="1.77"/>
  </r>
  <r>
    <d v="2019-09-30T00:00:00"/>
    <s v="2019Q3"/>
    <x v="3"/>
    <x v="2"/>
    <x v="18"/>
    <s v="SO"/>
    <s v="CH-SO"/>
    <x v="11"/>
    <n v="26.14"/>
    <n v="102.89"/>
    <n v="2.3476E-2"/>
    <n v="2.36"/>
  </r>
  <r>
    <d v="2019-12-31T00:00:00"/>
    <s v="2019Q4"/>
    <x v="3"/>
    <x v="3"/>
    <x v="18"/>
    <s v="SO"/>
    <s v="CH-SO"/>
    <x v="11"/>
    <n v="26.17"/>
    <n v="104.49"/>
    <n v="3.5888000000000003E-2"/>
    <n v="3.62"/>
  </r>
  <r>
    <d v="2020-03-31T00:00:00"/>
    <s v="2020Q1"/>
    <x v="4"/>
    <x v="0"/>
    <x v="18"/>
    <s v="SO"/>
    <s v="CH-SO"/>
    <x v="11"/>
    <n v="27.52"/>
    <n v="105.49"/>
    <n v="4.0129999999999999E-2"/>
    <n v="4.07"/>
  </r>
  <r>
    <d v="2020-06-30T00:00:00"/>
    <s v="2020Q2"/>
    <x v="4"/>
    <x v="1"/>
    <x v="18"/>
    <s v="SO"/>
    <s v="CH-SO"/>
    <x v="11"/>
    <n v="25.77"/>
    <n v="105.6"/>
    <n v="4.0189000000000002E-2"/>
    <n v="4.08"/>
  </r>
  <r>
    <d v="2020-09-30T00:00:00"/>
    <s v="2020Q3"/>
    <x v="4"/>
    <x v="2"/>
    <x v="18"/>
    <s v="SO"/>
    <s v="CH-SO"/>
    <x v="11"/>
    <n v="26.17"/>
    <n v="105.64"/>
    <n v="2.6727999999999998E-2"/>
    <n v="2.75"/>
  </r>
  <r>
    <d v="2020-12-31T00:00:00"/>
    <s v="2020Q4"/>
    <x v="4"/>
    <x v="3"/>
    <x v="18"/>
    <s v="SO"/>
    <s v="CH-SO"/>
    <x v="11"/>
    <n v="27.08"/>
    <n v="106.55"/>
    <n v="1.9715E-2"/>
    <n v="2.06"/>
  </r>
  <r>
    <d v="2021-03-31T00:00:00"/>
    <s v="2021Q1"/>
    <x v="5"/>
    <x v="0"/>
    <x v="18"/>
    <s v="SO"/>
    <s v="CH-SO"/>
    <x v="11"/>
    <n v="28.3"/>
    <n v="107.33"/>
    <n v="1.7441999999999999E-2"/>
    <n v="1.84"/>
  </r>
  <r>
    <d v="2021-06-30T00:00:00"/>
    <s v="2021Q2"/>
    <x v="5"/>
    <x v="1"/>
    <x v="18"/>
    <s v="SO"/>
    <s v="CH-SO"/>
    <x v="11"/>
    <n v="28.06"/>
    <n v="109.62"/>
    <n v="3.8067999999999998E-2"/>
    <n v="4.0199999999999996"/>
  </r>
  <r>
    <d v="2021-09-30T00:00:00"/>
    <s v="2021Q3"/>
    <x v="5"/>
    <x v="2"/>
    <x v="18"/>
    <s v="SO"/>
    <s v="CH-SO"/>
    <x v="11"/>
    <n v="27.68"/>
    <n v="111.12"/>
    <n v="5.1874000000000003E-2"/>
    <n v="5.48"/>
  </r>
  <r>
    <d v="2021-12-31T00:00:00"/>
    <s v="2021Q4"/>
    <x v="5"/>
    <x v="3"/>
    <x v="18"/>
    <s v="SO"/>
    <s v="CH-SO"/>
    <x v="11"/>
    <n v="29.8"/>
    <n v="113.84"/>
    <n v="6.8418999999999994E-2"/>
    <n v="7.29"/>
  </r>
  <r>
    <d v="2022-03-31T00:00:00"/>
    <s v="2022Q1"/>
    <x v="6"/>
    <x v="0"/>
    <x v="18"/>
    <s v="SO"/>
    <s v="CH-SO"/>
    <x v="11"/>
    <n v="30.45"/>
    <n v="115.98"/>
    <n v="8.0592999999999998E-2"/>
    <n v="8.65"/>
  </r>
  <r>
    <d v="2022-06-30T00:00:00"/>
    <s v="2022Q2"/>
    <x v="6"/>
    <x v="1"/>
    <x v="18"/>
    <s v="SO"/>
    <s v="CH-SO"/>
    <x v="11"/>
    <n v="27.99"/>
    <n v="115.91"/>
    <n v="5.738E-2"/>
    <n v="6.29"/>
  </r>
  <r>
    <d v="2022-09-30T00:00:00"/>
    <s v="2022Q3"/>
    <x v="6"/>
    <x v="2"/>
    <x v="18"/>
    <s v="SO"/>
    <s v="CH-SO"/>
    <x v="11"/>
    <n v="28.56"/>
    <n v="116.79"/>
    <n v="5.1026000000000002E-2"/>
    <n v="5.67"/>
  </r>
  <r>
    <d v="2022-12-31T00:00:00"/>
    <s v="2022Q4"/>
    <x v="6"/>
    <x v="3"/>
    <x v="18"/>
    <s v="SO"/>
    <s v="CH-SO"/>
    <x v="11"/>
    <n v="30.99"/>
    <n v="117.99"/>
    <n v="3.6455000000000001E-2"/>
    <n v="4.1500000000000004"/>
  </r>
  <r>
    <d v="2023-03-31T00:00:00"/>
    <s v="2023Q1"/>
    <x v="7"/>
    <x v="0"/>
    <x v="18"/>
    <s v="SO"/>
    <s v="CH-SO"/>
    <x v="11"/>
    <n v="29.88"/>
    <n v="117.42"/>
    <n v="1.2416E-2"/>
    <n v="1.44"/>
  </r>
  <r>
    <d v="2023-06-30T00:00:00"/>
    <s v="2023Q2"/>
    <x v="7"/>
    <x v="1"/>
    <x v="18"/>
    <s v="SO"/>
    <s v="CH-SO"/>
    <x v="11"/>
    <n v="28.55"/>
    <n v="117.99"/>
    <n v="1.7944999999999999E-2"/>
    <n v="2.08"/>
  </r>
  <r>
    <d v="2023-09-30T00:00:00"/>
    <s v="2023Q3"/>
    <x v="7"/>
    <x v="2"/>
    <x v="18"/>
    <s v="SO"/>
    <s v="CH-SO"/>
    <x v="11"/>
    <n v="29.59"/>
    <n v="119.01"/>
    <n v="1.9008000000000001E-2"/>
    <n v="2.2200000000000002"/>
  </r>
  <r>
    <d v="2023-12-31T00:00:00"/>
    <s v="2023Q4"/>
    <x v="7"/>
    <x v="3"/>
    <x v="18"/>
    <s v="SO"/>
    <s v="CH-SO"/>
    <x v="11"/>
    <n v="30.48"/>
    <n v="118.49"/>
    <n v="4.2379999999999996E-3"/>
    <n v="0.5"/>
  </r>
  <r>
    <d v="2024-03-31T00:00:00"/>
    <s v="2024Q1"/>
    <x v="8"/>
    <x v="0"/>
    <x v="18"/>
    <s v="SO"/>
    <s v="CH-SO"/>
    <x v="11"/>
    <n v="33.880000000000003"/>
    <n v="122.5"/>
    <n v="4.3263000000000003E-2"/>
    <n v="5.08"/>
  </r>
  <r>
    <d v="2024-06-30T00:00:00"/>
    <s v="2024Q2"/>
    <x v="8"/>
    <x v="1"/>
    <x v="18"/>
    <s v="SO"/>
    <s v="CH-SO"/>
    <x v="11"/>
    <n v="32.590000000000003"/>
    <n v="126.53"/>
    <n v="7.2378999999999999E-2"/>
    <n v="8.5399999999999991"/>
  </r>
  <r>
    <d v="2024-09-30T00:00:00"/>
    <s v="2024Q3"/>
    <x v="8"/>
    <x v="2"/>
    <x v="18"/>
    <s v="SO"/>
    <s v="CH-SO"/>
    <x v="11"/>
    <n v="35.44"/>
    <n v="132.38"/>
    <n v="0.112344"/>
    <n v="13.37"/>
  </r>
  <r>
    <d v="2024-12-31T00:00:00"/>
    <s v="2024Q4"/>
    <x v="8"/>
    <x v="3"/>
    <x v="18"/>
    <s v="SO"/>
    <s v="CH-SO"/>
    <x v="11"/>
    <n v="35.18"/>
    <n v="137.08000000000001"/>
    <n v="0.156891"/>
    <n v="18.59"/>
  </r>
  <r>
    <d v="2025-03-31T00:00:00"/>
    <s v="2025Q1"/>
    <x v="9"/>
    <x v="0"/>
    <x v="18"/>
    <s v="SO"/>
    <s v="CH-SO"/>
    <x v="11"/>
    <n v="35.520000000000003"/>
    <n v="138.72"/>
    <n v="0.132408"/>
    <n v="16.22"/>
  </r>
  <r>
    <d v="2016-03-31T00:00:00"/>
    <s v="2016Q1"/>
    <x v="0"/>
    <x v="0"/>
    <x v="18"/>
    <s v="SO"/>
    <s v="CH-SO"/>
    <x v="12"/>
    <n v="973.88"/>
    <s v="na"/>
    <s v="na"/>
    <s v="na"/>
  </r>
  <r>
    <d v="2016-06-30T00:00:00"/>
    <s v="2016Q2"/>
    <x v="0"/>
    <x v="1"/>
    <x v="18"/>
    <s v="SO"/>
    <s v="CH-SO"/>
    <x v="12"/>
    <n v="968.04"/>
    <s v="na"/>
    <s v="na"/>
    <s v="na"/>
  </r>
  <r>
    <d v="2016-09-30T00:00:00"/>
    <s v="2016Q3"/>
    <x v="0"/>
    <x v="2"/>
    <x v="18"/>
    <s v="SO"/>
    <s v="CH-SO"/>
    <x v="12"/>
    <n v="936.07"/>
    <s v="na"/>
    <s v="na"/>
    <s v="na"/>
  </r>
  <r>
    <d v="2016-12-31T00:00:00"/>
    <s v="2016Q4"/>
    <x v="0"/>
    <x v="3"/>
    <x v="18"/>
    <s v="SO"/>
    <s v="CH-SO"/>
    <x v="12"/>
    <n v="967.09"/>
    <n v="3845.09"/>
    <s v="na"/>
    <s v="na"/>
  </r>
  <r>
    <d v="2017-03-31T00:00:00"/>
    <s v="2017Q1"/>
    <x v="1"/>
    <x v="0"/>
    <x v="18"/>
    <s v="SO"/>
    <s v="CH-SO"/>
    <x v="12"/>
    <n v="1008.29"/>
    <n v="3879.5"/>
    <s v="na"/>
    <s v="na"/>
  </r>
  <r>
    <d v="2017-06-30T00:00:00"/>
    <s v="2017Q2"/>
    <x v="1"/>
    <x v="1"/>
    <x v="18"/>
    <s v="SO"/>
    <s v="CH-SO"/>
    <x v="12"/>
    <n v="933.05"/>
    <n v="3844.52"/>
    <s v="na"/>
    <s v="na"/>
  </r>
  <r>
    <d v="2017-09-30T00:00:00"/>
    <s v="2017Q3"/>
    <x v="1"/>
    <x v="2"/>
    <x v="18"/>
    <s v="SO"/>
    <s v="CH-SO"/>
    <x v="12"/>
    <n v="904.81"/>
    <n v="3813.25"/>
    <s v="na"/>
    <s v="na"/>
  </r>
  <r>
    <d v="2017-12-31T00:00:00"/>
    <s v="2017Q4"/>
    <x v="1"/>
    <x v="3"/>
    <x v="18"/>
    <s v="SO"/>
    <s v="CH-SO"/>
    <x v="12"/>
    <n v="1001.74"/>
    <n v="3847.89"/>
    <n v="7.2800000000000002E-4"/>
    <n v="2.8"/>
  </r>
  <r>
    <d v="2018-03-31T00:00:00"/>
    <s v="2018Q1"/>
    <x v="2"/>
    <x v="0"/>
    <x v="18"/>
    <s v="SO"/>
    <s v="CH-SO"/>
    <x v="12"/>
    <n v="968.83"/>
    <n v="3808.43"/>
    <n v="-1.8318999999999998E-2"/>
    <n v="-71.069999999999993"/>
  </r>
  <r>
    <d v="2018-06-30T00:00:00"/>
    <s v="2018Q2"/>
    <x v="2"/>
    <x v="1"/>
    <x v="18"/>
    <s v="SO"/>
    <s v="CH-SO"/>
    <x v="12"/>
    <n v="943.83"/>
    <n v="3819.21"/>
    <n v="-6.5830000000000003E-3"/>
    <n v="-25.31"/>
  </r>
  <r>
    <d v="2018-09-30T00:00:00"/>
    <s v="2018Q3"/>
    <x v="2"/>
    <x v="2"/>
    <x v="18"/>
    <s v="SO"/>
    <s v="CH-SO"/>
    <x v="12"/>
    <n v="933.54"/>
    <n v="3847.94"/>
    <n v="9.0969999999999992E-3"/>
    <n v="34.69"/>
  </r>
  <r>
    <d v="2018-12-31T00:00:00"/>
    <s v="2018Q4"/>
    <x v="2"/>
    <x v="3"/>
    <x v="18"/>
    <s v="SO"/>
    <s v="CH-SO"/>
    <x v="12"/>
    <n v="998.31"/>
    <n v="3844.51"/>
    <n v="-8.7799999999999998E-4"/>
    <n v="-3.38"/>
  </r>
  <r>
    <d v="2019-03-31T00:00:00"/>
    <s v="2019Q1"/>
    <x v="3"/>
    <x v="0"/>
    <x v="18"/>
    <s v="SO"/>
    <s v="CH-SO"/>
    <x v="12"/>
    <n v="993.27"/>
    <n v="3868.95"/>
    <n v="1.5890999999999999E-2"/>
    <n v="60.52"/>
  </r>
  <r>
    <d v="2019-06-30T00:00:00"/>
    <s v="2019Q2"/>
    <x v="3"/>
    <x v="1"/>
    <x v="18"/>
    <s v="SO"/>
    <s v="CH-SO"/>
    <x v="12"/>
    <n v="981.89"/>
    <n v="3907.01"/>
    <n v="2.2988999999999999E-2"/>
    <n v="87.8"/>
  </r>
  <r>
    <d v="2019-09-30T00:00:00"/>
    <s v="2019Q3"/>
    <x v="3"/>
    <x v="2"/>
    <x v="18"/>
    <s v="SO"/>
    <s v="CH-SO"/>
    <x v="12"/>
    <n v="957.73"/>
    <n v="3931.2"/>
    <n v="2.1638000000000001E-2"/>
    <n v="83.26"/>
  </r>
  <r>
    <d v="2019-12-31T00:00:00"/>
    <s v="2019Q4"/>
    <x v="3"/>
    <x v="3"/>
    <x v="18"/>
    <s v="SO"/>
    <s v="CH-SO"/>
    <x v="12"/>
    <n v="1052.6600000000001"/>
    <n v="3985.55"/>
    <n v="3.6686000000000003E-2"/>
    <n v="141.04"/>
  </r>
  <r>
    <d v="2020-03-31T00:00:00"/>
    <s v="2020Q1"/>
    <x v="4"/>
    <x v="0"/>
    <x v="18"/>
    <s v="SO"/>
    <s v="CH-SO"/>
    <x v="12"/>
    <n v="1070.57"/>
    <n v="4062.85"/>
    <n v="5.0117000000000002E-2"/>
    <n v="193.9"/>
  </r>
  <r>
    <d v="2020-06-30T00:00:00"/>
    <s v="2020Q2"/>
    <x v="4"/>
    <x v="1"/>
    <x v="18"/>
    <s v="SO"/>
    <s v="CH-SO"/>
    <x v="12"/>
    <n v="905.46"/>
    <n v="3986.42"/>
    <n v="2.0324999999999999E-2"/>
    <n v="79.41"/>
  </r>
  <r>
    <d v="2020-09-30T00:00:00"/>
    <s v="2020Q3"/>
    <x v="4"/>
    <x v="2"/>
    <x v="18"/>
    <s v="SO"/>
    <s v="CH-SO"/>
    <x v="12"/>
    <n v="988.48"/>
    <n v="4017.16"/>
    <n v="2.1866E-2"/>
    <n v="85.96"/>
  </r>
  <r>
    <d v="2020-12-31T00:00:00"/>
    <s v="2020Q4"/>
    <x v="4"/>
    <x v="3"/>
    <x v="18"/>
    <s v="SO"/>
    <s v="CH-SO"/>
    <x v="12"/>
    <n v="1074.76"/>
    <n v="4039.27"/>
    <n v="1.3479E-2"/>
    <n v="53.72"/>
  </r>
  <r>
    <d v="2021-03-31T00:00:00"/>
    <s v="2021Q1"/>
    <x v="5"/>
    <x v="0"/>
    <x v="18"/>
    <s v="SO"/>
    <s v="CH-SO"/>
    <x v="12"/>
    <n v="1016.86"/>
    <n v="3985.56"/>
    <n v="-1.9023999999999999E-2"/>
    <n v="-77.290000000000006"/>
  </r>
  <r>
    <d v="2021-06-30T00:00:00"/>
    <s v="2021Q2"/>
    <x v="5"/>
    <x v="1"/>
    <x v="18"/>
    <s v="SO"/>
    <s v="CH-SO"/>
    <x v="12"/>
    <n v="1014.52"/>
    <n v="4094.62"/>
    <n v="2.7141999999999999E-2"/>
    <n v="108.2"/>
  </r>
  <r>
    <d v="2021-09-30T00:00:00"/>
    <s v="2021Q3"/>
    <x v="5"/>
    <x v="2"/>
    <x v="18"/>
    <s v="SO"/>
    <s v="CH-SO"/>
    <x v="12"/>
    <n v="1046.26"/>
    <n v="4152.3999999999996"/>
    <n v="3.3666000000000001E-2"/>
    <n v="135.24"/>
  </r>
  <r>
    <d v="2021-12-31T00:00:00"/>
    <s v="2021Q4"/>
    <x v="5"/>
    <x v="3"/>
    <x v="18"/>
    <s v="SO"/>
    <s v="CH-SO"/>
    <x v="12"/>
    <n v="1123.79"/>
    <n v="4201.43"/>
    <n v="4.0146000000000001E-2"/>
    <n v="162.16"/>
  </r>
  <r>
    <d v="2022-03-31T00:00:00"/>
    <s v="2022Q1"/>
    <x v="6"/>
    <x v="0"/>
    <x v="18"/>
    <s v="SO"/>
    <s v="CH-SO"/>
    <x v="12"/>
    <n v="1064.25"/>
    <n v="4248.82"/>
    <n v="6.6053000000000001E-2"/>
    <n v="263.26"/>
  </r>
  <r>
    <d v="2022-06-30T00:00:00"/>
    <s v="2022Q2"/>
    <x v="6"/>
    <x v="1"/>
    <x v="18"/>
    <s v="SO"/>
    <s v="CH-SO"/>
    <x v="12"/>
    <n v="1061"/>
    <n v="4295.3"/>
    <n v="4.9010999999999999E-2"/>
    <n v="200.68"/>
  </r>
  <r>
    <d v="2022-09-30T00:00:00"/>
    <s v="2022Q3"/>
    <x v="6"/>
    <x v="2"/>
    <x v="18"/>
    <s v="SO"/>
    <s v="CH-SO"/>
    <x v="12"/>
    <n v="1057.3900000000001"/>
    <n v="4306.43"/>
    <n v="3.7094000000000002E-2"/>
    <n v="154.03"/>
  </r>
  <r>
    <d v="2022-12-31T00:00:00"/>
    <s v="2022Q4"/>
    <x v="6"/>
    <x v="3"/>
    <x v="18"/>
    <s v="SO"/>
    <s v="CH-SO"/>
    <x v="12"/>
    <n v="1161.7"/>
    <n v="4344.34"/>
    <n v="3.4014999999999997E-2"/>
    <n v="142.91"/>
  </r>
  <r>
    <d v="2023-03-31T00:00:00"/>
    <s v="2023Q1"/>
    <x v="7"/>
    <x v="0"/>
    <x v="18"/>
    <s v="SO"/>
    <s v="CH-SO"/>
    <x v="12"/>
    <n v="1166.5999999999999"/>
    <n v="4446.68"/>
    <n v="4.6567999999999998E-2"/>
    <n v="197.86"/>
  </r>
  <r>
    <d v="2023-06-30T00:00:00"/>
    <s v="2023Q2"/>
    <x v="7"/>
    <x v="1"/>
    <x v="18"/>
    <s v="SO"/>
    <s v="CH-SO"/>
    <x v="12"/>
    <n v="1091.06"/>
    <n v="4476.74"/>
    <n v="4.2242000000000002E-2"/>
    <n v="181.44"/>
  </r>
  <r>
    <d v="2023-09-30T00:00:00"/>
    <s v="2023Q3"/>
    <x v="7"/>
    <x v="2"/>
    <x v="18"/>
    <s v="SO"/>
    <s v="CH-SO"/>
    <x v="12"/>
    <n v="1102.94"/>
    <n v="4522.29"/>
    <n v="5.0125000000000003E-2"/>
    <n v="215.86"/>
  </r>
  <r>
    <d v="2023-12-31T00:00:00"/>
    <s v="2023Q4"/>
    <x v="7"/>
    <x v="3"/>
    <x v="18"/>
    <s v="SO"/>
    <s v="CH-SO"/>
    <x v="12"/>
    <n v="1181.6300000000001"/>
    <n v="4542.22"/>
    <n v="4.5548999999999999E-2"/>
    <n v="197.88"/>
  </r>
  <r>
    <d v="2024-03-31T00:00:00"/>
    <s v="2024Q1"/>
    <x v="8"/>
    <x v="0"/>
    <x v="18"/>
    <s v="SO"/>
    <s v="CH-SO"/>
    <x v="12"/>
    <n v="1182.79"/>
    <n v="4558.41"/>
    <n v="2.5127E-2"/>
    <n v="111.73"/>
  </r>
  <r>
    <d v="2024-06-30T00:00:00"/>
    <s v="2024Q2"/>
    <x v="8"/>
    <x v="1"/>
    <x v="18"/>
    <s v="SO"/>
    <s v="CH-SO"/>
    <x v="12"/>
    <n v="1161.96"/>
    <n v="4629.3100000000004"/>
    <n v="3.4081E-2"/>
    <n v="152.57"/>
  </r>
  <r>
    <d v="2024-09-30T00:00:00"/>
    <s v="2024Q3"/>
    <x v="8"/>
    <x v="2"/>
    <x v="18"/>
    <s v="SO"/>
    <s v="CH-SO"/>
    <x v="12"/>
    <n v="1167.6500000000001"/>
    <n v="4694.03"/>
    <n v="3.7976000000000003E-2"/>
    <n v="171.74"/>
  </r>
  <r>
    <d v="2024-12-31T00:00:00"/>
    <s v="2024Q4"/>
    <x v="8"/>
    <x v="3"/>
    <x v="18"/>
    <s v="SO"/>
    <s v="CH-SO"/>
    <x v="12"/>
    <n v="1245.01"/>
    <n v="4757.41"/>
    <n v="4.7376000000000001E-2"/>
    <n v="215.19"/>
  </r>
  <r>
    <d v="2025-03-31T00:00:00"/>
    <s v="2025Q1"/>
    <x v="9"/>
    <x v="0"/>
    <x v="18"/>
    <s v="SO"/>
    <s v="CH-SO"/>
    <x v="12"/>
    <n v="1225.1500000000001"/>
    <n v="4799.7700000000004"/>
    <n v="5.2948000000000002E-2"/>
    <n v="241.36"/>
  </r>
  <r>
    <d v="2016-03-31T00:00:00"/>
    <s v="2016Q1"/>
    <x v="0"/>
    <x v="0"/>
    <x v="19"/>
    <s v="CH"/>
    <s v="CH"/>
    <x v="0"/>
    <n v="33.06"/>
    <s v="na"/>
    <s v="na"/>
    <s v="na"/>
  </r>
  <r>
    <d v="2016-06-30T00:00:00"/>
    <s v="2016Q2"/>
    <x v="0"/>
    <x v="1"/>
    <x v="19"/>
    <s v="CH"/>
    <s v="CH"/>
    <x v="0"/>
    <n v="32.14"/>
    <s v="na"/>
    <s v="na"/>
    <s v="na"/>
  </r>
  <r>
    <d v="2016-09-30T00:00:00"/>
    <s v="2016Q3"/>
    <x v="0"/>
    <x v="2"/>
    <x v="19"/>
    <s v="CH"/>
    <s v="CH"/>
    <x v="0"/>
    <n v="33.590000000000003"/>
    <s v="na"/>
    <s v="na"/>
    <s v="na"/>
  </r>
  <r>
    <d v="2016-12-31T00:00:00"/>
    <s v="2016Q4"/>
    <x v="0"/>
    <x v="3"/>
    <x v="19"/>
    <s v="CH"/>
    <s v="CH"/>
    <x v="0"/>
    <n v="33.17"/>
    <n v="131.96"/>
    <s v="na"/>
    <s v="na"/>
  </r>
  <r>
    <d v="2017-03-31T00:00:00"/>
    <s v="2017Q1"/>
    <x v="1"/>
    <x v="0"/>
    <x v="19"/>
    <s v="CH"/>
    <s v="CH"/>
    <x v="0"/>
    <n v="35.409999999999997"/>
    <n v="134.30000000000001"/>
    <s v="na"/>
    <s v="na"/>
  </r>
  <r>
    <d v="2017-06-30T00:00:00"/>
    <s v="2017Q2"/>
    <x v="1"/>
    <x v="1"/>
    <x v="19"/>
    <s v="CH"/>
    <s v="CH"/>
    <x v="0"/>
    <n v="31.61"/>
    <n v="133.77000000000001"/>
    <s v="na"/>
    <s v="na"/>
  </r>
  <r>
    <d v="2017-09-30T00:00:00"/>
    <s v="2017Q3"/>
    <x v="1"/>
    <x v="2"/>
    <x v="19"/>
    <s v="CH"/>
    <s v="CH"/>
    <x v="0"/>
    <n v="33.380000000000003"/>
    <n v="133.57"/>
    <s v="na"/>
    <s v="na"/>
  </r>
  <r>
    <d v="2017-12-31T00:00:00"/>
    <s v="2017Q4"/>
    <x v="1"/>
    <x v="3"/>
    <x v="19"/>
    <s v="CH"/>
    <s v="CH"/>
    <x v="0"/>
    <n v="34.450000000000003"/>
    <n v="134.85"/>
    <n v="2.1901E-2"/>
    <n v="2.89"/>
  </r>
  <r>
    <d v="2018-03-31T00:00:00"/>
    <s v="2018Q1"/>
    <x v="2"/>
    <x v="0"/>
    <x v="19"/>
    <s v="CH"/>
    <s v="CH"/>
    <x v="0"/>
    <n v="35.01"/>
    <n v="134.44999999999999"/>
    <n v="1.1169999999999999E-3"/>
    <n v="0.15"/>
  </r>
  <r>
    <d v="2018-06-30T00:00:00"/>
    <s v="2018Q2"/>
    <x v="2"/>
    <x v="1"/>
    <x v="19"/>
    <s v="CH"/>
    <s v="CH"/>
    <x v="0"/>
    <n v="32.33"/>
    <n v="135.16999999999999"/>
    <n v="1.0466E-2"/>
    <n v="1.4"/>
  </r>
  <r>
    <d v="2018-09-30T00:00:00"/>
    <s v="2018Q3"/>
    <x v="2"/>
    <x v="2"/>
    <x v="19"/>
    <s v="CH"/>
    <s v="CH"/>
    <x v="0"/>
    <n v="33.799999999999997"/>
    <n v="135.59"/>
    <n v="1.5122999999999999E-2"/>
    <n v="2.02"/>
  </r>
  <r>
    <d v="2018-12-31T00:00:00"/>
    <s v="2018Q4"/>
    <x v="2"/>
    <x v="3"/>
    <x v="19"/>
    <s v="CH"/>
    <s v="CH"/>
    <x v="0"/>
    <n v="34.29"/>
    <n v="135.43"/>
    <n v="4.3010000000000001E-3"/>
    <n v="0.57999999999999996"/>
  </r>
  <r>
    <d v="2019-03-31T00:00:00"/>
    <s v="2019Q1"/>
    <x v="3"/>
    <x v="0"/>
    <x v="19"/>
    <s v="CH"/>
    <s v="CH"/>
    <x v="0"/>
    <n v="37.78"/>
    <n v="138.19999999999999"/>
    <n v="2.7890999999999999E-2"/>
    <n v="3.75"/>
  </r>
  <r>
    <d v="2019-06-30T00:00:00"/>
    <s v="2019Q2"/>
    <x v="3"/>
    <x v="1"/>
    <x v="19"/>
    <s v="CH"/>
    <s v="CH"/>
    <x v="0"/>
    <n v="34.409999999999997"/>
    <n v="140.28"/>
    <n v="3.7803999999999997E-2"/>
    <n v="5.1100000000000003"/>
  </r>
  <r>
    <d v="2019-09-30T00:00:00"/>
    <s v="2019Q3"/>
    <x v="3"/>
    <x v="2"/>
    <x v="19"/>
    <s v="CH"/>
    <s v="CH"/>
    <x v="0"/>
    <n v="35.21"/>
    <n v="141.68"/>
    <n v="4.4914999999999997E-2"/>
    <n v="6.09"/>
  </r>
  <r>
    <d v="2019-12-31T00:00:00"/>
    <s v="2019Q4"/>
    <x v="3"/>
    <x v="3"/>
    <x v="19"/>
    <s v="CH"/>
    <s v="CH"/>
    <x v="0"/>
    <n v="36.18"/>
    <n v="143.57"/>
    <n v="6.0104999999999999E-2"/>
    <n v="8.14"/>
  </r>
  <r>
    <d v="2020-03-31T00:00:00"/>
    <s v="2020Q1"/>
    <x v="4"/>
    <x v="0"/>
    <x v="19"/>
    <s v="CH"/>
    <s v="CH"/>
    <x v="0"/>
    <n v="38.64"/>
    <n v="144.43"/>
    <n v="4.5080000000000002E-2"/>
    <n v="6.23"/>
  </r>
  <r>
    <d v="2020-06-30T00:00:00"/>
    <s v="2020Q2"/>
    <x v="4"/>
    <x v="1"/>
    <x v="19"/>
    <s v="CH"/>
    <s v="CH"/>
    <x v="0"/>
    <n v="31.4"/>
    <n v="141.43"/>
    <n v="8.1980000000000004E-3"/>
    <n v="1.1499999999999999"/>
  </r>
  <r>
    <d v="2020-09-30T00:00:00"/>
    <s v="2020Q3"/>
    <x v="4"/>
    <x v="2"/>
    <x v="19"/>
    <s v="CH"/>
    <s v="CH"/>
    <x v="0"/>
    <n v="32.44"/>
    <n v="138.66"/>
    <n v="-2.1316000000000002E-2"/>
    <n v="-3.02"/>
  </r>
  <r>
    <d v="2020-12-31T00:00:00"/>
    <s v="2020Q4"/>
    <x v="4"/>
    <x v="3"/>
    <x v="19"/>
    <s v="CH"/>
    <s v="CH"/>
    <x v="0"/>
    <n v="36.01"/>
    <n v="138.49"/>
    <n v="-3.5382999999999998E-2"/>
    <n v="-5.08"/>
  </r>
  <r>
    <d v="2021-03-31T00:00:00"/>
    <s v="2021Q1"/>
    <x v="5"/>
    <x v="0"/>
    <x v="19"/>
    <s v="CH"/>
    <s v="CH"/>
    <x v="0"/>
    <n v="39.75"/>
    <n v="139.6"/>
    <n v="-3.3442E-2"/>
    <n v="-4.83"/>
  </r>
  <r>
    <d v="2021-06-30T00:00:00"/>
    <s v="2021Q2"/>
    <x v="5"/>
    <x v="1"/>
    <x v="19"/>
    <s v="CH"/>
    <s v="CH"/>
    <x v="0"/>
    <n v="35.83"/>
    <n v="144.03"/>
    <n v="1.8384000000000001E-2"/>
    <n v="2.6"/>
  </r>
  <r>
    <d v="2021-09-30T00:00:00"/>
    <s v="2021Q3"/>
    <x v="5"/>
    <x v="2"/>
    <x v="19"/>
    <s v="CH"/>
    <s v="CH"/>
    <x v="0"/>
    <n v="38.81"/>
    <n v="150.4"/>
    <n v="8.4667999999999993E-2"/>
    <n v="11.74"/>
  </r>
  <r>
    <d v="2021-12-31T00:00:00"/>
    <s v="2021Q4"/>
    <x v="5"/>
    <x v="3"/>
    <x v="19"/>
    <s v="CH"/>
    <s v="CH"/>
    <x v="0"/>
    <n v="40.119999999999997"/>
    <n v="154.52000000000001"/>
    <n v="0.115748"/>
    <n v="16.03"/>
  </r>
  <r>
    <d v="2022-03-31T00:00:00"/>
    <s v="2022Q1"/>
    <x v="6"/>
    <x v="0"/>
    <x v="19"/>
    <s v="CH"/>
    <s v="CH"/>
    <x v="0"/>
    <n v="39.65"/>
    <n v="154.41"/>
    <n v="0.106089"/>
    <n v="14.81"/>
  </r>
  <r>
    <d v="2022-06-30T00:00:00"/>
    <s v="2022Q2"/>
    <x v="6"/>
    <x v="1"/>
    <x v="19"/>
    <s v="CH"/>
    <s v="CH"/>
    <x v="0"/>
    <n v="36.19"/>
    <n v="154.77000000000001"/>
    <n v="7.4567999999999995E-2"/>
    <n v="10.74"/>
  </r>
  <r>
    <d v="2022-09-30T00:00:00"/>
    <s v="2022Q3"/>
    <x v="6"/>
    <x v="2"/>
    <x v="19"/>
    <s v="CH"/>
    <s v="CH"/>
    <x v="0"/>
    <n v="38.61"/>
    <n v="154.57"/>
    <n v="2.7726000000000001E-2"/>
    <n v="4.17"/>
  </r>
  <r>
    <d v="2022-12-31T00:00:00"/>
    <s v="2022Q4"/>
    <x v="6"/>
    <x v="3"/>
    <x v="19"/>
    <s v="CH"/>
    <s v="CH"/>
    <x v="0"/>
    <n v="45.02"/>
    <n v="159.47"/>
    <n v="3.2035000000000001E-2"/>
    <n v="4.95"/>
  </r>
  <r>
    <d v="2023-03-31T00:00:00"/>
    <s v="2023Q1"/>
    <x v="7"/>
    <x v="0"/>
    <x v="19"/>
    <s v="CH"/>
    <s v="CH"/>
    <x v="0"/>
    <n v="55.24"/>
    <n v="175.07"/>
    <n v="0.1338"/>
    <n v="20.66"/>
  </r>
  <r>
    <d v="2023-06-30T00:00:00"/>
    <s v="2023Q2"/>
    <x v="7"/>
    <x v="1"/>
    <x v="19"/>
    <s v="CH"/>
    <s v="CH"/>
    <x v="0"/>
    <n v="54.12"/>
    <n v="193"/>
    <n v="0.24701200000000001"/>
    <n v="38.229999999999997"/>
  </r>
  <r>
    <d v="2023-09-30T00:00:00"/>
    <s v="2023Q3"/>
    <x v="7"/>
    <x v="2"/>
    <x v="19"/>
    <s v="CH"/>
    <s v="CH"/>
    <x v="0"/>
    <n v="54.66"/>
    <n v="209.05"/>
    <n v="0.352462"/>
    <n v="54.48"/>
  </r>
  <r>
    <d v="2023-12-31T00:00:00"/>
    <s v="2023Q4"/>
    <x v="7"/>
    <x v="3"/>
    <x v="19"/>
    <s v="CH"/>
    <s v="CH"/>
    <x v="0"/>
    <n v="60.85"/>
    <n v="224.87"/>
    <n v="0.41010799999999997"/>
    <n v="65.400000000000006"/>
  </r>
  <r>
    <d v="2024-03-31T00:00:00"/>
    <s v="2024Q1"/>
    <x v="8"/>
    <x v="0"/>
    <x v="19"/>
    <s v="CH"/>
    <s v="CH"/>
    <x v="0"/>
    <n v="62.04"/>
    <n v="231.67"/>
    <n v="0.323299"/>
    <n v="56.6"/>
  </r>
  <r>
    <d v="2024-06-30T00:00:00"/>
    <s v="2024Q2"/>
    <x v="8"/>
    <x v="1"/>
    <x v="19"/>
    <s v="CH"/>
    <s v="CH"/>
    <x v="0"/>
    <n v="59.48"/>
    <n v="237.03"/>
    <n v="0.228135"/>
    <n v="44.03"/>
  </r>
  <r>
    <d v="2024-09-30T00:00:00"/>
    <s v="2024Q3"/>
    <x v="8"/>
    <x v="2"/>
    <x v="19"/>
    <s v="CH"/>
    <s v="CH"/>
    <x v="0"/>
    <n v="60.33"/>
    <n v="242.7"/>
    <n v="0.160966"/>
    <n v="33.65"/>
  </r>
  <r>
    <d v="2024-12-31T00:00:00"/>
    <s v="2024Q4"/>
    <x v="8"/>
    <x v="3"/>
    <x v="19"/>
    <s v="CH"/>
    <s v="CH"/>
    <x v="0"/>
    <n v="68.39"/>
    <n v="250.24"/>
    <n v="0.112821"/>
    <n v="25.37"/>
  </r>
  <r>
    <d v="2025-03-31T00:00:00"/>
    <s v="2025Q1"/>
    <x v="9"/>
    <x v="0"/>
    <x v="19"/>
    <s v="CH"/>
    <s v="CH"/>
    <x v="0"/>
    <n v="68.81"/>
    <n v="257.01"/>
    <n v="0.10938000000000001"/>
    <n v="25.34"/>
  </r>
  <r>
    <d v="2016-03-31T00:00:00"/>
    <s v="2016Q1"/>
    <x v="0"/>
    <x v="0"/>
    <x v="19"/>
    <s v="CH"/>
    <s v="CH"/>
    <x v="1"/>
    <n v="56.19"/>
    <s v="na"/>
    <s v="na"/>
    <s v="na"/>
  </r>
  <r>
    <d v="2016-06-30T00:00:00"/>
    <s v="2016Q2"/>
    <x v="0"/>
    <x v="1"/>
    <x v="19"/>
    <s v="CH"/>
    <s v="CH"/>
    <x v="1"/>
    <n v="54.01"/>
    <s v="na"/>
    <s v="na"/>
    <s v="na"/>
  </r>
  <r>
    <d v="2016-09-30T00:00:00"/>
    <s v="2016Q3"/>
    <x v="0"/>
    <x v="2"/>
    <x v="19"/>
    <s v="CH"/>
    <s v="CH"/>
    <x v="1"/>
    <n v="54.26"/>
    <s v="na"/>
    <s v="na"/>
    <s v="na"/>
  </r>
  <r>
    <d v="2016-12-31T00:00:00"/>
    <s v="2016Q4"/>
    <x v="0"/>
    <x v="3"/>
    <x v="19"/>
    <s v="CH"/>
    <s v="CH"/>
    <x v="1"/>
    <n v="52.35"/>
    <n v="216.81"/>
    <s v="na"/>
    <s v="na"/>
  </r>
  <r>
    <d v="2017-03-31T00:00:00"/>
    <s v="2017Q1"/>
    <x v="1"/>
    <x v="0"/>
    <x v="19"/>
    <s v="CH"/>
    <s v="CH"/>
    <x v="1"/>
    <n v="56.81"/>
    <n v="217.43"/>
    <s v="na"/>
    <s v="na"/>
  </r>
  <r>
    <d v="2017-06-30T00:00:00"/>
    <s v="2017Q2"/>
    <x v="1"/>
    <x v="1"/>
    <x v="19"/>
    <s v="CH"/>
    <s v="CH"/>
    <x v="1"/>
    <n v="52.77"/>
    <n v="216.19"/>
    <s v="na"/>
    <s v="na"/>
  </r>
  <r>
    <d v="2017-09-30T00:00:00"/>
    <s v="2017Q3"/>
    <x v="1"/>
    <x v="2"/>
    <x v="19"/>
    <s v="CH"/>
    <s v="CH"/>
    <x v="1"/>
    <n v="53.46"/>
    <n v="215.39"/>
    <s v="na"/>
    <s v="na"/>
  </r>
  <r>
    <d v="2017-12-31T00:00:00"/>
    <s v="2017Q4"/>
    <x v="1"/>
    <x v="3"/>
    <x v="19"/>
    <s v="CH"/>
    <s v="CH"/>
    <x v="1"/>
    <n v="55.18"/>
    <n v="218.22"/>
    <n v="6.5030000000000001E-3"/>
    <n v="1.41"/>
  </r>
  <r>
    <d v="2018-03-31T00:00:00"/>
    <s v="2018Q1"/>
    <x v="2"/>
    <x v="0"/>
    <x v="19"/>
    <s v="CH"/>
    <s v="CH"/>
    <x v="1"/>
    <n v="55.75"/>
    <n v="217.16"/>
    <n v="-1.242E-3"/>
    <n v="-0.27"/>
  </r>
  <r>
    <d v="2018-06-30T00:00:00"/>
    <s v="2018Q2"/>
    <x v="2"/>
    <x v="1"/>
    <x v="19"/>
    <s v="CH"/>
    <s v="CH"/>
    <x v="1"/>
    <n v="53.05"/>
    <n v="217.44"/>
    <n v="5.7819999999999998E-3"/>
    <n v="1.25"/>
  </r>
  <r>
    <d v="2018-09-30T00:00:00"/>
    <s v="2018Q3"/>
    <x v="2"/>
    <x v="2"/>
    <x v="19"/>
    <s v="CH"/>
    <s v="CH"/>
    <x v="1"/>
    <n v="54.66"/>
    <n v="218.64"/>
    <n v="1.5089E-2"/>
    <n v="3.25"/>
  </r>
  <r>
    <d v="2018-12-31T00:00:00"/>
    <s v="2018Q4"/>
    <x v="2"/>
    <x v="3"/>
    <x v="19"/>
    <s v="CH"/>
    <s v="CH"/>
    <x v="1"/>
    <n v="55.6"/>
    <n v="219.06"/>
    <n v="3.849E-3"/>
    <n v="0.84"/>
  </r>
  <r>
    <d v="2019-03-31T00:00:00"/>
    <s v="2019Q1"/>
    <x v="3"/>
    <x v="0"/>
    <x v="19"/>
    <s v="CH"/>
    <s v="CH"/>
    <x v="1"/>
    <n v="55.24"/>
    <n v="218.56"/>
    <n v="6.4469999999999996E-3"/>
    <n v="1.4"/>
  </r>
  <r>
    <d v="2019-06-30T00:00:00"/>
    <s v="2019Q2"/>
    <x v="3"/>
    <x v="1"/>
    <x v="19"/>
    <s v="CH"/>
    <s v="CH"/>
    <x v="1"/>
    <n v="54"/>
    <n v="219.51"/>
    <n v="9.5200000000000007E-3"/>
    <n v="2.0699999999999998"/>
  </r>
  <r>
    <d v="2019-09-30T00:00:00"/>
    <s v="2019Q3"/>
    <x v="3"/>
    <x v="2"/>
    <x v="19"/>
    <s v="CH"/>
    <s v="CH"/>
    <x v="1"/>
    <n v="56.09"/>
    <n v="220.94"/>
    <n v="1.052E-2"/>
    <n v="2.2999999999999998"/>
  </r>
  <r>
    <d v="2019-12-31T00:00:00"/>
    <s v="2019Q4"/>
    <x v="3"/>
    <x v="3"/>
    <x v="19"/>
    <s v="CH"/>
    <s v="CH"/>
    <x v="1"/>
    <n v="54.94"/>
    <n v="220.28"/>
    <n v="5.5690000000000002E-3"/>
    <n v="1.22"/>
  </r>
  <r>
    <d v="2020-03-31T00:00:00"/>
    <s v="2020Q1"/>
    <x v="4"/>
    <x v="0"/>
    <x v="19"/>
    <s v="CH"/>
    <s v="CH"/>
    <x v="1"/>
    <n v="59.28"/>
    <n v="224.31"/>
    <n v="2.6308999999999999E-2"/>
    <n v="5.75"/>
  </r>
  <r>
    <d v="2020-06-30T00:00:00"/>
    <s v="2020Q2"/>
    <x v="4"/>
    <x v="1"/>
    <x v="19"/>
    <s v="CH"/>
    <s v="CH"/>
    <x v="1"/>
    <n v="57.98"/>
    <n v="228.29"/>
    <n v="3.9997999999999999E-2"/>
    <n v="8.7799999999999994"/>
  </r>
  <r>
    <d v="2020-09-30T00:00:00"/>
    <s v="2020Q3"/>
    <x v="4"/>
    <x v="2"/>
    <x v="19"/>
    <s v="CH"/>
    <s v="CH"/>
    <x v="1"/>
    <n v="56.7"/>
    <n v="228.89"/>
    <n v="3.5983000000000001E-2"/>
    <n v="7.95"/>
  </r>
  <r>
    <d v="2020-12-31T00:00:00"/>
    <s v="2020Q4"/>
    <x v="4"/>
    <x v="3"/>
    <x v="19"/>
    <s v="CH"/>
    <s v="CH"/>
    <x v="1"/>
    <n v="58.15"/>
    <n v="232.11"/>
    <n v="5.3704000000000002E-2"/>
    <n v="11.83"/>
  </r>
  <r>
    <d v="2021-03-31T00:00:00"/>
    <s v="2021Q1"/>
    <x v="5"/>
    <x v="0"/>
    <x v="19"/>
    <s v="CH"/>
    <s v="CH"/>
    <x v="1"/>
    <n v="58.51"/>
    <n v="231.34"/>
    <n v="3.1341000000000001E-2"/>
    <n v="7.03"/>
  </r>
  <r>
    <d v="2021-06-30T00:00:00"/>
    <s v="2021Q2"/>
    <x v="5"/>
    <x v="1"/>
    <x v="19"/>
    <s v="CH"/>
    <s v="CH"/>
    <x v="1"/>
    <n v="54.96"/>
    <n v="228.33"/>
    <n v="1.75E-4"/>
    <n v="0.04"/>
  </r>
  <r>
    <d v="2021-09-30T00:00:00"/>
    <s v="2021Q3"/>
    <x v="5"/>
    <x v="2"/>
    <x v="19"/>
    <s v="CH"/>
    <s v="CH"/>
    <x v="1"/>
    <n v="55.99"/>
    <n v="227.62"/>
    <n v="-5.5490000000000001E-3"/>
    <n v="-1.27"/>
  </r>
  <r>
    <d v="2021-12-31T00:00:00"/>
    <s v="2021Q4"/>
    <x v="5"/>
    <x v="3"/>
    <x v="19"/>
    <s v="CH"/>
    <s v="CH"/>
    <x v="1"/>
    <n v="56.02"/>
    <n v="225.49"/>
    <n v="-2.8521000000000001E-2"/>
    <n v="-6.62"/>
  </r>
  <r>
    <d v="2022-03-31T00:00:00"/>
    <s v="2022Q1"/>
    <x v="6"/>
    <x v="0"/>
    <x v="19"/>
    <s v="CH"/>
    <s v="CH"/>
    <x v="1"/>
    <n v="60.44"/>
    <n v="227.41"/>
    <n v="-1.6988E-2"/>
    <n v="-3.93"/>
  </r>
  <r>
    <d v="2022-06-30T00:00:00"/>
    <s v="2022Q2"/>
    <x v="6"/>
    <x v="1"/>
    <x v="19"/>
    <s v="CH"/>
    <s v="CH"/>
    <x v="1"/>
    <n v="55.4"/>
    <n v="227.85"/>
    <n v="-2.1020000000000001E-3"/>
    <n v="-0.48"/>
  </r>
  <r>
    <d v="2022-09-30T00:00:00"/>
    <s v="2022Q3"/>
    <x v="6"/>
    <x v="2"/>
    <x v="19"/>
    <s v="CH"/>
    <s v="CH"/>
    <x v="1"/>
    <n v="59.73"/>
    <n v="231.59"/>
    <n v="1.7441000000000002E-2"/>
    <n v="3.97"/>
  </r>
  <r>
    <d v="2022-12-31T00:00:00"/>
    <s v="2022Q4"/>
    <x v="6"/>
    <x v="3"/>
    <x v="19"/>
    <s v="CH"/>
    <s v="CH"/>
    <x v="1"/>
    <n v="60.23"/>
    <n v="235.8"/>
    <n v="4.5723E-2"/>
    <n v="10.31"/>
  </r>
  <r>
    <d v="2023-03-31T00:00:00"/>
    <s v="2023Q1"/>
    <x v="7"/>
    <x v="0"/>
    <x v="19"/>
    <s v="CH"/>
    <s v="CH"/>
    <x v="1"/>
    <n v="60.62"/>
    <n v="235.99"/>
    <n v="3.7728999999999999E-2"/>
    <n v="8.58"/>
  </r>
  <r>
    <d v="2023-06-30T00:00:00"/>
    <s v="2023Q2"/>
    <x v="7"/>
    <x v="1"/>
    <x v="19"/>
    <s v="CH"/>
    <s v="CH"/>
    <x v="1"/>
    <n v="58.51"/>
    <n v="239.1"/>
    <n v="4.9375000000000002E-2"/>
    <n v="11.25"/>
  </r>
  <r>
    <d v="2023-09-30T00:00:00"/>
    <s v="2023Q3"/>
    <x v="7"/>
    <x v="2"/>
    <x v="19"/>
    <s v="CH"/>
    <s v="CH"/>
    <x v="1"/>
    <n v="59.8"/>
    <n v="239.16"/>
    <n v="3.2687000000000001E-2"/>
    <n v="7.57"/>
  </r>
  <r>
    <d v="2023-12-31T00:00:00"/>
    <s v="2023Q4"/>
    <x v="7"/>
    <x v="3"/>
    <x v="19"/>
    <s v="CH"/>
    <s v="CH"/>
    <x v="1"/>
    <n v="60.54"/>
    <n v="239.47"/>
    <n v="1.5564E-2"/>
    <n v="3.67"/>
  </r>
  <r>
    <d v="2024-03-31T00:00:00"/>
    <s v="2024Q1"/>
    <x v="8"/>
    <x v="0"/>
    <x v="19"/>
    <s v="CH"/>
    <s v="CH"/>
    <x v="1"/>
    <n v="62.14"/>
    <n v="240.99"/>
    <n v="2.1187000000000001E-2"/>
    <n v="5"/>
  </r>
  <r>
    <d v="2024-06-30T00:00:00"/>
    <s v="2024Q2"/>
    <x v="8"/>
    <x v="1"/>
    <x v="19"/>
    <s v="CH"/>
    <s v="CH"/>
    <x v="1"/>
    <n v="60.97"/>
    <n v="243.45"/>
    <n v="1.8193000000000001E-2"/>
    <n v="4.3499999999999996"/>
  </r>
  <r>
    <d v="2024-09-30T00:00:00"/>
    <s v="2024Q3"/>
    <x v="8"/>
    <x v="2"/>
    <x v="19"/>
    <s v="CH"/>
    <s v="CH"/>
    <x v="1"/>
    <n v="62.3"/>
    <n v="245.95"/>
    <n v="2.8391E-2"/>
    <n v="6.79"/>
  </r>
  <r>
    <d v="2024-12-31T00:00:00"/>
    <s v="2024Q4"/>
    <x v="8"/>
    <x v="3"/>
    <x v="19"/>
    <s v="CH"/>
    <s v="CH"/>
    <x v="1"/>
    <n v="63.12"/>
    <n v="248.53"/>
    <n v="3.7834E-2"/>
    <n v="9.06"/>
  </r>
  <r>
    <d v="2025-03-31T00:00:00"/>
    <s v="2025Q1"/>
    <x v="9"/>
    <x v="0"/>
    <x v="19"/>
    <s v="CH"/>
    <s v="CH"/>
    <x v="1"/>
    <n v="62.79"/>
    <n v="249.18"/>
    <n v="3.3985000000000001E-2"/>
    <n v="8.19"/>
  </r>
  <r>
    <d v="2016-03-31T00:00:00"/>
    <s v="2016Q1"/>
    <x v="0"/>
    <x v="0"/>
    <x v="19"/>
    <s v="CH"/>
    <s v="CH"/>
    <x v="2"/>
    <n v="167.29"/>
    <s v="na"/>
    <s v="na"/>
    <s v="na"/>
  </r>
  <r>
    <d v="2016-06-30T00:00:00"/>
    <s v="2016Q2"/>
    <x v="0"/>
    <x v="1"/>
    <x v="19"/>
    <s v="CH"/>
    <s v="CH"/>
    <x v="2"/>
    <n v="175.65"/>
    <s v="na"/>
    <s v="na"/>
    <s v="na"/>
  </r>
  <r>
    <d v="2016-09-30T00:00:00"/>
    <s v="2016Q3"/>
    <x v="0"/>
    <x v="2"/>
    <x v="19"/>
    <s v="CH"/>
    <s v="CH"/>
    <x v="2"/>
    <n v="178.36"/>
    <s v="na"/>
    <s v="na"/>
    <s v="na"/>
  </r>
  <r>
    <d v="2016-12-31T00:00:00"/>
    <s v="2016Q4"/>
    <x v="0"/>
    <x v="3"/>
    <x v="19"/>
    <s v="CH"/>
    <s v="CH"/>
    <x v="2"/>
    <n v="181.44"/>
    <n v="702.75"/>
    <s v="na"/>
    <s v="na"/>
  </r>
  <r>
    <d v="2017-03-31T00:00:00"/>
    <s v="2017Q1"/>
    <x v="1"/>
    <x v="0"/>
    <x v="19"/>
    <s v="CH"/>
    <s v="CH"/>
    <x v="2"/>
    <n v="183.63"/>
    <n v="719.08"/>
    <s v="na"/>
    <s v="na"/>
  </r>
  <r>
    <d v="2017-06-30T00:00:00"/>
    <s v="2017Q2"/>
    <x v="1"/>
    <x v="1"/>
    <x v="19"/>
    <s v="CH"/>
    <s v="CH"/>
    <x v="2"/>
    <n v="183.22"/>
    <n v="726.65"/>
    <s v="na"/>
    <s v="na"/>
  </r>
  <r>
    <d v="2017-09-30T00:00:00"/>
    <s v="2017Q3"/>
    <x v="1"/>
    <x v="2"/>
    <x v="19"/>
    <s v="CH"/>
    <s v="CH"/>
    <x v="2"/>
    <n v="178.75"/>
    <n v="727.04"/>
    <s v="na"/>
    <s v="na"/>
  </r>
  <r>
    <d v="2017-12-31T00:00:00"/>
    <s v="2017Q4"/>
    <x v="1"/>
    <x v="3"/>
    <x v="19"/>
    <s v="CH"/>
    <s v="CH"/>
    <x v="2"/>
    <n v="189.43"/>
    <n v="735.03"/>
    <n v="4.5934000000000003E-2"/>
    <n v="32.28"/>
  </r>
  <r>
    <d v="2018-03-31T00:00:00"/>
    <s v="2018Q1"/>
    <x v="2"/>
    <x v="0"/>
    <x v="19"/>
    <s v="CH"/>
    <s v="CH"/>
    <x v="2"/>
    <n v="165.71"/>
    <n v="717.11"/>
    <n v="-2.7399999999999998E-3"/>
    <n v="-1.97"/>
  </r>
  <r>
    <d v="2018-06-30T00:00:00"/>
    <s v="2018Q2"/>
    <x v="2"/>
    <x v="1"/>
    <x v="19"/>
    <s v="CH"/>
    <s v="CH"/>
    <x v="2"/>
    <n v="177.59"/>
    <n v="711.48"/>
    <n v="-2.0877E-2"/>
    <n v="-15.17"/>
  </r>
  <r>
    <d v="2018-09-30T00:00:00"/>
    <s v="2018Q3"/>
    <x v="2"/>
    <x v="2"/>
    <x v="19"/>
    <s v="CH"/>
    <s v="CH"/>
    <x v="2"/>
    <n v="186.28"/>
    <n v="719"/>
    <n v="-1.1058999999999999E-2"/>
    <n v="-8.0399999999999991"/>
  </r>
  <r>
    <d v="2018-12-31T00:00:00"/>
    <s v="2018Q4"/>
    <x v="2"/>
    <x v="3"/>
    <x v="19"/>
    <s v="CH"/>
    <s v="CH"/>
    <x v="2"/>
    <n v="201.14"/>
    <n v="730.71"/>
    <n v="-5.8770000000000003E-3"/>
    <n v="-4.32"/>
  </r>
  <r>
    <d v="2019-03-31T00:00:00"/>
    <s v="2019Q1"/>
    <x v="3"/>
    <x v="0"/>
    <x v="19"/>
    <s v="CH"/>
    <s v="CH"/>
    <x v="2"/>
    <n v="193.15"/>
    <n v="758.16"/>
    <n v="5.7244000000000003E-2"/>
    <n v="41.05"/>
  </r>
  <r>
    <d v="2019-06-30T00:00:00"/>
    <s v="2019Q2"/>
    <x v="3"/>
    <x v="1"/>
    <x v="19"/>
    <s v="CH"/>
    <s v="CH"/>
    <x v="2"/>
    <n v="192.25"/>
    <n v="772.81"/>
    <n v="8.6201E-2"/>
    <n v="61.33"/>
  </r>
  <r>
    <d v="2019-09-30T00:00:00"/>
    <s v="2019Q3"/>
    <x v="3"/>
    <x v="2"/>
    <x v="19"/>
    <s v="CH"/>
    <s v="CH"/>
    <x v="2"/>
    <n v="188.42"/>
    <n v="774.95"/>
    <n v="7.7815999999999996E-2"/>
    <n v="55.95"/>
  </r>
  <r>
    <d v="2019-12-31T00:00:00"/>
    <s v="2019Q4"/>
    <x v="3"/>
    <x v="3"/>
    <x v="19"/>
    <s v="CH"/>
    <s v="CH"/>
    <x v="2"/>
    <n v="203.29"/>
    <n v="777.11"/>
    <n v="6.3500000000000001E-2"/>
    <n v="46.4"/>
  </r>
  <r>
    <d v="2020-03-31T00:00:00"/>
    <s v="2020Q1"/>
    <x v="4"/>
    <x v="0"/>
    <x v="19"/>
    <s v="CH"/>
    <s v="CH"/>
    <x v="2"/>
    <n v="206.77"/>
    <n v="790.73"/>
    <n v="4.2958999999999997E-2"/>
    <n v="32.57"/>
  </r>
  <r>
    <d v="2020-06-30T00:00:00"/>
    <s v="2020Q2"/>
    <x v="4"/>
    <x v="1"/>
    <x v="19"/>
    <s v="CH"/>
    <s v="CH"/>
    <x v="2"/>
    <n v="183.06"/>
    <n v="781.54"/>
    <n v="1.1296E-2"/>
    <n v="8.73"/>
  </r>
  <r>
    <d v="2020-09-30T00:00:00"/>
    <s v="2020Q3"/>
    <x v="4"/>
    <x v="2"/>
    <x v="19"/>
    <s v="CH"/>
    <s v="CH"/>
    <x v="2"/>
    <n v="186.03"/>
    <n v="779.15"/>
    <n v="5.4200000000000003E-3"/>
    <n v="4.2"/>
  </r>
  <r>
    <d v="2020-12-31T00:00:00"/>
    <s v="2020Q4"/>
    <x v="4"/>
    <x v="3"/>
    <x v="19"/>
    <s v="CH"/>
    <s v="CH"/>
    <x v="2"/>
    <n v="209.22"/>
    <n v="785.08"/>
    <n v="1.0255999999999999E-2"/>
    <n v="7.97"/>
  </r>
  <r>
    <d v="2021-03-31T00:00:00"/>
    <s v="2021Q1"/>
    <x v="5"/>
    <x v="0"/>
    <x v="19"/>
    <s v="CH"/>
    <s v="CH"/>
    <x v="2"/>
    <n v="196.71"/>
    <n v="775.02"/>
    <n v="-1.9868E-2"/>
    <n v="-15.71"/>
  </r>
  <r>
    <d v="2021-06-30T00:00:00"/>
    <s v="2021Q2"/>
    <x v="5"/>
    <x v="1"/>
    <x v="19"/>
    <s v="CH"/>
    <s v="CH"/>
    <x v="2"/>
    <n v="201.33"/>
    <n v="793.29"/>
    <n v="1.5034E-2"/>
    <n v="11.75"/>
  </r>
  <r>
    <d v="2021-09-30T00:00:00"/>
    <s v="2021Q3"/>
    <x v="5"/>
    <x v="2"/>
    <x v="19"/>
    <s v="CH"/>
    <s v="CH"/>
    <x v="2"/>
    <n v="215.93"/>
    <n v="823.2"/>
    <n v="5.6536000000000003E-2"/>
    <n v="44.05"/>
  </r>
  <r>
    <d v="2021-12-31T00:00:00"/>
    <s v="2021Q4"/>
    <x v="5"/>
    <x v="3"/>
    <x v="19"/>
    <s v="CH"/>
    <s v="CH"/>
    <x v="2"/>
    <n v="222.3"/>
    <n v="836.27"/>
    <n v="6.5203999999999998E-2"/>
    <n v="51.19"/>
  </r>
  <r>
    <d v="2022-03-31T00:00:00"/>
    <s v="2022Q1"/>
    <x v="6"/>
    <x v="0"/>
    <x v="19"/>
    <s v="CH"/>
    <s v="CH"/>
    <x v="2"/>
    <n v="216.76"/>
    <n v="856.32"/>
    <n v="0.10490099999999999"/>
    <n v="81.3"/>
  </r>
  <r>
    <d v="2022-06-30T00:00:00"/>
    <s v="2022Q2"/>
    <x v="6"/>
    <x v="1"/>
    <x v="19"/>
    <s v="CH"/>
    <s v="CH"/>
    <x v="2"/>
    <n v="213.52"/>
    <n v="868.51"/>
    <n v="9.4820000000000002E-2"/>
    <n v="75.22"/>
  </r>
  <r>
    <d v="2022-09-30T00:00:00"/>
    <s v="2022Q3"/>
    <x v="6"/>
    <x v="2"/>
    <x v="19"/>
    <s v="CH"/>
    <s v="CH"/>
    <x v="2"/>
    <n v="212.88"/>
    <n v="865.46"/>
    <n v="5.1336E-2"/>
    <n v="42.26"/>
  </r>
  <r>
    <d v="2022-12-31T00:00:00"/>
    <s v="2022Q4"/>
    <x v="6"/>
    <x v="3"/>
    <x v="19"/>
    <s v="CH"/>
    <s v="CH"/>
    <x v="2"/>
    <n v="230.77"/>
    <n v="873.94"/>
    <n v="4.5045000000000002E-2"/>
    <n v="37.67"/>
  </r>
  <r>
    <d v="2023-03-31T00:00:00"/>
    <s v="2023Q1"/>
    <x v="7"/>
    <x v="0"/>
    <x v="19"/>
    <s v="CH"/>
    <s v="CH"/>
    <x v="2"/>
    <n v="221"/>
    <n v="878.18"/>
    <n v="2.5527999999999999E-2"/>
    <n v="21.86"/>
  </r>
  <r>
    <d v="2023-06-30T00:00:00"/>
    <s v="2023Q2"/>
    <x v="7"/>
    <x v="1"/>
    <x v="19"/>
    <s v="CH"/>
    <s v="CH"/>
    <x v="2"/>
    <n v="226.13"/>
    <n v="890.78"/>
    <n v="2.5642000000000002E-2"/>
    <n v="22.27"/>
  </r>
  <r>
    <d v="2023-09-30T00:00:00"/>
    <s v="2023Q3"/>
    <x v="7"/>
    <x v="2"/>
    <x v="19"/>
    <s v="CH"/>
    <s v="CH"/>
    <x v="2"/>
    <n v="223.01"/>
    <n v="900.91"/>
    <n v="4.0960999999999997E-2"/>
    <n v="35.450000000000003"/>
  </r>
  <r>
    <d v="2023-12-31T00:00:00"/>
    <s v="2023Q4"/>
    <x v="7"/>
    <x v="3"/>
    <x v="19"/>
    <s v="CH"/>
    <s v="CH"/>
    <x v="2"/>
    <n v="237.92"/>
    <n v="908.05"/>
    <n v="3.9030000000000002E-2"/>
    <n v="34.11"/>
  </r>
  <r>
    <d v="2024-03-31T00:00:00"/>
    <s v="2024Q1"/>
    <x v="8"/>
    <x v="0"/>
    <x v="19"/>
    <s v="CH"/>
    <s v="CH"/>
    <x v="2"/>
    <n v="223.84"/>
    <n v="910.89"/>
    <n v="3.7247000000000002E-2"/>
    <n v="32.71"/>
  </r>
  <r>
    <d v="2024-06-30T00:00:00"/>
    <s v="2024Q2"/>
    <x v="8"/>
    <x v="1"/>
    <x v="19"/>
    <s v="CH"/>
    <s v="CH"/>
    <x v="2"/>
    <n v="242.42"/>
    <n v="927.19"/>
    <n v="4.0874000000000001E-2"/>
    <n v="36.409999999999997"/>
  </r>
  <r>
    <d v="2024-09-30T00:00:00"/>
    <s v="2024Q3"/>
    <x v="8"/>
    <x v="2"/>
    <x v="19"/>
    <s v="CH"/>
    <s v="CH"/>
    <x v="2"/>
    <n v="232.85"/>
    <n v="937.03"/>
    <n v="4.0092999999999997E-2"/>
    <n v="36.119999999999997"/>
  </r>
  <r>
    <d v="2024-12-31T00:00:00"/>
    <s v="2024Q4"/>
    <x v="8"/>
    <x v="3"/>
    <x v="19"/>
    <s v="CH"/>
    <s v="CH"/>
    <x v="2"/>
    <n v="245.46"/>
    <n v="944.57"/>
    <n v="4.0217999999999997E-2"/>
    <n v="36.520000000000003"/>
  </r>
  <r>
    <d v="2025-03-31T00:00:00"/>
    <s v="2025Q1"/>
    <x v="9"/>
    <x v="0"/>
    <x v="19"/>
    <s v="CH"/>
    <s v="CH"/>
    <x v="2"/>
    <n v="228.59"/>
    <n v="949.32"/>
    <n v="4.2189999999999998E-2"/>
    <n v="38.43"/>
  </r>
  <r>
    <d v="2016-03-31T00:00:00"/>
    <s v="2016Q1"/>
    <x v="0"/>
    <x v="0"/>
    <x v="19"/>
    <s v="CH"/>
    <s v="CH"/>
    <x v="3"/>
    <n v="203.87"/>
    <s v="na"/>
    <s v="na"/>
    <s v="na"/>
  </r>
  <r>
    <d v="2016-06-30T00:00:00"/>
    <s v="2016Q2"/>
    <x v="0"/>
    <x v="1"/>
    <x v="19"/>
    <s v="CH"/>
    <s v="CH"/>
    <x v="3"/>
    <n v="209.02"/>
    <s v="na"/>
    <s v="na"/>
    <s v="na"/>
  </r>
  <r>
    <d v="2016-09-30T00:00:00"/>
    <s v="2016Q3"/>
    <x v="0"/>
    <x v="2"/>
    <x v="19"/>
    <s v="CH"/>
    <s v="CH"/>
    <x v="3"/>
    <n v="198.8"/>
    <s v="na"/>
    <s v="na"/>
    <s v="na"/>
  </r>
  <r>
    <d v="2016-12-31T00:00:00"/>
    <s v="2016Q4"/>
    <x v="0"/>
    <x v="3"/>
    <x v="19"/>
    <s v="CH"/>
    <s v="CH"/>
    <x v="3"/>
    <n v="207.9"/>
    <n v="819.59"/>
    <s v="na"/>
    <s v="na"/>
  </r>
  <r>
    <d v="2017-03-31T00:00:00"/>
    <s v="2017Q1"/>
    <x v="1"/>
    <x v="0"/>
    <x v="19"/>
    <s v="CH"/>
    <s v="CH"/>
    <x v="3"/>
    <n v="204.05"/>
    <n v="819.77"/>
    <s v="na"/>
    <s v="na"/>
  </r>
  <r>
    <d v="2017-06-30T00:00:00"/>
    <s v="2017Q2"/>
    <x v="1"/>
    <x v="1"/>
    <x v="19"/>
    <s v="CH"/>
    <s v="CH"/>
    <x v="3"/>
    <n v="200.36"/>
    <n v="811.11"/>
    <s v="na"/>
    <s v="na"/>
  </r>
  <r>
    <d v="2017-09-30T00:00:00"/>
    <s v="2017Q3"/>
    <x v="1"/>
    <x v="2"/>
    <x v="19"/>
    <s v="CH"/>
    <s v="CH"/>
    <x v="3"/>
    <n v="187.9"/>
    <n v="800.21"/>
    <s v="na"/>
    <s v="na"/>
  </r>
  <r>
    <d v="2017-12-31T00:00:00"/>
    <s v="2017Q4"/>
    <x v="1"/>
    <x v="3"/>
    <x v="19"/>
    <s v="CH"/>
    <s v="CH"/>
    <x v="3"/>
    <n v="204.64"/>
    <n v="796.95"/>
    <n v="-2.7623999999999999E-2"/>
    <n v="-22.64"/>
  </r>
  <r>
    <d v="2018-03-31T00:00:00"/>
    <s v="2018Q1"/>
    <x v="2"/>
    <x v="0"/>
    <x v="19"/>
    <s v="CH"/>
    <s v="CH"/>
    <x v="3"/>
    <n v="189.41"/>
    <n v="782.31"/>
    <n v="-4.5696000000000001E-2"/>
    <n v="-37.46"/>
  </r>
  <r>
    <d v="2018-06-30T00:00:00"/>
    <s v="2018Q2"/>
    <x v="2"/>
    <x v="1"/>
    <x v="19"/>
    <s v="CH"/>
    <s v="CH"/>
    <x v="3"/>
    <n v="179.73"/>
    <n v="761.67"/>
    <n v="-6.0954000000000001E-2"/>
    <n v="-49.44"/>
  </r>
  <r>
    <d v="2018-09-30T00:00:00"/>
    <s v="2018Q3"/>
    <x v="2"/>
    <x v="2"/>
    <x v="19"/>
    <s v="CH"/>
    <s v="CH"/>
    <x v="3"/>
    <n v="194.5"/>
    <n v="768.27"/>
    <n v="-3.9914999999999999E-2"/>
    <n v="-31.94"/>
  </r>
  <r>
    <d v="2018-12-31T00:00:00"/>
    <s v="2018Q4"/>
    <x v="2"/>
    <x v="3"/>
    <x v="19"/>
    <s v="CH"/>
    <s v="CH"/>
    <x v="3"/>
    <n v="211.78"/>
    <n v="775.42"/>
    <n v="-2.7015000000000001E-2"/>
    <n v="-21.53"/>
  </r>
  <r>
    <d v="2019-03-31T00:00:00"/>
    <s v="2019Q1"/>
    <x v="3"/>
    <x v="0"/>
    <x v="19"/>
    <s v="CH"/>
    <s v="CH"/>
    <x v="3"/>
    <n v="203.52"/>
    <n v="789.53"/>
    <n v="9.2289999999999994E-3"/>
    <n v="7.22"/>
  </r>
  <r>
    <d v="2019-06-30T00:00:00"/>
    <s v="2019Q2"/>
    <x v="3"/>
    <x v="1"/>
    <x v="19"/>
    <s v="CH"/>
    <s v="CH"/>
    <x v="3"/>
    <n v="201.01"/>
    <n v="810.82"/>
    <n v="6.4529000000000003E-2"/>
    <n v="49.15"/>
  </r>
  <r>
    <d v="2019-09-30T00:00:00"/>
    <s v="2019Q3"/>
    <x v="3"/>
    <x v="2"/>
    <x v="19"/>
    <s v="CH"/>
    <s v="CH"/>
    <x v="3"/>
    <n v="204.69"/>
    <n v="821.01"/>
    <n v="6.8648000000000001E-2"/>
    <n v="52.74"/>
  </r>
  <r>
    <d v="2019-12-31T00:00:00"/>
    <s v="2019Q4"/>
    <x v="3"/>
    <x v="3"/>
    <x v="19"/>
    <s v="CH"/>
    <s v="CH"/>
    <x v="3"/>
    <n v="212.82"/>
    <n v="822.05"/>
    <n v="6.0135000000000001E-2"/>
    <n v="46.63"/>
  </r>
  <r>
    <d v="2020-03-31T00:00:00"/>
    <s v="2020Q1"/>
    <x v="4"/>
    <x v="0"/>
    <x v="19"/>
    <s v="CH"/>
    <s v="CH"/>
    <x v="3"/>
    <n v="209.77"/>
    <n v="828.3"/>
    <n v="4.9105000000000003E-2"/>
    <n v="38.770000000000003"/>
  </r>
  <r>
    <d v="2020-06-30T00:00:00"/>
    <s v="2020Q2"/>
    <x v="4"/>
    <x v="1"/>
    <x v="19"/>
    <s v="CH"/>
    <s v="CH"/>
    <x v="3"/>
    <n v="193.88"/>
    <n v="821.17"/>
    <n v="1.2765E-2"/>
    <n v="10.35"/>
  </r>
  <r>
    <d v="2020-09-30T00:00:00"/>
    <s v="2020Q3"/>
    <x v="4"/>
    <x v="2"/>
    <x v="19"/>
    <s v="CH"/>
    <s v="CH"/>
    <x v="3"/>
    <n v="195.36"/>
    <n v="811.83"/>
    <n v="-1.1181E-2"/>
    <n v="-9.18"/>
  </r>
  <r>
    <d v="2020-12-31T00:00:00"/>
    <s v="2020Q4"/>
    <x v="4"/>
    <x v="3"/>
    <x v="19"/>
    <s v="CH"/>
    <s v="CH"/>
    <x v="3"/>
    <n v="211.34"/>
    <n v="810.35"/>
    <n v="-1.4233000000000001E-2"/>
    <n v="-11.7"/>
  </r>
  <r>
    <d v="2021-03-31T00:00:00"/>
    <s v="2021Q1"/>
    <x v="5"/>
    <x v="0"/>
    <x v="19"/>
    <s v="CH"/>
    <s v="CH"/>
    <x v="3"/>
    <n v="198.94"/>
    <n v="799.52"/>
    <n v="-3.4745999999999999E-2"/>
    <n v="-28.78"/>
  </r>
  <r>
    <d v="2021-06-30T00:00:00"/>
    <s v="2021Q2"/>
    <x v="5"/>
    <x v="1"/>
    <x v="19"/>
    <s v="CH"/>
    <s v="CH"/>
    <x v="3"/>
    <n v="196.61"/>
    <n v="802.24"/>
    <n v="-2.3052E-2"/>
    <n v="-18.93"/>
  </r>
  <r>
    <d v="2021-09-30T00:00:00"/>
    <s v="2021Q3"/>
    <x v="5"/>
    <x v="2"/>
    <x v="19"/>
    <s v="CH"/>
    <s v="CH"/>
    <x v="3"/>
    <n v="198.34"/>
    <n v="805.22"/>
    <n v="-8.1419999999999999E-3"/>
    <n v="-6.61"/>
  </r>
  <r>
    <d v="2021-12-31T00:00:00"/>
    <s v="2021Q4"/>
    <x v="5"/>
    <x v="3"/>
    <x v="19"/>
    <s v="CH"/>
    <s v="CH"/>
    <x v="3"/>
    <n v="220.4"/>
    <n v="814.29"/>
    <n v="4.862E-3"/>
    <n v="3.94"/>
  </r>
  <r>
    <d v="2022-03-31T00:00:00"/>
    <s v="2022Q1"/>
    <x v="6"/>
    <x v="0"/>
    <x v="19"/>
    <s v="CH"/>
    <s v="CH"/>
    <x v="3"/>
    <n v="195.05"/>
    <n v="810.4"/>
    <n v="1.3608E-2"/>
    <n v="10.88"/>
  </r>
  <r>
    <d v="2022-06-30T00:00:00"/>
    <s v="2022Q2"/>
    <x v="6"/>
    <x v="1"/>
    <x v="19"/>
    <s v="CH"/>
    <s v="CH"/>
    <x v="3"/>
    <n v="187.22"/>
    <n v="801.01"/>
    <n v="-1.5330000000000001E-3"/>
    <n v="-1.23"/>
  </r>
  <r>
    <d v="2022-09-30T00:00:00"/>
    <s v="2022Q3"/>
    <x v="6"/>
    <x v="2"/>
    <x v="19"/>
    <s v="CH"/>
    <s v="CH"/>
    <x v="3"/>
    <n v="197.67"/>
    <n v="800.33"/>
    <n v="-6.0730000000000003E-3"/>
    <n v="-4.8899999999999997"/>
  </r>
  <r>
    <d v="2022-12-31T00:00:00"/>
    <s v="2022Q4"/>
    <x v="6"/>
    <x v="3"/>
    <x v="19"/>
    <s v="CH"/>
    <s v="CH"/>
    <x v="3"/>
    <n v="222.43"/>
    <n v="802.36"/>
    <n v="-1.4651000000000001E-2"/>
    <n v="-11.93"/>
  </r>
  <r>
    <d v="2023-03-31T00:00:00"/>
    <s v="2023Q1"/>
    <x v="7"/>
    <x v="0"/>
    <x v="19"/>
    <s v="CH"/>
    <s v="CH"/>
    <x v="3"/>
    <n v="225.29"/>
    <n v="832.61"/>
    <n v="2.7406E-2"/>
    <n v="22.21"/>
  </r>
  <r>
    <d v="2023-06-30T00:00:00"/>
    <s v="2023Q2"/>
    <x v="7"/>
    <x v="1"/>
    <x v="19"/>
    <s v="CH"/>
    <s v="CH"/>
    <x v="3"/>
    <n v="198.39"/>
    <n v="843.78"/>
    <n v="5.3394999999999998E-2"/>
    <n v="42.77"/>
  </r>
  <r>
    <d v="2023-09-30T00:00:00"/>
    <s v="2023Q3"/>
    <x v="7"/>
    <x v="2"/>
    <x v="19"/>
    <s v="CH"/>
    <s v="CH"/>
    <x v="3"/>
    <n v="203.05"/>
    <n v="849.16"/>
    <n v="6.1011999999999997E-2"/>
    <n v="48.83"/>
  </r>
  <r>
    <d v="2023-12-31T00:00:00"/>
    <s v="2023Q4"/>
    <x v="7"/>
    <x v="3"/>
    <x v="19"/>
    <s v="CH"/>
    <s v="CH"/>
    <x v="3"/>
    <n v="218.04"/>
    <n v="844.78"/>
    <n v="5.2868999999999999E-2"/>
    <n v="42.42"/>
  </r>
  <r>
    <d v="2024-03-31T00:00:00"/>
    <s v="2024Q1"/>
    <x v="8"/>
    <x v="0"/>
    <x v="19"/>
    <s v="CH"/>
    <s v="CH"/>
    <x v="3"/>
    <n v="214.74"/>
    <n v="834.22"/>
    <n v="1.934E-3"/>
    <n v="1.61"/>
  </r>
  <r>
    <d v="2024-06-30T00:00:00"/>
    <s v="2024Q2"/>
    <x v="8"/>
    <x v="1"/>
    <x v="19"/>
    <s v="CH"/>
    <s v="CH"/>
    <x v="3"/>
    <n v="211.49"/>
    <n v="847.32"/>
    <n v="4.1949999999999999E-3"/>
    <n v="3.54"/>
  </r>
  <r>
    <d v="2024-09-30T00:00:00"/>
    <s v="2024Q3"/>
    <x v="8"/>
    <x v="2"/>
    <x v="19"/>
    <s v="CH"/>
    <s v="CH"/>
    <x v="3"/>
    <n v="215.79"/>
    <n v="860.06"/>
    <n v="1.2836E-2"/>
    <n v="10.9"/>
  </r>
  <r>
    <d v="2024-12-31T00:00:00"/>
    <s v="2024Q4"/>
    <x v="8"/>
    <x v="3"/>
    <x v="19"/>
    <s v="CH"/>
    <s v="CH"/>
    <x v="3"/>
    <n v="226.43"/>
    <n v="868.45"/>
    <n v="2.8018999999999999E-2"/>
    <n v="23.67"/>
  </r>
  <r>
    <d v="2025-03-31T00:00:00"/>
    <s v="2025Q1"/>
    <x v="9"/>
    <x v="0"/>
    <x v="19"/>
    <s v="CH"/>
    <s v="CH"/>
    <x v="3"/>
    <n v="218.77"/>
    <n v="872.47"/>
    <n v="4.5851000000000003E-2"/>
    <n v="38.25"/>
  </r>
  <r>
    <d v="2016-03-31T00:00:00"/>
    <s v="2016Q1"/>
    <x v="0"/>
    <x v="0"/>
    <x v="19"/>
    <s v="CH"/>
    <s v="CH"/>
    <x v="4"/>
    <n v="16.72"/>
    <s v="na"/>
    <s v="na"/>
    <s v="na"/>
  </r>
  <r>
    <d v="2016-06-30T00:00:00"/>
    <s v="2016Q2"/>
    <x v="0"/>
    <x v="1"/>
    <x v="19"/>
    <s v="CH"/>
    <s v="CH"/>
    <x v="4"/>
    <n v="16.38"/>
    <s v="na"/>
    <s v="na"/>
    <s v="na"/>
  </r>
  <r>
    <d v="2016-09-30T00:00:00"/>
    <s v="2016Q3"/>
    <x v="0"/>
    <x v="2"/>
    <x v="19"/>
    <s v="CH"/>
    <s v="CH"/>
    <x v="4"/>
    <n v="14.47"/>
    <s v="na"/>
    <s v="na"/>
    <s v="na"/>
  </r>
  <r>
    <d v="2016-12-31T00:00:00"/>
    <s v="2016Q4"/>
    <x v="0"/>
    <x v="3"/>
    <x v="19"/>
    <s v="CH"/>
    <s v="CH"/>
    <x v="4"/>
    <n v="15.81"/>
    <n v="63.38"/>
    <s v="na"/>
    <s v="na"/>
  </r>
  <r>
    <d v="2017-03-31T00:00:00"/>
    <s v="2017Q1"/>
    <x v="1"/>
    <x v="0"/>
    <x v="19"/>
    <s v="CH"/>
    <s v="CH"/>
    <x v="4"/>
    <n v="17.920000000000002"/>
    <n v="64.58"/>
    <s v="na"/>
    <s v="na"/>
  </r>
  <r>
    <d v="2017-06-30T00:00:00"/>
    <s v="2017Q2"/>
    <x v="1"/>
    <x v="1"/>
    <x v="19"/>
    <s v="CH"/>
    <s v="CH"/>
    <x v="4"/>
    <n v="16.36"/>
    <n v="64.569999999999993"/>
    <s v="na"/>
    <s v="na"/>
  </r>
  <r>
    <d v="2017-09-30T00:00:00"/>
    <s v="2017Q3"/>
    <x v="1"/>
    <x v="2"/>
    <x v="19"/>
    <s v="CH"/>
    <s v="CH"/>
    <x v="4"/>
    <n v="14.88"/>
    <n v="64.97"/>
    <s v="na"/>
    <s v="na"/>
  </r>
  <r>
    <d v="2017-12-31T00:00:00"/>
    <s v="2017Q4"/>
    <x v="1"/>
    <x v="3"/>
    <x v="19"/>
    <s v="CH"/>
    <s v="CH"/>
    <x v="4"/>
    <n v="17.02"/>
    <n v="66.180000000000007"/>
    <n v="4.4178000000000002E-2"/>
    <n v="2.8"/>
  </r>
  <r>
    <d v="2018-03-31T00:00:00"/>
    <s v="2018Q1"/>
    <x v="2"/>
    <x v="0"/>
    <x v="19"/>
    <s v="CH"/>
    <s v="CH"/>
    <x v="4"/>
    <n v="17.690000000000001"/>
    <n v="65.94"/>
    <n v="2.1059000000000001E-2"/>
    <n v="1.36"/>
  </r>
  <r>
    <d v="2018-06-30T00:00:00"/>
    <s v="2018Q2"/>
    <x v="2"/>
    <x v="1"/>
    <x v="19"/>
    <s v="CH"/>
    <s v="CH"/>
    <x v="4"/>
    <n v="17.36"/>
    <n v="66.94"/>
    <n v="3.6704000000000001E-2"/>
    <n v="2.37"/>
  </r>
  <r>
    <d v="2018-09-30T00:00:00"/>
    <s v="2018Q3"/>
    <x v="2"/>
    <x v="2"/>
    <x v="19"/>
    <s v="CH"/>
    <s v="CH"/>
    <x v="4"/>
    <n v="15.73"/>
    <n v="67.790000000000006"/>
    <n v="4.3404999999999999E-2"/>
    <n v="2.82"/>
  </r>
  <r>
    <d v="2018-12-31T00:00:00"/>
    <s v="2018Q4"/>
    <x v="2"/>
    <x v="3"/>
    <x v="19"/>
    <s v="CH"/>
    <s v="CH"/>
    <x v="4"/>
    <n v="17.899999999999999"/>
    <n v="68.680000000000007"/>
    <n v="3.7775999999999997E-2"/>
    <n v="2.5"/>
  </r>
  <r>
    <d v="2019-03-31T00:00:00"/>
    <s v="2019Q1"/>
    <x v="3"/>
    <x v="0"/>
    <x v="19"/>
    <s v="CH"/>
    <s v="CH"/>
    <x v="4"/>
    <n v="17.95"/>
    <n v="68.94"/>
    <n v="4.5496000000000002E-2"/>
    <n v="3"/>
  </r>
  <r>
    <d v="2019-06-30T00:00:00"/>
    <s v="2019Q2"/>
    <x v="3"/>
    <x v="1"/>
    <x v="19"/>
    <s v="CH"/>
    <s v="CH"/>
    <x v="4"/>
    <n v="17.71"/>
    <n v="69.290000000000006"/>
    <n v="3.5105999999999998E-2"/>
    <n v="2.35"/>
  </r>
  <r>
    <d v="2019-09-30T00:00:00"/>
    <s v="2019Q3"/>
    <x v="3"/>
    <x v="2"/>
    <x v="19"/>
    <s v="CH"/>
    <s v="CH"/>
    <x v="4"/>
    <n v="15.87"/>
    <n v="69.430000000000007"/>
    <n v="2.4192000000000002E-2"/>
    <n v="1.64"/>
  </r>
  <r>
    <d v="2019-12-31T00:00:00"/>
    <s v="2019Q4"/>
    <x v="3"/>
    <x v="3"/>
    <x v="19"/>
    <s v="CH"/>
    <s v="CH"/>
    <x v="4"/>
    <n v="18.13"/>
    <n v="69.66"/>
    <n v="1.4269E-2"/>
    <n v="0.98"/>
  </r>
  <r>
    <d v="2020-03-31T00:00:00"/>
    <s v="2020Q1"/>
    <x v="4"/>
    <x v="0"/>
    <x v="19"/>
    <s v="CH"/>
    <s v="CH"/>
    <x v="4"/>
    <n v="18.55"/>
    <n v="70.260000000000005"/>
    <n v="1.9147000000000001E-2"/>
    <n v="1.32"/>
  </r>
  <r>
    <d v="2020-06-30T00:00:00"/>
    <s v="2020Q2"/>
    <x v="4"/>
    <x v="1"/>
    <x v="19"/>
    <s v="CH"/>
    <s v="CH"/>
    <x v="4"/>
    <n v="15.13"/>
    <n v="67.680000000000007"/>
    <n v="-2.3236E-2"/>
    <n v="-1.61"/>
  </r>
  <r>
    <d v="2020-09-30T00:00:00"/>
    <s v="2020Q3"/>
    <x v="4"/>
    <x v="2"/>
    <x v="19"/>
    <s v="CH"/>
    <s v="CH"/>
    <x v="4"/>
    <n v="15.55"/>
    <n v="67.349999999999994"/>
    <n v="-2.9957999999999999E-2"/>
    <n v="-2.08"/>
  </r>
  <r>
    <d v="2020-12-31T00:00:00"/>
    <s v="2020Q4"/>
    <x v="4"/>
    <x v="3"/>
    <x v="19"/>
    <s v="CH"/>
    <s v="CH"/>
    <x v="4"/>
    <n v="18.13"/>
    <n v="67.36"/>
    <n v="-3.3017999999999999E-2"/>
    <n v="-2.2999999999999998"/>
  </r>
  <r>
    <d v="2021-03-31T00:00:00"/>
    <s v="2021Q1"/>
    <x v="5"/>
    <x v="0"/>
    <x v="19"/>
    <s v="CH"/>
    <s v="CH"/>
    <x v="4"/>
    <n v="17.16"/>
    <n v="65.97"/>
    <n v="-6.1059000000000002E-2"/>
    <n v="-4.29"/>
  </r>
  <r>
    <d v="2021-06-30T00:00:00"/>
    <s v="2021Q2"/>
    <x v="5"/>
    <x v="1"/>
    <x v="19"/>
    <s v="CH"/>
    <s v="CH"/>
    <x v="4"/>
    <n v="16.86"/>
    <n v="67.7"/>
    <n v="2.9599999999999998E-4"/>
    <n v="0.02"/>
  </r>
  <r>
    <d v="2021-09-30T00:00:00"/>
    <s v="2021Q3"/>
    <x v="5"/>
    <x v="2"/>
    <x v="19"/>
    <s v="CH"/>
    <s v="CH"/>
    <x v="4"/>
    <n v="16.07"/>
    <n v="68.22"/>
    <n v="1.2918000000000001E-2"/>
    <n v="0.87"/>
  </r>
  <r>
    <d v="2021-12-31T00:00:00"/>
    <s v="2021Q4"/>
    <x v="5"/>
    <x v="3"/>
    <x v="19"/>
    <s v="CH"/>
    <s v="CH"/>
    <x v="4"/>
    <n v="18.98"/>
    <n v="69.069999999999993"/>
    <n v="2.5385999999999999E-2"/>
    <n v="1.71"/>
  </r>
  <r>
    <d v="2022-03-31T00:00:00"/>
    <s v="2022Q1"/>
    <x v="6"/>
    <x v="0"/>
    <x v="19"/>
    <s v="CH"/>
    <s v="CH"/>
    <x v="4"/>
    <n v="17.8"/>
    <n v="69.709999999999994"/>
    <n v="5.6691999999999999E-2"/>
    <n v="3.74"/>
  </r>
  <r>
    <d v="2022-06-30T00:00:00"/>
    <s v="2022Q2"/>
    <x v="6"/>
    <x v="1"/>
    <x v="19"/>
    <s v="CH"/>
    <s v="CH"/>
    <x v="4"/>
    <n v="17.989999999999998"/>
    <n v="70.84"/>
    <n v="4.6380999999999999E-2"/>
    <n v="3.14"/>
  </r>
  <r>
    <d v="2022-09-30T00:00:00"/>
    <s v="2022Q3"/>
    <x v="6"/>
    <x v="2"/>
    <x v="19"/>
    <s v="CH"/>
    <s v="CH"/>
    <x v="4"/>
    <n v="16.309999999999999"/>
    <n v="71.08"/>
    <n v="4.1923000000000002E-2"/>
    <n v="2.86"/>
  </r>
  <r>
    <d v="2022-12-31T00:00:00"/>
    <s v="2022Q4"/>
    <x v="6"/>
    <x v="3"/>
    <x v="19"/>
    <s v="CH"/>
    <s v="CH"/>
    <x v="4"/>
    <n v="19.399999999999999"/>
    <n v="71.5"/>
    <n v="3.5181999999999998E-2"/>
    <n v="2.4300000000000002"/>
  </r>
  <r>
    <d v="2023-03-31T00:00:00"/>
    <s v="2023Q1"/>
    <x v="7"/>
    <x v="0"/>
    <x v="19"/>
    <s v="CH"/>
    <s v="CH"/>
    <x v="4"/>
    <n v="18.87"/>
    <n v="72.569999999999993"/>
    <n v="4.1027000000000001E-2"/>
    <n v="2.86"/>
  </r>
  <r>
    <d v="2023-06-30T00:00:00"/>
    <s v="2023Q2"/>
    <x v="7"/>
    <x v="1"/>
    <x v="19"/>
    <s v="CH"/>
    <s v="CH"/>
    <x v="4"/>
    <n v="18.63"/>
    <n v="73.22"/>
    <n v="3.3597000000000002E-2"/>
    <n v="2.38"/>
  </r>
  <r>
    <d v="2023-09-30T00:00:00"/>
    <s v="2023Q3"/>
    <x v="7"/>
    <x v="2"/>
    <x v="19"/>
    <s v="CH"/>
    <s v="CH"/>
    <x v="4"/>
    <n v="16.63"/>
    <n v="73.53"/>
    <n v="3.4467999999999999E-2"/>
    <n v="2.4500000000000002"/>
  </r>
  <r>
    <d v="2023-12-31T00:00:00"/>
    <s v="2023Q4"/>
    <x v="7"/>
    <x v="3"/>
    <x v="19"/>
    <s v="CH"/>
    <s v="CH"/>
    <x v="4"/>
    <n v="19.54"/>
    <n v="73.680000000000007"/>
    <n v="3.049E-2"/>
    <n v="2.1800000000000002"/>
  </r>
  <r>
    <d v="2024-03-31T00:00:00"/>
    <s v="2024Q1"/>
    <x v="8"/>
    <x v="0"/>
    <x v="19"/>
    <s v="CH"/>
    <s v="CH"/>
    <x v="4"/>
    <n v="19.12"/>
    <n v="73.930000000000007"/>
    <n v="1.8741000000000001E-2"/>
    <n v="1.36"/>
  </r>
  <r>
    <d v="2024-06-30T00:00:00"/>
    <s v="2024Q2"/>
    <x v="8"/>
    <x v="1"/>
    <x v="19"/>
    <s v="CH"/>
    <s v="CH"/>
    <x v="4"/>
    <n v="19.36"/>
    <n v="74.650000000000006"/>
    <n v="1.9529999999999999E-2"/>
    <n v="1.43"/>
  </r>
  <r>
    <d v="2024-09-30T00:00:00"/>
    <s v="2024Q3"/>
    <x v="8"/>
    <x v="2"/>
    <x v="19"/>
    <s v="CH"/>
    <s v="CH"/>
    <x v="4"/>
    <n v="17.399999999999999"/>
    <n v="75.42"/>
    <n v="2.5704000000000001E-2"/>
    <n v="1.89"/>
  </r>
  <r>
    <d v="2024-12-31T00:00:00"/>
    <s v="2024Q4"/>
    <x v="8"/>
    <x v="3"/>
    <x v="19"/>
    <s v="CH"/>
    <s v="CH"/>
    <x v="4"/>
    <n v="20.64"/>
    <n v="76.510000000000005"/>
    <n v="3.8408999999999999E-2"/>
    <n v="2.83"/>
  </r>
  <r>
    <d v="2025-03-31T00:00:00"/>
    <s v="2025Q1"/>
    <x v="9"/>
    <x v="0"/>
    <x v="19"/>
    <s v="CH"/>
    <s v="CH"/>
    <x v="4"/>
    <n v="19.61"/>
    <n v="77"/>
    <n v="4.1526E-2"/>
    <n v="3.07"/>
  </r>
  <r>
    <d v="2016-03-31T00:00:00"/>
    <s v="2016Q1"/>
    <x v="0"/>
    <x v="0"/>
    <x v="19"/>
    <s v="CH"/>
    <s v="CH"/>
    <x v="5"/>
    <n v="26.77"/>
    <s v="na"/>
    <s v="na"/>
    <s v="na"/>
  </r>
  <r>
    <d v="2016-06-30T00:00:00"/>
    <s v="2016Q2"/>
    <x v="0"/>
    <x v="1"/>
    <x v="19"/>
    <s v="CH"/>
    <s v="CH"/>
    <x v="5"/>
    <n v="26.15"/>
    <s v="na"/>
    <s v="na"/>
    <s v="na"/>
  </r>
  <r>
    <d v="2016-09-30T00:00:00"/>
    <s v="2016Q3"/>
    <x v="0"/>
    <x v="2"/>
    <x v="19"/>
    <s v="CH"/>
    <s v="CH"/>
    <x v="5"/>
    <n v="23.37"/>
    <s v="na"/>
    <s v="na"/>
    <s v="na"/>
  </r>
  <r>
    <d v="2016-12-31T00:00:00"/>
    <s v="2016Q4"/>
    <x v="0"/>
    <x v="3"/>
    <x v="19"/>
    <s v="CH"/>
    <s v="CH"/>
    <x v="5"/>
    <n v="26.68"/>
    <n v="102.97"/>
    <s v="na"/>
    <s v="na"/>
  </r>
  <r>
    <d v="2017-03-31T00:00:00"/>
    <s v="2017Q1"/>
    <x v="1"/>
    <x v="0"/>
    <x v="19"/>
    <s v="CH"/>
    <s v="CH"/>
    <x v="5"/>
    <n v="27.87"/>
    <n v="104.08"/>
    <s v="na"/>
    <s v="na"/>
  </r>
  <r>
    <d v="2017-06-30T00:00:00"/>
    <s v="2017Q2"/>
    <x v="1"/>
    <x v="1"/>
    <x v="19"/>
    <s v="CH"/>
    <s v="CH"/>
    <x v="5"/>
    <n v="26.04"/>
    <n v="103.96"/>
    <s v="na"/>
    <s v="na"/>
  </r>
  <r>
    <d v="2017-09-30T00:00:00"/>
    <s v="2017Q3"/>
    <x v="1"/>
    <x v="2"/>
    <x v="19"/>
    <s v="CH"/>
    <s v="CH"/>
    <x v="5"/>
    <n v="24.74"/>
    <n v="105.33"/>
    <s v="na"/>
    <s v="na"/>
  </r>
  <r>
    <d v="2017-12-31T00:00:00"/>
    <s v="2017Q4"/>
    <x v="1"/>
    <x v="3"/>
    <x v="19"/>
    <s v="CH"/>
    <s v="CH"/>
    <x v="5"/>
    <n v="28.44"/>
    <n v="107.09"/>
    <n v="4.0011999999999999E-2"/>
    <n v="4.12"/>
  </r>
  <r>
    <d v="2018-03-31T00:00:00"/>
    <s v="2018Q1"/>
    <x v="2"/>
    <x v="0"/>
    <x v="19"/>
    <s v="CH"/>
    <s v="CH"/>
    <x v="5"/>
    <n v="27.86"/>
    <n v="107.07"/>
    <n v="2.8728E-2"/>
    <n v="2.99"/>
  </r>
  <r>
    <d v="2018-06-30T00:00:00"/>
    <s v="2018Q2"/>
    <x v="2"/>
    <x v="1"/>
    <x v="19"/>
    <s v="CH"/>
    <s v="CH"/>
    <x v="5"/>
    <n v="27.44"/>
    <n v="108.47"/>
    <n v="4.3381999999999997E-2"/>
    <n v="4.51"/>
  </r>
  <r>
    <d v="2018-09-30T00:00:00"/>
    <s v="2018Q3"/>
    <x v="2"/>
    <x v="2"/>
    <x v="19"/>
    <s v="CH"/>
    <s v="CH"/>
    <x v="5"/>
    <n v="26.1"/>
    <n v="109.83"/>
    <n v="4.2722999999999997E-2"/>
    <n v="4.5"/>
  </r>
  <r>
    <d v="2018-12-31T00:00:00"/>
    <s v="2018Q4"/>
    <x v="2"/>
    <x v="3"/>
    <x v="19"/>
    <s v="CH"/>
    <s v="CH"/>
    <x v="5"/>
    <n v="29.64"/>
    <n v="111.04"/>
    <n v="3.6885000000000001E-2"/>
    <n v="3.95"/>
  </r>
  <r>
    <d v="2019-03-31T00:00:00"/>
    <s v="2019Q1"/>
    <x v="3"/>
    <x v="0"/>
    <x v="19"/>
    <s v="CH"/>
    <s v="CH"/>
    <x v="5"/>
    <n v="29.16"/>
    <n v="112.34"/>
    <n v="4.922E-2"/>
    <n v="5.27"/>
  </r>
  <r>
    <d v="2019-06-30T00:00:00"/>
    <s v="2019Q2"/>
    <x v="3"/>
    <x v="1"/>
    <x v="19"/>
    <s v="CH"/>
    <s v="CH"/>
    <x v="5"/>
    <n v="28.03"/>
    <n v="112.93"/>
    <n v="4.1117000000000001E-2"/>
    <n v="4.46"/>
  </r>
  <r>
    <d v="2019-09-30T00:00:00"/>
    <s v="2019Q3"/>
    <x v="3"/>
    <x v="2"/>
    <x v="19"/>
    <s v="CH"/>
    <s v="CH"/>
    <x v="5"/>
    <n v="25.7"/>
    <n v="112.53"/>
    <n v="2.4583000000000001E-2"/>
    <n v="2.7"/>
  </r>
  <r>
    <d v="2019-12-31T00:00:00"/>
    <s v="2019Q4"/>
    <x v="3"/>
    <x v="3"/>
    <x v="19"/>
    <s v="CH"/>
    <s v="CH"/>
    <x v="5"/>
    <n v="30.17"/>
    <n v="113.06"/>
    <n v="1.8192E-2"/>
    <n v="2.02"/>
  </r>
  <r>
    <d v="2020-03-31T00:00:00"/>
    <s v="2020Q1"/>
    <x v="4"/>
    <x v="0"/>
    <x v="19"/>
    <s v="CH"/>
    <s v="CH"/>
    <x v="5"/>
    <n v="30.86"/>
    <n v="114.76"/>
    <n v="2.1541999999999999E-2"/>
    <n v="2.42"/>
  </r>
  <r>
    <d v="2020-06-30T00:00:00"/>
    <s v="2020Q2"/>
    <x v="4"/>
    <x v="1"/>
    <x v="19"/>
    <s v="CH"/>
    <s v="CH"/>
    <x v="5"/>
    <n v="27.77"/>
    <n v="114.5"/>
    <n v="1.3901999999999999E-2"/>
    <n v="1.57"/>
  </r>
  <r>
    <d v="2020-09-30T00:00:00"/>
    <s v="2020Q3"/>
    <x v="4"/>
    <x v="2"/>
    <x v="19"/>
    <s v="CH"/>
    <s v="CH"/>
    <x v="5"/>
    <n v="27.63"/>
    <n v="116.43"/>
    <n v="3.4657E-2"/>
    <n v="3.9"/>
  </r>
  <r>
    <d v="2020-12-31T00:00:00"/>
    <s v="2020Q4"/>
    <x v="4"/>
    <x v="3"/>
    <x v="19"/>
    <s v="CH"/>
    <s v="CH"/>
    <x v="5"/>
    <n v="32.42"/>
    <n v="118.68"/>
    <n v="4.9708000000000002E-2"/>
    <n v="5.62"/>
  </r>
  <r>
    <d v="2021-03-31T00:00:00"/>
    <s v="2021Q1"/>
    <x v="5"/>
    <x v="0"/>
    <x v="19"/>
    <s v="CH"/>
    <s v="CH"/>
    <x v="5"/>
    <n v="29.66"/>
    <n v="117.48"/>
    <n v="2.3702000000000001E-2"/>
    <n v="2.72"/>
  </r>
  <r>
    <d v="2021-06-30T00:00:00"/>
    <s v="2021Q2"/>
    <x v="5"/>
    <x v="1"/>
    <x v="19"/>
    <s v="CH"/>
    <s v="CH"/>
    <x v="5"/>
    <n v="30.55"/>
    <n v="120.26"/>
    <n v="5.0305999999999997E-2"/>
    <n v="5.76"/>
  </r>
  <r>
    <d v="2021-09-30T00:00:00"/>
    <s v="2021Q3"/>
    <x v="5"/>
    <x v="2"/>
    <x v="19"/>
    <s v="CH"/>
    <s v="CH"/>
    <x v="5"/>
    <n v="27.68"/>
    <n v="120.32"/>
    <n v="3.3411000000000003E-2"/>
    <n v="3.89"/>
  </r>
  <r>
    <d v="2021-12-31T00:00:00"/>
    <s v="2021Q4"/>
    <x v="5"/>
    <x v="3"/>
    <x v="19"/>
    <s v="CH"/>
    <s v="CH"/>
    <x v="5"/>
    <n v="32.56"/>
    <n v="120.45"/>
    <n v="1.4914E-2"/>
    <n v="1.77"/>
  </r>
  <r>
    <d v="2022-03-31T00:00:00"/>
    <s v="2022Q1"/>
    <x v="6"/>
    <x v="0"/>
    <x v="19"/>
    <s v="CH"/>
    <s v="CH"/>
    <x v="5"/>
    <n v="31.19"/>
    <n v="121.98"/>
    <n v="3.8303999999999998E-2"/>
    <n v="4.5"/>
  </r>
  <r>
    <d v="2022-06-30T00:00:00"/>
    <s v="2022Q2"/>
    <x v="6"/>
    <x v="1"/>
    <x v="19"/>
    <s v="CH"/>
    <s v="CH"/>
    <x v="5"/>
    <n v="30.23"/>
    <n v="121.67"/>
    <n v="1.1724999999999999E-2"/>
    <n v="1.41"/>
  </r>
  <r>
    <d v="2022-09-30T00:00:00"/>
    <s v="2022Q3"/>
    <x v="6"/>
    <x v="2"/>
    <x v="19"/>
    <s v="CH"/>
    <s v="CH"/>
    <x v="5"/>
    <n v="25.43"/>
    <n v="119.41"/>
    <n v="-7.5630000000000003E-3"/>
    <n v="-0.91"/>
  </r>
  <r>
    <d v="2022-12-31T00:00:00"/>
    <s v="2022Q4"/>
    <x v="6"/>
    <x v="3"/>
    <x v="19"/>
    <s v="CH"/>
    <s v="CH"/>
    <x v="5"/>
    <n v="29.58"/>
    <n v="116.43"/>
    <n v="-3.3375000000000002E-2"/>
    <n v="-4.0199999999999996"/>
  </r>
  <r>
    <d v="2023-03-31T00:00:00"/>
    <s v="2023Q1"/>
    <x v="7"/>
    <x v="0"/>
    <x v="19"/>
    <s v="CH"/>
    <s v="CH"/>
    <x v="5"/>
    <n v="28.16"/>
    <n v="113.4"/>
    <n v="-7.0338999999999999E-2"/>
    <n v="-8.58"/>
  </r>
  <r>
    <d v="2023-06-30T00:00:00"/>
    <s v="2023Q2"/>
    <x v="7"/>
    <x v="1"/>
    <x v="19"/>
    <s v="CH"/>
    <s v="CH"/>
    <x v="5"/>
    <n v="27.32"/>
    <n v="110.48"/>
    <n v="-9.1969999999999996E-2"/>
    <n v="-11.19"/>
  </r>
  <r>
    <d v="2023-09-30T00:00:00"/>
    <s v="2023Q3"/>
    <x v="7"/>
    <x v="2"/>
    <x v="19"/>
    <s v="CH"/>
    <s v="CH"/>
    <x v="5"/>
    <n v="26.24"/>
    <n v="111.29"/>
    <n v="-6.8001000000000006E-2"/>
    <n v="-8.1199999999999992"/>
  </r>
  <r>
    <d v="2023-12-31T00:00:00"/>
    <s v="2023Q4"/>
    <x v="7"/>
    <x v="3"/>
    <x v="19"/>
    <s v="CH"/>
    <s v="CH"/>
    <x v="5"/>
    <n v="30.28"/>
    <n v="112"/>
    <n v="-3.8048999999999999E-2"/>
    <n v="-4.43"/>
  </r>
  <r>
    <d v="2024-03-31T00:00:00"/>
    <s v="2024Q1"/>
    <x v="8"/>
    <x v="0"/>
    <x v="19"/>
    <s v="CH"/>
    <s v="CH"/>
    <x v="5"/>
    <n v="30.4"/>
    <n v="114.24"/>
    <n v="7.4070000000000004E-3"/>
    <n v="0.84"/>
  </r>
  <r>
    <d v="2024-06-30T00:00:00"/>
    <s v="2024Q2"/>
    <x v="8"/>
    <x v="1"/>
    <x v="19"/>
    <s v="CH"/>
    <s v="CH"/>
    <x v="5"/>
    <n v="31.41"/>
    <n v="118.33"/>
    <n v="7.1054000000000006E-2"/>
    <n v="7.85"/>
  </r>
  <r>
    <d v="2024-09-30T00:00:00"/>
    <s v="2024Q3"/>
    <x v="8"/>
    <x v="2"/>
    <x v="19"/>
    <s v="CH"/>
    <s v="CH"/>
    <x v="5"/>
    <n v="28.63"/>
    <n v="120.72"/>
    <n v="8.4734000000000004E-2"/>
    <n v="9.43"/>
  </r>
  <r>
    <d v="2024-12-31T00:00:00"/>
    <s v="2024Q4"/>
    <x v="8"/>
    <x v="3"/>
    <x v="19"/>
    <s v="CH"/>
    <s v="CH"/>
    <x v="5"/>
    <n v="32.93"/>
    <n v="123.37"/>
    <n v="0.101518"/>
    <n v="11.37"/>
  </r>
  <r>
    <d v="2025-03-31T00:00:00"/>
    <s v="2025Q1"/>
    <x v="9"/>
    <x v="0"/>
    <x v="19"/>
    <s v="CH"/>
    <s v="CH"/>
    <x v="5"/>
    <n v="31.31"/>
    <n v="124.29"/>
    <n v="8.7972999999999996E-2"/>
    <n v="10.050000000000001"/>
  </r>
  <r>
    <d v="2016-03-31T00:00:00"/>
    <s v="2016Q1"/>
    <x v="0"/>
    <x v="0"/>
    <x v="19"/>
    <s v="CH"/>
    <s v="CH"/>
    <x v="6"/>
    <n v="220.3"/>
    <s v="na"/>
    <s v="na"/>
    <s v="na"/>
  </r>
  <r>
    <d v="2016-06-30T00:00:00"/>
    <s v="2016Q2"/>
    <x v="0"/>
    <x v="1"/>
    <x v="19"/>
    <s v="CH"/>
    <s v="CH"/>
    <x v="6"/>
    <n v="213.25"/>
    <s v="na"/>
    <s v="na"/>
    <s v="na"/>
  </r>
  <r>
    <d v="2016-09-30T00:00:00"/>
    <s v="2016Q3"/>
    <x v="0"/>
    <x v="2"/>
    <x v="19"/>
    <s v="CH"/>
    <s v="CH"/>
    <x v="6"/>
    <n v="194.79"/>
    <s v="na"/>
    <s v="na"/>
    <s v="na"/>
  </r>
  <r>
    <d v="2016-12-31T00:00:00"/>
    <s v="2016Q4"/>
    <x v="0"/>
    <x v="3"/>
    <x v="19"/>
    <s v="CH"/>
    <s v="CH"/>
    <x v="6"/>
    <n v="211.56"/>
    <n v="839.91"/>
    <s v="na"/>
    <s v="na"/>
  </r>
  <r>
    <d v="2017-03-31T00:00:00"/>
    <s v="2017Q1"/>
    <x v="1"/>
    <x v="0"/>
    <x v="19"/>
    <s v="CH"/>
    <s v="CH"/>
    <x v="6"/>
    <n v="230.99"/>
    <n v="850.59"/>
    <s v="na"/>
    <s v="na"/>
  </r>
  <r>
    <d v="2017-06-30T00:00:00"/>
    <s v="2017Q2"/>
    <x v="1"/>
    <x v="1"/>
    <x v="19"/>
    <s v="CH"/>
    <s v="CH"/>
    <x v="6"/>
    <n v="210.96"/>
    <n v="848.3"/>
    <s v="na"/>
    <s v="na"/>
  </r>
  <r>
    <d v="2017-09-30T00:00:00"/>
    <s v="2017Q3"/>
    <x v="1"/>
    <x v="2"/>
    <x v="19"/>
    <s v="CH"/>
    <s v="CH"/>
    <x v="6"/>
    <n v="197.89"/>
    <n v="851.4"/>
    <s v="na"/>
    <s v="na"/>
  </r>
  <r>
    <d v="2017-12-31T00:00:00"/>
    <s v="2017Q4"/>
    <x v="1"/>
    <x v="3"/>
    <x v="19"/>
    <s v="CH"/>
    <s v="CH"/>
    <x v="6"/>
    <n v="225.63"/>
    <n v="865.46"/>
    <n v="3.0419999999999999E-2"/>
    <n v="25.55"/>
  </r>
  <r>
    <d v="2018-03-31T00:00:00"/>
    <s v="2018Q1"/>
    <x v="2"/>
    <x v="0"/>
    <x v="19"/>
    <s v="CH"/>
    <s v="CH"/>
    <x v="6"/>
    <n v="220.88"/>
    <n v="855.36"/>
    <n v="5.6080000000000001E-3"/>
    <n v="4.7699999999999996"/>
  </r>
  <r>
    <d v="2018-06-30T00:00:00"/>
    <s v="2018Q2"/>
    <x v="2"/>
    <x v="1"/>
    <x v="19"/>
    <s v="CH"/>
    <s v="CH"/>
    <x v="6"/>
    <n v="214.03"/>
    <n v="858.43"/>
    <n v="1.1941999999999999E-2"/>
    <n v="10.130000000000001"/>
  </r>
  <r>
    <d v="2018-09-30T00:00:00"/>
    <s v="2018Q3"/>
    <x v="2"/>
    <x v="2"/>
    <x v="19"/>
    <s v="CH"/>
    <s v="CH"/>
    <x v="6"/>
    <n v="201.19"/>
    <n v="861.73"/>
    <n v="1.2133E-2"/>
    <n v="10.33"/>
  </r>
  <r>
    <d v="2018-12-31T00:00:00"/>
    <s v="2018Q4"/>
    <x v="2"/>
    <x v="3"/>
    <x v="19"/>
    <s v="CH"/>
    <s v="CH"/>
    <x v="6"/>
    <n v="228.92"/>
    <n v="865.02"/>
    <n v="-5.0799999999999999E-4"/>
    <n v="-0.44"/>
  </r>
  <r>
    <d v="2019-03-31T00:00:00"/>
    <s v="2019Q1"/>
    <x v="3"/>
    <x v="0"/>
    <x v="19"/>
    <s v="CH"/>
    <s v="CH"/>
    <x v="6"/>
    <n v="229.72"/>
    <n v="873.86"/>
    <n v="2.1628000000000001E-2"/>
    <n v="18.5"/>
  </r>
  <r>
    <d v="2019-06-30T00:00:00"/>
    <s v="2019Q2"/>
    <x v="3"/>
    <x v="1"/>
    <x v="19"/>
    <s v="CH"/>
    <s v="CH"/>
    <x v="6"/>
    <n v="224.21"/>
    <n v="884.05"/>
    <n v="2.9845E-2"/>
    <n v="25.62"/>
  </r>
  <r>
    <d v="2019-09-30T00:00:00"/>
    <s v="2019Q3"/>
    <x v="3"/>
    <x v="2"/>
    <x v="19"/>
    <s v="CH"/>
    <s v="CH"/>
    <x v="6"/>
    <n v="206.7"/>
    <n v="889.55"/>
    <n v="3.2284E-2"/>
    <n v="27.82"/>
  </r>
  <r>
    <d v="2019-12-31T00:00:00"/>
    <s v="2019Q4"/>
    <x v="3"/>
    <x v="3"/>
    <x v="19"/>
    <s v="CH"/>
    <s v="CH"/>
    <x v="6"/>
    <n v="235.04"/>
    <n v="895.67"/>
    <n v="3.5432999999999999E-2"/>
    <n v="30.65"/>
  </r>
  <r>
    <d v="2020-03-31T00:00:00"/>
    <s v="2020Q1"/>
    <x v="4"/>
    <x v="0"/>
    <x v="19"/>
    <s v="CH"/>
    <s v="CH"/>
    <x v="6"/>
    <n v="236.15"/>
    <n v="902.1"/>
    <n v="3.2315999999999998E-2"/>
    <n v="28.24"/>
  </r>
  <r>
    <d v="2020-06-30T00:00:00"/>
    <s v="2020Q2"/>
    <x v="4"/>
    <x v="1"/>
    <x v="19"/>
    <s v="CH"/>
    <s v="CH"/>
    <x v="6"/>
    <n v="197.97"/>
    <n v="875.86"/>
    <n v="-9.2639999999999997E-3"/>
    <n v="-8.19"/>
  </r>
  <r>
    <d v="2020-09-30T00:00:00"/>
    <s v="2020Q3"/>
    <x v="4"/>
    <x v="2"/>
    <x v="19"/>
    <s v="CH"/>
    <s v="CH"/>
    <x v="6"/>
    <n v="209.92"/>
    <n v="879.08"/>
    <n v="-1.1769999999999999E-2"/>
    <n v="-10.47"/>
  </r>
  <r>
    <d v="2020-12-31T00:00:00"/>
    <s v="2020Q4"/>
    <x v="4"/>
    <x v="3"/>
    <x v="19"/>
    <s v="CH"/>
    <s v="CH"/>
    <x v="6"/>
    <n v="243.16"/>
    <n v="887.2"/>
    <n v="-9.4570000000000001E-3"/>
    <n v="-8.4700000000000006"/>
  </r>
  <r>
    <d v="2021-03-31T00:00:00"/>
    <s v="2021Q1"/>
    <x v="5"/>
    <x v="0"/>
    <x v="19"/>
    <s v="CH"/>
    <s v="CH"/>
    <x v="6"/>
    <n v="232.01"/>
    <n v="883.05"/>
    <n v="-2.1117E-2"/>
    <n v="-19.05"/>
  </r>
  <r>
    <d v="2021-06-30T00:00:00"/>
    <s v="2021Q2"/>
    <x v="5"/>
    <x v="1"/>
    <x v="19"/>
    <s v="CH"/>
    <s v="CH"/>
    <x v="6"/>
    <n v="231.01"/>
    <n v="916.1"/>
    <n v="4.5942999999999998E-2"/>
    <n v="40.24"/>
  </r>
  <r>
    <d v="2021-09-30T00:00:00"/>
    <s v="2021Q3"/>
    <x v="5"/>
    <x v="2"/>
    <x v="19"/>
    <s v="CH"/>
    <s v="CH"/>
    <x v="6"/>
    <n v="219.22"/>
    <n v="925.4"/>
    <n v="5.2691000000000002E-2"/>
    <n v="46.32"/>
  </r>
  <r>
    <d v="2021-12-31T00:00:00"/>
    <s v="2021Q4"/>
    <x v="5"/>
    <x v="3"/>
    <x v="19"/>
    <s v="CH"/>
    <s v="CH"/>
    <x v="6"/>
    <n v="255.22"/>
    <n v="937.46"/>
    <n v="5.6649999999999999E-2"/>
    <n v="50.26"/>
  </r>
  <r>
    <d v="2022-03-31T00:00:00"/>
    <s v="2022Q1"/>
    <x v="6"/>
    <x v="0"/>
    <x v="19"/>
    <s v="CH"/>
    <s v="CH"/>
    <x v="6"/>
    <n v="237.59"/>
    <n v="943.04"/>
    <n v="6.7934999999999995E-2"/>
    <n v="59.99"/>
  </r>
  <r>
    <d v="2022-06-30T00:00:00"/>
    <s v="2022Q2"/>
    <x v="6"/>
    <x v="1"/>
    <x v="19"/>
    <s v="CH"/>
    <s v="CH"/>
    <x v="6"/>
    <n v="237.17"/>
    <n v="949.2"/>
    <n v="3.6131000000000003E-2"/>
    <n v="33.1"/>
  </r>
  <r>
    <d v="2022-09-30T00:00:00"/>
    <s v="2022Q3"/>
    <x v="6"/>
    <x v="2"/>
    <x v="19"/>
    <s v="CH"/>
    <s v="CH"/>
    <x v="6"/>
    <n v="223.19"/>
    <n v="953.17"/>
    <n v="3.0009000000000001E-2"/>
    <n v="27.77"/>
  </r>
  <r>
    <d v="2022-12-31T00:00:00"/>
    <s v="2022Q4"/>
    <x v="6"/>
    <x v="3"/>
    <x v="19"/>
    <s v="CH"/>
    <s v="CH"/>
    <x v="6"/>
    <n v="261.33"/>
    <n v="959.29"/>
    <n v="2.3286000000000001E-2"/>
    <n v="21.83"/>
  </r>
  <r>
    <d v="2023-03-31T00:00:00"/>
    <s v="2023Q1"/>
    <x v="7"/>
    <x v="0"/>
    <x v="19"/>
    <s v="CH"/>
    <s v="CH"/>
    <x v="6"/>
    <n v="244.25"/>
    <n v="965.95"/>
    <n v="2.4294E-2"/>
    <n v="22.91"/>
  </r>
  <r>
    <d v="2023-06-30T00:00:00"/>
    <s v="2023Q2"/>
    <x v="7"/>
    <x v="1"/>
    <x v="19"/>
    <s v="CH"/>
    <s v="CH"/>
    <x v="6"/>
    <n v="237.7"/>
    <n v="966.48"/>
    <n v="1.8204999999999999E-2"/>
    <n v="17.28"/>
  </r>
  <r>
    <d v="2023-09-30T00:00:00"/>
    <s v="2023Q3"/>
    <x v="7"/>
    <x v="2"/>
    <x v="19"/>
    <s v="CH"/>
    <s v="CH"/>
    <x v="6"/>
    <n v="222.23"/>
    <n v="965.52"/>
    <n v="1.2957E-2"/>
    <n v="12.35"/>
  </r>
  <r>
    <d v="2023-12-31T00:00:00"/>
    <s v="2023Q4"/>
    <x v="7"/>
    <x v="3"/>
    <x v="19"/>
    <s v="CH"/>
    <s v="CH"/>
    <x v="6"/>
    <n v="257.55"/>
    <n v="961.73"/>
    <n v="2.5439999999999998E-3"/>
    <n v="2.44"/>
  </r>
  <r>
    <d v="2024-03-31T00:00:00"/>
    <s v="2024Q1"/>
    <x v="8"/>
    <x v="0"/>
    <x v="19"/>
    <s v="CH"/>
    <s v="CH"/>
    <x v="6"/>
    <n v="249.69"/>
    <n v="967.17"/>
    <n v="1.263E-3"/>
    <n v="1.22"/>
  </r>
  <r>
    <d v="2024-06-30T00:00:00"/>
    <s v="2024Q2"/>
    <x v="8"/>
    <x v="1"/>
    <x v="19"/>
    <s v="CH"/>
    <s v="CH"/>
    <x v="6"/>
    <n v="251.71"/>
    <n v="981.18"/>
    <n v="1.521E-2"/>
    <n v="14.7"/>
  </r>
  <r>
    <d v="2024-09-30T00:00:00"/>
    <s v="2024Q3"/>
    <x v="8"/>
    <x v="2"/>
    <x v="19"/>
    <s v="CH"/>
    <s v="CH"/>
    <x v="6"/>
    <n v="233.21"/>
    <n v="992.16"/>
    <n v="2.7591000000000001E-2"/>
    <n v="26.64"/>
  </r>
  <r>
    <d v="2024-12-31T00:00:00"/>
    <s v="2024Q4"/>
    <x v="8"/>
    <x v="3"/>
    <x v="19"/>
    <s v="CH"/>
    <s v="CH"/>
    <x v="6"/>
    <n v="273.83"/>
    <n v="1008.44"/>
    <n v="4.8569000000000001E-2"/>
    <n v="46.71"/>
  </r>
  <r>
    <d v="2025-03-31T00:00:00"/>
    <s v="2025Q1"/>
    <x v="9"/>
    <x v="0"/>
    <x v="19"/>
    <s v="CH"/>
    <s v="CH"/>
    <x v="6"/>
    <n v="257.35000000000002"/>
    <n v="1016.1"/>
    <n v="5.0590999999999997E-2"/>
    <n v="48.93"/>
  </r>
  <r>
    <d v="2016-03-31T00:00:00"/>
    <s v="2016Q1"/>
    <x v="0"/>
    <x v="0"/>
    <x v="19"/>
    <s v="CH"/>
    <s v="CH"/>
    <x v="7"/>
    <n v="57.9"/>
    <s v="na"/>
    <s v="na"/>
    <s v="na"/>
  </r>
  <r>
    <d v="2016-06-30T00:00:00"/>
    <s v="2016Q2"/>
    <x v="0"/>
    <x v="1"/>
    <x v="19"/>
    <s v="CH"/>
    <s v="CH"/>
    <x v="7"/>
    <n v="57.19"/>
    <s v="na"/>
    <s v="na"/>
    <s v="na"/>
  </r>
  <r>
    <d v="2016-09-30T00:00:00"/>
    <s v="2016Q3"/>
    <x v="0"/>
    <x v="2"/>
    <x v="19"/>
    <s v="CH"/>
    <s v="CH"/>
    <x v="7"/>
    <n v="55.84"/>
    <s v="na"/>
    <s v="na"/>
    <s v="na"/>
  </r>
  <r>
    <d v="2016-12-31T00:00:00"/>
    <s v="2016Q4"/>
    <x v="0"/>
    <x v="3"/>
    <x v="19"/>
    <s v="CH"/>
    <s v="CH"/>
    <x v="7"/>
    <n v="59.32"/>
    <n v="230.24"/>
    <s v="na"/>
    <s v="na"/>
  </r>
  <r>
    <d v="2017-03-31T00:00:00"/>
    <s v="2017Q1"/>
    <x v="1"/>
    <x v="0"/>
    <x v="19"/>
    <s v="CH"/>
    <s v="CH"/>
    <x v="7"/>
    <n v="62.21"/>
    <n v="234.56"/>
    <s v="na"/>
    <s v="na"/>
  </r>
  <r>
    <d v="2017-06-30T00:00:00"/>
    <s v="2017Q2"/>
    <x v="1"/>
    <x v="1"/>
    <x v="19"/>
    <s v="CH"/>
    <s v="CH"/>
    <x v="7"/>
    <n v="58.33"/>
    <n v="235.69"/>
    <s v="na"/>
    <s v="na"/>
  </r>
  <r>
    <d v="2017-09-30T00:00:00"/>
    <s v="2017Q3"/>
    <x v="1"/>
    <x v="2"/>
    <x v="19"/>
    <s v="CH"/>
    <s v="CH"/>
    <x v="7"/>
    <n v="58.56"/>
    <n v="238.41"/>
    <s v="na"/>
    <s v="na"/>
  </r>
  <r>
    <d v="2017-12-31T00:00:00"/>
    <s v="2017Q4"/>
    <x v="1"/>
    <x v="3"/>
    <x v="19"/>
    <s v="CH"/>
    <s v="CH"/>
    <x v="7"/>
    <n v="63.08"/>
    <n v="242.18"/>
    <n v="5.1859000000000002E-2"/>
    <n v="11.94"/>
  </r>
  <r>
    <d v="2018-03-31T00:00:00"/>
    <s v="2018Q1"/>
    <x v="2"/>
    <x v="0"/>
    <x v="19"/>
    <s v="CH"/>
    <s v="CH"/>
    <x v="7"/>
    <n v="61.54"/>
    <n v="241.51"/>
    <n v="2.963E-2"/>
    <n v="6.95"/>
  </r>
  <r>
    <d v="2018-06-30T00:00:00"/>
    <s v="2018Q2"/>
    <x v="2"/>
    <x v="1"/>
    <x v="19"/>
    <s v="CH"/>
    <s v="CH"/>
    <x v="7"/>
    <n v="60.88"/>
    <n v="244.06"/>
    <n v="3.5513000000000003E-2"/>
    <n v="8.3699999999999992"/>
  </r>
  <r>
    <d v="2018-09-30T00:00:00"/>
    <s v="2018Q3"/>
    <x v="2"/>
    <x v="2"/>
    <x v="19"/>
    <s v="CH"/>
    <s v="CH"/>
    <x v="7"/>
    <n v="59.85"/>
    <n v="245.35"/>
    <n v="2.911E-2"/>
    <n v="6.94"/>
  </r>
  <r>
    <d v="2018-12-31T00:00:00"/>
    <s v="2018Q4"/>
    <x v="2"/>
    <x v="3"/>
    <x v="19"/>
    <s v="CH"/>
    <s v="CH"/>
    <x v="7"/>
    <n v="65.02"/>
    <n v="247.29"/>
    <n v="2.1100000000000001E-2"/>
    <n v="5.1100000000000003"/>
  </r>
  <r>
    <d v="2019-03-31T00:00:00"/>
    <s v="2019Q1"/>
    <x v="3"/>
    <x v="0"/>
    <x v="19"/>
    <s v="CH"/>
    <s v="CH"/>
    <x v="7"/>
    <n v="63.83"/>
    <n v="249.58"/>
    <n v="3.3415E-2"/>
    <n v="8.07"/>
  </r>
  <r>
    <d v="2019-06-30T00:00:00"/>
    <s v="2019Q2"/>
    <x v="3"/>
    <x v="1"/>
    <x v="19"/>
    <s v="CH"/>
    <s v="CH"/>
    <x v="7"/>
    <n v="63.02"/>
    <n v="251.72"/>
    <n v="3.1385999999999997E-2"/>
    <n v="7.66"/>
  </r>
  <r>
    <d v="2019-09-30T00:00:00"/>
    <s v="2019Q3"/>
    <x v="3"/>
    <x v="2"/>
    <x v="19"/>
    <s v="CH"/>
    <s v="CH"/>
    <x v="7"/>
    <n v="62.94"/>
    <n v="254.81"/>
    <n v="3.8557000000000001E-2"/>
    <n v="9.4600000000000009"/>
  </r>
  <r>
    <d v="2019-12-31T00:00:00"/>
    <s v="2019Q4"/>
    <x v="3"/>
    <x v="3"/>
    <x v="19"/>
    <s v="CH"/>
    <s v="CH"/>
    <x v="7"/>
    <n v="67.08"/>
    <n v="256.87"/>
    <n v="3.8739999999999997E-2"/>
    <n v="9.58"/>
  </r>
  <r>
    <d v="2020-03-31T00:00:00"/>
    <s v="2020Q1"/>
    <x v="4"/>
    <x v="0"/>
    <x v="19"/>
    <s v="CH"/>
    <s v="CH"/>
    <x v="7"/>
    <n v="66.16"/>
    <n v="259.20999999999998"/>
    <n v="3.8585000000000001E-2"/>
    <n v="9.6300000000000008"/>
  </r>
  <r>
    <d v="2020-06-30T00:00:00"/>
    <s v="2020Q2"/>
    <x v="4"/>
    <x v="1"/>
    <x v="19"/>
    <s v="CH"/>
    <s v="CH"/>
    <x v="7"/>
    <n v="61.67"/>
    <n v="257.86"/>
    <n v="2.4392E-2"/>
    <n v="6.14"/>
  </r>
  <r>
    <d v="2020-09-30T00:00:00"/>
    <s v="2020Q3"/>
    <x v="4"/>
    <x v="2"/>
    <x v="19"/>
    <s v="CH"/>
    <s v="CH"/>
    <x v="7"/>
    <n v="61.44"/>
    <n v="256.36"/>
    <n v="6.0829999999999999E-3"/>
    <n v="1.55"/>
  </r>
  <r>
    <d v="2020-12-31T00:00:00"/>
    <s v="2020Q4"/>
    <x v="4"/>
    <x v="3"/>
    <x v="19"/>
    <s v="CH"/>
    <s v="CH"/>
    <x v="7"/>
    <n v="70.209999999999994"/>
    <n v="259.49"/>
    <n v="1.0200000000000001E-2"/>
    <n v="2.62"/>
  </r>
  <r>
    <d v="2021-03-31T00:00:00"/>
    <s v="2021Q1"/>
    <x v="5"/>
    <x v="0"/>
    <x v="19"/>
    <s v="CH"/>
    <s v="CH"/>
    <x v="7"/>
    <n v="65.25"/>
    <n v="258.57"/>
    <n v="-2.4689999999999998E-3"/>
    <n v="-0.64"/>
  </r>
  <r>
    <d v="2021-06-30T00:00:00"/>
    <s v="2021Q2"/>
    <x v="5"/>
    <x v="1"/>
    <x v="19"/>
    <s v="CH"/>
    <s v="CH"/>
    <x v="7"/>
    <n v="64.569999999999993"/>
    <n v="261.47000000000003"/>
    <n v="1.4E-2"/>
    <n v="3.61"/>
  </r>
  <r>
    <d v="2021-09-30T00:00:00"/>
    <s v="2021Q3"/>
    <x v="5"/>
    <x v="2"/>
    <x v="19"/>
    <s v="CH"/>
    <s v="CH"/>
    <x v="7"/>
    <n v="66.78"/>
    <n v="266.81"/>
    <n v="4.0763000000000001E-2"/>
    <n v="10.45"/>
  </r>
  <r>
    <d v="2021-12-31T00:00:00"/>
    <s v="2021Q4"/>
    <x v="5"/>
    <x v="3"/>
    <x v="19"/>
    <s v="CH"/>
    <s v="CH"/>
    <x v="7"/>
    <n v="73.7"/>
    <n v="270.3"/>
    <n v="4.1659000000000002E-2"/>
    <n v="10.81"/>
  </r>
  <r>
    <d v="2022-03-31T00:00:00"/>
    <s v="2022Q1"/>
    <x v="6"/>
    <x v="0"/>
    <x v="19"/>
    <s v="CH"/>
    <s v="CH"/>
    <x v="7"/>
    <n v="66.989999999999995"/>
    <n v="272.05"/>
    <n v="5.2132999999999999E-2"/>
    <n v="13.48"/>
  </r>
  <r>
    <d v="2022-06-30T00:00:00"/>
    <s v="2022Q2"/>
    <x v="6"/>
    <x v="1"/>
    <x v="19"/>
    <s v="CH"/>
    <s v="CH"/>
    <x v="7"/>
    <n v="67.56"/>
    <n v="275.04000000000002"/>
    <n v="5.1899000000000001E-2"/>
    <n v="13.57"/>
  </r>
  <r>
    <d v="2022-09-30T00:00:00"/>
    <s v="2022Q3"/>
    <x v="6"/>
    <x v="2"/>
    <x v="19"/>
    <s v="CH"/>
    <s v="CH"/>
    <x v="7"/>
    <n v="69.760000000000005"/>
    <n v="278.01"/>
    <n v="4.1977E-2"/>
    <n v="11.2"/>
  </r>
  <r>
    <d v="2022-12-31T00:00:00"/>
    <s v="2022Q4"/>
    <x v="6"/>
    <x v="3"/>
    <x v="19"/>
    <s v="CH"/>
    <s v="CH"/>
    <x v="7"/>
    <n v="76.72"/>
    <n v="281.02999999999997"/>
    <n v="3.9697000000000003E-2"/>
    <n v="10.73"/>
  </r>
  <r>
    <d v="2023-03-31T00:00:00"/>
    <s v="2023Q1"/>
    <x v="7"/>
    <x v="0"/>
    <x v="19"/>
    <s v="CH"/>
    <s v="CH"/>
    <x v="7"/>
    <n v="72.27"/>
    <n v="286.32"/>
    <n v="5.2454000000000001E-2"/>
    <n v="14.27"/>
  </r>
  <r>
    <d v="2023-06-30T00:00:00"/>
    <s v="2023Q2"/>
    <x v="7"/>
    <x v="1"/>
    <x v="19"/>
    <s v="CH"/>
    <s v="CH"/>
    <x v="7"/>
    <n v="71.17"/>
    <n v="289.93"/>
    <n v="5.4137999999999999E-2"/>
    <n v="14.89"/>
  </r>
  <r>
    <d v="2023-09-30T00:00:00"/>
    <s v="2023Q3"/>
    <x v="7"/>
    <x v="2"/>
    <x v="19"/>
    <s v="CH"/>
    <s v="CH"/>
    <x v="7"/>
    <n v="71.81"/>
    <n v="291.97000000000003"/>
    <n v="5.0214000000000002E-2"/>
    <n v="13.96"/>
  </r>
  <r>
    <d v="2023-12-31T00:00:00"/>
    <s v="2023Q4"/>
    <x v="7"/>
    <x v="3"/>
    <x v="19"/>
    <s v="CH"/>
    <s v="CH"/>
    <x v="7"/>
    <n v="78.150000000000006"/>
    <n v="293.39999999999998"/>
    <n v="4.4017000000000001E-2"/>
    <n v="12.37"/>
  </r>
  <r>
    <d v="2024-03-31T00:00:00"/>
    <s v="2024Q1"/>
    <x v="8"/>
    <x v="0"/>
    <x v="19"/>
    <s v="CH"/>
    <s v="CH"/>
    <x v="7"/>
    <n v="74.31"/>
    <n v="295.44"/>
    <n v="3.1851999999999998E-2"/>
    <n v="9.1199999999999992"/>
  </r>
  <r>
    <d v="2024-06-30T00:00:00"/>
    <s v="2024Q2"/>
    <x v="8"/>
    <x v="1"/>
    <x v="19"/>
    <s v="CH"/>
    <s v="CH"/>
    <x v="7"/>
    <n v="74.45"/>
    <n v="298.72000000000003"/>
    <n v="3.0318000000000001E-2"/>
    <n v="8.7899999999999991"/>
  </r>
  <r>
    <d v="2024-09-30T00:00:00"/>
    <s v="2024Q3"/>
    <x v="8"/>
    <x v="2"/>
    <x v="19"/>
    <s v="CH"/>
    <s v="CH"/>
    <x v="7"/>
    <n v="72.14"/>
    <n v="299.05"/>
    <n v="2.4249E-2"/>
    <n v="7.08"/>
  </r>
  <r>
    <d v="2024-12-31T00:00:00"/>
    <s v="2024Q4"/>
    <x v="8"/>
    <x v="3"/>
    <x v="19"/>
    <s v="CH"/>
    <s v="CH"/>
    <x v="7"/>
    <n v="80.760000000000005"/>
    <n v="301.67"/>
    <n v="2.8187E-2"/>
    <n v="8.27"/>
  </r>
  <r>
    <d v="2025-03-31T00:00:00"/>
    <s v="2025Q1"/>
    <x v="9"/>
    <x v="0"/>
    <x v="19"/>
    <s v="CH"/>
    <s v="CH"/>
    <x v="7"/>
    <n v="75.739999999999995"/>
    <n v="303.08999999999997"/>
    <n v="2.5894E-2"/>
    <n v="7.65"/>
  </r>
  <r>
    <d v="2016-03-31T00:00:00"/>
    <s v="2016Q1"/>
    <x v="0"/>
    <x v="0"/>
    <x v="19"/>
    <s v="CH"/>
    <s v="CH"/>
    <x v="8"/>
    <n v="172.41"/>
    <s v="na"/>
    <s v="na"/>
    <s v="na"/>
  </r>
  <r>
    <d v="2016-06-30T00:00:00"/>
    <s v="2016Q2"/>
    <x v="0"/>
    <x v="1"/>
    <x v="19"/>
    <s v="CH"/>
    <s v="CH"/>
    <x v="8"/>
    <n v="169.46"/>
    <s v="na"/>
    <s v="na"/>
    <s v="na"/>
  </r>
  <r>
    <d v="2016-09-30T00:00:00"/>
    <s v="2016Q3"/>
    <x v="0"/>
    <x v="2"/>
    <x v="19"/>
    <s v="CH"/>
    <s v="CH"/>
    <x v="8"/>
    <n v="162.66"/>
    <s v="na"/>
    <s v="na"/>
    <s v="na"/>
  </r>
  <r>
    <d v="2016-12-31T00:00:00"/>
    <s v="2016Q4"/>
    <x v="0"/>
    <x v="3"/>
    <x v="19"/>
    <s v="CH"/>
    <s v="CH"/>
    <x v="8"/>
    <n v="171.18"/>
    <n v="675.72"/>
    <s v="na"/>
    <s v="na"/>
  </r>
  <r>
    <d v="2017-03-31T00:00:00"/>
    <s v="2017Q1"/>
    <x v="1"/>
    <x v="0"/>
    <x v="19"/>
    <s v="CH"/>
    <s v="CH"/>
    <x v="8"/>
    <n v="180.34"/>
    <n v="683.65"/>
    <s v="na"/>
    <s v="na"/>
  </r>
  <r>
    <d v="2017-06-30T00:00:00"/>
    <s v="2017Q2"/>
    <x v="1"/>
    <x v="1"/>
    <x v="19"/>
    <s v="CH"/>
    <s v="CH"/>
    <x v="8"/>
    <n v="170"/>
    <n v="684.19"/>
    <s v="na"/>
    <s v="na"/>
  </r>
  <r>
    <d v="2017-09-30T00:00:00"/>
    <s v="2017Q3"/>
    <x v="1"/>
    <x v="2"/>
    <x v="19"/>
    <s v="CH"/>
    <s v="CH"/>
    <x v="8"/>
    <n v="166.3"/>
    <n v="687.82"/>
    <s v="na"/>
    <s v="na"/>
  </r>
  <r>
    <d v="2017-12-31T00:00:00"/>
    <s v="2017Q4"/>
    <x v="1"/>
    <x v="3"/>
    <x v="19"/>
    <s v="CH"/>
    <s v="CH"/>
    <x v="8"/>
    <n v="179.19"/>
    <n v="695.83"/>
    <n v="2.9760999999999999E-2"/>
    <n v="20.11"/>
  </r>
  <r>
    <d v="2018-03-31T00:00:00"/>
    <s v="2018Q1"/>
    <x v="2"/>
    <x v="0"/>
    <x v="19"/>
    <s v="CH"/>
    <s v="CH"/>
    <x v="8"/>
    <n v="182.09"/>
    <n v="697.58"/>
    <n v="2.0375999999999998E-2"/>
    <n v="13.93"/>
  </r>
  <r>
    <d v="2018-06-30T00:00:00"/>
    <s v="2018Q2"/>
    <x v="2"/>
    <x v="1"/>
    <x v="19"/>
    <s v="CH"/>
    <s v="CH"/>
    <x v="8"/>
    <n v="175.09"/>
    <n v="702.66"/>
    <n v="2.6995000000000002E-2"/>
    <n v="18.47"/>
  </r>
  <r>
    <d v="2018-09-30T00:00:00"/>
    <s v="2018Q3"/>
    <x v="2"/>
    <x v="2"/>
    <x v="19"/>
    <s v="CH"/>
    <s v="CH"/>
    <x v="8"/>
    <n v="172.26"/>
    <n v="708.63"/>
    <n v="3.0255000000000001E-2"/>
    <n v="20.81"/>
  </r>
  <r>
    <d v="2018-12-31T00:00:00"/>
    <s v="2018Q4"/>
    <x v="2"/>
    <x v="3"/>
    <x v="19"/>
    <s v="CH"/>
    <s v="CH"/>
    <x v="8"/>
    <n v="185.73"/>
    <n v="715.16"/>
    <n v="2.7779999999999999E-2"/>
    <n v="19.329999999999998"/>
  </r>
  <r>
    <d v="2019-03-31T00:00:00"/>
    <s v="2019Q1"/>
    <x v="3"/>
    <x v="0"/>
    <x v="19"/>
    <s v="CH"/>
    <s v="CH"/>
    <x v="8"/>
    <n v="178.89"/>
    <n v="711.96"/>
    <n v="2.0614E-2"/>
    <n v="14.38"/>
  </r>
  <r>
    <d v="2019-06-30T00:00:00"/>
    <s v="2019Q2"/>
    <x v="3"/>
    <x v="1"/>
    <x v="19"/>
    <s v="CH"/>
    <s v="CH"/>
    <x v="8"/>
    <n v="175.38"/>
    <n v="712.26"/>
    <n v="1.3662000000000001E-2"/>
    <n v="9.6"/>
  </r>
  <r>
    <d v="2019-09-30T00:00:00"/>
    <s v="2019Q3"/>
    <x v="3"/>
    <x v="2"/>
    <x v="19"/>
    <s v="CH"/>
    <s v="CH"/>
    <x v="8"/>
    <n v="177.7"/>
    <n v="717.7"/>
    <n v="1.2799E-2"/>
    <n v="9.07"/>
  </r>
  <r>
    <d v="2019-12-31T00:00:00"/>
    <s v="2019Q4"/>
    <x v="3"/>
    <x v="3"/>
    <x v="19"/>
    <s v="CH"/>
    <s v="CH"/>
    <x v="8"/>
    <n v="188.21"/>
    <n v="720.17"/>
    <n v="7.0049999999999999E-3"/>
    <n v="5.01"/>
  </r>
  <r>
    <d v="2020-03-31T00:00:00"/>
    <s v="2020Q1"/>
    <x v="4"/>
    <x v="0"/>
    <x v="19"/>
    <s v="CH"/>
    <s v="CH"/>
    <x v="8"/>
    <n v="188.22"/>
    <n v="729.5"/>
    <n v="2.4636000000000002E-2"/>
    <n v="17.54"/>
  </r>
  <r>
    <d v="2020-06-30T00:00:00"/>
    <s v="2020Q2"/>
    <x v="4"/>
    <x v="1"/>
    <x v="19"/>
    <s v="CH"/>
    <s v="CH"/>
    <x v="8"/>
    <n v="178"/>
    <n v="732.12"/>
    <n v="2.7883000000000002E-2"/>
    <n v="19.86"/>
  </r>
  <r>
    <d v="2020-09-30T00:00:00"/>
    <s v="2020Q3"/>
    <x v="4"/>
    <x v="2"/>
    <x v="19"/>
    <s v="CH"/>
    <s v="CH"/>
    <x v="8"/>
    <n v="176.3"/>
    <n v="730.72"/>
    <n v="1.8141000000000001E-2"/>
    <n v="13.02"/>
  </r>
  <r>
    <d v="2020-12-31T00:00:00"/>
    <s v="2020Q4"/>
    <x v="4"/>
    <x v="3"/>
    <x v="19"/>
    <s v="CH"/>
    <s v="CH"/>
    <x v="8"/>
    <n v="197.46"/>
    <n v="739.98"/>
    <n v="2.7507E-2"/>
    <n v="19.809999999999999"/>
  </r>
  <r>
    <d v="2021-03-31T00:00:00"/>
    <s v="2021Q1"/>
    <x v="5"/>
    <x v="0"/>
    <x v="19"/>
    <s v="CH"/>
    <s v="CH"/>
    <x v="8"/>
    <n v="185.54"/>
    <n v="737.3"/>
    <n v="1.0692E-2"/>
    <n v="7.8"/>
  </r>
  <r>
    <d v="2021-06-30T00:00:00"/>
    <s v="2021Q2"/>
    <x v="5"/>
    <x v="1"/>
    <x v="19"/>
    <s v="CH"/>
    <s v="CH"/>
    <x v="8"/>
    <n v="184.81"/>
    <n v="744.11"/>
    <n v="1.6376999999999999E-2"/>
    <n v="11.99"/>
  </r>
  <r>
    <d v="2021-09-30T00:00:00"/>
    <s v="2021Q3"/>
    <x v="5"/>
    <x v="2"/>
    <x v="19"/>
    <s v="CH"/>
    <s v="CH"/>
    <x v="8"/>
    <n v="193.98"/>
    <n v="761.79"/>
    <n v="4.2520000000000002E-2"/>
    <n v="31.07"/>
  </r>
  <r>
    <d v="2021-12-31T00:00:00"/>
    <s v="2021Q4"/>
    <x v="5"/>
    <x v="3"/>
    <x v="19"/>
    <s v="CH"/>
    <s v="CH"/>
    <x v="8"/>
    <n v="208.5"/>
    <n v="772.83"/>
    <n v="4.4393000000000002E-2"/>
    <n v="32.85"/>
  </r>
  <r>
    <d v="2022-03-31T00:00:00"/>
    <s v="2022Q1"/>
    <x v="6"/>
    <x v="0"/>
    <x v="19"/>
    <s v="CH"/>
    <s v="CH"/>
    <x v="8"/>
    <n v="197.94"/>
    <n v="785.23"/>
    <n v="6.5006999999999995E-2"/>
    <n v="47.93"/>
  </r>
  <r>
    <d v="2022-06-30T00:00:00"/>
    <s v="2022Q2"/>
    <x v="6"/>
    <x v="1"/>
    <x v="19"/>
    <s v="CH"/>
    <s v="CH"/>
    <x v="8"/>
    <n v="193.97"/>
    <n v="794.39"/>
    <n v="6.7571000000000006E-2"/>
    <n v="50.28"/>
  </r>
  <r>
    <d v="2022-09-30T00:00:00"/>
    <s v="2022Q3"/>
    <x v="6"/>
    <x v="2"/>
    <x v="19"/>
    <s v="CH"/>
    <s v="CH"/>
    <x v="8"/>
    <n v="202.98"/>
    <n v="803.39"/>
    <n v="5.4607999999999997E-2"/>
    <n v="41.6"/>
  </r>
  <r>
    <d v="2022-12-31T00:00:00"/>
    <s v="2022Q4"/>
    <x v="6"/>
    <x v="3"/>
    <x v="19"/>
    <s v="CH"/>
    <s v="CH"/>
    <x v="8"/>
    <n v="215.46"/>
    <n v="810.36"/>
    <n v="4.8562000000000001E-2"/>
    <n v="37.53"/>
  </r>
  <r>
    <d v="2023-03-31T00:00:00"/>
    <s v="2023Q1"/>
    <x v="7"/>
    <x v="0"/>
    <x v="19"/>
    <s v="CH"/>
    <s v="CH"/>
    <x v="8"/>
    <n v="209.03"/>
    <n v="821.45"/>
    <n v="4.6127000000000001E-2"/>
    <n v="36.22"/>
  </r>
  <r>
    <d v="2023-06-30T00:00:00"/>
    <s v="2023Q2"/>
    <x v="7"/>
    <x v="1"/>
    <x v="19"/>
    <s v="CH"/>
    <s v="CH"/>
    <x v="8"/>
    <n v="205.52"/>
    <n v="832.99"/>
    <n v="4.8591000000000002E-2"/>
    <n v="38.6"/>
  </r>
  <r>
    <d v="2023-09-30T00:00:00"/>
    <s v="2023Q3"/>
    <x v="7"/>
    <x v="2"/>
    <x v="19"/>
    <s v="CH"/>
    <s v="CH"/>
    <x v="8"/>
    <n v="206.09"/>
    <n v="836.1"/>
    <n v="4.0715000000000001E-2"/>
    <n v="32.71"/>
  </r>
  <r>
    <d v="2023-12-31T00:00:00"/>
    <s v="2023Q4"/>
    <x v="7"/>
    <x v="3"/>
    <x v="19"/>
    <s v="CH"/>
    <s v="CH"/>
    <x v="8"/>
    <n v="221.42"/>
    <n v="842.06"/>
    <n v="3.9118E-2"/>
    <n v="31.7"/>
  </r>
  <r>
    <d v="2024-03-31T00:00:00"/>
    <s v="2024Q1"/>
    <x v="8"/>
    <x v="0"/>
    <x v="19"/>
    <s v="CH"/>
    <s v="CH"/>
    <x v="8"/>
    <n v="216.91"/>
    <n v="849.94"/>
    <n v="3.4682999999999999E-2"/>
    <n v="28.49"/>
  </r>
  <r>
    <d v="2024-06-30T00:00:00"/>
    <s v="2024Q2"/>
    <x v="8"/>
    <x v="1"/>
    <x v="19"/>
    <s v="CH"/>
    <s v="CH"/>
    <x v="8"/>
    <n v="215.56"/>
    <n v="859.98"/>
    <n v="3.2400999999999999E-2"/>
    <n v="26.99"/>
  </r>
  <r>
    <d v="2024-09-30T00:00:00"/>
    <s v="2024Q3"/>
    <x v="8"/>
    <x v="2"/>
    <x v="19"/>
    <s v="CH"/>
    <s v="CH"/>
    <x v="8"/>
    <n v="210.01"/>
    <n v="863.89"/>
    <n v="3.3237999999999997E-2"/>
    <n v="27.79"/>
  </r>
  <r>
    <d v="2024-12-31T00:00:00"/>
    <s v="2024Q4"/>
    <x v="8"/>
    <x v="3"/>
    <x v="19"/>
    <s v="CH"/>
    <s v="CH"/>
    <x v="8"/>
    <n v="232.85"/>
    <n v="875.32"/>
    <n v="3.9497999999999998E-2"/>
    <n v="33.26"/>
  </r>
  <r>
    <d v="2025-03-31T00:00:00"/>
    <s v="2025Q1"/>
    <x v="9"/>
    <x v="0"/>
    <x v="19"/>
    <s v="CH"/>
    <s v="CH"/>
    <x v="8"/>
    <n v="220.27"/>
    <n v="878.69"/>
    <n v="3.3826000000000002E-2"/>
    <n v="28.75"/>
  </r>
  <r>
    <d v="2016-03-31T00:00:00"/>
    <s v="2016Q1"/>
    <x v="0"/>
    <x v="0"/>
    <x v="19"/>
    <s v="CH"/>
    <s v="CH"/>
    <x v="9"/>
    <n v="114.51"/>
    <s v="na"/>
    <s v="na"/>
    <s v="na"/>
  </r>
  <r>
    <d v="2016-06-30T00:00:00"/>
    <s v="2016Q2"/>
    <x v="0"/>
    <x v="1"/>
    <x v="19"/>
    <s v="CH"/>
    <s v="CH"/>
    <x v="9"/>
    <n v="112.27"/>
    <s v="na"/>
    <s v="na"/>
    <s v="na"/>
  </r>
  <r>
    <d v="2016-09-30T00:00:00"/>
    <s v="2016Q3"/>
    <x v="0"/>
    <x v="2"/>
    <x v="19"/>
    <s v="CH"/>
    <s v="CH"/>
    <x v="9"/>
    <n v="106.82"/>
    <s v="na"/>
    <s v="na"/>
    <s v="na"/>
  </r>
  <r>
    <d v="2016-12-31T00:00:00"/>
    <s v="2016Q4"/>
    <x v="0"/>
    <x v="3"/>
    <x v="19"/>
    <s v="CH"/>
    <s v="CH"/>
    <x v="9"/>
    <n v="111.87"/>
    <n v="445.47"/>
    <s v="na"/>
    <s v="na"/>
  </r>
  <r>
    <d v="2017-03-31T00:00:00"/>
    <s v="2017Q1"/>
    <x v="1"/>
    <x v="0"/>
    <x v="19"/>
    <s v="CH"/>
    <s v="CH"/>
    <x v="9"/>
    <n v="118.13"/>
    <n v="449.1"/>
    <s v="na"/>
    <s v="na"/>
  </r>
  <r>
    <d v="2017-06-30T00:00:00"/>
    <s v="2017Q2"/>
    <x v="1"/>
    <x v="1"/>
    <x v="19"/>
    <s v="CH"/>
    <s v="CH"/>
    <x v="9"/>
    <n v="111.68"/>
    <n v="448.5"/>
    <s v="na"/>
    <s v="na"/>
  </r>
  <r>
    <d v="2017-09-30T00:00:00"/>
    <s v="2017Q3"/>
    <x v="1"/>
    <x v="2"/>
    <x v="19"/>
    <s v="CH"/>
    <s v="CH"/>
    <x v="9"/>
    <n v="107.74"/>
    <n v="449.41"/>
    <s v="na"/>
    <s v="na"/>
  </r>
  <r>
    <d v="2017-12-31T00:00:00"/>
    <s v="2017Q4"/>
    <x v="1"/>
    <x v="3"/>
    <x v="19"/>
    <s v="CH"/>
    <s v="CH"/>
    <x v="9"/>
    <n v="116.11"/>
    <n v="453.65"/>
    <n v="1.8363000000000001E-2"/>
    <n v="8.18"/>
  </r>
  <r>
    <d v="2018-03-31T00:00:00"/>
    <s v="2018Q1"/>
    <x v="2"/>
    <x v="0"/>
    <x v="19"/>
    <s v="CH"/>
    <s v="CH"/>
    <x v="9"/>
    <n v="120.55"/>
    <n v="456.07"/>
    <n v="1.5520000000000001E-2"/>
    <n v="6.97"/>
  </r>
  <r>
    <d v="2018-06-30T00:00:00"/>
    <s v="2018Q2"/>
    <x v="2"/>
    <x v="1"/>
    <x v="19"/>
    <s v="CH"/>
    <s v="CH"/>
    <x v="9"/>
    <n v="114.2"/>
    <n v="458.6"/>
    <n v="2.2519999999999998E-2"/>
    <n v="10.1"/>
  </r>
  <r>
    <d v="2018-09-30T00:00:00"/>
    <s v="2018Q3"/>
    <x v="2"/>
    <x v="2"/>
    <x v="19"/>
    <s v="CH"/>
    <s v="CH"/>
    <x v="9"/>
    <n v="112.41"/>
    <n v="463.27"/>
    <n v="3.0839999999999999E-2"/>
    <n v="13.86"/>
  </r>
  <r>
    <d v="2018-12-31T00:00:00"/>
    <s v="2018Q4"/>
    <x v="2"/>
    <x v="3"/>
    <x v="19"/>
    <s v="CH"/>
    <s v="CH"/>
    <x v="9"/>
    <n v="120.71"/>
    <n v="467.87"/>
    <n v="3.1345999999999999E-2"/>
    <n v="14.22"/>
  </r>
  <r>
    <d v="2019-03-31T00:00:00"/>
    <s v="2019Q1"/>
    <x v="3"/>
    <x v="0"/>
    <x v="19"/>
    <s v="CH"/>
    <s v="CH"/>
    <x v="9"/>
    <n v="115.06"/>
    <n v="462.38"/>
    <n v="1.3835999999999999E-2"/>
    <n v="6.31"/>
  </r>
  <r>
    <d v="2019-06-30T00:00:00"/>
    <s v="2019Q2"/>
    <x v="3"/>
    <x v="1"/>
    <x v="19"/>
    <s v="CH"/>
    <s v="CH"/>
    <x v="9"/>
    <n v="112.36"/>
    <n v="460.54"/>
    <n v="4.2300000000000003E-3"/>
    <n v="1.94"/>
  </r>
  <r>
    <d v="2019-09-30T00:00:00"/>
    <s v="2019Q3"/>
    <x v="3"/>
    <x v="2"/>
    <x v="19"/>
    <s v="CH"/>
    <s v="CH"/>
    <x v="9"/>
    <n v="114.75"/>
    <n v="462.88"/>
    <n v="-8.4199999999999998E-4"/>
    <n v="-0.39"/>
  </r>
  <r>
    <d v="2019-12-31T00:00:00"/>
    <s v="2019Q4"/>
    <x v="3"/>
    <x v="3"/>
    <x v="19"/>
    <s v="CH"/>
    <s v="CH"/>
    <x v="9"/>
    <n v="121.12"/>
    <n v="463.3"/>
    <n v="-9.7680000000000006E-3"/>
    <n v="-4.57"/>
  </r>
  <r>
    <d v="2020-03-31T00:00:00"/>
    <s v="2020Q1"/>
    <x v="4"/>
    <x v="0"/>
    <x v="19"/>
    <s v="CH"/>
    <s v="CH"/>
    <x v="9"/>
    <n v="122.06"/>
    <n v="470.29"/>
    <n v="1.7107000000000001E-2"/>
    <n v="7.91"/>
  </r>
  <r>
    <d v="2020-06-30T00:00:00"/>
    <s v="2020Q2"/>
    <x v="4"/>
    <x v="1"/>
    <x v="19"/>
    <s v="CH"/>
    <s v="CH"/>
    <x v="9"/>
    <n v="116.33"/>
    <n v="474.26"/>
    <n v="2.9791000000000002E-2"/>
    <n v="13.72"/>
  </r>
  <r>
    <d v="2020-09-30T00:00:00"/>
    <s v="2020Q3"/>
    <x v="4"/>
    <x v="2"/>
    <x v="19"/>
    <s v="CH"/>
    <s v="CH"/>
    <x v="9"/>
    <n v="114.85"/>
    <n v="474.36"/>
    <n v="2.4801E-2"/>
    <n v="11.48"/>
  </r>
  <r>
    <d v="2020-12-31T00:00:00"/>
    <s v="2020Q4"/>
    <x v="4"/>
    <x v="3"/>
    <x v="19"/>
    <s v="CH"/>
    <s v="CH"/>
    <x v="9"/>
    <n v="127.25"/>
    <n v="480.49"/>
    <n v="3.7102999999999997E-2"/>
    <n v="17.190000000000001"/>
  </r>
  <r>
    <d v="2021-03-31T00:00:00"/>
    <s v="2021Q1"/>
    <x v="5"/>
    <x v="0"/>
    <x v="19"/>
    <s v="CH"/>
    <s v="CH"/>
    <x v="9"/>
    <n v="120.3"/>
    <n v="478.73"/>
    <n v="1.7946E-2"/>
    <n v="8.44"/>
  </r>
  <r>
    <d v="2021-06-30T00:00:00"/>
    <s v="2021Q2"/>
    <x v="5"/>
    <x v="1"/>
    <x v="19"/>
    <s v="CH"/>
    <s v="CH"/>
    <x v="9"/>
    <n v="120.24"/>
    <n v="482.64"/>
    <n v="1.7670000000000002E-2"/>
    <n v="8.3800000000000008"/>
  </r>
  <r>
    <d v="2021-09-30T00:00:00"/>
    <s v="2021Q3"/>
    <x v="5"/>
    <x v="2"/>
    <x v="19"/>
    <s v="CH"/>
    <s v="CH"/>
    <x v="9"/>
    <n v="127.19"/>
    <n v="494.98"/>
    <n v="4.3469000000000001E-2"/>
    <n v="20.62"/>
  </r>
  <r>
    <d v="2021-12-31T00:00:00"/>
    <s v="2021Q4"/>
    <x v="5"/>
    <x v="3"/>
    <x v="19"/>
    <s v="CH"/>
    <s v="CH"/>
    <x v="9"/>
    <n v="134.79"/>
    <n v="502.52"/>
    <n v="4.5849000000000001E-2"/>
    <n v="22.03"/>
  </r>
  <r>
    <d v="2022-03-31T00:00:00"/>
    <s v="2022Q1"/>
    <x v="6"/>
    <x v="0"/>
    <x v="19"/>
    <s v="CH"/>
    <s v="CH"/>
    <x v="9"/>
    <n v="130.94999999999999"/>
    <n v="513.17999999999995"/>
    <n v="7.1960999999999997E-2"/>
    <n v="34.450000000000003"/>
  </r>
  <r>
    <d v="2022-06-30T00:00:00"/>
    <s v="2022Q2"/>
    <x v="6"/>
    <x v="1"/>
    <x v="19"/>
    <s v="CH"/>
    <s v="CH"/>
    <x v="9"/>
    <n v="126.41"/>
    <n v="519.35"/>
    <n v="7.6061000000000004E-2"/>
    <n v="36.71"/>
  </r>
  <r>
    <d v="2022-09-30T00:00:00"/>
    <s v="2022Q3"/>
    <x v="6"/>
    <x v="2"/>
    <x v="19"/>
    <s v="CH"/>
    <s v="CH"/>
    <x v="9"/>
    <n v="133.22"/>
    <n v="525.38"/>
    <n v="6.1416999999999999E-2"/>
    <n v="30.4"/>
  </r>
  <r>
    <d v="2022-12-31T00:00:00"/>
    <s v="2022Q4"/>
    <x v="6"/>
    <x v="3"/>
    <x v="19"/>
    <s v="CH"/>
    <s v="CH"/>
    <x v="9"/>
    <n v="138.74"/>
    <n v="529.32000000000005"/>
    <n v="5.3331000000000003E-2"/>
    <n v="26.8"/>
  </r>
  <r>
    <d v="2023-03-31T00:00:00"/>
    <s v="2023Q1"/>
    <x v="7"/>
    <x v="0"/>
    <x v="19"/>
    <s v="CH"/>
    <s v="CH"/>
    <x v="9"/>
    <n v="136.76"/>
    <n v="535.13"/>
    <n v="4.2772999999999999E-2"/>
    <n v="21.95"/>
  </r>
  <r>
    <d v="2023-06-30T00:00:00"/>
    <s v="2023Q2"/>
    <x v="7"/>
    <x v="1"/>
    <x v="19"/>
    <s v="CH"/>
    <s v="CH"/>
    <x v="9"/>
    <n v="134.34"/>
    <n v="543.05999999999995"/>
    <n v="4.5652999999999999E-2"/>
    <n v="23.71"/>
  </r>
  <r>
    <d v="2023-09-30T00:00:00"/>
    <s v="2023Q3"/>
    <x v="7"/>
    <x v="2"/>
    <x v="19"/>
    <s v="CH"/>
    <s v="CH"/>
    <x v="9"/>
    <n v="134.29"/>
    <n v="544.13"/>
    <n v="3.5687999999999998E-2"/>
    <n v="18.75"/>
  </r>
  <r>
    <d v="2023-12-31T00:00:00"/>
    <s v="2023Q4"/>
    <x v="7"/>
    <x v="3"/>
    <x v="19"/>
    <s v="CH"/>
    <s v="CH"/>
    <x v="9"/>
    <n v="143.27000000000001"/>
    <n v="548.66"/>
    <n v="3.6537E-2"/>
    <n v="19.34"/>
  </r>
  <r>
    <d v="2024-03-31T00:00:00"/>
    <s v="2024Q1"/>
    <x v="8"/>
    <x v="0"/>
    <x v="19"/>
    <s v="CH"/>
    <s v="CH"/>
    <x v="9"/>
    <n v="142.59"/>
    <n v="554.5"/>
    <n v="3.6197E-2"/>
    <n v="19.37"/>
  </r>
  <r>
    <d v="2024-06-30T00:00:00"/>
    <s v="2024Q2"/>
    <x v="8"/>
    <x v="1"/>
    <x v="19"/>
    <s v="CH"/>
    <s v="CH"/>
    <x v="9"/>
    <n v="141.11000000000001"/>
    <n v="561.26"/>
    <n v="3.3514000000000002E-2"/>
    <n v="18.2"/>
  </r>
  <r>
    <d v="2024-09-30T00:00:00"/>
    <s v="2024Q3"/>
    <x v="8"/>
    <x v="2"/>
    <x v="19"/>
    <s v="CH"/>
    <s v="CH"/>
    <x v="9"/>
    <n v="137.87"/>
    <n v="564.84"/>
    <n v="3.8060999999999998E-2"/>
    <n v="20.71"/>
  </r>
  <r>
    <d v="2024-12-31T00:00:00"/>
    <s v="2024Q4"/>
    <x v="8"/>
    <x v="3"/>
    <x v="19"/>
    <s v="CH"/>
    <s v="CH"/>
    <x v="9"/>
    <n v="152.09"/>
    <n v="573.66"/>
    <n v="4.5566000000000002E-2"/>
    <n v="25"/>
  </r>
  <r>
    <d v="2025-03-31T00:00:00"/>
    <s v="2025Q1"/>
    <x v="9"/>
    <x v="0"/>
    <x v="19"/>
    <s v="CH"/>
    <s v="CH"/>
    <x v="9"/>
    <n v="144.54"/>
    <n v="575.6"/>
    <n v="3.8052000000000002E-2"/>
    <n v="21.1"/>
  </r>
  <r>
    <d v="2016-03-31T00:00:00"/>
    <s v="2016Q1"/>
    <x v="0"/>
    <x v="0"/>
    <x v="19"/>
    <s v="CH"/>
    <s v="CH"/>
    <x v="10"/>
    <n v="29.28"/>
    <s v="na"/>
    <s v="na"/>
    <s v="na"/>
  </r>
  <r>
    <d v="2016-06-30T00:00:00"/>
    <s v="2016Q2"/>
    <x v="0"/>
    <x v="1"/>
    <x v="19"/>
    <s v="CH"/>
    <s v="CH"/>
    <x v="10"/>
    <n v="28.28"/>
    <s v="na"/>
    <s v="na"/>
    <s v="na"/>
  </r>
  <r>
    <d v="2016-09-30T00:00:00"/>
    <s v="2016Q3"/>
    <x v="0"/>
    <x v="2"/>
    <x v="19"/>
    <s v="CH"/>
    <s v="CH"/>
    <x v="10"/>
    <n v="26.6"/>
    <s v="na"/>
    <s v="na"/>
    <s v="na"/>
  </r>
  <r>
    <d v="2016-12-31T00:00:00"/>
    <s v="2016Q4"/>
    <x v="0"/>
    <x v="3"/>
    <x v="19"/>
    <s v="CH"/>
    <s v="CH"/>
    <x v="10"/>
    <n v="28"/>
    <n v="112.16"/>
    <s v="na"/>
    <s v="na"/>
  </r>
  <r>
    <d v="2017-03-31T00:00:00"/>
    <s v="2017Q1"/>
    <x v="1"/>
    <x v="0"/>
    <x v="19"/>
    <s v="CH"/>
    <s v="CH"/>
    <x v="10"/>
    <n v="31.27"/>
    <n v="114.15"/>
    <s v="na"/>
    <s v="na"/>
  </r>
  <r>
    <d v="2017-06-30T00:00:00"/>
    <s v="2017Q2"/>
    <x v="1"/>
    <x v="1"/>
    <x v="19"/>
    <s v="CH"/>
    <s v="CH"/>
    <x v="10"/>
    <n v="28.59"/>
    <n v="114.46"/>
    <s v="na"/>
    <s v="na"/>
  </r>
  <r>
    <d v="2017-09-30T00:00:00"/>
    <s v="2017Q3"/>
    <x v="1"/>
    <x v="2"/>
    <x v="19"/>
    <s v="CH"/>
    <s v="CH"/>
    <x v="10"/>
    <n v="27.43"/>
    <n v="115.29"/>
    <s v="na"/>
    <s v="na"/>
  </r>
  <r>
    <d v="2017-12-31T00:00:00"/>
    <s v="2017Q4"/>
    <x v="1"/>
    <x v="3"/>
    <x v="19"/>
    <s v="CH"/>
    <s v="CH"/>
    <x v="10"/>
    <n v="31.27"/>
    <n v="118.56"/>
    <n v="5.7061000000000001E-2"/>
    <n v="6.4"/>
  </r>
  <r>
    <d v="2018-03-31T00:00:00"/>
    <s v="2018Q1"/>
    <x v="2"/>
    <x v="0"/>
    <x v="19"/>
    <s v="CH"/>
    <s v="CH"/>
    <x v="10"/>
    <n v="31.16"/>
    <n v="118.45"/>
    <n v="3.7670000000000002E-2"/>
    <n v="4.3"/>
  </r>
  <r>
    <d v="2018-06-30T00:00:00"/>
    <s v="2018Q2"/>
    <x v="2"/>
    <x v="1"/>
    <x v="19"/>
    <s v="CH"/>
    <s v="CH"/>
    <x v="10"/>
    <n v="30.49"/>
    <n v="120.35"/>
    <n v="5.1458999999999998E-2"/>
    <n v="5.89"/>
  </r>
  <r>
    <d v="2018-09-30T00:00:00"/>
    <s v="2018Q3"/>
    <x v="2"/>
    <x v="2"/>
    <x v="19"/>
    <s v="CH"/>
    <s v="CH"/>
    <x v="10"/>
    <n v="29.51"/>
    <n v="122.43"/>
    <n v="6.1931E-2"/>
    <n v="7.14"/>
  </r>
  <r>
    <d v="2018-12-31T00:00:00"/>
    <s v="2018Q4"/>
    <x v="2"/>
    <x v="3"/>
    <x v="19"/>
    <s v="CH"/>
    <s v="CH"/>
    <x v="10"/>
    <n v="32.869999999999997"/>
    <n v="124.03"/>
    <n v="4.6136999999999997E-2"/>
    <n v="5.47"/>
  </r>
  <r>
    <d v="2019-03-31T00:00:00"/>
    <s v="2019Q1"/>
    <x v="3"/>
    <x v="0"/>
    <x v="19"/>
    <s v="CH"/>
    <s v="CH"/>
    <x v="10"/>
    <n v="33.26"/>
    <n v="126.13"/>
    <n v="6.4837000000000006E-2"/>
    <n v="7.68"/>
  </r>
  <r>
    <d v="2019-06-30T00:00:00"/>
    <s v="2019Q2"/>
    <x v="3"/>
    <x v="1"/>
    <x v="19"/>
    <s v="CH"/>
    <s v="CH"/>
    <x v="10"/>
    <n v="32.119999999999997"/>
    <n v="127.76"/>
    <n v="6.157E-2"/>
    <n v="7.41"/>
  </r>
  <r>
    <d v="2019-09-30T00:00:00"/>
    <s v="2019Q3"/>
    <x v="3"/>
    <x v="2"/>
    <x v="19"/>
    <s v="CH"/>
    <s v="CH"/>
    <x v="10"/>
    <n v="30.96"/>
    <n v="129.22"/>
    <n v="5.5460000000000002E-2"/>
    <n v="6.79"/>
  </r>
  <r>
    <d v="2019-12-31T00:00:00"/>
    <s v="2019Q4"/>
    <x v="3"/>
    <x v="3"/>
    <x v="19"/>
    <s v="CH"/>
    <s v="CH"/>
    <x v="10"/>
    <n v="35.11"/>
    <n v="131.44999999999999"/>
    <n v="5.9824000000000002E-2"/>
    <n v="7.42"/>
  </r>
  <r>
    <d v="2020-03-31T00:00:00"/>
    <s v="2020Q1"/>
    <x v="4"/>
    <x v="0"/>
    <x v="19"/>
    <s v="CH"/>
    <s v="CH"/>
    <x v="10"/>
    <n v="35.21"/>
    <n v="133.4"/>
    <n v="5.7639000000000003E-2"/>
    <n v="7.27"/>
  </r>
  <r>
    <d v="2020-06-30T00:00:00"/>
    <s v="2020Q2"/>
    <x v="4"/>
    <x v="1"/>
    <x v="19"/>
    <s v="CH"/>
    <s v="CH"/>
    <x v="10"/>
    <n v="24.53"/>
    <n v="125.81"/>
    <n v="-1.5263000000000001E-2"/>
    <n v="-1.95"/>
  </r>
  <r>
    <d v="2020-09-30T00:00:00"/>
    <s v="2020Q3"/>
    <x v="4"/>
    <x v="2"/>
    <x v="19"/>
    <s v="CH"/>
    <s v="CH"/>
    <x v="10"/>
    <n v="30.46"/>
    <n v="125.31"/>
    <n v="-3.0258E-2"/>
    <n v="-3.91"/>
  </r>
  <r>
    <d v="2020-12-31T00:00:00"/>
    <s v="2020Q4"/>
    <x v="4"/>
    <x v="3"/>
    <x v="19"/>
    <s v="CH"/>
    <s v="CH"/>
    <x v="10"/>
    <n v="37.049999999999997"/>
    <n v="127.26"/>
    <n v="-3.1875000000000001E-2"/>
    <n v="-4.1900000000000004"/>
  </r>
  <r>
    <d v="2021-03-31T00:00:00"/>
    <s v="2021Q1"/>
    <x v="5"/>
    <x v="0"/>
    <x v="19"/>
    <s v="CH"/>
    <s v="CH"/>
    <x v="10"/>
    <n v="37.64"/>
    <n v="129.69"/>
    <n v="-2.7810999999999999E-2"/>
    <n v="-3.71"/>
  </r>
  <r>
    <d v="2021-06-30T00:00:00"/>
    <s v="2021Q2"/>
    <x v="5"/>
    <x v="1"/>
    <x v="19"/>
    <s v="CH"/>
    <s v="CH"/>
    <x v="10"/>
    <n v="34.67"/>
    <n v="139.82"/>
    <n v="0.111358"/>
    <n v="14.01"/>
  </r>
  <r>
    <d v="2021-09-30T00:00:00"/>
    <s v="2021Q3"/>
    <x v="5"/>
    <x v="2"/>
    <x v="19"/>
    <s v="CH"/>
    <s v="CH"/>
    <x v="10"/>
    <n v="36.11"/>
    <n v="145.47999999999999"/>
    <n v="0.16096099999999999"/>
    <n v="20.170000000000002"/>
  </r>
  <r>
    <d v="2021-12-31T00:00:00"/>
    <s v="2021Q4"/>
    <x v="5"/>
    <x v="3"/>
    <x v="19"/>
    <s v="CH"/>
    <s v="CH"/>
    <x v="10"/>
    <n v="41.28"/>
    <n v="149.69999999999999"/>
    <n v="0.17633199999999999"/>
    <n v="22.44"/>
  </r>
  <r>
    <d v="2022-03-31T00:00:00"/>
    <s v="2022Q1"/>
    <x v="6"/>
    <x v="0"/>
    <x v="19"/>
    <s v="CH"/>
    <s v="CH"/>
    <x v="10"/>
    <n v="37.61"/>
    <n v="149.66999999999999"/>
    <n v="0.15406"/>
    <n v="19.98"/>
  </r>
  <r>
    <d v="2022-06-30T00:00:00"/>
    <s v="2022Q2"/>
    <x v="6"/>
    <x v="1"/>
    <x v="19"/>
    <s v="CH"/>
    <s v="CH"/>
    <x v="10"/>
    <n v="36.29"/>
    <n v="151.29"/>
    <n v="8.2033999999999996E-2"/>
    <n v="11.47"/>
  </r>
  <r>
    <d v="2022-09-30T00:00:00"/>
    <s v="2022Q3"/>
    <x v="6"/>
    <x v="2"/>
    <x v="19"/>
    <s v="CH"/>
    <s v="CH"/>
    <x v="10"/>
    <n v="37.549999999999997"/>
    <n v="152.72999999999999"/>
    <n v="4.9834999999999997E-2"/>
    <n v="7.25"/>
  </r>
  <r>
    <d v="2022-12-31T00:00:00"/>
    <s v="2022Q4"/>
    <x v="6"/>
    <x v="3"/>
    <x v="19"/>
    <s v="CH"/>
    <s v="CH"/>
    <x v="10"/>
    <n v="42.46"/>
    <n v="153.9"/>
    <n v="2.8056000000000001E-2"/>
    <n v="4.2"/>
  </r>
  <r>
    <d v="2023-03-31T00:00:00"/>
    <s v="2023Q1"/>
    <x v="7"/>
    <x v="0"/>
    <x v="19"/>
    <s v="CH"/>
    <s v="CH"/>
    <x v="10"/>
    <n v="40.98"/>
    <n v="157.28"/>
    <n v="5.0845000000000001E-2"/>
    <n v="7.61"/>
  </r>
  <r>
    <d v="2023-06-30T00:00:00"/>
    <s v="2023Q2"/>
    <x v="7"/>
    <x v="1"/>
    <x v="19"/>
    <s v="CH"/>
    <s v="CH"/>
    <x v="10"/>
    <n v="39.22"/>
    <n v="160.21"/>
    <n v="5.8959999999999999E-2"/>
    <n v="8.92"/>
  </r>
  <r>
    <d v="2023-09-30T00:00:00"/>
    <s v="2023Q3"/>
    <x v="7"/>
    <x v="2"/>
    <x v="19"/>
    <s v="CH"/>
    <s v="CH"/>
    <x v="10"/>
    <n v="39.880000000000003"/>
    <n v="162.54"/>
    <n v="6.4230999999999996E-2"/>
    <n v="9.81"/>
  </r>
  <r>
    <d v="2023-12-31T00:00:00"/>
    <s v="2023Q4"/>
    <x v="7"/>
    <x v="3"/>
    <x v="19"/>
    <s v="CH"/>
    <s v="CH"/>
    <x v="10"/>
    <n v="44.4"/>
    <n v="164.48"/>
    <n v="6.8746000000000002E-2"/>
    <n v="10.58"/>
  </r>
  <r>
    <d v="2024-03-31T00:00:00"/>
    <s v="2024Q1"/>
    <x v="8"/>
    <x v="0"/>
    <x v="19"/>
    <s v="CH"/>
    <s v="CH"/>
    <x v="10"/>
    <n v="42.89"/>
    <n v="166.39"/>
    <n v="5.7922000000000001E-2"/>
    <n v="9.11"/>
  </r>
  <r>
    <d v="2024-06-30T00:00:00"/>
    <s v="2024Q2"/>
    <x v="8"/>
    <x v="1"/>
    <x v="19"/>
    <s v="CH"/>
    <s v="CH"/>
    <x v="10"/>
    <n v="41.57"/>
    <n v="168.74"/>
    <n v="5.3242999999999999E-2"/>
    <n v="8.5299999999999994"/>
  </r>
  <r>
    <d v="2024-09-30T00:00:00"/>
    <s v="2024Q3"/>
    <x v="8"/>
    <x v="2"/>
    <x v="19"/>
    <s v="CH"/>
    <s v="CH"/>
    <x v="10"/>
    <n v="40.93"/>
    <n v="169.8"/>
    <n v="4.4665999999999997E-2"/>
    <n v="7.26"/>
  </r>
  <r>
    <d v="2024-12-31T00:00:00"/>
    <s v="2024Q4"/>
    <x v="8"/>
    <x v="3"/>
    <x v="19"/>
    <s v="CH"/>
    <s v="CH"/>
    <x v="10"/>
    <n v="46.16"/>
    <n v="171.56"/>
    <n v="4.3045E-2"/>
    <n v="7.08"/>
  </r>
  <r>
    <d v="2025-03-31T00:00:00"/>
    <s v="2025Q1"/>
    <x v="9"/>
    <x v="0"/>
    <x v="19"/>
    <s v="CH"/>
    <s v="CH"/>
    <x v="10"/>
    <n v="43.96"/>
    <n v="172.62"/>
    <n v="3.7442000000000003E-2"/>
    <n v="6.23"/>
  </r>
  <r>
    <d v="2016-03-31T00:00:00"/>
    <s v="2016Q1"/>
    <x v="0"/>
    <x v="0"/>
    <x v="19"/>
    <s v="CH"/>
    <s v="CH"/>
    <x v="11"/>
    <n v="24.55"/>
    <s v="na"/>
    <s v="na"/>
    <s v="na"/>
  </r>
  <r>
    <d v="2016-06-30T00:00:00"/>
    <s v="2016Q2"/>
    <x v="0"/>
    <x v="1"/>
    <x v="19"/>
    <s v="CH"/>
    <s v="CH"/>
    <x v="11"/>
    <n v="24.8"/>
    <s v="na"/>
    <s v="na"/>
    <s v="na"/>
  </r>
  <r>
    <d v="2016-09-30T00:00:00"/>
    <s v="2016Q3"/>
    <x v="0"/>
    <x v="2"/>
    <x v="19"/>
    <s v="CH"/>
    <s v="CH"/>
    <x v="11"/>
    <n v="24.27"/>
    <s v="na"/>
    <s v="na"/>
    <s v="na"/>
  </r>
  <r>
    <d v="2016-12-31T00:00:00"/>
    <s v="2016Q4"/>
    <x v="0"/>
    <x v="3"/>
    <x v="19"/>
    <s v="CH"/>
    <s v="CH"/>
    <x v="11"/>
    <n v="24.39"/>
    <n v="98.02"/>
    <s v="na"/>
    <s v="na"/>
  </r>
  <r>
    <d v="2017-03-31T00:00:00"/>
    <s v="2017Q1"/>
    <x v="1"/>
    <x v="0"/>
    <x v="19"/>
    <s v="CH"/>
    <s v="CH"/>
    <x v="11"/>
    <n v="27.01"/>
    <n v="100.48"/>
    <s v="na"/>
    <s v="na"/>
  </r>
  <r>
    <d v="2017-06-30T00:00:00"/>
    <s v="2017Q2"/>
    <x v="1"/>
    <x v="1"/>
    <x v="19"/>
    <s v="CH"/>
    <s v="CH"/>
    <x v="11"/>
    <n v="25.18"/>
    <n v="100.86"/>
    <s v="na"/>
    <s v="na"/>
  </r>
  <r>
    <d v="2017-09-30T00:00:00"/>
    <s v="2017Q3"/>
    <x v="1"/>
    <x v="2"/>
    <x v="19"/>
    <s v="CH"/>
    <s v="CH"/>
    <x v="11"/>
    <n v="25.43"/>
    <n v="102.02"/>
    <s v="na"/>
    <s v="na"/>
  </r>
  <r>
    <d v="2017-12-31T00:00:00"/>
    <s v="2017Q4"/>
    <x v="1"/>
    <x v="3"/>
    <x v="19"/>
    <s v="CH"/>
    <s v="CH"/>
    <x v="11"/>
    <n v="26.85"/>
    <n v="104.47"/>
    <n v="6.5803E-2"/>
    <n v="6.45"/>
  </r>
  <r>
    <d v="2018-03-31T00:00:00"/>
    <s v="2018Q1"/>
    <x v="2"/>
    <x v="0"/>
    <x v="19"/>
    <s v="CH"/>
    <s v="CH"/>
    <x v="11"/>
    <n v="28.21"/>
    <n v="105.66"/>
    <n v="5.1553000000000002E-2"/>
    <n v="5.18"/>
  </r>
  <r>
    <d v="2018-06-30T00:00:00"/>
    <s v="2018Q2"/>
    <x v="2"/>
    <x v="1"/>
    <x v="19"/>
    <s v="CH"/>
    <s v="CH"/>
    <x v="11"/>
    <n v="27.12"/>
    <n v="107.6"/>
    <n v="6.6824999999999996E-2"/>
    <n v="6.74"/>
  </r>
  <r>
    <d v="2018-09-30T00:00:00"/>
    <s v="2018Q3"/>
    <x v="2"/>
    <x v="2"/>
    <x v="19"/>
    <s v="CH"/>
    <s v="CH"/>
    <x v="11"/>
    <n v="27.82"/>
    <n v="109.99"/>
    <n v="7.8121999999999997E-2"/>
    <n v="7.97"/>
  </r>
  <r>
    <d v="2018-12-31T00:00:00"/>
    <s v="2018Q4"/>
    <x v="2"/>
    <x v="3"/>
    <x v="19"/>
    <s v="CH"/>
    <s v="CH"/>
    <x v="11"/>
    <n v="27.31"/>
    <n v="110.45"/>
    <n v="5.7241E-2"/>
    <n v="5.98"/>
  </r>
  <r>
    <d v="2019-03-31T00:00:00"/>
    <s v="2019Q1"/>
    <x v="3"/>
    <x v="0"/>
    <x v="19"/>
    <s v="CH"/>
    <s v="CH"/>
    <x v="11"/>
    <n v="28.69"/>
    <n v="110.94"/>
    <n v="4.9972000000000003E-2"/>
    <n v="5.28"/>
  </r>
  <r>
    <d v="2019-06-30T00:00:00"/>
    <s v="2019Q2"/>
    <x v="3"/>
    <x v="1"/>
    <x v="19"/>
    <s v="CH"/>
    <s v="CH"/>
    <x v="11"/>
    <n v="28.71"/>
    <n v="112.53"/>
    <n v="4.5817999999999998E-2"/>
    <n v="4.93"/>
  </r>
  <r>
    <d v="2019-09-30T00:00:00"/>
    <s v="2019Q3"/>
    <x v="3"/>
    <x v="2"/>
    <x v="19"/>
    <s v="CH"/>
    <s v="CH"/>
    <x v="11"/>
    <n v="28.87"/>
    <n v="113.58"/>
    <n v="3.2639000000000001E-2"/>
    <n v="3.59"/>
  </r>
  <r>
    <d v="2019-12-31T00:00:00"/>
    <s v="2019Q4"/>
    <x v="3"/>
    <x v="3"/>
    <x v="19"/>
    <s v="CH"/>
    <s v="CH"/>
    <x v="11"/>
    <n v="29.34"/>
    <n v="115.61"/>
    <n v="4.6718000000000003E-2"/>
    <n v="5.16"/>
  </r>
  <r>
    <d v="2020-03-31T00:00:00"/>
    <s v="2020Q1"/>
    <x v="4"/>
    <x v="0"/>
    <x v="19"/>
    <s v="CH"/>
    <s v="CH"/>
    <x v="11"/>
    <n v="29.75"/>
    <n v="116.67"/>
    <n v="5.1650000000000001E-2"/>
    <n v="5.73"/>
  </r>
  <r>
    <d v="2020-06-30T00:00:00"/>
    <s v="2020Q2"/>
    <x v="4"/>
    <x v="1"/>
    <x v="19"/>
    <s v="CH"/>
    <s v="CH"/>
    <x v="11"/>
    <n v="29.48"/>
    <n v="117.44"/>
    <n v="4.3632999999999998E-2"/>
    <n v="4.91"/>
  </r>
  <r>
    <d v="2020-09-30T00:00:00"/>
    <s v="2020Q3"/>
    <x v="4"/>
    <x v="2"/>
    <x v="19"/>
    <s v="CH"/>
    <s v="CH"/>
    <x v="11"/>
    <n v="28.02"/>
    <n v="116.6"/>
    <n v="2.6589000000000002E-2"/>
    <n v="3.02"/>
  </r>
  <r>
    <d v="2020-12-31T00:00:00"/>
    <s v="2020Q4"/>
    <x v="4"/>
    <x v="3"/>
    <x v="19"/>
    <s v="CH"/>
    <s v="CH"/>
    <x v="11"/>
    <n v="30.33"/>
    <n v="117.59"/>
    <n v="1.7127E-2"/>
    <n v="1.98"/>
  </r>
  <r>
    <d v="2021-03-31T00:00:00"/>
    <s v="2021Q1"/>
    <x v="5"/>
    <x v="0"/>
    <x v="19"/>
    <s v="CH"/>
    <s v="CH"/>
    <x v="11"/>
    <n v="32.43"/>
    <n v="120.26"/>
    <n v="3.0771E-2"/>
    <n v="3.59"/>
  </r>
  <r>
    <d v="2021-06-30T00:00:00"/>
    <s v="2021Q2"/>
    <x v="5"/>
    <x v="1"/>
    <x v="19"/>
    <s v="CH"/>
    <s v="CH"/>
    <x v="11"/>
    <n v="29.76"/>
    <n v="120.54"/>
    <n v="2.6395999999999999E-2"/>
    <n v="3.1"/>
  </r>
  <r>
    <d v="2021-09-30T00:00:00"/>
    <s v="2021Q3"/>
    <x v="5"/>
    <x v="2"/>
    <x v="19"/>
    <s v="CH"/>
    <s v="CH"/>
    <x v="11"/>
    <n v="31.02"/>
    <n v="123.53"/>
    <n v="5.9434000000000001E-2"/>
    <n v="6.93"/>
  </r>
  <r>
    <d v="2021-12-31T00:00:00"/>
    <s v="2021Q4"/>
    <x v="5"/>
    <x v="3"/>
    <x v="19"/>
    <s v="CH"/>
    <s v="CH"/>
    <x v="11"/>
    <n v="31.87"/>
    <n v="125.07"/>
    <n v="6.3611000000000001E-2"/>
    <n v="7.48"/>
  </r>
  <r>
    <d v="2022-03-31T00:00:00"/>
    <s v="2022Q1"/>
    <x v="6"/>
    <x v="0"/>
    <x v="19"/>
    <s v="CH"/>
    <s v="CH"/>
    <x v="11"/>
    <n v="34.57"/>
    <n v="127.21"/>
    <n v="5.7791000000000002E-2"/>
    <n v="6.95"/>
  </r>
  <r>
    <d v="2022-06-30T00:00:00"/>
    <s v="2022Q2"/>
    <x v="6"/>
    <x v="1"/>
    <x v="19"/>
    <s v="CH"/>
    <s v="CH"/>
    <x v="11"/>
    <n v="30.98"/>
    <n v="128.44"/>
    <n v="6.5537999999999999E-2"/>
    <n v="7.9"/>
  </r>
  <r>
    <d v="2022-09-30T00:00:00"/>
    <s v="2022Q3"/>
    <x v="6"/>
    <x v="2"/>
    <x v="19"/>
    <s v="CH"/>
    <s v="CH"/>
    <x v="11"/>
    <n v="32.54"/>
    <n v="129.96"/>
    <n v="5.2052000000000001E-2"/>
    <n v="6.43"/>
  </r>
  <r>
    <d v="2022-12-31T00:00:00"/>
    <s v="2022Q4"/>
    <x v="6"/>
    <x v="3"/>
    <x v="19"/>
    <s v="CH"/>
    <s v="CH"/>
    <x v="11"/>
    <n v="33.450000000000003"/>
    <n v="131.54"/>
    <n v="5.1730999999999999E-2"/>
    <n v="6.47"/>
  </r>
  <r>
    <d v="2023-03-31T00:00:00"/>
    <s v="2023Q1"/>
    <x v="7"/>
    <x v="0"/>
    <x v="19"/>
    <s v="CH"/>
    <s v="CH"/>
    <x v="11"/>
    <n v="35.51"/>
    <n v="132.47999999999999"/>
    <n v="4.1428E-2"/>
    <n v="5.27"/>
  </r>
  <r>
    <d v="2023-06-30T00:00:00"/>
    <s v="2023Q2"/>
    <x v="7"/>
    <x v="1"/>
    <x v="19"/>
    <s v="CH"/>
    <s v="CH"/>
    <x v="11"/>
    <n v="33.86"/>
    <n v="135.36000000000001"/>
    <n v="5.3877000000000001E-2"/>
    <n v="6.92"/>
  </r>
  <r>
    <d v="2023-09-30T00:00:00"/>
    <s v="2023Q3"/>
    <x v="7"/>
    <x v="2"/>
    <x v="19"/>
    <s v="CH"/>
    <s v="CH"/>
    <x v="11"/>
    <n v="34.700000000000003"/>
    <n v="137.51"/>
    <n v="5.8095000000000001E-2"/>
    <n v="7.55"/>
  </r>
  <r>
    <d v="2023-12-31T00:00:00"/>
    <s v="2023Q4"/>
    <x v="7"/>
    <x v="3"/>
    <x v="19"/>
    <s v="CH"/>
    <s v="CH"/>
    <x v="11"/>
    <n v="35.5"/>
    <n v="139.56"/>
    <n v="6.0970000000000003E-2"/>
    <n v="8.02"/>
  </r>
  <r>
    <d v="2024-03-31T00:00:00"/>
    <s v="2024Q1"/>
    <x v="8"/>
    <x v="0"/>
    <x v="19"/>
    <s v="CH"/>
    <s v="CH"/>
    <x v="11"/>
    <n v="37.229999999999997"/>
    <n v="141.28"/>
    <n v="6.6424999999999998E-2"/>
    <n v="8.8000000000000007"/>
  </r>
  <r>
    <d v="2024-06-30T00:00:00"/>
    <s v="2024Q2"/>
    <x v="8"/>
    <x v="1"/>
    <x v="19"/>
    <s v="CH"/>
    <s v="CH"/>
    <x v="11"/>
    <n v="37.71"/>
    <n v="145.13"/>
    <n v="7.2178000000000006E-2"/>
    <n v="9.77"/>
  </r>
  <r>
    <d v="2024-09-30T00:00:00"/>
    <s v="2024Q3"/>
    <x v="8"/>
    <x v="2"/>
    <x v="19"/>
    <s v="CH"/>
    <s v="CH"/>
    <x v="11"/>
    <n v="38.590000000000003"/>
    <n v="149.03"/>
    <n v="8.3776000000000003E-2"/>
    <n v="11.52"/>
  </r>
  <r>
    <d v="2024-12-31T00:00:00"/>
    <s v="2024Q4"/>
    <x v="8"/>
    <x v="3"/>
    <x v="19"/>
    <s v="CH"/>
    <s v="CH"/>
    <x v="11"/>
    <n v="39.99"/>
    <n v="153.52000000000001"/>
    <n v="0.10002900000000001"/>
    <n v="13.96"/>
  </r>
  <r>
    <d v="2025-03-31T00:00:00"/>
    <s v="2025Q1"/>
    <x v="9"/>
    <x v="0"/>
    <x v="19"/>
    <s v="CH"/>
    <s v="CH"/>
    <x v="11"/>
    <n v="40.840000000000003"/>
    <n v="157.13"/>
    <n v="0.112189"/>
    <n v="15.85"/>
  </r>
  <r>
    <d v="2016-03-31T00:00:00"/>
    <s v="2016Q1"/>
    <x v="0"/>
    <x v="0"/>
    <x v="19"/>
    <s v="CH"/>
    <s v="CH"/>
    <x v="12"/>
    <n v="950.45"/>
    <s v="na"/>
    <s v="na"/>
    <s v="na"/>
  </r>
  <r>
    <d v="2016-06-30T00:00:00"/>
    <s v="2016Q2"/>
    <x v="0"/>
    <x v="1"/>
    <x v="19"/>
    <s v="CH"/>
    <s v="CH"/>
    <x v="12"/>
    <n v="949.15"/>
    <s v="na"/>
    <s v="na"/>
    <s v="na"/>
  </r>
  <r>
    <d v="2016-09-30T00:00:00"/>
    <s v="2016Q3"/>
    <x v="0"/>
    <x v="2"/>
    <x v="19"/>
    <s v="CH"/>
    <s v="CH"/>
    <x v="12"/>
    <n v="911.18"/>
    <s v="na"/>
    <s v="na"/>
    <s v="na"/>
  </r>
  <r>
    <d v="2016-12-31T00:00:00"/>
    <s v="2016Q4"/>
    <x v="0"/>
    <x v="3"/>
    <x v="19"/>
    <s v="CH"/>
    <s v="CH"/>
    <x v="12"/>
    <n v="952.48"/>
    <n v="3763.25"/>
    <s v="na"/>
    <s v="na"/>
  </r>
  <r>
    <d v="2017-03-31T00:00:00"/>
    <s v="2017Q1"/>
    <x v="1"/>
    <x v="0"/>
    <x v="19"/>
    <s v="CH"/>
    <s v="CH"/>
    <x v="12"/>
    <n v="995.3"/>
    <n v="3808.11"/>
    <s v="na"/>
    <s v="na"/>
  </r>
  <r>
    <d v="2017-06-30T00:00:00"/>
    <s v="2017Q2"/>
    <x v="1"/>
    <x v="1"/>
    <x v="19"/>
    <s v="CH"/>
    <s v="CH"/>
    <x v="12"/>
    <n v="945.11"/>
    <n v="3804.07"/>
    <s v="na"/>
    <s v="na"/>
  </r>
  <r>
    <d v="2017-09-30T00:00:00"/>
    <s v="2017Q3"/>
    <x v="1"/>
    <x v="2"/>
    <x v="19"/>
    <s v="CH"/>
    <s v="CH"/>
    <x v="12"/>
    <n v="910.14"/>
    <n v="3803.03"/>
    <s v="na"/>
    <s v="na"/>
  </r>
  <r>
    <d v="2017-12-31T00:00:00"/>
    <s v="2017Q4"/>
    <x v="1"/>
    <x v="3"/>
    <x v="19"/>
    <s v="CH"/>
    <s v="CH"/>
    <x v="12"/>
    <n v="992.08"/>
    <n v="3842.64"/>
    <n v="2.1096E-2"/>
    <n v="79.39"/>
  </r>
  <r>
    <d v="2018-03-31T00:00:00"/>
    <s v="2018Q1"/>
    <x v="2"/>
    <x v="0"/>
    <x v="19"/>
    <s v="CH"/>
    <s v="CH"/>
    <x v="12"/>
    <n v="953.75"/>
    <n v="3801.09"/>
    <n v="-1.843E-3"/>
    <n v="-7.02"/>
  </r>
  <r>
    <d v="2018-06-30T00:00:00"/>
    <s v="2018Q2"/>
    <x v="2"/>
    <x v="1"/>
    <x v="19"/>
    <s v="CH"/>
    <s v="CH"/>
    <x v="12"/>
    <n v="934.22"/>
    <n v="3790.2"/>
    <n v="-3.6459999999999999E-3"/>
    <n v="-13.87"/>
  </r>
  <r>
    <d v="2018-09-30T00:00:00"/>
    <s v="2018Q3"/>
    <x v="2"/>
    <x v="2"/>
    <x v="19"/>
    <s v="CH"/>
    <s v="CH"/>
    <x v="12"/>
    <n v="941.85"/>
    <n v="3821.9"/>
    <n v="4.9620000000000003E-3"/>
    <n v="18.87"/>
  </r>
  <r>
    <d v="2018-12-31T00:00:00"/>
    <s v="2018Q4"/>
    <x v="2"/>
    <x v="3"/>
    <x v="19"/>
    <s v="CH"/>
    <s v="CH"/>
    <x v="12"/>
    <n v="1025.18"/>
    <n v="3855"/>
    <n v="3.2169999999999998E-3"/>
    <n v="12.36"/>
  </r>
  <r>
    <d v="2019-03-31T00:00:00"/>
    <s v="2019Q1"/>
    <x v="3"/>
    <x v="0"/>
    <x v="19"/>
    <s v="CH"/>
    <s v="CH"/>
    <x v="12"/>
    <n v="1007.37"/>
    <n v="3908.62"/>
    <n v="2.8289000000000002E-2"/>
    <n v="107.53"/>
  </r>
  <r>
    <d v="2019-06-30T00:00:00"/>
    <s v="2019Q2"/>
    <x v="3"/>
    <x v="1"/>
    <x v="19"/>
    <s v="CH"/>
    <s v="CH"/>
    <x v="12"/>
    <n v="987.83"/>
    <n v="3962.24"/>
    <n v="4.5391000000000001E-2"/>
    <n v="172.04"/>
  </r>
  <r>
    <d v="2019-09-30T00:00:00"/>
    <s v="2019Q3"/>
    <x v="3"/>
    <x v="2"/>
    <x v="19"/>
    <s v="CH"/>
    <s v="CH"/>
    <x v="12"/>
    <n v="970.2"/>
    <n v="3990.59"/>
    <n v="4.4137999999999997E-2"/>
    <n v="168.69"/>
  </r>
  <r>
    <d v="2019-12-31T00:00:00"/>
    <s v="2019Q4"/>
    <x v="3"/>
    <x v="3"/>
    <x v="19"/>
    <s v="CH"/>
    <s v="CH"/>
    <x v="12"/>
    <n v="1043.23"/>
    <n v="4008.63"/>
    <n v="3.9851999999999999E-2"/>
    <n v="153.63"/>
  </r>
  <r>
    <d v="2020-03-31T00:00:00"/>
    <s v="2020Q1"/>
    <x v="4"/>
    <x v="0"/>
    <x v="19"/>
    <s v="CH"/>
    <s v="CH"/>
    <x v="12"/>
    <n v="1053.2"/>
    <n v="4054.46"/>
    <n v="3.7311999999999998E-2"/>
    <n v="145.84"/>
  </r>
  <r>
    <d v="2020-06-30T00:00:00"/>
    <s v="2020Q2"/>
    <x v="4"/>
    <x v="1"/>
    <x v="19"/>
    <s v="CH"/>
    <s v="CH"/>
    <x v="12"/>
    <n v="939.2"/>
    <n v="4005.83"/>
    <n v="1.1001E-2"/>
    <n v="43.59"/>
  </r>
  <r>
    <d v="2020-09-30T00:00:00"/>
    <s v="2020Q3"/>
    <x v="4"/>
    <x v="2"/>
    <x v="19"/>
    <s v="CH"/>
    <s v="CH"/>
    <x v="12"/>
    <n v="958.4"/>
    <n v="3994.02"/>
    <n v="8.5999999999999998E-4"/>
    <n v="3.43"/>
  </r>
  <r>
    <d v="2020-12-31T00:00:00"/>
    <s v="2020Q4"/>
    <x v="4"/>
    <x v="3"/>
    <x v="19"/>
    <s v="CH"/>
    <s v="CH"/>
    <x v="12"/>
    <n v="1073.29"/>
    <n v="4024.09"/>
    <n v="3.8570000000000002E-3"/>
    <n v="15.46"/>
  </r>
  <r>
    <d v="2021-03-31T00:00:00"/>
    <s v="2021Q1"/>
    <x v="5"/>
    <x v="0"/>
    <x v="19"/>
    <s v="CH"/>
    <s v="CH"/>
    <x v="12"/>
    <n v="1028.3399999999999"/>
    <n v="3999.23"/>
    <n v="-1.3622E-2"/>
    <n v="-55.23"/>
  </r>
  <r>
    <d v="2021-06-30T00:00:00"/>
    <s v="2021Q2"/>
    <x v="5"/>
    <x v="1"/>
    <x v="19"/>
    <s v="CH"/>
    <s v="CH"/>
    <x v="12"/>
    <n v="1016.4"/>
    <n v="4076.43"/>
    <n v="1.7624000000000001E-2"/>
    <n v="70.599999999999994"/>
  </r>
  <r>
    <d v="2021-09-30T00:00:00"/>
    <s v="2021Q3"/>
    <x v="5"/>
    <x v="2"/>
    <x v="19"/>
    <s v="CH"/>
    <s v="CH"/>
    <x v="12"/>
    <n v="1033.1500000000001"/>
    <n v="4151.1899999999996"/>
    <n v="3.9350999999999997E-2"/>
    <n v="157.16999999999999"/>
  </r>
  <r>
    <d v="2021-12-31T00:00:00"/>
    <s v="2021Q4"/>
    <x v="5"/>
    <x v="3"/>
    <x v="19"/>
    <s v="CH"/>
    <s v="CH"/>
    <x v="12"/>
    <n v="1127.24"/>
    <n v="4205.1400000000003"/>
    <n v="4.4991999999999997E-2"/>
    <n v="181.05"/>
  </r>
  <r>
    <d v="2022-03-31T00:00:00"/>
    <s v="2022Q1"/>
    <x v="6"/>
    <x v="0"/>
    <x v="19"/>
    <s v="CH"/>
    <s v="CH"/>
    <x v="12"/>
    <n v="1068.5899999999999"/>
    <n v="4245.38"/>
    <n v="6.1549E-2"/>
    <n v="246.15"/>
  </r>
  <r>
    <d v="2022-06-30T00:00:00"/>
    <s v="2022Q2"/>
    <x v="6"/>
    <x v="1"/>
    <x v="19"/>
    <s v="CH"/>
    <s v="CH"/>
    <x v="12"/>
    <n v="1038.97"/>
    <n v="4267.95"/>
    <n v="4.6982000000000003E-2"/>
    <n v="191.52"/>
  </r>
  <r>
    <d v="2022-09-30T00:00:00"/>
    <s v="2022Q3"/>
    <x v="6"/>
    <x v="2"/>
    <x v="19"/>
    <s v="CH"/>
    <s v="CH"/>
    <x v="12"/>
    <n v="1046.9000000000001"/>
    <n v="4281.6899999999996"/>
    <n v="3.1437E-2"/>
    <n v="130.5"/>
  </r>
  <r>
    <d v="2022-12-31T00:00:00"/>
    <s v="2022Q4"/>
    <x v="6"/>
    <x v="3"/>
    <x v="19"/>
    <s v="CH"/>
    <s v="CH"/>
    <x v="12"/>
    <n v="1160.1400000000001"/>
    <n v="4314.59"/>
    <n v="2.6027999999999999E-2"/>
    <n v="109.45"/>
  </r>
  <r>
    <d v="2023-03-31T00:00:00"/>
    <s v="2023Q1"/>
    <x v="7"/>
    <x v="0"/>
    <x v="19"/>
    <s v="CH"/>
    <s v="CH"/>
    <x v="12"/>
    <n v="1138.96"/>
    <n v="4384.97"/>
    <n v="3.288E-2"/>
    <n v="139.59"/>
  </r>
  <r>
    <d v="2023-06-30T00:00:00"/>
    <s v="2023Q2"/>
    <x v="7"/>
    <x v="1"/>
    <x v="19"/>
    <s v="CH"/>
    <s v="CH"/>
    <x v="12"/>
    <n v="1099.4000000000001"/>
    <n v="4445.3999999999996"/>
    <n v="4.1577000000000003E-2"/>
    <n v="177.45"/>
  </r>
  <r>
    <d v="2023-09-30T00:00:00"/>
    <s v="2023Q3"/>
    <x v="7"/>
    <x v="2"/>
    <x v="19"/>
    <s v="CH"/>
    <s v="CH"/>
    <x v="12"/>
    <n v="1086.27"/>
    <n v="4484.78"/>
    <n v="4.7432000000000002E-2"/>
    <n v="203.09"/>
  </r>
  <r>
    <d v="2023-12-31T00:00:00"/>
    <s v="2023Q4"/>
    <x v="7"/>
    <x v="3"/>
    <x v="19"/>
    <s v="CH"/>
    <s v="CH"/>
    <x v="12"/>
    <n v="1186.03"/>
    <n v="4510.67"/>
    <n v="4.5446E-2"/>
    <n v="196.08"/>
  </r>
  <r>
    <d v="2024-03-31T00:00:00"/>
    <s v="2024Q1"/>
    <x v="8"/>
    <x v="0"/>
    <x v="19"/>
    <s v="CH"/>
    <s v="CH"/>
    <x v="12"/>
    <n v="1159"/>
    <n v="4530.71"/>
    <n v="3.3236000000000002E-2"/>
    <n v="145.74"/>
  </r>
  <r>
    <d v="2024-06-30T00:00:00"/>
    <s v="2024Q2"/>
    <x v="8"/>
    <x v="1"/>
    <x v="19"/>
    <s v="CH"/>
    <s v="CH"/>
    <x v="12"/>
    <n v="1171.68"/>
    <n v="4602.99"/>
    <n v="3.5450000000000002E-2"/>
    <n v="157.59"/>
  </r>
  <r>
    <d v="2024-09-30T00:00:00"/>
    <s v="2024Q3"/>
    <x v="8"/>
    <x v="2"/>
    <x v="19"/>
    <s v="CH"/>
    <s v="CH"/>
    <x v="12"/>
    <n v="1140.03"/>
    <n v="4656.75"/>
    <n v="3.8344999999999997E-2"/>
    <n v="171.97"/>
  </r>
  <r>
    <d v="2024-12-31T00:00:00"/>
    <s v="2024Q4"/>
    <x v="8"/>
    <x v="3"/>
    <x v="19"/>
    <s v="CH"/>
    <s v="CH"/>
    <x v="12"/>
    <n v="1249.79"/>
    <n v="4720.51"/>
    <n v="4.6521E-2"/>
    <n v="209.84"/>
  </r>
  <r>
    <d v="2025-03-31T00:00:00"/>
    <s v="2025Q1"/>
    <x v="9"/>
    <x v="0"/>
    <x v="19"/>
    <s v="CH"/>
    <s v="CH"/>
    <x v="12"/>
    <n v="1192.31"/>
    <n v="4753.8100000000004"/>
    <n v="4.9242000000000001E-2"/>
    <n v="223.1"/>
  </r>
  <r>
    <d v="2016-03-31T00:00:00"/>
    <s v="2016Q1"/>
    <x v="0"/>
    <x v="0"/>
    <x v="20"/>
    <s v="TI"/>
    <s v="CH-TI"/>
    <x v="0"/>
    <n v="40.03"/>
    <s v="na"/>
    <s v="na"/>
    <s v="na"/>
  </r>
  <r>
    <d v="2016-06-30T00:00:00"/>
    <s v="2016Q2"/>
    <x v="0"/>
    <x v="1"/>
    <x v="20"/>
    <s v="TI"/>
    <s v="CH-TI"/>
    <x v="0"/>
    <n v="38.42"/>
    <s v="na"/>
    <s v="na"/>
    <s v="na"/>
  </r>
  <r>
    <d v="2016-09-30T00:00:00"/>
    <s v="2016Q3"/>
    <x v="0"/>
    <x v="2"/>
    <x v="20"/>
    <s v="TI"/>
    <s v="CH-TI"/>
    <x v="0"/>
    <n v="39.25"/>
    <s v="na"/>
    <s v="na"/>
    <s v="na"/>
  </r>
  <r>
    <d v="2016-12-31T00:00:00"/>
    <s v="2016Q4"/>
    <x v="0"/>
    <x v="3"/>
    <x v="20"/>
    <s v="TI"/>
    <s v="CH-TI"/>
    <x v="0"/>
    <n v="36.75"/>
    <n v="154.44999999999999"/>
    <s v="na"/>
    <s v="na"/>
  </r>
  <r>
    <d v="2017-03-31T00:00:00"/>
    <s v="2017Q1"/>
    <x v="1"/>
    <x v="0"/>
    <x v="20"/>
    <s v="TI"/>
    <s v="CH-TI"/>
    <x v="0"/>
    <n v="43.4"/>
    <n v="157.82"/>
    <s v="na"/>
    <s v="na"/>
  </r>
  <r>
    <d v="2017-06-30T00:00:00"/>
    <s v="2017Q2"/>
    <x v="1"/>
    <x v="1"/>
    <x v="20"/>
    <s v="TI"/>
    <s v="CH-TI"/>
    <x v="0"/>
    <n v="38.200000000000003"/>
    <n v="157.6"/>
    <s v="na"/>
    <s v="na"/>
  </r>
  <r>
    <d v="2017-09-30T00:00:00"/>
    <s v="2017Q3"/>
    <x v="1"/>
    <x v="2"/>
    <x v="20"/>
    <s v="TI"/>
    <s v="CH-TI"/>
    <x v="0"/>
    <n v="39.700000000000003"/>
    <n v="158.06"/>
    <s v="na"/>
    <s v="na"/>
  </r>
  <r>
    <d v="2017-12-31T00:00:00"/>
    <s v="2017Q4"/>
    <x v="1"/>
    <x v="3"/>
    <x v="20"/>
    <s v="TI"/>
    <s v="CH-TI"/>
    <x v="0"/>
    <n v="40.22"/>
    <n v="161.53"/>
    <n v="4.5839999999999999E-2"/>
    <n v="7.08"/>
  </r>
  <r>
    <d v="2018-03-31T00:00:00"/>
    <s v="2018Q1"/>
    <x v="2"/>
    <x v="0"/>
    <x v="20"/>
    <s v="TI"/>
    <s v="CH-TI"/>
    <x v="0"/>
    <n v="44.38"/>
    <n v="162.51"/>
    <n v="2.9717E-2"/>
    <n v="4.6900000000000004"/>
  </r>
  <r>
    <d v="2018-06-30T00:00:00"/>
    <s v="2018Q2"/>
    <x v="2"/>
    <x v="1"/>
    <x v="20"/>
    <s v="TI"/>
    <s v="CH-TI"/>
    <x v="0"/>
    <n v="42.69"/>
    <n v="167"/>
    <n v="5.9644999999999997E-2"/>
    <n v="9.4"/>
  </r>
  <r>
    <d v="2018-09-30T00:00:00"/>
    <s v="2018Q3"/>
    <x v="2"/>
    <x v="2"/>
    <x v="20"/>
    <s v="TI"/>
    <s v="CH-TI"/>
    <x v="0"/>
    <n v="42.16"/>
    <n v="169.45"/>
    <n v="7.2061E-2"/>
    <n v="11.39"/>
  </r>
  <r>
    <d v="2018-12-31T00:00:00"/>
    <s v="2018Q4"/>
    <x v="2"/>
    <x v="3"/>
    <x v="20"/>
    <s v="TI"/>
    <s v="CH-TI"/>
    <x v="0"/>
    <n v="43.56"/>
    <n v="172.79"/>
    <n v="6.9708000000000006E-2"/>
    <n v="11.26"/>
  </r>
  <r>
    <d v="2019-03-31T00:00:00"/>
    <s v="2019Q1"/>
    <x v="3"/>
    <x v="0"/>
    <x v="20"/>
    <s v="TI"/>
    <s v="CH-TI"/>
    <x v="0"/>
    <n v="49.01"/>
    <n v="177.42"/>
    <n v="9.1747999999999996E-2"/>
    <n v="14.91"/>
  </r>
  <r>
    <d v="2019-06-30T00:00:00"/>
    <s v="2019Q2"/>
    <x v="3"/>
    <x v="1"/>
    <x v="20"/>
    <s v="TI"/>
    <s v="CH-TI"/>
    <x v="0"/>
    <n v="43.93"/>
    <n v="178.66"/>
    <n v="6.9819999999999993E-2"/>
    <n v="11.66"/>
  </r>
  <r>
    <d v="2019-09-30T00:00:00"/>
    <s v="2019Q3"/>
    <x v="3"/>
    <x v="2"/>
    <x v="20"/>
    <s v="TI"/>
    <s v="CH-TI"/>
    <x v="0"/>
    <n v="45.27"/>
    <n v="181.77"/>
    <n v="7.2706000000000007E-2"/>
    <n v="12.32"/>
  </r>
  <r>
    <d v="2019-12-31T00:00:00"/>
    <s v="2019Q4"/>
    <x v="3"/>
    <x v="3"/>
    <x v="20"/>
    <s v="TI"/>
    <s v="CH-TI"/>
    <x v="0"/>
    <n v="49.1"/>
    <n v="187.31"/>
    <n v="8.4032999999999997E-2"/>
    <n v="14.52"/>
  </r>
  <r>
    <d v="2020-03-31T00:00:00"/>
    <s v="2020Q1"/>
    <x v="4"/>
    <x v="0"/>
    <x v="20"/>
    <s v="TI"/>
    <s v="CH-TI"/>
    <x v="0"/>
    <n v="52.33"/>
    <n v="190.62"/>
    <n v="7.4399999999999994E-2"/>
    <n v="13.2"/>
  </r>
  <r>
    <d v="2020-06-30T00:00:00"/>
    <s v="2020Q2"/>
    <x v="4"/>
    <x v="1"/>
    <x v="20"/>
    <s v="TI"/>
    <s v="CH-TI"/>
    <x v="0"/>
    <n v="42.29"/>
    <n v="188.97"/>
    <n v="5.7707000000000001E-2"/>
    <n v="10.31"/>
  </r>
  <r>
    <d v="2020-09-30T00:00:00"/>
    <s v="2020Q3"/>
    <x v="4"/>
    <x v="2"/>
    <x v="20"/>
    <s v="TI"/>
    <s v="CH-TI"/>
    <x v="0"/>
    <n v="46.73"/>
    <n v="190.44"/>
    <n v="4.7697999999999997E-2"/>
    <n v="8.67"/>
  </r>
  <r>
    <d v="2020-12-31T00:00:00"/>
    <s v="2020Q4"/>
    <x v="4"/>
    <x v="3"/>
    <x v="20"/>
    <s v="TI"/>
    <s v="CH-TI"/>
    <x v="0"/>
    <n v="50.74"/>
    <n v="192.08"/>
    <n v="2.5465999999999999E-2"/>
    <n v="4.7699999999999996"/>
  </r>
  <r>
    <d v="2021-03-31T00:00:00"/>
    <s v="2021Q1"/>
    <x v="5"/>
    <x v="0"/>
    <x v="20"/>
    <s v="TI"/>
    <s v="CH-TI"/>
    <x v="0"/>
    <n v="61.27"/>
    <n v="201.02"/>
    <n v="5.4559000000000003E-2"/>
    <n v="10.4"/>
  </r>
  <r>
    <d v="2021-06-30T00:00:00"/>
    <s v="2021Q2"/>
    <x v="5"/>
    <x v="1"/>
    <x v="20"/>
    <s v="TI"/>
    <s v="CH-TI"/>
    <x v="0"/>
    <n v="49.25"/>
    <n v="207.99"/>
    <n v="0.100651"/>
    <n v="19.02"/>
  </r>
  <r>
    <d v="2021-09-30T00:00:00"/>
    <s v="2021Q3"/>
    <x v="5"/>
    <x v="2"/>
    <x v="20"/>
    <s v="TI"/>
    <s v="CH-TI"/>
    <x v="0"/>
    <n v="57.03"/>
    <n v="218.29"/>
    <n v="0.14624000000000001"/>
    <n v="27.85"/>
  </r>
  <r>
    <d v="2021-12-31T00:00:00"/>
    <s v="2021Q4"/>
    <x v="5"/>
    <x v="3"/>
    <x v="20"/>
    <s v="TI"/>
    <s v="CH-TI"/>
    <x v="0"/>
    <n v="59.94"/>
    <n v="227.49"/>
    <n v="0.18435000000000001"/>
    <n v="35.409999999999997"/>
  </r>
  <r>
    <d v="2022-03-31T00:00:00"/>
    <s v="2022Q1"/>
    <x v="6"/>
    <x v="0"/>
    <x v="20"/>
    <s v="TI"/>
    <s v="CH-TI"/>
    <x v="0"/>
    <n v="59.89"/>
    <n v="226.11"/>
    <n v="0.12481299999999999"/>
    <n v="25.09"/>
  </r>
  <r>
    <d v="2022-06-30T00:00:00"/>
    <s v="2022Q2"/>
    <x v="6"/>
    <x v="1"/>
    <x v="20"/>
    <s v="TI"/>
    <s v="CH-TI"/>
    <x v="0"/>
    <n v="56.44"/>
    <n v="233.3"/>
    <n v="0.12168900000000001"/>
    <n v="25.31"/>
  </r>
  <r>
    <d v="2022-09-30T00:00:00"/>
    <s v="2022Q3"/>
    <x v="6"/>
    <x v="2"/>
    <x v="20"/>
    <s v="TI"/>
    <s v="CH-TI"/>
    <x v="0"/>
    <n v="59.52"/>
    <n v="235.79"/>
    <n v="8.0169000000000004E-2"/>
    <n v="17.5"/>
  </r>
  <r>
    <d v="2022-12-31T00:00:00"/>
    <s v="2022Q4"/>
    <x v="6"/>
    <x v="3"/>
    <x v="20"/>
    <s v="TI"/>
    <s v="CH-TI"/>
    <x v="0"/>
    <n v="76.83"/>
    <n v="252.68"/>
    <n v="0.11073"/>
    <n v="25.19"/>
  </r>
  <r>
    <d v="2023-03-31T00:00:00"/>
    <s v="2023Q1"/>
    <x v="7"/>
    <x v="0"/>
    <x v="20"/>
    <s v="TI"/>
    <s v="CH-TI"/>
    <x v="0"/>
    <n v="91.06"/>
    <n v="283.85000000000002"/>
    <n v="0.25536199999999998"/>
    <n v="57.74"/>
  </r>
  <r>
    <d v="2023-06-30T00:00:00"/>
    <s v="2023Q2"/>
    <x v="7"/>
    <x v="1"/>
    <x v="20"/>
    <s v="TI"/>
    <s v="CH-TI"/>
    <x v="0"/>
    <n v="91.95"/>
    <n v="319.36"/>
    <n v="0.36888100000000001"/>
    <n v="86.06"/>
  </r>
  <r>
    <d v="2023-09-30T00:00:00"/>
    <s v="2023Q3"/>
    <x v="7"/>
    <x v="2"/>
    <x v="20"/>
    <s v="TI"/>
    <s v="CH-TI"/>
    <x v="0"/>
    <n v="88.02"/>
    <n v="347.87"/>
    <n v="0.47533799999999998"/>
    <n v="112.08"/>
  </r>
  <r>
    <d v="2023-12-31T00:00:00"/>
    <s v="2023Q4"/>
    <x v="7"/>
    <x v="3"/>
    <x v="20"/>
    <s v="TI"/>
    <s v="CH-TI"/>
    <x v="0"/>
    <n v="102.57"/>
    <n v="373.61"/>
    <n v="0.47859000000000002"/>
    <n v="120.93"/>
  </r>
  <r>
    <d v="2024-03-31T00:00:00"/>
    <s v="2024Q1"/>
    <x v="8"/>
    <x v="0"/>
    <x v="20"/>
    <s v="TI"/>
    <s v="CH-TI"/>
    <x v="0"/>
    <n v="105.91"/>
    <n v="388.46"/>
    <n v="0.36853999999999998"/>
    <n v="104.61"/>
  </r>
  <r>
    <d v="2024-06-30T00:00:00"/>
    <s v="2024Q2"/>
    <x v="8"/>
    <x v="1"/>
    <x v="20"/>
    <s v="TI"/>
    <s v="CH-TI"/>
    <x v="0"/>
    <n v="107.78"/>
    <n v="404.29"/>
    <n v="0.26593800000000001"/>
    <n v="84.93"/>
  </r>
  <r>
    <d v="2024-09-30T00:00:00"/>
    <s v="2024Q3"/>
    <x v="8"/>
    <x v="2"/>
    <x v="20"/>
    <s v="TI"/>
    <s v="CH-TI"/>
    <x v="0"/>
    <n v="100.66"/>
    <n v="416.93"/>
    <n v="0.198522"/>
    <n v="69.06"/>
  </r>
  <r>
    <d v="2024-12-31T00:00:00"/>
    <s v="2024Q4"/>
    <x v="8"/>
    <x v="3"/>
    <x v="20"/>
    <s v="TI"/>
    <s v="CH-TI"/>
    <x v="0"/>
    <n v="116.41"/>
    <n v="430.77"/>
    <n v="0.15299399999999999"/>
    <n v="57.16"/>
  </r>
  <r>
    <d v="2025-03-31T00:00:00"/>
    <s v="2025Q1"/>
    <x v="9"/>
    <x v="0"/>
    <x v="20"/>
    <s v="TI"/>
    <s v="CH-TI"/>
    <x v="0"/>
    <n v="123.99"/>
    <n v="448.85"/>
    <n v="0.15545999999999999"/>
    <n v="60.39"/>
  </r>
  <r>
    <d v="2016-03-31T00:00:00"/>
    <s v="2016Q1"/>
    <x v="0"/>
    <x v="0"/>
    <x v="20"/>
    <s v="TI"/>
    <s v="CH-TI"/>
    <x v="1"/>
    <n v="92.23"/>
    <s v="na"/>
    <s v="na"/>
    <s v="na"/>
  </r>
  <r>
    <d v="2016-06-30T00:00:00"/>
    <s v="2016Q2"/>
    <x v="0"/>
    <x v="1"/>
    <x v="20"/>
    <s v="TI"/>
    <s v="CH-TI"/>
    <x v="1"/>
    <n v="72.349999999999994"/>
    <s v="na"/>
    <s v="na"/>
    <s v="na"/>
  </r>
  <r>
    <d v="2016-09-30T00:00:00"/>
    <s v="2016Q3"/>
    <x v="0"/>
    <x v="2"/>
    <x v="20"/>
    <s v="TI"/>
    <s v="CH-TI"/>
    <x v="1"/>
    <n v="88.28"/>
    <s v="na"/>
    <s v="na"/>
    <s v="na"/>
  </r>
  <r>
    <d v="2016-12-31T00:00:00"/>
    <s v="2016Q4"/>
    <x v="0"/>
    <x v="3"/>
    <x v="20"/>
    <s v="TI"/>
    <s v="CH-TI"/>
    <x v="1"/>
    <n v="79.78"/>
    <n v="332.64"/>
    <s v="na"/>
    <s v="na"/>
  </r>
  <r>
    <d v="2017-03-31T00:00:00"/>
    <s v="2017Q1"/>
    <x v="1"/>
    <x v="0"/>
    <x v="20"/>
    <s v="TI"/>
    <s v="CH-TI"/>
    <x v="1"/>
    <n v="88.74"/>
    <n v="329.15"/>
    <s v="na"/>
    <s v="na"/>
  </r>
  <r>
    <d v="2017-06-30T00:00:00"/>
    <s v="2017Q2"/>
    <x v="1"/>
    <x v="1"/>
    <x v="20"/>
    <s v="TI"/>
    <s v="CH-TI"/>
    <x v="1"/>
    <n v="79.48"/>
    <n v="336.28"/>
    <s v="na"/>
    <s v="na"/>
  </r>
  <r>
    <d v="2017-09-30T00:00:00"/>
    <s v="2017Q3"/>
    <x v="1"/>
    <x v="2"/>
    <x v="20"/>
    <s v="TI"/>
    <s v="CH-TI"/>
    <x v="1"/>
    <n v="77.180000000000007"/>
    <n v="325.18"/>
    <s v="na"/>
    <s v="na"/>
  </r>
  <r>
    <d v="2017-12-31T00:00:00"/>
    <s v="2017Q4"/>
    <x v="1"/>
    <x v="3"/>
    <x v="20"/>
    <s v="TI"/>
    <s v="CH-TI"/>
    <x v="1"/>
    <n v="89.6"/>
    <n v="335"/>
    <n v="7.0949999999999997E-3"/>
    <n v="2.36"/>
  </r>
  <r>
    <d v="2018-03-31T00:00:00"/>
    <s v="2018Q1"/>
    <x v="2"/>
    <x v="0"/>
    <x v="20"/>
    <s v="TI"/>
    <s v="CH-TI"/>
    <x v="1"/>
    <n v="78.680000000000007"/>
    <n v="324.94"/>
    <n v="-1.2791E-2"/>
    <n v="-4.21"/>
  </r>
  <r>
    <d v="2018-06-30T00:00:00"/>
    <s v="2018Q2"/>
    <x v="2"/>
    <x v="1"/>
    <x v="20"/>
    <s v="TI"/>
    <s v="CH-TI"/>
    <x v="1"/>
    <n v="75.86"/>
    <n v="321.32"/>
    <n v="-4.4486999999999999E-2"/>
    <n v="-14.96"/>
  </r>
  <r>
    <d v="2018-09-30T00:00:00"/>
    <s v="2018Q3"/>
    <x v="2"/>
    <x v="2"/>
    <x v="20"/>
    <s v="TI"/>
    <s v="CH-TI"/>
    <x v="1"/>
    <n v="91.33"/>
    <n v="335.47"/>
    <n v="3.1643999999999999E-2"/>
    <n v="10.29"/>
  </r>
  <r>
    <d v="2018-12-31T00:00:00"/>
    <s v="2018Q4"/>
    <x v="2"/>
    <x v="3"/>
    <x v="20"/>
    <s v="TI"/>
    <s v="CH-TI"/>
    <x v="1"/>
    <n v="87.91"/>
    <n v="333.79"/>
    <n v="-3.6120000000000002E-3"/>
    <n v="-1.21"/>
  </r>
  <r>
    <d v="2019-03-31T00:00:00"/>
    <s v="2019Q1"/>
    <x v="3"/>
    <x v="0"/>
    <x v="20"/>
    <s v="TI"/>
    <s v="CH-TI"/>
    <x v="1"/>
    <n v="87.46"/>
    <n v="342.56"/>
    <n v="5.4225000000000002E-2"/>
    <n v="17.62"/>
  </r>
  <r>
    <d v="2019-06-30T00:00:00"/>
    <s v="2019Q2"/>
    <x v="3"/>
    <x v="1"/>
    <x v="20"/>
    <s v="TI"/>
    <s v="CH-TI"/>
    <x v="1"/>
    <n v="86.47"/>
    <n v="353.17"/>
    <n v="9.9122000000000002E-2"/>
    <n v="31.85"/>
  </r>
  <r>
    <d v="2019-09-30T00:00:00"/>
    <s v="2019Q3"/>
    <x v="3"/>
    <x v="2"/>
    <x v="20"/>
    <s v="TI"/>
    <s v="CH-TI"/>
    <x v="1"/>
    <n v="86.48"/>
    <n v="348.32"/>
    <n v="3.8303999999999998E-2"/>
    <n v="12.85"/>
  </r>
  <r>
    <d v="2019-12-31T00:00:00"/>
    <s v="2019Q4"/>
    <x v="3"/>
    <x v="3"/>
    <x v="20"/>
    <s v="TI"/>
    <s v="CH-TI"/>
    <x v="1"/>
    <n v="92.1"/>
    <n v="352.51"/>
    <n v="5.6083000000000001E-2"/>
    <n v="18.72"/>
  </r>
  <r>
    <d v="2020-03-31T00:00:00"/>
    <s v="2020Q1"/>
    <x v="4"/>
    <x v="0"/>
    <x v="20"/>
    <s v="TI"/>
    <s v="CH-TI"/>
    <x v="1"/>
    <n v="94.45"/>
    <n v="359.5"/>
    <n v="4.9451000000000002E-2"/>
    <n v="16.940000000000001"/>
  </r>
  <r>
    <d v="2020-06-30T00:00:00"/>
    <s v="2020Q2"/>
    <x v="4"/>
    <x v="1"/>
    <x v="20"/>
    <s v="TI"/>
    <s v="CH-TI"/>
    <x v="1"/>
    <n v="90.75"/>
    <n v="363.78"/>
    <n v="3.0041999999999999E-2"/>
    <n v="10.61"/>
  </r>
  <r>
    <d v="2020-09-30T00:00:00"/>
    <s v="2020Q3"/>
    <x v="4"/>
    <x v="2"/>
    <x v="20"/>
    <s v="TI"/>
    <s v="CH-TI"/>
    <x v="1"/>
    <n v="82.53"/>
    <n v="359.83"/>
    <n v="3.3043999999999997E-2"/>
    <n v="11.51"/>
  </r>
  <r>
    <d v="2020-12-31T00:00:00"/>
    <s v="2020Q4"/>
    <x v="4"/>
    <x v="3"/>
    <x v="20"/>
    <s v="TI"/>
    <s v="CH-TI"/>
    <x v="1"/>
    <n v="92.29"/>
    <n v="360.02"/>
    <n v="2.1304E-2"/>
    <n v="7.51"/>
  </r>
  <r>
    <d v="2021-03-31T00:00:00"/>
    <s v="2021Q1"/>
    <x v="5"/>
    <x v="0"/>
    <x v="20"/>
    <s v="TI"/>
    <s v="CH-TI"/>
    <x v="1"/>
    <n v="94.63"/>
    <n v="360.2"/>
    <n v="1.9469999999999999E-3"/>
    <n v="0.7"/>
  </r>
  <r>
    <d v="2021-06-30T00:00:00"/>
    <s v="2021Q2"/>
    <x v="5"/>
    <x v="1"/>
    <x v="20"/>
    <s v="TI"/>
    <s v="CH-TI"/>
    <x v="1"/>
    <n v="82.25"/>
    <n v="351.69"/>
    <n v="-3.3234E-2"/>
    <n v="-12.09"/>
  </r>
  <r>
    <d v="2021-09-30T00:00:00"/>
    <s v="2021Q3"/>
    <x v="5"/>
    <x v="2"/>
    <x v="20"/>
    <s v="TI"/>
    <s v="CH-TI"/>
    <x v="1"/>
    <n v="91.46"/>
    <n v="360.62"/>
    <n v="2.1949999999999999E-3"/>
    <n v="0.79"/>
  </r>
  <r>
    <d v="2021-12-31T00:00:00"/>
    <s v="2021Q4"/>
    <x v="5"/>
    <x v="3"/>
    <x v="20"/>
    <s v="TI"/>
    <s v="CH-TI"/>
    <x v="1"/>
    <n v="100.58"/>
    <n v="368.91"/>
    <n v="2.4693E-2"/>
    <n v="8.89"/>
  </r>
  <r>
    <d v="2022-03-31T00:00:00"/>
    <s v="2022Q1"/>
    <x v="6"/>
    <x v="0"/>
    <x v="20"/>
    <s v="TI"/>
    <s v="CH-TI"/>
    <x v="1"/>
    <n v="95.73"/>
    <n v="370.01"/>
    <n v="2.7234999999999999E-2"/>
    <n v="9.81"/>
  </r>
  <r>
    <d v="2022-06-30T00:00:00"/>
    <s v="2022Q2"/>
    <x v="6"/>
    <x v="1"/>
    <x v="20"/>
    <s v="TI"/>
    <s v="CH-TI"/>
    <x v="1"/>
    <n v="88.54"/>
    <n v="376.31"/>
    <n v="7.0004999999999998E-2"/>
    <n v="24.62"/>
  </r>
  <r>
    <d v="2022-09-30T00:00:00"/>
    <s v="2022Q3"/>
    <x v="6"/>
    <x v="2"/>
    <x v="20"/>
    <s v="TI"/>
    <s v="CH-TI"/>
    <x v="1"/>
    <n v="98.18"/>
    <n v="383.03"/>
    <n v="6.2142999999999997E-2"/>
    <n v="22.41"/>
  </r>
  <r>
    <d v="2022-12-31T00:00:00"/>
    <s v="2022Q4"/>
    <x v="6"/>
    <x v="3"/>
    <x v="20"/>
    <s v="TI"/>
    <s v="CH-TI"/>
    <x v="1"/>
    <n v="97.39"/>
    <n v="379.83"/>
    <n v="2.9600999999999999E-2"/>
    <n v="10.92"/>
  </r>
  <r>
    <d v="2023-03-31T00:00:00"/>
    <s v="2023Q1"/>
    <x v="7"/>
    <x v="0"/>
    <x v="20"/>
    <s v="TI"/>
    <s v="CH-TI"/>
    <x v="1"/>
    <n v="105.22"/>
    <n v="389.33"/>
    <n v="5.2214999999999998E-2"/>
    <n v="19.32"/>
  </r>
  <r>
    <d v="2023-06-30T00:00:00"/>
    <s v="2023Q2"/>
    <x v="7"/>
    <x v="1"/>
    <x v="20"/>
    <s v="TI"/>
    <s v="CH-TI"/>
    <x v="1"/>
    <n v="96.89"/>
    <n v="397.68"/>
    <n v="5.6787999999999998E-2"/>
    <n v="21.37"/>
  </r>
  <r>
    <d v="2023-09-30T00:00:00"/>
    <s v="2023Q3"/>
    <x v="7"/>
    <x v="2"/>
    <x v="20"/>
    <s v="TI"/>
    <s v="CH-TI"/>
    <x v="1"/>
    <n v="101.82"/>
    <n v="401.32"/>
    <n v="4.7751000000000002E-2"/>
    <n v="18.29"/>
  </r>
  <r>
    <d v="2023-12-31T00:00:00"/>
    <s v="2023Q4"/>
    <x v="7"/>
    <x v="3"/>
    <x v="20"/>
    <s v="TI"/>
    <s v="CH-TI"/>
    <x v="1"/>
    <n v="106.58"/>
    <n v="410.52"/>
    <n v="8.0798999999999996E-2"/>
    <n v="30.69"/>
  </r>
  <r>
    <d v="2024-03-31T00:00:00"/>
    <s v="2024Q1"/>
    <x v="8"/>
    <x v="0"/>
    <x v="20"/>
    <s v="TI"/>
    <s v="CH-TI"/>
    <x v="1"/>
    <n v="108.16"/>
    <n v="413.45"/>
    <n v="6.1953000000000001E-2"/>
    <n v="24.12"/>
  </r>
  <r>
    <d v="2024-06-30T00:00:00"/>
    <s v="2024Q2"/>
    <x v="8"/>
    <x v="1"/>
    <x v="20"/>
    <s v="TI"/>
    <s v="CH-TI"/>
    <x v="1"/>
    <n v="104.08"/>
    <n v="420.64"/>
    <n v="5.7735000000000002E-2"/>
    <n v="22.96"/>
  </r>
  <r>
    <d v="2024-09-30T00:00:00"/>
    <s v="2024Q3"/>
    <x v="8"/>
    <x v="2"/>
    <x v="20"/>
    <s v="TI"/>
    <s v="CH-TI"/>
    <x v="1"/>
    <n v="106.06"/>
    <n v="424.88"/>
    <n v="5.8706000000000001E-2"/>
    <n v="23.56"/>
  </r>
  <r>
    <d v="2024-12-31T00:00:00"/>
    <s v="2024Q4"/>
    <x v="8"/>
    <x v="3"/>
    <x v="20"/>
    <s v="TI"/>
    <s v="CH-TI"/>
    <x v="1"/>
    <n v="104.19"/>
    <n v="422.49"/>
    <n v="2.9158E-2"/>
    <n v="11.97"/>
  </r>
  <r>
    <d v="2025-03-31T00:00:00"/>
    <s v="2025Q1"/>
    <x v="9"/>
    <x v="0"/>
    <x v="20"/>
    <s v="TI"/>
    <s v="CH-TI"/>
    <x v="1"/>
    <n v="111.53"/>
    <n v="425.87"/>
    <n v="3.0040000000000001E-2"/>
    <n v="12.42"/>
  </r>
  <r>
    <d v="2016-03-31T00:00:00"/>
    <s v="2016Q1"/>
    <x v="0"/>
    <x v="0"/>
    <x v="20"/>
    <s v="TI"/>
    <s v="CH-TI"/>
    <x v="2"/>
    <n v="145.86000000000001"/>
    <s v="na"/>
    <s v="na"/>
    <s v="na"/>
  </r>
  <r>
    <d v="2016-06-30T00:00:00"/>
    <s v="2016Q2"/>
    <x v="0"/>
    <x v="1"/>
    <x v="20"/>
    <s v="TI"/>
    <s v="CH-TI"/>
    <x v="2"/>
    <n v="183.72"/>
    <s v="na"/>
    <s v="na"/>
    <s v="na"/>
  </r>
  <r>
    <d v="2016-09-30T00:00:00"/>
    <s v="2016Q3"/>
    <x v="0"/>
    <x v="2"/>
    <x v="20"/>
    <s v="TI"/>
    <s v="CH-TI"/>
    <x v="2"/>
    <n v="167.11"/>
    <s v="na"/>
    <s v="na"/>
    <s v="na"/>
  </r>
  <r>
    <d v="2016-12-31T00:00:00"/>
    <s v="2016Q4"/>
    <x v="0"/>
    <x v="3"/>
    <x v="20"/>
    <s v="TI"/>
    <s v="CH-TI"/>
    <x v="2"/>
    <n v="166.06"/>
    <n v="662.75"/>
    <s v="na"/>
    <s v="na"/>
  </r>
  <r>
    <d v="2017-03-31T00:00:00"/>
    <s v="2017Q1"/>
    <x v="1"/>
    <x v="0"/>
    <x v="20"/>
    <s v="TI"/>
    <s v="CH-TI"/>
    <x v="2"/>
    <n v="136.69"/>
    <n v="653.58000000000004"/>
    <s v="na"/>
    <s v="na"/>
  </r>
  <r>
    <d v="2017-06-30T00:00:00"/>
    <s v="2017Q2"/>
    <x v="1"/>
    <x v="1"/>
    <x v="20"/>
    <s v="TI"/>
    <s v="CH-TI"/>
    <x v="2"/>
    <n v="224.41"/>
    <n v="694.27"/>
    <s v="na"/>
    <s v="na"/>
  </r>
  <r>
    <d v="2017-09-30T00:00:00"/>
    <s v="2017Q3"/>
    <x v="1"/>
    <x v="2"/>
    <x v="20"/>
    <s v="TI"/>
    <s v="CH-TI"/>
    <x v="2"/>
    <n v="168.18"/>
    <n v="695.35"/>
    <s v="na"/>
    <s v="na"/>
  </r>
  <r>
    <d v="2017-12-31T00:00:00"/>
    <s v="2017Q4"/>
    <x v="1"/>
    <x v="3"/>
    <x v="20"/>
    <s v="TI"/>
    <s v="CH-TI"/>
    <x v="2"/>
    <n v="180.85"/>
    <n v="710.13"/>
    <n v="7.1489999999999998E-2"/>
    <n v="47.38"/>
  </r>
  <r>
    <d v="2018-03-31T00:00:00"/>
    <s v="2018Q1"/>
    <x v="2"/>
    <x v="0"/>
    <x v="20"/>
    <s v="TI"/>
    <s v="CH-TI"/>
    <x v="2"/>
    <n v="102.94"/>
    <n v="676.38"/>
    <n v="3.4884999999999999E-2"/>
    <n v="22.8"/>
  </r>
  <r>
    <d v="2018-06-30T00:00:00"/>
    <s v="2018Q2"/>
    <x v="2"/>
    <x v="1"/>
    <x v="20"/>
    <s v="TI"/>
    <s v="CH-TI"/>
    <x v="2"/>
    <n v="197.63"/>
    <n v="649.6"/>
    <n v="-6.4340999999999995E-2"/>
    <n v="-44.67"/>
  </r>
  <r>
    <d v="2018-09-30T00:00:00"/>
    <s v="2018Q3"/>
    <x v="2"/>
    <x v="2"/>
    <x v="20"/>
    <s v="TI"/>
    <s v="CH-TI"/>
    <x v="2"/>
    <n v="221.45"/>
    <n v="702.86"/>
    <n v="1.0800000000000001E-2"/>
    <n v="7.51"/>
  </r>
  <r>
    <d v="2018-12-31T00:00:00"/>
    <s v="2018Q4"/>
    <x v="2"/>
    <x v="3"/>
    <x v="20"/>
    <s v="TI"/>
    <s v="CH-TI"/>
    <x v="2"/>
    <n v="195.12"/>
    <n v="717.14"/>
    <n v="9.8709999999999996E-3"/>
    <n v="7.01"/>
  </r>
  <r>
    <d v="2019-03-31T00:00:00"/>
    <s v="2019Q1"/>
    <x v="3"/>
    <x v="0"/>
    <x v="20"/>
    <s v="TI"/>
    <s v="CH-TI"/>
    <x v="2"/>
    <n v="180.24"/>
    <n v="794.43"/>
    <n v="0.17453199999999999"/>
    <n v="118.05"/>
  </r>
  <r>
    <d v="2019-06-30T00:00:00"/>
    <s v="2019Q2"/>
    <x v="3"/>
    <x v="1"/>
    <x v="20"/>
    <s v="TI"/>
    <s v="CH-TI"/>
    <x v="2"/>
    <n v="182.99"/>
    <n v="779.79"/>
    <n v="0.20041600000000001"/>
    <n v="130.19"/>
  </r>
  <r>
    <d v="2019-09-30T00:00:00"/>
    <s v="2019Q3"/>
    <x v="3"/>
    <x v="2"/>
    <x v="20"/>
    <s v="TI"/>
    <s v="CH-TI"/>
    <x v="2"/>
    <n v="177.76"/>
    <n v="736.1"/>
    <n v="4.7292000000000001E-2"/>
    <n v="33.24"/>
  </r>
  <r>
    <d v="2019-12-31T00:00:00"/>
    <s v="2019Q4"/>
    <x v="3"/>
    <x v="3"/>
    <x v="20"/>
    <s v="TI"/>
    <s v="CH-TI"/>
    <x v="2"/>
    <n v="207.3"/>
    <n v="748.28"/>
    <n v="4.3422000000000002E-2"/>
    <n v="31.14"/>
  </r>
  <r>
    <d v="2020-03-31T00:00:00"/>
    <s v="2020Q1"/>
    <x v="4"/>
    <x v="0"/>
    <x v="20"/>
    <s v="TI"/>
    <s v="CH-TI"/>
    <x v="2"/>
    <n v="110.16"/>
    <n v="678.2"/>
    <n v="-0.14630599999999999"/>
    <n v="-116.23"/>
  </r>
  <r>
    <d v="2020-06-30T00:00:00"/>
    <s v="2020Q2"/>
    <x v="4"/>
    <x v="1"/>
    <x v="20"/>
    <s v="TI"/>
    <s v="CH-TI"/>
    <x v="2"/>
    <n v="221.95"/>
    <n v="717.16"/>
    <n v="-8.0315999999999999E-2"/>
    <n v="-62.63"/>
  </r>
  <r>
    <d v="2020-09-30T00:00:00"/>
    <s v="2020Q3"/>
    <x v="4"/>
    <x v="2"/>
    <x v="20"/>
    <s v="TI"/>
    <s v="CH-TI"/>
    <x v="2"/>
    <n v="154.31"/>
    <n v="693.71"/>
    <n v="-5.7586999999999999E-2"/>
    <n v="-42.39"/>
  </r>
  <r>
    <d v="2020-12-31T00:00:00"/>
    <s v="2020Q4"/>
    <x v="4"/>
    <x v="3"/>
    <x v="20"/>
    <s v="TI"/>
    <s v="CH-TI"/>
    <x v="2"/>
    <n v="242.46"/>
    <n v="728.87"/>
    <n v="-2.5939E-2"/>
    <n v="-19.41"/>
  </r>
  <r>
    <d v="2021-03-31T00:00:00"/>
    <s v="2021Q1"/>
    <x v="5"/>
    <x v="0"/>
    <x v="20"/>
    <s v="TI"/>
    <s v="CH-TI"/>
    <x v="2"/>
    <n v="180.8"/>
    <n v="799.51"/>
    <n v="0.178871"/>
    <n v="121.31"/>
  </r>
  <r>
    <d v="2021-06-30T00:00:00"/>
    <s v="2021Q2"/>
    <x v="5"/>
    <x v="1"/>
    <x v="20"/>
    <s v="TI"/>
    <s v="CH-TI"/>
    <x v="2"/>
    <n v="205.22"/>
    <n v="782.78"/>
    <n v="9.1499999999999998E-2"/>
    <n v="65.62"/>
  </r>
  <r>
    <d v="2021-09-30T00:00:00"/>
    <s v="2021Q3"/>
    <x v="5"/>
    <x v="2"/>
    <x v="20"/>
    <s v="TI"/>
    <s v="CH-TI"/>
    <x v="2"/>
    <n v="213.78"/>
    <n v="842.25"/>
    <n v="0.21412400000000001"/>
    <n v="148.54"/>
  </r>
  <r>
    <d v="2021-12-31T00:00:00"/>
    <s v="2021Q4"/>
    <x v="5"/>
    <x v="3"/>
    <x v="20"/>
    <s v="TI"/>
    <s v="CH-TI"/>
    <x v="2"/>
    <n v="226.32"/>
    <n v="826.11"/>
    <n v="0.133412"/>
    <n v="97.24"/>
  </r>
  <r>
    <d v="2022-03-31T00:00:00"/>
    <s v="2022Q1"/>
    <x v="6"/>
    <x v="0"/>
    <x v="20"/>
    <s v="TI"/>
    <s v="CH-TI"/>
    <x v="2"/>
    <n v="215.12"/>
    <n v="860.44"/>
    <n v="7.6208999999999999E-2"/>
    <n v="60.93"/>
  </r>
  <r>
    <d v="2022-06-30T00:00:00"/>
    <s v="2022Q2"/>
    <x v="6"/>
    <x v="1"/>
    <x v="20"/>
    <s v="TI"/>
    <s v="CH-TI"/>
    <x v="2"/>
    <n v="217.16"/>
    <n v="872.39"/>
    <n v="0.114477"/>
    <n v="89.61"/>
  </r>
  <r>
    <d v="2022-09-30T00:00:00"/>
    <s v="2022Q3"/>
    <x v="6"/>
    <x v="2"/>
    <x v="20"/>
    <s v="TI"/>
    <s v="CH-TI"/>
    <x v="2"/>
    <n v="222.8"/>
    <n v="881.41"/>
    <n v="4.6495000000000002E-2"/>
    <n v="39.159999999999997"/>
  </r>
  <r>
    <d v="2022-12-31T00:00:00"/>
    <s v="2022Q4"/>
    <x v="6"/>
    <x v="3"/>
    <x v="20"/>
    <s v="TI"/>
    <s v="CH-TI"/>
    <x v="2"/>
    <n v="234.08"/>
    <n v="889.17"/>
    <n v="7.6333999999999999E-2"/>
    <n v="63.06"/>
  </r>
  <r>
    <d v="2023-03-31T00:00:00"/>
    <s v="2023Q1"/>
    <x v="7"/>
    <x v="0"/>
    <x v="20"/>
    <s v="TI"/>
    <s v="CH-TI"/>
    <x v="2"/>
    <n v="214"/>
    <n v="888.05"/>
    <n v="3.2087999999999998E-2"/>
    <n v="27.61"/>
  </r>
  <r>
    <d v="2023-06-30T00:00:00"/>
    <s v="2023Q2"/>
    <x v="7"/>
    <x v="1"/>
    <x v="20"/>
    <s v="TI"/>
    <s v="CH-TI"/>
    <x v="2"/>
    <n v="261.8"/>
    <n v="932.68"/>
    <n v="6.9109000000000004E-2"/>
    <n v="60.29"/>
  </r>
  <r>
    <d v="2023-09-30T00:00:00"/>
    <s v="2023Q3"/>
    <x v="7"/>
    <x v="2"/>
    <x v="20"/>
    <s v="TI"/>
    <s v="CH-TI"/>
    <x v="2"/>
    <n v="235.25"/>
    <n v="945.12"/>
    <n v="7.2281999999999999E-2"/>
    <n v="63.71"/>
  </r>
  <r>
    <d v="2023-12-31T00:00:00"/>
    <s v="2023Q4"/>
    <x v="7"/>
    <x v="3"/>
    <x v="20"/>
    <s v="TI"/>
    <s v="CH-TI"/>
    <x v="2"/>
    <n v="243.7"/>
    <n v="954.74"/>
    <n v="7.3743000000000003E-2"/>
    <n v="65.569999999999993"/>
  </r>
  <r>
    <d v="2024-03-31T00:00:00"/>
    <s v="2024Q1"/>
    <x v="8"/>
    <x v="0"/>
    <x v="20"/>
    <s v="TI"/>
    <s v="CH-TI"/>
    <x v="2"/>
    <n v="197.44"/>
    <n v="938.18"/>
    <n v="5.645E-2"/>
    <n v="50.13"/>
  </r>
  <r>
    <d v="2024-06-30T00:00:00"/>
    <s v="2024Q2"/>
    <x v="8"/>
    <x v="1"/>
    <x v="20"/>
    <s v="TI"/>
    <s v="CH-TI"/>
    <x v="2"/>
    <n v="310.37"/>
    <n v="986.76"/>
    <n v="5.7983E-2"/>
    <n v="54.08"/>
  </r>
  <r>
    <d v="2024-09-30T00:00:00"/>
    <s v="2024Q3"/>
    <x v="8"/>
    <x v="2"/>
    <x v="20"/>
    <s v="TI"/>
    <s v="CH-TI"/>
    <x v="2"/>
    <n v="248.44"/>
    <n v="999.95"/>
    <n v="5.8014000000000003E-2"/>
    <n v="54.83"/>
  </r>
  <r>
    <d v="2024-12-31T00:00:00"/>
    <s v="2024Q4"/>
    <x v="8"/>
    <x v="3"/>
    <x v="20"/>
    <s v="TI"/>
    <s v="CH-TI"/>
    <x v="2"/>
    <n v="255.71"/>
    <n v="1011.96"/>
    <n v="5.9933E-2"/>
    <n v="57.22"/>
  </r>
  <r>
    <d v="2025-03-31T00:00:00"/>
    <s v="2025Q1"/>
    <x v="9"/>
    <x v="0"/>
    <x v="20"/>
    <s v="TI"/>
    <s v="CH-TI"/>
    <x v="2"/>
    <n v="181.86"/>
    <n v="996.38"/>
    <n v="6.2035E-2"/>
    <n v="58.2"/>
  </r>
  <r>
    <d v="2016-03-31T00:00:00"/>
    <s v="2016Q1"/>
    <x v="0"/>
    <x v="0"/>
    <x v="20"/>
    <s v="TI"/>
    <s v="CH-TI"/>
    <x v="3"/>
    <n v="210.22"/>
    <s v="na"/>
    <s v="na"/>
    <s v="na"/>
  </r>
  <r>
    <d v="2016-06-30T00:00:00"/>
    <s v="2016Q2"/>
    <x v="0"/>
    <x v="1"/>
    <x v="20"/>
    <s v="TI"/>
    <s v="CH-TI"/>
    <x v="3"/>
    <n v="213.94"/>
    <s v="na"/>
    <s v="na"/>
    <s v="na"/>
  </r>
  <r>
    <d v="2016-09-30T00:00:00"/>
    <s v="2016Q3"/>
    <x v="0"/>
    <x v="2"/>
    <x v="20"/>
    <s v="TI"/>
    <s v="CH-TI"/>
    <x v="3"/>
    <n v="189.86"/>
    <s v="na"/>
    <s v="na"/>
    <s v="na"/>
  </r>
  <r>
    <d v="2016-12-31T00:00:00"/>
    <s v="2016Q4"/>
    <x v="0"/>
    <x v="3"/>
    <x v="20"/>
    <s v="TI"/>
    <s v="CH-TI"/>
    <x v="3"/>
    <n v="196.32"/>
    <n v="810.34"/>
    <s v="na"/>
    <s v="na"/>
  </r>
  <r>
    <d v="2017-03-31T00:00:00"/>
    <s v="2017Q1"/>
    <x v="1"/>
    <x v="0"/>
    <x v="20"/>
    <s v="TI"/>
    <s v="CH-TI"/>
    <x v="3"/>
    <n v="176.07"/>
    <n v="776.2"/>
    <s v="na"/>
    <s v="na"/>
  </r>
  <r>
    <d v="2017-06-30T00:00:00"/>
    <s v="2017Q2"/>
    <x v="1"/>
    <x v="1"/>
    <x v="20"/>
    <s v="TI"/>
    <s v="CH-TI"/>
    <x v="3"/>
    <n v="245.84"/>
    <n v="808.11"/>
    <s v="na"/>
    <s v="na"/>
  </r>
  <r>
    <d v="2017-09-30T00:00:00"/>
    <s v="2017Q3"/>
    <x v="1"/>
    <x v="2"/>
    <x v="20"/>
    <s v="TI"/>
    <s v="CH-TI"/>
    <x v="3"/>
    <n v="190.5"/>
    <n v="808.74"/>
    <s v="na"/>
    <s v="na"/>
  </r>
  <r>
    <d v="2017-12-31T00:00:00"/>
    <s v="2017Q4"/>
    <x v="1"/>
    <x v="3"/>
    <x v="20"/>
    <s v="TI"/>
    <s v="CH-TI"/>
    <x v="3"/>
    <n v="207.62"/>
    <n v="820.04"/>
    <n v="1.197E-2"/>
    <n v="9.6999999999999993"/>
  </r>
  <r>
    <d v="2018-03-31T00:00:00"/>
    <s v="2018Q1"/>
    <x v="2"/>
    <x v="0"/>
    <x v="20"/>
    <s v="TI"/>
    <s v="CH-TI"/>
    <x v="3"/>
    <n v="215.43"/>
    <n v="859.4"/>
    <n v="0.10718900000000001"/>
    <n v="83.2"/>
  </r>
  <r>
    <d v="2018-06-30T00:00:00"/>
    <s v="2018Q2"/>
    <x v="2"/>
    <x v="1"/>
    <x v="20"/>
    <s v="TI"/>
    <s v="CH-TI"/>
    <x v="3"/>
    <n v="200.64"/>
    <n v="814.19"/>
    <n v="7.5240000000000003E-3"/>
    <n v="6.08"/>
  </r>
  <r>
    <d v="2018-09-30T00:00:00"/>
    <s v="2018Q3"/>
    <x v="2"/>
    <x v="2"/>
    <x v="20"/>
    <s v="TI"/>
    <s v="CH-TI"/>
    <x v="3"/>
    <n v="189.95"/>
    <n v="813.64"/>
    <n v="6.0590000000000001E-3"/>
    <n v="4.9000000000000004"/>
  </r>
  <r>
    <d v="2018-12-31T00:00:00"/>
    <s v="2018Q4"/>
    <x v="2"/>
    <x v="3"/>
    <x v="20"/>
    <s v="TI"/>
    <s v="CH-TI"/>
    <x v="3"/>
    <n v="190.1"/>
    <n v="796.12"/>
    <n v="-2.9169E-2"/>
    <n v="-23.92"/>
  </r>
  <r>
    <d v="2019-03-31T00:00:00"/>
    <s v="2019Q1"/>
    <x v="3"/>
    <x v="0"/>
    <x v="20"/>
    <s v="TI"/>
    <s v="CH-TI"/>
    <x v="3"/>
    <n v="228.32"/>
    <n v="809.02"/>
    <n v="-5.8622E-2"/>
    <n v="-50.38"/>
  </r>
  <r>
    <d v="2019-06-30T00:00:00"/>
    <s v="2019Q2"/>
    <x v="3"/>
    <x v="1"/>
    <x v="20"/>
    <s v="TI"/>
    <s v="CH-TI"/>
    <x v="3"/>
    <n v="222.95"/>
    <n v="831.33"/>
    <n v="2.1052000000000001E-2"/>
    <n v="17.14"/>
  </r>
  <r>
    <d v="2019-09-30T00:00:00"/>
    <s v="2019Q3"/>
    <x v="3"/>
    <x v="2"/>
    <x v="20"/>
    <s v="TI"/>
    <s v="CH-TI"/>
    <x v="3"/>
    <n v="201.81"/>
    <n v="843.18"/>
    <n v="3.6305999999999998E-2"/>
    <n v="29.54"/>
  </r>
  <r>
    <d v="2019-12-31T00:00:00"/>
    <s v="2019Q4"/>
    <x v="3"/>
    <x v="3"/>
    <x v="20"/>
    <s v="TI"/>
    <s v="CH-TI"/>
    <x v="3"/>
    <n v="213.3"/>
    <n v="866.38"/>
    <n v="8.8252999999999998E-2"/>
    <n v="70.260000000000005"/>
  </r>
  <r>
    <d v="2020-03-31T00:00:00"/>
    <s v="2020Q1"/>
    <x v="4"/>
    <x v="0"/>
    <x v="20"/>
    <s v="TI"/>
    <s v="CH-TI"/>
    <x v="3"/>
    <n v="213.18"/>
    <n v="851.24"/>
    <n v="5.2186999999999997E-2"/>
    <n v="42.22"/>
  </r>
  <r>
    <d v="2020-06-30T00:00:00"/>
    <s v="2020Q2"/>
    <x v="4"/>
    <x v="1"/>
    <x v="20"/>
    <s v="TI"/>
    <s v="CH-TI"/>
    <x v="3"/>
    <n v="190"/>
    <n v="818.29"/>
    <n v="-1.5685999999999999E-2"/>
    <n v="-13.04"/>
  </r>
  <r>
    <d v="2020-09-30T00:00:00"/>
    <s v="2020Q3"/>
    <x v="4"/>
    <x v="2"/>
    <x v="20"/>
    <s v="TI"/>
    <s v="CH-TI"/>
    <x v="3"/>
    <n v="206.89"/>
    <n v="823.37"/>
    <n v="-2.3494000000000001E-2"/>
    <n v="-19.809999999999999"/>
  </r>
  <r>
    <d v="2020-12-31T00:00:00"/>
    <s v="2020Q4"/>
    <x v="4"/>
    <x v="3"/>
    <x v="20"/>
    <s v="TI"/>
    <s v="CH-TI"/>
    <x v="3"/>
    <n v="203.95"/>
    <n v="814.02"/>
    <n v="-6.0435000000000003E-2"/>
    <n v="-52.36"/>
  </r>
  <r>
    <d v="2021-03-31T00:00:00"/>
    <s v="2021Q1"/>
    <x v="5"/>
    <x v="0"/>
    <x v="20"/>
    <s v="TI"/>
    <s v="CH-TI"/>
    <x v="3"/>
    <n v="188.57"/>
    <n v="789.41"/>
    <n v="-7.2635000000000005E-2"/>
    <n v="-61.83"/>
  </r>
  <r>
    <d v="2021-06-30T00:00:00"/>
    <s v="2021Q2"/>
    <x v="5"/>
    <x v="1"/>
    <x v="20"/>
    <s v="TI"/>
    <s v="CH-TI"/>
    <x v="3"/>
    <n v="215.47"/>
    <n v="814.88"/>
    <n v="-4.1669999999999997E-3"/>
    <n v="-3.41"/>
  </r>
  <r>
    <d v="2021-09-30T00:00:00"/>
    <s v="2021Q3"/>
    <x v="5"/>
    <x v="2"/>
    <x v="20"/>
    <s v="TI"/>
    <s v="CH-TI"/>
    <x v="3"/>
    <n v="232.6"/>
    <n v="840.58"/>
    <n v="2.0902E-2"/>
    <n v="17.21"/>
  </r>
  <r>
    <d v="2021-12-31T00:00:00"/>
    <s v="2021Q4"/>
    <x v="5"/>
    <x v="3"/>
    <x v="20"/>
    <s v="TI"/>
    <s v="CH-TI"/>
    <x v="3"/>
    <n v="223.47"/>
    <n v="860.11"/>
    <n v="5.6619999999999997E-2"/>
    <n v="46.09"/>
  </r>
  <r>
    <d v="2022-03-31T00:00:00"/>
    <s v="2022Q1"/>
    <x v="6"/>
    <x v="0"/>
    <x v="20"/>
    <s v="TI"/>
    <s v="CH-TI"/>
    <x v="3"/>
    <n v="200.5"/>
    <n v="872.04"/>
    <n v="0.104673"/>
    <n v="82.63"/>
  </r>
  <r>
    <d v="2022-06-30T00:00:00"/>
    <s v="2022Q2"/>
    <x v="6"/>
    <x v="1"/>
    <x v="20"/>
    <s v="TI"/>
    <s v="CH-TI"/>
    <x v="3"/>
    <n v="201.1"/>
    <n v="857.67"/>
    <n v="5.2511000000000002E-2"/>
    <n v="42.79"/>
  </r>
  <r>
    <d v="2022-09-30T00:00:00"/>
    <s v="2022Q3"/>
    <x v="6"/>
    <x v="2"/>
    <x v="20"/>
    <s v="TI"/>
    <s v="CH-TI"/>
    <x v="3"/>
    <n v="210.15"/>
    <n v="835.22"/>
    <n v="-6.3769999999999999E-3"/>
    <n v="-5.36"/>
  </r>
  <r>
    <d v="2022-12-31T00:00:00"/>
    <s v="2022Q4"/>
    <x v="6"/>
    <x v="3"/>
    <x v="20"/>
    <s v="TI"/>
    <s v="CH-TI"/>
    <x v="3"/>
    <n v="217.05"/>
    <n v="828.8"/>
    <n v="-3.6401999999999997E-2"/>
    <n v="-31.31"/>
  </r>
  <r>
    <d v="2023-03-31T00:00:00"/>
    <s v="2023Q1"/>
    <x v="7"/>
    <x v="0"/>
    <x v="20"/>
    <s v="TI"/>
    <s v="CH-TI"/>
    <x v="3"/>
    <n v="238.18"/>
    <n v="866.48"/>
    <n v="-6.3759999999999997E-3"/>
    <n v="-5.56"/>
  </r>
  <r>
    <d v="2023-06-30T00:00:00"/>
    <s v="2023Q2"/>
    <x v="7"/>
    <x v="1"/>
    <x v="20"/>
    <s v="TI"/>
    <s v="CH-TI"/>
    <x v="3"/>
    <n v="219.15"/>
    <n v="884.53"/>
    <n v="3.1316999999999998E-2"/>
    <n v="26.86"/>
  </r>
  <r>
    <d v="2023-09-30T00:00:00"/>
    <s v="2023Q3"/>
    <x v="7"/>
    <x v="2"/>
    <x v="20"/>
    <s v="TI"/>
    <s v="CH-TI"/>
    <x v="3"/>
    <n v="209.5"/>
    <n v="883.88"/>
    <n v="5.8259999999999999E-2"/>
    <n v="48.66"/>
  </r>
  <r>
    <d v="2023-12-31T00:00:00"/>
    <s v="2023Q4"/>
    <x v="7"/>
    <x v="3"/>
    <x v="20"/>
    <s v="TI"/>
    <s v="CH-TI"/>
    <x v="3"/>
    <n v="228.68"/>
    <n v="895.51"/>
    <n v="8.0490000000000006E-2"/>
    <n v="66.709999999999994"/>
  </r>
  <r>
    <d v="2024-03-31T00:00:00"/>
    <s v="2024Q1"/>
    <x v="8"/>
    <x v="0"/>
    <x v="20"/>
    <s v="TI"/>
    <s v="CH-TI"/>
    <x v="3"/>
    <n v="231.32"/>
    <n v="888.65"/>
    <n v="2.5586000000000001E-2"/>
    <n v="22.17"/>
  </r>
  <r>
    <d v="2024-06-30T00:00:00"/>
    <s v="2024Q2"/>
    <x v="8"/>
    <x v="1"/>
    <x v="20"/>
    <s v="TI"/>
    <s v="CH-TI"/>
    <x v="3"/>
    <n v="246.82"/>
    <n v="916.32"/>
    <n v="3.594E-2"/>
    <n v="31.79"/>
  </r>
  <r>
    <d v="2024-09-30T00:00:00"/>
    <s v="2024Q3"/>
    <x v="8"/>
    <x v="2"/>
    <x v="20"/>
    <s v="TI"/>
    <s v="CH-TI"/>
    <x v="3"/>
    <n v="224.25"/>
    <n v="931.07"/>
    <n v="5.339E-2"/>
    <n v="47.19"/>
  </r>
  <r>
    <d v="2024-12-31T00:00:00"/>
    <s v="2024Q4"/>
    <x v="8"/>
    <x v="3"/>
    <x v="20"/>
    <s v="TI"/>
    <s v="CH-TI"/>
    <x v="3"/>
    <n v="237.88"/>
    <n v="940.26"/>
    <n v="4.9972000000000003E-2"/>
    <n v="44.75"/>
  </r>
  <r>
    <d v="2025-03-31T00:00:00"/>
    <s v="2025Q1"/>
    <x v="9"/>
    <x v="0"/>
    <x v="20"/>
    <s v="TI"/>
    <s v="CH-TI"/>
    <x v="3"/>
    <n v="229.46"/>
    <n v="938.4"/>
    <n v="5.5983999999999999E-2"/>
    <n v="49.75"/>
  </r>
  <r>
    <d v="2016-03-31T00:00:00"/>
    <s v="2016Q1"/>
    <x v="0"/>
    <x v="0"/>
    <x v="20"/>
    <s v="TI"/>
    <s v="CH-TI"/>
    <x v="4"/>
    <n v="21.35"/>
    <s v="na"/>
    <s v="na"/>
    <s v="na"/>
  </r>
  <r>
    <d v="2016-06-30T00:00:00"/>
    <s v="2016Q2"/>
    <x v="0"/>
    <x v="1"/>
    <x v="20"/>
    <s v="TI"/>
    <s v="CH-TI"/>
    <x v="4"/>
    <n v="20.84"/>
    <s v="na"/>
    <s v="na"/>
    <s v="na"/>
  </r>
  <r>
    <d v="2016-09-30T00:00:00"/>
    <s v="2016Q3"/>
    <x v="0"/>
    <x v="2"/>
    <x v="20"/>
    <s v="TI"/>
    <s v="CH-TI"/>
    <x v="4"/>
    <n v="17.59"/>
    <s v="na"/>
    <s v="na"/>
    <s v="na"/>
  </r>
  <r>
    <d v="2016-12-31T00:00:00"/>
    <s v="2016Q4"/>
    <x v="0"/>
    <x v="3"/>
    <x v="20"/>
    <s v="TI"/>
    <s v="CH-TI"/>
    <x v="4"/>
    <n v="18.78"/>
    <n v="78.56"/>
    <s v="na"/>
    <s v="na"/>
  </r>
  <r>
    <d v="2017-03-31T00:00:00"/>
    <s v="2017Q1"/>
    <x v="1"/>
    <x v="0"/>
    <x v="20"/>
    <s v="TI"/>
    <s v="CH-TI"/>
    <x v="4"/>
    <n v="21.45"/>
    <n v="78.66"/>
    <s v="na"/>
    <s v="na"/>
  </r>
  <r>
    <d v="2017-06-30T00:00:00"/>
    <s v="2017Q2"/>
    <x v="1"/>
    <x v="1"/>
    <x v="20"/>
    <s v="TI"/>
    <s v="CH-TI"/>
    <x v="4"/>
    <n v="22.09"/>
    <n v="79.92"/>
    <s v="na"/>
    <s v="na"/>
  </r>
  <r>
    <d v="2017-09-30T00:00:00"/>
    <s v="2017Q3"/>
    <x v="1"/>
    <x v="2"/>
    <x v="20"/>
    <s v="TI"/>
    <s v="CH-TI"/>
    <x v="4"/>
    <n v="17.54"/>
    <n v="79.87"/>
    <s v="na"/>
    <s v="na"/>
  </r>
  <r>
    <d v="2017-12-31T00:00:00"/>
    <s v="2017Q4"/>
    <x v="1"/>
    <x v="3"/>
    <x v="20"/>
    <s v="TI"/>
    <s v="CH-TI"/>
    <x v="4"/>
    <n v="19.989999999999998"/>
    <n v="81.08"/>
    <n v="3.2077000000000001E-2"/>
    <n v="2.52"/>
  </r>
  <r>
    <d v="2018-03-31T00:00:00"/>
    <s v="2018Q1"/>
    <x v="2"/>
    <x v="0"/>
    <x v="20"/>
    <s v="TI"/>
    <s v="CH-TI"/>
    <x v="4"/>
    <n v="21.37"/>
    <n v="81"/>
    <n v="2.9748E-2"/>
    <n v="2.34"/>
  </r>
  <r>
    <d v="2018-06-30T00:00:00"/>
    <s v="2018Q2"/>
    <x v="2"/>
    <x v="1"/>
    <x v="20"/>
    <s v="TI"/>
    <s v="CH-TI"/>
    <x v="4"/>
    <n v="22.59"/>
    <n v="81.5"/>
    <n v="1.9769999999999999E-2"/>
    <n v="1.58"/>
  </r>
  <r>
    <d v="2018-09-30T00:00:00"/>
    <s v="2018Q3"/>
    <x v="2"/>
    <x v="2"/>
    <x v="20"/>
    <s v="TI"/>
    <s v="CH-TI"/>
    <x v="4"/>
    <n v="18.600000000000001"/>
    <n v="82.55"/>
    <n v="3.3555000000000001E-2"/>
    <n v="2.68"/>
  </r>
  <r>
    <d v="2018-12-31T00:00:00"/>
    <s v="2018Q4"/>
    <x v="2"/>
    <x v="3"/>
    <x v="20"/>
    <s v="TI"/>
    <s v="CH-TI"/>
    <x v="4"/>
    <n v="21.31"/>
    <n v="83.87"/>
    <n v="3.4410000000000003E-2"/>
    <n v="2.79"/>
  </r>
  <r>
    <d v="2019-03-31T00:00:00"/>
    <s v="2019Q1"/>
    <x v="3"/>
    <x v="0"/>
    <x v="20"/>
    <s v="TI"/>
    <s v="CH-TI"/>
    <x v="4"/>
    <n v="22.2"/>
    <n v="84.7"/>
    <n v="4.5678999999999997E-2"/>
    <n v="3.7"/>
  </r>
  <r>
    <d v="2019-06-30T00:00:00"/>
    <s v="2019Q2"/>
    <x v="3"/>
    <x v="1"/>
    <x v="20"/>
    <s v="TI"/>
    <s v="CH-TI"/>
    <x v="4"/>
    <n v="22.18"/>
    <n v="84.29"/>
    <n v="3.4233E-2"/>
    <n v="2.79"/>
  </r>
  <r>
    <d v="2019-09-30T00:00:00"/>
    <s v="2019Q3"/>
    <x v="3"/>
    <x v="2"/>
    <x v="20"/>
    <s v="TI"/>
    <s v="CH-TI"/>
    <x v="4"/>
    <n v="18.13"/>
    <n v="83.82"/>
    <n v="1.5384999999999999E-2"/>
    <n v="1.27"/>
  </r>
  <r>
    <d v="2019-12-31T00:00:00"/>
    <s v="2019Q4"/>
    <x v="3"/>
    <x v="3"/>
    <x v="20"/>
    <s v="TI"/>
    <s v="CH-TI"/>
    <x v="4"/>
    <n v="21.29"/>
    <n v="83.8"/>
    <n v="-8.3500000000000002E-4"/>
    <n v="-7.0000000000000007E-2"/>
  </r>
  <r>
    <d v="2020-03-31T00:00:00"/>
    <s v="2020Q1"/>
    <x v="4"/>
    <x v="0"/>
    <x v="20"/>
    <s v="TI"/>
    <s v="CH-TI"/>
    <x v="4"/>
    <n v="21.96"/>
    <n v="83.56"/>
    <n v="-1.3459E-2"/>
    <n v="-1.1399999999999999"/>
  </r>
  <r>
    <d v="2020-06-30T00:00:00"/>
    <s v="2020Q2"/>
    <x v="4"/>
    <x v="1"/>
    <x v="20"/>
    <s v="TI"/>
    <s v="CH-TI"/>
    <x v="4"/>
    <n v="17.989999999999998"/>
    <n v="79.37"/>
    <n v="-5.8369999999999998E-2"/>
    <n v="-4.92"/>
  </r>
  <r>
    <d v="2020-09-30T00:00:00"/>
    <s v="2020Q3"/>
    <x v="4"/>
    <x v="2"/>
    <x v="20"/>
    <s v="TI"/>
    <s v="CH-TI"/>
    <x v="4"/>
    <n v="18.71"/>
    <n v="79.95"/>
    <n v="-4.6170000000000003E-2"/>
    <n v="-3.87"/>
  </r>
  <r>
    <d v="2020-12-31T00:00:00"/>
    <s v="2020Q4"/>
    <x v="4"/>
    <x v="3"/>
    <x v="20"/>
    <s v="TI"/>
    <s v="CH-TI"/>
    <x v="4"/>
    <n v="21.02"/>
    <n v="79.69"/>
    <n v="-4.9044999999999998E-2"/>
    <n v="-4.1100000000000003"/>
  </r>
  <r>
    <d v="2021-03-31T00:00:00"/>
    <s v="2021Q1"/>
    <x v="5"/>
    <x v="0"/>
    <x v="20"/>
    <s v="TI"/>
    <s v="CH-TI"/>
    <x v="4"/>
    <n v="19.489999999999998"/>
    <n v="77.209999999999994"/>
    <n v="-7.5993000000000005E-2"/>
    <n v="-6.35"/>
  </r>
  <r>
    <d v="2021-06-30T00:00:00"/>
    <s v="2021Q2"/>
    <x v="5"/>
    <x v="1"/>
    <x v="20"/>
    <s v="TI"/>
    <s v="CH-TI"/>
    <x v="4"/>
    <n v="20.34"/>
    <n v="79.56"/>
    <n v="2.3939999999999999E-3"/>
    <n v="0.19"/>
  </r>
  <r>
    <d v="2021-09-30T00:00:00"/>
    <s v="2021Q3"/>
    <x v="5"/>
    <x v="2"/>
    <x v="20"/>
    <s v="TI"/>
    <s v="CH-TI"/>
    <x v="4"/>
    <n v="18.03"/>
    <n v="78.89"/>
    <n v="-1.3258000000000001E-2"/>
    <n v="-1.06"/>
  </r>
  <r>
    <d v="2021-12-31T00:00:00"/>
    <s v="2021Q4"/>
    <x v="5"/>
    <x v="3"/>
    <x v="20"/>
    <s v="TI"/>
    <s v="CH-TI"/>
    <x v="4"/>
    <n v="21.58"/>
    <n v="79.44"/>
    <n v="-3.137E-3"/>
    <n v="-0.25"/>
  </r>
  <r>
    <d v="2022-03-31T00:00:00"/>
    <s v="2022Q1"/>
    <x v="6"/>
    <x v="0"/>
    <x v="20"/>
    <s v="TI"/>
    <s v="CH-TI"/>
    <x v="4"/>
    <n v="20.34"/>
    <n v="80.290000000000006"/>
    <n v="3.9891000000000003E-2"/>
    <n v="3.08"/>
  </r>
  <r>
    <d v="2022-06-30T00:00:00"/>
    <s v="2022Q2"/>
    <x v="6"/>
    <x v="1"/>
    <x v="20"/>
    <s v="TI"/>
    <s v="CH-TI"/>
    <x v="4"/>
    <n v="22.06"/>
    <n v="82.02"/>
    <n v="3.092E-2"/>
    <n v="2.46"/>
  </r>
  <r>
    <d v="2022-09-30T00:00:00"/>
    <s v="2022Q3"/>
    <x v="6"/>
    <x v="2"/>
    <x v="20"/>
    <s v="TI"/>
    <s v="CH-TI"/>
    <x v="4"/>
    <n v="17.670000000000002"/>
    <n v="81.650000000000006"/>
    <n v="3.4985000000000002E-2"/>
    <n v="2.76"/>
  </r>
  <r>
    <d v="2022-12-31T00:00:00"/>
    <s v="2022Q4"/>
    <x v="6"/>
    <x v="3"/>
    <x v="20"/>
    <s v="TI"/>
    <s v="CH-TI"/>
    <x v="4"/>
    <n v="21.05"/>
    <n v="81.12"/>
    <n v="2.1148E-2"/>
    <n v="1.68"/>
  </r>
  <r>
    <d v="2023-03-31T00:00:00"/>
    <s v="2023Q1"/>
    <x v="7"/>
    <x v="0"/>
    <x v="20"/>
    <s v="TI"/>
    <s v="CH-TI"/>
    <x v="4"/>
    <n v="22.15"/>
    <n v="82.93"/>
    <n v="3.2881000000000001E-2"/>
    <n v="2.64"/>
  </r>
  <r>
    <d v="2023-06-30T00:00:00"/>
    <s v="2023Q2"/>
    <x v="7"/>
    <x v="1"/>
    <x v="20"/>
    <s v="TI"/>
    <s v="CH-TI"/>
    <x v="4"/>
    <n v="21.61"/>
    <n v="82.47"/>
    <n v="5.4860000000000004E-3"/>
    <n v="0.45"/>
  </r>
  <r>
    <d v="2023-09-30T00:00:00"/>
    <s v="2023Q3"/>
    <x v="7"/>
    <x v="2"/>
    <x v="20"/>
    <s v="TI"/>
    <s v="CH-TI"/>
    <x v="4"/>
    <n v="18.100000000000001"/>
    <n v="82.9"/>
    <n v="1.5309E-2"/>
    <n v="1.25"/>
  </r>
  <r>
    <d v="2023-12-31T00:00:00"/>
    <s v="2023Q4"/>
    <x v="7"/>
    <x v="3"/>
    <x v="20"/>
    <s v="TI"/>
    <s v="CH-TI"/>
    <x v="4"/>
    <n v="21.12"/>
    <n v="82.97"/>
    <n v="2.2806E-2"/>
    <n v="1.85"/>
  </r>
  <r>
    <d v="2024-03-31T00:00:00"/>
    <s v="2024Q1"/>
    <x v="8"/>
    <x v="0"/>
    <x v="20"/>
    <s v="TI"/>
    <s v="CH-TI"/>
    <x v="4"/>
    <n v="21.54"/>
    <n v="82.36"/>
    <n v="-6.8729999999999998E-3"/>
    <n v="-0.56999999999999995"/>
  </r>
  <r>
    <d v="2024-06-30T00:00:00"/>
    <s v="2024Q2"/>
    <x v="8"/>
    <x v="1"/>
    <x v="20"/>
    <s v="TI"/>
    <s v="CH-TI"/>
    <x v="4"/>
    <n v="22.25"/>
    <n v="83"/>
    <n v="6.4270000000000004E-3"/>
    <n v="0.53"/>
  </r>
  <r>
    <d v="2024-09-30T00:00:00"/>
    <s v="2024Q3"/>
    <x v="8"/>
    <x v="2"/>
    <x v="20"/>
    <s v="TI"/>
    <s v="CH-TI"/>
    <x v="4"/>
    <n v="18.41"/>
    <n v="83.32"/>
    <n v="5.0660000000000002E-3"/>
    <n v="0.42"/>
  </r>
  <r>
    <d v="2024-12-31T00:00:00"/>
    <s v="2024Q4"/>
    <x v="8"/>
    <x v="3"/>
    <x v="20"/>
    <s v="TI"/>
    <s v="CH-TI"/>
    <x v="4"/>
    <n v="22.67"/>
    <n v="84.87"/>
    <n v="2.29E-2"/>
    <n v="1.9"/>
  </r>
  <r>
    <d v="2025-03-31T00:00:00"/>
    <s v="2025Q1"/>
    <x v="9"/>
    <x v="0"/>
    <x v="20"/>
    <s v="TI"/>
    <s v="CH-TI"/>
    <x v="4"/>
    <n v="21.65"/>
    <n v="84.98"/>
    <n v="3.1812E-2"/>
    <n v="2.62"/>
  </r>
  <r>
    <d v="2016-03-31T00:00:00"/>
    <s v="2016Q1"/>
    <x v="0"/>
    <x v="0"/>
    <x v="20"/>
    <s v="TI"/>
    <s v="CH-TI"/>
    <x v="5"/>
    <n v="32.47"/>
    <s v="na"/>
    <s v="na"/>
    <s v="na"/>
  </r>
  <r>
    <d v="2016-06-30T00:00:00"/>
    <s v="2016Q2"/>
    <x v="0"/>
    <x v="1"/>
    <x v="20"/>
    <s v="TI"/>
    <s v="CH-TI"/>
    <x v="5"/>
    <n v="32.659999999999997"/>
    <s v="na"/>
    <s v="na"/>
    <s v="na"/>
  </r>
  <r>
    <d v="2016-09-30T00:00:00"/>
    <s v="2016Q3"/>
    <x v="0"/>
    <x v="2"/>
    <x v="20"/>
    <s v="TI"/>
    <s v="CH-TI"/>
    <x v="5"/>
    <n v="28.19"/>
    <s v="na"/>
    <s v="na"/>
    <s v="na"/>
  </r>
  <r>
    <d v="2016-12-31T00:00:00"/>
    <s v="2016Q4"/>
    <x v="0"/>
    <x v="3"/>
    <x v="20"/>
    <s v="TI"/>
    <s v="CH-TI"/>
    <x v="5"/>
    <n v="34.020000000000003"/>
    <n v="127.34"/>
    <s v="na"/>
    <s v="na"/>
  </r>
  <r>
    <d v="2017-03-31T00:00:00"/>
    <s v="2017Q1"/>
    <x v="1"/>
    <x v="0"/>
    <x v="20"/>
    <s v="TI"/>
    <s v="CH-TI"/>
    <x v="5"/>
    <n v="35.04"/>
    <n v="129.91"/>
    <s v="na"/>
    <s v="na"/>
  </r>
  <r>
    <d v="2017-06-30T00:00:00"/>
    <s v="2017Q2"/>
    <x v="1"/>
    <x v="1"/>
    <x v="20"/>
    <s v="TI"/>
    <s v="CH-TI"/>
    <x v="5"/>
    <n v="36.04"/>
    <n v="133.29"/>
    <s v="na"/>
    <s v="na"/>
  </r>
  <r>
    <d v="2017-09-30T00:00:00"/>
    <s v="2017Q3"/>
    <x v="1"/>
    <x v="2"/>
    <x v="20"/>
    <s v="TI"/>
    <s v="CH-TI"/>
    <x v="5"/>
    <n v="29.36"/>
    <n v="134.46"/>
    <s v="na"/>
    <s v="na"/>
  </r>
  <r>
    <d v="2017-12-31T00:00:00"/>
    <s v="2017Q4"/>
    <x v="1"/>
    <x v="3"/>
    <x v="20"/>
    <s v="TI"/>
    <s v="CH-TI"/>
    <x v="5"/>
    <n v="37.22"/>
    <n v="137.66"/>
    <n v="8.1043000000000004E-2"/>
    <n v="10.32"/>
  </r>
  <r>
    <d v="2018-03-31T00:00:00"/>
    <s v="2018Q1"/>
    <x v="2"/>
    <x v="0"/>
    <x v="20"/>
    <s v="TI"/>
    <s v="CH-TI"/>
    <x v="5"/>
    <n v="35.81"/>
    <n v="138.43"/>
    <n v="6.5584000000000003E-2"/>
    <n v="8.52"/>
  </r>
  <r>
    <d v="2018-06-30T00:00:00"/>
    <s v="2018Q2"/>
    <x v="2"/>
    <x v="1"/>
    <x v="20"/>
    <s v="TI"/>
    <s v="CH-TI"/>
    <x v="5"/>
    <n v="37.35"/>
    <n v="139.74"/>
    <n v="4.8391000000000003E-2"/>
    <n v="6.45"/>
  </r>
  <r>
    <d v="2018-09-30T00:00:00"/>
    <s v="2018Q3"/>
    <x v="2"/>
    <x v="2"/>
    <x v="20"/>
    <s v="TI"/>
    <s v="CH-TI"/>
    <x v="5"/>
    <n v="32.24"/>
    <n v="142.61000000000001"/>
    <n v="6.0613E-2"/>
    <n v="8.15"/>
  </r>
  <r>
    <d v="2018-12-31T00:00:00"/>
    <s v="2018Q4"/>
    <x v="2"/>
    <x v="3"/>
    <x v="20"/>
    <s v="TI"/>
    <s v="CH-TI"/>
    <x v="5"/>
    <n v="40.94"/>
    <n v="146.33000000000001"/>
    <n v="6.2980999999999995E-2"/>
    <n v="8.67"/>
  </r>
  <r>
    <d v="2019-03-31T00:00:00"/>
    <s v="2019Q1"/>
    <x v="3"/>
    <x v="0"/>
    <x v="20"/>
    <s v="TI"/>
    <s v="CH-TI"/>
    <x v="5"/>
    <n v="39.270000000000003"/>
    <n v="149.79"/>
    <n v="8.2062999999999997E-2"/>
    <n v="11.36"/>
  </r>
  <r>
    <d v="2019-06-30T00:00:00"/>
    <s v="2019Q2"/>
    <x v="3"/>
    <x v="1"/>
    <x v="20"/>
    <s v="TI"/>
    <s v="CH-TI"/>
    <x v="5"/>
    <n v="39.04"/>
    <n v="151.49"/>
    <n v="8.4084999999999993E-2"/>
    <n v="11.75"/>
  </r>
  <r>
    <d v="2019-09-30T00:00:00"/>
    <s v="2019Q3"/>
    <x v="3"/>
    <x v="2"/>
    <x v="20"/>
    <s v="TI"/>
    <s v="CH-TI"/>
    <x v="5"/>
    <n v="33.22"/>
    <n v="152.47"/>
    <n v="6.9139999999999993E-2"/>
    <n v="9.86"/>
  </r>
  <r>
    <d v="2019-12-31T00:00:00"/>
    <s v="2019Q4"/>
    <x v="3"/>
    <x v="3"/>
    <x v="20"/>
    <s v="TI"/>
    <s v="CH-TI"/>
    <x v="5"/>
    <n v="44.1"/>
    <n v="155.63"/>
    <n v="6.3555E-2"/>
    <n v="9.3000000000000007"/>
  </r>
  <r>
    <d v="2020-03-31T00:00:00"/>
    <s v="2020Q1"/>
    <x v="4"/>
    <x v="0"/>
    <x v="20"/>
    <s v="TI"/>
    <s v="CH-TI"/>
    <x v="5"/>
    <n v="39.340000000000003"/>
    <n v="155.69999999999999"/>
    <n v="3.9454999999999997E-2"/>
    <n v="5.91"/>
  </r>
  <r>
    <d v="2020-06-30T00:00:00"/>
    <s v="2020Q2"/>
    <x v="4"/>
    <x v="1"/>
    <x v="20"/>
    <s v="TI"/>
    <s v="CH-TI"/>
    <x v="5"/>
    <n v="34.17"/>
    <n v="150.83000000000001"/>
    <n v="-4.3569999999999998E-3"/>
    <n v="-0.66"/>
  </r>
  <r>
    <d v="2020-09-30T00:00:00"/>
    <s v="2020Q3"/>
    <x v="4"/>
    <x v="2"/>
    <x v="20"/>
    <s v="TI"/>
    <s v="CH-TI"/>
    <x v="5"/>
    <n v="34.729999999999997"/>
    <n v="152.33000000000001"/>
    <n v="-9.1799999999999998E-4"/>
    <n v="-0.14000000000000001"/>
  </r>
  <r>
    <d v="2020-12-31T00:00:00"/>
    <s v="2020Q4"/>
    <x v="4"/>
    <x v="3"/>
    <x v="20"/>
    <s v="TI"/>
    <s v="CH-TI"/>
    <x v="5"/>
    <n v="43.37"/>
    <n v="151.61000000000001"/>
    <n v="-2.5829999999999999E-2"/>
    <n v="-4.0199999999999996"/>
  </r>
  <r>
    <d v="2021-03-31T00:00:00"/>
    <s v="2021Q1"/>
    <x v="5"/>
    <x v="0"/>
    <x v="20"/>
    <s v="TI"/>
    <s v="CH-TI"/>
    <x v="5"/>
    <n v="36.11"/>
    <n v="148.38"/>
    <n v="-4.7012999999999999E-2"/>
    <n v="-7.32"/>
  </r>
  <r>
    <d v="2021-06-30T00:00:00"/>
    <s v="2021Q2"/>
    <x v="5"/>
    <x v="1"/>
    <x v="20"/>
    <s v="TI"/>
    <s v="CH-TI"/>
    <x v="5"/>
    <n v="42.42"/>
    <n v="156.63"/>
    <n v="3.8454000000000002E-2"/>
    <n v="5.8"/>
  </r>
  <r>
    <d v="2021-09-30T00:00:00"/>
    <s v="2021Q3"/>
    <x v="5"/>
    <x v="2"/>
    <x v="20"/>
    <s v="TI"/>
    <s v="CH-TI"/>
    <x v="5"/>
    <n v="36.67"/>
    <n v="158.58000000000001"/>
    <n v="4.1029000000000003E-2"/>
    <n v="6.25"/>
  </r>
  <r>
    <d v="2021-12-31T00:00:00"/>
    <s v="2021Q4"/>
    <x v="5"/>
    <x v="3"/>
    <x v="20"/>
    <s v="TI"/>
    <s v="CH-TI"/>
    <x v="5"/>
    <n v="47.76"/>
    <n v="162.97"/>
    <n v="7.4928999999999996E-2"/>
    <n v="11.36"/>
  </r>
  <r>
    <d v="2022-03-31T00:00:00"/>
    <s v="2022Q1"/>
    <x v="6"/>
    <x v="0"/>
    <x v="20"/>
    <s v="TI"/>
    <s v="CH-TI"/>
    <x v="5"/>
    <n v="44.21"/>
    <n v="171.07"/>
    <n v="0.152918"/>
    <n v="22.69"/>
  </r>
  <r>
    <d v="2022-06-30T00:00:00"/>
    <s v="2022Q2"/>
    <x v="6"/>
    <x v="1"/>
    <x v="20"/>
    <s v="TI"/>
    <s v="CH-TI"/>
    <x v="5"/>
    <n v="38.79"/>
    <n v="167.43"/>
    <n v="6.8951999999999999E-2"/>
    <n v="10.8"/>
  </r>
  <r>
    <d v="2022-09-30T00:00:00"/>
    <s v="2022Q3"/>
    <x v="6"/>
    <x v="2"/>
    <x v="20"/>
    <s v="TI"/>
    <s v="CH-TI"/>
    <x v="5"/>
    <n v="35.83"/>
    <n v="166.59"/>
    <n v="5.0511E-2"/>
    <n v="8.01"/>
  </r>
  <r>
    <d v="2022-12-31T00:00:00"/>
    <s v="2022Q4"/>
    <x v="6"/>
    <x v="3"/>
    <x v="20"/>
    <s v="TI"/>
    <s v="CH-TI"/>
    <x v="5"/>
    <n v="44.35"/>
    <n v="163.18"/>
    <n v="1.289E-3"/>
    <n v="0.21"/>
  </r>
  <r>
    <d v="2023-03-31T00:00:00"/>
    <s v="2023Q1"/>
    <x v="7"/>
    <x v="0"/>
    <x v="20"/>
    <s v="TI"/>
    <s v="CH-TI"/>
    <x v="5"/>
    <n v="40.97"/>
    <n v="159.93"/>
    <n v="-6.5119999999999997E-2"/>
    <n v="-11.14"/>
  </r>
  <r>
    <d v="2023-06-30T00:00:00"/>
    <s v="2023Q2"/>
    <x v="7"/>
    <x v="1"/>
    <x v="20"/>
    <s v="TI"/>
    <s v="CH-TI"/>
    <x v="5"/>
    <n v="40.090000000000003"/>
    <n v="161.24"/>
    <n v="-3.6970999999999997E-2"/>
    <n v="-6.19"/>
  </r>
  <r>
    <d v="2023-09-30T00:00:00"/>
    <s v="2023Q3"/>
    <x v="7"/>
    <x v="2"/>
    <x v="20"/>
    <s v="TI"/>
    <s v="CH-TI"/>
    <x v="5"/>
    <n v="35.53"/>
    <n v="160.94"/>
    <n v="-3.3916000000000002E-2"/>
    <n v="-5.65"/>
  </r>
  <r>
    <d v="2023-12-31T00:00:00"/>
    <s v="2023Q4"/>
    <x v="7"/>
    <x v="3"/>
    <x v="20"/>
    <s v="TI"/>
    <s v="CH-TI"/>
    <x v="5"/>
    <n v="41.52"/>
    <n v="158.11000000000001"/>
    <n v="-3.107E-2"/>
    <n v="-5.07"/>
  </r>
  <r>
    <d v="2024-03-31T00:00:00"/>
    <s v="2024Q1"/>
    <x v="8"/>
    <x v="0"/>
    <x v="20"/>
    <s v="TI"/>
    <s v="CH-TI"/>
    <x v="5"/>
    <n v="39.130000000000003"/>
    <n v="156.27000000000001"/>
    <n v="-2.2884999999999999E-2"/>
    <n v="-3.66"/>
  </r>
  <r>
    <d v="2024-06-30T00:00:00"/>
    <s v="2024Q2"/>
    <x v="8"/>
    <x v="1"/>
    <x v="20"/>
    <s v="TI"/>
    <s v="CH-TI"/>
    <x v="5"/>
    <n v="45.94"/>
    <n v="162.12"/>
    <n v="5.4580000000000002E-3"/>
    <n v="0.88"/>
  </r>
  <r>
    <d v="2024-09-30T00:00:00"/>
    <s v="2024Q3"/>
    <x v="8"/>
    <x v="2"/>
    <x v="20"/>
    <s v="TI"/>
    <s v="CH-TI"/>
    <x v="5"/>
    <n v="37.11"/>
    <n v="163.69999999999999"/>
    <n v="1.7149000000000001E-2"/>
    <n v="2.76"/>
  </r>
  <r>
    <d v="2024-12-31T00:00:00"/>
    <s v="2024Q4"/>
    <x v="8"/>
    <x v="3"/>
    <x v="20"/>
    <s v="TI"/>
    <s v="CH-TI"/>
    <x v="5"/>
    <n v="46.51"/>
    <n v="168.7"/>
    <n v="6.6978999999999997E-2"/>
    <n v="10.59"/>
  </r>
  <r>
    <d v="2025-03-31T00:00:00"/>
    <s v="2025Q1"/>
    <x v="9"/>
    <x v="0"/>
    <x v="20"/>
    <s v="TI"/>
    <s v="CH-TI"/>
    <x v="5"/>
    <n v="43.77"/>
    <n v="173.34"/>
    <n v="0.109234"/>
    <n v="17.07"/>
  </r>
  <r>
    <d v="2016-03-31T00:00:00"/>
    <s v="2016Q1"/>
    <x v="0"/>
    <x v="0"/>
    <x v="20"/>
    <s v="TI"/>
    <s v="CH-TI"/>
    <x v="6"/>
    <n v="240.32"/>
    <s v="na"/>
    <s v="na"/>
    <s v="na"/>
  </r>
  <r>
    <d v="2016-06-30T00:00:00"/>
    <s v="2016Q2"/>
    <x v="0"/>
    <x v="1"/>
    <x v="20"/>
    <s v="TI"/>
    <s v="CH-TI"/>
    <x v="6"/>
    <n v="245.39"/>
    <s v="na"/>
    <s v="na"/>
    <s v="na"/>
  </r>
  <r>
    <d v="2016-09-30T00:00:00"/>
    <s v="2016Q3"/>
    <x v="0"/>
    <x v="2"/>
    <x v="20"/>
    <s v="TI"/>
    <s v="CH-TI"/>
    <x v="6"/>
    <n v="211.81"/>
    <s v="na"/>
    <s v="na"/>
    <s v="na"/>
  </r>
  <r>
    <d v="2016-12-31T00:00:00"/>
    <s v="2016Q4"/>
    <x v="0"/>
    <x v="3"/>
    <x v="20"/>
    <s v="TI"/>
    <s v="CH-TI"/>
    <x v="6"/>
    <n v="228.89"/>
    <n v="926.42"/>
    <s v="na"/>
    <s v="na"/>
  </r>
  <r>
    <d v="2017-03-31T00:00:00"/>
    <s v="2017Q1"/>
    <x v="1"/>
    <x v="0"/>
    <x v="20"/>
    <s v="TI"/>
    <s v="CH-TI"/>
    <x v="6"/>
    <n v="241.37"/>
    <n v="927.47"/>
    <s v="na"/>
    <s v="na"/>
  </r>
  <r>
    <d v="2017-06-30T00:00:00"/>
    <s v="2017Q2"/>
    <x v="1"/>
    <x v="1"/>
    <x v="20"/>
    <s v="TI"/>
    <s v="CH-TI"/>
    <x v="6"/>
    <n v="257.52999999999997"/>
    <n v="939.61"/>
    <s v="na"/>
    <s v="na"/>
  </r>
  <r>
    <d v="2017-09-30T00:00:00"/>
    <s v="2017Q3"/>
    <x v="1"/>
    <x v="2"/>
    <x v="20"/>
    <s v="TI"/>
    <s v="CH-TI"/>
    <x v="6"/>
    <n v="216.02"/>
    <n v="943.82"/>
    <s v="na"/>
    <s v="na"/>
  </r>
  <r>
    <d v="2017-12-31T00:00:00"/>
    <s v="2017Q4"/>
    <x v="1"/>
    <x v="3"/>
    <x v="20"/>
    <s v="TI"/>
    <s v="CH-TI"/>
    <x v="6"/>
    <n v="247.38"/>
    <n v="962.3"/>
    <n v="3.8730000000000001E-2"/>
    <n v="35.880000000000003"/>
  </r>
  <r>
    <d v="2018-03-31T00:00:00"/>
    <s v="2018Q1"/>
    <x v="2"/>
    <x v="0"/>
    <x v="20"/>
    <s v="TI"/>
    <s v="CH-TI"/>
    <x v="6"/>
    <n v="245.3"/>
    <n v="966.22"/>
    <n v="4.1779999999999998E-2"/>
    <n v="38.75"/>
  </r>
  <r>
    <d v="2018-06-30T00:00:00"/>
    <s v="2018Q2"/>
    <x v="2"/>
    <x v="1"/>
    <x v="20"/>
    <s v="TI"/>
    <s v="CH-TI"/>
    <x v="6"/>
    <n v="256.16000000000003"/>
    <n v="964.85"/>
    <n v="2.6862E-2"/>
    <n v="25.24"/>
  </r>
  <r>
    <d v="2018-09-30T00:00:00"/>
    <s v="2018Q3"/>
    <x v="2"/>
    <x v="2"/>
    <x v="20"/>
    <s v="TI"/>
    <s v="CH-TI"/>
    <x v="6"/>
    <n v="231.01"/>
    <n v="979.85"/>
    <n v="3.8175000000000001E-2"/>
    <n v="36.03"/>
  </r>
  <r>
    <d v="2018-12-31T00:00:00"/>
    <s v="2018Q4"/>
    <x v="2"/>
    <x v="3"/>
    <x v="20"/>
    <s v="TI"/>
    <s v="CH-TI"/>
    <x v="6"/>
    <n v="262.92"/>
    <n v="995.39"/>
    <n v="3.4386E-2"/>
    <n v="33.090000000000003"/>
  </r>
  <r>
    <d v="2019-03-31T00:00:00"/>
    <s v="2019Q1"/>
    <x v="3"/>
    <x v="0"/>
    <x v="20"/>
    <s v="TI"/>
    <s v="CH-TI"/>
    <x v="6"/>
    <n v="271.58999999999997"/>
    <n v="1021.68"/>
    <n v="5.7398999999999999E-2"/>
    <n v="55.46"/>
  </r>
  <r>
    <d v="2019-06-30T00:00:00"/>
    <s v="2019Q2"/>
    <x v="3"/>
    <x v="1"/>
    <x v="20"/>
    <s v="TI"/>
    <s v="CH-TI"/>
    <x v="6"/>
    <n v="269.99"/>
    <n v="1035.52"/>
    <n v="7.3245000000000005E-2"/>
    <n v="70.67"/>
  </r>
  <r>
    <d v="2019-09-30T00:00:00"/>
    <s v="2019Q3"/>
    <x v="3"/>
    <x v="2"/>
    <x v="20"/>
    <s v="TI"/>
    <s v="CH-TI"/>
    <x v="6"/>
    <n v="229.31"/>
    <n v="1033.81"/>
    <n v="5.5070000000000001E-2"/>
    <n v="53.96"/>
  </r>
  <r>
    <d v="2019-12-31T00:00:00"/>
    <s v="2019Q4"/>
    <x v="3"/>
    <x v="3"/>
    <x v="20"/>
    <s v="TI"/>
    <s v="CH-TI"/>
    <x v="6"/>
    <n v="271.33999999999997"/>
    <n v="1042.23"/>
    <n v="4.7057000000000002E-2"/>
    <n v="46.84"/>
  </r>
  <r>
    <d v="2020-03-31T00:00:00"/>
    <s v="2020Q1"/>
    <x v="4"/>
    <x v="0"/>
    <x v="20"/>
    <s v="TI"/>
    <s v="CH-TI"/>
    <x v="6"/>
    <n v="261.77999999999997"/>
    <n v="1032.42"/>
    <n v="1.0512000000000001E-2"/>
    <n v="10.74"/>
  </r>
  <r>
    <d v="2020-06-30T00:00:00"/>
    <s v="2020Q2"/>
    <x v="4"/>
    <x v="1"/>
    <x v="20"/>
    <s v="TI"/>
    <s v="CH-TI"/>
    <x v="6"/>
    <n v="230.6"/>
    <n v="993.03"/>
    <n v="-4.1033E-2"/>
    <n v="-42.49"/>
  </r>
  <r>
    <d v="2020-09-30T00:00:00"/>
    <s v="2020Q3"/>
    <x v="4"/>
    <x v="2"/>
    <x v="20"/>
    <s v="TI"/>
    <s v="CH-TI"/>
    <x v="6"/>
    <n v="235.95"/>
    <n v="999.67"/>
    <n v="-3.3022999999999997E-2"/>
    <n v="-34.14"/>
  </r>
  <r>
    <d v="2020-12-31T00:00:00"/>
    <s v="2020Q4"/>
    <x v="4"/>
    <x v="3"/>
    <x v="20"/>
    <s v="TI"/>
    <s v="CH-TI"/>
    <x v="6"/>
    <n v="290.69"/>
    <n v="1019.01"/>
    <n v="-2.2279E-2"/>
    <n v="-23.22"/>
  </r>
  <r>
    <d v="2021-03-31T00:00:00"/>
    <s v="2021Q1"/>
    <x v="5"/>
    <x v="0"/>
    <x v="20"/>
    <s v="TI"/>
    <s v="CH-TI"/>
    <x v="6"/>
    <n v="263.29000000000002"/>
    <n v="1020.53"/>
    <n v="-1.1516999999999999E-2"/>
    <n v="-11.89"/>
  </r>
  <r>
    <d v="2021-06-30T00:00:00"/>
    <s v="2021Q2"/>
    <x v="5"/>
    <x v="1"/>
    <x v="20"/>
    <s v="TI"/>
    <s v="CH-TI"/>
    <x v="6"/>
    <n v="284.02"/>
    <n v="1073.95"/>
    <n v="8.1488000000000005E-2"/>
    <n v="80.92"/>
  </r>
  <r>
    <d v="2021-09-30T00:00:00"/>
    <s v="2021Q3"/>
    <x v="5"/>
    <x v="2"/>
    <x v="20"/>
    <s v="TI"/>
    <s v="CH-TI"/>
    <x v="6"/>
    <n v="251.18"/>
    <n v="1089.18"/>
    <n v="8.9539999999999995E-2"/>
    <n v="89.51"/>
  </r>
  <r>
    <d v="2021-12-31T00:00:00"/>
    <s v="2021Q4"/>
    <x v="5"/>
    <x v="3"/>
    <x v="20"/>
    <s v="TI"/>
    <s v="CH-TI"/>
    <x v="6"/>
    <n v="298.49"/>
    <n v="1096.99"/>
    <n v="7.6524999999999996E-2"/>
    <n v="77.98"/>
  </r>
  <r>
    <d v="2022-03-31T00:00:00"/>
    <s v="2022Q1"/>
    <x v="6"/>
    <x v="0"/>
    <x v="20"/>
    <s v="TI"/>
    <s v="CH-TI"/>
    <x v="6"/>
    <n v="284.77999999999997"/>
    <n v="1118.48"/>
    <n v="9.5979999999999996E-2"/>
    <n v="97.95"/>
  </r>
  <r>
    <d v="2022-06-30T00:00:00"/>
    <s v="2022Q2"/>
    <x v="6"/>
    <x v="1"/>
    <x v="20"/>
    <s v="TI"/>
    <s v="CH-TI"/>
    <x v="6"/>
    <n v="293.31"/>
    <n v="1127.77"/>
    <n v="5.0113999999999999E-2"/>
    <n v="53.82"/>
  </r>
  <r>
    <d v="2022-09-30T00:00:00"/>
    <s v="2022Q3"/>
    <x v="6"/>
    <x v="2"/>
    <x v="20"/>
    <s v="TI"/>
    <s v="CH-TI"/>
    <x v="6"/>
    <n v="249.36"/>
    <n v="1125.95"/>
    <n v="3.3758999999999997E-2"/>
    <n v="36.770000000000003"/>
  </r>
  <r>
    <d v="2022-12-31T00:00:00"/>
    <s v="2022Q4"/>
    <x v="6"/>
    <x v="3"/>
    <x v="20"/>
    <s v="TI"/>
    <s v="CH-TI"/>
    <x v="6"/>
    <n v="302.2"/>
    <n v="1129.6500000000001"/>
    <n v="2.9772E-2"/>
    <n v="32.659999999999997"/>
  </r>
  <r>
    <d v="2023-03-31T00:00:00"/>
    <s v="2023Q1"/>
    <x v="7"/>
    <x v="0"/>
    <x v="20"/>
    <s v="TI"/>
    <s v="CH-TI"/>
    <x v="6"/>
    <n v="295.48"/>
    <n v="1140.3499999999999"/>
    <n v="1.9553000000000001E-2"/>
    <n v="21.87"/>
  </r>
  <r>
    <d v="2023-06-30T00:00:00"/>
    <s v="2023Q2"/>
    <x v="7"/>
    <x v="1"/>
    <x v="20"/>
    <s v="TI"/>
    <s v="CH-TI"/>
    <x v="6"/>
    <n v="295.02"/>
    <n v="1142.06"/>
    <n v="1.2671E-2"/>
    <n v="14.29"/>
  </r>
  <r>
    <d v="2023-09-30T00:00:00"/>
    <s v="2023Q3"/>
    <x v="7"/>
    <x v="2"/>
    <x v="20"/>
    <s v="TI"/>
    <s v="CH-TI"/>
    <x v="6"/>
    <n v="255.68"/>
    <n v="1148.3800000000001"/>
    <n v="1.9921000000000001E-2"/>
    <n v="22.43"/>
  </r>
  <r>
    <d v="2023-12-31T00:00:00"/>
    <s v="2023Q4"/>
    <x v="7"/>
    <x v="3"/>
    <x v="20"/>
    <s v="TI"/>
    <s v="CH-TI"/>
    <x v="6"/>
    <n v="308.51"/>
    <n v="1154.69"/>
    <n v="2.2166000000000002E-2"/>
    <n v="25.04"/>
  </r>
  <r>
    <d v="2024-03-31T00:00:00"/>
    <s v="2024Q1"/>
    <x v="8"/>
    <x v="0"/>
    <x v="20"/>
    <s v="TI"/>
    <s v="CH-TI"/>
    <x v="6"/>
    <n v="303.58999999999997"/>
    <n v="1162.8"/>
    <n v="1.9687E-2"/>
    <n v="22.45"/>
  </r>
  <r>
    <d v="2024-06-30T00:00:00"/>
    <s v="2024Q2"/>
    <x v="8"/>
    <x v="1"/>
    <x v="20"/>
    <s v="TI"/>
    <s v="CH-TI"/>
    <x v="6"/>
    <n v="320.74"/>
    <n v="1188.52"/>
    <n v="4.0681000000000002E-2"/>
    <n v="46.46"/>
  </r>
  <r>
    <d v="2024-09-30T00:00:00"/>
    <s v="2024Q3"/>
    <x v="8"/>
    <x v="2"/>
    <x v="20"/>
    <s v="TI"/>
    <s v="CH-TI"/>
    <x v="6"/>
    <n v="270.44"/>
    <n v="1203.28"/>
    <n v="4.7806000000000001E-2"/>
    <n v="54.9"/>
  </r>
  <r>
    <d v="2024-12-31T00:00:00"/>
    <s v="2024Q4"/>
    <x v="8"/>
    <x v="3"/>
    <x v="20"/>
    <s v="TI"/>
    <s v="CH-TI"/>
    <x v="6"/>
    <n v="326.31"/>
    <n v="1221.08"/>
    <n v="5.7495999999999998E-2"/>
    <n v="66.39"/>
  </r>
  <r>
    <d v="2025-03-31T00:00:00"/>
    <s v="2025Q1"/>
    <x v="9"/>
    <x v="0"/>
    <x v="20"/>
    <s v="TI"/>
    <s v="CH-TI"/>
    <x v="6"/>
    <n v="305.63"/>
    <n v="1223.1199999999999"/>
    <n v="5.1874999999999998E-2"/>
    <n v="60.32"/>
  </r>
  <r>
    <d v="2016-03-31T00:00:00"/>
    <s v="2016Q1"/>
    <x v="0"/>
    <x v="0"/>
    <x v="20"/>
    <s v="TI"/>
    <s v="CH-TI"/>
    <x v="7"/>
    <n v="18.489999999999998"/>
    <s v="na"/>
    <s v="na"/>
    <s v="na"/>
  </r>
  <r>
    <d v="2016-06-30T00:00:00"/>
    <s v="2016Q2"/>
    <x v="0"/>
    <x v="1"/>
    <x v="20"/>
    <s v="TI"/>
    <s v="CH-TI"/>
    <x v="7"/>
    <n v="17.53"/>
    <s v="na"/>
    <s v="na"/>
    <s v="na"/>
  </r>
  <r>
    <d v="2016-09-30T00:00:00"/>
    <s v="2016Q3"/>
    <x v="0"/>
    <x v="2"/>
    <x v="20"/>
    <s v="TI"/>
    <s v="CH-TI"/>
    <x v="7"/>
    <n v="17.78"/>
    <s v="na"/>
    <s v="na"/>
    <s v="na"/>
  </r>
  <r>
    <d v="2016-12-31T00:00:00"/>
    <s v="2016Q4"/>
    <x v="0"/>
    <x v="3"/>
    <x v="20"/>
    <s v="TI"/>
    <s v="CH-TI"/>
    <x v="7"/>
    <n v="19.13"/>
    <n v="72.92"/>
    <s v="na"/>
    <s v="na"/>
  </r>
  <r>
    <d v="2017-03-31T00:00:00"/>
    <s v="2017Q1"/>
    <x v="1"/>
    <x v="0"/>
    <x v="20"/>
    <s v="TI"/>
    <s v="CH-TI"/>
    <x v="7"/>
    <n v="19.98"/>
    <n v="74.42"/>
    <s v="na"/>
    <s v="na"/>
  </r>
  <r>
    <d v="2017-06-30T00:00:00"/>
    <s v="2017Q2"/>
    <x v="1"/>
    <x v="1"/>
    <x v="20"/>
    <s v="TI"/>
    <s v="CH-TI"/>
    <x v="7"/>
    <n v="18.57"/>
    <n v="75.459999999999994"/>
    <s v="na"/>
    <s v="na"/>
  </r>
  <r>
    <d v="2017-09-30T00:00:00"/>
    <s v="2017Q3"/>
    <x v="1"/>
    <x v="2"/>
    <x v="20"/>
    <s v="TI"/>
    <s v="CH-TI"/>
    <x v="7"/>
    <n v="19.760000000000002"/>
    <n v="77.430000000000007"/>
    <s v="na"/>
    <s v="na"/>
  </r>
  <r>
    <d v="2017-12-31T00:00:00"/>
    <s v="2017Q4"/>
    <x v="1"/>
    <x v="3"/>
    <x v="20"/>
    <s v="TI"/>
    <s v="CH-TI"/>
    <x v="7"/>
    <n v="21.9"/>
    <n v="80.2"/>
    <n v="9.9834999999999993E-2"/>
    <n v="7.28"/>
  </r>
  <r>
    <d v="2018-03-31T00:00:00"/>
    <s v="2018Q1"/>
    <x v="2"/>
    <x v="0"/>
    <x v="20"/>
    <s v="TI"/>
    <s v="CH-TI"/>
    <x v="7"/>
    <n v="21.81"/>
    <n v="82.03"/>
    <n v="0.102257"/>
    <n v="7.61"/>
  </r>
  <r>
    <d v="2018-06-30T00:00:00"/>
    <s v="2018Q2"/>
    <x v="2"/>
    <x v="1"/>
    <x v="20"/>
    <s v="TI"/>
    <s v="CH-TI"/>
    <x v="7"/>
    <n v="21.23"/>
    <n v="84.68"/>
    <n v="0.122184"/>
    <n v="9.2200000000000006"/>
  </r>
  <r>
    <d v="2018-09-30T00:00:00"/>
    <s v="2018Q3"/>
    <x v="2"/>
    <x v="2"/>
    <x v="20"/>
    <s v="TI"/>
    <s v="CH-TI"/>
    <x v="7"/>
    <n v="21.96"/>
    <n v="86.89"/>
    <n v="0.12217500000000001"/>
    <n v="9.4600000000000009"/>
  </r>
  <r>
    <d v="2018-12-31T00:00:00"/>
    <s v="2018Q4"/>
    <x v="2"/>
    <x v="3"/>
    <x v="20"/>
    <s v="TI"/>
    <s v="CH-TI"/>
    <x v="7"/>
    <n v="22.92"/>
    <n v="87.91"/>
    <n v="9.6134999999999998E-2"/>
    <n v="7.71"/>
  </r>
  <r>
    <d v="2019-03-31T00:00:00"/>
    <s v="2019Q1"/>
    <x v="3"/>
    <x v="0"/>
    <x v="20"/>
    <s v="TI"/>
    <s v="CH-TI"/>
    <x v="7"/>
    <n v="24.43"/>
    <n v="90.54"/>
    <n v="0.103743"/>
    <n v="8.51"/>
  </r>
  <r>
    <d v="2019-06-30T00:00:00"/>
    <s v="2019Q2"/>
    <x v="3"/>
    <x v="1"/>
    <x v="20"/>
    <s v="TI"/>
    <s v="CH-TI"/>
    <x v="7"/>
    <n v="24"/>
    <n v="93.31"/>
    <n v="0.101913"/>
    <n v="8.6300000000000008"/>
  </r>
  <r>
    <d v="2019-09-30T00:00:00"/>
    <s v="2019Q3"/>
    <x v="3"/>
    <x v="2"/>
    <x v="20"/>
    <s v="TI"/>
    <s v="CH-TI"/>
    <x v="7"/>
    <n v="23.04"/>
    <n v="94.4"/>
    <n v="8.6430999999999994E-2"/>
    <n v="7.51"/>
  </r>
  <r>
    <d v="2019-12-31T00:00:00"/>
    <s v="2019Q4"/>
    <x v="3"/>
    <x v="3"/>
    <x v="20"/>
    <s v="TI"/>
    <s v="CH-TI"/>
    <x v="7"/>
    <n v="24.3"/>
    <n v="95.77"/>
    <n v="8.9410000000000003E-2"/>
    <n v="7.86"/>
  </r>
  <r>
    <d v="2020-03-31T00:00:00"/>
    <s v="2020Q1"/>
    <x v="4"/>
    <x v="0"/>
    <x v="20"/>
    <s v="TI"/>
    <s v="CH-TI"/>
    <x v="7"/>
    <n v="24.32"/>
    <n v="95.65"/>
    <n v="5.6439000000000003E-2"/>
    <n v="5.1100000000000003"/>
  </r>
  <r>
    <d v="2020-06-30T00:00:00"/>
    <s v="2020Q2"/>
    <x v="4"/>
    <x v="1"/>
    <x v="20"/>
    <s v="TI"/>
    <s v="CH-TI"/>
    <x v="7"/>
    <n v="23.04"/>
    <n v="94.69"/>
    <n v="1.4789E-2"/>
    <n v="1.38"/>
  </r>
  <r>
    <d v="2020-09-30T00:00:00"/>
    <s v="2020Q3"/>
    <x v="4"/>
    <x v="2"/>
    <x v="20"/>
    <s v="TI"/>
    <s v="CH-TI"/>
    <x v="7"/>
    <n v="24.36"/>
    <n v="96.01"/>
    <n v="1.7055000000000001E-2"/>
    <n v="1.61"/>
  </r>
  <r>
    <d v="2020-12-31T00:00:00"/>
    <s v="2020Q4"/>
    <x v="4"/>
    <x v="3"/>
    <x v="20"/>
    <s v="TI"/>
    <s v="CH-TI"/>
    <x v="7"/>
    <n v="26.08"/>
    <n v="97.8"/>
    <n v="2.1197000000000001E-2"/>
    <n v="2.0299999999999998"/>
  </r>
  <r>
    <d v="2021-03-31T00:00:00"/>
    <s v="2021Q1"/>
    <x v="5"/>
    <x v="0"/>
    <x v="20"/>
    <s v="TI"/>
    <s v="CH-TI"/>
    <x v="7"/>
    <n v="25"/>
    <n v="98.48"/>
    <n v="2.9586999999999999E-2"/>
    <n v="2.83"/>
  </r>
  <r>
    <d v="2021-06-30T00:00:00"/>
    <s v="2021Q2"/>
    <x v="5"/>
    <x v="1"/>
    <x v="20"/>
    <s v="TI"/>
    <s v="CH-TI"/>
    <x v="7"/>
    <n v="24.79"/>
    <n v="100.23"/>
    <n v="5.8507000000000003E-2"/>
    <n v="5.54"/>
  </r>
  <r>
    <d v="2021-09-30T00:00:00"/>
    <s v="2021Q3"/>
    <x v="5"/>
    <x v="2"/>
    <x v="20"/>
    <s v="TI"/>
    <s v="CH-TI"/>
    <x v="7"/>
    <n v="24.41"/>
    <n v="100.28"/>
    <n v="4.4475000000000001E-2"/>
    <n v="4.2699999999999996"/>
  </r>
  <r>
    <d v="2021-12-31T00:00:00"/>
    <s v="2021Q4"/>
    <x v="5"/>
    <x v="3"/>
    <x v="20"/>
    <s v="TI"/>
    <s v="CH-TI"/>
    <x v="7"/>
    <n v="26.39"/>
    <n v="100.59"/>
    <n v="2.8528000000000001E-2"/>
    <n v="2.79"/>
  </r>
  <r>
    <d v="2022-03-31T00:00:00"/>
    <s v="2022Q1"/>
    <x v="6"/>
    <x v="0"/>
    <x v="20"/>
    <s v="TI"/>
    <s v="CH-TI"/>
    <x v="7"/>
    <n v="25.23"/>
    <n v="100.82"/>
    <n v="2.3761000000000001E-2"/>
    <n v="2.34"/>
  </r>
  <r>
    <d v="2022-06-30T00:00:00"/>
    <s v="2022Q2"/>
    <x v="6"/>
    <x v="1"/>
    <x v="20"/>
    <s v="TI"/>
    <s v="CH-TI"/>
    <x v="7"/>
    <n v="25.9"/>
    <n v="101.93"/>
    <n v="1.6961E-2"/>
    <n v="1.7"/>
  </r>
  <r>
    <d v="2022-09-30T00:00:00"/>
    <s v="2022Q3"/>
    <x v="6"/>
    <x v="2"/>
    <x v="20"/>
    <s v="TI"/>
    <s v="CH-TI"/>
    <x v="7"/>
    <n v="27.29"/>
    <n v="104.82"/>
    <n v="4.5273000000000001E-2"/>
    <n v="4.54"/>
  </r>
  <r>
    <d v="2022-12-31T00:00:00"/>
    <s v="2022Q4"/>
    <x v="6"/>
    <x v="3"/>
    <x v="20"/>
    <s v="TI"/>
    <s v="CH-TI"/>
    <x v="7"/>
    <n v="28.39"/>
    <n v="106.81"/>
    <n v="6.1835000000000001E-2"/>
    <n v="6.22"/>
  </r>
  <r>
    <d v="2023-03-31T00:00:00"/>
    <s v="2023Q1"/>
    <x v="7"/>
    <x v="0"/>
    <x v="20"/>
    <s v="TI"/>
    <s v="CH-TI"/>
    <x v="7"/>
    <n v="28.46"/>
    <n v="110.04"/>
    <n v="9.1450000000000004E-2"/>
    <n v="9.2200000000000006"/>
  </r>
  <r>
    <d v="2023-06-30T00:00:00"/>
    <s v="2023Q2"/>
    <x v="7"/>
    <x v="1"/>
    <x v="20"/>
    <s v="TI"/>
    <s v="CH-TI"/>
    <x v="7"/>
    <n v="28.74"/>
    <n v="112.88"/>
    <n v="0.10742699999999999"/>
    <n v="10.95"/>
  </r>
  <r>
    <d v="2023-09-30T00:00:00"/>
    <s v="2023Q3"/>
    <x v="7"/>
    <x v="2"/>
    <x v="20"/>
    <s v="TI"/>
    <s v="CH-TI"/>
    <x v="7"/>
    <n v="28.64"/>
    <n v="114.23"/>
    <n v="8.9773000000000006E-2"/>
    <n v="9.41"/>
  </r>
  <r>
    <d v="2023-12-31T00:00:00"/>
    <s v="2023Q4"/>
    <x v="7"/>
    <x v="3"/>
    <x v="20"/>
    <s v="TI"/>
    <s v="CH-TI"/>
    <x v="7"/>
    <n v="29.78"/>
    <n v="115.62"/>
    <n v="8.2483000000000001E-2"/>
    <n v="8.81"/>
  </r>
  <r>
    <d v="2024-03-31T00:00:00"/>
    <s v="2024Q1"/>
    <x v="8"/>
    <x v="0"/>
    <x v="20"/>
    <s v="TI"/>
    <s v="CH-TI"/>
    <x v="7"/>
    <n v="31.67"/>
    <n v="118.84"/>
    <n v="7.9971E-2"/>
    <n v="8.8000000000000007"/>
  </r>
  <r>
    <d v="2024-06-30T00:00:00"/>
    <s v="2024Q2"/>
    <x v="8"/>
    <x v="1"/>
    <x v="20"/>
    <s v="TI"/>
    <s v="CH-TI"/>
    <x v="7"/>
    <n v="31.81"/>
    <n v="121.91"/>
    <n v="7.9995999999999998E-2"/>
    <n v="9.0299999999999994"/>
  </r>
  <r>
    <d v="2024-09-30T00:00:00"/>
    <s v="2024Q3"/>
    <x v="8"/>
    <x v="2"/>
    <x v="20"/>
    <s v="TI"/>
    <s v="CH-TI"/>
    <x v="7"/>
    <n v="28.99"/>
    <n v="122.25"/>
    <n v="7.0208999999999994E-2"/>
    <n v="8.02"/>
  </r>
  <r>
    <d v="2024-12-31T00:00:00"/>
    <s v="2024Q4"/>
    <x v="8"/>
    <x v="3"/>
    <x v="20"/>
    <s v="TI"/>
    <s v="CH-TI"/>
    <x v="7"/>
    <n v="32.47"/>
    <n v="124.94"/>
    <n v="8.0609E-2"/>
    <n v="9.32"/>
  </r>
  <r>
    <d v="2025-03-31T00:00:00"/>
    <s v="2025Q1"/>
    <x v="9"/>
    <x v="0"/>
    <x v="20"/>
    <s v="TI"/>
    <s v="CH-TI"/>
    <x v="7"/>
    <n v="32.71"/>
    <n v="125.98"/>
    <n v="6.0081000000000002E-2"/>
    <n v="7.14"/>
  </r>
  <r>
    <d v="2016-03-31T00:00:00"/>
    <s v="2016Q1"/>
    <x v="0"/>
    <x v="0"/>
    <x v="20"/>
    <s v="TI"/>
    <s v="CH-TI"/>
    <x v="8"/>
    <n v="213.43"/>
    <s v="na"/>
    <s v="na"/>
    <s v="na"/>
  </r>
  <r>
    <d v="2016-06-30T00:00:00"/>
    <s v="2016Q2"/>
    <x v="0"/>
    <x v="1"/>
    <x v="20"/>
    <s v="TI"/>
    <s v="CH-TI"/>
    <x v="8"/>
    <n v="203"/>
    <s v="na"/>
    <s v="na"/>
    <s v="na"/>
  </r>
  <r>
    <d v="2016-09-30T00:00:00"/>
    <s v="2016Q3"/>
    <x v="0"/>
    <x v="2"/>
    <x v="20"/>
    <s v="TI"/>
    <s v="CH-TI"/>
    <x v="8"/>
    <n v="193.79"/>
    <s v="na"/>
    <s v="na"/>
    <s v="na"/>
  </r>
  <r>
    <d v="2016-12-31T00:00:00"/>
    <s v="2016Q4"/>
    <x v="0"/>
    <x v="3"/>
    <x v="20"/>
    <s v="TI"/>
    <s v="CH-TI"/>
    <x v="8"/>
    <n v="198.33"/>
    <n v="808.56"/>
    <s v="na"/>
    <s v="na"/>
  </r>
  <r>
    <d v="2017-03-31T00:00:00"/>
    <s v="2017Q1"/>
    <x v="1"/>
    <x v="0"/>
    <x v="20"/>
    <s v="TI"/>
    <s v="CH-TI"/>
    <x v="8"/>
    <n v="217.16"/>
    <n v="812.28"/>
    <s v="na"/>
    <s v="na"/>
  </r>
  <r>
    <d v="2017-06-30T00:00:00"/>
    <s v="2017Q2"/>
    <x v="1"/>
    <x v="1"/>
    <x v="20"/>
    <s v="TI"/>
    <s v="CH-TI"/>
    <x v="8"/>
    <n v="199.22"/>
    <n v="808.5"/>
    <s v="na"/>
    <s v="na"/>
  </r>
  <r>
    <d v="2017-09-30T00:00:00"/>
    <s v="2017Q3"/>
    <x v="1"/>
    <x v="2"/>
    <x v="20"/>
    <s v="TI"/>
    <s v="CH-TI"/>
    <x v="8"/>
    <n v="195.46"/>
    <n v="810.16"/>
    <s v="na"/>
    <s v="na"/>
  </r>
  <r>
    <d v="2017-12-31T00:00:00"/>
    <s v="2017Q4"/>
    <x v="1"/>
    <x v="3"/>
    <x v="20"/>
    <s v="TI"/>
    <s v="CH-TI"/>
    <x v="8"/>
    <n v="212.21"/>
    <n v="824.05"/>
    <n v="1.9158000000000001E-2"/>
    <n v="15.49"/>
  </r>
  <r>
    <d v="2018-03-31T00:00:00"/>
    <s v="2018Q1"/>
    <x v="2"/>
    <x v="0"/>
    <x v="20"/>
    <s v="TI"/>
    <s v="CH-TI"/>
    <x v="8"/>
    <n v="222.44"/>
    <n v="829.34"/>
    <n v="2.1003000000000001E-2"/>
    <n v="17.059999999999999"/>
  </r>
  <r>
    <d v="2018-06-30T00:00:00"/>
    <s v="2018Q2"/>
    <x v="2"/>
    <x v="1"/>
    <x v="20"/>
    <s v="TI"/>
    <s v="CH-TI"/>
    <x v="8"/>
    <n v="210.87"/>
    <n v="840.98"/>
    <n v="4.0173E-2"/>
    <n v="32.479999999999997"/>
  </r>
  <r>
    <d v="2018-09-30T00:00:00"/>
    <s v="2018Q3"/>
    <x v="2"/>
    <x v="2"/>
    <x v="20"/>
    <s v="TI"/>
    <s v="CH-TI"/>
    <x v="8"/>
    <n v="201.54"/>
    <n v="847.07"/>
    <n v="4.5559000000000002E-2"/>
    <n v="36.909999999999997"/>
  </r>
  <r>
    <d v="2018-12-31T00:00:00"/>
    <s v="2018Q4"/>
    <x v="2"/>
    <x v="3"/>
    <x v="20"/>
    <s v="TI"/>
    <s v="CH-TI"/>
    <x v="8"/>
    <n v="218.59"/>
    <n v="853.44"/>
    <n v="3.5665000000000002E-2"/>
    <n v="29.39"/>
  </r>
  <r>
    <d v="2019-03-31T00:00:00"/>
    <s v="2019Q1"/>
    <x v="3"/>
    <x v="0"/>
    <x v="20"/>
    <s v="TI"/>
    <s v="CH-TI"/>
    <x v="8"/>
    <n v="222.01"/>
    <n v="853.01"/>
    <n v="2.8541E-2"/>
    <n v="23.67"/>
  </r>
  <r>
    <d v="2019-06-30T00:00:00"/>
    <s v="2019Q2"/>
    <x v="3"/>
    <x v="1"/>
    <x v="20"/>
    <s v="TI"/>
    <s v="CH-TI"/>
    <x v="8"/>
    <n v="211.65"/>
    <n v="853.79"/>
    <n v="1.5232000000000001E-2"/>
    <n v="12.81"/>
  </r>
  <r>
    <d v="2019-09-30T00:00:00"/>
    <s v="2019Q3"/>
    <x v="3"/>
    <x v="2"/>
    <x v="20"/>
    <s v="TI"/>
    <s v="CH-TI"/>
    <x v="8"/>
    <n v="213.69"/>
    <n v="865.93"/>
    <n v="2.2265E-2"/>
    <n v="18.86"/>
  </r>
  <r>
    <d v="2019-12-31T00:00:00"/>
    <s v="2019Q4"/>
    <x v="3"/>
    <x v="3"/>
    <x v="20"/>
    <s v="TI"/>
    <s v="CH-TI"/>
    <x v="8"/>
    <n v="224.96"/>
    <n v="872.3"/>
    <n v="2.2099000000000001E-2"/>
    <n v="18.86"/>
  </r>
  <r>
    <d v="2020-03-31T00:00:00"/>
    <s v="2020Q1"/>
    <x v="4"/>
    <x v="0"/>
    <x v="20"/>
    <s v="TI"/>
    <s v="CH-TI"/>
    <x v="8"/>
    <n v="227.15"/>
    <n v="877.44"/>
    <n v="2.8639999999999999E-2"/>
    <n v="24.43"/>
  </r>
  <r>
    <d v="2020-06-30T00:00:00"/>
    <s v="2020Q2"/>
    <x v="4"/>
    <x v="1"/>
    <x v="20"/>
    <s v="TI"/>
    <s v="CH-TI"/>
    <x v="8"/>
    <n v="211.87"/>
    <n v="877.67"/>
    <n v="2.7969000000000001E-2"/>
    <n v="23.88"/>
  </r>
  <r>
    <d v="2020-09-30T00:00:00"/>
    <s v="2020Q3"/>
    <x v="4"/>
    <x v="2"/>
    <x v="20"/>
    <s v="TI"/>
    <s v="CH-TI"/>
    <x v="8"/>
    <n v="215.78"/>
    <n v="879.77"/>
    <n v="1.5983000000000001E-2"/>
    <n v="13.84"/>
  </r>
  <r>
    <d v="2020-12-31T00:00:00"/>
    <s v="2020Q4"/>
    <x v="4"/>
    <x v="3"/>
    <x v="20"/>
    <s v="TI"/>
    <s v="CH-TI"/>
    <x v="8"/>
    <n v="236.12"/>
    <n v="890.92"/>
    <n v="2.1346E-2"/>
    <n v="18.62"/>
  </r>
  <r>
    <d v="2021-03-31T00:00:00"/>
    <s v="2021Q1"/>
    <x v="5"/>
    <x v="0"/>
    <x v="20"/>
    <s v="TI"/>
    <s v="CH-TI"/>
    <x v="8"/>
    <n v="229.68"/>
    <n v="893.46"/>
    <n v="1.8258E-2"/>
    <n v="16.02"/>
  </r>
  <r>
    <d v="2021-06-30T00:00:00"/>
    <s v="2021Q2"/>
    <x v="5"/>
    <x v="1"/>
    <x v="20"/>
    <s v="TI"/>
    <s v="CH-TI"/>
    <x v="8"/>
    <n v="224.32"/>
    <n v="905.91"/>
    <n v="3.2176000000000003E-2"/>
    <n v="28.24"/>
  </r>
  <r>
    <d v="2021-09-30T00:00:00"/>
    <s v="2021Q3"/>
    <x v="5"/>
    <x v="2"/>
    <x v="20"/>
    <s v="TI"/>
    <s v="CH-TI"/>
    <x v="8"/>
    <n v="227.47"/>
    <n v="917.59"/>
    <n v="4.2988999999999999E-2"/>
    <n v="37.82"/>
  </r>
  <r>
    <d v="2021-12-31T00:00:00"/>
    <s v="2021Q4"/>
    <x v="5"/>
    <x v="3"/>
    <x v="20"/>
    <s v="TI"/>
    <s v="CH-TI"/>
    <x v="8"/>
    <n v="251.79"/>
    <n v="933.26"/>
    <n v="4.7523999999999997E-2"/>
    <n v="42.34"/>
  </r>
  <r>
    <d v="2022-03-31T00:00:00"/>
    <s v="2022Q1"/>
    <x v="6"/>
    <x v="0"/>
    <x v="20"/>
    <s v="TI"/>
    <s v="CH-TI"/>
    <x v="8"/>
    <n v="247.86"/>
    <n v="951.43"/>
    <n v="6.4882999999999996E-2"/>
    <n v="57.97"/>
  </r>
  <r>
    <d v="2022-06-30T00:00:00"/>
    <s v="2022Q2"/>
    <x v="6"/>
    <x v="1"/>
    <x v="20"/>
    <s v="TI"/>
    <s v="CH-TI"/>
    <x v="8"/>
    <n v="241.26"/>
    <n v="968.38"/>
    <n v="6.8958000000000005E-2"/>
    <n v="62.47"/>
  </r>
  <r>
    <d v="2022-09-30T00:00:00"/>
    <s v="2022Q3"/>
    <x v="6"/>
    <x v="2"/>
    <x v="20"/>
    <s v="TI"/>
    <s v="CH-TI"/>
    <x v="8"/>
    <n v="244.41"/>
    <n v="985.32"/>
    <n v="7.3813000000000004E-2"/>
    <n v="67.73"/>
  </r>
  <r>
    <d v="2022-12-31T00:00:00"/>
    <s v="2022Q4"/>
    <x v="6"/>
    <x v="3"/>
    <x v="20"/>
    <s v="TI"/>
    <s v="CH-TI"/>
    <x v="8"/>
    <n v="255.76"/>
    <n v="989.29"/>
    <n v="6.0037E-2"/>
    <n v="56.03"/>
  </r>
  <r>
    <d v="2023-03-31T00:00:00"/>
    <s v="2023Q1"/>
    <x v="7"/>
    <x v="0"/>
    <x v="20"/>
    <s v="TI"/>
    <s v="CH-TI"/>
    <x v="8"/>
    <n v="256.79000000000002"/>
    <n v="998.23"/>
    <n v="4.9188999999999997E-2"/>
    <n v="46.8"/>
  </r>
  <r>
    <d v="2023-06-30T00:00:00"/>
    <s v="2023Q2"/>
    <x v="7"/>
    <x v="1"/>
    <x v="20"/>
    <s v="TI"/>
    <s v="CH-TI"/>
    <x v="8"/>
    <n v="250.7"/>
    <n v="1007.66"/>
    <n v="4.0563000000000002E-2"/>
    <n v="39.28"/>
  </r>
  <r>
    <d v="2023-09-30T00:00:00"/>
    <s v="2023Q3"/>
    <x v="7"/>
    <x v="2"/>
    <x v="20"/>
    <s v="TI"/>
    <s v="CH-TI"/>
    <x v="8"/>
    <n v="247.37"/>
    <n v="1010.62"/>
    <n v="2.5676999999999998E-2"/>
    <n v="25.3"/>
  </r>
  <r>
    <d v="2023-12-31T00:00:00"/>
    <s v="2023Q4"/>
    <x v="7"/>
    <x v="3"/>
    <x v="20"/>
    <s v="TI"/>
    <s v="CH-TI"/>
    <x v="8"/>
    <n v="267.95999999999998"/>
    <n v="1022.82"/>
    <n v="3.3893E-2"/>
    <n v="33.53"/>
  </r>
  <r>
    <d v="2024-03-31T00:00:00"/>
    <s v="2024Q1"/>
    <x v="8"/>
    <x v="0"/>
    <x v="20"/>
    <s v="TI"/>
    <s v="CH-TI"/>
    <x v="8"/>
    <n v="269.13"/>
    <n v="1035.17"/>
    <n v="3.7005000000000003E-2"/>
    <n v="36.94"/>
  </r>
  <r>
    <d v="2024-06-30T00:00:00"/>
    <s v="2024Q2"/>
    <x v="8"/>
    <x v="1"/>
    <x v="20"/>
    <s v="TI"/>
    <s v="CH-TI"/>
    <x v="8"/>
    <n v="264.04000000000002"/>
    <n v="1048.51"/>
    <n v="4.0538999999999999E-2"/>
    <n v="40.85"/>
  </r>
  <r>
    <d v="2024-09-30T00:00:00"/>
    <s v="2024Q3"/>
    <x v="8"/>
    <x v="2"/>
    <x v="20"/>
    <s v="TI"/>
    <s v="CH-TI"/>
    <x v="8"/>
    <n v="248.7"/>
    <n v="1049.83"/>
    <n v="3.8797999999999999E-2"/>
    <n v="39.21"/>
  </r>
  <r>
    <d v="2024-12-31T00:00:00"/>
    <s v="2024Q4"/>
    <x v="8"/>
    <x v="3"/>
    <x v="20"/>
    <s v="TI"/>
    <s v="CH-TI"/>
    <x v="8"/>
    <n v="280.36"/>
    <n v="1062.23"/>
    <n v="3.8531000000000003E-2"/>
    <n v="39.409999999999997"/>
  </r>
  <r>
    <d v="2025-03-31T00:00:00"/>
    <s v="2025Q1"/>
    <x v="9"/>
    <x v="0"/>
    <x v="20"/>
    <s v="TI"/>
    <s v="CH-TI"/>
    <x v="8"/>
    <n v="273.31"/>
    <n v="1066.4100000000001"/>
    <n v="3.0179000000000001E-2"/>
    <n v="31.24"/>
  </r>
  <r>
    <d v="2016-03-31T00:00:00"/>
    <s v="2016Q1"/>
    <x v="0"/>
    <x v="0"/>
    <x v="20"/>
    <s v="TI"/>
    <s v="CH-TI"/>
    <x v="9"/>
    <n v="194.95"/>
    <s v="na"/>
    <s v="na"/>
    <s v="na"/>
  </r>
  <r>
    <d v="2016-06-30T00:00:00"/>
    <s v="2016Q2"/>
    <x v="0"/>
    <x v="1"/>
    <x v="20"/>
    <s v="TI"/>
    <s v="CH-TI"/>
    <x v="9"/>
    <n v="185.48"/>
    <s v="na"/>
    <s v="na"/>
    <s v="na"/>
  </r>
  <r>
    <d v="2016-09-30T00:00:00"/>
    <s v="2016Q3"/>
    <x v="0"/>
    <x v="2"/>
    <x v="20"/>
    <s v="TI"/>
    <s v="CH-TI"/>
    <x v="9"/>
    <n v="176.01"/>
    <s v="na"/>
    <s v="na"/>
    <s v="na"/>
  </r>
  <r>
    <d v="2016-12-31T00:00:00"/>
    <s v="2016Q4"/>
    <x v="0"/>
    <x v="3"/>
    <x v="20"/>
    <s v="TI"/>
    <s v="CH-TI"/>
    <x v="9"/>
    <n v="179.2"/>
    <n v="735.63"/>
    <s v="na"/>
    <s v="na"/>
  </r>
  <r>
    <d v="2017-03-31T00:00:00"/>
    <s v="2017Q1"/>
    <x v="1"/>
    <x v="0"/>
    <x v="20"/>
    <s v="TI"/>
    <s v="CH-TI"/>
    <x v="9"/>
    <n v="197.17"/>
    <n v="737.86"/>
    <s v="na"/>
    <s v="na"/>
  </r>
  <r>
    <d v="2017-06-30T00:00:00"/>
    <s v="2017Q2"/>
    <x v="1"/>
    <x v="1"/>
    <x v="20"/>
    <s v="TI"/>
    <s v="CH-TI"/>
    <x v="9"/>
    <n v="180.65"/>
    <n v="733.04"/>
    <s v="na"/>
    <s v="na"/>
  </r>
  <r>
    <d v="2017-09-30T00:00:00"/>
    <s v="2017Q3"/>
    <x v="1"/>
    <x v="2"/>
    <x v="20"/>
    <s v="TI"/>
    <s v="CH-TI"/>
    <x v="9"/>
    <n v="175.7"/>
    <n v="732.73"/>
    <s v="na"/>
    <s v="na"/>
  </r>
  <r>
    <d v="2017-12-31T00:00:00"/>
    <s v="2017Q4"/>
    <x v="1"/>
    <x v="3"/>
    <x v="20"/>
    <s v="TI"/>
    <s v="CH-TI"/>
    <x v="9"/>
    <n v="190.32"/>
    <n v="743.85"/>
    <n v="1.1174E-2"/>
    <n v="8.2200000000000006"/>
  </r>
  <r>
    <d v="2018-03-31T00:00:00"/>
    <s v="2018Q1"/>
    <x v="2"/>
    <x v="0"/>
    <x v="20"/>
    <s v="TI"/>
    <s v="CH-TI"/>
    <x v="9"/>
    <n v="200.64"/>
    <n v="747.31"/>
    <n v="1.2807000000000001E-2"/>
    <n v="9.4499999999999993"/>
  </r>
  <r>
    <d v="2018-06-30T00:00:00"/>
    <s v="2018Q2"/>
    <x v="2"/>
    <x v="1"/>
    <x v="20"/>
    <s v="TI"/>
    <s v="CH-TI"/>
    <x v="9"/>
    <n v="189.64"/>
    <n v="756.3"/>
    <n v="3.1731000000000002E-2"/>
    <n v="23.26"/>
  </r>
  <r>
    <d v="2018-09-30T00:00:00"/>
    <s v="2018Q3"/>
    <x v="2"/>
    <x v="2"/>
    <x v="20"/>
    <s v="TI"/>
    <s v="CH-TI"/>
    <x v="9"/>
    <n v="179.59"/>
    <n v="760.18"/>
    <n v="3.7463000000000003E-2"/>
    <n v="27.45"/>
  </r>
  <r>
    <d v="2018-12-31T00:00:00"/>
    <s v="2018Q4"/>
    <x v="2"/>
    <x v="3"/>
    <x v="20"/>
    <s v="TI"/>
    <s v="CH-TI"/>
    <x v="9"/>
    <n v="195.66"/>
    <n v="765.53"/>
    <n v="2.9145999999999998E-2"/>
    <n v="21.68"/>
  </r>
  <r>
    <d v="2019-03-31T00:00:00"/>
    <s v="2019Q1"/>
    <x v="3"/>
    <x v="0"/>
    <x v="20"/>
    <s v="TI"/>
    <s v="CH-TI"/>
    <x v="9"/>
    <n v="197.58"/>
    <n v="762.47"/>
    <n v="2.0285999999999998E-2"/>
    <n v="15.16"/>
  </r>
  <r>
    <d v="2019-06-30T00:00:00"/>
    <s v="2019Q2"/>
    <x v="3"/>
    <x v="1"/>
    <x v="20"/>
    <s v="TI"/>
    <s v="CH-TI"/>
    <x v="9"/>
    <n v="187.65"/>
    <n v="760.48"/>
    <n v="5.5269999999999998E-3"/>
    <n v="4.18"/>
  </r>
  <r>
    <d v="2019-09-30T00:00:00"/>
    <s v="2019Q3"/>
    <x v="3"/>
    <x v="2"/>
    <x v="20"/>
    <s v="TI"/>
    <s v="CH-TI"/>
    <x v="9"/>
    <n v="190.65"/>
    <n v="771.54"/>
    <n v="1.4944000000000001E-2"/>
    <n v="11.36"/>
  </r>
  <r>
    <d v="2019-12-31T00:00:00"/>
    <s v="2019Q4"/>
    <x v="3"/>
    <x v="3"/>
    <x v="20"/>
    <s v="TI"/>
    <s v="CH-TI"/>
    <x v="9"/>
    <n v="200.66"/>
    <n v="776.54"/>
    <n v="1.4382000000000001E-2"/>
    <n v="11.01"/>
  </r>
  <r>
    <d v="2020-03-31T00:00:00"/>
    <s v="2020Q1"/>
    <x v="4"/>
    <x v="0"/>
    <x v="20"/>
    <s v="TI"/>
    <s v="CH-TI"/>
    <x v="9"/>
    <n v="202.83"/>
    <n v="781.79"/>
    <n v="2.5339E-2"/>
    <n v="19.32"/>
  </r>
  <r>
    <d v="2020-06-30T00:00:00"/>
    <s v="2020Q2"/>
    <x v="4"/>
    <x v="1"/>
    <x v="20"/>
    <s v="TI"/>
    <s v="CH-TI"/>
    <x v="9"/>
    <n v="188.83"/>
    <n v="782.98"/>
    <n v="2.9586999999999999E-2"/>
    <n v="22.5"/>
  </r>
  <r>
    <d v="2020-09-30T00:00:00"/>
    <s v="2020Q3"/>
    <x v="4"/>
    <x v="2"/>
    <x v="20"/>
    <s v="TI"/>
    <s v="CH-TI"/>
    <x v="9"/>
    <n v="191.42"/>
    <n v="783.75"/>
    <n v="1.5824999999999999E-2"/>
    <n v="12.21"/>
  </r>
  <r>
    <d v="2020-12-31T00:00:00"/>
    <s v="2020Q4"/>
    <x v="4"/>
    <x v="3"/>
    <x v="20"/>
    <s v="TI"/>
    <s v="CH-TI"/>
    <x v="9"/>
    <n v="210.04"/>
    <n v="793.13"/>
    <n v="2.1364000000000001E-2"/>
    <n v="16.59"/>
  </r>
  <r>
    <d v="2021-03-31T00:00:00"/>
    <s v="2021Q1"/>
    <x v="5"/>
    <x v="0"/>
    <x v="20"/>
    <s v="TI"/>
    <s v="CH-TI"/>
    <x v="9"/>
    <n v="204.68"/>
    <n v="794.98"/>
    <n v="1.6872000000000002E-2"/>
    <n v="13.19"/>
  </r>
  <r>
    <d v="2021-06-30T00:00:00"/>
    <s v="2021Q2"/>
    <x v="5"/>
    <x v="1"/>
    <x v="20"/>
    <s v="TI"/>
    <s v="CH-TI"/>
    <x v="9"/>
    <n v="199.54"/>
    <n v="805.68"/>
    <n v="2.8992E-2"/>
    <n v="22.7"/>
  </r>
  <r>
    <d v="2021-09-30T00:00:00"/>
    <s v="2021Q3"/>
    <x v="5"/>
    <x v="2"/>
    <x v="20"/>
    <s v="TI"/>
    <s v="CH-TI"/>
    <x v="9"/>
    <n v="203.06"/>
    <n v="817.31"/>
    <n v="4.2819999999999997E-2"/>
    <n v="33.56"/>
  </r>
  <r>
    <d v="2021-12-31T00:00:00"/>
    <s v="2021Q4"/>
    <x v="5"/>
    <x v="3"/>
    <x v="20"/>
    <s v="TI"/>
    <s v="CH-TI"/>
    <x v="9"/>
    <n v="225.4"/>
    <n v="832.67"/>
    <n v="4.9853000000000001E-2"/>
    <n v="39.54"/>
  </r>
  <r>
    <d v="2022-03-31T00:00:00"/>
    <s v="2022Q1"/>
    <x v="6"/>
    <x v="0"/>
    <x v="20"/>
    <s v="TI"/>
    <s v="CH-TI"/>
    <x v="9"/>
    <n v="222.62"/>
    <n v="850.62"/>
    <n v="6.9988999999999996E-2"/>
    <n v="55.64"/>
  </r>
  <r>
    <d v="2022-06-30T00:00:00"/>
    <s v="2022Q2"/>
    <x v="6"/>
    <x v="1"/>
    <x v="20"/>
    <s v="TI"/>
    <s v="CH-TI"/>
    <x v="9"/>
    <n v="215.36"/>
    <n v="866.44"/>
    <n v="7.5414999999999996E-2"/>
    <n v="60.76"/>
  </r>
  <r>
    <d v="2022-09-30T00:00:00"/>
    <s v="2022Q3"/>
    <x v="6"/>
    <x v="2"/>
    <x v="20"/>
    <s v="TI"/>
    <s v="CH-TI"/>
    <x v="9"/>
    <n v="217.12"/>
    <n v="880.5"/>
    <n v="7.7314999999999995E-2"/>
    <n v="63.19"/>
  </r>
  <r>
    <d v="2022-12-31T00:00:00"/>
    <s v="2022Q4"/>
    <x v="6"/>
    <x v="3"/>
    <x v="20"/>
    <s v="TI"/>
    <s v="CH-TI"/>
    <x v="9"/>
    <n v="227.37"/>
    <n v="882.48"/>
    <n v="5.9819999999999998E-2"/>
    <n v="49.81"/>
  </r>
  <r>
    <d v="2023-03-31T00:00:00"/>
    <s v="2023Q1"/>
    <x v="7"/>
    <x v="0"/>
    <x v="20"/>
    <s v="TI"/>
    <s v="CH-TI"/>
    <x v="9"/>
    <n v="228.33"/>
    <n v="888.18"/>
    <n v="4.4156000000000001E-2"/>
    <n v="37.56"/>
  </r>
  <r>
    <d v="2023-06-30T00:00:00"/>
    <s v="2023Q2"/>
    <x v="7"/>
    <x v="1"/>
    <x v="20"/>
    <s v="TI"/>
    <s v="CH-TI"/>
    <x v="9"/>
    <n v="221.96"/>
    <n v="894.78"/>
    <n v="3.2709000000000002E-2"/>
    <n v="28.34"/>
  </r>
  <r>
    <d v="2023-09-30T00:00:00"/>
    <s v="2023Q3"/>
    <x v="7"/>
    <x v="2"/>
    <x v="20"/>
    <s v="TI"/>
    <s v="CH-TI"/>
    <x v="9"/>
    <n v="218.74"/>
    <n v="896.4"/>
    <n v="1.8058000000000001E-2"/>
    <n v="15.9"/>
  </r>
  <r>
    <d v="2023-12-31T00:00:00"/>
    <s v="2023Q4"/>
    <x v="7"/>
    <x v="3"/>
    <x v="20"/>
    <s v="TI"/>
    <s v="CH-TI"/>
    <x v="9"/>
    <n v="238.18"/>
    <n v="907.2"/>
    <n v="2.8011999999999999E-2"/>
    <n v="24.72"/>
  </r>
  <r>
    <d v="2024-03-31T00:00:00"/>
    <s v="2024Q1"/>
    <x v="8"/>
    <x v="0"/>
    <x v="20"/>
    <s v="TI"/>
    <s v="CH-TI"/>
    <x v="9"/>
    <n v="237.46"/>
    <n v="916.33"/>
    <n v="3.1694E-2"/>
    <n v="28.15"/>
  </r>
  <r>
    <d v="2024-06-30T00:00:00"/>
    <s v="2024Q2"/>
    <x v="8"/>
    <x v="1"/>
    <x v="20"/>
    <s v="TI"/>
    <s v="CH-TI"/>
    <x v="9"/>
    <n v="232.23"/>
    <n v="926.6"/>
    <n v="3.5562000000000003E-2"/>
    <n v="31.82"/>
  </r>
  <r>
    <d v="2024-09-30T00:00:00"/>
    <s v="2024Q3"/>
    <x v="8"/>
    <x v="2"/>
    <x v="20"/>
    <s v="TI"/>
    <s v="CH-TI"/>
    <x v="9"/>
    <n v="219.71"/>
    <n v="927.58"/>
    <n v="3.4784000000000002E-2"/>
    <n v="31.18"/>
  </r>
  <r>
    <d v="2024-12-31T00:00:00"/>
    <s v="2024Q4"/>
    <x v="8"/>
    <x v="3"/>
    <x v="20"/>
    <s v="TI"/>
    <s v="CH-TI"/>
    <x v="9"/>
    <n v="247.89"/>
    <n v="937.29"/>
    <n v="3.3168000000000003E-2"/>
    <n v="30.09"/>
  </r>
  <r>
    <d v="2025-03-31T00:00:00"/>
    <s v="2025Q1"/>
    <x v="9"/>
    <x v="0"/>
    <x v="20"/>
    <s v="TI"/>
    <s v="CH-TI"/>
    <x v="9"/>
    <n v="240.6"/>
    <n v="940.43"/>
    <n v="2.6301000000000001E-2"/>
    <n v="24.1"/>
  </r>
  <r>
    <d v="2016-03-31T00:00:00"/>
    <s v="2016Q1"/>
    <x v="0"/>
    <x v="0"/>
    <x v="20"/>
    <s v="TI"/>
    <s v="CH-TI"/>
    <x v="10"/>
    <n v="37.68"/>
    <s v="na"/>
    <s v="na"/>
    <s v="na"/>
  </r>
  <r>
    <d v="2016-06-30T00:00:00"/>
    <s v="2016Q2"/>
    <x v="0"/>
    <x v="1"/>
    <x v="20"/>
    <s v="TI"/>
    <s v="CH-TI"/>
    <x v="10"/>
    <n v="36.68"/>
    <s v="na"/>
    <s v="na"/>
    <s v="na"/>
  </r>
  <r>
    <d v="2016-09-30T00:00:00"/>
    <s v="2016Q3"/>
    <x v="0"/>
    <x v="2"/>
    <x v="20"/>
    <s v="TI"/>
    <s v="CH-TI"/>
    <x v="10"/>
    <n v="32.24"/>
    <s v="na"/>
    <s v="na"/>
    <s v="na"/>
  </r>
  <r>
    <d v="2016-12-31T00:00:00"/>
    <s v="2016Q4"/>
    <x v="0"/>
    <x v="3"/>
    <x v="20"/>
    <s v="TI"/>
    <s v="CH-TI"/>
    <x v="10"/>
    <n v="35.869999999999997"/>
    <n v="142.47"/>
    <s v="na"/>
    <s v="na"/>
  </r>
  <r>
    <d v="2017-03-31T00:00:00"/>
    <s v="2017Q1"/>
    <x v="1"/>
    <x v="0"/>
    <x v="20"/>
    <s v="TI"/>
    <s v="CH-TI"/>
    <x v="10"/>
    <n v="40.82"/>
    <n v="145.61000000000001"/>
    <s v="na"/>
    <s v="na"/>
  </r>
  <r>
    <d v="2017-06-30T00:00:00"/>
    <s v="2017Q2"/>
    <x v="1"/>
    <x v="1"/>
    <x v="20"/>
    <s v="TI"/>
    <s v="CH-TI"/>
    <x v="10"/>
    <n v="37.229999999999997"/>
    <n v="146.16"/>
    <s v="na"/>
    <s v="na"/>
  </r>
  <r>
    <d v="2017-09-30T00:00:00"/>
    <s v="2017Q3"/>
    <x v="1"/>
    <x v="2"/>
    <x v="20"/>
    <s v="TI"/>
    <s v="CH-TI"/>
    <x v="10"/>
    <n v="35.01"/>
    <n v="148.93"/>
    <s v="na"/>
    <s v="na"/>
  </r>
  <r>
    <d v="2017-12-31T00:00:00"/>
    <s v="2017Q4"/>
    <x v="1"/>
    <x v="3"/>
    <x v="20"/>
    <s v="TI"/>
    <s v="CH-TI"/>
    <x v="10"/>
    <n v="42.3"/>
    <n v="155.36000000000001"/>
    <n v="9.0475E-2"/>
    <n v="12.89"/>
  </r>
  <r>
    <d v="2018-03-31T00:00:00"/>
    <s v="2018Q1"/>
    <x v="2"/>
    <x v="0"/>
    <x v="20"/>
    <s v="TI"/>
    <s v="CH-TI"/>
    <x v="10"/>
    <n v="42.74"/>
    <n v="157.29"/>
    <n v="8.0213999999999994E-2"/>
    <n v="11.68"/>
  </r>
  <r>
    <d v="2018-06-30T00:00:00"/>
    <s v="2018Q2"/>
    <x v="2"/>
    <x v="1"/>
    <x v="20"/>
    <s v="TI"/>
    <s v="CH-TI"/>
    <x v="10"/>
    <n v="41.9"/>
    <n v="161.94999999999999"/>
    <n v="0.108032"/>
    <n v="15.79"/>
  </r>
  <r>
    <d v="2018-09-30T00:00:00"/>
    <s v="2018Q3"/>
    <x v="2"/>
    <x v="2"/>
    <x v="20"/>
    <s v="TI"/>
    <s v="CH-TI"/>
    <x v="10"/>
    <n v="39.18"/>
    <n v="166.12"/>
    <n v="0.115423"/>
    <n v="17.190000000000001"/>
  </r>
  <r>
    <d v="2018-12-31T00:00:00"/>
    <s v="2018Q4"/>
    <x v="2"/>
    <x v="3"/>
    <x v="20"/>
    <s v="TI"/>
    <s v="CH-TI"/>
    <x v="10"/>
    <n v="44.91"/>
    <n v="168.73"/>
    <n v="8.6057999999999996E-2"/>
    <n v="13.37"/>
  </r>
  <r>
    <d v="2019-03-31T00:00:00"/>
    <s v="2019Q1"/>
    <x v="3"/>
    <x v="0"/>
    <x v="20"/>
    <s v="TI"/>
    <s v="CH-TI"/>
    <x v="10"/>
    <n v="47.26"/>
    <n v="173.25"/>
    <n v="0.101469"/>
    <n v="15.96"/>
  </r>
  <r>
    <d v="2019-06-30T00:00:00"/>
    <s v="2019Q2"/>
    <x v="3"/>
    <x v="1"/>
    <x v="20"/>
    <s v="TI"/>
    <s v="CH-TI"/>
    <x v="10"/>
    <n v="46.77"/>
    <n v="178.13"/>
    <n v="9.9906999999999996E-2"/>
    <n v="16.18"/>
  </r>
  <r>
    <d v="2019-09-30T00:00:00"/>
    <s v="2019Q3"/>
    <x v="3"/>
    <x v="2"/>
    <x v="20"/>
    <s v="TI"/>
    <s v="CH-TI"/>
    <x v="10"/>
    <n v="41.08"/>
    <n v="180.03"/>
    <n v="8.3735000000000004E-2"/>
    <n v="13.91"/>
  </r>
  <r>
    <d v="2019-12-31T00:00:00"/>
    <s v="2019Q4"/>
    <x v="3"/>
    <x v="3"/>
    <x v="20"/>
    <s v="TI"/>
    <s v="CH-TI"/>
    <x v="10"/>
    <n v="50.5"/>
    <n v="185.61"/>
    <n v="0.100041"/>
    <n v="16.88"/>
  </r>
  <r>
    <d v="2020-03-31T00:00:00"/>
    <s v="2020Q1"/>
    <x v="4"/>
    <x v="0"/>
    <x v="20"/>
    <s v="TI"/>
    <s v="CH-TI"/>
    <x v="10"/>
    <n v="49.52"/>
    <n v="187.87"/>
    <n v="8.4387000000000004E-2"/>
    <n v="14.62"/>
  </r>
  <r>
    <d v="2020-06-30T00:00:00"/>
    <s v="2020Q2"/>
    <x v="4"/>
    <x v="1"/>
    <x v="20"/>
    <s v="TI"/>
    <s v="CH-TI"/>
    <x v="10"/>
    <n v="30.53"/>
    <n v="171.63"/>
    <n v="-3.6490000000000002E-2"/>
    <n v="-6.5"/>
  </r>
  <r>
    <d v="2020-09-30T00:00:00"/>
    <s v="2020Q3"/>
    <x v="4"/>
    <x v="2"/>
    <x v="20"/>
    <s v="TI"/>
    <s v="CH-TI"/>
    <x v="10"/>
    <n v="43.32"/>
    <n v="173.87"/>
    <n v="-3.4216999999999997E-2"/>
    <n v="-6.16"/>
  </r>
  <r>
    <d v="2020-12-31T00:00:00"/>
    <s v="2020Q4"/>
    <x v="4"/>
    <x v="3"/>
    <x v="20"/>
    <s v="TI"/>
    <s v="CH-TI"/>
    <x v="10"/>
    <n v="53.84"/>
    <n v="177.21"/>
    <n v="-4.5255999999999998E-2"/>
    <n v="-8.4"/>
  </r>
  <r>
    <d v="2021-03-31T00:00:00"/>
    <s v="2021Q1"/>
    <x v="5"/>
    <x v="0"/>
    <x v="20"/>
    <s v="TI"/>
    <s v="CH-TI"/>
    <x v="10"/>
    <n v="54.81"/>
    <n v="182.49"/>
    <n v="-2.8636999999999999E-2"/>
    <n v="-5.38"/>
  </r>
  <r>
    <d v="2021-06-30T00:00:00"/>
    <s v="2021Q2"/>
    <x v="5"/>
    <x v="1"/>
    <x v="20"/>
    <s v="TI"/>
    <s v="CH-TI"/>
    <x v="10"/>
    <n v="52.3"/>
    <n v="204.26"/>
    <n v="0.19011800000000001"/>
    <n v="32.630000000000003"/>
  </r>
  <r>
    <d v="2021-09-30T00:00:00"/>
    <s v="2021Q3"/>
    <x v="5"/>
    <x v="2"/>
    <x v="20"/>
    <s v="TI"/>
    <s v="CH-TI"/>
    <x v="10"/>
    <n v="54.81"/>
    <n v="215.75"/>
    <n v="0.24087"/>
    <n v="41.88"/>
  </r>
  <r>
    <d v="2021-12-31T00:00:00"/>
    <s v="2021Q4"/>
    <x v="5"/>
    <x v="3"/>
    <x v="20"/>
    <s v="TI"/>
    <s v="CH-TI"/>
    <x v="10"/>
    <n v="61.85"/>
    <n v="223.77"/>
    <n v="0.262739"/>
    <n v="46.56"/>
  </r>
  <r>
    <d v="2022-03-31T00:00:00"/>
    <s v="2022Q1"/>
    <x v="6"/>
    <x v="0"/>
    <x v="20"/>
    <s v="TI"/>
    <s v="CH-TI"/>
    <x v="10"/>
    <n v="61.02"/>
    <n v="229.98"/>
    <n v="0.26023299999999999"/>
    <n v="47.49"/>
  </r>
  <r>
    <d v="2022-06-30T00:00:00"/>
    <s v="2022Q2"/>
    <x v="6"/>
    <x v="1"/>
    <x v="20"/>
    <s v="TI"/>
    <s v="CH-TI"/>
    <x v="10"/>
    <n v="60.71"/>
    <n v="238.39"/>
    <n v="0.16709099999999999"/>
    <n v="34.130000000000003"/>
  </r>
  <r>
    <d v="2022-09-30T00:00:00"/>
    <s v="2022Q3"/>
    <x v="6"/>
    <x v="2"/>
    <x v="20"/>
    <s v="TI"/>
    <s v="CH-TI"/>
    <x v="10"/>
    <n v="55.97"/>
    <n v="239.55"/>
    <n v="0.11031299999999999"/>
    <n v="23.8"/>
  </r>
  <r>
    <d v="2022-12-31T00:00:00"/>
    <s v="2022Q4"/>
    <x v="6"/>
    <x v="3"/>
    <x v="20"/>
    <s v="TI"/>
    <s v="CH-TI"/>
    <x v="10"/>
    <n v="66.22"/>
    <n v="243.92"/>
    <n v="9.0048000000000003E-2"/>
    <n v="20.149999999999999"/>
  </r>
  <r>
    <d v="2023-03-31T00:00:00"/>
    <s v="2023Q1"/>
    <x v="7"/>
    <x v="0"/>
    <x v="20"/>
    <s v="TI"/>
    <s v="CH-TI"/>
    <x v="10"/>
    <n v="67.83"/>
    <n v="250.73"/>
    <n v="9.0225E-2"/>
    <n v="20.75"/>
  </r>
  <r>
    <d v="2023-06-30T00:00:00"/>
    <s v="2023Q2"/>
    <x v="7"/>
    <x v="1"/>
    <x v="20"/>
    <s v="TI"/>
    <s v="CH-TI"/>
    <x v="10"/>
    <n v="65.88"/>
    <n v="255.9"/>
    <n v="7.3451000000000002E-2"/>
    <n v="17.510000000000002"/>
  </r>
  <r>
    <d v="2023-09-30T00:00:00"/>
    <s v="2023Q3"/>
    <x v="7"/>
    <x v="2"/>
    <x v="20"/>
    <s v="TI"/>
    <s v="CH-TI"/>
    <x v="10"/>
    <n v="62.67"/>
    <n v="262.60000000000002"/>
    <n v="9.6222000000000002E-2"/>
    <n v="23.05"/>
  </r>
  <r>
    <d v="2023-12-31T00:00:00"/>
    <s v="2023Q4"/>
    <x v="7"/>
    <x v="3"/>
    <x v="20"/>
    <s v="TI"/>
    <s v="CH-TI"/>
    <x v="10"/>
    <n v="72.510000000000005"/>
    <n v="268.89999999999998"/>
    <n v="0.102411"/>
    <n v="24.98"/>
  </r>
  <r>
    <d v="2024-03-31T00:00:00"/>
    <s v="2024Q1"/>
    <x v="8"/>
    <x v="0"/>
    <x v="20"/>
    <s v="TI"/>
    <s v="CH-TI"/>
    <x v="10"/>
    <n v="72.73"/>
    <n v="273.8"/>
    <n v="9.2010999999999996E-2"/>
    <n v="23.07"/>
  </r>
  <r>
    <d v="2024-06-30T00:00:00"/>
    <s v="2024Q2"/>
    <x v="8"/>
    <x v="1"/>
    <x v="20"/>
    <s v="TI"/>
    <s v="CH-TI"/>
    <x v="10"/>
    <n v="72.91"/>
    <n v="280.83"/>
    <n v="9.7420999999999994E-2"/>
    <n v="24.93"/>
  </r>
  <r>
    <d v="2024-09-30T00:00:00"/>
    <s v="2024Q3"/>
    <x v="8"/>
    <x v="2"/>
    <x v="20"/>
    <s v="TI"/>
    <s v="CH-TI"/>
    <x v="10"/>
    <n v="65.61"/>
    <n v="283.77"/>
    <n v="8.0616999999999994E-2"/>
    <n v="21.17"/>
  </r>
  <r>
    <d v="2024-12-31T00:00:00"/>
    <s v="2024Q4"/>
    <x v="8"/>
    <x v="3"/>
    <x v="20"/>
    <s v="TI"/>
    <s v="CH-TI"/>
    <x v="10"/>
    <n v="77.569999999999993"/>
    <n v="288.82"/>
    <n v="7.4079999999999993E-2"/>
    <n v="19.920000000000002"/>
  </r>
  <r>
    <d v="2025-03-31T00:00:00"/>
    <s v="2025Q1"/>
    <x v="9"/>
    <x v="0"/>
    <x v="20"/>
    <s v="TI"/>
    <s v="CH-TI"/>
    <x v="10"/>
    <n v="74.81"/>
    <n v="290.89999999999998"/>
    <n v="6.2454000000000003E-2"/>
    <n v="17.100000000000001"/>
  </r>
  <r>
    <d v="2016-03-31T00:00:00"/>
    <s v="2016Q1"/>
    <x v="0"/>
    <x v="0"/>
    <x v="20"/>
    <s v="TI"/>
    <s v="CH-TI"/>
    <x v="11"/>
    <n v="35.67"/>
    <s v="na"/>
    <s v="na"/>
    <s v="na"/>
  </r>
  <r>
    <d v="2016-06-30T00:00:00"/>
    <s v="2016Q2"/>
    <x v="0"/>
    <x v="1"/>
    <x v="20"/>
    <s v="TI"/>
    <s v="CH-TI"/>
    <x v="11"/>
    <n v="33.299999999999997"/>
    <s v="na"/>
    <s v="na"/>
    <s v="na"/>
  </r>
  <r>
    <d v="2016-09-30T00:00:00"/>
    <s v="2016Q3"/>
    <x v="0"/>
    <x v="2"/>
    <x v="20"/>
    <s v="TI"/>
    <s v="CH-TI"/>
    <x v="11"/>
    <n v="36.22"/>
    <s v="na"/>
    <s v="na"/>
    <s v="na"/>
  </r>
  <r>
    <d v="2016-12-31T00:00:00"/>
    <s v="2016Q4"/>
    <x v="0"/>
    <x v="3"/>
    <x v="20"/>
    <s v="TI"/>
    <s v="CH-TI"/>
    <x v="11"/>
    <n v="34.369999999999997"/>
    <n v="139.56"/>
    <s v="na"/>
    <s v="na"/>
  </r>
  <r>
    <d v="2017-03-31T00:00:00"/>
    <s v="2017Q1"/>
    <x v="1"/>
    <x v="0"/>
    <x v="20"/>
    <s v="TI"/>
    <s v="CH-TI"/>
    <x v="11"/>
    <n v="41.01"/>
    <n v="144.9"/>
    <s v="na"/>
    <s v="na"/>
  </r>
  <r>
    <d v="2017-06-30T00:00:00"/>
    <s v="2017Q2"/>
    <x v="1"/>
    <x v="1"/>
    <x v="20"/>
    <s v="TI"/>
    <s v="CH-TI"/>
    <x v="11"/>
    <n v="39.200000000000003"/>
    <n v="150.80000000000001"/>
    <s v="na"/>
    <s v="na"/>
  </r>
  <r>
    <d v="2017-09-30T00:00:00"/>
    <s v="2017Q3"/>
    <x v="1"/>
    <x v="2"/>
    <x v="20"/>
    <s v="TI"/>
    <s v="CH-TI"/>
    <x v="11"/>
    <n v="37.770000000000003"/>
    <n v="152.35"/>
    <s v="na"/>
    <s v="na"/>
  </r>
  <r>
    <d v="2017-12-31T00:00:00"/>
    <s v="2017Q4"/>
    <x v="1"/>
    <x v="3"/>
    <x v="20"/>
    <s v="TI"/>
    <s v="CH-TI"/>
    <x v="11"/>
    <n v="41.56"/>
    <n v="159.54"/>
    <n v="0.14316400000000001"/>
    <n v="19.98"/>
  </r>
  <r>
    <d v="2018-03-31T00:00:00"/>
    <s v="2018Q1"/>
    <x v="2"/>
    <x v="0"/>
    <x v="20"/>
    <s v="TI"/>
    <s v="CH-TI"/>
    <x v="11"/>
    <n v="41.62"/>
    <n v="160.15"/>
    <n v="0.10524500000000001"/>
    <n v="15.25"/>
  </r>
  <r>
    <d v="2018-06-30T00:00:00"/>
    <s v="2018Q2"/>
    <x v="2"/>
    <x v="1"/>
    <x v="20"/>
    <s v="TI"/>
    <s v="CH-TI"/>
    <x v="11"/>
    <n v="42.99"/>
    <n v="163.94"/>
    <n v="8.7135000000000004E-2"/>
    <n v="13.14"/>
  </r>
  <r>
    <d v="2018-09-30T00:00:00"/>
    <s v="2018Q3"/>
    <x v="2"/>
    <x v="2"/>
    <x v="20"/>
    <s v="TI"/>
    <s v="CH-TI"/>
    <x v="11"/>
    <n v="42.65"/>
    <n v="168.82"/>
    <n v="0.10810599999999999"/>
    <n v="16.47"/>
  </r>
  <r>
    <d v="2018-12-31T00:00:00"/>
    <s v="2018Q4"/>
    <x v="2"/>
    <x v="3"/>
    <x v="20"/>
    <s v="TI"/>
    <s v="CH-TI"/>
    <x v="11"/>
    <n v="44"/>
    <n v="171.26"/>
    <n v="7.3460999999999999E-2"/>
    <n v="11.72"/>
  </r>
  <r>
    <d v="2019-03-31T00:00:00"/>
    <s v="2019Q1"/>
    <x v="3"/>
    <x v="0"/>
    <x v="20"/>
    <s v="TI"/>
    <s v="CH-TI"/>
    <x v="11"/>
    <n v="45.49"/>
    <n v="175.13"/>
    <n v="9.3536999999999995E-2"/>
    <n v="14.98"/>
  </r>
  <r>
    <d v="2019-06-30T00:00:00"/>
    <s v="2019Q2"/>
    <x v="3"/>
    <x v="1"/>
    <x v="20"/>
    <s v="TI"/>
    <s v="CH-TI"/>
    <x v="11"/>
    <n v="50.35"/>
    <n v="182.49"/>
    <n v="0.113151"/>
    <n v="18.55"/>
  </r>
  <r>
    <d v="2019-09-30T00:00:00"/>
    <s v="2019Q3"/>
    <x v="3"/>
    <x v="2"/>
    <x v="20"/>
    <s v="TI"/>
    <s v="CH-TI"/>
    <x v="11"/>
    <n v="52.41"/>
    <n v="192.25"/>
    <n v="0.13878699999999999"/>
    <n v="23.43"/>
  </r>
  <r>
    <d v="2019-12-31T00:00:00"/>
    <s v="2019Q4"/>
    <x v="3"/>
    <x v="3"/>
    <x v="20"/>
    <s v="TI"/>
    <s v="CH-TI"/>
    <x v="11"/>
    <n v="52.88"/>
    <n v="201.13"/>
    <n v="0.17441300000000001"/>
    <n v="29.87"/>
  </r>
  <r>
    <d v="2020-03-31T00:00:00"/>
    <s v="2020Q1"/>
    <x v="4"/>
    <x v="0"/>
    <x v="20"/>
    <s v="TI"/>
    <s v="CH-TI"/>
    <x v="11"/>
    <n v="51.49"/>
    <n v="207.12"/>
    <n v="0.18266399999999999"/>
    <n v="31.99"/>
  </r>
  <r>
    <d v="2020-06-30T00:00:00"/>
    <s v="2020Q2"/>
    <x v="4"/>
    <x v="1"/>
    <x v="20"/>
    <s v="TI"/>
    <s v="CH-TI"/>
    <x v="11"/>
    <n v="48.3"/>
    <n v="205.07"/>
    <n v="0.123733"/>
    <n v="22.58"/>
  </r>
  <r>
    <d v="2020-09-30T00:00:00"/>
    <s v="2020Q3"/>
    <x v="4"/>
    <x v="2"/>
    <x v="20"/>
    <s v="TI"/>
    <s v="CH-TI"/>
    <x v="11"/>
    <n v="47.66"/>
    <n v="200.33"/>
    <n v="4.2028999999999997E-2"/>
    <n v="8.08"/>
  </r>
  <r>
    <d v="2020-12-31T00:00:00"/>
    <s v="2020Q4"/>
    <x v="4"/>
    <x v="3"/>
    <x v="20"/>
    <s v="TI"/>
    <s v="CH-TI"/>
    <x v="11"/>
    <n v="51.37"/>
    <n v="198.82"/>
    <n v="-1.1485E-2"/>
    <n v="-2.31"/>
  </r>
  <r>
    <d v="2021-03-31T00:00:00"/>
    <s v="2021Q1"/>
    <x v="5"/>
    <x v="0"/>
    <x v="20"/>
    <s v="TI"/>
    <s v="CH-TI"/>
    <x v="11"/>
    <n v="53.52"/>
    <n v="200.85"/>
    <n v="-3.0272E-2"/>
    <n v="-6.27"/>
  </r>
  <r>
    <d v="2021-06-30T00:00:00"/>
    <s v="2021Q2"/>
    <x v="5"/>
    <x v="1"/>
    <x v="20"/>
    <s v="TI"/>
    <s v="CH-TI"/>
    <x v="11"/>
    <n v="50.76"/>
    <n v="203.32"/>
    <n v="-8.5339999999999999E-3"/>
    <n v="-1.75"/>
  </r>
  <r>
    <d v="2021-09-30T00:00:00"/>
    <s v="2021Q3"/>
    <x v="5"/>
    <x v="2"/>
    <x v="20"/>
    <s v="TI"/>
    <s v="CH-TI"/>
    <x v="11"/>
    <n v="52.65"/>
    <n v="208.3"/>
    <n v="3.9784E-2"/>
    <n v="7.97"/>
  </r>
  <r>
    <d v="2021-12-31T00:00:00"/>
    <s v="2021Q4"/>
    <x v="5"/>
    <x v="3"/>
    <x v="20"/>
    <s v="TI"/>
    <s v="CH-TI"/>
    <x v="11"/>
    <n v="55.89"/>
    <n v="212.82"/>
    <n v="7.0415000000000005E-2"/>
    <n v="14"/>
  </r>
  <r>
    <d v="2022-03-31T00:00:00"/>
    <s v="2022Q1"/>
    <x v="6"/>
    <x v="0"/>
    <x v="20"/>
    <s v="TI"/>
    <s v="CH-TI"/>
    <x v="11"/>
    <n v="55.56"/>
    <n v="214.86"/>
    <n v="6.9753999999999997E-2"/>
    <n v="14.01"/>
  </r>
  <r>
    <d v="2022-06-30T00:00:00"/>
    <s v="2022Q2"/>
    <x v="6"/>
    <x v="1"/>
    <x v="20"/>
    <s v="TI"/>
    <s v="CH-TI"/>
    <x v="11"/>
    <n v="53.43"/>
    <n v="217.53"/>
    <n v="6.9889999999999994E-2"/>
    <n v="14.21"/>
  </r>
  <r>
    <d v="2022-09-30T00:00:00"/>
    <s v="2022Q3"/>
    <x v="6"/>
    <x v="2"/>
    <x v="20"/>
    <s v="TI"/>
    <s v="CH-TI"/>
    <x v="11"/>
    <n v="56.51"/>
    <n v="221.39"/>
    <n v="6.2841999999999995E-2"/>
    <n v="13.09"/>
  </r>
  <r>
    <d v="2022-12-31T00:00:00"/>
    <s v="2022Q4"/>
    <x v="6"/>
    <x v="3"/>
    <x v="20"/>
    <s v="TI"/>
    <s v="CH-TI"/>
    <x v="11"/>
    <n v="59.43"/>
    <n v="224.93"/>
    <n v="5.6903000000000002E-2"/>
    <n v="12.11"/>
  </r>
  <r>
    <d v="2023-03-31T00:00:00"/>
    <s v="2023Q1"/>
    <x v="7"/>
    <x v="0"/>
    <x v="20"/>
    <s v="TI"/>
    <s v="CH-TI"/>
    <x v="11"/>
    <n v="56.39"/>
    <n v="225.76"/>
    <n v="5.0730999999999998E-2"/>
    <n v="10.9"/>
  </r>
  <r>
    <d v="2023-06-30T00:00:00"/>
    <s v="2023Q2"/>
    <x v="7"/>
    <x v="1"/>
    <x v="20"/>
    <s v="TI"/>
    <s v="CH-TI"/>
    <x v="11"/>
    <n v="61.66"/>
    <n v="233.99"/>
    <n v="7.5667999999999999E-2"/>
    <n v="16.46"/>
  </r>
  <r>
    <d v="2023-09-30T00:00:00"/>
    <s v="2023Q3"/>
    <x v="7"/>
    <x v="2"/>
    <x v="20"/>
    <s v="TI"/>
    <s v="CH-TI"/>
    <x v="11"/>
    <n v="58.03"/>
    <n v="235.51"/>
    <n v="6.3779000000000002E-2"/>
    <n v="14.12"/>
  </r>
  <r>
    <d v="2023-12-31T00:00:00"/>
    <s v="2023Q4"/>
    <x v="7"/>
    <x v="3"/>
    <x v="20"/>
    <s v="TI"/>
    <s v="CH-TI"/>
    <x v="11"/>
    <n v="63.75"/>
    <n v="239.83"/>
    <n v="6.6242999999999996E-2"/>
    <n v="14.9"/>
  </r>
  <r>
    <d v="2024-03-31T00:00:00"/>
    <s v="2024Q1"/>
    <x v="8"/>
    <x v="0"/>
    <x v="20"/>
    <s v="TI"/>
    <s v="CH-TI"/>
    <x v="11"/>
    <n v="67.12"/>
    <n v="250.55"/>
    <n v="0.109807"/>
    <n v="24.79"/>
  </r>
  <r>
    <d v="2024-06-30T00:00:00"/>
    <s v="2024Q2"/>
    <x v="8"/>
    <x v="1"/>
    <x v="20"/>
    <s v="TI"/>
    <s v="CH-TI"/>
    <x v="11"/>
    <n v="65.44"/>
    <n v="254.34"/>
    <n v="8.6970000000000006E-2"/>
    <n v="20.350000000000001"/>
  </r>
  <r>
    <d v="2024-09-30T00:00:00"/>
    <s v="2024Q3"/>
    <x v="8"/>
    <x v="2"/>
    <x v="20"/>
    <s v="TI"/>
    <s v="CH-TI"/>
    <x v="11"/>
    <n v="63.51"/>
    <n v="259.82"/>
    <n v="0.103223"/>
    <n v="24.31"/>
  </r>
  <r>
    <d v="2024-12-31T00:00:00"/>
    <s v="2024Q4"/>
    <x v="8"/>
    <x v="3"/>
    <x v="20"/>
    <s v="TI"/>
    <s v="CH-TI"/>
    <x v="11"/>
    <n v="67.38"/>
    <n v="263.45"/>
    <n v="9.8486000000000004E-2"/>
    <n v="23.62"/>
  </r>
  <r>
    <d v="2025-03-31T00:00:00"/>
    <s v="2025Q1"/>
    <x v="9"/>
    <x v="0"/>
    <x v="20"/>
    <s v="TI"/>
    <s v="CH-TI"/>
    <x v="11"/>
    <n v="70.489999999999995"/>
    <n v="266.82"/>
    <n v="6.4936999999999995E-2"/>
    <n v="16.27"/>
  </r>
  <r>
    <d v="2016-03-31T00:00:00"/>
    <s v="2016Q1"/>
    <x v="0"/>
    <x v="0"/>
    <x v="20"/>
    <s v="TI"/>
    <s v="CH-TI"/>
    <x v="12"/>
    <n v="1069.25"/>
    <s v="na"/>
    <s v="na"/>
    <s v="na"/>
  </r>
  <r>
    <d v="2016-06-30T00:00:00"/>
    <s v="2016Q2"/>
    <x v="0"/>
    <x v="1"/>
    <x v="20"/>
    <s v="TI"/>
    <s v="CH-TI"/>
    <x v="12"/>
    <n v="1080.29"/>
    <s v="na"/>
    <s v="na"/>
    <s v="na"/>
  </r>
  <r>
    <d v="2016-09-30T00:00:00"/>
    <s v="2016Q3"/>
    <x v="0"/>
    <x v="2"/>
    <x v="20"/>
    <s v="TI"/>
    <s v="CH-TI"/>
    <x v="12"/>
    <n v="1004.35"/>
    <s v="na"/>
    <s v="na"/>
    <s v="na"/>
  </r>
  <r>
    <d v="2016-12-31T00:00:00"/>
    <s v="2016Q4"/>
    <x v="0"/>
    <x v="3"/>
    <x v="20"/>
    <s v="TI"/>
    <s v="CH-TI"/>
    <x v="12"/>
    <n v="1029.19"/>
    <n v="4183.09"/>
    <s v="na"/>
    <s v="na"/>
  </r>
  <r>
    <d v="2017-03-31T00:00:00"/>
    <s v="2017Q1"/>
    <x v="1"/>
    <x v="0"/>
    <x v="20"/>
    <s v="TI"/>
    <s v="CH-TI"/>
    <x v="12"/>
    <n v="1041.75"/>
    <n v="4155.59"/>
    <s v="na"/>
    <s v="na"/>
  </r>
  <r>
    <d v="2017-06-30T00:00:00"/>
    <s v="2017Q2"/>
    <x v="1"/>
    <x v="1"/>
    <x v="20"/>
    <s v="TI"/>
    <s v="CH-TI"/>
    <x v="12"/>
    <n v="1179.26"/>
    <n v="4254.55"/>
    <s v="na"/>
    <s v="na"/>
  </r>
  <r>
    <d v="2017-09-30T00:00:00"/>
    <s v="2017Q3"/>
    <x v="1"/>
    <x v="2"/>
    <x v="20"/>
    <s v="TI"/>
    <s v="CH-TI"/>
    <x v="12"/>
    <n v="1006.71"/>
    <n v="4256.91"/>
    <s v="na"/>
    <s v="na"/>
  </r>
  <r>
    <d v="2017-12-31T00:00:00"/>
    <s v="2017Q4"/>
    <x v="1"/>
    <x v="3"/>
    <x v="20"/>
    <s v="TI"/>
    <s v="CH-TI"/>
    <x v="12"/>
    <n v="1118.96"/>
    <n v="4346.68"/>
    <n v="3.9107000000000003E-2"/>
    <n v="163.59"/>
  </r>
  <r>
    <d v="2018-03-31T00:00:00"/>
    <s v="2018Q1"/>
    <x v="2"/>
    <x v="0"/>
    <x v="20"/>
    <s v="TI"/>
    <s v="CH-TI"/>
    <x v="12"/>
    <n v="1050.73"/>
    <n v="4355.6499999999996"/>
    <n v="4.8141999999999997E-2"/>
    <n v="200.06"/>
  </r>
  <r>
    <d v="2018-06-30T00:00:00"/>
    <s v="2018Q2"/>
    <x v="2"/>
    <x v="1"/>
    <x v="20"/>
    <s v="TI"/>
    <s v="CH-TI"/>
    <x v="12"/>
    <n v="1128.6600000000001"/>
    <n v="4305.0600000000004"/>
    <n v="1.1872000000000001E-2"/>
    <n v="50.51"/>
  </r>
  <r>
    <d v="2018-09-30T00:00:00"/>
    <s v="2018Q3"/>
    <x v="2"/>
    <x v="2"/>
    <x v="20"/>
    <s v="TI"/>
    <s v="CH-TI"/>
    <x v="12"/>
    <n v="1110.1099999999999"/>
    <n v="4408.46"/>
    <n v="3.5601000000000001E-2"/>
    <n v="151.55000000000001"/>
  </r>
  <r>
    <d v="2018-12-31T00:00:00"/>
    <s v="2018Q4"/>
    <x v="2"/>
    <x v="3"/>
    <x v="20"/>
    <s v="TI"/>
    <s v="CH-TI"/>
    <x v="12"/>
    <n v="1149.3699999999999"/>
    <n v="4438.87"/>
    <n v="2.1208999999999999E-2"/>
    <n v="92.19"/>
  </r>
  <r>
    <d v="2019-03-31T00:00:00"/>
    <s v="2019Q1"/>
    <x v="3"/>
    <x v="0"/>
    <x v="20"/>
    <s v="TI"/>
    <s v="CH-TI"/>
    <x v="12"/>
    <n v="1192.8499999999999"/>
    <n v="4580.99"/>
    <n v="5.1735000000000003E-2"/>
    <n v="225.34"/>
  </r>
  <r>
    <d v="2019-06-30T00:00:00"/>
    <s v="2019Q2"/>
    <x v="3"/>
    <x v="1"/>
    <x v="20"/>
    <s v="TI"/>
    <s v="CH-TI"/>
    <x v="12"/>
    <n v="1176.32"/>
    <n v="4628.6499999999996"/>
    <n v="7.5164999999999996E-2"/>
    <n v="323.58999999999997"/>
  </r>
  <r>
    <d v="2019-09-30T00:00:00"/>
    <s v="2019Q3"/>
    <x v="3"/>
    <x v="2"/>
    <x v="20"/>
    <s v="TI"/>
    <s v="CH-TI"/>
    <x v="12"/>
    <n v="1099.1500000000001"/>
    <n v="4617.6899999999996"/>
    <n v="4.7461000000000003E-2"/>
    <n v="209.23"/>
  </r>
  <r>
    <d v="2019-12-31T00:00:00"/>
    <s v="2019Q4"/>
    <x v="3"/>
    <x v="3"/>
    <x v="20"/>
    <s v="TI"/>
    <s v="CH-TI"/>
    <x v="12"/>
    <n v="1226.8599999999999"/>
    <n v="4695.18"/>
    <n v="5.7742000000000002E-2"/>
    <n v="256.31"/>
  </r>
  <r>
    <d v="2020-03-31T00:00:00"/>
    <s v="2020Q1"/>
    <x v="4"/>
    <x v="0"/>
    <x v="20"/>
    <s v="TI"/>
    <s v="CH-TI"/>
    <x v="12"/>
    <n v="1121.3499999999999"/>
    <n v="4623.68"/>
    <n v="9.3189999999999992E-3"/>
    <n v="42.69"/>
  </r>
  <r>
    <d v="2020-06-30T00:00:00"/>
    <s v="2020Q2"/>
    <x v="4"/>
    <x v="1"/>
    <x v="20"/>
    <s v="TI"/>
    <s v="CH-TI"/>
    <x v="12"/>
    <n v="1118.45"/>
    <n v="4565.8100000000004"/>
    <n v="-1.3576E-2"/>
    <n v="-62.84"/>
  </r>
  <r>
    <d v="2020-09-30T00:00:00"/>
    <s v="2020Q3"/>
    <x v="4"/>
    <x v="2"/>
    <x v="20"/>
    <s v="TI"/>
    <s v="CH-TI"/>
    <x v="12"/>
    <n v="1086.5999999999999"/>
    <n v="4553.26"/>
    <n v="-1.3953E-2"/>
    <n v="-64.430000000000007"/>
  </r>
  <r>
    <d v="2020-12-31T00:00:00"/>
    <s v="2020Q4"/>
    <x v="4"/>
    <x v="3"/>
    <x v="20"/>
    <s v="TI"/>
    <s v="CH-TI"/>
    <x v="12"/>
    <n v="1285.8399999999999"/>
    <n v="4612.24"/>
    <n v="-1.7665E-2"/>
    <n v="-82.94"/>
  </r>
  <r>
    <d v="2021-03-31T00:00:00"/>
    <s v="2021Q1"/>
    <x v="5"/>
    <x v="0"/>
    <x v="20"/>
    <s v="TI"/>
    <s v="CH-TI"/>
    <x v="12"/>
    <n v="1182.17"/>
    <n v="4673.0600000000004"/>
    <n v="1.068E-2"/>
    <n v="49.38"/>
  </r>
  <r>
    <d v="2021-06-30T00:00:00"/>
    <s v="2021Q2"/>
    <x v="5"/>
    <x v="1"/>
    <x v="20"/>
    <s v="TI"/>
    <s v="CH-TI"/>
    <x v="12"/>
    <n v="1226.3499999999999"/>
    <n v="4780.96"/>
    <n v="4.7121999999999997E-2"/>
    <n v="215.15"/>
  </r>
  <r>
    <d v="2021-09-30T00:00:00"/>
    <s v="2021Q3"/>
    <x v="5"/>
    <x v="2"/>
    <x v="20"/>
    <s v="TI"/>
    <s v="CH-TI"/>
    <x v="12"/>
    <n v="1235.67"/>
    <n v="4930.03"/>
    <n v="8.2747000000000001E-2"/>
    <n v="376.77"/>
  </r>
  <r>
    <d v="2021-12-31T00:00:00"/>
    <s v="2021Q4"/>
    <x v="5"/>
    <x v="3"/>
    <x v="20"/>
    <s v="TI"/>
    <s v="CH-TI"/>
    <x v="12"/>
    <n v="1347.68"/>
    <n v="4991.87"/>
    <n v="8.2308999999999993E-2"/>
    <n v="379.63"/>
  </r>
  <r>
    <d v="2022-03-31T00:00:00"/>
    <s v="2022Q1"/>
    <x v="6"/>
    <x v="0"/>
    <x v="20"/>
    <s v="TI"/>
    <s v="CH-TI"/>
    <x v="12"/>
    <n v="1285.02"/>
    <n v="5094.71"/>
    <n v="9.0230000000000005E-2"/>
    <n v="421.65"/>
  </r>
  <r>
    <d v="2022-06-30T00:00:00"/>
    <s v="2022Q2"/>
    <x v="6"/>
    <x v="1"/>
    <x v="20"/>
    <s v="TI"/>
    <s v="CH-TI"/>
    <x v="12"/>
    <n v="1272.8"/>
    <n v="5141.16"/>
    <n v="7.5341000000000005E-2"/>
    <n v="360.2"/>
  </r>
  <r>
    <d v="2022-09-30T00:00:00"/>
    <s v="2022Q3"/>
    <x v="6"/>
    <x v="2"/>
    <x v="20"/>
    <s v="TI"/>
    <s v="CH-TI"/>
    <x v="12"/>
    <n v="1250.4100000000001"/>
    <n v="5155.8999999999996"/>
    <n v="4.5815000000000002E-2"/>
    <n v="225.87"/>
  </r>
  <r>
    <d v="2022-12-31T00:00:00"/>
    <s v="2022Q4"/>
    <x v="6"/>
    <x v="3"/>
    <x v="20"/>
    <s v="TI"/>
    <s v="CH-TI"/>
    <x v="12"/>
    <n v="1374.36"/>
    <n v="5182.58"/>
    <n v="3.8204000000000002E-2"/>
    <n v="190.71"/>
  </r>
  <r>
    <d v="2023-03-31T00:00:00"/>
    <s v="2023Q1"/>
    <x v="7"/>
    <x v="0"/>
    <x v="20"/>
    <s v="TI"/>
    <s v="CH-TI"/>
    <x v="12"/>
    <n v="1388.06"/>
    <n v="5285.63"/>
    <n v="3.7474E-2"/>
    <n v="190.92"/>
  </r>
  <r>
    <d v="2023-06-30T00:00:00"/>
    <s v="2023Q2"/>
    <x v="7"/>
    <x v="1"/>
    <x v="20"/>
    <s v="TI"/>
    <s v="CH-TI"/>
    <x v="12"/>
    <n v="1404.75"/>
    <n v="5417.57"/>
    <n v="5.3763999999999999E-2"/>
    <n v="276.41000000000003"/>
  </r>
  <r>
    <d v="2023-09-30T00:00:00"/>
    <s v="2023Q3"/>
    <x v="7"/>
    <x v="2"/>
    <x v="20"/>
    <s v="TI"/>
    <s v="CH-TI"/>
    <x v="12"/>
    <n v="1311.97"/>
    <n v="5479.13"/>
    <n v="6.2690999999999997E-2"/>
    <n v="323.23"/>
  </r>
  <r>
    <d v="2023-12-31T00:00:00"/>
    <s v="2023Q4"/>
    <x v="7"/>
    <x v="3"/>
    <x v="20"/>
    <s v="TI"/>
    <s v="CH-TI"/>
    <x v="12"/>
    <n v="1456.91"/>
    <n v="5561.69"/>
    <n v="7.3150999999999994E-2"/>
    <n v="379.11"/>
  </r>
  <r>
    <d v="2024-03-31T00:00:00"/>
    <s v="2024Q1"/>
    <x v="8"/>
    <x v="0"/>
    <x v="20"/>
    <s v="TI"/>
    <s v="CH-TI"/>
    <x v="12"/>
    <n v="1416.07"/>
    <n v="5589.69"/>
    <n v="5.7526000000000001E-2"/>
    <n v="304.06"/>
  </r>
  <r>
    <d v="2024-06-30T00:00:00"/>
    <s v="2024Q2"/>
    <x v="8"/>
    <x v="1"/>
    <x v="20"/>
    <s v="TI"/>
    <s v="CH-TI"/>
    <x v="12"/>
    <n v="1560.36"/>
    <n v="5745.31"/>
    <n v="6.0496000000000001E-2"/>
    <n v="327.74"/>
  </r>
  <r>
    <d v="2024-09-30T00:00:00"/>
    <s v="2024Q3"/>
    <x v="8"/>
    <x v="2"/>
    <x v="20"/>
    <s v="TI"/>
    <s v="CH-TI"/>
    <x v="12"/>
    <n v="1383.21"/>
    <n v="5816.55"/>
    <n v="6.1582999999999999E-2"/>
    <n v="337.42"/>
  </r>
  <r>
    <d v="2024-12-31T00:00:00"/>
    <s v="2024Q4"/>
    <x v="8"/>
    <x v="3"/>
    <x v="20"/>
    <s v="TI"/>
    <s v="CH-TI"/>
    <x v="12"/>
    <n v="1534.99"/>
    <n v="5894.62"/>
    <n v="5.9860999999999998E-2"/>
    <n v="332.93"/>
  </r>
  <r>
    <d v="2025-03-31T00:00:00"/>
    <s v="2025Q1"/>
    <x v="9"/>
    <x v="0"/>
    <x v="20"/>
    <s v="TI"/>
    <s v="CH-TI"/>
    <x v="12"/>
    <n v="1436.49"/>
    <n v="5915.05"/>
    <n v="5.8207000000000002E-2"/>
    <n v="325.36"/>
  </r>
  <r>
    <d v="2016-03-31T00:00:00"/>
    <s v="2016Q1"/>
    <x v="0"/>
    <x v="0"/>
    <x v="21"/>
    <s v="TG"/>
    <s v="CH-TG"/>
    <x v="0"/>
    <n v="28.74"/>
    <s v="na"/>
    <s v="na"/>
    <s v="na"/>
  </r>
  <r>
    <d v="2016-06-30T00:00:00"/>
    <s v="2016Q2"/>
    <x v="0"/>
    <x v="1"/>
    <x v="21"/>
    <s v="TG"/>
    <s v="CH-TG"/>
    <x v="0"/>
    <n v="28.66"/>
    <s v="na"/>
    <s v="na"/>
    <s v="na"/>
  </r>
  <r>
    <d v="2016-09-30T00:00:00"/>
    <s v="2016Q3"/>
    <x v="0"/>
    <x v="2"/>
    <x v="21"/>
    <s v="TG"/>
    <s v="CH-TG"/>
    <x v="0"/>
    <n v="29.28"/>
    <s v="na"/>
    <s v="na"/>
    <s v="na"/>
  </r>
  <r>
    <d v="2016-12-31T00:00:00"/>
    <s v="2016Q4"/>
    <x v="0"/>
    <x v="3"/>
    <x v="21"/>
    <s v="TG"/>
    <s v="CH-TG"/>
    <x v="0"/>
    <n v="31.61"/>
    <n v="118.3"/>
    <s v="na"/>
    <s v="na"/>
  </r>
  <r>
    <d v="2017-03-31T00:00:00"/>
    <s v="2017Q1"/>
    <x v="1"/>
    <x v="0"/>
    <x v="21"/>
    <s v="TG"/>
    <s v="CH-TG"/>
    <x v="0"/>
    <n v="29"/>
    <n v="118.55"/>
    <s v="na"/>
    <s v="na"/>
  </r>
  <r>
    <d v="2017-06-30T00:00:00"/>
    <s v="2017Q2"/>
    <x v="1"/>
    <x v="1"/>
    <x v="21"/>
    <s v="TG"/>
    <s v="CH-TG"/>
    <x v="0"/>
    <n v="30.11"/>
    <n v="120"/>
    <s v="na"/>
    <s v="na"/>
  </r>
  <r>
    <d v="2017-09-30T00:00:00"/>
    <s v="2017Q3"/>
    <x v="1"/>
    <x v="2"/>
    <x v="21"/>
    <s v="TG"/>
    <s v="CH-TG"/>
    <x v="0"/>
    <n v="28.42"/>
    <n v="119.15"/>
    <s v="na"/>
    <s v="na"/>
  </r>
  <r>
    <d v="2017-12-31T00:00:00"/>
    <s v="2017Q4"/>
    <x v="1"/>
    <x v="3"/>
    <x v="21"/>
    <s v="TG"/>
    <s v="CH-TG"/>
    <x v="0"/>
    <n v="35.07"/>
    <n v="122.6"/>
    <n v="3.6347999999999998E-2"/>
    <n v="4.3"/>
  </r>
  <r>
    <d v="2018-03-31T00:00:00"/>
    <s v="2018Q1"/>
    <x v="2"/>
    <x v="0"/>
    <x v="21"/>
    <s v="TG"/>
    <s v="CH-TG"/>
    <x v="0"/>
    <n v="29.57"/>
    <n v="123.17"/>
    <n v="3.8970999999999999E-2"/>
    <n v="4.62"/>
  </r>
  <r>
    <d v="2018-06-30T00:00:00"/>
    <s v="2018Q2"/>
    <x v="2"/>
    <x v="1"/>
    <x v="21"/>
    <s v="TG"/>
    <s v="CH-TG"/>
    <x v="0"/>
    <n v="26.42"/>
    <n v="119.48"/>
    <n v="-4.333E-3"/>
    <n v="-0.52"/>
  </r>
  <r>
    <d v="2018-09-30T00:00:00"/>
    <s v="2018Q3"/>
    <x v="2"/>
    <x v="2"/>
    <x v="21"/>
    <s v="TG"/>
    <s v="CH-TG"/>
    <x v="0"/>
    <n v="28.86"/>
    <n v="119.91"/>
    <n v="6.3790000000000001E-3"/>
    <n v="0.76"/>
  </r>
  <r>
    <d v="2018-12-31T00:00:00"/>
    <s v="2018Q4"/>
    <x v="2"/>
    <x v="3"/>
    <x v="21"/>
    <s v="TG"/>
    <s v="CH-TG"/>
    <x v="0"/>
    <n v="27.62"/>
    <n v="112.46"/>
    <n v="-8.2708000000000004E-2"/>
    <n v="-10.14"/>
  </r>
  <r>
    <d v="2019-03-31T00:00:00"/>
    <s v="2019Q1"/>
    <x v="3"/>
    <x v="0"/>
    <x v="21"/>
    <s v="TG"/>
    <s v="CH-TG"/>
    <x v="0"/>
    <n v="30.95"/>
    <n v="113.84"/>
    <n v="-7.5748999999999997E-2"/>
    <n v="-9.33"/>
  </r>
  <r>
    <d v="2019-06-30T00:00:00"/>
    <s v="2019Q2"/>
    <x v="3"/>
    <x v="1"/>
    <x v="21"/>
    <s v="TG"/>
    <s v="CH-TG"/>
    <x v="0"/>
    <n v="27.92"/>
    <n v="115.35"/>
    <n v="-3.4566E-2"/>
    <n v="-4.13"/>
  </r>
  <r>
    <d v="2019-09-30T00:00:00"/>
    <s v="2019Q3"/>
    <x v="3"/>
    <x v="2"/>
    <x v="21"/>
    <s v="TG"/>
    <s v="CH-TG"/>
    <x v="0"/>
    <n v="28.44"/>
    <n v="114.93"/>
    <n v="-4.1530999999999998E-2"/>
    <n v="-4.9800000000000004"/>
  </r>
  <r>
    <d v="2019-12-31T00:00:00"/>
    <s v="2019Q4"/>
    <x v="3"/>
    <x v="3"/>
    <x v="21"/>
    <s v="TG"/>
    <s v="CH-TG"/>
    <x v="0"/>
    <n v="29.53"/>
    <n v="116.84"/>
    <n v="3.8947000000000002E-2"/>
    <n v="4.38"/>
  </r>
  <r>
    <d v="2020-03-31T00:00:00"/>
    <s v="2020Q1"/>
    <x v="4"/>
    <x v="0"/>
    <x v="21"/>
    <s v="TG"/>
    <s v="CH-TG"/>
    <x v="0"/>
    <n v="33.619999999999997"/>
    <n v="119.51"/>
    <n v="4.9806999999999997E-2"/>
    <n v="5.67"/>
  </r>
  <r>
    <d v="2020-06-30T00:00:00"/>
    <s v="2020Q2"/>
    <x v="4"/>
    <x v="1"/>
    <x v="21"/>
    <s v="TG"/>
    <s v="CH-TG"/>
    <x v="0"/>
    <n v="24.66"/>
    <n v="116.25"/>
    <n v="7.8019999999999999E-3"/>
    <n v="0.9"/>
  </r>
  <r>
    <d v="2020-09-30T00:00:00"/>
    <s v="2020Q3"/>
    <x v="4"/>
    <x v="2"/>
    <x v="21"/>
    <s v="TG"/>
    <s v="CH-TG"/>
    <x v="0"/>
    <n v="27.93"/>
    <n v="115.73"/>
    <n v="6.9610000000000002E-3"/>
    <n v="0.8"/>
  </r>
  <r>
    <d v="2020-12-31T00:00:00"/>
    <s v="2020Q4"/>
    <x v="4"/>
    <x v="3"/>
    <x v="21"/>
    <s v="TG"/>
    <s v="CH-TG"/>
    <x v="0"/>
    <n v="30.47"/>
    <n v="116.67"/>
    <n v="-1.4549999999999999E-3"/>
    <n v="-0.17"/>
  </r>
  <r>
    <d v="2021-03-31T00:00:00"/>
    <s v="2021Q1"/>
    <x v="5"/>
    <x v="0"/>
    <x v="21"/>
    <s v="TG"/>
    <s v="CH-TG"/>
    <x v="0"/>
    <n v="33.200000000000003"/>
    <n v="116.25"/>
    <n v="-2.7278E-2"/>
    <n v="-3.26"/>
  </r>
  <r>
    <d v="2021-06-30T00:00:00"/>
    <s v="2021Q2"/>
    <x v="5"/>
    <x v="1"/>
    <x v="21"/>
    <s v="TG"/>
    <s v="CH-TG"/>
    <x v="0"/>
    <n v="34.44"/>
    <n v="126.03"/>
    <n v="8.4128999999999995E-2"/>
    <n v="9.7799999999999994"/>
  </r>
  <r>
    <d v="2021-09-30T00:00:00"/>
    <s v="2021Q3"/>
    <x v="5"/>
    <x v="2"/>
    <x v="21"/>
    <s v="TG"/>
    <s v="CH-TG"/>
    <x v="0"/>
    <n v="31.79"/>
    <n v="129.88999999999999"/>
    <n v="0.122354"/>
    <n v="14.16"/>
  </r>
  <r>
    <d v="2021-12-31T00:00:00"/>
    <s v="2021Q4"/>
    <x v="5"/>
    <x v="3"/>
    <x v="21"/>
    <s v="TG"/>
    <s v="CH-TG"/>
    <x v="0"/>
    <n v="33.909999999999997"/>
    <n v="133.33000000000001"/>
    <n v="0.14279600000000001"/>
    <n v="16.66"/>
  </r>
  <r>
    <d v="2022-03-31T00:00:00"/>
    <s v="2022Q1"/>
    <x v="6"/>
    <x v="0"/>
    <x v="21"/>
    <s v="TG"/>
    <s v="CH-TG"/>
    <x v="0"/>
    <n v="30.36"/>
    <n v="130.5"/>
    <n v="0.122581"/>
    <n v="14.25"/>
  </r>
  <r>
    <d v="2022-06-30T00:00:00"/>
    <s v="2022Q2"/>
    <x v="6"/>
    <x v="1"/>
    <x v="21"/>
    <s v="TG"/>
    <s v="CH-TG"/>
    <x v="0"/>
    <n v="29.37"/>
    <n v="125.43"/>
    <n v="-4.7609999999999996E-3"/>
    <n v="-0.6"/>
  </r>
  <r>
    <d v="2022-09-30T00:00:00"/>
    <s v="2022Q3"/>
    <x v="6"/>
    <x v="2"/>
    <x v="21"/>
    <s v="TG"/>
    <s v="CH-TG"/>
    <x v="0"/>
    <n v="35.26"/>
    <n v="128.9"/>
    <n v="-7.6220000000000003E-3"/>
    <n v="-0.99"/>
  </r>
  <r>
    <d v="2022-12-31T00:00:00"/>
    <s v="2022Q4"/>
    <x v="6"/>
    <x v="3"/>
    <x v="21"/>
    <s v="TG"/>
    <s v="CH-TG"/>
    <x v="0"/>
    <n v="36.6"/>
    <n v="131.59"/>
    <n v="-1.3050000000000001E-2"/>
    <n v="-1.74"/>
  </r>
  <r>
    <d v="2023-03-31T00:00:00"/>
    <s v="2023Q1"/>
    <x v="7"/>
    <x v="0"/>
    <x v="21"/>
    <s v="TG"/>
    <s v="CH-TG"/>
    <x v="0"/>
    <n v="41.34"/>
    <n v="142.57"/>
    <n v="9.2490000000000003E-2"/>
    <n v="12.07"/>
  </r>
  <r>
    <d v="2023-06-30T00:00:00"/>
    <s v="2023Q2"/>
    <x v="7"/>
    <x v="1"/>
    <x v="21"/>
    <s v="TG"/>
    <s v="CH-TG"/>
    <x v="0"/>
    <n v="38.26"/>
    <n v="151.46"/>
    <n v="0.20752599999999999"/>
    <n v="26.03"/>
  </r>
  <r>
    <d v="2023-09-30T00:00:00"/>
    <s v="2023Q3"/>
    <x v="7"/>
    <x v="2"/>
    <x v="21"/>
    <s v="TG"/>
    <s v="CH-TG"/>
    <x v="0"/>
    <n v="40.31"/>
    <n v="156.51"/>
    <n v="0.214197"/>
    <n v="27.61"/>
  </r>
  <r>
    <d v="2023-12-31T00:00:00"/>
    <s v="2023Q4"/>
    <x v="7"/>
    <x v="3"/>
    <x v="21"/>
    <s v="TG"/>
    <s v="CH-TG"/>
    <x v="0"/>
    <n v="46.68"/>
    <n v="166.58"/>
    <n v="0.26590200000000003"/>
    <n v="34.99"/>
  </r>
  <r>
    <d v="2024-03-31T00:00:00"/>
    <s v="2024Q1"/>
    <x v="8"/>
    <x v="0"/>
    <x v="21"/>
    <s v="TG"/>
    <s v="CH-TG"/>
    <x v="0"/>
    <n v="43.25"/>
    <n v="168.49"/>
    <n v="0.18180499999999999"/>
    <n v="25.92"/>
  </r>
  <r>
    <d v="2024-06-30T00:00:00"/>
    <s v="2024Q2"/>
    <x v="8"/>
    <x v="1"/>
    <x v="21"/>
    <s v="TG"/>
    <s v="CH-TG"/>
    <x v="0"/>
    <n v="45.88"/>
    <n v="176.12"/>
    <n v="0.16281499999999999"/>
    <n v="24.66"/>
  </r>
  <r>
    <d v="2024-09-30T00:00:00"/>
    <s v="2024Q3"/>
    <x v="8"/>
    <x v="2"/>
    <x v="21"/>
    <s v="TG"/>
    <s v="CH-TG"/>
    <x v="0"/>
    <n v="49.29"/>
    <n v="185.09"/>
    <n v="0.18260799999999999"/>
    <n v="28.58"/>
  </r>
  <r>
    <d v="2024-12-31T00:00:00"/>
    <s v="2024Q4"/>
    <x v="8"/>
    <x v="3"/>
    <x v="21"/>
    <s v="TG"/>
    <s v="CH-TG"/>
    <x v="0"/>
    <n v="50.62"/>
    <n v="189.03"/>
    <n v="0.13477"/>
    <n v="22.45"/>
  </r>
  <r>
    <d v="2025-03-31T00:00:00"/>
    <s v="2025Q1"/>
    <x v="9"/>
    <x v="0"/>
    <x v="21"/>
    <s v="TG"/>
    <s v="CH-TG"/>
    <x v="0"/>
    <n v="50.42"/>
    <n v="196.2"/>
    <n v="0.164461"/>
    <n v="27.71"/>
  </r>
  <r>
    <d v="2016-03-31T00:00:00"/>
    <s v="2016Q1"/>
    <x v="0"/>
    <x v="0"/>
    <x v="21"/>
    <s v="TG"/>
    <s v="CH-TG"/>
    <x v="1"/>
    <n v="43.47"/>
    <s v="na"/>
    <s v="na"/>
    <s v="na"/>
  </r>
  <r>
    <d v="2016-06-30T00:00:00"/>
    <s v="2016Q2"/>
    <x v="0"/>
    <x v="1"/>
    <x v="21"/>
    <s v="TG"/>
    <s v="CH-TG"/>
    <x v="1"/>
    <n v="44.13"/>
    <s v="na"/>
    <s v="na"/>
    <s v="na"/>
  </r>
  <r>
    <d v="2016-09-30T00:00:00"/>
    <s v="2016Q3"/>
    <x v="0"/>
    <x v="2"/>
    <x v="21"/>
    <s v="TG"/>
    <s v="CH-TG"/>
    <x v="1"/>
    <n v="42.9"/>
    <s v="na"/>
    <s v="na"/>
    <s v="na"/>
  </r>
  <r>
    <d v="2016-12-31T00:00:00"/>
    <s v="2016Q4"/>
    <x v="0"/>
    <x v="3"/>
    <x v="21"/>
    <s v="TG"/>
    <s v="CH-TG"/>
    <x v="1"/>
    <n v="41.7"/>
    <n v="172.21"/>
    <s v="na"/>
    <s v="na"/>
  </r>
  <r>
    <d v="2017-03-31T00:00:00"/>
    <s v="2017Q1"/>
    <x v="1"/>
    <x v="0"/>
    <x v="21"/>
    <s v="TG"/>
    <s v="CH-TG"/>
    <x v="1"/>
    <n v="44.72"/>
    <n v="173.46"/>
    <s v="na"/>
    <s v="na"/>
  </r>
  <r>
    <d v="2017-06-30T00:00:00"/>
    <s v="2017Q2"/>
    <x v="1"/>
    <x v="1"/>
    <x v="21"/>
    <s v="TG"/>
    <s v="CH-TG"/>
    <x v="1"/>
    <n v="42.07"/>
    <n v="171.39"/>
    <s v="na"/>
    <s v="na"/>
  </r>
  <r>
    <d v="2017-09-30T00:00:00"/>
    <s v="2017Q3"/>
    <x v="1"/>
    <x v="2"/>
    <x v="21"/>
    <s v="TG"/>
    <s v="CH-TG"/>
    <x v="1"/>
    <n v="43.51"/>
    <n v="172.01"/>
    <s v="na"/>
    <s v="na"/>
  </r>
  <r>
    <d v="2017-12-31T00:00:00"/>
    <s v="2017Q4"/>
    <x v="1"/>
    <x v="3"/>
    <x v="21"/>
    <s v="TG"/>
    <s v="CH-TG"/>
    <x v="1"/>
    <n v="41.51"/>
    <n v="171.82"/>
    <n v="-2.2650000000000001E-3"/>
    <n v="-0.39"/>
  </r>
  <r>
    <d v="2018-03-31T00:00:00"/>
    <s v="2018Q1"/>
    <x v="2"/>
    <x v="0"/>
    <x v="21"/>
    <s v="TG"/>
    <s v="CH-TG"/>
    <x v="1"/>
    <n v="46.91"/>
    <n v="174.01"/>
    <n v="3.1710000000000002E-3"/>
    <n v="0.55000000000000004"/>
  </r>
  <r>
    <d v="2018-06-30T00:00:00"/>
    <s v="2018Q2"/>
    <x v="2"/>
    <x v="1"/>
    <x v="21"/>
    <s v="TG"/>
    <s v="CH-TG"/>
    <x v="1"/>
    <n v="43.84"/>
    <n v="175.78"/>
    <n v="2.5614000000000001E-2"/>
    <n v="4.3899999999999997"/>
  </r>
  <r>
    <d v="2018-09-30T00:00:00"/>
    <s v="2018Q3"/>
    <x v="2"/>
    <x v="2"/>
    <x v="21"/>
    <s v="TG"/>
    <s v="CH-TG"/>
    <x v="1"/>
    <n v="43.88"/>
    <n v="176.14"/>
    <n v="2.401E-2"/>
    <n v="4.13"/>
  </r>
  <r>
    <d v="2018-12-31T00:00:00"/>
    <s v="2018Q4"/>
    <x v="2"/>
    <x v="3"/>
    <x v="21"/>
    <s v="TG"/>
    <s v="CH-TG"/>
    <x v="1"/>
    <n v="43.41"/>
    <n v="178.03"/>
    <n v="3.6142000000000001E-2"/>
    <n v="6.21"/>
  </r>
  <r>
    <d v="2019-03-31T00:00:00"/>
    <s v="2019Q1"/>
    <x v="3"/>
    <x v="0"/>
    <x v="21"/>
    <s v="TG"/>
    <s v="CH-TG"/>
    <x v="1"/>
    <n v="44.21"/>
    <n v="175.33"/>
    <n v="7.5859999999999999E-3"/>
    <n v="1.32"/>
  </r>
  <r>
    <d v="2019-06-30T00:00:00"/>
    <s v="2019Q2"/>
    <x v="3"/>
    <x v="1"/>
    <x v="21"/>
    <s v="TG"/>
    <s v="CH-TG"/>
    <x v="1"/>
    <n v="44.25"/>
    <n v="175.74"/>
    <n v="-2.2800000000000001E-4"/>
    <n v="-0.04"/>
  </r>
  <r>
    <d v="2019-09-30T00:00:00"/>
    <s v="2019Q3"/>
    <x v="3"/>
    <x v="2"/>
    <x v="21"/>
    <s v="TG"/>
    <s v="CH-TG"/>
    <x v="1"/>
    <n v="44.88"/>
    <n v="176.74"/>
    <n v="3.4060000000000002E-3"/>
    <n v="0.6"/>
  </r>
  <r>
    <d v="2019-12-31T00:00:00"/>
    <s v="2019Q4"/>
    <x v="3"/>
    <x v="3"/>
    <x v="21"/>
    <s v="TG"/>
    <s v="CH-TG"/>
    <x v="1"/>
    <n v="41.54"/>
    <n v="174.87"/>
    <n v="-1.7749999999999998E-2"/>
    <n v="-3.16"/>
  </r>
  <r>
    <d v="2020-03-31T00:00:00"/>
    <s v="2020Q1"/>
    <x v="4"/>
    <x v="0"/>
    <x v="21"/>
    <s v="TG"/>
    <s v="CH-TG"/>
    <x v="1"/>
    <n v="49.48"/>
    <n v="180.15"/>
    <n v="2.7491000000000002E-2"/>
    <n v="4.82"/>
  </r>
  <r>
    <d v="2020-06-30T00:00:00"/>
    <s v="2020Q2"/>
    <x v="4"/>
    <x v="1"/>
    <x v="21"/>
    <s v="TG"/>
    <s v="CH-TG"/>
    <x v="1"/>
    <n v="50.95"/>
    <n v="186.85"/>
    <n v="6.3217999999999996E-2"/>
    <n v="11.11"/>
  </r>
  <r>
    <d v="2020-09-30T00:00:00"/>
    <s v="2020Q3"/>
    <x v="4"/>
    <x v="2"/>
    <x v="21"/>
    <s v="TG"/>
    <s v="CH-TG"/>
    <x v="1"/>
    <n v="47.67"/>
    <n v="189.64"/>
    <n v="7.2988999999999998E-2"/>
    <n v="12.9"/>
  </r>
  <r>
    <d v="2020-12-31T00:00:00"/>
    <s v="2020Q4"/>
    <x v="4"/>
    <x v="3"/>
    <x v="21"/>
    <s v="TG"/>
    <s v="CH-TG"/>
    <x v="1"/>
    <n v="47.44"/>
    <n v="195.54"/>
    <n v="0.118202"/>
    <n v="20.67"/>
  </r>
  <r>
    <d v="2021-03-31T00:00:00"/>
    <s v="2021Q1"/>
    <x v="5"/>
    <x v="0"/>
    <x v="21"/>
    <s v="TG"/>
    <s v="CH-TG"/>
    <x v="1"/>
    <n v="47.21"/>
    <n v="193.27"/>
    <n v="7.2828000000000004E-2"/>
    <n v="13.12"/>
  </r>
  <r>
    <d v="2021-06-30T00:00:00"/>
    <s v="2021Q2"/>
    <x v="5"/>
    <x v="1"/>
    <x v="21"/>
    <s v="TG"/>
    <s v="CH-TG"/>
    <x v="1"/>
    <n v="44.14"/>
    <n v="186.45"/>
    <n v="-2.1410000000000001E-3"/>
    <n v="-0.4"/>
  </r>
  <r>
    <d v="2021-09-30T00:00:00"/>
    <s v="2021Q3"/>
    <x v="5"/>
    <x v="2"/>
    <x v="21"/>
    <s v="TG"/>
    <s v="CH-TG"/>
    <x v="1"/>
    <n v="44.53"/>
    <n v="183.31"/>
    <n v="-3.3378999999999999E-2"/>
    <n v="-6.33"/>
  </r>
  <r>
    <d v="2021-12-31T00:00:00"/>
    <s v="2021Q4"/>
    <x v="5"/>
    <x v="3"/>
    <x v="21"/>
    <s v="TG"/>
    <s v="CH-TG"/>
    <x v="1"/>
    <n v="45.75"/>
    <n v="181.62"/>
    <n v="-7.1187E-2"/>
    <n v="-13.92"/>
  </r>
  <r>
    <d v="2022-03-31T00:00:00"/>
    <s v="2022Q1"/>
    <x v="6"/>
    <x v="0"/>
    <x v="21"/>
    <s v="TG"/>
    <s v="CH-TG"/>
    <x v="1"/>
    <n v="47.05"/>
    <n v="181.46"/>
    <n v="-6.1106000000000001E-2"/>
    <n v="-11.81"/>
  </r>
  <r>
    <d v="2022-06-30T00:00:00"/>
    <s v="2022Q2"/>
    <x v="6"/>
    <x v="1"/>
    <x v="21"/>
    <s v="TG"/>
    <s v="CH-TG"/>
    <x v="1"/>
    <n v="47.4"/>
    <n v="184.73"/>
    <n v="-9.2250000000000006E-3"/>
    <n v="-1.72"/>
  </r>
  <r>
    <d v="2022-09-30T00:00:00"/>
    <s v="2022Q3"/>
    <x v="6"/>
    <x v="2"/>
    <x v="21"/>
    <s v="TG"/>
    <s v="CH-TG"/>
    <x v="1"/>
    <n v="50.09"/>
    <n v="190.29"/>
    <n v="3.8078000000000001E-2"/>
    <n v="6.98"/>
  </r>
  <r>
    <d v="2022-12-31T00:00:00"/>
    <s v="2022Q4"/>
    <x v="6"/>
    <x v="3"/>
    <x v="21"/>
    <s v="TG"/>
    <s v="CH-TG"/>
    <x v="1"/>
    <n v="46.86"/>
    <n v="191.4"/>
    <n v="5.3849000000000001E-2"/>
    <n v="9.7799999999999994"/>
  </r>
  <r>
    <d v="2023-03-31T00:00:00"/>
    <s v="2023Q1"/>
    <x v="7"/>
    <x v="0"/>
    <x v="21"/>
    <s v="TG"/>
    <s v="CH-TG"/>
    <x v="1"/>
    <n v="52.29"/>
    <n v="196.64"/>
    <n v="8.3654999999999993E-2"/>
    <n v="15.18"/>
  </r>
  <r>
    <d v="2023-06-30T00:00:00"/>
    <s v="2023Q2"/>
    <x v="7"/>
    <x v="1"/>
    <x v="21"/>
    <s v="TG"/>
    <s v="CH-TG"/>
    <x v="1"/>
    <n v="53.92"/>
    <n v="203.16"/>
    <n v="9.9766999999999995E-2"/>
    <n v="18.43"/>
  </r>
  <r>
    <d v="2023-09-30T00:00:00"/>
    <s v="2023Q3"/>
    <x v="7"/>
    <x v="2"/>
    <x v="21"/>
    <s v="TG"/>
    <s v="CH-TG"/>
    <x v="1"/>
    <n v="53.08"/>
    <n v="206.15"/>
    <n v="8.3346000000000003E-2"/>
    <n v="15.86"/>
  </r>
  <r>
    <d v="2023-12-31T00:00:00"/>
    <s v="2023Q4"/>
    <x v="7"/>
    <x v="3"/>
    <x v="21"/>
    <s v="TG"/>
    <s v="CH-TG"/>
    <x v="1"/>
    <n v="54.1"/>
    <n v="213.4"/>
    <n v="0.114943"/>
    <n v="22"/>
  </r>
  <r>
    <d v="2024-03-31T00:00:00"/>
    <s v="2024Q1"/>
    <x v="8"/>
    <x v="0"/>
    <x v="21"/>
    <s v="TG"/>
    <s v="CH-TG"/>
    <x v="1"/>
    <n v="54.51"/>
    <n v="215.61"/>
    <n v="9.6471000000000001E-2"/>
    <n v="18.97"/>
  </r>
  <r>
    <d v="2024-06-30T00:00:00"/>
    <s v="2024Q2"/>
    <x v="8"/>
    <x v="1"/>
    <x v="21"/>
    <s v="TG"/>
    <s v="CH-TG"/>
    <x v="1"/>
    <n v="53.53"/>
    <n v="215.22"/>
    <n v="5.9361999999999998E-2"/>
    <n v="12.06"/>
  </r>
  <r>
    <d v="2024-09-30T00:00:00"/>
    <s v="2024Q3"/>
    <x v="8"/>
    <x v="2"/>
    <x v="21"/>
    <s v="TG"/>
    <s v="CH-TG"/>
    <x v="1"/>
    <n v="55.08"/>
    <n v="217.22"/>
    <n v="5.3698999999999997E-2"/>
    <n v="11.07"/>
  </r>
  <r>
    <d v="2024-12-31T00:00:00"/>
    <s v="2024Q4"/>
    <x v="8"/>
    <x v="3"/>
    <x v="21"/>
    <s v="TG"/>
    <s v="CH-TG"/>
    <x v="1"/>
    <n v="54.39"/>
    <n v="217.51"/>
    <n v="1.9259999999999999E-2"/>
    <n v="4.1100000000000003"/>
  </r>
  <r>
    <d v="2025-03-31T00:00:00"/>
    <s v="2025Q1"/>
    <x v="9"/>
    <x v="0"/>
    <x v="21"/>
    <s v="TG"/>
    <s v="CH-TG"/>
    <x v="1"/>
    <n v="54.6"/>
    <n v="217.61"/>
    <n v="9.2759999999999995E-3"/>
    <n v="2"/>
  </r>
  <r>
    <d v="2016-03-31T00:00:00"/>
    <s v="2016Q1"/>
    <x v="0"/>
    <x v="0"/>
    <x v="21"/>
    <s v="TG"/>
    <s v="CH-TG"/>
    <x v="2"/>
    <n v="153.66999999999999"/>
    <s v="na"/>
    <s v="na"/>
    <s v="na"/>
  </r>
  <r>
    <d v="2016-06-30T00:00:00"/>
    <s v="2016Q2"/>
    <x v="0"/>
    <x v="1"/>
    <x v="21"/>
    <s v="TG"/>
    <s v="CH-TG"/>
    <x v="2"/>
    <n v="169.29"/>
    <s v="na"/>
    <s v="na"/>
    <s v="na"/>
  </r>
  <r>
    <d v="2016-09-30T00:00:00"/>
    <s v="2016Q3"/>
    <x v="0"/>
    <x v="2"/>
    <x v="21"/>
    <s v="TG"/>
    <s v="CH-TG"/>
    <x v="2"/>
    <n v="157.27000000000001"/>
    <s v="na"/>
    <s v="na"/>
    <s v="na"/>
  </r>
  <r>
    <d v="2016-12-31T00:00:00"/>
    <s v="2016Q4"/>
    <x v="0"/>
    <x v="3"/>
    <x v="21"/>
    <s v="TG"/>
    <s v="CH-TG"/>
    <x v="2"/>
    <n v="171.48"/>
    <n v="651.71"/>
    <s v="na"/>
    <s v="na"/>
  </r>
  <r>
    <d v="2017-03-31T00:00:00"/>
    <s v="2017Q1"/>
    <x v="1"/>
    <x v="0"/>
    <x v="21"/>
    <s v="TG"/>
    <s v="CH-TG"/>
    <x v="2"/>
    <n v="163.65"/>
    <n v="661.68"/>
    <s v="na"/>
    <s v="na"/>
  </r>
  <r>
    <d v="2017-06-30T00:00:00"/>
    <s v="2017Q2"/>
    <x v="1"/>
    <x v="1"/>
    <x v="21"/>
    <s v="TG"/>
    <s v="CH-TG"/>
    <x v="2"/>
    <n v="163.56"/>
    <n v="655.96"/>
    <s v="na"/>
    <s v="na"/>
  </r>
  <r>
    <d v="2017-09-30T00:00:00"/>
    <s v="2017Q3"/>
    <x v="1"/>
    <x v="2"/>
    <x v="21"/>
    <s v="TG"/>
    <s v="CH-TG"/>
    <x v="2"/>
    <n v="164.85"/>
    <n v="663.54"/>
    <s v="na"/>
    <s v="na"/>
  </r>
  <r>
    <d v="2017-12-31T00:00:00"/>
    <s v="2017Q4"/>
    <x v="1"/>
    <x v="3"/>
    <x v="21"/>
    <s v="TG"/>
    <s v="CH-TG"/>
    <x v="2"/>
    <n v="180.9"/>
    <n v="672.96"/>
    <n v="3.2606999999999997E-2"/>
    <n v="21.25"/>
  </r>
  <r>
    <d v="2018-03-31T00:00:00"/>
    <s v="2018Q1"/>
    <x v="2"/>
    <x v="0"/>
    <x v="21"/>
    <s v="TG"/>
    <s v="CH-TG"/>
    <x v="2"/>
    <n v="156.69"/>
    <n v="666"/>
    <n v="6.5290000000000001E-3"/>
    <n v="4.32"/>
  </r>
  <r>
    <d v="2018-06-30T00:00:00"/>
    <s v="2018Q2"/>
    <x v="2"/>
    <x v="1"/>
    <x v="21"/>
    <s v="TG"/>
    <s v="CH-TG"/>
    <x v="2"/>
    <n v="169.51"/>
    <n v="671.95"/>
    <n v="2.4375999999999998E-2"/>
    <n v="15.99"/>
  </r>
  <r>
    <d v="2018-09-30T00:00:00"/>
    <s v="2018Q3"/>
    <x v="2"/>
    <x v="2"/>
    <x v="21"/>
    <s v="TG"/>
    <s v="CH-TG"/>
    <x v="2"/>
    <n v="193.6"/>
    <n v="700.7"/>
    <n v="5.6002999999999997E-2"/>
    <n v="37.159999999999997"/>
  </r>
  <r>
    <d v="2018-12-31T00:00:00"/>
    <s v="2018Q4"/>
    <x v="2"/>
    <x v="3"/>
    <x v="21"/>
    <s v="TG"/>
    <s v="CH-TG"/>
    <x v="2"/>
    <n v="188.75"/>
    <n v="708.55"/>
    <n v="5.2886000000000002E-2"/>
    <n v="35.590000000000003"/>
  </r>
  <r>
    <d v="2019-03-31T00:00:00"/>
    <s v="2019Q1"/>
    <x v="3"/>
    <x v="0"/>
    <x v="21"/>
    <s v="TG"/>
    <s v="CH-TG"/>
    <x v="2"/>
    <n v="191.31"/>
    <n v="743.18"/>
    <n v="0.115886"/>
    <n v="77.180000000000007"/>
  </r>
  <r>
    <d v="2019-06-30T00:00:00"/>
    <s v="2019Q2"/>
    <x v="3"/>
    <x v="1"/>
    <x v="21"/>
    <s v="TG"/>
    <s v="CH-TG"/>
    <x v="2"/>
    <n v="184.43"/>
    <n v="758.09"/>
    <n v="0.128194"/>
    <n v="86.14"/>
  </r>
  <r>
    <d v="2019-09-30T00:00:00"/>
    <s v="2019Q3"/>
    <x v="3"/>
    <x v="2"/>
    <x v="21"/>
    <s v="TG"/>
    <s v="CH-TG"/>
    <x v="2"/>
    <n v="191.71"/>
    <n v="756.21"/>
    <n v="7.9221E-2"/>
    <n v="55.51"/>
  </r>
  <r>
    <d v="2019-12-31T00:00:00"/>
    <s v="2019Q4"/>
    <x v="3"/>
    <x v="3"/>
    <x v="21"/>
    <s v="TG"/>
    <s v="CH-TG"/>
    <x v="2"/>
    <n v="194"/>
    <n v="761.45"/>
    <n v="7.4660000000000004E-2"/>
    <n v="52.9"/>
  </r>
  <r>
    <d v="2020-03-31T00:00:00"/>
    <s v="2020Q1"/>
    <x v="4"/>
    <x v="0"/>
    <x v="21"/>
    <s v="TG"/>
    <s v="CH-TG"/>
    <x v="2"/>
    <n v="195.89"/>
    <n v="766.03"/>
    <n v="3.0745999999999999E-2"/>
    <n v="22.85"/>
  </r>
  <r>
    <d v="2020-06-30T00:00:00"/>
    <s v="2020Q2"/>
    <x v="4"/>
    <x v="1"/>
    <x v="21"/>
    <s v="TG"/>
    <s v="CH-TG"/>
    <x v="2"/>
    <n v="184.38"/>
    <n v="765.98"/>
    <n v="1.0408000000000001E-2"/>
    <n v="7.89"/>
  </r>
  <r>
    <d v="2020-09-30T00:00:00"/>
    <s v="2020Q3"/>
    <x v="4"/>
    <x v="2"/>
    <x v="21"/>
    <s v="TG"/>
    <s v="CH-TG"/>
    <x v="2"/>
    <n v="190.53"/>
    <n v="764.8"/>
    <n v="1.1358999999999999E-2"/>
    <n v="8.59"/>
  </r>
  <r>
    <d v="2020-12-31T00:00:00"/>
    <s v="2020Q4"/>
    <x v="4"/>
    <x v="3"/>
    <x v="21"/>
    <s v="TG"/>
    <s v="CH-TG"/>
    <x v="2"/>
    <n v="207.56"/>
    <n v="778.36"/>
    <n v="2.2207999999999999E-2"/>
    <n v="16.91"/>
  </r>
  <r>
    <d v="2021-03-31T00:00:00"/>
    <s v="2021Q1"/>
    <x v="5"/>
    <x v="0"/>
    <x v="21"/>
    <s v="TG"/>
    <s v="CH-TG"/>
    <x v="2"/>
    <n v="200.35"/>
    <n v="782.82"/>
    <n v="2.1918E-2"/>
    <n v="16.79"/>
  </r>
  <r>
    <d v="2021-06-30T00:00:00"/>
    <s v="2021Q2"/>
    <x v="5"/>
    <x v="1"/>
    <x v="21"/>
    <s v="TG"/>
    <s v="CH-TG"/>
    <x v="2"/>
    <n v="192.32"/>
    <n v="790.77"/>
    <n v="3.2363999999999997E-2"/>
    <n v="24.79"/>
  </r>
  <r>
    <d v="2021-09-30T00:00:00"/>
    <s v="2021Q3"/>
    <x v="5"/>
    <x v="2"/>
    <x v="21"/>
    <s v="TG"/>
    <s v="CH-TG"/>
    <x v="2"/>
    <n v="217.14"/>
    <n v="817.37"/>
    <n v="6.8737000000000006E-2"/>
    <n v="52.57"/>
  </r>
  <r>
    <d v="2021-12-31T00:00:00"/>
    <s v="2021Q4"/>
    <x v="5"/>
    <x v="3"/>
    <x v="21"/>
    <s v="TG"/>
    <s v="CH-TG"/>
    <x v="2"/>
    <n v="225.03"/>
    <n v="834.84"/>
    <n v="7.2563000000000002E-2"/>
    <n v="56.48"/>
  </r>
  <r>
    <d v="2022-03-31T00:00:00"/>
    <s v="2022Q1"/>
    <x v="6"/>
    <x v="0"/>
    <x v="21"/>
    <s v="TG"/>
    <s v="CH-TG"/>
    <x v="2"/>
    <n v="215.42"/>
    <n v="849.91"/>
    <n v="8.5703000000000001E-2"/>
    <n v="67.09"/>
  </r>
  <r>
    <d v="2022-06-30T00:00:00"/>
    <s v="2022Q2"/>
    <x v="6"/>
    <x v="1"/>
    <x v="21"/>
    <s v="TG"/>
    <s v="CH-TG"/>
    <x v="2"/>
    <n v="203.45"/>
    <n v="861.04"/>
    <n v="8.8862999999999998E-2"/>
    <n v="70.27"/>
  </r>
  <r>
    <d v="2022-09-30T00:00:00"/>
    <s v="2022Q3"/>
    <x v="6"/>
    <x v="2"/>
    <x v="21"/>
    <s v="TG"/>
    <s v="CH-TG"/>
    <x v="2"/>
    <n v="198.62"/>
    <n v="842.53"/>
    <n v="3.0782E-2"/>
    <n v="25.16"/>
  </r>
  <r>
    <d v="2022-12-31T00:00:00"/>
    <s v="2022Q4"/>
    <x v="6"/>
    <x v="3"/>
    <x v="21"/>
    <s v="TG"/>
    <s v="CH-TG"/>
    <x v="2"/>
    <n v="230.54"/>
    <n v="848.03"/>
    <n v="1.5799000000000001E-2"/>
    <n v="13.19"/>
  </r>
  <r>
    <d v="2023-03-31T00:00:00"/>
    <s v="2023Q1"/>
    <x v="7"/>
    <x v="0"/>
    <x v="21"/>
    <s v="TG"/>
    <s v="CH-TG"/>
    <x v="2"/>
    <n v="228.5"/>
    <n v="861.1"/>
    <n v="1.3166000000000001E-2"/>
    <n v="11.19"/>
  </r>
  <r>
    <d v="2023-06-30T00:00:00"/>
    <s v="2023Q2"/>
    <x v="7"/>
    <x v="1"/>
    <x v="21"/>
    <s v="TG"/>
    <s v="CH-TG"/>
    <x v="2"/>
    <n v="214.9"/>
    <n v="872.56"/>
    <n v="1.3379E-2"/>
    <n v="11.52"/>
  </r>
  <r>
    <d v="2023-09-30T00:00:00"/>
    <s v="2023Q3"/>
    <x v="7"/>
    <x v="2"/>
    <x v="21"/>
    <s v="TG"/>
    <s v="CH-TG"/>
    <x v="2"/>
    <n v="219.76"/>
    <n v="893.69"/>
    <n v="6.0721999999999998E-2"/>
    <n v="51.16"/>
  </r>
  <r>
    <d v="2023-12-31T00:00:00"/>
    <s v="2023Q4"/>
    <x v="7"/>
    <x v="3"/>
    <x v="21"/>
    <s v="TG"/>
    <s v="CH-TG"/>
    <x v="2"/>
    <n v="229.07"/>
    <n v="892.22"/>
    <n v="5.2109000000000003E-2"/>
    <n v="44.19"/>
  </r>
  <r>
    <d v="2024-03-31T00:00:00"/>
    <s v="2024Q1"/>
    <x v="8"/>
    <x v="0"/>
    <x v="21"/>
    <s v="TG"/>
    <s v="CH-TG"/>
    <x v="2"/>
    <n v="228.26"/>
    <n v="891.98"/>
    <n v="3.5860999999999997E-2"/>
    <n v="30.88"/>
  </r>
  <r>
    <d v="2024-06-30T00:00:00"/>
    <s v="2024Q2"/>
    <x v="8"/>
    <x v="1"/>
    <x v="21"/>
    <s v="TG"/>
    <s v="CH-TG"/>
    <x v="2"/>
    <n v="232.32"/>
    <n v="909.41"/>
    <n v="4.2231999999999999E-2"/>
    <n v="36.85"/>
  </r>
  <r>
    <d v="2024-09-30T00:00:00"/>
    <s v="2024Q3"/>
    <x v="8"/>
    <x v="2"/>
    <x v="21"/>
    <s v="TG"/>
    <s v="CH-TG"/>
    <x v="2"/>
    <n v="233.02"/>
    <n v="922.68"/>
    <n v="3.2439000000000003E-2"/>
    <n v="28.99"/>
  </r>
  <r>
    <d v="2024-12-31T00:00:00"/>
    <s v="2024Q4"/>
    <x v="8"/>
    <x v="3"/>
    <x v="21"/>
    <s v="TG"/>
    <s v="CH-TG"/>
    <x v="2"/>
    <n v="256.52"/>
    <n v="950.12"/>
    <n v="6.4893999999999993E-2"/>
    <n v="57.9"/>
  </r>
  <r>
    <d v="2025-03-31T00:00:00"/>
    <s v="2025Q1"/>
    <x v="9"/>
    <x v="0"/>
    <x v="21"/>
    <s v="TG"/>
    <s v="CH-TG"/>
    <x v="2"/>
    <n v="224.87"/>
    <n v="946.73"/>
    <n v="6.1379999999999997E-2"/>
    <n v="54.75"/>
  </r>
  <r>
    <d v="2016-03-31T00:00:00"/>
    <s v="2016Q1"/>
    <x v="0"/>
    <x v="0"/>
    <x v="21"/>
    <s v="TG"/>
    <s v="CH-TG"/>
    <x v="3"/>
    <n v="216.5"/>
    <s v="na"/>
    <s v="na"/>
    <s v="na"/>
  </r>
  <r>
    <d v="2016-06-30T00:00:00"/>
    <s v="2016Q2"/>
    <x v="0"/>
    <x v="1"/>
    <x v="21"/>
    <s v="TG"/>
    <s v="CH-TG"/>
    <x v="3"/>
    <n v="212.13"/>
    <s v="na"/>
    <s v="na"/>
    <s v="na"/>
  </r>
  <r>
    <d v="2016-09-30T00:00:00"/>
    <s v="2016Q3"/>
    <x v="0"/>
    <x v="2"/>
    <x v="21"/>
    <s v="TG"/>
    <s v="CH-TG"/>
    <x v="3"/>
    <n v="196.92"/>
    <s v="na"/>
    <s v="na"/>
    <s v="na"/>
  </r>
  <r>
    <d v="2016-12-31T00:00:00"/>
    <s v="2016Q4"/>
    <x v="0"/>
    <x v="3"/>
    <x v="21"/>
    <s v="TG"/>
    <s v="CH-TG"/>
    <x v="3"/>
    <n v="200.86"/>
    <n v="826.41"/>
    <s v="na"/>
    <s v="na"/>
  </r>
  <r>
    <d v="2017-03-31T00:00:00"/>
    <s v="2017Q1"/>
    <x v="1"/>
    <x v="0"/>
    <x v="21"/>
    <s v="TG"/>
    <s v="CH-TG"/>
    <x v="3"/>
    <n v="207.87"/>
    <n v="817.78"/>
    <s v="na"/>
    <s v="na"/>
  </r>
  <r>
    <d v="2017-06-30T00:00:00"/>
    <s v="2017Q2"/>
    <x v="1"/>
    <x v="1"/>
    <x v="21"/>
    <s v="TG"/>
    <s v="CH-TG"/>
    <x v="3"/>
    <n v="191.76"/>
    <n v="797.41"/>
    <s v="na"/>
    <s v="na"/>
  </r>
  <r>
    <d v="2017-09-30T00:00:00"/>
    <s v="2017Q3"/>
    <x v="1"/>
    <x v="2"/>
    <x v="21"/>
    <s v="TG"/>
    <s v="CH-TG"/>
    <x v="3"/>
    <n v="191.43"/>
    <n v="791.93"/>
    <s v="na"/>
    <s v="na"/>
  </r>
  <r>
    <d v="2017-12-31T00:00:00"/>
    <s v="2017Q4"/>
    <x v="1"/>
    <x v="3"/>
    <x v="21"/>
    <s v="TG"/>
    <s v="CH-TG"/>
    <x v="3"/>
    <n v="199.88"/>
    <n v="790.94"/>
    <n v="-4.2921000000000001E-2"/>
    <n v="-35.47"/>
  </r>
  <r>
    <d v="2018-03-31T00:00:00"/>
    <s v="2018Q1"/>
    <x v="2"/>
    <x v="0"/>
    <x v="21"/>
    <s v="TG"/>
    <s v="CH-TG"/>
    <x v="3"/>
    <n v="191.74"/>
    <n v="774.81"/>
    <n v="-5.2545000000000001E-2"/>
    <n v="-42.97"/>
  </r>
  <r>
    <d v="2018-06-30T00:00:00"/>
    <s v="2018Q2"/>
    <x v="2"/>
    <x v="1"/>
    <x v="21"/>
    <s v="TG"/>
    <s v="CH-TG"/>
    <x v="3"/>
    <n v="185.81"/>
    <n v="768.86"/>
    <n v="-3.5803000000000001E-2"/>
    <n v="-28.55"/>
  </r>
  <r>
    <d v="2018-09-30T00:00:00"/>
    <s v="2018Q3"/>
    <x v="2"/>
    <x v="2"/>
    <x v="21"/>
    <s v="TG"/>
    <s v="CH-TG"/>
    <x v="3"/>
    <n v="188.02"/>
    <n v="765.45"/>
    <n v="-3.3437000000000001E-2"/>
    <n v="-26.48"/>
  </r>
  <r>
    <d v="2018-12-31T00:00:00"/>
    <s v="2018Q4"/>
    <x v="2"/>
    <x v="3"/>
    <x v="21"/>
    <s v="TG"/>
    <s v="CH-TG"/>
    <x v="3"/>
    <n v="221.96"/>
    <n v="787.52"/>
    <n v="-4.3239999999999997E-3"/>
    <n v="-3.42"/>
  </r>
  <r>
    <d v="2019-03-31T00:00:00"/>
    <s v="2019Q1"/>
    <x v="3"/>
    <x v="0"/>
    <x v="21"/>
    <s v="TG"/>
    <s v="CH-TG"/>
    <x v="3"/>
    <n v="223.18"/>
    <n v="818.97"/>
    <n v="5.6994999999999997E-2"/>
    <n v="44.16"/>
  </r>
  <r>
    <d v="2019-06-30T00:00:00"/>
    <s v="2019Q2"/>
    <x v="3"/>
    <x v="1"/>
    <x v="21"/>
    <s v="TG"/>
    <s v="CH-TG"/>
    <x v="3"/>
    <n v="207.52"/>
    <n v="840.68"/>
    <n v="9.3410999999999994E-2"/>
    <n v="71.819999999999993"/>
  </r>
  <r>
    <d v="2019-09-30T00:00:00"/>
    <s v="2019Q3"/>
    <x v="3"/>
    <x v="2"/>
    <x v="21"/>
    <s v="TG"/>
    <s v="CH-TG"/>
    <x v="3"/>
    <n v="205.93"/>
    <n v="858.59"/>
    <n v="0.12168"/>
    <n v="93.14"/>
  </r>
  <r>
    <d v="2019-12-31T00:00:00"/>
    <s v="2019Q4"/>
    <x v="3"/>
    <x v="3"/>
    <x v="21"/>
    <s v="TG"/>
    <s v="CH-TG"/>
    <x v="3"/>
    <n v="210.19"/>
    <n v="846.82"/>
    <n v="7.5300000000000006E-2"/>
    <n v="59.3"/>
  </r>
  <r>
    <d v="2020-03-31T00:00:00"/>
    <s v="2020Q1"/>
    <x v="4"/>
    <x v="0"/>
    <x v="21"/>
    <s v="TG"/>
    <s v="CH-TG"/>
    <x v="3"/>
    <n v="219.08"/>
    <n v="842.72"/>
    <n v="2.9000000000000001E-2"/>
    <n v="23.75"/>
  </r>
  <r>
    <d v="2020-06-30T00:00:00"/>
    <s v="2020Q2"/>
    <x v="4"/>
    <x v="1"/>
    <x v="21"/>
    <s v="TG"/>
    <s v="CH-TG"/>
    <x v="3"/>
    <n v="207.78"/>
    <n v="842.97"/>
    <n v="2.7239999999999999E-3"/>
    <n v="2.29"/>
  </r>
  <r>
    <d v="2020-09-30T00:00:00"/>
    <s v="2020Q3"/>
    <x v="4"/>
    <x v="2"/>
    <x v="21"/>
    <s v="TG"/>
    <s v="CH-TG"/>
    <x v="3"/>
    <n v="215.05"/>
    <n v="852.1"/>
    <n v="-7.5589999999999997E-3"/>
    <n v="-6.49"/>
  </r>
  <r>
    <d v="2020-12-31T00:00:00"/>
    <s v="2020Q4"/>
    <x v="4"/>
    <x v="3"/>
    <x v="21"/>
    <s v="TG"/>
    <s v="CH-TG"/>
    <x v="3"/>
    <n v="217.87"/>
    <n v="859.78"/>
    <n v="1.5304E-2"/>
    <n v="12.96"/>
  </r>
  <r>
    <d v="2021-03-31T00:00:00"/>
    <s v="2021Q1"/>
    <x v="5"/>
    <x v="0"/>
    <x v="21"/>
    <s v="TG"/>
    <s v="CH-TG"/>
    <x v="3"/>
    <n v="211.7"/>
    <n v="852.4"/>
    <n v="1.1487000000000001E-2"/>
    <n v="9.68"/>
  </r>
  <r>
    <d v="2021-06-30T00:00:00"/>
    <s v="2021Q2"/>
    <x v="5"/>
    <x v="1"/>
    <x v="21"/>
    <s v="TG"/>
    <s v="CH-TG"/>
    <x v="3"/>
    <n v="206.01"/>
    <n v="850.63"/>
    <n v="9.0869999999999996E-3"/>
    <n v="7.66"/>
  </r>
  <r>
    <d v="2021-09-30T00:00:00"/>
    <s v="2021Q3"/>
    <x v="5"/>
    <x v="2"/>
    <x v="21"/>
    <s v="TG"/>
    <s v="CH-TG"/>
    <x v="3"/>
    <n v="209.01"/>
    <n v="844.59"/>
    <n v="-8.8140000000000007E-3"/>
    <n v="-7.51"/>
  </r>
  <r>
    <d v="2021-12-31T00:00:00"/>
    <s v="2021Q4"/>
    <x v="5"/>
    <x v="3"/>
    <x v="21"/>
    <s v="TG"/>
    <s v="CH-TG"/>
    <x v="3"/>
    <n v="239.09"/>
    <n v="865.81"/>
    <n v="7.0130000000000001E-3"/>
    <n v="6.03"/>
  </r>
  <r>
    <d v="2022-03-31T00:00:00"/>
    <s v="2022Q1"/>
    <x v="6"/>
    <x v="0"/>
    <x v="21"/>
    <s v="TG"/>
    <s v="CH-TG"/>
    <x v="3"/>
    <n v="208.71"/>
    <n v="862.82"/>
    <n v="1.2224E-2"/>
    <n v="10.42"/>
  </r>
  <r>
    <d v="2022-06-30T00:00:00"/>
    <s v="2022Q2"/>
    <x v="6"/>
    <x v="1"/>
    <x v="21"/>
    <s v="TG"/>
    <s v="CH-TG"/>
    <x v="3"/>
    <n v="197.1"/>
    <n v="853.91"/>
    <n v="3.8560000000000001E-3"/>
    <n v="3.28"/>
  </r>
  <r>
    <d v="2022-09-30T00:00:00"/>
    <s v="2022Q3"/>
    <x v="6"/>
    <x v="2"/>
    <x v="21"/>
    <s v="TG"/>
    <s v="CH-TG"/>
    <x v="3"/>
    <n v="214.85"/>
    <n v="859.75"/>
    <n v="1.7950000000000001E-2"/>
    <n v="15.16"/>
  </r>
  <r>
    <d v="2022-12-31T00:00:00"/>
    <s v="2022Q4"/>
    <x v="6"/>
    <x v="3"/>
    <x v="21"/>
    <s v="TG"/>
    <s v="CH-TG"/>
    <x v="3"/>
    <n v="230.85"/>
    <n v="851.51"/>
    <n v="-1.6515999999999999E-2"/>
    <n v="-14.3"/>
  </r>
  <r>
    <d v="2023-03-31T00:00:00"/>
    <s v="2023Q1"/>
    <x v="7"/>
    <x v="0"/>
    <x v="21"/>
    <s v="TG"/>
    <s v="CH-TG"/>
    <x v="3"/>
    <n v="229.23"/>
    <n v="872.03"/>
    <n v="1.0673999999999999E-2"/>
    <n v="9.2100000000000009"/>
  </r>
  <r>
    <d v="2023-06-30T00:00:00"/>
    <s v="2023Q2"/>
    <x v="7"/>
    <x v="1"/>
    <x v="21"/>
    <s v="TG"/>
    <s v="CH-TG"/>
    <x v="3"/>
    <n v="209.76"/>
    <n v="884.69"/>
    <n v="3.6046000000000002E-2"/>
    <n v="30.78"/>
  </r>
  <r>
    <d v="2023-09-30T00:00:00"/>
    <s v="2023Q3"/>
    <x v="7"/>
    <x v="2"/>
    <x v="21"/>
    <s v="TG"/>
    <s v="CH-TG"/>
    <x v="3"/>
    <n v="226.84"/>
    <n v="896.68"/>
    <n v="4.2953999999999999E-2"/>
    <n v="36.93"/>
  </r>
  <r>
    <d v="2023-12-31T00:00:00"/>
    <s v="2023Q4"/>
    <x v="7"/>
    <x v="3"/>
    <x v="21"/>
    <s v="TG"/>
    <s v="CH-TG"/>
    <x v="3"/>
    <n v="228.56"/>
    <n v="894.39"/>
    <n v="5.0358E-2"/>
    <n v="42.88"/>
  </r>
  <r>
    <d v="2024-03-31T00:00:00"/>
    <s v="2024Q1"/>
    <x v="8"/>
    <x v="0"/>
    <x v="21"/>
    <s v="TG"/>
    <s v="CH-TG"/>
    <x v="3"/>
    <n v="224.53"/>
    <n v="889.7"/>
    <n v="2.0263E-2"/>
    <n v="17.670000000000002"/>
  </r>
  <r>
    <d v="2024-06-30T00:00:00"/>
    <s v="2024Q2"/>
    <x v="8"/>
    <x v="1"/>
    <x v="21"/>
    <s v="TG"/>
    <s v="CH-TG"/>
    <x v="3"/>
    <n v="216.72"/>
    <n v="896.65"/>
    <n v="1.3519E-2"/>
    <n v="11.96"/>
  </r>
  <r>
    <d v="2024-09-30T00:00:00"/>
    <s v="2024Q3"/>
    <x v="8"/>
    <x v="2"/>
    <x v="21"/>
    <s v="TG"/>
    <s v="CH-TG"/>
    <x v="3"/>
    <n v="218.46"/>
    <n v="888.28"/>
    <n v="-9.3679999999999996E-3"/>
    <n v="-8.4"/>
  </r>
  <r>
    <d v="2024-12-31T00:00:00"/>
    <s v="2024Q4"/>
    <x v="8"/>
    <x v="3"/>
    <x v="21"/>
    <s v="TG"/>
    <s v="CH-TG"/>
    <x v="3"/>
    <n v="234.57"/>
    <n v="894.29"/>
    <n v="-1.12E-4"/>
    <n v="-0.1"/>
  </r>
  <r>
    <d v="2025-03-31T00:00:00"/>
    <s v="2025Q1"/>
    <x v="9"/>
    <x v="0"/>
    <x v="21"/>
    <s v="TG"/>
    <s v="CH-TG"/>
    <x v="3"/>
    <n v="233.59"/>
    <n v="903.34"/>
    <n v="1.5330999999999999E-2"/>
    <n v="13.64"/>
  </r>
  <r>
    <d v="2016-03-31T00:00:00"/>
    <s v="2016Q1"/>
    <x v="0"/>
    <x v="0"/>
    <x v="21"/>
    <s v="TG"/>
    <s v="CH-TG"/>
    <x v="4"/>
    <n v="15.06"/>
    <s v="na"/>
    <s v="na"/>
    <s v="na"/>
  </r>
  <r>
    <d v="2016-06-30T00:00:00"/>
    <s v="2016Q2"/>
    <x v="0"/>
    <x v="1"/>
    <x v="21"/>
    <s v="TG"/>
    <s v="CH-TG"/>
    <x v="4"/>
    <n v="15.92"/>
    <s v="na"/>
    <s v="na"/>
    <s v="na"/>
  </r>
  <r>
    <d v="2016-09-30T00:00:00"/>
    <s v="2016Q3"/>
    <x v="0"/>
    <x v="2"/>
    <x v="21"/>
    <s v="TG"/>
    <s v="CH-TG"/>
    <x v="4"/>
    <n v="13.7"/>
    <s v="na"/>
    <s v="na"/>
    <s v="na"/>
  </r>
  <r>
    <d v="2016-12-31T00:00:00"/>
    <s v="2016Q4"/>
    <x v="0"/>
    <x v="3"/>
    <x v="21"/>
    <s v="TG"/>
    <s v="CH-TG"/>
    <x v="4"/>
    <n v="15.62"/>
    <n v="60.3"/>
    <s v="na"/>
    <s v="na"/>
  </r>
  <r>
    <d v="2017-03-31T00:00:00"/>
    <s v="2017Q1"/>
    <x v="1"/>
    <x v="0"/>
    <x v="21"/>
    <s v="TG"/>
    <s v="CH-TG"/>
    <x v="4"/>
    <n v="16.48"/>
    <n v="61.72"/>
    <s v="na"/>
    <s v="na"/>
  </r>
  <r>
    <d v="2017-06-30T00:00:00"/>
    <s v="2017Q2"/>
    <x v="1"/>
    <x v="1"/>
    <x v="21"/>
    <s v="TG"/>
    <s v="CH-TG"/>
    <x v="4"/>
    <n v="15.06"/>
    <n v="60.86"/>
    <s v="na"/>
    <s v="na"/>
  </r>
  <r>
    <d v="2017-09-30T00:00:00"/>
    <s v="2017Q3"/>
    <x v="1"/>
    <x v="2"/>
    <x v="21"/>
    <s v="TG"/>
    <s v="CH-TG"/>
    <x v="4"/>
    <n v="14.13"/>
    <n v="61.29"/>
    <s v="na"/>
    <s v="na"/>
  </r>
  <r>
    <d v="2017-12-31T00:00:00"/>
    <s v="2017Q4"/>
    <x v="1"/>
    <x v="3"/>
    <x v="21"/>
    <s v="TG"/>
    <s v="CH-TG"/>
    <x v="4"/>
    <n v="16.25"/>
    <n v="61.92"/>
    <n v="2.6866000000000001E-2"/>
    <n v="1.62"/>
  </r>
  <r>
    <d v="2018-03-31T00:00:00"/>
    <s v="2018Q1"/>
    <x v="2"/>
    <x v="0"/>
    <x v="21"/>
    <s v="TG"/>
    <s v="CH-TG"/>
    <x v="4"/>
    <n v="16.07"/>
    <n v="61.5"/>
    <n v="-3.5639999999999999E-3"/>
    <n v="-0.22"/>
  </r>
  <r>
    <d v="2018-06-30T00:00:00"/>
    <s v="2018Q2"/>
    <x v="2"/>
    <x v="1"/>
    <x v="21"/>
    <s v="TG"/>
    <s v="CH-TG"/>
    <x v="4"/>
    <n v="16.350000000000001"/>
    <n v="62.79"/>
    <n v="3.1711999999999997E-2"/>
    <n v="1.93"/>
  </r>
  <r>
    <d v="2018-09-30T00:00:00"/>
    <s v="2018Q3"/>
    <x v="2"/>
    <x v="2"/>
    <x v="21"/>
    <s v="TG"/>
    <s v="CH-TG"/>
    <x v="4"/>
    <n v="14.75"/>
    <n v="63.41"/>
    <n v="3.4590000000000003E-2"/>
    <n v="2.12"/>
  </r>
  <r>
    <d v="2018-12-31T00:00:00"/>
    <s v="2018Q4"/>
    <x v="2"/>
    <x v="3"/>
    <x v="21"/>
    <s v="TG"/>
    <s v="CH-TG"/>
    <x v="4"/>
    <n v="16.86"/>
    <n v="64.02"/>
    <n v="3.3915000000000001E-2"/>
    <n v="2.1"/>
  </r>
  <r>
    <d v="2019-03-31T00:00:00"/>
    <s v="2019Q1"/>
    <x v="3"/>
    <x v="0"/>
    <x v="21"/>
    <s v="TG"/>
    <s v="CH-TG"/>
    <x v="4"/>
    <n v="16.760000000000002"/>
    <n v="64.709999999999994"/>
    <n v="5.2194999999999998E-2"/>
    <n v="3.21"/>
  </r>
  <r>
    <d v="2019-06-30T00:00:00"/>
    <s v="2019Q2"/>
    <x v="3"/>
    <x v="1"/>
    <x v="21"/>
    <s v="TG"/>
    <s v="CH-TG"/>
    <x v="4"/>
    <n v="16.940000000000001"/>
    <n v="65.3"/>
    <n v="3.9974999999999997E-2"/>
    <n v="2.5099999999999998"/>
  </r>
  <r>
    <d v="2019-09-30T00:00:00"/>
    <s v="2019Q3"/>
    <x v="3"/>
    <x v="2"/>
    <x v="21"/>
    <s v="TG"/>
    <s v="CH-TG"/>
    <x v="4"/>
    <n v="15.28"/>
    <n v="65.83"/>
    <n v="3.8163999999999997E-2"/>
    <n v="2.42"/>
  </r>
  <r>
    <d v="2019-12-31T00:00:00"/>
    <s v="2019Q4"/>
    <x v="3"/>
    <x v="3"/>
    <x v="21"/>
    <s v="TG"/>
    <s v="CH-TG"/>
    <x v="4"/>
    <n v="17.600000000000001"/>
    <n v="66.58"/>
    <n v="3.9988000000000003E-2"/>
    <n v="2.56"/>
  </r>
  <r>
    <d v="2020-03-31T00:00:00"/>
    <s v="2020Q1"/>
    <x v="4"/>
    <x v="0"/>
    <x v="21"/>
    <s v="TG"/>
    <s v="CH-TG"/>
    <x v="4"/>
    <n v="16.89"/>
    <n v="66.709999999999994"/>
    <n v="3.0907E-2"/>
    <n v="2"/>
  </r>
  <r>
    <d v="2020-06-30T00:00:00"/>
    <s v="2020Q2"/>
    <x v="4"/>
    <x v="1"/>
    <x v="21"/>
    <s v="TG"/>
    <s v="CH-TG"/>
    <x v="4"/>
    <n v="14.44"/>
    <n v="64.209999999999994"/>
    <n v="-1.6691999999999999E-2"/>
    <n v="-1.0900000000000001"/>
  </r>
  <r>
    <d v="2020-09-30T00:00:00"/>
    <s v="2020Q3"/>
    <x v="4"/>
    <x v="2"/>
    <x v="21"/>
    <s v="TG"/>
    <s v="CH-TG"/>
    <x v="4"/>
    <n v="14.46"/>
    <n v="63.39"/>
    <n v="-3.7065000000000001E-2"/>
    <n v="-2.44"/>
  </r>
  <r>
    <d v="2020-12-31T00:00:00"/>
    <s v="2020Q4"/>
    <x v="4"/>
    <x v="3"/>
    <x v="21"/>
    <s v="TG"/>
    <s v="CH-TG"/>
    <x v="4"/>
    <n v="17.690000000000001"/>
    <n v="63.47"/>
    <n v="-4.6711000000000003E-2"/>
    <n v="-3.11"/>
  </r>
  <r>
    <d v="2021-03-31T00:00:00"/>
    <s v="2021Q1"/>
    <x v="5"/>
    <x v="0"/>
    <x v="21"/>
    <s v="TG"/>
    <s v="CH-TG"/>
    <x v="4"/>
    <n v="15.95"/>
    <n v="62.53"/>
    <n v="-6.2659000000000006E-2"/>
    <n v="-4.18"/>
  </r>
  <r>
    <d v="2021-06-30T00:00:00"/>
    <s v="2021Q2"/>
    <x v="5"/>
    <x v="1"/>
    <x v="21"/>
    <s v="TG"/>
    <s v="CH-TG"/>
    <x v="4"/>
    <n v="15.22"/>
    <n v="63.31"/>
    <n v="-1.4017E-2"/>
    <n v="-0.9"/>
  </r>
  <r>
    <d v="2021-09-30T00:00:00"/>
    <s v="2021Q3"/>
    <x v="5"/>
    <x v="2"/>
    <x v="21"/>
    <s v="TG"/>
    <s v="CH-TG"/>
    <x v="4"/>
    <n v="15.49"/>
    <n v="64.349999999999994"/>
    <n v="1.5143999999999999E-2"/>
    <n v="0.96"/>
  </r>
  <r>
    <d v="2021-12-31T00:00:00"/>
    <s v="2021Q4"/>
    <x v="5"/>
    <x v="3"/>
    <x v="21"/>
    <s v="TG"/>
    <s v="CH-TG"/>
    <x v="4"/>
    <n v="18.88"/>
    <n v="65.540000000000006"/>
    <n v="3.2613999999999997E-2"/>
    <n v="2.0699999999999998"/>
  </r>
  <r>
    <d v="2022-03-31T00:00:00"/>
    <s v="2022Q1"/>
    <x v="6"/>
    <x v="0"/>
    <x v="21"/>
    <s v="TG"/>
    <s v="CH-TG"/>
    <x v="4"/>
    <n v="16.63"/>
    <n v="66.22"/>
    <n v="5.9012000000000002E-2"/>
    <n v="3.69"/>
  </r>
  <r>
    <d v="2022-06-30T00:00:00"/>
    <s v="2022Q2"/>
    <x v="6"/>
    <x v="1"/>
    <x v="21"/>
    <s v="TG"/>
    <s v="CH-TG"/>
    <x v="4"/>
    <n v="17.149999999999999"/>
    <n v="68.150000000000006"/>
    <n v="7.6449000000000003E-2"/>
    <n v="4.84"/>
  </r>
  <r>
    <d v="2022-09-30T00:00:00"/>
    <s v="2022Q3"/>
    <x v="6"/>
    <x v="2"/>
    <x v="21"/>
    <s v="TG"/>
    <s v="CH-TG"/>
    <x v="4"/>
    <n v="16.149999999999999"/>
    <n v="68.81"/>
    <n v="6.9307999999999995E-2"/>
    <n v="4.46"/>
  </r>
  <r>
    <d v="2022-12-31T00:00:00"/>
    <s v="2022Q4"/>
    <x v="6"/>
    <x v="3"/>
    <x v="21"/>
    <s v="TG"/>
    <s v="CH-TG"/>
    <x v="4"/>
    <n v="19.260000000000002"/>
    <n v="69.19"/>
    <n v="5.5690999999999997E-2"/>
    <n v="3.65"/>
  </r>
  <r>
    <d v="2023-03-31T00:00:00"/>
    <s v="2023Q1"/>
    <x v="7"/>
    <x v="0"/>
    <x v="21"/>
    <s v="TG"/>
    <s v="CH-TG"/>
    <x v="4"/>
    <n v="18.18"/>
    <n v="70.739999999999995"/>
    <n v="6.8256999999999998E-2"/>
    <n v="4.5199999999999996"/>
  </r>
  <r>
    <d v="2023-06-30T00:00:00"/>
    <s v="2023Q2"/>
    <x v="7"/>
    <x v="1"/>
    <x v="21"/>
    <s v="TG"/>
    <s v="CH-TG"/>
    <x v="4"/>
    <n v="17.61"/>
    <n v="71.209999999999994"/>
    <n v="4.4901000000000003E-2"/>
    <n v="3.06"/>
  </r>
  <r>
    <d v="2023-09-30T00:00:00"/>
    <s v="2023Q3"/>
    <x v="7"/>
    <x v="2"/>
    <x v="21"/>
    <s v="TG"/>
    <s v="CH-TG"/>
    <x v="4"/>
    <n v="16.25"/>
    <n v="71.31"/>
    <n v="3.6332000000000003E-2"/>
    <n v="2.5"/>
  </r>
  <r>
    <d v="2023-12-31T00:00:00"/>
    <s v="2023Q4"/>
    <x v="7"/>
    <x v="3"/>
    <x v="21"/>
    <s v="TG"/>
    <s v="CH-TG"/>
    <x v="4"/>
    <n v="19.21"/>
    <n v="71.260000000000005"/>
    <n v="2.9918E-2"/>
    <n v="2.0699999999999998"/>
  </r>
  <r>
    <d v="2024-03-31T00:00:00"/>
    <s v="2024Q1"/>
    <x v="8"/>
    <x v="0"/>
    <x v="21"/>
    <s v="TG"/>
    <s v="CH-TG"/>
    <x v="4"/>
    <n v="18.350000000000001"/>
    <n v="71.42"/>
    <n v="9.613E-3"/>
    <n v="0.68"/>
  </r>
  <r>
    <d v="2024-06-30T00:00:00"/>
    <s v="2024Q2"/>
    <x v="8"/>
    <x v="1"/>
    <x v="21"/>
    <s v="TG"/>
    <s v="CH-TG"/>
    <x v="4"/>
    <n v="18.02"/>
    <n v="71.83"/>
    <n v="8.7069999999999995E-3"/>
    <n v="0.62"/>
  </r>
  <r>
    <d v="2024-09-30T00:00:00"/>
    <s v="2024Q3"/>
    <x v="8"/>
    <x v="2"/>
    <x v="21"/>
    <s v="TG"/>
    <s v="CH-TG"/>
    <x v="4"/>
    <n v="16.760000000000002"/>
    <n v="72.34"/>
    <n v="1.4444E-2"/>
    <n v="1.03"/>
  </r>
  <r>
    <d v="2024-12-31T00:00:00"/>
    <s v="2024Q4"/>
    <x v="8"/>
    <x v="3"/>
    <x v="21"/>
    <s v="TG"/>
    <s v="CH-TG"/>
    <x v="4"/>
    <n v="20.03"/>
    <n v="73.150000000000006"/>
    <n v="2.6523000000000001E-2"/>
    <n v="1.89"/>
  </r>
  <r>
    <d v="2025-03-31T00:00:00"/>
    <s v="2025Q1"/>
    <x v="9"/>
    <x v="0"/>
    <x v="21"/>
    <s v="TG"/>
    <s v="CH-TG"/>
    <x v="4"/>
    <n v="19.29"/>
    <n v="74.09"/>
    <n v="3.7384000000000001E-2"/>
    <n v="2.67"/>
  </r>
  <r>
    <d v="2016-03-31T00:00:00"/>
    <s v="2016Q1"/>
    <x v="0"/>
    <x v="0"/>
    <x v="21"/>
    <s v="TG"/>
    <s v="CH-TG"/>
    <x v="5"/>
    <n v="16.88"/>
    <s v="na"/>
    <s v="na"/>
    <s v="na"/>
  </r>
  <r>
    <d v="2016-06-30T00:00:00"/>
    <s v="2016Q2"/>
    <x v="0"/>
    <x v="1"/>
    <x v="21"/>
    <s v="TG"/>
    <s v="CH-TG"/>
    <x v="5"/>
    <n v="17.53"/>
    <s v="na"/>
    <s v="na"/>
    <s v="na"/>
  </r>
  <r>
    <d v="2016-09-30T00:00:00"/>
    <s v="2016Q3"/>
    <x v="0"/>
    <x v="2"/>
    <x v="21"/>
    <s v="TG"/>
    <s v="CH-TG"/>
    <x v="5"/>
    <n v="15.66"/>
    <s v="na"/>
    <s v="na"/>
    <s v="na"/>
  </r>
  <r>
    <d v="2016-12-31T00:00:00"/>
    <s v="2016Q4"/>
    <x v="0"/>
    <x v="3"/>
    <x v="21"/>
    <s v="TG"/>
    <s v="CH-TG"/>
    <x v="5"/>
    <n v="17.82"/>
    <n v="67.89"/>
    <s v="na"/>
    <s v="na"/>
  </r>
  <r>
    <d v="2017-03-31T00:00:00"/>
    <s v="2017Q1"/>
    <x v="1"/>
    <x v="0"/>
    <x v="21"/>
    <s v="TG"/>
    <s v="CH-TG"/>
    <x v="5"/>
    <n v="18.399999999999999"/>
    <n v="69.41"/>
    <s v="na"/>
    <s v="na"/>
  </r>
  <r>
    <d v="2017-06-30T00:00:00"/>
    <s v="2017Q2"/>
    <x v="1"/>
    <x v="1"/>
    <x v="21"/>
    <s v="TG"/>
    <s v="CH-TG"/>
    <x v="5"/>
    <n v="17.46"/>
    <n v="69.33"/>
    <s v="na"/>
    <s v="na"/>
  </r>
  <r>
    <d v="2017-09-30T00:00:00"/>
    <s v="2017Q3"/>
    <x v="1"/>
    <x v="2"/>
    <x v="21"/>
    <s v="TG"/>
    <s v="CH-TG"/>
    <x v="5"/>
    <n v="16.989999999999998"/>
    <n v="70.67"/>
    <s v="na"/>
    <s v="na"/>
  </r>
  <r>
    <d v="2017-12-31T00:00:00"/>
    <s v="2017Q4"/>
    <x v="1"/>
    <x v="3"/>
    <x v="21"/>
    <s v="TG"/>
    <s v="CH-TG"/>
    <x v="5"/>
    <n v="19.79"/>
    <n v="72.63"/>
    <n v="6.9819000000000006E-2"/>
    <n v="4.74"/>
  </r>
  <r>
    <d v="2018-03-31T00:00:00"/>
    <s v="2018Q1"/>
    <x v="2"/>
    <x v="0"/>
    <x v="21"/>
    <s v="TG"/>
    <s v="CH-TG"/>
    <x v="5"/>
    <n v="19.5"/>
    <n v="73.739999999999995"/>
    <n v="6.2383000000000001E-2"/>
    <n v="4.33"/>
  </r>
  <r>
    <d v="2018-06-30T00:00:00"/>
    <s v="2018Q2"/>
    <x v="2"/>
    <x v="1"/>
    <x v="21"/>
    <s v="TG"/>
    <s v="CH-TG"/>
    <x v="5"/>
    <n v="18.79"/>
    <n v="75.069999999999993"/>
    <n v="8.2792000000000004E-2"/>
    <n v="5.74"/>
  </r>
  <r>
    <d v="2018-09-30T00:00:00"/>
    <s v="2018Q3"/>
    <x v="2"/>
    <x v="2"/>
    <x v="21"/>
    <s v="TG"/>
    <s v="CH-TG"/>
    <x v="5"/>
    <n v="18.329999999999998"/>
    <n v="76.41"/>
    <n v="8.1223000000000004E-2"/>
    <n v="5.74"/>
  </r>
  <r>
    <d v="2018-12-31T00:00:00"/>
    <s v="2018Q4"/>
    <x v="2"/>
    <x v="3"/>
    <x v="21"/>
    <s v="TG"/>
    <s v="CH-TG"/>
    <x v="5"/>
    <n v="21.08"/>
    <n v="77.709999999999994"/>
    <n v="6.9944000000000006E-2"/>
    <n v="5.08"/>
  </r>
  <r>
    <d v="2019-03-31T00:00:00"/>
    <s v="2019Q1"/>
    <x v="3"/>
    <x v="0"/>
    <x v="21"/>
    <s v="TG"/>
    <s v="CH-TG"/>
    <x v="5"/>
    <n v="20.99"/>
    <n v="79.19"/>
    <n v="7.3908000000000001E-2"/>
    <n v="5.45"/>
  </r>
  <r>
    <d v="2019-06-30T00:00:00"/>
    <s v="2019Q2"/>
    <x v="3"/>
    <x v="1"/>
    <x v="21"/>
    <s v="TG"/>
    <s v="CH-TG"/>
    <x v="5"/>
    <n v="19.57"/>
    <n v="79.97"/>
    <n v="6.5271999999999997E-2"/>
    <n v="4.9000000000000004"/>
  </r>
  <r>
    <d v="2019-09-30T00:00:00"/>
    <s v="2019Q3"/>
    <x v="3"/>
    <x v="2"/>
    <x v="21"/>
    <s v="TG"/>
    <s v="CH-TG"/>
    <x v="5"/>
    <n v="19.39"/>
    <n v="81.03"/>
    <n v="6.0463000000000003E-2"/>
    <n v="4.62"/>
  </r>
  <r>
    <d v="2019-12-31T00:00:00"/>
    <s v="2019Q4"/>
    <x v="3"/>
    <x v="3"/>
    <x v="21"/>
    <s v="TG"/>
    <s v="CH-TG"/>
    <x v="5"/>
    <n v="21.83"/>
    <n v="81.77"/>
    <n v="5.2246000000000001E-2"/>
    <n v="4.0599999999999996"/>
  </r>
  <r>
    <d v="2020-03-31T00:00:00"/>
    <s v="2020Q1"/>
    <x v="4"/>
    <x v="0"/>
    <x v="21"/>
    <s v="TG"/>
    <s v="CH-TG"/>
    <x v="5"/>
    <n v="21.79"/>
    <n v="82.57"/>
    <n v="4.2681999999999998E-2"/>
    <n v="3.38"/>
  </r>
  <r>
    <d v="2020-06-30T00:00:00"/>
    <s v="2020Q2"/>
    <x v="4"/>
    <x v="1"/>
    <x v="21"/>
    <s v="TG"/>
    <s v="CH-TG"/>
    <x v="5"/>
    <n v="20.260000000000002"/>
    <n v="83.27"/>
    <n v="4.1265000000000003E-2"/>
    <n v="3.3"/>
  </r>
  <r>
    <d v="2020-09-30T00:00:00"/>
    <s v="2020Q3"/>
    <x v="4"/>
    <x v="2"/>
    <x v="21"/>
    <s v="TG"/>
    <s v="CH-TG"/>
    <x v="5"/>
    <n v="21.14"/>
    <n v="85.02"/>
    <n v="4.9241E-2"/>
    <n v="3.99"/>
  </r>
  <r>
    <d v="2020-12-31T00:00:00"/>
    <s v="2020Q4"/>
    <x v="4"/>
    <x v="3"/>
    <x v="21"/>
    <s v="TG"/>
    <s v="CH-TG"/>
    <x v="5"/>
    <n v="22.99"/>
    <n v="86.18"/>
    <n v="5.3932000000000001E-2"/>
    <n v="4.41"/>
  </r>
  <r>
    <d v="2021-03-31T00:00:00"/>
    <s v="2021Q1"/>
    <x v="5"/>
    <x v="0"/>
    <x v="21"/>
    <s v="TG"/>
    <s v="CH-TG"/>
    <x v="5"/>
    <n v="23.21"/>
    <n v="87.6"/>
    <n v="6.0918E-2"/>
    <n v="5.03"/>
  </r>
  <r>
    <d v="2021-06-30T00:00:00"/>
    <s v="2021Q2"/>
    <x v="5"/>
    <x v="1"/>
    <x v="21"/>
    <s v="TG"/>
    <s v="CH-TG"/>
    <x v="5"/>
    <n v="23.29"/>
    <n v="90.63"/>
    <n v="8.8386999999999993E-2"/>
    <n v="7.36"/>
  </r>
  <r>
    <d v="2021-09-30T00:00:00"/>
    <s v="2021Q3"/>
    <x v="5"/>
    <x v="2"/>
    <x v="21"/>
    <s v="TG"/>
    <s v="CH-TG"/>
    <x v="5"/>
    <n v="20.75"/>
    <n v="90.24"/>
    <n v="6.1397E-2"/>
    <n v="5.22"/>
  </r>
  <r>
    <d v="2021-12-31T00:00:00"/>
    <s v="2021Q4"/>
    <x v="5"/>
    <x v="3"/>
    <x v="21"/>
    <s v="TG"/>
    <s v="CH-TG"/>
    <x v="5"/>
    <n v="23.49"/>
    <n v="90.74"/>
    <n v="5.2913000000000002E-2"/>
    <n v="4.5599999999999996"/>
  </r>
  <r>
    <d v="2022-03-31T00:00:00"/>
    <s v="2022Q1"/>
    <x v="6"/>
    <x v="0"/>
    <x v="21"/>
    <s v="TG"/>
    <s v="CH-TG"/>
    <x v="5"/>
    <n v="22.53"/>
    <n v="90.06"/>
    <n v="2.8081999999999999E-2"/>
    <n v="2.46"/>
  </r>
  <r>
    <d v="2022-06-30T00:00:00"/>
    <s v="2022Q2"/>
    <x v="6"/>
    <x v="1"/>
    <x v="21"/>
    <s v="TG"/>
    <s v="CH-TG"/>
    <x v="5"/>
    <n v="22.94"/>
    <n v="89.71"/>
    <n v="-1.0151E-2"/>
    <n v="-0.92"/>
  </r>
  <r>
    <d v="2022-09-30T00:00:00"/>
    <s v="2022Q3"/>
    <x v="6"/>
    <x v="2"/>
    <x v="21"/>
    <s v="TG"/>
    <s v="CH-TG"/>
    <x v="5"/>
    <n v="18.23"/>
    <n v="87.19"/>
    <n v="-3.3799000000000003E-2"/>
    <n v="-3.05"/>
  </r>
  <r>
    <d v="2022-12-31T00:00:00"/>
    <s v="2022Q4"/>
    <x v="6"/>
    <x v="3"/>
    <x v="21"/>
    <s v="TG"/>
    <s v="CH-TG"/>
    <x v="5"/>
    <n v="20.74"/>
    <n v="84.44"/>
    <n v="-6.9429000000000005E-2"/>
    <n v="-6.3"/>
  </r>
  <r>
    <d v="2023-03-31T00:00:00"/>
    <s v="2023Q1"/>
    <x v="7"/>
    <x v="0"/>
    <x v="21"/>
    <s v="TG"/>
    <s v="CH-TG"/>
    <x v="5"/>
    <n v="19.32"/>
    <n v="81.23"/>
    <n v="-9.8045999999999994E-2"/>
    <n v="-8.83"/>
  </r>
  <r>
    <d v="2023-06-30T00:00:00"/>
    <s v="2023Q2"/>
    <x v="7"/>
    <x v="1"/>
    <x v="21"/>
    <s v="TG"/>
    <s v="CH-TG"/>
    <x v="5"/>
    <n v="18.77"/>
    <n v="77.06"/>
    <n v="-0.14101"/>
    <n v="-12.65"/>
  </r>
  <r>
    <d v="2023-09-30T00:00:00"/>
    <s v="2023Q3"/>
    <x v="7"/>
    <x v="2"/>
    <x v="21"/>
    <s v="TG"/>
    <s v="CH-TG"/>
    <x v="5"/>
    <n v="18.079999999999998"/>
    <n v="76.91"/>
    <n v="-0.11790299999999999"/>
    <n v="-10.28"/>
  </r>
  <r>
    <d v="2023-12-31T00:00:00"/>
    <s v="2023Q4"/>
    <x v="7"/>
    <x v="3"/>
    <x v="21"/>
    <s v="TG"/>
    <s v="CH-TG"/>
    <x v="5"/>
    <n v="20.51"/>
    <n v="76.67"/>
    <n v="-9.2018000000000003E-2"/>
    <n v="-7.77"/>
  </r>
  <r>
    <d v="2024-03-31T00:00:00"/>
    <s v="2024Q1"/>
    <x v="8"/>
    <x v="0"/>
    <x v="21"/>
    <s v="TG"/>
    <s v="CH-TG"/>
    <x v="5"/>
    <n v="20.059999999999999"/>
    <n v="77.42"/>
    <n v="-4.6904000000000001E-2"/>
    <n v="-3.81"/>
  </r>
  <r>
    <d v="2024-06-30T00:00:00"/>
    <s v="2024Q2"/>
    <x v="8"/>
    <x v="1"/>
    <x v="21"/>
    <s v="TG"/>
    <s v="CH-TG"/>
    <x v="5"/>
    <n v="20.58"/>
    <n v="79.23"/>
    <n v="2.8160000000000001E-2"/>
    <n v="2.17"/>
  </r>
  <r>
    <d v="2024-09-30T00:00:00"/>
    <s v="2024Q3"/>
    <x v="8"/>
    <x v="2"/>
    <x v="21"/>
    <s v="TG"/>
    <s v="CH-TG"/>
    <x v="5"/>
    <n v="19.5"/>
    <n v="80.650000000000006"/>
    <n v="4.8627999999999998E-2"/>
    <n v="3.74"/>
  </r>
  <r>
    <d v="2024-12-31T00:00:00"/>
    <s v="2024Q4"/>
    <x v="8"/>
    <x v="3"/>
    <x v="21"/>
    <s v="TG"/>
    <s v="CH-TG"/>
    <x v="5"/>
    <n v="21.54"/>
    <n v="81.680000000000007"/>
    <n v="6.5345E-2"/>
    <n v="5.01"/>
  </r>
  <r>
    <d v="2025-03-31T00:00:00"/>
    <s v="2025Q1"/>
    <x v="9"/>
    <x v="0"/>
    <x v="21"/>
    <s v="TG"/>
    <s v="CH-TG"/>
    <x v="5"/>
    <n v="20.98"/>
    <n v="82.6"/>
    <n v="6.6907999999999995E-2"/>
    <n v="5.18"/>
  </r>
  <r>
    <d v="2016-03-31T00:00:00"/>
    <s v="2016Q1"/>
    <x v="0"/>
    <x v="0"/>
    <x v="21"/>
    <s v="TG"/>
    <s v="CH-TG"/>
    <x v="6"/>
    <n v="160.9"/>
    <s v="na"/>
    <s v="na"/>
    <s v="na"/>
  </r>
  <r>
    <d v="2016-06-30T00:00:00"/>
    <s v="2016Q2"/>
    <x v="0"/>
    <x v="1"/>
    <x v="21"/>
    <s v="TG"/>
    <s v="CH-TG"/>
    <x v="6"/>
    <n v="163.53"/>
    <s v="na"/>
    <s v="na"/>
    <s v="na"/>
  </r>
  <r>
    <d v="2016-09-30T00:00:00"/>
    <s v="2016Q3"/>
    <x v="0"/>
    <x v="2"/>
    <x v="21"/>
    <s v="TG"/>
    <s v="CH-TG"/>
    <x v="6"/>
    <n v="148.94999999999999"/>
    <s v="na"/>
    <s v="na"/>
    <s v="na"/>
  </r>
  <r>
    <d v="2016-12-31T00:00:00"/>
    <s v="2016Q4"/>
    <x v="0"/>
    <x v="3"/>
    <x v="21"/>
    <s v="TG"/>
    <s v="CH-TG"/>
    <x v="6"/>
    <n v="165.75"/>
    <n v="639.14"/>
    <s v="na"/>
    <s v="na"/>
  </r>
  <r>
    <d v="2017-03-31T00:00:00"/>
    <s v="2017Q1"/>
    <x v="1"/>
    <x v="0"/>
    <x v="21"/>
    <s v="TG"/>
    <s v="CH-TG"/>
    <x v="6"/>
    <n v="170.29"/>
    <n v="648.53"/>
    <s v="na"/>
    <s v="na"/>
  </r>
  <r>
    <d v="2017-06-30T00:00:00"/>
    <s v="2017Q2"/>
    <x v="1"/>
    <x v="1"/>
    <x v="21"/>
    <s v="TG"/>
    <s v="CH-TG"/>
    <x v="6"/>
    <n v="158.22"/>
    <n v="643.21"/>
    <s v="na"/>
    <s v="na"/>
  </r>
  <r>
    <d v="2017-09-30T00:00:00"/>
    <s v="2017Q3"/>
    <x v="1"/>
    <x v="2"/>
    <x v="21"/>
    <s v="TG"/>
    <s v="CH-TG"/>
    <x v="6"/>
    <n v="151.16"/>
    <n v="645.41999999999996"/>
    <s v="na"/>
    <s v="na"/>
  </r>
  <r>
    <d v="2017-12-31T00:00:00"/>
    <s v="2017Q4"/>
    <x v="1"/>
    <x v="3"/>
    <x v="21"/>
    <s v="TG"/>
    <s v="CH-TG"/>
    <x v="6"/>
    <n v="172.16"/>
    <n v="651.82000000000005"/>
    <n v="1.9838999999999999E-2"/>
    <n v="12.68"/>
  </r>
  <r>
    <d v="2018-03-31T00:00:00"/>
    <s v="2018Q1"/>
    <x v="2"/>
    <x v="0"/>
    <x v="21"/>
    <s v="TG"/>
    <s v="CH-TG"/>
    <x v="6"/>
    <n v="164.81"/>
    <n v="646.33000000000004"/>
    <n v="-3.392E-3"/>
    <n v="-2.2000000000000002"/>
  </r>
  <r>
    <d v="2018-06-30T00:00:00"/>
    <s v="2018Q2"/>
    <x v="2"/>
    <x v="1"/>
    <x v="21"/>
    <s v="TG"/>
    <s v="CH-TG"/>
    <x v="6"/>
    <n v="162.16"/>
    <n v="650.28"/>
    <n v="1.0992E-2"/>
    <n v="7.07"/>
  </r>
  <r>
    <d v="2018-09-30T00:00:00"/>
    <s v="2018Q3"/>
    <x v="2"/>
    <x v="2"/>
    <x v="21"/>
    <s v="TG"/>
    <s v="CH-TG"/>
    <x v="6"/>
    <n v="154.82"/>
    <n v="653.94000000000005"/>
    <n v="1.3200999999999999E-2"/>
    <n v="8.52"/>
  </r>
  <r>
    <d v="2018-12-31T00:00:00"/>
    <s v="2018Q4"/>
    <x v="2"/>
    <x v="3"/>
    <x v="21"/>
    <s v="TG"/>
    <s v="CH-TG"/>
    <x v="6"/>
    <n v="174.41"/>
    <n v="656.2"/>
    <n v="6.7200000000000003E-3"/>
    <n v="4.38"/>
  </r>
  <r>
    <d v="2019-03-31T00:00:00"/>
    <s v="2019Q1"/>
    <x v="3"/>
    <x v="0"/>
    <x v="21"/>
    <s v="TG"/>
    <s v="CH-TG"/>
    <x v="6"/>
    <n v="171.56"/>
    <n v="662.95"/>
    <n v="2.5714000000000001E-2"/>
    <n v="16.62"/>
  </r>
  <r>
    <d v="2019-06-30T00:00:00"/>
    <s v="2019Q2"/>
    <x v="3"/>
    <x v="1"/>
    <x v="21"/>
    <s v="TG"/>
    <s v="CH-TG"/>
    <x v="6"/>
    <n v="166.95"/>
    <n v="667.74"/>
    <n v="2.6849999999999999E-2"/>
    <n v="17.46"/>
  </r>
  <r>
    <d v="2019-09-30T00:00:00"/>
    <s v="2019Q3"/>
    <x v="3"/>
    <x v="2"/>
    <x v="21"/>
    <s v="TG"/>
    <s v="CH-TG"/>
    <x v="6"/>
    <n v="158.52000000000001"/>
    <n v="671.44"/>
    <n v="2.6761E-2"/>
    <n v="17.5"/>
  </r>
  <r>
    <d v="2019-12-31T00:00:00"/>
    <s v="2019Q4"/>
    <x v="3"/>
    <x v="3"/>
    <x v="21"/>
    <s v="TG"/>
    <s v="CH-TG"/>
    <x v="6"/>
    <n v="179.49"/>
    <n v="676.52"/>
    <n v="3.0966E-2"/>
    <n v="20.32"/>
  </r>
  <r>
    <d v="2020-03-31T00:00:00"/>
    <s v="2020Q1"/>
    <x v="4"/>
    <x v="0"/>
    <x v="21"/>
    <s v="TG"/>
    <s v="CH-TG"/>
    <x v="6"/>
    <n v="178.21"/>
    <n v="683.18"/>
    <n v="3.0515E-2"/>
    <n v="20.23"/>
  </r>
  <r>
    <d v="2020-06-30T00:00:00"/>
    <s v="2020Q2"/>
    <x v="4"/>
    <x v="1"/>
    <x v="21"/>
    <s v="TG"/>
    <s v="CH-TG"/>
    <x v="6"/>
    <n v="147.13999999999999"/>
    <n v="663.36"/>
    <n v="-6.5589999999999997E-3"/>
    <n v="-4.38"/>
  </r>
  <r>
    <d v="2020-09-30T00:00:00"/>
    <s v="2020Q3"/>
    <x v="4"/>
    <x v="2"/>
    <x v="21"/>
    <s v="TG"/>
    <s v="CH-TG"/>
    <x v="6"/>
    <n v="156.19999999999999"/>
    <n v="661.04"/>
    <n v="-1.5488999999999999E-2"/>
    <n v="-10.4"/>
  </r>
  <r>
    <d v="2020-12-31T00:00:00"/>
    <s v="2020Q4"/>
    <x v="4"/>
    <x v="3"/>
    <x v="21"/>
    <s v="TG"/>
    <s v="CH-TG"/>
    <x v="6"/>
    <n v="186.71"/>
    <n v="668.25"/>
    <n v="-1.2224E-2"/>
    <n v="-8.27"/>
  </r>
  <r>
    <d v="2021-03-31T00:00:00"/>
    <s v="2021Q1"/>
    <x v="5"/>
    <x v="0"/>
    <x v="21"/>
    <s v="TG"/>
    <s v="CH-TG"/>
    <x v="6"/>
    <n v="176.32"/>
    <n v="666.37"/>
    <n v="-2.4605999999999999E-2"/>
    <n v="-16.809999999999999"/>
  </r>
  <r>
    <d v="2021-06-30T00:00:00"/>
    <s v="2021Q2"/>
    <x v="5"/>
    <x v="1"/>
    <x v="21"/>
    <s v="TG"/>
    <s v="CH-TG"/>
    <x v="6"/>
    <n v="170.55"/>
    <n v="689.78"/>
    <n v="3.9828000000000002E-2"/>
    <n v="26.42"/>
  </r>
  <r>
    <d v="2021-09-30T00:00:00"/>
    <s v="2021Q3"/>
    <x v="5"/>
    <x v="2"/>
    <x v="21"/>
    <s v="TG"/>
    <s v="CH-TG"/>
    <x v="6"/>
    <n v="169.01"/>
    <n v="702.59"/>
    <n v="6.2855999999999995E-2"/>
    <n v="41.55"/>
  </r>
  <r>
    <d v="2021-12-31T00:00:00"/>
    <s v="2021Q4"/>
    <x v="5"/>
    <x v="3"/>
    <x v="21"/>
    <s v="TG"/>
    <s v="CH-TG"/>
    <x v="6"/>
    <n v="199.63"/>
    <n v="715.52"/>
    <n v="7.0736999999999994E-2"/>
    <n v="47.27"/>
  </r>
  <r>
    <d v="2022-03-31T00:00:00"/>
    <s v="2022Q1"/>
    <x v="6"/>
    <x v="0"/>
    <x v="21"/>
    <s v="TG"/>
    <s v="CH-TG"/>
    <x v="6"/>
    <n v="175.26"/>
    <n v="714.45"/>
    <n v="7.2151999999999994E-2"/>
    <n v="48.08"/>
  </r>
  <r>
    <d v="2022-06-30T00:00:00"/>
    <s v="2022Q2"/>
    <x v="6"/>
    <x v="1"/>
    <x v="21"/>
    <s v="TG"/>
    <s v="CH-TG"/>
    <x v="6"/>
    <n v="179.19"/>
    <n v="723.09"/>
    <n v="4.8291000000000001E-2"/>
    <n v="33.31"/>
  </r>
  <r>
    <d v="2022-09-30T00:00:00"/>
    <s v="2022Q3"/>
    <x v="6"/>
    <x v="2"/>
    <x v="21"/>
    <s v="TG"/>
    <s v="CH-TG"/>
    <x v="6"/>
    <n v="174.86"/>
    <n v="728.93"/>
    <n v="3.7490000000000002E-2"/>
    <n v="26.34"/>
  </r>
  <r>
    <d v="2022-12-31T00:00:00"/>
    <s v="2022Q4"/>
    <x v="6"/>
    <x v="3"/>
    <x v="21"/>
    <s v="TG"/>
    <s v="CH-TG"/>
    <x v="6"/>
    <n v="202.94"/>
    <n v="732.24"/>
    <n v="2.3368E-2"/>
    <n v="16.72"/>
  </r>
  <r>
    <d v="2023-03-31T00:00:00"/>
    <s v="2023Q1"/>
    <x v="7"/>
    <x v="0"/>
    <x v="21"/>
    <s v="TG"/>
    <s v="CH-TG"/>
    <x v="6"/>
    <n v="188.24"/>
    <n v="745.22"/>
    <n v="4.3068000000000002E-2"/>
    <n v="30.77"/>
  </r>
  <r>
    <d v="2023-06-30T00:00:00"/>
    <s v="2023Q2"/>
    <x v="7"/>
    <x v="1"/>
    <x v="21"/>
    <s v="TG"/>
    <s v="CH-TG"/>
    <x v="6"/>
    <n v="176.82"/>
    <n v="742.86"/>
    <n v="2.7341000000000001E-2"/>
    <n v="19.77"/>
  </r>
  <r>
    <d v="2023-09-30T00:00:00"/>
    <s v="2023Q3"/>
    <x v="7"/>
    <x v="2"/>
    <x v="21"/>
    <s v="TG"/>
    <s v="CH-TG"/>
    <x v="6"/>
    <n v="170.74"/>
    <n v="738.74"/>
    <n v="1.3457999999999999E-2"/>
    <n v="9.81"/>
  </r>
  <r>
    <d v="2023-12-31T00:00:00"/>
    <s v="2023Q4"/>
    <x v="7"/>
    <x v="3"/>
    <x v="21"/>
    <s v="TG"/>
    <s v="CH-TG"/>
    <x v="6"/>
    <n v="195.5"/>
    <n v="731.31"/>
    <n v="-1.2700000000000001E-3"/>
    <n v="-0.93"/>
  </r>
  <r>
    <d v="2024-03-31T00:00:00"/>
    <s v="2024Q1"/>
    <x v="8"/>
    <x v="0"/>
    <x v="21"/>
    <s v="TG"/>
    <s v="CH-TG"/>
    <x v="6"/>
    <n v="186.62"/>
    <n v="729.69"/>
    <n v="-2.0839E-2"/>
    <n v="-15.53"/>
  </r>
  <r>
    <d v="2024-06-30T00:00:00"/>
    <s v="2024Q2"/>
    <x v="8"/>
    <x v="1"/>
    <x v="21"/>
    <s v="TG"/>
    <s v="CH-TG"/>
    <x v="6"/>
    <n v="185.65"/>
    <n v="738.51"/>
    <n v="-5.8560000000000001E-3"/>
    <n v="-4.3499999999999996"/>
  </r>
  <r>
    <d v="2024-09-30T00:00:00"/>
    <s v="2024Q3"/>
    <x v="8"/>
    <x v="2"/>
    <x v="21"/>
    <s v="TG"/>
    <s v="CH-TG"/>
    <x v="6"/>
    <n v="178.13"/>
    <n v="745.9"/>
    <n v="9.6919999999999992E-3"/>
    <n v="7.16"/>
  </r>
  <r>
    <d v="2024-12-31T00:00:00"/>
    <s v="2024Q4"/>
    <x v="8"/>
    <x v="3"/>
    <x v="21"/>
    <s v="TG"/>
    <s v="CH-TG"/>
    <x v="6"/>
    <n v="211.07"/>
    <n v="761.47"/>
    <n v="4.1241E-2"/>
    <n v="30.16"/>
  </r>
  <r>
    <d v="2025-03-31T00:00:00"/>
    <s v="2025Q1"/>
    <x v="9"/>
    <x v="0"/>
    <x v="21"/>
    <s v="TG"/>
    <s v="CH-TG"/>
    <x v="6"/>
    <n v="199.16"/>
    <n v="774.01"/>
    <n v="6.0738E-2"/>
    <n v="44.32"/>
  </r>
  <r>
    <d v="2016-03-31T00:00:00"/>
    <s v="2016Q1"/>
    <x v="0"/>
    <x v="0"/>
    <x v="21"/>
    <s v="TG"/>
    <s v="CH-TG"/>
    <x v="7"/>
    <n v="86.52"/>
    <s v="na"/>
    <s v="na"/>
    <s v="na"/>
  </r>
  <r>
    <d v="2016-06-30T00:00:00"/>
    <s v="2016Q2"/>
    <x v="0"/>
    <x v="1"/>
    <x v="21"/>
    <s v="TG"/>
    <s v="CH-TG"/>
    <x v="7"/>
    <n v="89.5"/>
    <s v="na"/>
    <s v="na"/>
    <s v="na"/>
  </r>
  <r>
    <d v="2016-09-30T00:00:00"/>
    <s v="2016Q3"/>
    <x v="0"/>
    <x v="2"/>
    <x v="21"/>
    <s v="TG"/>
    <s v="CH-TG"/>
    <x v="7"/>
    <n v="86.77"/>
    <s v="na"/>
    <s v="na"/>
    <s v="na"/>
  </r>
  <r>
    <d v="2016-12-31T00:00:00"/>
    <s v="2016Q4"/>
    <x v="0"/>
    <x v="3"/>
    <x v="21"/>
    <s v="TG"/>
    <s v="CH-TG"/>
    <x v="7"/>
    <n v="94.32"/>
    <n v="357.11"/>
    <s v="na"/>
    <s v="na"/>
  </r>
  <r>
    <d v="2017-03-31T00:00:00"/>
    <s v="2017Q1"/>
    <x v="1"/>
    <x v="0"/>
    <x v="21"/>
    <s v="TG"/>
    <s v="CH-TG"/>
    <x v="7"/>
    <n v="94.23"/>
    <n v="364.81"/>
    <s v="na"/>
    <s v="na"/>
  </r>
  <r>
    <d v="2017-06-30T00:00:00"/>
    <s v="2017Q2"/>
    <x v="1"/>
    <x v="1"/>
    <x v="21"/>
    <s v="TG"/>
    <s v="CH-TG"/>
    <x v="7"/>
    <n v="87.9"/>
    <n v="363.21"/>
    <s v="na"/>
    <s v="na"/>
  </r>
  <r>
    <d v="2017-09-30T00:00:00"/>
    <s v="2017Q3"/>
    <x v="1"/>
    <x v="2"/>
    <x v="21"/>
    <s v="TG"/>
    <s v="CH-TG"/>
    <x v="7"/>
    <n v="89.07"/>
    <n v="365.51"/>
    <s v="na"/>
    <s v="na"/>
  </r>
  <r>
    <d v="2017-12-31T00:00:00"/>
    <s v="2017Q4"/>
    <x v="1"/>
    <x v="3"/>
    <x v="21"/>
    <s v="TG"/>
    <s v="CH-TG"/>
    <x v="7"/>
    <n v="96.63"/>
    <n v="367.82"/>
    <n v="2.9991E-2"/>
    <n v="10.71"/>
  </r>
  <r>
    <d v="2018-03-31T00:00:00"/>
    <s v="2018Q1"/>
    <x v="2"/>
    <x v="0"/>
    <x v="21"/>
    <s v="TG"/>
    <s v="CH-TG"/>
    <x v="7"/>
    <n v="92.37"/>
    <n v="365.97"/>
    <n v="3.1800000000000001E-3"/>
    <n v="1.1599999999999999"/>
  </r>
  <r>
    <d v="2018-06-30T00:00:00"/>
    <s v="2018Q2"/>
    <x v="2"/>
    <x v="1"/>
    <x v="21"/>
    <s v="TG"/>
    <s v="CH-TG"/>
    <x v="7"/>
    <n v="90.94"/>
    <n v="369.01"/>
    <n v="1.5969000000000001E-2"/>
    <n v="5.8"/>
  </r>
  <r>
    <d v="2018-09-30T00:00:00"/>
    <s v="2018Q3"/>
    <x v="2"/>
    <x v="2"/>
    <x v="21"/>
    <s v="TG"/>
    <s v="CH-TG"/>
    <x v="7"/>
    <n v="90.12"/>
    <n v="370.06"/>
    <n v="1.2448000000000001E-2"/>
    <n v="4.55"/>
  </r>
  <r>
    <d v="2018-12-31T00:00:00"/>
    <s v="2018Q4"/>
    <x v="2"/>
    <x v="3"/>
    <x v="21"/>
    <s v="TG"/>
    <s v="CH-TG"/>
    <x v="7"/>
    <n v="97.69"/>
    <n v="371.12"/>
    <n v="8.9720000000000008E-3"/>
    <n v="3.3"/>
  </r>
  <r>
    <d v="2019-03-31T00:00:00"/>
    <s v="2019Q1"/>
    <x v="3"/>
    <x v="0"/>
    <x v="21"/>
    <s v="TG"/>
    <s v="CH-TG"/>
    <x v="7"/>
    <n v="96.39"/>
    <n v="375.15"/>
    <n v="2.5083999999999999E-2"/>
    <n v="9.18"/>
  </r>
  <r>
    <d v="2019-06-30T00:00:00"/>
    <s v="2019Q2"/>
    <x v="3"/>
    <x v="1"/>
    <x v="21"/>
    <s v="TG"/>
    <s v="CH-TG"/>
    <x v="7"/>
    <n v="94.1"/>
    <n v="378.3"/>
    <n v="2.5174999999999999E-2"/>
    <n v="9.2899999999999991"/>
  </r>
  <r>
    <d v="2019-09-30T00:00:00"/>
    <s v="2019Q3"/>
    <x v="3"/>
    <x v="2"/>
    <x v="21"/>
    <s v="TG"/>
    <s v="CH-TG"/>
    <x v="7"/>
    <n v="95.79"/>
    <n v="383.98"/>
    <n v="3.7615999999999997E-2"/>
    <n v="13.92"/>
  </r>
  <r>
    <d v="2019-12-31T00:00:00"/>
    <s v="2019Q4"/>
    <x v="3"/>
    <x v="3"/>
    <x v="21"/>
    <s v="TG"/>
    <s v="CH-TG"/>
    <x v="7"/>
    <n v="100.93"/>
    <n v="387.21"/>
    <n v="4.3354999999999998E-2"/>
    <n v="16.09"/>
  </r>
  <r>
    <d v="2020-03-31T00:00:00"/>
    <s v="2020Q1"/>
    <x v="4"/>
    <x v="0"/>
    <x v="21"/>
    <s v="TG"/>
    <s v="CH-TG"/>
    <x v="7"/>
    <n v="98.89"/>
    <n v="389.71"/>
    <n v="3.8810999999999998E-2"/>
    <n v="14.56"/>
  </r>
  <r>
    <d v="2020-06-30T00:00:00"/>
    <s v="2020Q2"/>
    <x v="4"/>
    <x v="1"/>
    <x v="21"/>
    <s v="TG"/>
    <s v="CH-TG"/>
    <x v="7"/>
    <n v="93.59"/>
    <n v="389.21"/>
    <n v="2.8840000000000001E-2"/>
    <n v="10.91"/>
  </r>
  <r>
    <d v="2020-09-30T00:00:00"/>
    <s v="2020Q3"/>
    <x v="4"/>
    <x v="2"/>
    <x v="21"/>
    <s v="TG"/>
    <s v="CH-TG"/>
    <x v="7"/>
    <n v="91.42"/>
    <n v="384.83"/>
    <n v="2.2139999999999998E-3"/>
    <n v="0.85"/>
  </r>
  <r>
    <d v="2020-12-31T00:00:00"/>
    <s v="2020Q4"/>
    <x v="4"/>
    <x v="3"/>
    <x v="21"/>
    <s v="TG"/>
    <s v="CH-TG"/>
    <x v="7"/>
    <n v="107.86"/>
    <n v="391.77"/>
    <n v="1.1776999999999999E-2"/>
    <n v="4.5599999999999996"/>
  </r>
  <r>
    <d v="2021-03-31T00:00:00"/>
    <s v="2021Q1"/>
    <x v="5"/>
    <x v="0"/>
    <x v="21"/>
    <s v="TG"/>
    <s v="CH-TG"/>
    <x v="7"/>
    <n v="98.1"/>
    <n v="390.98"/>
    <n v="3.2590000000000002E-3"/>
    <n v="1.27"/>
  </r>
  <r>
    <d v="2021-06-30T00:00:00"/>
    <s v="2021Q2"/>
    <x v="5"/>
    <x v="1"/>
    <x v="21"/>
    <s v="TG"/>
    <s v="CH-TG"/>
    <x v="7"/>
    <n v="91.55"/>
    <n v="388.94"/>
    <n v="-6.9399999999999996E-4"/>
    <n v="-0.27"/>
  </r>
  <r>
    <d v="2021-09-30T00:00:00"/>
    <s v="2021Q3"/>
    <x v="5"/>
    <x v="2"/>
    <x v="21"/>
    <s v="TG"/>
    <s v="CH-TG"/>
    <x v="7"/>
    <n v="99.8"/>
    <n v="397.32"/>
    <n v="3.2455999999999999E-2"/>
    <n v="12.49"/>
  </r>
  <r>
    <d v="2021-12-31T00:00:00"/>
    <s v="2021Q4"/>
    <x v="5"/>
    <x v="3"/>
    <x v="21"/>
    <s v="TG"/>
    <s v="CH-TG"/>
    <x v="7"/>
    <n v="114.14"/>
    <n v="403.6"/>
    <n v="3.0196000000000001E-2"/>
    <n v="11.83"/>
  </r>
  <r>
    <d v="2022-03-31T00:00:00"/>
    <s v="2022Q1"/>
    <x v="6"/>
    <x v="0"/>
    <x v="21"/>
    <s v="TG"/>
    <s v="CH-TG"/>
    <x v="7"/>
    <n v="98.8"/>
    <n v="404.29"/>
    <n v="3.4042999999999997E-2"/>
    <n v="13.31"/>
  </r>
  <r>
    <d v="2022-06-30T00:00:00"/>
    <s v="2022Q2"/>
    <x v="6"/>
    <x v="1"/>
    <x v="21"/>
    <s v="TG"/>
    <s v="CH-TG"/>
    <x v="7"/>
    <n v="101.31"/>
    <n v="414.06"/>
    <n v="6.4586000000000005E-2"/>
    <n v="25.12"/>
  </r>
  <r>
    <d v="2022-09-30T00:00:00"/>
    <s v="2022Q3"/>
    <x v="6"/>
    <x v="2"/>
    <x v="21"/>
    <s v="TG"/>
    <s v="CH-TG"/>
    <x v="7"/>
    <n v="105.13"/>
    <n v="419.39"/>
    <n v="5.5546999999999999E-2"/>
    <n v="22.07"/>
  </r>
  <r>
    <d v="2022-12-31T00:00:00"/>
    <s v="2022Q4"/>
    <x v="6"/>
    <x v="3"/>
    <x v="21"/>
    <s v="TG"/>
    <s v="CH-TG"/>
    <x v="7"/>
    <n v="115.67"/>
    <n v="420.91"/>
    <n v="4.2888999999999997E-2"/>
    <n v="17.309999999999999"/>
  </r>
  <r>
    <d v="2023-03-31T00:00:00"/>
    <s v="2023Q1"/>
    <x v="7"/>
    <x v="0"/>
    <x v="21"/>
    <s v="TG"/>
    <s v="CH-TG"/>
    <x v="7"/>
    <n v="106.58"/>
    <n v="428.69"/>
    <n v="6.0352999999999997E-2"/>
    <n v="24.4"/>
  </r>
  <r>
    <d v="2023-06-30T00:00:00"/>
    <s v="2023Q2"/>
    <x v="7"/>
    <x v="1"/>
    <x v="21"/>
    <s v="TG"/>
    <s v="CH-TG"/>
    <x v="7"/>
    <n v="104.71"/>
    <n v="432.09"/>
    <n v="4.3543999999999999E-2"/>
    <n v="18.03"/>
  </r>
  <r>
    <d v="2023-09-30T00:00:00"/>
    <s v="2023Q3"/>
    <x v="7"/>
    <x v="2"/>
    <x v="21"/>
    <s v="TG"/>
    <s v="CH-TG"/>
    <x v="7"/>
    <n v="104.63"/>
    <n v="431.59"/>
    <n v="2.9090000000000001E-2"/>
    <n v="12.2"/>
  </r>
  <r>
    <d v="2023-12-31T00:00:00"/>
    <s v="2023Q4"/>
    <x v="7"/>
    <x v="3"/>
    <x v="21"/>
    <s v="TG"/>
    <s v="CH-TG"/>
    <x v="7"/>
    <n v="116.3"/>
    <n v="432.22"/>
    <n v="2.6870000000000002E-2"/>
    <n v="11.31"/>
  </r>
  <r>
    <d v="2024-03-31T00:00:00"/>
    <s v="2024Q1"/>
    <x v="8"/>
    <x v="0"/>
    <x v="21"/>
    <s v="TG"/>
    <s v="CH-TG"/>
    <x v="7"/>
    <n v="107.02"/>
    <n v="432.66"/>
    <n v="9.2610000000000001E-3"/>
    <n v="3.97"/>
  </r>
  <r>
    <d v="2024-06-30T00:00:00"/>
    <s v="2024Q2"/>
    <x v="8"/>
    <x v="1"/>
    <x v="21"/>
    <s v="TG"/>
    <s v="CH-TG"/>
    <x v="7"/>
    <n v="108.29"/>
    <n v="436.23"/>
    <n v="9.5809999999999992E-3"/>
    <n v="4.1399999999999997"/>
  </r>
  <r>
    <d v="2024-09-30T00:00:00"/>
    <s v="2024Q3"/>
    <x v="8"/>
    <x v="2"/>
    <x v="21"/>
    <s v="TG"/>
    <s v="CH-TG"/>
    <x v="7"/>
    <n v="106.56"/>
    <n v="438.16"/>
    <n v="1.5223E-2"/>
    <n v="6.57"/>
  </r>
  <r>
    <d v="2024-12-31T00:00:00"/>
    <s v="2024Q4"/>
    <x v="8"/>
    <x v="3"/>
    <x v="21"/>
    <s v="TG"/>
    <s v="CH-TG"/>
    <x v="7"/>
    <n v="119.97"/>
    <n v="441.84"/>
    <n v="2.2256999999999999E-2"/>
    <n v="9.6199999999999992"/>
  </r>
  <r>
    <d v="2025-03-31T00:00:00"/>
    <s v="2025Q1"/>
    <x v="9"/>
    <x v="0"/>
    <x v="21"/>
    <s v="TG"/>
    <s v="CH-TG"/>
    <x v="7"/>
    <n v="110.79"/>
    <n v="445.61"/>
    <n v="2.9930999999999999E-2"/>
    <n v="12.95"/>
  </r>
  <r>
    <d v="2016-03-31T00:00:00"/>
    <s v="2016Q1"/>
    <x v="0"/>
    <x v="0"/>
    <x v="21"/>
    <s v="TG"/>
    <s v="CH-TG"/>
    <x v="8"/>
    <n v="130.22"/>
    <s v="na"/>
    <s v="na"/>
    <s v="na"/>
  </r>
  <r>
    <d v="2016-06-30T00:00:00"/>
    <s v="2016Q2"/>
    <x v="0"/>
    <x v="1"/>
    <x v="21"/>
    <s v="TG"/>
    <s v="CH-TG"/>
    <x v="8"/>
    <n v="133.68"/>
    <s v="na"/>
    <s v="na"/>
    <s v="na"/>
  </r>
  <r>
    <d v="2016-09-30T00:00:00"/>
    <s v="2016Q3"/>
    <x v="0"/>
    <x v="2"/>
    <x v="21"/>
    <s v="TG"/>
    <s v="CH-TG"/>
    <x v="8"/>
    <n v="129.53"/>
    <s v="na"/>
    <s v="na"/>
    <s v="na"/>
  </r>
  <r>
    <d v="2016-12-31T00:00:00"/>
    <s v="2016Q4"/>
    <x v="0"/>
    <x v="3"/>
    <x v="21"/>
    <s v="TG"/>
    <s v="CH-TG"/>
    <x v="8"/>
    <n v="140.65"/>
    <n v="534.08000000000004"/>
    <s v="na"/>
    <s v="na"/>
  </r>
  <r>
    <d v="2017-03-31T00:00:00"/>
    <s v="2017Q1"/>
    <x v="1"/>
    <x v="0"/>
    <x v="21"/>
    <s v="TG"/>
    <s v="CH-TG"/>
    <x v="8"/>
    <n v="141"/>
    <n v="544.87"/>
    <s v="na"/>
    <s v="na"/>
  </r>
  <r>
    <d v="2017-06-30T00:00:00"/>
    <s v="2017Q2"/>
    <x v="1"/>
    <x v="1"/>
    <x v="21"/>
    <s v="TG"/>
    <s v="CH-TG"/>
    <x v="8"/>
    <n v="133.32"/>
    <n v="544.5"/>
    <s v="na"/>
    <s v="na"/>
  </r>
  <r>
    <d v="2017-09-30T00:00:00"/>
    <s v="2017Q3"/>
    <x v="1"/>
    <x v="2"/>
    <x v="21"/>
    <s v="TG"/>
    <s v="CH-TG"/>
    <x v="8"/>
    <n v="134.38"/>
    <n v="549.36"/>
    <s v="na"/>
    <s v="na"/>
  </r>
  <r>
    <d v="2017-12-31T00:00:00"/>
    <s v="2017Q4"/>
    <x v="1"/>
    <x v="3"/>
    <x v="21"/>
    <s v="TG"/>
    <s v="CH-TG"/>
    <x v="8"/>
    <n v="146.77000000000001"/>
    <n v="555.48"/>
    <n v="4.0069E-2"/>
    <n v="21.4"/>
  </r>
  <r>
    <d v="2018-03-31T00:00:00"/>
    <s v="2018Q1"/>
    <x v="2"/>
    <x v="0"/>
    <x v="21"/>
    <s v="TG"/>
    <s v="CH-TG"/>
    <x v="8"/>
    <n v="144.07"/>
    <n v="558.54999999999995"/>
    <n v="2.5107000000000001E-2"/>
    <n v="13.68"/>
  </r>
  <r>
    <d v="2018-06-30T00:00:00"/>
    <s v="2018Q2"/>
    <x v="2"/>
    <x v="1"/>
    <x v="21"/>
    <s v="TG"/>
    <s v="CH-TG"/>
    <x v="8"/>
    <n v="139.19999999999999"/>
    <n v="564.42999999999995"/>
    <n v="3.6602000000000003E-2"/>
    <n v="19.93"/>
  </r>
  <r>
    <d v="2018-09-30T00:00:00"/>
    <s v="2018Q3"/>
    <x v="2"/>
    <x v="2"/>
    <x v="21"/>
    <s v="TG"/>
    <s v="CH-TG"/>
    <x v="8"/>
    <n v="137.22"/>
    <n v="567.27"/>
    <n v="3.2601999999999999E-2"/>
    <n v="17.91"/>
  </r>
  <r>
    <d v="2018-12-31T00:00:00"/>
    <s v="2018Q4"/>
    <x v="2"/>
    <x v="3"/>
    <x v="21"/>
    <s v="TG"/>
    <s v="CH-TG"/>
    <x v="8"/>
    <n v="149.66999999999999"/>
    <n v="570.16999999999996"/>
    <n v="2.6446000000000001E-2"/>
    <n v="14.69"/>
  </r>
  <r>
    <d v="2019-03-31T00:00:00"/>
    <s v="2019Q1"/>
    <x v="3"/>
    <x v="0"/>
    <x v="21"/>
    <s v="TG"/>
    <s v="CH-TG"/>
    <x v="8"/>
    <n v="145.19999999999999"/>
    <n v="571.29999999999995"/>
    <n v="2.2827E-2"/>
    <n v="12.75"/>
  </r>
  <r>
    <d v="2019-06-30T00:00:00"/>
    <s v="2019Q2"/>
    <x v="3"/>
    <x v="1"/>
    <x v="21"/>
    <s v="TG"/>
    <s v="CH-TG"/>
    <x v="8"/>
    <n v="141.54"/>
    <n v="573.64"/>
    <n v="1.6317000000000002E-2"/>
    <n v="9.2100000000000009"/>
  </r>
  <r>
    <d v="2019-09-30T00:00:00"/>
    <s v="2019Q3"/>
    <x v="3"/>
    <x v="2"/>
    <x v="21"/>
    <s v="TG"/>
    <s v="CH-TG"/>
    <x v="8"/>
    <n v="144.6"/>
    <n v="581.02"/>
    <n v="2.4239E-2"/>
    <n v="13.75"/>
  </r>
  <r>
    <d v="2019-12-31T00:00:00"/>
    <s v="2019Q4"/>
    <x v="3"/>
    <x v="3"/>
    <x v="21"/>
    <s v="TG"/>
    <s v="CH-TG"/>
    <x v="8"/>
    <n v="152.28"/>
    <n v="583.63"/>
    <n v="2.3607E-2"/>
    <n v="13.46"/>
  </r>
  <r>
    <d v="2020-03-31T00:00:00"/>
    <s v="2020Q1"/>
    <x v="4"/>
    <x v="0"/>
    <x v="21"/>
    <s v="TG"/>
    <s v="CH-TG"/>
    <x v="8"/>
    <n v="151.97"/>
    <n v="590.4"/>
    <n v="3.3432999999999997E-2"/>
    <n v="19.100000000000001"/>
  </r>
  <r>
    <d v="2020-06-30T00:00:00"/>
    <s v="2020Q2"/>
    <x v="4"/>
    <x v="1"/>
    <x v="21"/>
    <s v="TG"/>
    <s v="CH-TG"/>
    <x v="8"/>
    <n v="142.87"/>
    <n v="591.73"/>
    <n v="3.1535000000000001E-2"/>
    <n v="18.09"/>
  </r>
  <r>
    <d v="2020-09-30T00:00:00"/>
    <s v="2020Q3"/>
    <x v="4"/>
    <x v="2"/>
    <x v="21"/>
    <s v="TG"/>
    <s v="CH-TG"/>
    <x v="8"/>
    <n v="144.34"/>
    <n v="591.47"/>
    <n v="1.7985999999999999E-2"/>
    <n v="10.45"/>
  </r>
  <r>
    <d v="2020-12-31T00:00:00"/>
    <s v="2020Q4"/>
    <x v="4"/>
    <x v="3"/>
    <x v="21"/>
    <s v="TG"/>
    <s v="CH-TG"/>
    <x v="8"/>
    <n v="165.57"/>
    <n v="604.76"/>
    <n v="3.6204E-2"/>
    <n v="21.13"/>
  </r>
  <r>
    <d v="2021-03-31T00:00:00"/>
    <s v="2021Q1"/>
    <x v="5"/>
    <x v="0"/>
    <x v="21"/>
    <s v="TG"/>
    <s v="CH-TG"/>
    <x v="8"/>
    <n v="152.57"/>
    <n v="605.35"/>
    <n v="2.5322000000000001E-2"/>
    <n v="14.95"/>
  </r>
  <r>
    <d v="2021-06-30T00:00:00"/>
    <s v="2021Q2"/>
    <x v="5"/>
    <x v="1"/>
    <x v="21"/>
    <s v="TG"/>
    <s v="CH-TG"/>
    <x v="8"/>
    <n v="146.61000000000001"/>
    <n v="609.09"/>
    <n v="2.9337999999999999E-2"/>
    <n v="17.36"/>
  </r>
  <r>
    <d v="2021-09-30T00:00:00"/>
    <s v="2021Q3"/>
    <x v="5"/>
    <x v="2"/>
    <x v="21"/>
    <s v="TG"/>
    <s v="CH-TG"/>
    <x v="8"/>
    <n v="160.06"/>
    <n v="624.82000000000005"/>
    <n v="5.6384999999999998E-2"/>
    <n v="33.35"/>
  </r>
  <r>
    <d v="2021-12-31T00:00:00"/>
    <s v="2021Q4"/>
    <x v="5"/>
    <x v="3"/>
    <x v="21"/>
    <s v="TG"/>
    <s v="CH-TG"/>
    <x v="8"/>
    <n v="175.65"/>
    <n v="634.89"/>
    <n v="4.9820999999999997E-2"/>
    <n v="30.13"/>
  </r>
  <r>
    <d v="2022-03-31T00:00:00"/>
    <s v="2022Q1"/>
    <x v="6"/>
    <x v="0"/>
    <x v="21"/>
    <s v="TG"/>
    <s v="CH-TG"/>
    <x v="8"/>
    <n v="158.06"/>
    <n v="640.39"/>
    <n v="5.7883999999999998E-2"/>
    <n v="35.04"/>
  </r>
  <r>
    <d v="2022-06-30T00:00:00"/>
    <s v="2022Q2"/>
    <x v="6"/>
    <x v="1"/>
    <x v="21"/>
    <s v="TG"/>
    <s v="CH-TG"/>
    <x v="8"/>
    <n v="160.68"/>
    <n v="654.46"/>
    <n v="7.4487999999999999E-2"/>
    <n v="45.37"/>
  </r>
  <r>
    <d v="2022-09-30T00:00:00"/>
    <s v="2022Q3"/>
    <x v="6"/>
    <x v="2"/>
    <x v="21"/>
    <s v="TG"/>
    <s v="CH-TG"/>
    <x v="8"/>
    <n v="165.73"/>
    <n v="660.12"/>
    <n v="5.6495999999999998E-2"/>
    <n v="35.299999999999997"/>
  </r>
  <r>
    <d v="2022-12-31T00:00:00"/>
    <s v="2022Q4"/>
    <x v="6"/>
    <x v="3"/>
    <x v="21"/>
    <s v="TG"/>
    <s v="CH-TG"/>
    <x v="8"/>
    <n v="181.17"/>
    <n v="665.64"/>
    <n v="4.8433999999999998E-2"/>
    <n v="30.75"/>
  </r>
  <r>
    <d v="2023-03-31T00:00:00"/>
    <s v="2023Q1"/>
    <x v="7"/>
    <x v="0"/>
    <x v="21"/>
    <s v="TG"/>
    <s v="CH-TG"/>
    <x v="8"/>
    <n v="170.93"/>
    <n v="678.51"/>
    <n v="5.9526000000000003E-2"/>
    <n v="38.119999999999997"/>
  </r>
  <r>
    <d v="2023-06-30T00:00:00"/>
    <s v="2023Q2"/>
    <x v="7"/>
    <x v="1"/>
    <x v="21"/>
    <s v="TG"/>
    <s v="CH-TG"/>
    <x v="8"/>
    <n v="168.83"/>
    <n v="686.65"/>
    <n v="4.9186000000000001E-2"/>
    <n v="32.19"/>
  </r>
  <r>
    <d v="2023-09-30T00:00:00"/>
    <s v="2023Q3"/>
    <x v="7"/>
    <x v="2"/>
    <x v="21"/>
    <s v="TG"/>
    <s v="CH-TG"/>
    <x v="8"/>
    <n v="171"/>
    <n v="691.92"/>
    <n v="4.8173000000000001E-2"/>
    <n v="31.8"/>
  </r>
  <r>
    <d v="2023-12-31T00:00:00"/>
    <s v="2023Q4"/>
    <x v="7"/>
    <x v="3"/>
    <x v="21"/>
    <s v="TG"/>
    <s v="CH-TG"/>
    <x v="8"/>
    <n v="184.87"/>
    <n v="695.63"/>
    <n v="4.5053999999999997E-2"/>
    <n v="29.99"/>
  </r>
  <r>
    <d v="2024-03-31T00:00:00"/>
    <s v="2024Q1"/>
    <x v="8"/>
    <x v="0"/>
    <x v="21"/>
    <s v="TG"/>
    <s v="CH-TG"/>
    <x v="8"/>
    <n v="175.58"/>
    <n v="700.28"/>
    <n v="3.2085000000000002E-2"/>
    <n v="21.77"/>
  </r>
  <r>
    <d v="2024-06-30T00:00:00"/>
    <s v="2024Q2"/>
    <x v="8"/>
    <x v="1"/>
    <x v="21"/>
    <s v="TG"/>
    <s v="CH-TG"/>
    <x v="8"/>
    <n v="177.67"/>
    <n v="709.13"/>
    <n v="3.2738999999999997E-2"/>
    <n v="22.48"/>
  </r>
  <r>
    <d v="2024-09-30T00:00:00"/>
    <s v="2024Q3"/>
    <x v="8"/>
    <x v="2"/>
    <x v="21"/>
    <s v="TG"/>
    <s v="CH-TG"/>
    <x v="8"/>
    <n v="173.66"/>
    <n v="711.79"/>
    <n v="2.8716999999999999E-2"/>
    <n v="19.87"/>
  </r>
  <r>
    <d v="2024-12-31T00:00:00"/>
    <s v="2024Q4"/>
    <x v="8"/>
    <x v="3"/>
    <x v="21"/>
    <s v="TG"/>
    <s v="CH-TG"/>
    <x v="8"/>
    <n v="194.01"/>
    <n v="720.93"/>
    <n v="3.637E-2"/>
    <n v="25.3"/>
  </r>
  <r>
    <d v="2025-03-31T00:00:00"/>
    <s v="2025Q1"/>
    <x v="9"/>
    <x v="0"/>
    <x v="21"/>
    <s v="TG"/>
    <s v="CH-TG"/>
    <x v="8"/>
    <n v="182.01"/>
    <n v="727.35"/>
    <n v="3.8656000000000003E-2"/>
    <n v="27.07"/>
  </r>
  <r>
    <d v="2016-03-31T00:00:00"/>
    <s v="2016Q1"/>
    <x v="0"/>
    <x v="0"/>
    <x v="21"/>
    <s v="TG"/>
    <s v="CH-TG"/>
    <x v="9"/>
    <n v="43.69"/>
    <s v="na"/>
    <s v="na"/>
    <s v="na"/>
  </r>
  <r>
    <d v="2016-06-30T00:00:00"/>
    <s v="2016Q2"/>
    <x v="0"/>
    <x v="1"/>
    <x v="21"/>
    <s v="TG"/>
    <s v="CH-TG"/>
    <x v="9"/>
    <n v="44.19"/>
    <s v="na"/>
    <s v="na"/>
    <s v="na"/>
  </r>
  <r>
    <d v="2016-09-30T00:00:00"/>
    <s v="2016Q3"/>
    <x v="0"/>
    <x v="2"/>
    <x v="21"/>
    <s v="TG"/>
    <s v="CH-TG"/>
    <x v="9"/>
    <n v="42.76"/>
    <s v="na"/>
    <s v="na"/>
    <s v="na"/>
  </r>
  <r>
    <d v="2016-12-31T00:00:00"/>
    <s v="2016Q4"/>
    <x v="0"/>
    <x v="3"/>
    <x v="21"/>
    <s v="TG"/>
    <s v="CH-TG"/>
    <x v="9"/>
    <n v="46.33"/>
    <n v="176.97"/>
    <s v="na"/>
    <s v="na"/>
  </r>
  <r>
    <d v="2017-03-31T00:00:00"/>
    <s v="2017Q1"/>
    <x v="1"/>
    <x v="0"/>
    <x v="21"/>
    <s v="TG"/>
    <s v="CH-TG"/>
    <x v="9"/>
    <n v="46.78"/>
    <n v="180.05"/>
    <s v="na"/>
    <s v="na"/>
  </r>
  <r>
    <d v="2017-06-30T00:00:00"/>
    <s v="2017Q2"/>
    <x v="1"/>
    <x v="1"/>
    <x v="21"/>
    <s v="TG"/>
    <s v="CH-TG"/>
    <x v="9"/>
    <n v="45.42"/>
    <n v="181.29"/>
    <s v="na"/>
    <s v="na"/>
  </r>
  <r>
    <d v="2017-09-30T00:00:00"/>
    <s v="2017Q3"/>
    <x v="1"/>
    <x v="2"/>
    <x v="21"/>
    <s v="TG"/>
    <s v="CH-TG"/>
    <x v="9"/>
    <n v="45.32"/>
    <n v="183.85"/>
    <s v="na"/>
    <s v="na"/>
  </r>
  <r>
    <d v="2017-12-31T00:00:00"/>
    <s v="2017Q4"/>
    <x v="1"/>
    <x v="3"/>
    <x v="21"/>
    <s v="TG"/>
    <s v="CH-TG"/>
    <x v="9"/>
    <n v="50.14"/>
    <n v="187.65"/>
    <n v="6.0349E-2"/>
    <n v="10.68"/>
  </r>
  <r>
    <d v="2018-03-31T00:00:00"/>
    <s v="2018Q1"/>
    <x v="2"/>
    <x v="0"/>
    <x v="21"/>
    <s v="TG"/>
    <s v="CH-TG"/>
    <x v="9"/>
    <n v="51.7"/>
    <n v="192.58"/>
    <n v="6.9592000000000001E-2"/>
    <n v="12.53"/>
  </r>
  <r>
    <d v="2018-06-30T00:00:00"/>
    <s v="2018Q2"/>
    <x v="2"/>
    <x v="1"/>
    <x v="21"/>
    <s v="TG"/>
    <s v="CH-TG"/>
    <x v="9"/>
    <n v="48.27"/>
    <n v="195.42"/>
    <n v="7.7940999999999996E-2"/>
    <n v="14.13"/>
  </r>
  <r>
    <d v="2018-09-30T00:00:00"/>
    <s v="2018Q3"/>
    <x v="2"/>
    <x v="2"/>
    <x v="21"/>
    <s v="TG"/>
    <s v="CH-TG"/>
    <x v="9"/>
    <n v="47.1"/>
    <n v="197.21"/>
    <n v="7.2667999999999996E-2"/>
    <n v="13.36"/>
  </r>
  <r>
    <d v="2018-12-31T00:00:00"/>
    <s v="2018Q4"/>
    <x v="2"/>
    <x v="3"/>
    <x v="21"/>
    <s v="TG"/>
    <s v="CH-TG"/>
    <x v="9"/>
    <n v="51.97"/>
    <n v="199.05"/>
    <n v="6.0750999999999999E-2"/>
    <n v="11.4"/>
  </r>
  <r>
    <d v="2019-03-31T00:00:00"/>
    <s v="2019Q1"/>
    <x v="3"/>
    <x v="0"/>
    <x v="21"/>
    <s v="TG"/>
    <s v="CH-TG"/>
    <x v="9"/>
    <n v="48.81"/>
    <n v="196.15"/>
    <n v="1.8537999999999999E-2"/>
    <n v="3.57"/>
  </r>
  <r>
    <d v="2019-06-30T00:00:00"/>
    <s v="2019Q2"/>
    <x v="3"/>
    <x v="1"/>
    <x v="21"/>
    <s v="TG"/>
    <s v="CH-TG"/>
    <x v="9"/>
    <n v="47.45"/>
    <n v="195.33"/>
    <n v="-4.6099999999999998E-4"/>
    <n v="-0.09"/>
  </r>
  <r>
    <d v="2019-09-30T00:00:00"/>
    <s v="2019Q3"/>
    <x v="3"/>
    <x v="2"/>
    <x v="21"/>
    <s v="TG"/>
    <s v="CH-TG"/>
    <x v="9"/>
    <n v="48.81"/>
    <n v="197.04"/>
    <n v="-8.6200000000000003E-4"/>
    <n v="-0.17"/>
  </r>
  <r>
    <d v="2019-12-31T00:00:00"/>
    <s v="2019Q4"/>
    <x v="3"/>
    <x v="3"/>
    <x v="21"/>
    <s v="TG"/>
    <s v="CH-TG"/>
    <x v="9"/>
    <n v="51.35"/>
    <n v="196.42"/>
    <n v="-1.3213000000000001E-2"/>
    <n v="-2.63"/>
  </r>
  <r>
    <d v="2020-03-31T00:00:00"/>
    <s v="2020Q1"/>
    <x v="4"/>
    <x v="0"/>
    <x v="21"/>
    <s v="TG"/>
    <s v="CH-TG"/>
    <x v="9"/>
    <n v="53.08"/>
    <n v="200.69"/>
    <n v="2.3146E-2"/>
    <n v="4.54"/>
  </r>
  <r>
    <d v="2020-06-30T00:00:00"/>
    <s v="2020Q2"/>
    <x v="4"/>
    <x v="1"/>
    <x v="21"/>
    <s v="TG"/>
    <s v="CH-TG"/>
    <x v="9"/>
    <n v="49.28"/>
    <n v="202.53"/>
    <n v="3.6860999999999998E-2"/>
    <n v="7.2"/>
  </r>
  <r>
    <d v="2020-09-30T00:00:00"/>
    <s v="2020Q3"/>
    <x v="4"/>
    <x v="2"/>
    <x v="21"/>
    <s v="TG"/>
    <s v="CH-TG"/>
    <x v="9"/>
    <n v="52.92"/>
    <n v="206.64"/>
    <n v="4.8721E-2"/>
    <n v="9.6"/>
  </r>
  <r>
    <d v="2020-12-31T00:00:00"/>
    <s v="2020Q4"/>
    <x v="4"/>
    <x v="3"/>
    <x v="21"/>
    <s v="TG"/>
    <s v="CH-TG"/>
    <x v="9"/>
    <n v="57.71"/>
    <n v="212.99"/>
    <n v="8.4360000000000004E-2"/>
    <n v="16.57"/>
  </r>
  <r>
    <d v="2021-03-31T00:00:00"/>
    <s v="2021Q1"/>
    <x v="5"/>
    <x v="0"/>
    <x v="21"/>
    <s v="TG"/>
    <s v="CH-TG"/>
    <x v="9"/>
    <n v="54.47"/>
    <n v="214.37"/>
    <n v="6.8165000000000003E-2"/>
    <n v="13.68"/>
  </r>
  <r>
    <d v="2021-06-30T00:00:00"/>
    <s v="2021Q2"/>
    <x v="5"/>
    <x v="1"/>
    <x v="21"/>
    <s v="TG"/>
    <s v="CH-TG"/>
    <x v="9"/>
    <n v="55.06"/>
    <n v="220.16"/>
    <n v="8.7049000000000001E-2"/>
    <n v="17.63"/>
  </r>
  <r>
    <d v="2021-09-30T00:00:00"/>
    <s v="2021Q3"/>
    <x v="5"/>
    <x v="2"/>
    <x v="21"/>
    <s v="TG"/>
    <s v="CH-TG"/>
    <x v="9"/>
    <n v="60.26"/>
    <n v="227.5"/>
    <n v="0.100949"/>
    <n v="20.86"/>
  </r>
  <r>
    <d v="2021-12-31T00:00:00"/>
    <s v="2021Q4"/>
    <x v="5"/>
    <x v="3"/>
    <x v="21"/>
    <s v="TG"/>
    <s v="CH-TG"/>
    <x v="9"/>
    <n v="61.51"/>
    <n v="231.3"/>
    <n v="8.5966000000000001E-2"/>
    <n v="18.309999999999999"/>
  </r>
  <r>
    <d v="2022-03-31T00:00:00"/>
    <s v="2022Q1"/>
    <x v="6"/>
    <x v="0"/>
    <x v="21"/>
    <s v="TG"/>
    <s v="CH-TG"/>
    <x v="9"/>
    <n v="59.27"/>
    <n v="236.09"/>
    <n v="0.10131999999999999"/>
    <n v="21.72"/>
  </r>
  <r>
    <d v="2022-06-30T00:00:00"/>
    <s v="2022Q2"/>
    <x v="6"/>
    <x v="1"/>
    <x v="21"/>
    <s v="TG"/>
    <s v="CH-TG"/>
    <x v="9"/>
    <n v="59.37"/>
    <n v="240.4"/>
    <n v="9.1933000000000001E-2"/>
    <n v="20.239999999999998"/>
  </r>
  <r>
    <d v="2022-09-30T00:00:00"/>
    <s v="2022Q3"/>
    <x v="6"/>
    <x v="2"/>
    <x v="21"/>
    <s v="TG"/>
    <s v="CH-TG"/>
    <x v="9"/>
    <n v="60.59"/>
    <n v="240.73"/>
    <n v="5.8153999999999997E-2"/>
    <n v="13.23"/>
  </r>
  <r>
    <d v="2022-12-31T00:00:00"/>
    <s v="2022Q4"/>
    <x v="6"/>
    <x v="3"/>
    <x v="21"/>
    <s v="TG"/>
    <s v="CH-TG"/>
    <x v="9"/>
    <n v="65.510000000000005"/>
    <n v="244.73"/>
    <n v="5.8062999999999997E-2"/>
    <n v="13.43"/>
  </r>
  <r>
    <d v="2023-03-31T00:00:00"/>
    <s v="2023Q1"/>
    <x v="7"/>
    <x v="0"/>
    <x v="21"/>
    <s v="TG"/>
    <s v="CH-TG"/>
    <x v="9"/>
    <n v="64.349999999999994"/>
    <n v="249.82"/>
    <n v="5.8155999999999999E-2"/>
    <n v="13.73"/>
  </r>
  <r>
    <d v="2023-06-30T00:00:00"/>
    <s v="2023Q2"/>
    <x v="7"/>
    <x v="1"/>
    <x v="21"/>
    <s v="TG"/>
    <s v="CH-TG"/>
    <x v="9"/>
    <n v="64.11"/>
    <n v="254.56"/>
    <n v="5.8902000000000003E-2"/>
    <n v="14.16"/>
  </r>
  <r>
    <d v="2023-09-30T00:00:00"/>
    <s v="2023Q3"/>
    <x v="7"/>
    <x v="2"/>
    <x v="21"/>
    <s v="TG"/>
    <s v="CH-TG"/>
    <x v="9"/>
    <n v="66.36"/>
    <n v="260.33"/>
    <n v="8.1419000000000005E-2"/>
    <n v="19.600000000000001"/>
  </r>
  <r>
    <d v="2023-12-31T00:00:00"/>
    <s v="2023Q4"/>
    <x v="7"/>
    <x v="3"/>
    <x v="21"/>
    <s v="TG"/>
    <s v="CH-TG"/>
    <x v="9"/>
    <n v="68.58"/>
    <n v="263.41000000000003"/>
    <n v="7.6328999999999994E-2"/>
    <n v="18.68"/>
  </r>
  <r>
    <d v="2024-03-31T00:00:00"/>
    <s v="2024Q1"/>
    <x v="8"/>
    <x v="0"/>
    <x v="21"/>
    <s v="TG"/>
    <s v="CH-TG"/>
    <x v="9"/>
    <n v="68.569999999999993"/>
    <n v="267.62"/>
    <n v="7.1250999999999995E-2"/>
    <n v="17.8"/>
  </r>
  <r>
    <d v="2024-06-30T00:00:00"/>
    <s v="2024Q2"/>
    <x v="8"/>
    <x v="1"/>
    <x v="21"/>
    <s v="TG"/>
    <s v="CH-TG"/>
    <x v="9"/>
    <n v="69.38"/>
    <n v="272.89"/>
    <n v="7.2007000000000002E-2"/>
    <n v="18.329999999999998"/>
  </r>
  <r>
    <d v="2024-09-30T00:00:00"/>
    <s v="2024Q3"/>
    <x v="8"/>
    <x v="2"/>
    <x v="21"/>
    <s v="TG"/>
    <s v="CH-TG"/>
    <x v="9"/>
    <n v="67.099999999999994"/>
    <n v="273.63"/>
    <n v="5.1089000000000002E-2"/>
    <n v="13.3"/>
  </r>
  <r>
    <d v="2024-12-31T00:00:00"/>
    <s v="2024Q4"/>
    <x v="8"/>
    <x v="3"/>
    <x v="21"/>
    <s v="TG"/>
    <s v="CH-TG"/>
    <x v="9"/>
    <n v="74.040000000000006"/>
    <n v="279.08999999999997"/>
    <n v="5.9526999999999997E-2"/>
    <n v="15.68"/>
  </r>
  <r>
    <d v="2025-03-31T00:00:00"/>
    <s v="2025Q1"/>
    <x v="9"/>
    <x v="0"/>
    <x v="21"/>
    <s v="TG"/>
    <s v="CH-TG"/>
    <x v="9"/>
    <n v="71.22"/>
    <n v="281.74"/>
    <n v="5.2761000000000002E-2"/>
    <n v="14.12"/>
  </r>
  <r>
    <d v="2016-03-31T00:00:00"/>
    <s v="2016Q1"/>
    <x v="0"/>
    <x v="0"/>
    <x v="21"/>
    <s v="TG"/>
    <s v="CH-TG"/>
    <x v="10"/>
    <n v="32.549999999999997"/>
    <s v="na"/>
    <s v="na"/>
    <s v="na"/>
  </r>
  <r>
    <d v="2016-06-30T00:00:00"/>
    <s v="2016Q2"/>
    <x v="0"/>
    <x v="1"/>
    <x v="21"/>
    <s v="TG"/>
    <s v="CH-TG"/>
    <x v="10"/>
    <n v="32.200000000000003"/>
    <s v="na"/>
    <s v="na"/>
    <s v="na"/>
  </r>
  <r>
    <d v="2016-09-30T00:00:00"/>
    <s v="2016Q3"/>
    <x v="0"/>
    <x v="2"/>
    <x v="21"/>
    <s v="TG"/>
    <s v="CH-TG"/>
    <x v="10"/>
    <n v="29.24"/>
    <s v="na"/>
    <s v="na"/>
    <s v="na"/>
  </r>
  <r>
    <d v="2016-12-31T00:00:00"/>
    <s v="2016Q4"/>
    <x v="0"/>
    <x v="3"/>
    <x v="21"/>
    <s v="TG"/>
    <s v="CH-TG"/>
    <x v="10"/>
    <n v="32.270000000000003"/>
    <n v="126.26"/>
    <s v="na"/>
    <s v="na"/>
  </r>
  <r>
    <d v="2017-03-31T00:00:00"/>
    <s v="2017Q1"/>
    <x v="1"/>
    <x v="0"/>
    <x v="21"/>
    <s v="TG"/>
    <s v="CH-TG"/>
    <x v="10"/>
    <n v="35.229999999999997"/>
    <n v="128.94"/>
    <s v="na"/>
    <s v="na"/>
  </r>
  <r>
    <d v="2017-06-30T00:00:00"/>
    <s v="2017Q2"/>
    <x v="1"/>
    <x v="1"/>
    <x v="21"/>
    <s v="TG"/>
    <s v="CH-TG"/>
    <x v="10"/>
    <n v="31.22"/>
    <n v="127.96"/>
    <s v="na"/>
    <s v="na"/>
  </r>
  <r>
    <d v="2017-09-30T00:00:00"/>
    <s v="2017Q3"/>
    <x v="1"/>
    <x v="2"/>
    <x v="21"/>
    <s v="TG"/>
    <s v="CH-TG"/>
    <x v="10"/>
    <n v="30.87"/>
    <n v="129.59"/>
    <s v="na"/>
    <s v="na"/>
  </r>
  <r>
    <d v="2017-12-31T00:00:00"/>
    <s v="2017Q4"/>
    <x v="1"/>
    <x v="3"/>
    <x v="21"/>
    <s v="TG"/>
    <s v="CH-TG"/>
    <x v="10"/>
    <n v="34.630000000000003"/>
    <n v="131.94999999999999"/>
    <n v="4.5066000000000002E-2"/>
    <n v="5.69"/>
  </r>
  <r>
    <d v="2018-03-31T00:00:00"/>
    <s v="2018Q1"/>
    <x v="2"/>
    <x v="0"/>
    <x v="21"/>
    <s v="TG"/>
    <s v="CH-TG"/>
    <x v="10"/>
    <n v="33.22"/>
    <n v="129.94"/>
    <n v="7.7559999999999999E-3"/>
    <n v="1"/>
  </r>
  <r>
    <d v="2018-06-30T00:00:00"/>
    <s v="2018Q2"/>
    <x v="2"/>
    <x v="1"/>
    <x v="21"/>
    <s v="TG"/>
    <s v="CH-TG"/>
    <x v="10"/>
    <n v="32.19"/>
    <n v="130.9"/>
    <n v="2.2976E-2"/>
    <n v="2.94"/>
  </r>
  <r>
    <d v="2018-09-30T00:00:00"/>
    <s v="2018Q3"/>
    <x v="2"/>
    <x v="2"/>
    <x v="21"/>
    <s v="TG"/>
    <s v="CH-TG"/>
    <x v="10"/>
    <n v="32.03"/>
    <n v="132.06"/>
    <n v="1.9060000000000001E-2"/>
    <n v="2.4700000000000002"/>
  </r>
  <r>
    <d v="2018-12-31T00:00:00"/>
    <s v="2018Q4"/>
    <x v="2"/>
    <x v="3"/>
    <x v="21"/>
    <s v="TG"/>
    <s v="CH-TG"/>
    <x v="10"/>
    <n v="34.58"/>
    <n v="132.01"/>
    <n v="4.55E-4"/>
    <n v="0.06"/>
  </r>
  <r>
    <d v="2019-03-31T00:00:00"/>
    <s v="2019Q1"/>
    <x v="3"/>
    <x v="0"/>
    <x v="21"/>
    <s v="TG"/>
    <s v="CH-TG"/>
    <x v="10"/>
    <n v="35.33"/>
    <n v="134.12"/>
    <n v="3.2169000000000003E-2"/>
    <n v="4.18"/>
  </r>
  <r>
    <d v="2019-06-30T00:00:00"/>
    <s v="2019Q2"/>
    <x v="3"/>
    <x v="1"/>
    <x v="21"/>
    <s v="TG"/>
    <s v="CH-TG"/>
    <x v="10"/>
    <n v="34.19"/>
    <n v="136.12"/>
    <n v="3.9877999999999997E-2"/>
    <n v="5.22"/>
  </r>
  <r>
    <d v="2019-09-30T00:00:00"/>
    <s v="2019Q3"/>
    <x v="3"/>
    <x v="2"/>
    <x v="21"/>
    <s v="TG"/>
    <s v="CH-TG"/>
    <x v="10"/>
    <n v="33.630000000000003"/>
    <n v="137.72"/>
    <n v="4.2859000000000001E-2"/>
    <n v="5.66"/>
  </r>
  <r>
    <d v="2019-12-31T00:00:00"/>
    <s v="2019Q4"/>
    <x v="3"/>
    <x v="3"/>
    <x v="21"/>
    <s v="TG"/>
    <s v="CH-TG"/>
    <x v="10"/>
    <n v="37.450000000000003"/>
    <n v="140.6"/>
    <n v="6.5071000000000004E-2"/>
    <n v="8.59"/>
  </r>
  <r>
    <d v="2020-03-31T00:00:00"/>
    <s v="2020Q1"/>
    <x v="4"/>
    <x v="0"/>
    <x v="21"/>
    <s v="TG"/>
    <s v="CH-TG"/>
    <x v="10"/>
    <n v="36.19"/>
    <n v="141.46"/>
    <n v="5.4726999999999998E-2"/>
    <n v="7.34"/>
  </r>
  <r>
    <d v="2020-06-30T00:00:00"/>
    <s v="2020Q2"/>
    <x v="4"/>
    <x v="1"/>
    <x v="21"/>
    <s v="TG"/>
    <s v="CH-TG"/>
    <x v="10"/>
    <n v="26.89"/>
    <n v="134.16"/>
    <n v="-1.4399E-2"/>
    <n v="-1.96"/>
  </r>
  <r>
    <d v="2020-09-30T00:00:00"/>
    <s v="2020Q3"/>
    <x v="4"/>
    <x v="2"/>
    <x v="21"/>
    <s v="TG"/>
    <s v="CH-TG"/>
    <x v="10"/>
    <n v="32.81"/>
    <n v="133.34"/>
    <n v="-3.1803999999999999E-2"/>
    <n v="-4.38"/>
  </r>
  <r>
    <d v="2020-12-31T00:00:00"/>
    <s v="2020Q4"/>
    <x v="4"/>
    <x v="3"/>
    <x v="21"/>
    <s v="TG"/>
    <s v="CH-TG"/>
    <x v="10"/>
    <n v="38.54"/>
    <n v="134.43"/>
    <n v="-4.3882999999999998E-2"/>
    <n v="-6.17"/>
  </r>
  <r>
    <d v="2021-03-31T00:00:00"/>
    <s v="2021Q1"/>
    <x v="5"/>
    <x v="0"/>
    <x v="21"/>
    <s v="TG"/>
    <s v="CH-TG"/>
    <x v="10"/>
    <n v="38.83"/>
    <n v="137.07"/>
    <n v="-3.1033999999999999E-2"/>
    <n v="-4.3899999999999997"/>
  </r>
  <r>
    <d v="2021-06-30T00:00:00"/>
    <s v="2021Q2"/>
    <x v="5"/>
    <x v="1"/>
    <x v="21"/>
    <s v="TG"/>
    <s v="CH-TG"/>
    <x v="10"/>
    <n v="33.68"/>
    <n v="143.86000000000001"/>
    <n v="7.2302000000000005E-2"/>
    <n v="9.6999999999999993"/>
  </r>
  <r>
    <d v="2021-09-30T00:00:00"/>
    <s v="2021Q3"/>
    <x v="5"/>
    <x v="2"/>
    <x v="21"/>
    <s v="TG"/>
    <s v="CH-TG"/>
    <x v="10"/>
    <n v="35.81"/>
    <n v="146.86000000000001"/>
    <n v="0.101395"/>
    <n v="13.52"/>
  </r>
  <r>
    <d v="2021-12-31T00:00:00"/>
    <s v="2021Q4"/>
    <x v="5"/>
    <x v="3"/>
    <x v="21"/>
    <s v="TG"/>
    <s v="CH-TG"/>
    <x v="10"/>
    <n v="42.9"/>
    <n v="151.21"/>
    <n v="0.124823"/>
    <n v="16.78"/>
  </r>
  <r>
    <d v="2022-03-31T00:00:00"/>
    <s v="2022Q1"/>
    <x v="6"/>
    <x v="0"/>
    <x v="21"/>
    <s v="TG"/>
    <s v="CH-TG"/>
    <x v="10"/>
    <n v="36.840000000000003"/>
    <n v="149.22999999999999"/>
    <n v="8.8714000000000001E-2"/>
    <n v="12.16"/>
  </r>
  <r>
    <d v="2022-06-30T00:00:00"/>
    <s v="2022Q2"/>
    <x v="6"/>
    <x v="1"/>
    <x v="21"/>
    <s v="TG"/>
    <s v="CH-TG"/>
    <x v="10"/>
    <n v="35.909999999999997"/>
    <n v="151.46"/>
    <n v="5.2829000000000001E-2"/>
    <n v="7.6"/>
  </r>
  <r>
    <d v="2022-09-30T00:00:00"/>
    <s v="2022Q3"/>
    <x v="6"/>
    <x v="2"/>
    <x v="21"/>
    <s v="TG"/>
    <s v="CH-TG"/>
    <x v="10"/>
    <n v="37.799999999999997"/>
    <n v="153.44999999999999"/>
    <n v="4.4873000000000003E-2"/>
    <n v="6.59"/>
  </r>
  <r>
    <d v="2022-12-31T00:00:00"/>
    <s v="2022Q4"/>
    <x v="6"/>
    <x v="3"/>
    <x v="21"/>
    <s v="TG"/>
    <s v="CH-TG"/>
    <x v="10"/>
    <n v="41.72"/>
    <n v="152.27000000000001"/>
    <n v="7.0099999999999997E-3"/>
    <n v="1.06"/>
  </r>
  <r>
    <d v="2023-03-31T00:00:00"/>
    <s v="2023Q1"/>
    <x v="7"/>
    <x v="0"/>
    <x v="21"/>
    <s v="TG"/>
    <s v="CH-TG"/>
    <x v="10"/>
    <n v="41.66"/>
    <n v="157.09"/>
    <n v="5.2670000000000002E-2"/>
    <n v="7.86"/>
  </r>
  <r>
    <d v="2023-06-30T00:00:00"/>
    <s v="2023Q2"/>
    <x v="7"/>
    <x v="1"/>
    <x v="21"/>
    <s v="TG"/>
    <s v="CH-TG"/>
    <x v="10"/>
    <n v="39.54"/>
    <n v="160.72"/>
    <n v="6.1137999999999998E-2"/>
    <n v="9.26"/>
  </r>
  <r>
    <d v="2023-09-30T00:00:00"/>
    <s v="2023Q3"/>
    <x v="7"/>
    <x v="2"/>
    <x v="21"/>
    <s v="TG"/>
    <s v="CH-TG"/>
    <x v="10"/>
    <n v="39.01"/>
    <n v="161.93"/>
    <n v="5.5261999999999999E-2"/>
    <n v="8.48"/>
  </r>
  <r>
    <d v="2023-12-31T00:00:00"/>
    <s v="2023Q4"/>
    <x v="7"/>
    <x v="3"/>
    <x v="21"/>
    <s v="TG"/>
    <s v="CH-TG"/>
    <x v="10"/>
    <n v="46"/>
    <n v="166.21"/>
    <n v="9.1548000000000004E-2"/>
    <n v="13.94"/>
  </r>
  <r>
    <d v="2024-03-31T00:00:00"/>
    <s v="2024Q1"/>
    <x v="8"/>
    <x v="0"/>
    <x v="21"/>
    <s v="TG"/>
    <s v="CH-TG"/>
    <x v="10"/>
    <n v="41.5"/>
    <n v="166.05"/>
    <n v="5.7036999999999997E-2"/>
    <n v="8.9600000000000009"/>
  </r>
  <r>
    <d v="2024-06-30T00:00:00"/>
    <s v="2024Q2"/>
    <x v="8"/>
    <x v="1"/>
    <x v="21"/>
    <s v="TG"/>
    <s v="CH-TG"/>
    <x v="10"/>
    <n v="40.61"/>
    <n v="167.12"/>
    <n v="3.9821000000000002E-2"/>
    <n v="6.4"/>
  </r>
  <r>
    <d v="2024-09-30T00:00:00"/>
    <s v="2024Q3"/>
    <x v="8"/>
    <x v="2"/>
    <x v="21"/>
    <s v="TG"/>
    <s v="CH-TG"/>
    <x v="10"/>
    <n v="39.82"/>
    <n v="167.93"/>
    <n v="3.7053000000000003E-2"/>
    <n v="6"/>
  </r>
  <r>
    <d v="2024-12-31T00:00:00"/>
    <s v="2024Q4"/>
    <x v="8"/>
    <x v="3"/>
    <x v="21"/>
    <s v="TG"/>
    <s v="CH-TG"/>
    <x v="10"/>
    <n v="44.84"/>
    <n v="166.77"/>
    <n v="3.369E-3"/>
    <n v="0.56000000000000005"/>
  </r>
  <r>
    <d v="2025-03-31T00:00:00"/>
    <s v="2025Q1"/>
    <x v="9"/>
    <x v="0"/>
    <x v="21"/>
    <s v="TG"/>
    <s v="CH-TG"/>
    <x v="10"/>
    <n v="43.15"/>
    <n v="168.42"/>
    <n v="1.4272999999999999E-2"/>
    <n v="2.37"/>
  </r>
  <r>
    <d v="2016-03-31T00:00:00"/>
    <s v="2016Q1"/>
    <x v="0"/>
    <x v="0"/>
    <x v="21"/>
    <s v="TG"/>
    <s v="CH-TG"/>
    <x v="11"/>
    <n v="20.65"/>
    <s v="na"/>
    <s v="na"/>
    <s v="na"/>
  </r>
  <r>
    <d v="2016-06-30T00:00:00"/>
    <s v="2016Q2"/>
    <x v="0"/>
    <x v="1"/>
    <x v="21"/>
    <s v="TG"/>
    <s v="CH-TG"/>
    <x v="11"/>
    <n v="20.83"/>
    <s v="na"/>
    <s v="na"/>
    <s v="na"/>
  </r>
  <r>
    <d v="2016-09-30T00:00:00"/>
    <s v="2016Q3"/>
    <x v="0"/>
    <x v="2"/>
    <x v="21"/>
    <s v="TG"/>
    <s v="CH-TG"/>
    <x v="11"/>
    <n v="19.45"/>
    <s v="na"/>
    <s v="na"/>
    <s v="na"/>
  </r>
  <r>
    <d v="2016-12-31T00:00:00"/>
    <s v="2016Q4"/>
    <x v="0"/>
    <x v="3"/>
    <x v="21"/>
    <s v="TG"/>
    <s v="CH-TG"/>
    <x v="11"/>
    <n v="18.18"/>
    <n v="79.11"/>
    <s v="na"/>
    <s v="na"/>
  </r>
  <r>
    <d v="2017-03-31T00:00:00"/>
    <s v="2017Q1"/>
    <x v="1"/>
    <x v="0"/>
    <x v="21"/>
    <s v="TG"/>
    <s v="CH-TG"/>
    <x v="11"/>
    <n v="22.01"/>
    <n v="80.48"/>
    <s v="na"/>
    <s v="na"/>
  </r>
  <r>
    <d v="2017-06-30T00:00:00"/>
    <s v="2017Q2"/>
    <x v="1"/>
    <x v="1"/>
    <x v="21"/>
    <s v="TG"/>
    <s v="CH-TG"/>
    <x v="11"/>
    <n v="20.07"/>
    <n v="79.72"/>
    <s v="na"/>
    <s v="na"/>
  </r>
  <r>
    <d v="2017-09-30T00:00:00"/>
    <s v="2017Q3"/>
    <x v="1"/>
    <x v="2"/>
    <x v="21"/>
    <s v="TG"/>
    <s v="CH-TG"/>
    <x v="11"/>
    <n v="20.57"/>
    <n v="80.84"/>
    <s v="na"/>
    <s v="na"/>
  </r>
  <r>
    <d v="2017-12-31T00:00:00"/>
    <s v="2017Q4"/>
    <x v="1"/>
    <x v="3"/>
    <x v="21"/>
    <s v="TG"/>
    <s v="CH-TG"/>
    <x v="11"/>
    <n v="20.22"/>
    <n v="82.87"/>
    <n v="4.7529000000000002E-2"/>
    <n v="3.76"/>
  </r>
  <r>
    <d v="2018-03-31T00:00:00"/>
    <s v="2018Q1"/>
    <x v="2"/>
    <x v="0"/>
    <x v="21"/>
    <s v="TG"/>
    <s v="CH-TG"/>
    <x v="11"/>
    <n v="22.53"/>
    <n v="83.39"/>
    <n v="3.6158000000000003E-2"/>
    <n v="2.91"/>
  </r>
  <r>
    <d v="2018-06-30T00:00:00"/>
    <s v="2018Q2"/>
    <x v="2"/>
    <x v="1"/>
    <x v="21"/>
    <s v="TG"/>
    <s v="CH-TG"/>
    <x v="11"/>
    <n v="21.46"/>
    <n v="84.78"/>
    <n v="6.3472000000000001E-2"/>
    <n v="5.0599999999999996"/>
  </r>
  <r>
    <d v="2018-09-30T00:00:00"/>
    <s v="2018Q3"/>
    <x v="2"/>
    <x v="2"/>
    <x v="21"/>
    <s v="TG"/>
    <s v="CH-TG"/>
    <x v="11"/>
    <n v="23.49"/>
    <n v="87.7"/>
    <n v="8.4859000000000004E-2"/>
    <n v="6.86"/>
  </r>
  <r>
    <d v="2018-12-31T00:00:00"/>
    <s v="2018Q4"/>
    <x v="2"/>
    <x v="3"/>
    <x v="21"/>
    <s v="TG"/>
    <s v="CH-TG"/>
    <x v="11"/>
    <n v="21.28"/>
    <n v="88.76"/>
    <n v="7.1074999999999999E-2"/>
    <n v="5.89"/>
  </r>
  <r>
    <d v="2019-03-31T00:00:00"/>
    <s v="2019Q1"/>
    <x v="3"/>
    <x v="0"/>
    <x v="21"/>
    <s v="TG"/>
    <s v="CH-TG"/>
    <x v="11"/>
    <n v="22.44"/>
    <n v="88.67"/>
    <n v="6.3316999999999998E-2"/>
    <n v="5.28"/>
  </r>
  <r>
    <d v="2019-06-30T00:00:00"/>
    <s v="2019Q2"/>
    <x v="3"/>
    <x v="1"/>
    <x v="21"/>
    <s v="TG"/>
    <s v="CH-TG"/>
    <x v="11"/>
    <n v="24.26"/>
    <n v="91.47"/>
    <n v="7.8909999999999994E-2"/>
    <n v="6.69"/>
  </r>
  <r>
    <d v="2019-09-30T00:00:00"/>
    <s v="2019Q3"/>
    <x v="3"/>
    <x v="2"/>
    <x v="21"/>
    <s v="TG"/>
    <s v="CH-TG"/>
    <x v="11"/>
    <n v="22.99"/>
    <n v="90.96"/>
    <n v="3.7171999999999997E-2"/>
    <n v="3.26"/>
  </r>
  <r>
    <d v="2019-12-31T00:00:00"/>
    <s v="2019Q4"/>
    <x v="3"/>
    <x v="3"/>
    <x v="21"/>
    <s v="TG"/>
    <s v="CH-TG"/>
    <x v="11"/>
    <n v="21.65"/>
    <n v="91.34"/>
    <n v="2.9066999999999999E-2"/>
    <n v="2.58"/>
  </r>
  <r>
    <d v="2020-03-31T00:00:00"/>
    <s v="2020Q1"/>
    <x v="4"/>
    <x v="0"/>
    <x v="21"/>
    <s v="TG"/>
    <s v="CH-TG"/>
    <x v="11"/>
    <n v="23.9"/>
    <n v="92.8"/>
    <n v="4.6577E-2"/>
    <n v="4.13"/>
  </r>
  <r>
    <d v="2020-06-30T00:00:00"/>
    <s v="2020Q2"/>
    <x v="4"/>
    <x v="1"/>
    <x v="21"/>
    <s v="TG"/>
    <s v="CH-TG"/>
    <x v="11"/>
    <n v="21.91"/>
    <n v="90.45"/>
    <n v="-1.1150999999999999E-2"/>
    <n v="-1.02"/>
  </r>
  <r>
    <d v="2020-09-30T00:00:00"/>
    <s v="2020Q3"/>
    <x v="4"/>
    <x v="2"/>
    <x v="21"/>
    <s v="TG"/>
    <s v="CH-TG"/>
    <x v="11"/>
    <n v="22.19"/>
    <n v="89.65"/>
    <n v="-1.4402E-2"/>
    <n v="-1.31"/>
  </r>
  <r>
    <d v="2020-12-31T00:00:00"/>
    <s v="2020Q4"/>
    <x v="4"/>
    <x v="3"/>
    <x v="21"/>
    <s v="TG"/>
    <s v="CH-TG"/>
    <x v="11"/>
    <n v="24.44"/>
    <n v="92.44"/>
    <n v="1.2043E-2"/>
    <n v="1.1000000000000001"/>
  </r>
  <r>
    <d v="2021-03-31T00:00:00"/>
    <s v="2021Q1"/>
    <x v="5"/>
    <x v="0"/>
    <x v="21"/>
    <s v="TG"/>
    <s v="CH-TG"/>
    <x v="11"/>
    <n v="25.49"/>
    <n v="94.03"/>
    <n v="1.3254E-2"/>
    <n v="1.23"/>
  </r>
  <r>
    <d v="2021-06-30T00:00:00"/>
    <s v="2021Q2"/>
    <x v="5"/>
    <x v="1"/>
    <x v="21"/>
    <s v="TG"/>
    <s v="CH-TG"/>
    <x v="11"/>
    <n v="23.11"/>
    <n v="95.24"/>
    <n v="5.2956999999999997E-2"/>
    <n v="4.79"/>
  </r>
  <r>
    <d v="2021-09-30T00:00:00"/>
    <s v="2021Q3"/>
    <x v="5"/>
    <x v="2"/>
    <x v="21"/>
    <s v="TG"/>
    <s v="CH-TG"/>
    <x v="11"/>
    <n v="22.65"/>
    <n v="95.69"/>
    <n v="6.7373000000000002E-2"/>
    <n v="6.04"/>
  </r>
  <r>
    <d v="2021-12-31T00:00:00"/>
    <s v="2021Q4"/>
    <x v="5"/>
    <x v="3"/>
    <x v="21"/>
    <s v="TG"/>
    <s v="CH-TG"/>
    <x v="11"/>
    <n v="25.84"/>
    <n v="97.1"/>
    <n v="5.0410999999999997E-2"/>
    <n v="4.66"/>
  </r>
  <r>
    <d v="2022-03-31T00:00:00"/>
    <s v="2022Q1"/>
    <x v="6"/>
    <x v="0"/>
    <x v="21"/>
    <s v="TG"/>
    <s v="CH-TG"/>
    <x v="11"/>
    <n v="25.6"/>
    <n v="97.21"/>
    <n v="3.3819000000000002E-2"/>
    <n v="3.18"/>
  </r>
  <r>
    <d v="2022-06-30T00:00:00"/>
    <s v="2022Q2"/>
    <x v="6"/>
    <x v="1"/>
    <x v="21"/>
    <s v="TG"/>
    <s v="CH-TG"/>
    <x v="11"/>
    <n v="25.75"/>
    <n v="99.84"/>
    <n v="4.8299000000000002E-2"/>
    <n v="4.5999999999999996"/>
  </r>
  <r>
    <d v="2022-09-30T00:00:00"/>
    <s v="2022Q3"/>
    <x v="6"/>
    <x v="2"/>
    <x v="21"/>
    <s v="TG"/>
    <s v="CH-TG"/>
    <x v="11"/>
    <n v="24.97"/>
    <n v="102.17"/>
    <n v="6.7719000000000001E-2"/>
    <n v="6.48"/>
  </r>
  <r>
    <d v="2022-12-31T00:00:00"/>
    <s v="2022Q4"/>
    <x v="6"/>
    <x v="3"/>
    <x v="21"/>
    <s v="TG"/>
    <s v="CH-TG"/>
    <x v="11"/>
    <n v="25.01"/>
    <n v="101.34"/>
    <n v="4.3666000000000003E-2"/>
    <n v="4.24"/>
  </r>
  <r>
    <d v="2023-03-31T00:00:00"/>
    <s v="2023Q1"/>
    <x v="7"/>
    <x v="0"/>
    <x v="21"/>
    <s v="TG"/>
    <s v="CH-TG"/>
    <x v="11"/>
    <n v="28.04"/>
    <n v="103.78"/>
    <n v="6.7585999999999993E-2"/>
    <n v="6.57"/>
  </r>
  <r>
    <d v="2023-06-30T00:00:00"/>
    <s v="2023Q2"/>
    <x v="7"/>
    <x v="1"/>
    <x v="21"/>
    <s v="TG"/>
    <s v="CH-TG"/>
    <x v="11"/>
    <n v="26.3"/>
    <n v="104.32"/>
    <n v="4.4872000000000002E-2"/>
    <n v="4.4800000000000004"/>
  </r>
  <r>
    <d v="2023-09-30T00:00:00"/>
    <s v="2023Q3"/>
    <x v="7"/>
    <x v="2"/>
    <x v="21"/>
    <s v="TG"/>
    <s v="CH-TG"/>
    <x v="11"/>
    <n v="29.21"/>
    <n v="108.56"/>
    <n v="6.2543000000000001E-2"/>
    <n v="6.39"/>
  </r>
  <r>
    <d v="2023-12-31T00:00:00"/>
    <s v="2023Q4"/>
    <x v="7"/>
    <x v="3"/>
    <x v="21"/>
    <s v="TG"/>
    <s v="CH-TG"/>
    <x v="11"/>
    <n v="26.88"/>
    <n v="110.43"/>
    <n v="8.9698E-2"/>
    <n v="9.09"/>
  </r>
  <r>
    <d v="2024-03-31T00:00:00"/>
    <s v="2024Q1"/>
    <x v="8"/>
    <x v="0"/>
    <x v="21"/>
    <s v="TG"/>
    <s v="CH-TG"/>
    <x v="11"/>
    <n v="29.17"/>
    <n v="111.56"/>
    <n v="7.4966000000000005E-2"/>
    <n v="7.78"/>
  </r>
  <r>
    <d v="2024-06-30T00:00:00"/>
    <s v="2024Q2"/>
    <x v="8"/>
    <x v="1"/>
    <x v="21"/>
    <s v="TG"/>
    <s v="CH-TG"/>
    <x v="11"/>
    <n v="28.81"/>
    <n v="114.07"/>
    <n v="9.3462000000000003E-2"/>
    <n v="9.75"/>
  </r>
  <r>
    <d v="2024-09-30T00:00:00"/>
    <s v="2024Q3"/>
    <x v="8"/>
    <x v="2"/>
    <x v="21"/>
    <s v="TG"/>
    <s v="CH-TG"/>
    <x v="11"/>
    <n v="29.41"/>
    <n v="114.28"/>
    <n v="5.2690000000000001E-2"/>
    <n v="5.72"/>
  </r>
  <r>
    <d v="2024-12-31T00:00:00"/>
    <s v="2024Q4"/>
    <x v="8"/>
    <x v="3"/>
    <x v="21"/>
    <s v="TG"/>
    <s v="CH-TG"/>
    <x v="11"/>
    <n v="31.45"/>
    <n v="118.85"/>
    <n v="7.6246999999999995E-2"/>
    <n v="8.42"/>
  </r>
  <r>
    <d v="2025-03-31T00:00:00"/>
    <s v="2025Q1"/>
    <x v="9"/>
    <x v="0"/>
    <x v="21"/>
    <s v="TG"/>
    <s v="CH-TG"/>
    <x v="11"/>
    <n v="32.49"/>
    <n v="122.17"/>
    <n v="9.5105999999999996E-2"/>
    <n v="10.61"/>
  </r>
  <r>
    <d v="2016-03-31T00:00:00"/>
    <s v="2016Q1"/>
    <x v="0"/>
    <x v="0"/>
    <x v="21"/>
    <s v="TG"/>
    <s v="CH-TG"/>
    <x v="12"/>
    <n v="818.64"/>
    <s v="na"/>
    <s v="na"/>
    <s v="na"/>
  </r>
  <r>
    <d v="2016-06-30T00:00:00"/>
    <s v="2016Q2"/>
    <x v="0"/>
    <x v="1"/>
    <x v="21"/>
    <s v="TG"/>
    <s v="CH-TG"/>
    <x v="12"/>
    <n v="837.92"/>
    <s v="na"/>
    <s v="na"/>
    <s v="na"/>
  </r>
  <r>
    <d v="2016-09-30T00:00:00"/>
    <s v="2016Q3"/>
    <x v="0"/>
    <x v="2"/>
    <x v="21"/>
    <s v="TG"/>
    <s v="CH-TG"/>
    <x v="12"/>
    <n v="782.9"/>
    <s v="na"/>
    <s v="na"/>
    <s v="na"/>
  </r>
  <r>
    <d v="2016-12-31T00:00:00"/>
    <s v="2016Q4"/>
    <x v="0"/>
    <x v="3"/>
    <x v="21"/>
    <s v="TG"/>
    <s v="CH-TG"/>
    <x v="12"/>
    <n v="835.95"/>
    <n v="3275.41"/>
    <s v="na"/>
    <s v="na"/>
  </r>
  <r>
    <d v="2017-03-31T00:00:00"/>
    <s v="2017Q1"/>
    <x v="1"/>
    <x v="0"/>
    <x v="21"/>
    <s v="TG"/>
    <s v="CH-TG"/>
    <x v="12"/>
    <n v="848.66"/>
    <n v="3305.42"/>
    <s v="na"/>
    <s v="na"/>
  </r>
  <r>
    <d v="2017-06-30T00:00:00"/>
    <s v="2017Q2"/>
    <x v="1"/>
    <x v="1"/>
    <x v="21"/>
    <s v="TG"/>
    <s v="CH-TG"/>
    <x v="12"/>
    <n v="802.86"/>
    <n v="3270.36"/>
    <s v="na"/>
    <s v="na"/>
  </r>
  <r>
    <d v="2017-09-30T00:00:00"/>
    <s v="2017Q3"/>
    <x v="1"/>
    <x v="2"/>
    <x v="21"/>
    <s v="TG"/>
    <s v="CH-TG"/>
    <x v="12"/>
    <n v="796.32"/>
    <n v="3283.78"/>
    <s v="na"/>
    <s v="na"/>
  </r>
  <r>
    <d v="2017-12-31T00:00:00"/>
    <s v="2017Q4"/>
    <x v="1"/>
    <x v="3"/>
    <x v="21"/>
    <s v="TG"/>
    <s v="CH-TG"/>
    <x v="12"/>
    <n v="867.17"/>
    <n v="3315"/>
    <n v="1.2087000000000001E-2"/>
    <n v="39.590000000000003"/>
  </r>
  <r>
    <d v="2018-03-31T00:00:00"/>
    <s v="2018Q1"/>
    <x v="2"/>
    <x v="0"/>
    <x v="21"/>
    <s v="TG"/>
    <s v="CH-TG"/>
    <x v="12"/>
    <n v="825.1"/>
    <n v="3291.44"/>
    <n v="-4.2290000000000001E-3"/>
    <n v="-13.98"/>
  </r>
  <r>
    <d v="2018-06-30T00:00:00"/>
    <s v="2018Q2"/>
    <x v="2"/>
    <x v="1"/>
    <x v="21"/>
    <s v="TG"/>
    <s v="CH-TG"/>
    <x v="12"/>
    <n v="815.73"/>
    <n v="3304.31"/>
    <n v="1.0381E-2"/>
    <n v="33.950000000000003"/>
  </r>
  <r>
    <d v="2018-09-30T00:00:00"/>
    <s v="2018Q3"/>
    <x v="2"/>
    <x v="2"/>
    <x v="21"/>
    <s v="TG"/>
    <s v="CH-TG"/>
    <x v="12"/>
    <n v="835"/>
    <n v="3343"/>
    <n v="1.8034000000000001E-2"/>
    <n v="59.22"/>
  </r>
  <r>
    <d v="2018-12-31T00:00:00"/>
    <s v="2018Q4"/>
    <x v="2"/>
    <x v="3"/>
    <x v="21"/>
    <s v="TG"/>
    <s v="CH-TG"/>
    <x v="12"/>
    <n v="899.6"/>
    <n v="3375.43"/>
    <n v="1.8228999999999999E-2"/>
    <n v="60.43"/>
  </r>
  <r>
    <d v="2019-03-31T00:00:00"/>
    <s v="2019Q1"/>
    <x v="3"/>
    <x v="0"/>
    <x v="21"/>
    <s v="TG"/>
    <s v="CH-TG"/>
    <x v="12"/>
    <n v="901.91"/>
    <n v="3452.24"/>
    <n v="4.8854000000000002E-2"/>
    <n v="160.80000000000001"/>
  </r>
  <r>
    <d v="2019-06-30T00:00:00"/>
    <s v="2019Q2"/>
    <x v="3"/>
    <x v="1"/>
    <x v="21"/>
    <s v="TG"/>
    <s v="CH-TG"/>
    <x v="12"/>
    <n v="867.59"/>
    <n v="3504.1"/>
    <n v="6.0463000000000003E-2"/>
    <n v="199.79"/>
  </r>
  <r>
    <d v="2019-09-30T00:00:00"/>
    <s v="2019Q3"/>
    <x v="3"/>
    <x v="2"/>
    <x v="21"/>
    <s v="TG"/>
    <s v="CH-TG"/>
    <x v="12"/>
    <n v="865.37"/>
    <n v="3534.47"/>
    <n v="5.7275E-2"/>
    <n v="191.47"/>
  </r>
  <r>
    <d v="2019-12-31T00:00:00"/>
    <s v="2019Q4"/>
    <x v="3"/>
    <x v="3"/>
    <x v="21"/>
    <s v="TG"/>
    <s v="CH-TG"/>
    <x v="12"/>
    <n v="905.56"/>
    <n v="3540.43"/>
    <n v="4.8883000000000003E-2"/>
    <n v="165"/>
  </r>
  <r>
    <d v="2020-03-31T00:00:00"/>
    <s v="2020Q1"/>
    <x v="4"/>
    <x v="0"/>
    <x v="21"/>
    <s v="TG"/>
    <s v="CH-TG"/>
    <x v="12"/>
    <n v="927.02"/>
    <n v="3565.54"/>
    <n v="3.2819000000000001E-2"/>
    <n v="113.3"/>
  </r>
  <r>
    <d v="2020-06-30T00:00:00"/>
    <s v="2020Q2"/>
    <x v="4"/>
    <x v="1"/>
    <x v="21"/>
    <s v="TG"/>
    <s v="CH-TG"/>
    <x v="12"/>
    <n v="841.28"/>
    <n v="3539.23"/>
    <n v="1.0024999999999999E-2"/>
    <n v="35.130000000000003"/>
  </r>
  <r>
    <d v="2020-09-30T00:00:00"/>
    <s v="2020Q3"/>
    <x v="4"/>
    <x v="2"/>
    <x v="21"/>
    <s v="TG"/>
    <s v="CH-TG"/>
    <x v="12"/>
    <n v="872.32"/>
    <n v="3546.17"/>
    <n v="3.31E-3"/>
    <n v="11.7"/>
  </r>
  <r>
    <d v="2020-12-31T00:00:00"/>
    <s v="2020Q4"/>
    <x v="4"/>
    <x v="3"/>
    <x v="21"/>
    <s v="TG"/>
    <s v="CH-TG"/>
    <x v="12"/>
    <n v="959.28"/>
    <n v="3599.89"/>
    <n v="1.6795000000000001E-2"/>
    <n v="59.46"/>
  </r>
  <r>
    <d v="2021-03-31T00:00:00"/>
    <s v="2021Q1"/>
    <x v="5"/>
    <x v="0"/>
    <x v="21"/>
    <s v="TG"/>
    <s v="CH-TG"/>
    <x v="12"/>
    <n v="924.82"/>
    <n v="3597.7"/>
    <n v="9.0200000000000002E-3"/>
    <n v="32.159999999999997"/>
  </r>
  <r>
    <d v="2021-06-30T00:00:00"/>
    <s v="2021Q2"/>
    <x v="5"/>
    <x v="1"/>
    <x v="21"/>
    <s v="TG"/>
    <s v="CH-TG"/>
    <x v="12"/>
    <n v="889.38"/>
    <n v="3645.79"/>
    <n v="3.0107999999999999E-2"/>
    <n v="106.56"/>
  </r>
  <r>
    <d v="2021-09-30T00:00:00"/>
    <s v="2021Q3"/>
    <x v="5"/>
    <x v="2"/>
    <x v="21"/>
    <s v="TG"/>
    <s v="CH-TG"/>
    <x v="12"/>
    <n v="926.23"/>
    <n v="3699.71"/>
    <n v="4.3297000000000002E-2"/>
    <n v="153.54"/>
  </r>
  <r>
    <d v="2021-12-31T00:00:00"/>
    <s v="2021Q4"/>
    <x v="5"/>
    <x v="3"/>
    <x v="21"/>
    <s v="TG"/>
    <s v="CH-TG"/>
    <x v="12"/>
    <n v="1030.19"/>
    <n v="3770.62"/>
    <n v="4.7426000000000003E-2"/>
    <n v="170.73"/>
  </r>
  <r>
    <d v="2022-03-31T00:00:00"/>
    <s v="2022Q1"/>
    <x v="6"/>
    <x v="0"/>
    <x v="21"/>
    <s v="TG"/>
    <s v="CH-TG"/>
    <x v="12"/>
    <n v="936.47"/>
    <n v="3782.26"/>
    <n v="5.1298999999999997E-2"/>
    <n v="184.56"/>
  </r>
  <r>
    <d v="2022-06-30T00:00:00"/>
    <s v="2022Q2"/>
    <x v="6"/>
    <x v="1"/>
    <x v="21"/>
    <s v="TG"/>
    <s v="CH-TG"/>
    <x v="12"/>
    <n v="918.94"/>
    <n v="3811.82"/>
    <n v="4.5539999999999997E-2"/>
    <n v="166.03"/>
  </r>
  <r>
    <d v="2022-09-30T00:00:00"/>
    <s v="2022Q3"/>
    <x v="6"/>
    <x v="2"/>
    <x v="21"/>
    <s v="TG"/>
    <s v="CH-TG"/>
    <x v="12"/>
    <n v="936.55"/>
    <n v="3822.14"/>
    <n v="3.3092000000000003E-2"/>
    <n v="122.43"/>
  </r>
  <r>
    <d v="2022-12-31T00:00:00"/>
    <s v="2022Q4"/>
    <x v="6"/>
    <x v="3"/>
    <x v="21"/>
    <s v="TG"/>
    <s v="CH-TG"/>
    <x v="12"/>
    <n v="1035.7"/>
    <n v="3827.65"/>
    <n v="1.5125E-2"/>
    <n v="57.03"/>
  </r>
  <r>
    <d v="2023-03-31T00:00:00"/>
    <s v="2023Q1"/>
    <x v="7"/>
    <x v="0"/>
    <x v="21"/>
    <s v="TG"/>
    <s v="CH-TG"/>
    <x v="12"/>
    <n v="1017.73"/>
    <n v="3908.91"/>
    <n v="3.3485000000000001E-2"/>
    <n v="126.65"/>
  </r>
  <r>
    <d v="2023-06-30T00:00:00"/>
    <s v="2023Q2"/>
    <x v="7"/>
    <x v="1"/>
    <x v="21"/>
    <s v="TG"/>
    <s v="CH-TG"/>
    <x v="12"/>
    <n v="964.72"/>
    <n v="3954.69"/>
    <n v="3.7481E-2"/>
    <n v="142.87"/>
  </r>
  <r>
    <d v="2023-09-30T00:00:00"/>
    <s v="2023Q3"/>
    <x v="7"/>
    <x v="2"/>
    <x v="21"/>
    <s v="TG"/>
    <s v="CH-TG"/>
    <x v="12"/>
    <n v="984.27"/>
    <n v="4002.41"/>
    <n v="4.7164999999999999E-2"/>
    <n v="180.27"/>
  </r>
  <r>
    <d v="2023-12-31T00:00:00"/>
    <s v="2023Q4"/>
    <x v="7"/>
    <x v="3"/>
    <x v="21"/>
    <s v="TG"/>
    <s v="CH-TG"/>
    <x v="12"/>
    <n v="1051.3900000000001"/>
    <n v="4018.1"/>
    <n v="4.9756000000000002E-2"/>
    <n v="190.45"/>
  </r>
  <r>
    <d v="2024-03-31T00:00:00"/>
    <s v="2024Q1"/>
    <x v="8"/>
    <x v="0"/>
    <x v="21"/>
    <s v="TG"/>
    <s v="CH-TG"/>
    <x v="12"/>
    <n v="1021.83"/>
    <n v="4022.2"/>
    <n v="2.8982999999999998E-2"/>
    <n v="113.29"/>
  </r>
  <r>
    <d v="2024-06-30T00:00:00"/>
    <s v="2024Q2"/>
    <x v="8"/>
    <x v="1"/>
    <x v="21"/>
    <s v="TG"/>
    <s v="CH-TG"/>
    <x v="12"/>
    <n v="1019.79"/>
    <n v="4077.28"/>
    <n v="3.0998999999999999E-2"/>
    <n v="122.59"/>
  </r>
  <r>
    <d v="2024-09-30T00:00:00"/>
    <s v="2024Q3"/>
    <x v="8"/>
    <x v="2"/>
    <x v="21"/>
    <s v="TG"/>
    <s v="CH-TG"/>
    <x v="12"/>
    <n v="1013.15"/>
    <n v="4106.16"/>
    <n v="2.5922000000000001E-2"/>
    <n v="103.75"/>
  </r>
  <r>
    <d v="2024-12-31T00:00:00"/>
    <s v="2024Q4"/>
    <x v="8"/>
    <x v="3"/>
    <x v="21"/>
    <s v="TG"/>
    <s v="CH-TG"/>
    <x v="12"/>
    <n v="1119.03"/>
    <n v="4173.8"/>
    <n v="3.875E-2"/>
    <n v="155.69999999999999"/>
  </r>
  <r>
    <d v="2025-03-31T00:00:00"/>
    <s v="2025Q1"/>
    <x v="9"/>
    <x v="0"/>
    <x v="21"/>
    <s v="TG"/>
    <s v="CH-TG"/>
    <x v="12"/>
    <n v="1060.55"/>
    <n v="4212.5200000000004"/>
    <n v="4.7316999999999998E-2"/>
    <n v="190.32"/>
  </r>
  <r>
    <d v="2016-03-31T00:00:00"/>
    <s v="2016Q1"/>
    <x v="0"/>
    <x v="0"/>
    <x v="22"/>
    <s v="UR"/>
    <s v="CH-UR"/>
    <x v="0"/>
    <n v="29.01"/>
    <s v="na"/>
    <s v="na"/>
    <s v="na"/>
  </r>
  <r>
    <d v="2016-06-30T00:00:00"/>
    <s v="2016Q2"/>
    <x v="0"/>
    <x v="1"/>
    <x v="22"/>
    <s v="UR"/>
    <s v="CH-UR"/>
    <x v="0"/>
    <n v="25.35"/>
    <s v="na"/>
    <s v="na"/>
    <s v="na"/>
  </r>
  <r>
    <d v="2016-09-30T00:00:00"/>
    <s v="2016Q3"/>
    <x v="0"/>
    <x v="2"/>
    <x v="22"/>
    <s v="UR"/>
    <s v="CH-UR"/>
    <x v="0"/>
    <n v="31.81"/>
    <s v="na"/>
    <s v="na"/>
    <s v="na"/>
  </r>
  <r>
    <d v="2016-12-31T00:00:00"/>
    <s v="2016Q4"/>
    <x v="0"/>
    <x v="3"/>
    <x v="22"/>
    <s v="UR"/>
    <s v="CH-UR"/>
    <x v="0"/>
    <n v="30.76"/>
    <n v="116.93"/>
    <s v="na"/>
    <s v="na"/>
  </r>
  <r>
    <d v="2017-03-31T00:00:00"/>
    <s v="2017Q1"/>
    <x v="1"/>
    <x v="0"/>
    <x v="22"/>
    <s v="UR"/>
    <s v="CH-UR"/>
    <x v="0"/>
    <n v="32.4"/>
    <n v="120.32"/>
    <s v="na"/>
    <s v="na"/>
  </r>
  <r>
    <d v="2017-06-30T00:00:00"/>
    <s v="2017Q2"/>
    <x v="1"/>
    <x v="1"/>
    <x v="22"/>
    <s v="UR"/>
    <s v="CH-UR"/>
    <x v="0"/>
    <n v="24.25"/>
    <n v="119.22"/>
    <s v="na"/>
    <s v="na"/>
  </r>
  <r>
    <d v="2017-09-30T00:00:00"/>
    <s v="2017Q3"/>
    <x v="1"/>
    <x v="2"/>
    <x v="22"/>
    <s v="UR"/>
    <s v="CH-UR"/>
    <x v="0"/>
    <n v="23.44"/>
    <n v="110.85"/>
    <s v="na"/>
    <s v="na"/>
  </r>
  <r>
    <d v="2017-12-31T00:00:00"/>
    <s v="2017Q4"/>
    <x v="1"/>
    <x v="3"/>
    <x v="22"/>
    <s v="UR"/>
    <s v="CH-UR"/>
    <x v="0"/>
    <n v="24.51"/>
    <n v="104.61"/>
    <n v="-0.105362"/>
    <n v="-12.32"/>
  </r>
  <r>
    <d v="2018-03-31T00:00:00"/>
    <s v="2018Q1"/>
    <x v="2"/>
    <x v="0"/>
    <x v="22"/>
    <s v="UR"/>
    <s v="CH-UR"/>
    <x v="0"/>
    <n v="24.16"/>
    <n v="96.36"/>
    <n v="-0.19913600000000001"/>
    <n v="-23.96"/>
  </r>
  <r>
    <d v="2018-06-30T00:00:00"/>
    <s v="2018Q2"/>
    <x v="2"/>
    <x v="1"/>
    <x v="22"/>
    <s v="UR"/>
    <s v="CH-UR"/>
    <x v="0"/>
    <n v="24.15"/>
    <n v="96.26"/>
    <n v="-0.19258500000000001"/>
    <n v="-22.96"/>
  </r>
  <r>
    <d v="2018-09-30T00:00:00"/>
    <s v="2018Q3"/>
    <x v="2"/>
    <x v="2"/>
    <x v="22"/>
    <s v="UR"/>
    <s v="CH-UR"/>
    <x v="0"/>
    <n v="22.47"/>
    <n v="95.3"/>
    <n v="-0.14027999999999999"/>
    <n v="-15.55"/>
  </r>
  <r>
    <d v="2018-12-31T00:00:00"/>
    <s v="2018Q4"/>
    <x v="2"/>
    <x v="3"/>
    <x v="22"/>
    <s v="UR"/>
    <s v="CH-UR"/>
    <x v="0"/>
    <n v="25.63"/>
    <n v="96.41"/>
    <n v="-7.8385999999999997E-2"/>
    <n v="-8.1999999999999993"/>
  </r>
  <r>
    <d v="2019-03-31T00:00:00"/>
    <s v="2019Q1"/>
    <x v="3"/>
    <x v="0"/>
    <x v="22"/>
    <s v="UR"/>
    <s v="CH-UR"/>
    <x v="0"/>
    <n v="27.82"/>
    <n v="100.07"/>
    <n v="3.8501000000000001E-2"/>
    <n v="3.71"/>
  </r>
  <r>
    <d v="2019-06-30T00:00:00"/>
    <s v="2019Q2"/>
    <x v="3"/>
    <x v="1"/>
    <x v="22"/>
    <s v="UR"/>
    <s v="CH-UR"/>
    <x v="0"/>
    <n v="23.27"/>
    <n v="99.19"/>
    <n v="3.0438E-2"/>
    <n v="2.93"/>
  </r>
  <r>
    <d v="2019-09-30T00:00:00"/>
    <s v="2019Q3"/>
    <x v="3"/>
    <x v="2"/>
    <x v="22"/>
    <s v="UR"/>
    <s v="CH-UR"/>
    <x v="0"/>
    <n v="24.21"/>
    <n v="100.93"/>
    <n v="5.9076999999999998E-2"/>
    <n v="5.63"/>
  </r>
  <r>
    <d v="2019-12-31T00:00:00"/>
    <s v="2019Q4"/>
    <x v="3"/>
    <x v="3"/>
    <x v="22"/>
    <s v="UR"/>
    <s v="CH-UR"/>
    <x v="0"/>
    <n v="27.14"/>
    <n v="102.45"/>
    <n v="6.2648999999999996E-2"/>
    <n v="6.04"/>
  </r>
  <r>
    <d v="2020-03-31T00:00:00"/>
    <s v="2020Q1"/>
    <x v="4"/>
    <x v="0"/>
    <x v="22"/>
    <s v="UR"/>
    <s v="CH-UR"/>
    <x v="0"/>
    <n v="24.05"/>
    <n v="98.68"/>
    <n v="-1.389E-2"/>
    <n v="-1.39"/>
  </r>
  <r>
    <d v="2020-06-30T00:00:00"/>
    <s v="2020Q2"/>
    <x v="4"/>
    <x v="1"/>
    <x v="22"/>
    <s v="UR"/>
    <s v="CH-UR"/>
    <x v="0"/>
    <n v="23.52"/>
    <n v="98.92"/>
    <n v="-2.722E-3"/>
    <n v="-0.27"/>
  </r>
  <r>
    <d v="2020-09-30T00:00:00"/>
    <s v="2020Q3"/>
    <x v="4"/>
    <x v="2"/>
    <x v="22"/>
    <s v="UR"/>
    <s v="CH-UR"/>
    <x v="0"/>
    <n v="25.31"/>
    <n v="100.02"/>
    <n v="-9.0159999999999997E-3"/>
    <n v="-0.91"/>
  </r>
  <r>
    <d v="2020-12-31T00:00:00"/>
    <s v="2020Q4"/>
    <x v="4"/>
    <x v="3"/>
    <x v="22"/>
    <s v="UR"/>
    <s v="CH-UR"/>
    <x v="0"/>
    <n v="26.89"/>
    <n v="99.77"/>
    <n v="-2.6159000000000002E-2"/>
    <n v="-2.68"/>
  </r>
  <r>
    <d v="2021-03-31T00:00:00"/>
    <s v="2021Q1"/>
    <x v="5"/>
    <x v="0"/>
    <x v="22"/>
    <s v="UR"/>
    <s v="CH-UR"/>
    <x v="0"/>
    <n v="26.03"/>
    <n v="101.75"/>
    <n v="3.1111E-2"/>
    <n v="3.07"/>
  </r>
  <r>
    <d v="2021-06-30T00:00:00"/>
    <s v="2021Q2"/>
    <x v="5"/>
    <x v="1"/>
    <x v="22"/>
    <s v="UR"/>
    <s v="CH-UR"/>
    <x v="0"/>
    <n v="24.19"/>
    <n v="102.42"/>
    <n v="3.5381999999999997E-2"/>
    <n v="3.5"/>
  </r>
  <r>
    <d v="2021-09-30T00:00:00"/>
    <s v="2021Q3"/>
    <x v="5"/>
    <x v="2"/>
    <x v="22"/>
    <s v="UR"/>
    <s v="CH-UR"/>
    <x v="0"/>
    <n v="22.89"/>
    <n v="100"/>
    <n v="-2.0000000000000001E-4"/>
    <n v="-0.02"/>
  </r>
  <r>
    <d v="2021-12-31T00:00:00"/>
    <s v="2021Q4"/>
    <x v="5"/>
    <x v="3"/>
    <x v="22"/>
    <s v="UR"/>
    <s v="CH-UR"/>
    <x v="0"/>
    <n v="25.89"/>
    <n v="99"/>
    <n v="-7.718E-3"/>
    <n v="-0.77"/>
  </r>
  <r>
    <d v="2022-03-31T00:00:00"/>
    <s v="2022Q1"/>
    <x v="6"/>
    <x v="0"/>
    <x v="22"/>
    <s v="UR"/>
    <s v="CH-UR"/>
    <x v="0"/>
    <n v="28.01"/>
    <n v="100.99"/>
    <n v="-7.4689999999999999E-3"/>
    <n v="-0.76"/>
  </r>
  <r>
    <d v="2022-06-30T00:00:00"/>
    <s v="2022Q2"/>
    <x v="6"/>
    <x v="1"/>
    <x v="22"/>
    <s v="UR"/>
    <s v="CH-UR"/>
    <x v="0"/>
    <n v="26.7"/>
    <n v="103.5"/>
    <n v="1.0545000000000001E-2"/>
    <n v="1.08"/>
  </r>
  <r>
    <d v="2022-09-30T00:00:00"/>
    <s v="2022Q3"/>
    <x v="6"/>
    <x v="2"/>
    <x v="22"/>
    <s v="UR"/>
    <s v="CH-UR"/>
    <x v="0"/>
    <n v="23.82"/>
    <n v="104.42"/>
    <n v="4.4200000000000003E-2"/>
    <n v="4.42"/>
  </r>
  <r>
    <d v="2022-12-31T00:00:00"/>
    <s v="2022Q4"/>
    <x v="6"/>
    <x v="3"/>
    <x v="22"/>
    <s v="UR"/>
    <s v="CH-UR"/>
    <x v="0"/>
    <n v="28.74"/>
    <n v="107.27"/>
    <n v="8.3534999999999998E-2"/>
    <n v="8.27"/>
  </r>
  <r>
    <d v="2023-03-31T00:00:00"/>
    <s v="2023Q1"/>
    <x v="7"/>
    <x v="0"/>
    <x v="22"/>
    <s v="UR"/>
    <s v="CH-UR"/>
    <x v="0"/>
    <n v="37.49"/>
    <n v="116.74"/>
    <n v="0.15595600000000001"/>
    <n v="15.75"/>
  </r>
  <r>
    <d v="2023-06-30T00:00:00"/>
    <s v="2023Q2"/>
    <x v="7"/>
    <x v="1"/>
    <x v="22"/>
    <s v="UR"/>
    <s v="CH-UR"/>
    <x v="0"/>
    <n v="36.770000000000003"/>
    <n v="126.81"/>
    <n v="0.225217"/>
    <n v="23.31"/>
  </r>
  <r>
    <d v="2023-09-30T00:00:00"/>
    <s v="2023Q3"/>
    <x v="7"/>
    <x v="2"/>
    <x v="22"/>
    <s v="UR"/>
    <s v="CH-UR"/>
    <x v="0"/>
    <n v="32.72"/>
    <n v="135.71"/>
    <n v="0.299655"/>
    <n v="31.29"/>
  </r>
  <r>
    <d v="2023-12-31T00:00:00"/>
    <s v="2023Q4"/>
    <x v="7"/>
    <x v="3"/>
    <x v="22"/>
    <s v="UR"/>
    <s v="CH-UR"/>
    <x v="0"/>
    <n v="31.55"/>
    <n v="138.53"/>
    <n v="0.29141400000000001"/>
    <n v="31.26"/>
  </r>
  <r>
    <d v="2024-03-31T00:00:00"/>
    <s v="2024Q1"/>
    <x v="8"/>
    <x v="0"/>
    <x v="22"/>
    <s v="UR"/>
    <s v="CH-UR"/>
    <x v="0"/>
    <n v="30.69"/>
    <n v="131.72999999999999"/>
    <n v="0.12840499999999999"/>
    <n v="14.99"/>
  </r>
  <r>
    <d v="2024-06-30T00:00:00"/>
    <s v="2024Q2"/>
    <x v="8"/>
    <x v="1"/>
    <x v="22"/>
    <s v="UR"/>
    <s v="CH-UR"/>
    <x v="0"/>
    <n v="28.22"/>
    <n v="123.18"/>
    <n v="-2.8625999999999999E-2"/>
    <n v="-3.63"/>
  </r>
  <r>
    <d v="2024-09-30T00:00:00"/>
    <s v="2024Q3"/>
    <x v="8"/>
    <x v="2"/>
    <x v="22"/>
    <s v="UR"/>
    <s v="CH-UR"/>
    <x v="0"/>
    <n v="34.090000000000003"/>
    <n v="124.55"/>
    <n v="-8.2234000000000002E-2"/>
    <n v="-11.16"/>
  </r>
  <r>
    <d v="2024-12-31T00:00:00"/>
    <s v="2024Q4"/>
    <x v="8"/>
    <x v="3"/>
    <x v="22"/>
    <s v="UR"/>
    <s v="CH-UR"/>
    <x v="0"/>
    <n v="37.229999999999997"/>
    <n v="130.22999999999999"/>
    <n v="-5.9915000000000003E-2"/>
    <n v="-8.3000000000000007"/>
  </r>
  <r>
    <d v="2025-03-31T00:00:00"/>
    <s v="2025Q1"/>
    <x v="9"/>
    <x v="0"/>
    <x v="22"/>
    <s v="UR"/>
    <s v="CH-UR"/>
    <x v="0"/>
    <n v="37.369999999999997"/>
    <n v="136.91"/>
    <n v="3.9322999999999997E-2"/>
    <n v="5.18"/>
  </r>
  <r>
    <d v="2016-03-31T00:00:00"/>
    <s v="2016Q1"/>
    <x v="0"/>
    <x v="0"/>
    <x v="22"/>
    <s v="UR"/>
    <s v="CH-UR"/>
    <x v="1"/>
    <n v="64.900000000000006"/>
    <s v="na"/>
    <s v="na"/>
    <s v="na"/>
  </r>
  <r>
    <d v="2016-06-30T00:00:00"/>
    <s v="2016Q2"/>
    <x v="0"/>
    <x v="1"/>
    <x v="22"/>
    <s v="UR"/>
    <s v="CH-UR"/>
    <x v="1"/>
    <n v="56.34"/>
    <s v="na"/>
    <s v="na"/>
    <s v="na"/>
  </r>
  <r>
    <d v="2016-09-30T00:00:00"/>
    <s v="2016Q3"/>
    <x v="0"/>
    <x v="2"/>
    <x v="22"/>
    <s v="UR"/>
    <s v="CH-UR"/>
    <x v="1"/>
    <n v="57.06"/>
    <s v="na"/>
    <s v="na"/>
    <s v="na"/>
  </r>
  <r>
    <d v="2016-12-31T00:00:00"/>
    <s v="2016Q4"/>
    <x v="0"/>
    <x v="3"/>
    <x v="22"/>
    <s v="UR"/>
    <s v="CH-UR"/>
    <x v="1"/>
    <n v="57.9"/>
    <n v="236.2"/>
    <s v="na"/>
    <s v="na"/>
  </r>
  <r>
    <d v="2017-03-31T00:00:00"/>
    <s v="2017Q1"/>
    <x v="1"/>
    <x v="0"/>
    <x v="22"/>
    <s v="UR"/>
    <s v="CH-UR"/>
    <x v="1"/>
    <n v="64.17"/>
    <n v="235.47"/>
    <s v="na"/>
    <s v="na"/>
  </r>
  <r>
    <d v="2017-06-30T00:00:00"/>
    <s v="2017Q2"/>
    <x v="1"/>
    <x v="1"/>
    <x v="22"/>
    <s v="UR"/>
    <s v="CH-UR"/>
    <x v="1"/>
    <n v="57.23"/>
    <n v="236.36"/>
    <s v="na"/>
    <s v="na"/>
  </r>
  <r>
    <d v="2017-09-30T00:00:00"/>
    <s v="2017Q3"/>
    <x v="1"/>
    <x v="2"/>
    <x v="22"/>
    <s v="UR"/>
    <s v="CH-UR"/>
    <x v="1"/>
    <n v="56.9"/>
    <n v="236.2"/>
    <s v="na"/>
    <s v="na"/>
  </r>
  <r>
    <d v="2017-12-31T00:00:00"/>
    <s v="2017Q4"/>
    <x v="1"/>
    <x v="3"/>
    <x v="22"/>
    <s v="UR"/>
    <s v="CH-UR"/>
    <x v="1"/>
    <n v="59.89"/>
    <n v="238.19"/>
    <n v="8.4250000000000002E-3"/>
    <n v="1.99"/>
  </r>
  <r>
    <d v="2018-03-31T00:00:00"/>
    <s v="2018Q1"/>
    <x v="2"/>
    <x v="0"/>
    <x v="22"/>
    <s v="UR"/>
    <s v="CH-UR"/>
    <x v="1"/>
    <n v="59.53"/>
    <n v="233.55"/>
    <n v="-8.1539999999999998E-3"/>
    <n v="-1.92"/>
  </r>
  <r>
    <d v="2018-06-30T00:00:00"/>
    <s v="2018Q2"/>
    <x v="2"/>
    <x v="1"/>
    <x v="22"/>
    <s v="UR"/>
    <s v="CH-UR"/>
    <x v="1"/>
    <n v="52.57"/>
    <n v="228.88"/>
    <n v="-3.1647000000000002E-2"/>
    <n v="-7.48"/>
  </r>
  <r>
    <d v="2018-09-30T00:00:00"/>
    <s v="2018Q3"/>
    <x v="2"/>
    <x v="2"/>
    <x v="22"/>
    <s v="UR"/>
    <s v="CH-UR"/>
    <x v="1"/>
    <n v="54.68"/>
    <n v="226.66"/>
    <n v="-4.0390000000000002E-2"/>
    <n v="-9.5399999999999991"/>
  </r>
  <r>
    <d v="2018-12-31T00:00:00"/>
    <s v="2018Q4"/>
    <x v="2"/>
    <x v="3"/>
    <x v="22"/>
    <s v="UR"/>
    <s v="CH-UR"/>
    <x v="1"/>
    <n v="58.83"/>
    <n v="225.6"/>
    <n v="-5.2857000000000001E-2"/>
    <n v="-12.59"/>
  </r>
  <r>
    <d v="2019-03-31T00:00:00"/>
    <s v="2019Q1"/>
    <x v="3"/>
    <x v="0"/>
    <x v="22"/>
    <s v="UR"/>
    <s v="CH-UR"/>
    <x v="1"/>
    <n v="56.69"/>
    <n v="222.77"/>
    <n v="-4.6156999999999997E-2"/>
    <n v="-10.78"/>
  </r>
  <r>
    <d v="2019-06-30T00:00:00"/>
    <s v="2019Q2"/>
    <x v="3"/>
    <x v="1"/>
    <x v="22"/>
    <s v="UR"/>
    <s v="CH-UR"/>
    <x v="1"/>
    <n v="51.21"/>
    <n v="221.41"/>
    <n v="-3.2636999999999999E-2"/>
    <n v="-7.47"/>
  </r>
  <r>
    <d v="2019-09-30T00:00:00"/>
    <s v="2019Q3"/>
    <x v="3"/>
    <x v="2"/>
    <x v="22"/>
    <s v="UR"/>
    <s v="CH-UR"/>
    <x v="1"/>
    <n v="60.68"/>
    <n v="227.41"/>
    <n v="3.3089999999999999E-3"/>
    <n v="0.75"/>
  </r>
  <r>
    <d v="2019-12-31T00:00:00"/>
    <s v="2019Q4"/>
    <x v="3"/>
    <x v="3"/>
    <x v="22"/>
    <s v="UR"/>
    <s v="CH-UR"/>
    <x v="1"/>
    <n v="55.68"/>
    <n v="224.27"/>
    <n v="-5.8950000000000001E-3"/>
    <n v="-1.33"/>
  </r>
  <r>
    <d v="2020-03-31T00:00:00"/>
    <s v="2020Q1"/>
    <x v="4"/>
    <x v="0"/>
    <x v="22"/>
    <s v="UR"/>
    <s v="CH-UR"/>
    <x v="1"/>
    <n v="60.39"/>
    <n v="227.97"/>
    <n v="2.3342000000000002E-2"/>
    <n v="5.2"/>
  </r>
  <r>
    <d v="2020-06-30T00:00:00"/>
    <s v="2020Q2"/>
    <x v="4"/>
    <x v="1"/>
    <x v="22"/>
    <s v="UR"/>
    <s v="CH-UR"/>
    <x v="1"/>
    <n v="59.36"/>
    <n v="236.11"/>
    <n v="6.6392999999999994E-2"/>
    <n v="14.7"/>
  </r>
  <r>
    <d v="2020-09-30T00:00:00"/>
    <s v="2020Q3"/>
    <x v="4"/>
    <x v="2"/>
    <x v="22"/>
    <s v="UR"/>
    <s v="CH-UR"/>
    <x v="1"/>
    <n v="62.63"/>
    <n v="238.06"/>
    <n v="4.6831999999999999E-2"/>
    <n v="10.65"/>
  </r>
  <r>
    <d v="2020-12-31T00:00:00"/>
    <s v="2020Q4"/>
    <x v="4"/>
    <x v="3"/>
    <x v="22"/>
    <s v="UR"/>
    <s v="CH-UR"/>
    <x v="1"/>
    <n v="59.02"/>
    <n v="241.4"/>
    <n v="7.6381000000000004E-2"/>
    <n v="17.13"/>
  </r>
  <r>
    <d v="2021-03-31T00:00:00"/>
    <s v="2021Q1"/>
    <x v="5"/>
    <x v="0"/>
    <x v="22"/>
    <s v="UR"/>
    <s v="CH-UR"/>
    <x v="1"/>
    <n v="66.53"/>
    <n v="247.54"/>
    <n v="8.5845000000000005E-2"/>
    <n v="19.57"/>
  </r>
  <r>
    <d v="2021-06-30T00:00:00"/>
    <s v="2021Q2"/>
    <x v="5"/>
    <x v="1"/>
    <x v="22"/>
    <s v="UR"/>
    <s v="CH-UR"/>
    <x v="1"/>
    <n v="64.19"/>
    <n v="252.38"/>
    <n v="6.8908999999999998E-2"/>
    <n v="16.27"/>
  </r>
  <r>
    <d v="2021-09-30T00:00:00"/>
    <s v="2021Q3"/>
    <x v="5"/>
    <x v="2"/>
    <x v="22"/>
    <s v="UR"/>
    <s v="CH-UR"/>
    <x v="1"/>
    <n v="66.31"/>
    <n v="256.05"/>
    <n v="7.5568999999999997E-2"/>
    <n v="17.989999999999998"/>
  </r>
  <r>
    <d v="2021-12-31T00:00:00"/>
    <s v="2021Q4"/>
    <x v="5"/>
    <x v="3"/>
    <x v="22"/>
    <s v="UR"/>
    <s v="CH-UR"/>
    <x v="1"/>
    <n v="66.59"/>
    <n v="263.62"/>
    <n v="9.2046000000000003E-2"/>
    <n v="22.22"/>
  </r>
  <r>
    <d v="2022-03-31T00:00:00"/>
    <s v="2022Q1"/>
    <x v="6"/>
    <x v="0"/>
    <x v="22"/>
    <s v="UR"/>
    <s v="CH-UR"/>
    <x v="1"/>
    <n v="70.28"/>
    <n v="267.37"/>
    <n v="8.0107999999999999E-2"/>
    <n v="19.829999999999998"/>
  </r>
  <r>
    <d v="2022-06-30T00:00:00"/>
    <s v="2022Q2"/>
    <x v="6"/>
    <x v="1"/>
    <x v="22"/>
    <s v="UR"/>
    <s v="CH-UR"/>
    <x v="1"/>
    <n v="61.87"/>
    <n v="265.05"/>
    <n v="5.0201999999999997E-2"/>
    <n v="12.67"/>
  </r>
  <r>
    <d v="2022-09-30T00:00:00"/>
    <s v="2022Q3"/>
    <x v="6"/>
    <x v="2"/>
    <x v="22"/>
    <s v="UR"/>
    <s v="CH-UR"/>
    <x v="1"/>
    <n v="67.63"/>
    <n v="266.37"/>
    <n v="4.0305000000000001E-2"/>
    <n v="10.32"/>
  </r>
  <r>
    <d v="2022-12-31T00:00:00"/>
    <s v="2022Q4"/>
    <x v="6"/>
    <x v="3"/>
    <x v="22"/>
    <s v="UR"/>
    <s v="CH-UR"/>
    <x v="1"/>
    <n v="64.3"/>
    <n v="264.07"/>
    <n v="1.707E-3"/>
    <n v="0.45"/>
  </r>
  <r>
    <d v="2023-03-31T00:00:00"/>
    <s v="2023Q1"/>
    <x v="7"/>
    <x v="0"/>
    <x v="22"/>
    <s v="UR"/>
    <s v="CH-UR"/>
    <x v="1"/>
    <n v="68.95"/>
    <n v="262.75"/>
    <n v="-1.7278999999999999E-2"/>
    <n v="-4.62"/>
  </r>
  <r>
    <d v="2023-06-30T00:00:00"/>
    <s v="2023Q2"/>
    <x v="7"/>
    <x v="1"/>
    <x v="22"/>
    <s v="UR"/>
    <s v="CH-UR"/>
    <x v="1"/>
    <n v="62.67"/>
    <n v="263.55"/>
    <n v="-5.659E-3"/>
    <n v="-1.5"/>
  </r>
  <r>
    <d v="2023-09-30T00:00:00"/>
    <s v="2023Q3"/>
    <x v="7"/>
    <x v="2"/>
    <x v="22"/>
    <s v="UR"/>
    <s v="CH-UR"/>
    <x v="1"/>
    <n v="62.47"/>
    <n v="258.39"/>
    <n v="-2.9957999999999999E-2"/>
    <n v="-7.98"/>
  </r>
  <r>
    <d v="2023-12-31T00:00:00"/>
    <s v="2023Q4"/>
    <x v="7"/>
    <x v="3"/>
    <x v="22"/>
    <s v="UR"/>
    <s v="CH-UR"/>
    <x v="1"/>
    <n v="64.239999999999995"/>
    <n v="258.33999999999997"/>
    <n v="-2.1699E-2"/>
    <n v="-5.73"/>
  </r>
  <r>
    <d v="2024-03-31T00:00:00"/>
    <s v="2024Q1"/>
    <x v="8"/>
    <x v="0"/>
    <x v="22"/>
    <s v="UR"/>
    <s v="CH-UR"/>
    <x v="1"/>
    <n v="74.3"/>
    <n v="263.68"/>
    <n v="3.539E-3"/>
    <n v="0.93"/>
  </r>
  <r>
    <d v="2024-06-30T00:00:00"/>
    <s v="2024Q2"/>
    <x v="8"/>
    <x v="1"/>
    <x v="22"/>
    <s v="UR"/>
    <s v="CH-UR"/>
    <x v="1"/>
    <n v="66.599999999999994"/>
    <n v="267.60000000000002"/>
    <n v="1.5367E-2"/>
    <n v="4.05"/>
  </r>
  <r>
    <d v="2024-09-30T00:00:00"/>
    <s v="2024Q3"/>
    <x v="8"/>
    <x v="2"/>
    <x v="22"/>
    <s v="UR"/>
    <s v="CH-UR"/>
    <x v="1"/>
    <n v="56.23"/>
    <n v="261.36"/>
    <n v="1.1494000000000001E-2"/>
    <n v="2.97"/>
  </r>
  <r>
    <d v="2024-12-31T00:00:00"/>
    <s v="2024Q4"/>
    <x v="8"/>
    <x v="3"/>
    <x v="22"/>
    <s v="UR"/>
    <s v="CH-UR"/>
    <x v="1"/>
    <n v="72.48"/>
    <n v="269.60000000000002"/>
    <n v="4.3586E-2"/>
    <n v="11.26"/>
  </r>
  <r>
    <d v="2025-03-31T00:00:00"/>
    <s v="2025Q1"/>
    <x v="9"/>
    <x v="0"/>
    <x v="22"/>
    <s v="UR"/>
    <s v="CH-UR"/>
    <x v="1"/>
    <n v="74.61"/>
    <n v="269.92"/>
    <n v="2.3664999999999999E-2"/>
    <n v="6.24"/>
  </r>
  <r>
    <d v="2016-03-31T00:00:00"/>
    <s v="2016Q1"/>
    <x v="0"/>
    <x v="0"/>
    <x v="22"/>
    <s v="UR"/>
    <s v="CH-UR"/>
    <x v="2"/>
    <n v="166.84"/>
    <s v="na"/>
    <s v="na"/>
    <s v="na"/>
  </r>
  <r>
    <d v="2016-06-30T00:00:00"/>
    <s v="2016Q2"/>
    <x v="0"/>
    <x v="1"/>
    <x v="22"/>
    <s v="UR"/>
    <s v="CH-UR"/>
    <x v="2"/>
    <n v="168.55"/>
    <s v="na"/>
    <s v="na"/>
    <s v="na"/>
  </r>
  <r>
    <d v="2016-09-30T00:00:00"/>
    <s v="2016Q3"/>
    <x v="0"/>
    <x v="2"/>
    <x v="22"/>
    <s v="UR"/>
    <s v="CH-UR"/>
    <x v="2"/>
    <n v="169.14"/>
    <s v="na"/>
    <s v="na"/>
    <s v="na"/>
  </r>
  <r>
    <d v="2016-12-31T00:00:00"/>
    <s v="2016Q4"/>
    <x v="0"/>
    <x v="3"/>
    <x v="22"/>
    <s v="UR"/>
    <s v="CH-UR"/>
    <x v="2"/>
    <n v="177.73"/>
    <n v="682.27"/>
    <s v="na"/>
    <s v="na"/>
  </r>
  <r>
    <d v="2017-03-31T00:00:00"/>
    <s v="2017Q1"/>
    <x v="1"/>
    <x v="0"/>
    <x v="22"/>
    <s v="UR"/>
    <s v="CH-UR"/>
    <x v="2"/>
    <n v="173.53"/>
    <n v="688.96"/>
    <s v="na"/>
    <s v="na"/>
  </r>
  <r>
    <d v="2017-06-30T00:00:00"/>
    <s v="2017Q2"/>
    <x v="1"/>
    <x v="1"/>
    <x v="22"/>
    <s v="UR"/>
    <s v="CH-UR"/>
    <x v="2"/>
    <n v="171.26"/>
    <n v="691.67"/>
    <s v="na"/>
    <s v="na"/>
  </r>
  <r>
    <d v="2017-09-30T00:00:00"/>
    <s v="2017Q3"/>
    <x v="1"/>
    <x v="2"/>
    <x v="22"/>
    <s v="UR"/>
    <s v="CH-UR"/>
    <x v="2"/>
    <n v="158.41"/>
    <n v="680.94"/>
    <s v="na"/>
    <s v="na"/>
  </r>
  <r>
    <d v="2017-12-31T00:00:00"/>
    <s v="2017Q4"/>
    <x v="1"/>
    <x v="3"/>
    <x v="22"/>
    <s v="UR"/>
    <s v="CH-UR"/>
    <x v="2"/>
    <n v="169.41"/>
    <n v="672.62"/>
    <n v="-1.4144E-2"/>
    <n v="-9.65"/>
  </r>
  <r>
    <d v="2018-03-31T00:00:00"/>
    <s v="2018Q1"/>
    <x v="2"/>
    <x v="0"/>
    <x v="22"/>
    <s v="UR"/>
    <s v="CH-UR"/>
    <x v="2"/>
    <n v="162.31"/>
    <n v="661.4"/>
    <n v="-4.0002000000000003E-2"/>
    <n v="-27.56"/>
  </r>
  <r>
    <d v="2018-06-30T00:00:00"/>
    <s v="2018Q2"/>
    <x v="2"/>
    <x v="1"/>
    <x v="22"/>
    <s v="UR"/>
    <s v="CH-UR"/>
    <x v="2"/>
    <n v="158.22999999999999"/>
    <n v="648.36"/>
    <n v="-6.2617000000000006E-2"/>
    <n v="-43.31"/>
  </r>
  <r>
    <d v="2018-09-30T00:00:00"/>
    <s v="2018Q3"/>
    <x v="2"/>
    <x v="2"/>
    <x v="22"/>
    <s v="UR"/>
    <s v="CH-UR"/>
    <x v="2"/>
    <n v="153.04"/>
    <n v="642.99"/>
    <n v="-5.5731999999999997E-2"/>
    <n v="-37.950000000000003"/>
  </r>
  <r>
    <d v="2018-12-31T00:00:00"/>
    <s v="2018Q4"/>
    <x v="2"/>
    <x v="3"/>
    <x v="22"/>
    <s v="UR"/>
    <s v="CH-UR"/>
    <x v="2"/>
    <n v="199.77"/>
    <n v="673.35"/>
    <n v="1.085E-3"/>
    <n v="0.73"/>
  </r>
  <r>
    <d v="2019-03-31T00:00:00"/>
    <s v="2019Q1"/>
    <x v="3"/>
    <x v="0"/>
    <x v="22"/>
    <s v="UR"/>
    <s v="CH-UR"/>
    <x v="2"/>
    <n v="202.17"/>
    <n v="713.21"/>
    <n v="7.8334000000000001E-2"/>
    <n v="51.81"/>
  </r>
  <r>
    <d v="2019-06-30T00:00:00"/>
    <s v="2019Q2"/>
    <x v="3"/>
    <x v="1"/>
    <x v="22"/>
    <s v="UR"/>
    <s v="CH-UR"/>
    <x v="2"/>
    <n v="175.25"/>
    <n v="730.23"/>
    <n v="0.126272"/>
    <n v="81.87"/>
  </r>
  <r>
    <d v="2019-09-30T00:00:00"/>
    <s v="2019Q3"/>
    <x v="3"/>
    <x v="2"/>
    <x v="22"/>
    <s v="UR"/>
    <s v="CH-UR"/>
    <x v="2"/>
    <n v="203.52"/>
    <n v="780.71"/>
    <n v="0.21418699999999999"/>
    <n v="137.72"/>
  </r>
  <r>
    <d v="2019-12-31T00:00:00"/>
    <s v="2019Q4"/>
    <x v="3"/>
    <x v="3"/>
    <x v="22"/>
    <s v="UR"/>
    <s v="CH-UR"/>
    <x v="2"/>
    <n v="241.39"/>
    <n v="822.33"/>
    <n v="0.221252"/>
    <n v="148.97999999999999"/>
  </r>
  <r>
    <d v="2020-03-31T00:00:00"/>
    <s v="2020Q1"/>
    <x v="4"/>
    <x v="0"/>
    <x v="22"/>
    <s v="UR"/>
    <s v="CH-UR"/>
    <x v="2"/>
    <n v="216.85"/>
    <n v="837"/>
    <n v="0.173567"/>
    <n v="123.79"/>
  </r>
  <r>
    <d v="2020-06-30T00:00:00"/>
    <s v="2020Q2"/>
    <x v="4"/>
    <x v="1"/>
    <x v="22"/>
    <s v="UR"/>
    <s v="CH-UR"/>
    <x v="2"/>
    <n v="188.43"/>
    <n v="850.18"/>
    <n v="0.16426299999999999"/>
    <n v="119.95"/>
  </r>
  <r>
    <d v="2020-09-30T00:00:00"/>
    <s v="2020Q3"/>
    <x v="4"/>
    <x v="2"/>
    <x v="22"/>
    <s v="UR"/>
    <s v="CH-UR"/>
    <x v="2"/>
    <n v="179.3"/>
    <n v="825.97"/>
    <n v="5.7972999999999997E-2"/>
    <n v="45.26"/>
  </r>
  <r>
    <d v="2020-12-31T00:00:00"/>
    <s v="2020Q4"/>
    <x v="4"/>
    <x v="3"/>
    <x v="22"/>
    <s v="UR"/>
    <s v="CH-UR"/>
    <x v="2"/>
    <n v="222.93"/>
    <n v="807.5"/>
    <n v="-1.8034000000000001E-2"/>
    <n v="-14.83"/>
  </r>
  <r>
    <d v="2021-03-31T00:00:00"/>
    <s v="2021Q1"/>
    <x v="5"/>
    <x v="0"/>
    <x v="22"/>
    <s v="UR"/>
    <s v="CH-UR"/>
    <x v="2"/>
    <n v="214.08"/>
    <n v="804.74"/>
    <n v="-3.8542E-2"/>
    <n v="-32.26"/>
  </r>
  <r>
    <d v="2021-06-30T00:00:00"/>
    <s v="2021Q2"/>
    <x v="5"/>
    <x v="1"/>
    <x v="22"/>
    <s v="UR"/>
    <s v="CH-UR"/>
    <x v="2"/>
    <n v="209.24"/>
    <n v="825.55"/>
    <n v="-2.8969999999999999E-2"/>
    <n v="-24.63"/>
  </r>
  <r>
    <d v="2021-09-30T00:00:00"/>
    <s v="2021Q3"/>
    <x v="5"/>
    <x v="2"/>
    <x v="22"/>
    <s v="UR"/>
    <s v="CH-UR"/>
    <x v="2"/>
    <n v="214.59"/>
    <n v="860.84"/>
    <n v="4.2216999999999998E-2"/>
    <n v="34.869999999999997"/>
  </r>
  <r>
    <d v="2021-12-31T00:00:00"/>
    <s v="2021Q4"/>
    <x v="5"/>
    <x v="3"/>
    <x v="22"/>
    <s v="UR"/>
    <s v="CH-UR"/>
    <x v="2"/>
    <n v="209.95"/>
    <n v="847.86"/>
    <n v="4.9980999999999998E-2"/>
    <n v="40.36"/>
  </r>
  <r>
    <d v="2022-03-31T00:00:00"/>
    <s v="2022Q1"/>
    <x v="6"/>
    <x v="0"/>
    <x v="22"/>
    <s v="UR"/>
    <s v="CH-UR"/>
    <x v="2"/>
    <n v="227.2"/>
    <n v="860.98"/>
    <n v="6.9886000000000004E-2"/>
    <n v="56.24"/>
  </r>
  <r>
    <d v="2022-06-30T00:00:00"/>
    <s v="2022Q2"/>
    <x v="6"/>
    <x v="1"/>
    <x v="22"/>
    <s v="UR"/>
    <s v="CH-UR"/>
    <x v="2"/>
    <n v="205.39"/>
    <n v="857.13"/>
    <n v="3.8253000000000002E-2"/>
    <n v="31.58"/>
  </r>
  <r>
    <d v="2022-09-30T00:00:00"/>
    <s v="2022Q3"/>
    <x v="6"/>
    <x v="2"/>
    <x v="22"/>
    <s v="UR"/>
    <s v="CH-UR"/>
    <x v="2"/>
    <n v="214.38"/>
    <n v="856.92"/>
    <n v="-4.5539999999999999E-3"/>
    <n v="-3.92"/>
  </r>
  <r>
    <d v="2022-12-31T00:00:00"/>
    <s v="2022Q4"/>
    <x v="6"/>
    <x v="3"/>
    <x v="22"/>
    <s v="UR"/>
    <s v="CH-UR"/>
    <x v="2"/>
    <n v="236.93"/>
    <n v="883.9"/>
    <n v="4.2507000000000003E-2"/>
    <n v="36.04"/>
  </r>
  <r>
    <d v="2023-03-31T00:00:00"/>
    <s v="2023Q1"/>
    <x v="7"/>
    <x v="0"/>
    <x v="22"/>
    <s v="UR"/>
    <s v="CH-UR"/>
    <x v="2"/>
    <n v="252.69"/>
    <n v="909.38"/>
    <n v="5.6215000000000001E-2"/>
    <n v="48.4"/>
  </r>
  <r>
    <d v="2023-06-30T00:00:00"/>
    <s v="2023Q2"/>
    <x v="7"/>
    <x v="1"/>
    <x v="22"/>
    <s v="UR"/>
    <s v="CH-UR"/>
    <x v="2"/>
    <n v="219.4"/>
    <n v="923.39"/>
    <n v="7.7303999999999998E-2"/>
    <n v="66.260000000000005"/>
  </r>
  <r>
    <d v="2023-09-30T00:00:00"/>
    <s v="2023Q3"/>
    <x v="7"/>
    <x v="2"/>
    <x v="22"/>
    <s v="UR"/>
    <s v="CH-UR"/>
    <x v="2"/>
    <n v="230.85"/>
    <n v="939.86"/>
    <n v="9.6787999999999999E-2"/>
    <n v="82.94"/>
  </r>
  <r>
    <d v="2023-12-31T00:00:00"/>
    <s v="2023Q4"/>
    <x v="7"/>
    <x v="3"/>
    <x v="22"/>
    <s v="UR"/>
    <s v="CH-UR"/>
    <x v="2"/>
    <n v="261.24"/>
    <n v="964.17"/>
    <n v="9.0813000000000005E-2"/>
    <n v="80.27"/>
  </r>
  <r>
    <d v="2024-03-31T00:00:00"/>
    <s v="2024Q1"/>
    <x v="8"/>
    <x v="0"/>
    <x v="22"/>
    <s v="UR"/>
    <s v="CH-UR"/>
    <x v="2"/>
    <n v="228.92"/>
    <n v="940.41"/>
    <n v="3.4122E-2"/>
    <n v="31.03"/>
  </r>
  <r>
    <d v="2024-06-30T00:00:00"/>
    <s v="2024Q2"/>
    <x v="8"/>
    <x v="1"/>
    <x v="22"/>
    <s v="UR"/>
    <s v="CH-UR"/>
    <x v="2"/>
    <n v="256.58999999999997"/>
    <n v="977.6"/>
    <n v="5.8708000000000003E-2"/>
    <n v="54.21"/>
  </r>
  <r>
    <d v="2024-09-30T00:00:00"/>
    <s v="2024Q3"/>
    <x v="8"/>
    <x v="2"/>
    <x v="22"/>
    <s v="UR"/>
    <s v="CH-UR"/>
    <x v="2"/>
    <n v="233.92"/>
    <n v="980.66"/>
    <n v="4.3410999999999998E-2"/>
    <n v="40.799999999999997"/>
  </r>
  <r>
    <d v="2024-12-31T00:00:00"/>
    <s v="2024Q4"/>
    <x v="8"/>
    <x v="3"/>
    <x v="22"/>
    <s v="UR"/>
    <s v="CH-UR"/>
    <x v="2"/>
    <n v="274.20999999999998"/>
    <n v="993.64"/>
    <n v="3.0564999999999998E-2"/>
    <n v="29.47"/>
  </r>
  <r>
    <d v="2025-03-31T00:00:00"/>
    <s v="2025Q1"/>
    <x v="9"/>
    <x v="0"/>
    <x v="22"/>
    <s v="UR"/>
    <s v="CH-UR"/>
    <x v="2"/>
    <n v="267.62"/>
    <n v="1032.33"/>
    <n v="9.7744999999999999E-2"/>
    <n v="91.92"/>
  </r>
  <r>
    <d v="2016-03-31T00:00:00"/>
    <s v="2016Q1"/>
    <x v="0"/>
    <x v="0"/>
    <x v="22"/>
    <s v="UR"/>
    <s v="CH-UR"/>
    <x v="3"/>
    <n v="195.72"/>
    <s v="na"/>
    <s v="na"/>
    <s v="na"/>
  </r>
  <r>
    <d v="2016-06-30T00:00:00"/>
    <s v="2016Q2"/>
    <x v="0"/>
    <x v="1"/>
    <x v="22"/>
    <s v="UR"/>
    <s v="CH-UR"/>
    <x v="3"/>
    <n v="189.89"/>
    <s v="na"/>
    <s v="na"/>
    <s v="na"/>
  </r>
  <r>
    <d v="2016-09-30T00:00:00"/>
    <s v="2016Q3"/>
    <x v="0"/>
    <x v="2"/>
    <x v="22"/>
    <s v="UR"/>
    <s v="CH-UR"/>
    <x v="3"/>
    <n v="191.18"/>
    <s v="na"/>
    <s v="na"/>
    <s v="na"/>
  </r>
  <r>
    <d v="2016-12-31T00:00:00"/>
    <s v="2016Q4"/>
    <x v="0"/>
    <x v="3"/>
    <x v="22"/>
    <s v="UR"/>
    <s v="CH-UR"/>
    <x v="3"/>
    <n v="204.65"/>
    <n v="781.44"/>
    <s v="na"/>
    <s v="na"/>
  </r>
  <r>
    <d v="2017-03-31T00:00:00"/>
    <s v="2017Q1"/>
    <x v="1"/>
    <x v="0"/>
    <x v="22"/>
    <s v="UR"/>
    <s v="CH-UR"/>
    <x v="3"/>
    <n v="204.33"/>
    <n v="790.05"/>
    <s v="na"/>
    <s v="na"/>
  </r>
  <r>
    <d v="2017-06-30T00:00:00"/>
    <s v="2017Q2"/>
    <x v="1"/>
    <x v="1"/>
    <x v="22"/>
    <s v="UR"/>
    <s v="CH-UR"/>
    <x v="3"/>
    <n v="195.12"/>
    <n v="795.27"/>
    <s v="na"/>
    <s v="na"/>
  </r>
  <r>
    <d v="2017-09-30T00:00:00"/>
    <s v="2017Q3"/>
    <x v="1"/>
    <x v="2"/>
    <x v="22"/>
    <s v="UR"/>
    <s v="CH-UR"/>
    <x v="3"/>
    <n v="153.06"/>
    <n v="757.15"/>
    <s v="na"/>
    <s v="na"/>
  </r>
  <r>
    <d v="2017-12-31T00:00:00"/>
    <s v="2017Q4"/>
    <x v="1"/>
    <x v="3"/>
    <x v="22"/>
    <s v="UR"/>
    <s v="CH-UR"/>
    <x v="3"/>
    <n v="166.54"/>
    <n v="719.04"/>
    <n v="-7.9852999999999993E-2"/>
    <n v="-62.4"/>
  </r>
  <r>
    <d v="2018-03-31T00:00:00"/>
    <s v="2018Q1"/>
    <x v="2"/>
    <x v="0"/>
    <x v="22"/>
    <s v="UR"/>
    <s v="CH-UR"/>
    <x v="3"/>
    <n v="154.91"/>
    <n v="669.62"/>
    <n v="-0.15243300000000001"/>
    <n v="-120.43"/>
  </r>
  <r>
    <d v="2018-06-30T00:00:00"/>
    <s v="2018Q2"/>
    <x v="2"/>
    <x v="1"/>
    <x v="22"/>
    <s v="UR"/>
    <s v="CH-UR"/>
    <x v="3"/>
    <n v="195.79"/>
    <n v="670.3"/>
    <n v="-0.157142"/>
    <n v="-124.97"/>
  </r>
  <r>
    <d v="2018-09-30T00:00:00"/>
    <s v="2018Q3"/>
    <x v="2"/>
    <x v="2"/>
    <x v="22"/>
    <s v="UR"/>
    <s v="CH-UR"/>
    <x v="3"/>
    <n v="179.32"/>
    <n v="696.56"/>
    <n v="-8.0023999999999998E-2"/>
    <n v="-60.59"/>
  </r>
  <r>
    <d v="2018-12-31T00:00:00"/>
    <s v="2018Q4"/>
    <x v="2"/>
    <x v="3"/>
    <x v="22"/>
    <s v="UR"/>
    <s v="CH-UR"/>
    <x v="3"/>
    <n v="215.57"/>
    <n v="745.59"/>
    <n v="3.6923999999999998E-2"/>
    <n v="26.55"/>
  </r>
  <r>
    <d v="2019-03-31T00:00:00"/>
    <s v="2019Q1"/>
    <x v="3"/>
    <x v="0"/>
    <x v="22"/>
    <s v="UR"/>
    <s v="CH-UR"/>
    <x v="3"/>
    <n v="187.36"/>
    <n v="778.04"/>
    <n v="0.161913"/>
    <n v="108.42"/>
  </r>
  <r>
    <d v="2019-06-30T00:00:00"/>
    <s v="2019Q2"/>
    <x v="3"/>
    <x v="1"/>
    <x v="22"/>
    <s v="UR"/>
    <s v="CH-UR"/>
    <x v="3"/>
    <n v="185.65"/>
    <n v="767.9"/>
    <n v="0.14560600000000001"/>
    <n v="97.6"/>
  </r>
  <r>
    <d v="2019-09-30T00:00:00"/>
    <s v="2019Q3"/>
    <x v="3"/>
    <x v="2"/>
    <x v="22"/>
    <s v="UR"/>
    <s v="CH-UR"/>
    <x v="3"/>
    <n v="168.3"/>
    <n v="756.89"/>
    <n v="8.6610999999999994E-2"/>
    <n v="60.33"/>
  </r>
  <r>
    <d v="2019-12-31T00:00:00"/>
    <s v="2019Q4"/>
    <x v="3"/>
    <x v="3"/>
    <x v="22"/>
    <s v="UR"/>
    <s v="CH-UR"/>
    <x v="3"/>
    <n v="190.92"/>
    <n v="732.23"/>
    <n v="-1.7919000000000001E-2"/>
    <n v="-13.36"/>
  </r>
  <r>
    <d v="2020-03-31T00:00:00"/>
    <s v="2020Q1"/>
    <x v="4"/>
    <x v="0"/>
    <x v="22"/>
    <s v="UR"/>
    <s v="CH-UR"/>
    <x v="3"/>
    <n v="183.08"/>
    <n v="727.96"/>
    <n v="-6.4366999999999994E-2"/>
    <n v="-50.08"/>
  </r>
  <r>
    <d v="2020-06-30T00:00:00"/>
    <s v="2020Q2"/>
    <x v="4"/>
    <x v="1"/>
    <x v="22"/>
    <s v="UR"/>
    <s v="CH-UR"/>
    <x v="3"/>
    <n v="174.43"/>
    <n v="716.74"/>
    <n v="-6.6623000000000002E-2"/>
    <n v="-51.16"/>
  </r>
  <r>
    <d v="2020-09-30T00:00:00"/>
    <s v="2020Q3"/>
    <x v="4"/>
    <x v="2"/>
    <x v="22"/>
    <s v="UR"/>
    <s v="CH-UR"/>
    <x v="3"/>
    <n v="139.97"/>
    <n v="688.41"/>
    <n v="-9.0475E-2"/>
    <n v="-68.48"/>
  </r>
  <r>
    <d v="2020-12-31T00:00:00"/>
    <s v="2020Q4"/>
    <x v="4"/>
    <x v="3"/>
    <x v="22"/>
    <s v="UR"/>
    <s v="CH-UR"/>
    <x v="3"/>
    <n v="204.89"/>
    <n v="702.37"/>
    <n v="-4.0779999999999997E-2"/>
    <n v="-29.86"/>
  </r>
  <r>
    <d v="2021-03-31T00:00:00"/>
    <s v="2021Q1"/>
    <x v="5"/>
    <x v="0"/>
    <x v="22"/>
    <s v="UR"/>
    <s v="CH-UR"/>
    <x v="3"/>
    <n v="201.77"/>
    <n v="721.06"/>
    <n v="-9.4789999999999996E-3"/>
    <n v="-6.9"/>
  </r>
  <r>
    <d v="2021-06-30T00:00:00"/>
    <s v="2021Q2"/>
    <x v="5"/>
    <x v="1"/>
    <x v="22"/>
    <s v="UR"/>
    <s v="CH-UR"/>
    <x v="3"/>
    <n v="185.83"/>
    <n v="732.45"/>
    <n v="2.1919000000000001E-2"/>
    <n v="15.71"/>
  </r>
  <r>
    <d v="2021-09-30T00:00:00"/>
    <s v="2021Q3"/>
    <x v="5"/>
    <x v="2"/>
    <x v="22"/>
    <s v="UR"/>
    <s v="CH-UR"/>
    <x v="3"/>
    <n v="182.29"/>
    <n v="774.78"/>
    <n v="0.12546299999999999"/>
    <n v="86.37"/>
  </r>
  <r>
    <d v="2021-12-31T00:00:00"/>
    <s v="2021Q4"/>
    <x v="5"/>
    <x v="3"/>
    <x v="22"/>
    <s v="UR"/>
    <s v="CH-UR"/>
    <x v="3"/>
    <n v="218.69"/>
    <n v="788.57"/>
    <n v="0.122727"/>
    <n v="86.2"/>
  </r>
  <r>
    <d v="2022-03-31T00:00:00"/>
    <s v="2022Q1"/>
    <x v="6"/>
    <x v="0"/>
    <x v="22"/>
    <s v="UR"/>
    <s v="CH-UR"/>
    <x v="3"/>
    <n v="166.07"/>
    <n v="752.88"/>
    <n v="4.4129000000000002E-2"/>
    <n v="31.82"/>
  </r>
  <r>
    <d v="2022-06-30T00:00:00"/>
    <s v="2022Q2"/>
    <x v="6"/>
    <x v="1"/>
    <x v="22"/>
    <s v="UR"/>
    <s v="CH-UR"/>
    <x v="3"/>
    <n v="175.03"/>
    <n v="742.08"/>
    <n v="1.3148E-2"/>
    <n v="9.6300000000000008"/>
  </r>
  <r>
    <d v="2022-09-30T00:00:00"/>
    <s v="2022Q3"/>
    <x v="6"/>
    <x v="2"/>
    <x v="22"/>
    <s v="UR"/>
    <s v="CH-UR"/>
    <x v="3"/>
    <n v="176.92"/>
    <n v="736.7"/>
    <n v="-4.9148999999999998E-2"/>
    <n v="-38.08"/>
  </r>
  <r>
    <d v="2022-12-31T00:00:00"/>
    <s v="2022Q4"/>
    <x v="6"/>
    <x v="3"/>
    <x v="22"/>
    <s v="UR"/>
    <s v="CH-UR"/>
    <x v="3"/>
    <n v="182.55"/>
    <n v="700.57"/>
    <n v="-0.111594"/>
    <n v="-88"/>
  </r>
  <r>
    <d v="2023-03-31T00:00:00"/>
    <s v="2023Q1"/>
    <x v="7"/>
    <x v="0"/>
    <x v="22"/>
    <s v="UR"/>
    <s v="CH-UR"/>
    <x v="3"/>
    <n v="209.81"/>
    <n v="744.31"/>
    <n v="-1.1383000000000001E-2"/>
    <n v="-8.57"/>
  </r>
  <r>
    <d v="2023-06-30T00:00:00"/>
    <s v="2023Q2"/>
    <x v="7"/>
    <x v="1"/>
    <x v="22"/>
    <s v="UR"/>
    <s v="CH-UR"/>
    <x v="3"/>
    <n v="195.41"/>
    <n v="764.69"/>
    <n v="3.0467999999999999E-2"/>
    <n v="22.61"/>
  </r>
  <r>
    <d v="2023-09-30T00:00:00"/>
    <s v="2023Q3"/>
    <x v="7"/>
    <x v="2"/>
    <x v="22"/>
    <s v="UR"/>
    <s v="CH-UR"/>
    <x v="3"/>
    <n v="206.6"/>
    <n v="794.38"/>
    <n v="7.8295000000000003E-2"/>
    <n v="57.68"/>
  </r>
  <r>
    <d v="2023-12-31T00:00:00"/>
    <s v="2023Q4"/>
    <x v="7"/>
    <x v="3"/>
    <x v="22"/>
    <s v="UR"/>
    <s v="CH-UR"/>
    <x v="3"/>
    <n v="193.93"/>
    <n v="805.76"/>
    <n v="0.150149"/>
    <n v="105.19"/>
  </r>
  <r>
    <d v="2024-03-31T00:00:00"/>
    <s v="2024Q1"/>
    <x v="8"/>
    <x v="0"/>
    <x v="22"/>
    <s v="UR"/>
    <s v="CH-UR"/>
    <x v="3"/>
    <n v="182.37"/>
    <n v="778.32"/>
    <n v="4.5692999999999998E-2"/>
    <n v="34.01"/>
  </r>
  <r>
    <d v="2024-06-30T00:00:00"/>
    <s v="2024Q2"/>
    <x v="8"/>
    <x v="1"/>
    <x v="22"/>
    <s v="UR"/>
    <s v="CH-UR"/>
    <x v="3"/>
    <n v="186.25"/>
    <n v="769.16"/>
    <n v="5.8459999999999996E-3"/>
    <n v="4.47"/>
  </r>
  <r>
    <d v="2024-09-30T00:00:00"/>
    <s v="2024Q3"/>
    <x v="8"/>
    <x v="2"/>
    <x v="22"/>
    <s v="UR"/>
    <s v="CH-UR"/>
    <x v="3"/>
    <n v="195.79"/>
    <n v="758.35"/>
    <n v="-4.5356E-2"/>
    <n v="-36.03"/>
  </r>
  <r>
    <d v="2024-12-31T00:00:00"/>
    <s v="2024Q4"/>
    <x v="8"/>
    <x v="3"/>
    <x v="22"/>
    <s v="UR"/>
    <s v="CH-UR"/>
    <x v="3"/>
    <n v="190.24"/>
    <n v="754.66"/>
    <n v="-6.3418000000000002E-2"/>
    <n v="-51.1"/>
  </r>
  <r>
    <d v="2025-03-31T00:00:00"/>
    <s v="2025Q1"/>
    <x v="9"/>
    <x v="0"/>
    <x v="22"/>
    <s v="UR"/>
    <s v="CH-UR"/>
    <x v="3"/>
    <n v="210.56"/>
    <n v="782.84"/>
    <n v="5.8069999999999997E-3"/>
    <n v="4.5199999999999996"/>
  </r>
  <r>
    <d v="2016-03-31T00:00:00"/>
    <s v="2016Q1"/>
    <x v="0"/>
    <x v="0"/>
    <x v="22"/>
    <s v="UR"/>
    <s v="CH-UR"/>
    <x v="4"/>
    <n v="14.13"/>
    <s v="na"/>
    <s v="na"/>
    <s v="na"/>
  </r>
  <r>
    <d v="2016-06-30T00:00:00"/>
    <s v="2016Q2"/>
    <x v="0"/>
    <x v="1"/>
    <x v="22"/>
    <s v="UR"/>
    <s v="CH-UR"/>
    <x v="4"/>
    <n v="15.76"/>
    <s v="na"/>
    <s v="na"/>
    <s v="na"/>
  </r>
  <r>
    <d v="2016-09-30T00:00:00"/>
    <s v="2016Q3"/>
    <x v="0"/>
    <x v="2"/>
    <x v="22"/>
    <s v="UR"/>
    <s v="CH-UR"/>
    <x v="4"/>
    <n v="13.41"/>
    <s v="na"/>
    <s v="na"/>
    <s v="na"/>
  </r>
  <r>
    <d v="2016-12-31T00:00:00"/>
    <s v="2016Q4"/>
    <x v="0"/>
    <x v="3"/>
    <x v="22"/>
    <s v="UR"/>
    <s v="CH-UR"/>
    <x v="4"/>
    <n v="14.46"/>
    <n v="57.75"/>
    <s v="na"/>
    <s v="na"/>
  </r>
  <r>
    <d v="2017-03-31T00:00:00"/>
    <s v="2017Q1"/>
    <x v="1"/>
    <x v="0"/>
    <x v="22"/>
    <s v="UR"/>
    <s v="CH-UR"/>
    <x v="4"/>
    <n v="15.59"/>
    <n v="59.21"/>
    <s v="na"/>
    <s v="na"/>
  </r>
  <r>
    <d v="2017-06-30T00:00:00"/>
    <s v="2017Q2"/>
    <x v="1"/>
    <x v="1"/>
    <x v="22"/>
    <s v="UR"/>
    <s v="CH-UR"/>
    <x v="4"/>
    <n v="16.38"/>
    <n v="59.84"/>
    <s v="na"/>
    <s v="na"/>
  </r>
  <r>
    <d v="2017-09-30T00:00:00"/>
    <s v="2017Q3"/>
    <x v="1"/>
    <x v="2"/>
    <x v="22"/>
    <s v="UR"/>
    <s v="CH-UR"/>
    <x v="4"/>
    <n v="13.92"/>
    <n v="60.35"/>
    <s v="na"/>
    <s v="na"/>
  </r>
  <r>
    <d v="2017-12-31T00:00:00"/>
    <s v="2017Q4"/>
    <x v="1"/>
    <x v="3"/>
    <x v="22"/>
    <s v="UR"/>
    <s v="CH-UR"/>
    <x v="4"/>
    <n v="15.86"/>
    <n v="61.75"/>
    <n v="6.9264000000000006E-2"/>
    <n v="4"/>
  </r>
  <r>
    <d v="2018-03-31T00:00:00"/>
    <s v="2018Q1"/>
    <x v="2"/>
    <x v="0"/>
    <x v="22"/>
    <s v="UR"/>
    <s v="CH-UR"/>
    <x v="4"/>
    <n v="16.559999999999999"/>
    <n v="62.72"/>
    <n v="5.9281E-2"/>
    <n v="3.51"/>
  </r>
  <r>
    <d v="2018-06-30T00:00:00"/>
    <s v="2018Q2"/>
    <x v="2"/>
    <x v="1"/>
    <x v="22"/>
    <s v="UR"/>
    <s v="CH-UR"/>
    <x v="4"/>
    <n v="17.190000000000001"/>
    <n v="63.53"/>
    <n v="6.1663999999999997E-2"/>
    <n v="3.69"/>
  </r>
  <r>
    <d v="2018-09-30T00:00:00"/>
    <s v="2018Q3"/>
    <x v="2"/>
    <x v="2"/>
    <x v="22"/>
    <s v="UR"/>
    <s v="CH-UR"/>
    <x v="4"/>
    <n v="15.99"/>
    <n v="65.599999999999994"/>
    <n v="8.6993000000000001E-2"/>
    <n v="5.25"/>
  </r>
  <r>
    <d v="2018-12-31T00:00:00"/>
    <s v="2018Q4"/>
    <x v="2"/>
    <x v="3"/>
    <x v="22"/>
    <s v="UR"/>
    <s v="CH-UR"/>
    <x v="4"/>
    <n v="17.66"/>
    <n v="67.41"/>
    <n v="9.1660000000000005E-2"/>
    <n v="5.66"/>
  </r>
  <r>
    <d v="2019-03-31T00:00:00"/>
    <s v="2019Q1"/>
    <x v="3"/>
    <x v="0"/>
    <x v="22"/>
    <s v="UR"/>
    <s v="CH-UR"/>
    <x v="4"/>
    <n v="17.579999999999998"/>
    <n v="68.430000000000007"/>
    <n v="9.1039999999999996E-2"/>
    <n v="5.71"/>
  </r>
  <r>
    <d v="2019-06-30T00:00:00"/>
    <s v="2019Q2"/>
    <x v="3"/>
    <x v="1"/>
    <x v="22"/>
    <s v="UR"/>
    <s v="CH-UR"/>
    <x v="4"/>
    <n v="19.190000000000001"/>
    <n v="70.430000000000007"/>
    <n v="0.10861"/>
    <n v="6.9"/>
  </r>
  <r>
    <d v="2019-09-30T00:00:00"/>
    <s v="2019Q3"/>
    <x v="3"/>
    <x v="2"/>
    <x v="22"/>
    <s v="UR"/>
    <s v="CH-UR"/>
    <x v="4"/>
    <n v="14.46"/>
    <n v="68.900000000000006"/>
    <n v="5.0305000000000002E-2"/>
    <n v="3.3"/>
  </r>
  <r>
    <d v="2019-12-31T00:00:00"/>
    <s v="2019Q4"/>
    <x v="3"/>
    <x v="3"/>
    <x v="22"/>
    <s v="UR"/>
    <s v="CH-UR"/>
    <x v="4"/>
    <n v="19.149999999999999"/>
    <n v="70.38"/>
    <n v="4.4059000000000001E-2"/>
    <n v="2.97"/>
  </r>
  <r>
    <d v="2020-03-31T00:00:00"/>
    <s v="2020Q1"/>
    <x v="4"/>
    <x v="0"/>
    <x v="22"/>
    <s v="UR"/>
    <s v="CH-UR"/>
    <x v="4"/>
    <n v="17.489999999999998"/>
    <n v="70.3"/>
    <n v="2.7327000000000001E-2"/>
    <n v="1.87"/>
  </r>
  <r>
    <d v="2020-06-30T00:00:00"/>
    <s v="2020Q2"/>
    <x v="4"/>
    <x v="1"/>
    <x v="22"/>
    <s v="UR"/>
    <s v="CH-UR"/>
    <x v="4"/>
    <n v="15.65"/>
    <n v="66.75"/>
    <n v="-5.2249999999999998E-2"/>
    <n v="-3.68"/>
  </r>
  <r>
    <d v="2020-09-30T00:00:00"/>
    <s v="2020Q3"/>
    <x v="4"/>
    <x v="2"/>
    <x v="22"/>
    <s v="UR"/>
    <s v="CH-UR"/>
    <x v="4"/>
    <n v="16.05"/>
    <n v="68.33"/>
    <n v="-8.2730000000000008E-3"/>
    <n v="-0.56999999999999995"/>
  </r>
  <r>
    <d v="2020-12-31T00:00:00"/>
    <s v="2020Q4"/>
    <x v="4"/>
    <x v="3"/>
    <x v="22"/>
    <s v="UR"/>
    <s v="CH-UR"/>
    <x v="4"/>
    <n v="18.649999999999999"/>
    <n v="67.83"/>
    <n v="-3.6232E-2"/>
    <n v="-2.5499999999999998"/>
  </r>
  <r>
    <d v="2021-03-31T00:00:00"/>
    <s v="2021Q1"/>
    <x v="5"/>
    <x v="0"/>
    <x v="22"/>
    <s v="UR"/>
    <s v="CH-UR"/>
    <x v="4"/>
    <n v="16.14"/>
    <n v="66.48"/>
    <n v="-5.4338999999999998E-2"/>
    <n v="-3.82"/>
  </r>
  <r>
    <d v="2021-06-30T00:00:00"/>
    <s v="2021Q2"/>
    <x v="5"/>
    <x v="1"/>
    <x v="22"/>
    <s v="UR"/>
    <s v="CH-UR"/>
    <x v="4"/>
    <n v="16.7"/>
    <n v="67.53"/>
    <n v="1.1684999999999999E-2"/>
    <n v="0.78"/>
  </r>
  <r>
    <d v="2021-09-30T00:00:00"/>
    <s v="2021Q3"/>
    <x v="5"/>
    <x v="2"/>
    <x v="22"/>
    <s v="UR"/>
    <s v="CH-UR"/>
    <x v="4"/>
    <n v="16.670000000000002"/>
    <n v="68.150000000000006"/>
    <n v="-2.6340000000000001E-3"/>
    <n v="-0.18"/>
  </r>
  <r>
    <d v="2021-12-31T00:00:00"/>
    <s v="2021Q4"/>
    <x v="5"/>
    <x v="3"/>
    <x v="22"/>
    <s v="UR"/>
    <s v="CH-UR"/>
    <x v="4"/>
    <n v="20.51"/>
    <n v="70.02"/>
    <n v="3.2287000000000003E-2"/>
    <n v="2.19"/>
  </r>
  <r>
    <d v="2022-03-31T00:00:00"/>
    <s v="2022Q1"/>
    <x v="6"/>
    <x v="0"/>
    <x v="22"/>
    <s v="UR"/>
    <s v="CH-UR"/>
    <x v="4"/>
    <n v="16.84"/>
    <n v="70.72"/>
    <n v="6.3779000000000002E-2"/>
    <n v="4.24"/>
  </r>
  <r>
    <d v="2022-06-30T00:00:00"/>
    <s v="2022Q2"/>
    <x v="6"/>
    <x v="1"/>
    <x v="22"/>
    <s v="UR"/>
    <s v="CH-UR"/>
    <x v="4"/>
    <n v="19.72"/>
    <n v="73.739999999999995"/>
    <n v="9.1958999999999999E-2"/>
    <n v="6.21"/>
  </r>
  <r>
    <d v="2022-09-30T00:00:00"/>
    <s v="2022Q3"/>
    <x v="6"/>
    <x v="2"/>
    <x v="22"/>
    <s v="UR"/>
    <s v="CH-UR"/>
    <x v="4"/>
    <n v="17.87"/>
    <n v="74.94"/>
    <n v="9.9632999999999999E-2"/>
    <n v="6.79"/>
  </r>
  <r>
    <d v="2022-12-31T00:00:00"/>
    <s v="2022Q4"/>
    <x v="6"/>
    <x v="3"/>
    <x v="22"/>
    <s v="UR"/>
    <s v="CH-UR"/>
    <x v="4"/>
    <n v="21.01"/>
    <n v="75.45"/>
    <n v="7.7549000000000007E-2"/>
    <n v="5.43"/>
  </r>
  <r>
    <d v="2023-03-31T00:00:00"/>
    <s v="2023Q1"/>
    <x v="7"/>
    <x v="0"/>
    <x v="22"/>
    <s v="UR"/>
    <s v="CH-UR"/>
    <x v="4"/>
    <n v="20.7"/>
    <n v="79.31"/>
    <n v="0.121465"/>
    <n v="8.59"/>
  </r>
  <r>
    <d v="2023-06-30T00:00:00"/>
    <s v="2023Q2"/>
    <x v="7"/>
    <x v="1"/>
    <x v="22"/>
    <s v="UR"/>
    <s v="CH-UR"/>
    <x v="4"/>
    <n v="19.88"/>
    <n v="79.47"/>
    <n v="7.7704999999999996E-2"/>
    <n v="5.73"/>
  </r>
  <r>
    <d v="2023-09-30T00:00:00"/>
    <s v="2023Q3"/>
    <x v="7"/>
    <x v="2"/>
    <x v="22"/>
    <s v="UR"/>
    <s v="CH-UR"/>
    <x v="4"/>
    <n v="16.940000000000001"/>
    <n v="78.53"/>
    <n v="4.7905000000000003E-2"/>
    <n v="3.59"/>
  </r>
  <r>
    <d v="2023-12-31T00:00:00"/>
    <s v="2023Q4"/>
    <x v="7"/>
    <x v="3"/>
    <x v="22"/>
    <s v="UR"/>
    <s v="CH-UR"/>
    <x v="4"/>
    <n v="19.559999999999999"/>
    <n v="77.08"/>
    <n v="2.1604000000000002E-2"/>
    <n v="1.63"/>
  </r>
  <r>
    <d v="2024-03-31T00:00:00"/>
    <s v="2024Q1"/>
    <x v="8"/>
    <x v="0"/>
    <x v="22"/>
    <s v="UR"/>
    <s v="CH-UR"/>
    <x v="4"/>
    <n v="20.49"/>
    <n v="76.87"/>
    <n v="-3.0765000000000001E-2"/>
    <n v="-2.44"/>
  </r>
  <r>
    <d v="2024-06-30T00:00:00"/>
    <s v="2024Q2"/>
    <x v="8"/>
    <x v="1"/>
    <x v="22"/>
    <s v="UR"/>
    <s v="CH-UR"/>
    <x v="4"/>
    <n v="19.7"/>
    <n v="76.69"/>
    <n v="-3.4981999999999999E-2"/>
    <n v="-2.78"/>
  </r>
  <r>
    <d v="2024-09-30T00:00:00"/>
    <s v="2024Q3"/>
    <x v="8"/>
    <x v="2"/>
    <x v="22"/>
    <s v="UR"/>
    <s v="CH-UR"/>
    <x v="4"/>
    <n v="17.46"/>
    <n v="77.209999999999994"/>
    <n v="-1.6809000000000001E-2"/>
    <n v="-1.32"/>
  </r>
  <r>
    <d v="2024-12-31T00:00:00"/>
    <s v="2024Q4"/>
    <x v="8"/>
    <x v="3"/>
    <x v="22"/>
    <s v="UR"/>
    <s v="CH-UR"/>
    <x v="4"/>
    <n v="20.54"/>
    <n v="78.19"/>
    <n v="1.4401000000000001E-2"/>
    <n v="1.1100000000000001"/>
  </r>
  <r>
    <d v="2025-03-31T00:00:00"/>
    <s v="2025Q1"/>
    <x v="9"/>
    <x v="0"/>
    <x v="22"/>
    <s v="UR"/>
    <s v="CH-UR"/>
    <x v="4"/>
    <n v="17.47"/>
    <n v="75.17"/>
    <n v="-2.2114999999999999E-2"/>
    <n v="-1.7"/>
  </r>
  <r>
    <d v="2016-03-31T00:00:00"/>
    <s v="2016Q1"/>
    <x v="0"/>
    <x v="0"/>
    <x v="22"/>
    <s v="UR"/>
    <s v="CH-UR"/>
    <x v="5"/>
    <n v="11.16"/>
    <s v="na"/>
    <s v="na"/>
    <s v="na"/>
  </r>
  <r>
    <d v="2016-06-30T00:00:00"/>
    <s v="2016Q2"/>
    <x v="0"/>
    <x v="1"/>
    <x v="22"/>
    <s v="UR"/>
    <s v="CH-UR"/>
    <x v="5"/>
    <n v="12.14"/>
    <s v="na"/>
    <s v="na"/>
    <s v="na"/>
  </r>
  <r>
    <d v="2016-09-30T00:00:00"/>
    <s v="2016Q3"/>
    <x v="0"/>
    <x v="2"/>
    <x v="22"/>
    <s v="UR"/>
    <s v="CH-UR"/>
    <x v="5"/>
    <n v="12.38"/>
    <s v="na"/>
    <s v="na"/>
    <s v="na"/>
  </r>
  <r>
    <d v="2016-12-31T00:00:00"/>
    <s v="2016Q4"/>
    <x v="0"/>
    <x v="3"/>
    <x v="22"/>
    <s v="UR"/>
    <s v="CH-UR"/>
    <x v="5"/>
    <n v="13.18"/>
    <n v="48.86"/>
    <s v="na"/>
    <s v="na"/>
  </r>
  <r>
    <d v="2017-03-31T00:00:00"/>
    <s v="2017Q1"/>
    <x v="1"/>
    <x v="0"/>
    <x v="22"/>
    <s v="UR"/>
    <s v="CH-UR"/>
    <x v="5"/>
    <n v="12.55"/>
    <n v="50.26"/>
    <s v="na"/>
    <s v="na"/>
  </r>
  <r>
    <d v="2017-06-30T00:00:00"/>
    <s v="2017Q2"/>
    <x v="1"/>
    <x v="1"/>
    <x v="22"/>
    <s v="UR"/>
    <s v="CH-UR"/>
    <x v="5"/>
    <n v="13.64"/>
    <n v="51.75"/>
    <s v="na"/>
    <s v="na"/>
  </r>
  <r>
    <d v="2017-09-30T00:00:00"/>
    <s v="2017Q3"/>
    <x v="1"/>
    <x v="2"/>
    <x v="22"/>
    <s v="UR"/>
    <s v="CH-UR"/>
    <x v="5"/>
    <n v="12.72"/>
    <n v="52.09"/>
    <s v="na"/>
    <s v="na"/>
  </r>
  <r>
    <d v="2017-12-31T00:00:00"/>
    <s v="2017Q4"/>
    <x v="1"/>
    <x v="3"/>
    <x v="22"/>
    <s v="UR"/>
    <s v="CH-UR"/>
    <x v="5"/>
    <n v="14.35"/>
    <n v="53.26"/>
    <n v="9.0052999999999994E-2"/>
    <n v="4.4000000000000004"/>
  </r>
  <r>
    <d v="2018-03-31T00:00:00"/>
    <s v="2018Q1"/>
    <x v="2"/>
    <x v="0"/>
    <x v="22"/>
    <s v="UR"/>
    <s v="CH-UR"/>
    <x v="5"/>
    <n v="13.98"/>
    <n v="54.68"/>
    <n v="8.7942999999999993E-2"/>
    <n v="4.42"/>
  </r>
  <r>
    <d v="2018-06-30T00:00:00"/>
    <s v="2018Q2"/>
    <x v="2"/>
    <x v="1"/>
    <x v="22"/>
    <s v="UR"/>
    <s v="CH-UR"/>
    <x v="5"/>
    <n v="13.97"/>
    <n v="55.01"/>
    <n v="6.2994999999999995E-2"/>
    <n v="3.26"/>
  </r>
  <r>
    <d v="2018-09-30T00:00:00"/>
    <s v="2018Q3"/>
    <x v="2"/>
    <x v="2"/>
    <x v="22"/>
    <s v="UR"/>
    <s v="CH-UR"/>
    <x v="5"/>
    <n v="14.21"/>
    <n v="56.5"/>
    <n v="8.4661E-2"/>
    <n v="4.41"/>
  </r>
  <r>
    <d v="2018-12-31T00:00:00"/>
    <s v="2018Q4"/>
    <x v="2"/>
    <x v="3"/>
    <x v="22"/>
    <s v="UR"/>
    <s v="CH-UR"/>
    <x v="5"/>
    <n v="15.81"/>
    <n v="57.95"/>
    <n v="8.8058999999999998E-2"/>
    <n v="4.6900000000000004"/>
  </r>
  <r>
    <d v="2019-03-31T00:00:00"/>
    <s v="2019Q1"/>
    <x v="3"/>
    <x v="0"/>
    <x v="22"/>
    <s v="UR"/>
    <s v="CH-UR"/>
    <x v="5"/>
    <n v="15.32"/>
    <n v="59.3"/>
    <n v="8.4491999999999998E-2"/>
    <n v="4.62"/>
  </r>
  <r>
    <d v="2019-06-30T00:00:00"/>
    <s v="2019Q2"/>
    <x v="3"/>
    <x v="1"/>
    <x v="22"/>
    <s v="UR"/>
    <s v="CH-UR"/>
    <x v="5"/>
    <n v="14.51"/>
    <n v="59.84"/>
    <n v="8.7802000000000005E-2"/>
    <n v="4.83"/>
  </r>
  <r>
    <d v="2019-09-30T00:00:00"/>
    <s v="2019Q3"/>
    <x v="3"/>
    <x v="2"/>
    <x v="22"/>
    <s v="UR"/>
    <s v="CH-UR"/>
    <x v="5"/>
    <n v="13.47"/>
    <n v="59.11"/>
    <n v="4.6195E-2"/>
    <n v="2.61"/>
  </r>
  <r>
    <d v="2019-12-31T00:00:00"/>
    <s v="2019Q4"/>
    <x v="3"/>
    <x v="3"/>
    <x v="22"/>
    <s v="UR"/>
    <s v="CH-UR"/>
    <x v="5"/>
    <n v="17.27"/>
    <n v="60.57"/>
    <n v="4.5211000000000001E-2"/>
    <n v="2.62"/>
  </r>
  <r>
    <d v="2020-03-31T00:00:00"/>
    <s v="2020Q1"/>
    <x v="4"/>
    <x v="0"/>
    <x v="22"/>
    <s v="UR"/>
    <s v="CH-UR"/>
    <x v="5"/>
    <n v="16"/>
    <n v="61.25"/>
    <n v="3.2883999999999997E-2"/>
    <n v="1.95"/>
  </r>
  <r>
    <d v="2020-06-30T00:00:00"/>
    <s v="2020Q2"/>
    <x v="4"/>
    <x v="1"/>
    <x v="22"/>
    <s v="UR"/>
    <s v="CH-UR"/>
    <x v="5"/>
    <n v="15.58"/>
    <n v="62.32"/>
    <n v="4.1444000000000002E-2"/>
    <n v="2.48"/>
  </r>
  <r>
    <d v="2020-09-30T00:00:00"/>
    <s v="2020Q3"/>
    <x v="4"/>
    <x v="2"/>
    <x v="22"/>
    <s v="UR"/>
    <s v="CH-UR"/>
    <x v="5"/>
    <n v="16.02"/>
    <n v="64.87"/>
    <n v="9.7445000000000004E-2"/>
    <n v="5.76"/>
  </r>
  <r>
    <d v="2020-12-31T00:00:00"/>
    <s v="2020Q4"/>
    <x v="4"/>
    <x v="3"/>
    <x v="22"/>
    <s v="UR"/>
    <s v="CH-UR"/>
    <x v="5"/>
    <n v="18.29"/>
    <n v="65.89"/>
    <n v="8.7831999999999993E-2"/>
    <n v="5.32"/>
  </r>
  <r>
    <d v="2021-03-31T00:00:00"/>
    <s v="2021Q1"/>
    <x v="5"/>
    <x v="0"/>
    <x v="22"/>
    <s v="UR"/>
    <s v="CH-UR"/>
    <x v="5"/>
    <n v="16.14"/>
    <n v="66.02"/>
    <n v="7.7878000000000003E-2"/>
    <n v="4.7699999999999996"/>
  </r>
  <r>
    <d v="2021-06-30T00:00:00"/>
    <s v="2021Q2"/>
    <x v="5"/>
    <x v="1"/>
    <x v="22"/>
    <s v="UR"/>
    <s v="CH-UR"/>
    <x v="5"/>
    <n v="15.91"/>
    <n v="66.349999999999994"/>
    <n v="6.4666000000000001E-2"/>
    <n v="4.03"/>
  </r>
  <r>
    <d v="2021-09-30T00:00:00"/>
    <s v="2021Q3"/>
    <x v="5"/>
    <x v="2"/>
    <x v="22"/>
    <s v="UR"/>
    <s v="CH-UR"/>
    <x v="5"/>
    <n v="14.67"/>
    <n v="65"/>
    <n v="2.0040000000000001E-3"/>
    <n v="0.13"/>
  </r>
  <r>
    <d v="2021-12-31T00:00:00"/>
    <s v="2021Q4"/>
    <x v="5"/>
    <x v="3"/>
    <x v="22"/>
    <s v="UR"/>
    <s v="CH-UR"/>
    <x v="5"/>
    <n v="16.54"/>
    <n v="63.25"/>
    <n v="-4.0066999999999998E-2"/>
    <n v="-2.64"/>
  </r>
  <r>
    <d v="2022-03-31T00:00:00"/>
    <s v="2022Q1"/>
    <x v="6"/>
    <x v="0"/>
    <x v="22"/>
    <s v="UR"/>
    <s v="CH-UR"/>
    <x v="5"/>
    <n v="15.97"/>
    <n v="63.09"/>
    <n v="-4.4380000000000003E-2"/>
    <n v="-2.93"/>
  </r>
  <r>
    <d v="2022-06-30T00:00:00"/>
    <s v="2022Q2"/>
    <x v="6"/>
    <x v="1"/>
    <x v="22"/>
    <s v="UR"/>
    <s v="CH-UR"/>
    <x v="5"/>
    <n v="17.45"/>
    <n v="64.62"/>
    <n v="-2.6074E-2"/>
    <n v="-1.73"/>
  </r>
  <r>
    <d v="2022-09-30T00:00:00"/>
    <s v="2022Q3"/>
    <x v="6"/>
    <x v="2"/>
    <x v="22"/>
    <s v="UR"/>
    <s v="CH-UR"/>
    <x v="5"/>
    <n v="14.69"/>
    <n v="64.64"/>
    <n v="-5.5380000000000004E-3"/>
    <n v="-0.36"/>
  </r>
  <r>
    <d v="2022-12-31T00:00:00"/>
    <s v="2022Q4"/>
    <x v="6"/>
    <x v="3"/>
    <x v="22"/>
    <s v="UR"/>
    <s v="CH-UR"/>
    <x v="5"/>
    <n v="15.49"/>
    <n v="63.59"/>
    <n v="5.3749999999999996E-3"/>
    <n v="0.34"/>
  </r>
  <r>
    <d v="2023-03-31T00:00:00"/>
    <s v="2023Q1"/>
    <x v="7"/>
    <x v="0"/>
    <x v="22"/>
    <s v="UR"/>
    <s v="CH-UR"/>
    <x v="5"/>
    <n v="15.38"/>
    <n v="63"/>
    <n v="-1.4270000000000001E-3"/>
    <n v="-0.09"/>
  </r>
  <r>
    <d v="2023-06-30T00:00:00"/>
    <s v="2023Q2"/>
    <x v="7"/>
    <x v="1"/>
    <x v="22"/>
    <s v="UR"/>
    <s v="CH-UR"/>
    <x v="5"/>
    <n v="14.84"/>
    <n v="60.39"/>
    <n v="-6.5460000000000004E-2"/>
    <n v="-4.2300000000000004"/>
  </r>
  <r>
    <d v="2023-09-30T00:00:00"/>
    <s v="2023Q3"/>
    <x v="7"/>
    <x v="2"/>
    <x v="22"/>
    <s v="UR"/>
    <s v="CH-UR"/>
    <x v="5"/>
    <n v="14.82"/>
    <n v="60.53"/>
    <n v="-6.3583000000000001E-2"/>
    <n v="-4.1100000000000003"/>
  </r>
  <r>
    <d v="2023-12-31T00:00:00"/>
    <s v="2023Q4"/>
    <x v="7"/>
    <x v="3"/>
    <x v="22"/>
    <s v="UR"/>
    <s v="CH-UR"/>
    <x v="5"/>
    <n v="16.63"/>
    <n v="61.67"/>
    <n v="-3.0193000000000001E-2"/>
    <n v="-1.92"/>
  </r>
  <r>
    <d v="2024-03-31T00:00:00"/>
    <s v="2024Q1"/>
    <x v="8"/>
    <x v="0"/>
    <x v="22"/>
    <s v="UR"/>
    <s v="CH-UR"/>
    <x v="5"/>
    <n v="18.27"/>
    <n v="64.56"/>
    <n v="2.4761999999999999E-2"/>
    <n v="1.56"/>
  </r>
  <r>
    <d v="2024-06-30T00:00:00"/>
    <s v="2024Q2"/>
    <x v="8"/>
    <x v="1"/>
    <x v="22"/>
    <s v="UR"/>
    <s v="CH-UR"/>
    <x v="5"/>
    <n v="18.52"/>
    <n v="68.239999999999995"/>
    <n v="0.12998799999999999"/>
    <n v="7.85"/>
  </r>
  <r>
    <d v="2024-09-30T00:00:00"/>
    <s v="2024Q3"/>
    <x v="8"/>
    <x v="2"/>
    <x v="22"/>
    <s v="UR"/>
    <s v="CH-UR"/>
    <x v="5"/>
    <n v="17.32"/>
    <n v="70.739999999999995"/>
    <n v="0.16867699999999999"/>
    <n v="10.210000000000001"/>
  </r>
  <r>
    <d v="2024-12-31T00:00:00"/>
    <s v="2024Q4"/>
    <x v="8"/>
    <x v="3"/>
    <x v="22"/>
    <s v="UR"/>
    <s v="CH-UR"/>
    <x v="5"/>
    <n v="20.04"/>
    <n v="74.14"/>
    <n v="0.202205"/>
    <n v="12.47"/>
  </r>
  <r>
    <d v="2025-03-31T00:00:00"/>
    <s v="2025Q1"/>
    <x v="9"/>
    <x v="0"/>
    <x v="22"/>
    <s v="UR"/>
    <s v="CH-UR"/>
    <x v="5"/>
    <n v="18.93"/>
    <n v="74.8"/>
    <n v="0.158612"/>
    <n v="10.24"/>
  </r>
  <r>
    <d v="2016-03-31T00:00:00"/>
    <s v="2016Q1"/>
    <x v="0"/>
    <x v="0"/>
    <x v="22"/>
    <s v="UR"/>
    <s v="CH-UR"/>
    <x v="6"/>
    <n v="122.44"/>
    <s v="na"/>
    <s v="na"/>
    <s v="na"/>
  </r>
  <r>
    <d v="2016-06-30T00:00:00"/>
    <s v="2016Q2"/>
    <x v="0"/>
    <x v="1"/>
    <x v="22"/>
    <s v="UR"/>
    <s v="CH-UR"/>
    <x v="6"/>
    <n v="127.3"/>
    <s v="na"/>
    <s v="na"/>
    <s v="na"/>
  </r>
  <r>
    <d v="2016-09-30T00:00:00"/>
    <s v="2016Q3"/>
    <x v="0"/>
    <x v="2"/>
    <x v="22"/>
    <s v="UR"/>
    <s v="CH-UR"/>
    <x v="6"/>
    <n v="114.16"/>
    <s v="na"/>
    <s v="na"/>
    <s v="na"/>
  </r>
  <r>
    <d v="2016-12-31T00:00:00"/>
    <s v="2016Q4"/>
    <x v="0"/>
    <x v="3"/>
    <x v="22"/>
    <s v="UR"/>
    <s v="CH-UR"/>
    <x v="6"/>
    <n v="126.15"/>
    <n v="490.05"/>
    <s v="na"/>
    <s v="na"/>
  </r>
  <r>
    <d v="2017-03-31T00:00:00"/>
    <s v="2017Q1"/>
    <x v="1"/>
    <x v="0"/>
    <x v="22"/>
    <s v="UR"/>
    <s v="CH-UR"/>
    <x v="6"/>
    <n v="128.57"/>
    <n v="496.18"/>
    <s v="na"/>
    <s v="na"/>
  </r>
  <r>
    <d v="2017-06-30T00:00:00"/>
    <s v="2017Q2"/>
    <x v="1"/>
    <x v="1"/>
    <x v="22"/>
    <s v="UR"/>
    <s v="CH-UR"/>
    <x v="6"/>
    <n v="132.15"/>
    <n v="501.03"/>
    <s v="na"/>
    <s v="na"/>
  </r>
  <r>
    <d v="2017-09-30T00:00:00"/>
    <s v="2017Q3"/>
    <x v="1"/>
    <x v="2"/>
    <x v="22"/>
    <s v="UR"/>
    <s v="CH-UR"/>
    <x v="6"/>
    <n v="115"/>
    <n v="501.87"/>
    <s v="na"/>
    <s v="na"/>
  </r>
  <r>
    <d v="2017-12-31T00:00:00"/>
    <s v="2017Q4"/>
    <x v="1"/>
    <x v="3"/>
    <x v="22"/>
    <s v="UR"/>
    <s v="CH-UR"/>
    <x v="6"/>
    <n v="134.46"/>
    <n v="510.18"/>
    <n v="4.1077000000000002E-2"/>
    <n v="20.13"/>
  </r>
  <r>
    <d v="2018-03-31T00:00:00"/>
    <s v="2018Q1"/>
    <x v="2"/>
    <x v="0"/>
    <x v="22"/>
    <s v="UR"/>
    <s v="CH-UR"/>
    <x v="6"/>
    <n v="127.47"/>
    <n v="509.08"/>
    <n v="2.5999000000000001E-2"/>
    <n v="12.9"/>
  </r>
  <r>
    <d v="2018-06-30T00:00:00"/>
    <s v="2018Q2"/>
    <x v="2"/>
    <x v="1"/>
    <x v="22"/>
    <s v="UR"/>
    <s v="CH-UR"/>
    <x v="6"/>
    <n v="126.03"/>
    <n v="502.96"/>
    <n v="3.852E-3"/>
    <n v="1.93"/>
  </r>
  <r>
    <d v="2018-09-30T00:00:00"/>
    <s v="2018Q3"/>
    <x v="2"/>
    <x v="2"/>
    <x v="22"/>
    <s v="UR"/>
    <s v="CH-UR"/>
    <x v="6"/>
    <n v="120.19"/>
    <n v="508.15"/>
    <n v="1.2513E-2"/>
    <n v="6.28"/>
  </r>
  <r>
    <d v="2018-12-31T00:00:00"/>
    <s v="2018Q4"/>
    <x v="2"/>
    <x v="3"/>
    <x v="22"/>
    <s v="UR"/>
    <s v="CH-UR"/>
    <x v="6"/>
    <n v="141.69999999999999"/>
    <n v="515.38"/>
    <n v="1.0192E-2"/>
    <n v="5.2"/>
  </r>
  <r>
    <d v="2019-03-31T00:00:00"/>
    <s v="2019Q1"/>
    <x v="3"/>
    <x v="0"/>
    <x v="22"/>
    <s v="UR"/>
    <s v="CH-UR"/>
    <x v="6"/>
    <n v="123.63"/>
    <n v="511.54"/>
    <n v="4.8320000000000004E-3"/>
    <n v="2.46"/>
  </r>
  <r>
    <d v="2019-06-30T00:00:00"/>
    <s v="2019Q2"/>
    <x v="3"/>
    <x v="1"/>
    <x v="22"/>
    <s v="UR"/>
    <s v="CH-UR"/>
    <x v="6"/>
    <n v="139.97999999999999"/>
    <n v="525.5"/>
    <n v="4.4815000000000001E-2"/>
    <n v="22.54"/>
  </r>
  <r>
    <d v="2019-09-30T00:00:00"/>
    <s v="2019Q3"/>
    <x v="3"/>
    <x v="2"/>
    <x v="22"/>
    <s v="UR"/>
    <s v="CH-UR"/>
    <x v="6"/>
    <n v="116.11"/>
    <n v="521.41999999999996"/>
    <n v="2.6113999999999998E-2"/>
    <n v="13.27"/>
  </r>
  <r>
    <d v="2019-12-31T00:00:00"/>
    <s v="2019Q4"/>
    <x v="3"/>
    <x v="3"/>
    <x v="22"/>
    <s v="UR"/>
    <s v="CH-UR"/>
    <x v="6"/>
    <n v="138.97999999999999"/>
    <n v="518.70000000000005"/>
    <n v="6.4419999999999998E-3"/>
    <n v="3.32"/>
  </r>
  <r>
    <d v="2020-03-31T00:00:00"/>
    <s v="2020Q1"/>
    <x v="4"/>
    <x v="0"/>
    <x v="22"/>
    <s v="UR"/>
    <s v="CH-UR"/>
    <x v="6"/>
    <n v="127.27"/>
    <n v="522.35"/>
    <n v="2.1132000000000001E-2"/>
    <n v="10.81"/>
  </r>
  <r>
    <d v="2020-06-30T00:00:00"/>
    <s v="2020Q2"/>
    <x v="4"/>
    <x v="1"/>
    <x v="22"/>
    <s v="UR"/>
    <s v="CH-UR"/>
    <x v="6"/>
    <n v="108.75"/>
    <n v="491.12"/>
    <n v="-6.5422999999999995E-2"/>
    <n v="-34.380000000000003"/>
  </r>
  <r>
    <d v="2020-09-30T00:00:00"/>
    <s v="2020Q3"/>
    <x v="4"/>
    <x v="2"/>
    <x v="22"/>
    <s v="UR"/>
    <s v="CH-UR"/>
    <x v="6"/>
    <n v="120.63"/>
    <n v="495.64"/>
    <n v="-4.9442E-2"/>
    <n v="-25.78"/>
  </r>
  <r>
    <d v="2020-12-31T00:00:00"/>
    <s v="2020Q4"/>
    <x v="4"/>
    <x v="3"/>
    <x v="22"/>
    <s v="UR"/>
    <s v="CH-UR"/>
    <x v="6"/>
    <n v="139.12"/>
    <n v="495.78"/>
    <n v="-4.4186999999999997E-2"/>
    <n v="-22.92"/>
  </r>
  <r>
    <d v="2021-03-31T00:00:00"/>
    <s v="2021Q1"/>
    <x v="5"/>
    <x v="0"/>
    <x v="22"/>
    <s v="UR"/>
    <s v="CH-UR"/>
    <x v="6"/>
    <n v="118.04"/>
    <n v="486.55"/>
    <n v="-6.8536E-2"/>
    <n v="-35.799999999999997"/>
  </r>
  <r>
    <d v="2021-06-30T00:00:00"/>
    <s v="2021Q2"/>
    <x v="5"/>
    <x v="1"/>
    <x v="22"/>
    <s v="UR"/>
    <s v="CH-UR"/>
    <x v="6"/>
    <n v="125.31"/>
    <n v="503.1"/>
    <n v="2.4393000000000001E-2"/>
    <n v="11.98"/>
  </r>
  <r>
    <d v="2021-09-30T00:00:00"/>
    <s v="2021Q3"/>
    <x v="5"/>
    <x v="2"/>
    <x v="22"/>
    <s v="UR"/>
    <s v="CH-UR"/>
    <x v="6"/>
    <n v="117.74"/>
    <n v="500.21"/>
    <n v="9.2200000000000008E-3"/>
    <n v="4.57"/>
  </r>
  <r>
    <d v="2021-12-31T00:00:00"/>
    <s v="2021Q4"/>
    <x v="5"/>
    <x v="3"/>
    <x v="22"/>
    <s v="UR"/>
    <s v="CH-UR"/>
    <x v="6"/>
    <n v="143.52000000000001"/>
    <n v="504.62"/>
    <n v="1.7829999999999999E-2"/>
    <n v="8.84"/>
  </r>
  <r>
    <d v="2022-03-31T00:00:00"/>
    <s v="2022Q1"/>
    <x v="6"/>
    <x v="0"/>
    <x v="22"/>
    <s v="UR"/>
    <s v="CH-UR"/>
    <x v="6"/>
    <n v="110.08"/>
    <n v="496.66"/>
    <n v="2.0778999999999999E-2"/>
    <n v="10.11"/>
  </r>
  <r>
    <d v="2022-06-30T00:00:00"/>
    <s v="2022Q2"/>
    <x v="6"/>
    <x v="1"/>
    <x v="22"/>
    <s v="UR"/>
    <s v="CH-UR"/>
    <x v="6"/>
    <n v="126.54"/>
    <n v="497.89"/>
    <n v="-1.0356000000000001E-2"/>
    <n v="-5.21"/>
  </r>
  <r>
    <d v="2022-09-30T00:00:00"/>
    <s v="2022Q3"/>
    <x v="6"/>
    <x v="2"/>
    <x v="22"/>
    <s v="UR"/>
    <s v="CH-UR"/>
    <x v="6"/>
    <n v="123.9"/>
    <n v="504.04"/>
    <n v="7.6569999999999997E-3"/>
    <n v="3.83"/>
  </r>
  <r>
    <d v="2022-12-31T00:00:00"/>
    <s v="2022Q4"/>
    <x v="6"/>
    <x v="3"/>
    <x v="22"/>
    <s v="UR"/>
    <s v="CH-UR"/>
    <x v="6"/>
    <n v="140.29"/>
    <n v="500.81"/>
    <n v="-7.5500000000000003E-3"/>
    <n v="-3.81"/>
  </r>
  <r>
    <d v="2023-03-31T00:00:00"/>
    <s v="2023Q1"/>
    <x v="7"/>
    <x v="0"/>
    <x v="22"/>
    <s v="UR"/>
    <s v="CH-UR"/>
    <x v="6"/>
    <n v="135.49"/>
    <n v="526.22"/>
    <n v="5.9518000000000001E-2"/>
    <n v="29.56"/>
  </r>
  <r>
    <d v="2023-06-30T00:00:00"/>
    <s v="2023Q2"/>
    <x v="7"/>
    <x v="1"/>
    <x v="22"/>
    <s v="UR"/>
    <s v="CH-UR"/>
    <x v="6"/>
    <n v="128.74"/>
    <n v="528.41"/>
    <n v="6.1298999999999999E-2"/>
    <n v="30.52"/>
  </r>
  <r>
    <d v="2023-09-30T00:00:00"/>
    <s v="2023Q3"/>
    <x v="7"/>
    <x v="2"/>
    <x v="22"/>
    <s v="UR"/>
    <s v="CH-UR"/>
    <x v="6"/>
    <n v="121.22"/>
    <n v="525.74"/>
    <n v="4.3052E-2"/>
    <n v="21.7"/>
  </r>
  <r>
    <d v="2023-12-31T00:00:00"/>
    <s v="2023Q4"/>
    <x v="7"/>
    <x v="3"/>
    <x v="22"/>
    <s v="UR"/>
    <s v="CH-UR"/>
    <x v="6"/>
    <n v="142.47999999999999"/>
    <n v="527.92999999999995"/>
    <n v="5.4151999999999999E-2"/>
    <n v="27.12"/>
  </r>
  <r>
    <d v="2024-03-31T00:00:00"/>
    <s v="2024Q1"/>
    <x v="8"/>
    <x v="0"/>
    <x v="22"/>
    <s v="UR"/>
    <s v="CH-UR"/>
    <x v="6"/>
    <n v="138.11000000000001"/>
    <n v="530.54999999999995"/>
    <n v="8.2279999999999992E-3"/>
    <n v="4.33"/>
  </r>
  <r>
    <d v="2024-06-30T00:00:00"/>
    <s v="2024Q2"/>
    <x v="8"/>
    <x v="1"/>
    <x v="22"/>
    <s v="UR"/>
    <s v="CH-UR"/>
    <x v="6"/>
    <n v="137.83000000000001"/>
    <n v="539.65"/>
    <n v="2.1271000000000002E-2"/>
    <n v="11.24"/>
  </r>
  <r>
    <d v="2024-09-30T00:00:00"/>
    <s v="2024Q3"/>
    <x v="8"/>
    <x v="2"/>
    <x v="22"/>
    <s v="UR"/>
    <s v="CH-UR"/>
    <x v="6"/>
    <n v="134.97999999999999"/>
    <n v="553.41"/>
    <n v="5.2630999999999997E-2"/>
    <n v="27.67"/>
  </r>
  <r>
    <d v="2024-12-31T00:00:00"/>
    <s v="2024Q4"/>
    <x v="8"/>
    <x v="3"/>
    <x v="22"/>
    <s v="UR"/>
    <s v="CH-UR"/>
    <x v="6"/>
    <n v="148.61000000000001"/>
    <n v="559.54"/>
    <n v="5.9874999999999998E-2"/>
    <n v="31.61"/>
  </r>
  <r>
    <d v="2025-03-31T00:00:00"/>
    <s v="2025Q1"/>
    <x v="9"/>
    <x v="0"/>
    <x v="22"/>
    <s v="UR"/>
    <s v="CH-UR"/>
    <x v="6"/>
    <n v="129.6"/>
    <n v="551.03"/>
    <n v="3.8601000000000003E-2"/>
    <n v="20.48"/>
  </r>
  <r>
    <d v="2016-03-31T00:00:00"/>
    <s v="2016Q1"/>
    <x v="0"/>
    <x v="0"/>
    <x v="22"/>
    <s v="UR"/>
    <s v="CH-UR"/>
    <x v="7"/>
    <n v="87.51"/>
    <s v="na"/>
    <s v="na"/>
    <s v="na"/>
  </r>
  <r>
    <d v="2016-06-30T00:00:00"/>
    <s v="2016Q2"/>
    <x v="0"/>
    <x v="1"/>
    <x v="22"/>
    <s v="UR"/>
    <s v="CH-UR"/>
    <x v="7"/>
    <n v="91.64"/>
    <s v="na"/>
    <s v="na"/>
    <s v="na"/>
  </r>
  <r>
    <d v="2016-09-30T00:00:00"/>
    <s v="2016Q3"/>
    <x v="0"/>
    <x v="2"/>
    <x v="22"/>
    <s v="UR"/>
    <s v="CH-UR"/>
    <x v="7"/>
    <n v="89.9"/>
    <s v="na"/>
    <s v="na"/>
    <s v="na"/>
  </r>
  <r>
    <d v="2016-12-31T00:00:00"/>
    <s v="2016Q4"/>
    <x v="0"/>
    <x v="3"/>
    <x v="22"/>
    <s v="UR"/>
    <s v="CH-UR"/>
    <x v="7"/>
    <n v="95.3"/>
    <n v="364.35"/>
    <s v="na"/>
    <s v="na"/>
  </r>
  <r>
    <d v="2017-03-31T00:00:00"/>
    <s v="2017Q1"/>
    <x v="1"/>
    <x v="0"/>
    <x v="22"/>
    <s v="UR"/>
    <s v="CH-UR"/>
    <x v="7"/>
    <n v="93.32"/>
    <n v="370.17"/>
    <s v="na"/>
    <s v="na"/>
  </r>
  <r>
    <d v="2017-06-30T00:00:00"/>
    <s v="2017Q2"/>
    <x v="1"/>
    <x v="1"/>
    <x v="22"/>
    <s v="UR"/>
    <s v="CH-UR"/>
    <x v="7"/>
    <n v="99.68"/>
    <n v="378.2"/>
    <s v="na"/>
    <s v="na"/>
  </r>
  <r>
    <d v="2017-09-30T00:00:00"/>
    <s v="2017Q3"/>
    <x v="1"/>
    <x v="2"/>
    <x v="22"/>
    <s v="UR"/>
    <s v="CH-UR"/>
    <x v="7"/>
    <n v="91.68"/>
    <n v="379.98"/>
    <s v="na"/>
    <s v="na"/>
  </r>
  <r>
    <d v="2017-12-31T00:00:00"/>
    <s v="2017Q4"/>
    <x v="1"/>
    <x v="3"/>
    <x v="22"/>
    <s v="UR"/>
    <s v="CH-UR"/>
    <x v="7"/>
    <n v="100.74"/>
    <n v="385.42"/>
    <n v="5.7828999999999998E-2"/>
    <n v="21.07"/>
  </r>
  <r>
    <d v="2018-03-31T00:00:00"/>
    <s v="2018Q1"/>
    <x v="2"/>
    <x v="0"/>
    <x v="22"/>
    <s v="UR"/>
    <s v="CH-UR"/>
    <x v="7"/>
    <n v="94.78"/>
    <n v="386.87"/>
    <n v="4.5114000000000001E-2"/>
    <n v="16.7"/>
  </r>
  <r>
    <d v="2018-06-30T00:00:00"/>
    <s v="2018Q2"/>
    <x v="2"/>
    <x v="1"/>
    <x v="22"/>
    <s v="UR"/>
    <s v="CH-UR"/>
    <x v="7"/>
    <n v="90.74"/>
    <n v="377.93"/>
    <n v="-7.1400000000000001E-4"/>
    <n v="-0.27"/>
  </r>
  <r>
    <d v="2018-09-30T00:00:00"/>
    <s v="2018Q3"/>
    <x v="2"/>
    <x v="2"/>
    <x v="22"/>
    <s v="UR"/>
    <s v="CH-UR"/>
    <x v="7"/>
    <n v="96.51"/>
    <n v="382.75"/>
    <n v="7.2899999999999996E-3"/>
    <n v="2.77"/>
  </r>
  <r>
    <d v="2018-12-31T00:00:00"/>
    <s v="2018Q4"/>
    <x v="2"/>
    <x v="3"/>
    <x v="22"/>
    <s v="UR"/>
    <s v="CH-UR"/>
    <x v="7"/>
    <n v="105.73"/>
    <n v="387.75"/>
    <n v="6.045E-3"/>
    <n v="2.33"/>
  </r>
  <r>
    <d v="2019-03-31T00:00:00"/>
    <s v="2019Q1"/>
    <x v="3"/>
    <x v="0"/>
    <x v="22"/>
    <s v="UR"/>
    <s v="CH-UR"/>
    <x v="7"/>
    <n v="95.04"/>
    <n v="388.01"/>
    <n v="2.947E-3"/>
    <n v="1.1399999999999999"/>
  </r>
  <r>
    <d v="2019-06-30T00:00:00"/>
    <s v="2019Q2"/>
    <x v="3"/>
    <x v="1"/>
    <x v="22"/>
    <s v="UR"/>
    <s v="CH-UR"/>
    <x v="7"/>
    <n v="105.81"/>
    <n v="403.08"/>
    <n v="6.6546999999999995E-2"/>
    <n v="25.15"/>
  </r>
  <r>
    <d v="2019-09-30T00:00:00"/>
    <s v="2019Q3"/>
    <x v="3"/>
    <x v="2"/>
    <x v="22"/>
    <s v="UR"/>
    <s v="CH-UR"/>
    <x v="7"/>
    <n v="92.5"/>
    <n v="399.07"/>
    <n v="4.2639000000000003E-2"/>
    <n v="16.32"/>
  </r>
  <r>
    <d v="2019-12-31T00:00:00"/>
    <s v="2019Q4"/>
    <x v="3"/>
    <x v="3"/>
    <x v="22"/>
    <s v="UR"/>
    <s v="CH-UR"/>
    <x v="7"/>
    <n v="107.83"/>
    <n v="401.18"/>
    <n v="3.4636E-2"/>
    <n v="13.43"/>
  </r>
  <r>
    <d v="2020-03-31T00:00:00"/>
    <s v="2020Q1"/>
    <x v="4"/>
    <x v="0"/>
    <x v="22"/>
    <s v="UR"/>
    <s v="CH-UR"/>
    <x v="7"/>
    <n v="99.67"/>
    <n v="405.81"/>
    <n v="4.5874999999999999E-2"/>
    <n v="17.8"/>
  </r>
  <r>
    <d v="2020-06-30T00:00:00"/>
    <s v="2020Q2"/>
    <x v="4"/>
    <x v="1"/>
    <x v="22"/>
    <s v="UR"/>
    <s v="CH-UR"/>
    <x v="7"/>
    <n v="97.06"/>
    <n v="397.06"/>
    <n v="-1.4935E-2"/>
    <n v="-6.02"/>
  </r>
  <r>
    <d v="2020-09-30T00:00:00"/>
    <s v="2020Q3"/>
    <x v="4"/>
    <x v="2"/>
    <x v="22"/>
    <s v="UR"/>
    <s v="CH-UR"/>
    <x v="7"/>
    <n v="93.58"/>
    <n v="398.14"/>
    <n v="-2.33E-3"/>
    <n v="-0.93"/>
  </r>
  <r>
    <d v="2020-12-31T00:00:00"/>
    <s v="2020Q4"/>
    <x v="4"/>
    <x v="3"/>
    <x v="22"/>
    <s v="UR"/>
    <s v="CH-UR"/>
    <x v="7"/>
    <n v="113.53"/>
    <n v="403.84"/>
    <n v="6.6299999999999996E-3"/>
    <n v="2.66"/>
  </r>
  <r>
    <d v="2021-03-31T00:00:00"/>
    <s v="2021Q1"/>
    <x v="5"/>
    <x v="0"/>
    <x v="22"/>
    <s v="UR"/>
    <s v="CH-UR"/>
    <x v="7"/>
    <n v="95.65"/>
    <n v="399.82"/>
    <n v="-1.4761E-2"/>
    <n v="-5.99"/>
  </r>
  <r>
    <d v="2021-06-30T00:00:00"/>
    <s v="2021Q2"/>
    <x v="5"/>
    <x v="1"/>
    <x v="22"/>
    <s v="UR"/>
    <s v="CH-UR"/>
    <x v="7"/>
    <n v="99.67"/>
    <n v="402.42"/>
    <n v="1.3499000000000001E-2"/>
    <n v="5.36"/>
  </r>
  <r>
    <d v="2021-09-30T00:00:00"/>
    <s v="2021Q3"/>
    <x v="5"/>
    <x v="2"/>
    <x v="22"/>
    <s v="UR"/>
    <s v="CH-UR"/>
    <x v="7"/>
    <n v="102.28"/>
    <n v="411.13"/>
    <n v="3.2627000000000003E-2"/>
    <n v="12.99"/>
  </r>
  <r>
    <d v="2021-12-31T00:00:00"/>
    <s v="2021Q4"/>
    <x v="5"/>
    <x v="3"/>
    <x v="22"/>
    <s v="UR"/>
    <s v="CH-UR"/>
    <x v="7"/>
    <n v="119.97"/>
    <n v="417.58"/>
    <n v="3.4022999999999998E-2"/>
    <n v="13.74"/>
  </r>
  <r>
    <d v="2022-03-31T00:00:00"/>
    <s v="2022Q1"/>
    <x v="6"/>
    <x v="0"/>
    <x v="22"/>
    <s v="UR"/>
    <s v="CH-UR"/>
    <x v="7"/>
    <n v="92.69"/>
    <n v="414.62"/>
    <n v="3.7017000000000001E-2"/>
    <n v="14.8"/>
  </r>
  <r>
    <d v="2022-06-30T00:00:00"/>
    <s v="2022Q2"/>
    <x v="6"/>
    <x v="1"/>
    <x v="22"/>
    <s v="UR"/>
    <s v="CH-UR"/>
    <x v="7"/>
    <n v="104.54"/>
    <n v="419.49"/>
    <n v="4.2417999999999997E-2"/>
    <n v="17.07"/>
  </r>
  <r>
    <d v="2022-09-30T00:00:00"/>
    <s v="2022Q3"/>
    <x v="6"/>
    <x v="2"/>
    <x v="22"/>
    <s v="UR"/>
    <s v="CH-UR"/>
    <x v="7"/>
    <n v="108.73"/>
    <n v="425.93"/>
    <n v="3.5998000000000002E-2"/>
    <n v="14.8"/>
  </r>
  <r>
    <d v="2022-12-31T00:00:00"/>
    <s v="2022Q4"/>
    <x v="6"/>
    <x v="3"/>
    <x v="22"/>
    <s v="UR"/>
    <s v="CH-UR"/>
    <x v="7"/>
    <n v="118.95"/>
    <n v="424.91"/>
    <n v="1.7554E-2"/>
    <n v="7.33"/>
  </r>
  <r>
    <d v="2023-03-31T00:00:00"/>
    <s v="2023Q1"/>
    <x v="7"/>
    <x v="0"/>
    <x v="22"/>
    <s v="UR"/>
    <s v="CH-UR"/>
    <x v="7"/>
    <n v="112"/>
    <n v="444.22"/>
    <n v="7.1390999999999996E-2"/>
    <n v="29.6"/>
  </r>
  <r>
    <d v="2023-06-30T00:00:00"/>
    <s v="2023Q2"/>
    <x v="7"/>
    <x v="1"/>
    <x v="22"/>
    <s v="UR"/>
    <s v="CH-UR"/>
    <x v="7"/>
    <n v="109.58"/>
    <n v="449.26"/>
    <n v="7.0967000000000002E-2"/>
    <n v="29.77"/>
  </r>
  <r>
    <d v="2023-09-30T00:00:00"/>
    <s v="2023Q3"/>
    <x v="7"/>
    <x v="2"/>
    <x v="22"/>
    <s v="UR"/>
    <s v="CH-UR"/>
    <x v="7"/>
    <n v="107.69"/>
    <n v="448.22"/>
    <n v="5.2332999999999998E-2"/>
    <n v="22.29"/>
  </r>
  <r>
    <d v="2023-12-31T00:00:00"/>
    <s v="2023Q4"/>
    <x v="7"/>
    <x v="3"/>
    <x v="22"/>
    <s v="UR"/>
    <s v="CH-UR"/>
    <x v="7"/>
    <n v="121.25"/>
    <n v="450.52"/>
    <n v="6.0271999999999999E-2"/>
    <n v="25.61"/>
  </r>
  <r>
    <d v="2024-03-31T00:00:00"/>
    <s v="2024Q1"/>
    <x v="8"/>
    <x v="0"/>
    <x v="22"/>
    <s v="UR"/>
    <s v="CH-UR"/>
    <x v="7"/>
    <n v="113.95"/>
    <n v="452.48"/>
    <n v="1.8593999999999999E-2"/>
    <n v="8.26"/>
  </r>
  <r>
    <d v="2024-06-30T00:00:00"/>
    <s v="2024Q2"/>
    <x v="8"/>
    <x v="1"/>
    <x v="22"/>
    <s v="UR"/>
    <s v="CH-UR"/>
    <x v="7"/>
    <n v="109.88"/>
    <n v="452.77"/>
    <n v="7.8130000000000005E-3"/>
    <n v="3.51"/>
  </r>
  <r>
    <d v="2024-09-30T00:00:00"/>
    <s v="2024Q3"/>
    <x v="8"/>
    <x v="2"/>
    <x v="22"/>
    <s v="UR"/>
    <s v="CH-UR"/>
    <x v="7"/>
    <n v="109.48"/>
    <n v="454.56"/>
    <n v="1.4145E-2"/>
    <n v="6.34"/>
  </r>
  <r>
    <d v="2024-12-31T00:00:00"/>
    <s v="2024Q4"/>
    <x v="8"/>
    <x v="3"/>
    <x v="22"/>
    <s v="UR"/>
    <s v="CH-UR"/>
    <x v="7"/>
    <n v="121.93"/>
    <n v="455.23"/>
    <n v="1.0455000000000001E-2"/>
    <n v="4.71"/>
  </r>
  <r>
    <d v="2025-03-31T00:00:00"/>
    <s v="2025Q1"/>
    <x v="9"/>
    <x v="0"/>
    <x v="22"/>
    <s v="UR"/>
    <s v="CH-UR"/>
    <x v="7"/>
    <n v="97.81"/>
    <n v="439.09"/>
    <n v="-2.9592E-2"/>
    <n v="-13.39"/>
  </r>
  <r>
    <d v="2016-03-31T00:00:00"/>
    <s v="2016Q1"/>
    <x v="0"/>
    <x v="0"/>
    <x v="22"/>
    <s v="UR"/>
    <s v="CH-UR"/>
    <x v="8"/>
    <n v="106.2"/>
    <s v="na"/>
    <s v="na"/>
    <s v="na"/>
  </r>
  <r>
    <d v="2016-06-30T00:00:00"/>
    <s v="2016Q2"/>
    <x v="0"/>
    <x v="1"/>
    <x v="22"/>
    <s v="UR"/>
    <s v="CH-UR"/>
    <x v="8"/>
    <n v="110.41"/>
    <s v="na"/>
    <s v="na"/>
    <s v="na"/>
  </r>
  <r>
    <d v="2016-09-30T00:00:00"/>
    <s v="2016Q3"/>
    <x v="0"/>
    <x v="2"/>
    <x v="22"/>
    <s v="UR"/>
    <s v="CH-UR"/>
    <x v="8"/>
    <n v="108.74"/>
    <s v="na"/>
    <s v="na"/>
    <s v="na"/>
  </r>
  <r>
    <d v="2016-12-31T00:00:00"/>
    <s v="2016Q4"/>
    <x v="0"/>
    <x v="3"/>
    <x v="22"/>
    <s v="UR"/>
    <s v="CH-UR"/>
    <x v="8"/>
    <n v="114.78"/>
    <n v="440.13"/>
    <s v="na"/>
    <s v="na"/>
  </r>
  <r>
    <d v="2017-03-31T00:00:00"/>
    <s v="2017Q1"/>
    <x v="1"/>
    <x v="0"/>
    <x v="22"/>
    <s v="UR"/>
    <s v="CH-UR"/>
    <x v="8"/>
    <n v="111.65"/>
    <n v="445.59"/>
    <s v="na"/>
    <s v="na"/>
  </r>
  <r>
    <d v="2017-06-30T00:00:00"/>
    <s v="2017Q2"/>
    <x v="1"/>
    <x v="1"/>
    <x v="22"/>
    <s v="UR"/>
    <s v="CH-UR"/>
    <x v="8"/>
    <n v="118.87"/>
    <n v="454.04"/>
    <s v="na"/>
    <s v="na"/>
  </r>
  <r>
    <d v="2017-09-30T00:00:00"/>
    <s v="2017Q3"/>
    <x v="1"/>
    <x v="2"/>
    <x v="22"/>
    <s v="UR"/>
    <s v="CH-UR"/>
    <x v="8"/>
    <n v="110.25"/>
    <n v="455.55"/>
    <s v="na"/>
    <s v="na"/>
  </r>
  <r>
    <d v="2017-12-31T00:00:00"/>
    <s v="2017Q4"/>
    <x v="1"/>
    <x v="3"/>
    <x v="22"/>
    <s v="UR"/>
    <s v="CH-UR"/>
    <x v="8"/>
    <n v="121.61"/>
    <n v="462.37"/>
    <n v="5.0531E-2"/>
    <n v="22.24"/>
  </r>
  <r>
    <d v="2018-03-31T00:00:00"/>
    <s v="2018Q1"/>
    <x v="2"/>
    <x v="0"/>
    <x v="22"/>
    <s v="UR"/>
    <s v="CH-UR"/>
    <x v="8"/>
    <n v="114.23"/>
    <n v="464.95"/>
    <n v="4.3448000000000001E-2"/>
    <n v="19.36"/>
  </r>
  <r>
    <d v="2018-06-30T00:00:00"/>
    <s v="2018Q2"/>
    <x v="2"/>
    <x v="1"/>
    <x v="22"/>
    <s v="UR"/>
    <s v="CH-UR"/>
    <x v="8"/>
    <n v="111.28"/>
    <n v="457.36"/>
    <n v="7.3119999999999999E-3"/>
    <n v="3.32"/>
  </r>
  <r>
    <d v="2018-09-30T00:00:00"/>
    <s v="2018Q3"/>
    <x v="2"/>
    <x v="2"/>
    <x v="22"/>
    <s v="UR"/>
    <s v="CH-UR"/>
    <x v="8"/>
    <n v="116"/>
    <n v="463.12"/>
    <n v="1.6617E-2"/>
    <n v="7.57"/>
  </r>
  <r>
    <d v="2018-12-31T00:00:00"/>
    <s v="2018Q4"/>
    <x v="2"/>
    <x v="3"/>
    <x v="22"/>
    <s v="UR"/>
    <s v="CH-UR"/>
    <x v="8"/>
    <n v="130.52000000000001"/>
    <n v="472.03"/>
    <n v="2.0892000000000001E-2"/>
    <n v="9.66"/>
  </r>
  <r>
    <d v="2019-03-31T00:00:00"/>
    <s v="2019Q1"/>
    <x v="3"/>
    <x v="0"/>
    <x v="22"/>
    <s v="UR"/>
    <s v="CH-UR"/>
    <x v="8"/>
    <n v="116.46"/>
    <n v="474.26"/>
    <n v="2.0024E-2"/>
    <n v="9.31"/>
  </r>
  <r>
    <d v="2019-06-30T00:00:00"/>
    <s v="2019Q2"/>
    <x v="3"/>
    <x v="1"/>
    <x v="22"/>
    <s v="UR"/>
    <s v="CH-UR"/>
    <x v="8"/>
    <n v="132.03"/>
    <n v="495.02"/>
    <n v="8.2341999999999999E-2"/>
    <n v="37.659999999999997"/>
  </r>
  <r>
    <d v="2019-09-30T00:00:00"/>
    <s v="2019Q3"/>
    <x v="3"/>
    <x v="2"/>
    <x v="22"/>
    <s v="UR"/>
    <s v="CH-UR"/>
    <x v="8"/>
    <n v="121.32"/>
    <n v="500.33"/>
    <n v="8.0346000000000001E-2"/>
    <n v="37.21"/>
  </r>
  <r>
    <d v="2019-12-31T00:00:00"/>
    <s v="2019Q4"/>
    <x v="3"/>
    <x v="3"/>
    <x v="22"/>
    <s v="UR"/>
    <s v="CH-UR"/>
    <x v="8"/>
    <n v="140.72"/>
    <n v="510.54"/>
    <n v="8.1584000000000004E-2"/>
    <n v="38.51"/>
  </r>
  <r>
    <d v="2020-03-31T00:00:00"/>
    <s v="2020Q1"/>
    <x v="4"/>
    <x v="0"/>
    <x v="22"/>
    <s v="UR"/>
    <s v="CH-UR"/>
    <x v="8"/>
    <n v="130.33000000000001"/>
    <n v="524.4"/>
    <n v="0.105723"/>
    <n v="50.14"/>
  </r>
  <r>
    <d v="2020-06-30T00:00:00"/>
    <s v="2020Q2"/>
    <x v="4"/>
    <x v="1"/>
    <x v="22"/>
    <s v="UR"/>
    <s v="CH-UR"/>
    <x v="8"/>
    <n v="130.4"/>
    <n v="522.76"/>
    <n v="5.6037999999999998E-2"/>
    <n v="27.74"/>
  </r>
  <r>
    <d v="2020-09-30T00:00:00"/>
    <s v="2020Q3"/>
    <x v="4"/>
    <x v="2"/>
    <x v="22"/>
    <s v="UR"/>
    <s v="CH-UR"/>
    <x v="8"/>
    <n v="121.73"/>
    <n v="523.17999999999995"/>
    <n v="4.5670000000000002E-2"/>
    <n v="22.85"/>
  </r>
  <r>
    <d v="2020-12-31T00:00:00"/>
    <s v="2020Q4"/>
    <x v="4"/>
    <x v="3"/>
    <x v="22"/>
    <s v="UR"/>
    <s v="CH-UR"/>
    <x v="8"/>
    <n v="143.19999999999999"/>
    <n v="525.65"/>
    <n v="2.9596000000000001E-2"/>
    <n v="15.11"/>
  </r>
  <r>
    <d v="2021-03-31T00:00:00"/>
    <s v="2021Q1"/>
    <x v="5"/>
    <x v="0"/>
    <x v="22"/>
    <s v="UR"/>
    <s v="CH-UR"/>
    <x v="8"/>
    <n v="119.38"/>
    <n v="514.71"/>
    <n v="-1.8478000000000001E-2"/>
    <n v="-9.69"/>
  </r>
  <r>
    <d v="2021-06-30T00:00:00"/>
    <s v="2021Q2"/>
    <x v="5"/>
    <x v="1"/>
    <x v="22"/>
    <s v="UR"/>
    <s v="CH-UR"/>
    <x v="8"/>
    <n v="125.49"/>
    <n v="509.8"/>
    <n v="-2.4791000000000001E-2"/>
    <n v="-12.96"/>
  </r>
  <r>
    <d v="2021-09-30T00:00:00"/>
    <s v="2021Q3"/>
    <x v="5"/>
    <x v="2"/>
    <x v="22"/>
    <s v="UR"/>
    <s v="CH-UR"/>
    <x v="8"/>
    <n v="124.82"/>
    <n v="512.89"/>
    <n v="-1.9668000000000001E-2"/>
    <n v="-10.29"/>
  </r>
  <r>
    <d v="2021-12-31T00:00:00"/>
    <s v="2021Q4"/>
    <x v="5"/>
    <x v="3"/>
    <x v="22"/>
    <s v="UR"/>
    <s v="CH-UR"/>
    <x v="8"/>
    <n v="145.63999999999999"/>
    <n v="515.33000000000004"/>
    <n v="-1.9633000000000001E-2"/>
    <n v="-10.32"/>
  </r>
  <r>
    <d v="2022-03-31T00:00:00"/>
    <s v="2022Q1"/>
    <x v="6"/>
    <x v="0"/>
    <x v="22"/>
    <s v="UR"/>
    <s v="CH-UR"/>
    <x v="8"/>
    <n v="120.68"/>
    <n v="516.63"/>
    <n v="3.7299999999999998E-3"/>
    <n v="1.92"/>
  </r>
  <r>
    <d v="2022-06-30T00:00:00"/>
    <s v="2022Q2"/>
    <x v="6"/>
    <x v="1"/>
    <x v="22"/>
    <s v="UR"/>
    <s v="CH-UR"/>
    <x v="8"/>
    <n v="131.13999999999999"/>
    <n v="522.28"/>
    <n v="2.4479999999999998E-2"/>
    <n v="12.48"/>
  </r>
  <r>
    <d v="2022-09-30T00:00:00"/>
    <s v="2022Q3"/>
    <x v="6"/>
    <x v="2"/>
    <x v="22"/>
    <s v="UR"/>
    <s v="CH-UR"/>
    <x v="8"/>
    <n v="135.24"/>
    <n v="532.70000000000005"/>
    <n v="3.8623999999999999E-2"/>
    <n v="19.809999999999999"/>
  </r>
  <r>
    <d v="2022-12-31T00:00:00"/>
    <s v="2022Q4"/>
    <x v="6"/>
    <x v="3"/>
    <x v="22"/>
    <s v="UR"/>
    <s v="CH-UR"/>
    <x v="8"/>
    <n v="147.69999999999999"/>
    <n v="534.76"/>
    <n v="3.7704000000000001E-2"/>
    <n v="19.43"/>
  </r>
  <r>
    <d v="2023-03-31T00:00:00"/>
    <s v="2023Q1"/>
    <x v="7"/>
    <x v="0"/>
    <x v="22"/>
    <s v="UR"/>
    <s v="CH-UR"/>
    <x v="8"/>
    <n v="139.63999999999999"/>
    <n v="553.72"/>
    <n v="7.1791999999999995E-2"/>
    <n v="37.090000000000003"/>
  </r>
  <r>
    <d v="2023-06-30T00:00:00"/>
    <s v="2023Q2"/>
    <x v="7"/>
    <x v="1"/>
    <x v="22"/>
    <s v="UR"/>
    <s v="CH-UR"/>
    <x v="8"/>
    <n v="138.07"/>
    <n v="560.65"/>
    <n v="7.3466000000000004E-2"/>
    <n v="38.369999999999997"/>
  </r>
  <r>
    <d v="2023-09-30T00:00:00"/>
    <s v="2023Q3"/>
    <x v="7"/>
    <x v="2"/>
    <x v="22"/>
    <s v="UR"/>
    <s v="CH-UR"/>
    <x v="8"/>
    <n v="134.22999999999999"/>
    <n v="559.64"/>
    <n v="5.0573E-2"/>
    <n v="26.94"/>
  </r>
  <r>
    <d v="2023-12-31T00:00:00"/>
    <s v="2023Q4"/>
    <x v="7"/>
    <x v="3"/>
    <x v="22"/>
    <s v="UR"/>
    <s v="CH-UR"/>
    <x v="8"/>
    <n v="147.94999999999999"/>
    <n v="559.89"/>
    <n v="4.6993E-2"/>
    <n v="25.13"/>
  </r>
  <r>
    <d v="2024-03-31T00:00:00"/>
    <s v="2024Q1"/>
    <x v="8"/>
    <x v="0"/>
    <x v="22"/>
    <s v="UR"/>
    <s v="CH-UR"/>
    <x v="8"/>
    <n v="146.86000000000001"/>
    <n v="567.11"/>
    <n v="2.4181999999999999E-2"/>
    <n v="13.39"/>
  </r>
  <r>
    <d v="2024-06-30T00:00:00"/>
    <s v="2024Q2"/>
    <x v="8"/>
    <x v="1"/>
    <x v="22"/>
    <s v="UR"/>
    <s v="CH-UR"/>
    <x v="8"/>
    <n v="144.18"/>
    <n v="573.22"/>
    <n v="2.2419999999999999E-2"/>
    <n v="12.57"/>
  </r>
  <r>
    <d v="2024-09-30T00:00:00"/>
    <s v="2024Q3"/>
    <x v="8"/>
    <x v="2"/>
    <x v="22"/>
    <s v="UR"/>
    <s v="CH-UR"/>
    <x v="8"/>
    <n v="147.1"/>
    <n v="586.1"/>
    <n v="4.7280000000000003E-2"/>
    <n v="26.46"/>
  </r>
  <r>
    <d v="2024-12-31T00:00:00"/>
    <s v="2024Q4"/>
    <x v="8"/>
    <x v="3"/>
    <x v="22"/>
    <s v="UR"/>
    <s v="CH-UR"/>
    <x v="8"/>
    <n v="156.96"/>
    <n v="595.11"/>
    <n v="6.2905000000000003E-2"/>
    <n v="35.22"/>
  </r>
  <r>
    <d v="2025-03-31T00:00:00"/>
    <s v="2025Q1"/>
    <x v="9"/>
    <x v="0"/>
    <x v="22"/>
    <s v="UR"/>
    <s v="CH-UR"/>
    <x v="8"/>
    <n v="135.19999999999999"/>
    <n v="583.45000000000005"/>
    <n v="2.8812999999999998E-2"/>
    <n v="16.34"/>
  </r>
  <r>
    <d v="2016-03-31T00:00:00"/>
    <s v="2016Q1"/>
    <x v="0"/>
    <x v="0"/>
    <x v="22"/>
    <s v="UR"/>
    <s v="CH-UR"/>
    <x v="9"/>
    <n v="18.690000000000001"/>
    <s v="na"/>
    <s v="na"/>
    <s v="na"/>
  </r>
  <r>
    <d v="2016-06-30T00:00:00"/>
    <s v="2016Q2"/>
    <x v="0"/>
    <x v="1"/>
    <x v="22"/>
    <s v="UR"/>
    <s v="CH-UR"/>
    <x v="9"/>
    <n v="18.77"/>
    <s v="na"/>
    <s v="na"/>
    <s v="na"/>
  </r>
  <r>
    <d v="2016-09-30T00:00:00"/>
    <s v="2016Q3"/>
    <x v="0"/>
    <x v="2"/>
    <x v="22"/>
    <s v="UR"/>
    <s v="CH-UR"/>
    <x v="9"/>
    <n v="18.850000000000001"/>
    <s v="na"/>
    <s v="na"/>
    <s v="na"/>
  </r>
  <r>
    <d v="2016-12-31T00:00:00"/>
    <s v="2016Q4"/>
    <x v="0"/>
    <x v="3"/>
    <x v="22"/>
    <s v="UR"/>
    <s v="CH-UR"/>
    <x v="9"/>
    <n v="19.48"/>
    <n v="75.78"/>
    <s v="na"/>
    <s v="na"/>
  </r>
  <r>
    <d v="2017-03-31T00:00:00"/>
    <s v="2017Q1"/>
    <x v="1"/>
    <x v="0"/>
    <x v="22"/>
    <s v="UR"/>
    <s v="CH-UR"/>
    <x v="9"/>
    <n v="18.329999999999998"/>
    <n v="75.42"/>
    <s v="na"/>
    <s v="na"/>
  </r>
  <r>
    <d v="2017-06-30T00:00:00"/>
    <s v="2017Q2"/>
    <x v="1"/>
    <x v="1"/>
    <x v="22"/>
    <s v="UR"/>
    <s v="CH-UR"/>
    <x v="9"/>
    <n v="19.190000000000001"/>
    <n v="75.84"/>
    <s v="na"/>
    <s v="na"/>
  </r>
  <r>
    <d v="2017-09-30T00:00:00"/>
    <s v="2017Q3"/>
    <x v="1"/>
    <x v="2"/>
    <x v="22"/>
    <s v="UR"/>
    <s v="CH-UR"/>
    <x v="9"/>
    <n v="18.57"/>
    <n v="75.56"/>
    <s v="na"/>
    <s v="na"/>
  </r>
  <r>
    <d v="2017-12-31T00:00:00"/>
    <s v="2017Q4"/>
    <x v="1"/>
    <x v="3"/>
    <x v="22"/>
    <s v="UR"/>
    <s v="CH-UR"/>
    <x v="9"/>
    <n v="20.87"/>
    <n v="76.95"/>
    <n v="1.5439E-2"/>
    <n v="1.17"/>
  </r>
  <r>
    <d v="2018-03-31T00:00:00"/>
    <s v="2018Q1"/>
    <x v="2"/>
    <x v="0"/>
    <x v="22"/>
    <s v="UR"/>
    <s v="CH-UR"/>
    <x v="9"/>
    <n v="19.45"/>
    <n v="78.08"/>
    <n v="3.5269000000000002E-2"/>
    <n v="2.66"/>
  </r>
  <r>
    <d v="2018-06-30T00:00:00"/>
    <s v="2018Q2"/>
    <x v="2"/>
    <x v="1"/>
    <x v="22"/>
    <s v="UR"/>
    <s v="CH-UR"/>
    <x v="9"/>
    <n v="20.54"/>
    <n v="79.430000000000007"/>
    <n v="4.7336000000000003E-2"/>
    <n v="3.59"/>
  </r>
  <r>
    <d v="2018-09-30T00:00:00"/>
    <s v="2018Q3"/>
    <x v="2"/>
    <x v="2"/>
    <x v="22"/>
    <s v="UR"/>
    <s v="CH-UR"/>
    <x v="9"/>
    <n v="19.5"/>
    <n v="80.36"/>
    <n v="6.3525999999999999E-2"/>
    <n v="4.8"/>
  </r>
  <r>
    <d v="2018-12-31T00:00:00"/>
    <s v="2018Q4"/>
    <x v="2"/>
    <x v="3"/>
    <x v="22"/>
    <s v="UR"/>
    <s v="CH-UR"/>
    <x v="9"/>
    <n v="24.79"/>
    <n v="84.28"/>
    <n v="9.5256999999999994E-2"/>
    <n v="7.33"/>
  </r>
  <r>
    <d v="2019-03-31T00:00:00"/>
    <s v="2019Q1"/>
    <x v="3"/>
    <x v="0"/>
    <x v="22"/>
    <s v="UR"/>
    <s v="CH-UR"/>
    <x v="9"/>
    <n v="21.42"/>
    <n v="86.25"/>
    <n v="0.10463600000000001"/>
    <n v="8.17"/>
  </r>
  <r>
    <d v="2019-06-30T00:00:00"/>
    <s v="2019Q2"/>
    <x v="3"/>
    <x v="1"/>
    <x v="22"/>
    <s v="UR"/>
    <s v="CH-UR"/>
    <x v="9"/>
    <n v="26.22"/>
    <n v="91.94"/>
    <n v="0.157497"/>
    <n v="12.51"/>
  </r>
  <r>
    <d v="2019-09-30T00:00:00"/>
    <s v="2019Q3"/>
    <x v="3"/>
    <x v="2"/>
    <x v="22"/>
    <s v="UR"/>
    <s v="CH-UR"/>
    <x v="9"/>
    <n v="28.82"/>
    <n v="101.25"/>
    <n v="0.25995499999999999"/>
    <n v="20.89"/>
  </r>
  <r>
    <d v="2019-12-31T00:00:00"/>
    <s v="2019Q4"/>
    <x v="3"/>
    <x v="3"/>
    <x v="22"/>
    <s v="UR"/>
    <s v="CH-UR"/>
    <x v="9"/>
    <n v="32.9"/>
    <n v="109.36"/>
    <n v="0.29757899999999998"/>
    <n v="25.08"/>
  </r>
  <r>
    <d v="2020-03-31T00:00:00"/>
    <s v="2020Q1"/>
    <x v="4"/>
    <x v="0"/>
    <x v="22"/>
    <s v="UR"/>
    <s v="CH-UR"/>
    <x v="9"/>
    <n v="30.66"/>
    <n v="118.59"/>
    <n v="0.37495699999999998"/>
    <n v="32.340000000000003"/>
  </r>
  <r>
    <d v="2020-06-30T00:00:00"/>
    <s v="2020Q2"/>
    <x v="4"/>
    <x v="1"/>
    <x v="22"/>
    <s v="UR"/>
    <s v="CH-UR"/>
    <x v="9"/>
    <n v="33.33"/>
    <n v="125.7"/>
    <n v="0.36719600000000002"/>
    <n v="33.76"/>
  </r>
  <r>
    <d v="2020-09-30T00:00:00"/>
    <s v="2020Q3"/>
    <x v="4"/>
    <x v="2"/>
    <x v="22"/>
    <s v="UR"/>
    <s v="CH-UR"/>
    <x v="9"/>
    <n v="28.15"/>
    <n v="125.04"/>
    <n v="0.23496300000000001"/>
    <n v="23.79"/>
  </r>
  <r>
    <d v="2020-12-31T00:00:00"/>
    <s v="2020Q4"/>
    <x v="4"/>
    <x v="3"/>
    <x v="22"/>
    <s v="UR"/>
    <s v="CH-UR"/>
    <x v="9"/>
    <n v="29.67"/>
    <n v="121.81"/>
    <n v="0.113844"/>
    <n v="12.45"/>
  </r>
  <r>
    <d v="2021-03-31T00:00:00"/>
    <s v="2021Q1"/>
    <x v="5"/>
    <x v="0"/>
    <x v="22"/>
    <s v="UR"/>
    <s v="CH-UR"/>
    <x v="9"/>
    <n v="23.73"/>
    <n v="114.89"/>
    <n v="-3.1199999999999999E-2"/>
    <n v="-3.7"/>
  </r>
  <r>
    <d v="2021-06-30T00:00:00"/>
    <s v="2021Q2"/>
    <x v="5"/>
    <x v="1"/>
    <x v="22"/>
    <s v="UR"/>
    <s v="CH-UR"/>
    <x v="9"/>
    <n v="25.82"/>
    <n v="107.38"/>
    <n v="-0.14574400000000001"/>
    <n v="-18.32"/>
  </r>
  <r>
    <d v="2021-09-30T00:00:00"/>
    <s v="2021Q3"/>
    <x v="5"/>
    <x v="2"/>
    <x v="22"/>
    <s v="UR"/>
    <s v="CH-UR"/>
    <x v="9"/>
    <n v="22.53"/>
    <n v="101.76"/>
    <n v="-0.18618000000000001"/>
    <n v="-23.28"/>
  </r>
  <r>
    <d v="2021-12-31T00:00:00"/>
    <s v="2021Q4"/>
    <x v="5"/>
    <x v="3"/>
    <x v="22"/>
    <s v="UR"/>
    <s v="CH-UR"/>
    <x v="9"/>
    <n v="25.67"/>
    <n v="97.76"/>
    <n v="-0.197439"/>
    <n v="-24.05"/>
  </r>
  <r>
    <d v="2022-03-31T00:00:00"/>
    <s v="2022Q1"/>
    <x v="6"/>
    <x v="0"/>
    <x v="22"/>
    <s v="UR"/>
    <s v="CH-UR"/>
    <x v="9"/>
    <n v="27.99"/>
    <n v="102.01"/>
    <n v="-0.112107"/>
    <n v="-12.88"/>
  </r>
  <r>
    <d v="2022-06-30T00:00:00"/>
    <s v="2022Q2"/>
    <x v="6"/>
    <x v="1"/>
    <x v="22"/>
    <s v="UR"/>
    <s v="CH-UR"/>
    <x v="9"/>
    <n v="26.59"/>
    <n v="102.79"/>
    <n v="-4.2744999999999998E-2"/>
    <n v="-4.59"/>
  </r>
  <r>
    <d v="2022-09-30T00:00:00"/>
    <s v="2022Q3"/>
    <x v="6"/>
    <x v="2"/>
    <x v="22"/>
    <s v="UR"/>
    <s v="CH-UR"/>
    <x v="9"/>
    <n v="26.51"/>
    <n v="106.77"/>
    <n v="4.9232999999999999E-2"/>
    <n v="5.01"/>
  </r>
  <r>
    <d v="2022-12-31T00:00:00"/>
    <s v="2022Q4"/>
    <x v="6"/>
    <x v="3"/>
    <x v="22"/>
    <s v="UR"/>
    <s v="CH-UR"/>
    <x v="9"/>
    <n v="28.75"/>
    <n v="109.84"/>
    <n v="0.123568"/>
    <n v="12.08"/>
  </r>
  <r>
    <d v="2023-03-31T00:00:00"/>
    <s v="2023Q1"/>
    <x v="7"/>
    <x v="0"/>
    <x v="22"/>
    <s v="UR"/>
    <s v="CH-UR"/>
    <x v="9"/>
    <n v="27.65"/>
    <n v="109.5"/>
    <n v="7.3424000000000003E-2"/>
    <n v="7.49"/>
  </r>
  <r>
    <d v="2023-06-30T00:00:00"/>
    <s v="2023Q2"/>
    <x v="7"/>
    <x v="1"/>
    <x v="22"/>
    <s v="UR"/>
    <s v="CH-UR"/>
    <x v="9"/>
    <n v="28.49"/>
    <n v="111.39"/>
    <n v="8.3666000000000004E-2"/>
    <n v="8.6"/>
  </r>
  <r>
    <d v="2023-09-30T00:00:00"/>
    <s v="2023Q3"/>
    <x v="7"/>
    <x v="2"/>
    <x v="22"/>
    <s v="UR"/>
    <s v="CH-UR"/>
    <x v="9"/>
    <n v="26.54"/>
    <n v="111.42"/>
    <n v="4.3552E-2"/>
    <n v="4.6500000000000004"/>
  </r>
  <r>
    <d v="2023-12-31T00:00:00"/>
    <s v="2023Q4"/>
    <x v="7"/>
    <x v="3"/>
    <x v="22"/>
    <s v="UR"/>
    <s v="CH-UR"/>
    <x v="9"/>
    <n v="26.69"/>
    <n v="109.37"/>
    <n v="-4.2789999999999998E-3"/>
    <n v="-0.47"/>
  </r>
  <r>
    <d v="2024-03-31T00:00:00"/>
    <s v="2024Q1"/>
    <x v="8"/>
    <x v="0"/>
    <x v="22"/>
    <s v="UR"/>
    <s v="CH-UR"/>
    <x v="9"/>
    <n v="32.909999999999997"/>
    <n v="114.63"/>
    <n v="4.6849000000000002E-2"/>
    <n v="5.13"/>
  </r>
  <r>
    <d v="2024-06-30T00:00:00"/>
    <s v="2024Q2"/>
    <x v="8"/>
    <x v="1"/>
    <x v="22"/>
    <s v="UR"/>
    <s v="CH-UR"/>
    <x v="9"/>
    <n v="34.31"/>
    <n v="120.45"/>
    <n v="8.1336000000000006E-2"/>
    <n v="9.06"/>
  </r>
  <r>
    <d v="2024-09-30T00:00:00"/>
    <s v="2024Q3"/>
    <x v="8"/>
    <x v="2"/>
    <x v="22"/>
    <s v="UR"/>
    <s v="CH-UR"/>
    <x v="9"/>
    <n v="37.630000000000003"/>
    <n v="131.54"/>
    <n v="0.18057799999999999"/>
    <n v="20.12"/>
  </r>
  <r>
    <d v="2024-12-31T00:00:00"/>
    <s v="2024Q4"/>
    <x v="8"/>
    <x v="3"/>
    <x v="22"/>
    <s v="UR"/>
    <s v="CH-UR"/>
    <x v="9"/>
    <n v="35.03"/>
    <n v="139.87"/>
    <n v="0.27887000000000001"/>
    <n v="30.5"/>
  </r>
  <r>
    <d v="2025-03-31T00:00:00"/>
    <s v="2025Q1"/>
    <x v="9"/>
    <x v="0"/>
    <x v="22"/>
    <s v="UR"/>
    <s v="CH-UR"/>
    <x v="9"/>
    <n v="37.39"/>
    <n v="144.36000000000001"/>
    <n v="0.25935599999999998"/>
    <n v="29.73"/>
  </r>
  <r>
    <d v="2016-03-31T00:00:00"/>
    <s v="2016Q1"/>
    <x v="0"/>
    <x v="0"/>
    <x v="22"/>
    <s v="UR"/>
    <s v="CH-UR"/>
    <x v="10"/>
    <n v="18.510000000000002"/>
    <s v="na"/>
    <s v="na"/>
    <s v="na"/>
  </r>
  <r>
    <d v="2016-06-30T00:00:00"/>
    <s v="2016Q2"/>
    <x v="0"/>
    <x v="1"/>
    <x v="22"/>
    <s v="UR"/>
    <s v="CH-UR"/>
    <x v="10"/>
    <n v="20.04"/>
    <s v="na"/>
    <s v="na"/>
    <s v="na"/>
  </r>
  <r>
    <d v="2016-09-30T00:00:00"/>
    <s v="2016Q3"/>
    <x v="0"/>
    <x v="2"/>
    <x v="22"/>
    <s v="UR"/>
    <s v="CH-UR"/>
    <x v="10"/>
    <n v="17.75"/>
    <s v="na"/>
    <s v="na"/>
    <s v="na"/>
  </r>
  <r>
    <d v="2016-12-31T00:00:00"/>
    <s v="2016Q4"/>
    <x v="0"/>
    <x v="3"/>
    <x v="22"/>
    <s v="UR"/>
    <s v="CH-UR"/>
    <x v="10"/>
    <n v="18.920000000000002"/>
    <n v="75.22"/>
    <s v="na"/>
    <s v="na"/>
  </r>
  <r>
    <d v="2017-03-31T00:00:00"/>
    <s v="2017Q1"/>
    <x v="1"/>
    <x v="0"/>
    <x v="22"/>
    <s v="UR"/>
    <s v="CH-UR"/>
    <x v="10"/>
    <n v="21.08"/>
    <n v="77.790000000000006"/>
    <s v="na"/>
    <s v="na"/>
  </r>
  <r>
    <d v="2017-06-30T00:00:00"/>
    <s v="2017Q2"/>
    <x v="1"/>
    <x v="1"/>
    <x v="22"/>
    <s v="UR"/>
    <s v="CH-UR"/>
    <x v="10"/>
    <n v="20.47"/>
    <n v="78.22"/>
    <s v="na"/>
    <s v="na"/>
  </r>
  <r>
    <d v="2017-09-30T00:00:00"/>
    <s v="2017Q3"/>
    <x v="1"/>
    <x v="2"/>
    <x v="22"/>
    <s v="UR"/>
    <s v="CH-UR"/>
    <x v="10"/>
    <n v="17.329999999999998"/>
    <n v="77.8"/>
    <s v="na"/>
    <s v="na"/>
  </r>
  <r>
    <d v="2017-12-31T00:00:00"/>
    <s v="2017Q4"/>
    <x v="1"/>
    <x v="3"/>
    <x v="22"/>
    <s v="UR"/>
    <s v="CH-UR"/>
    <x v="10"/>
    <n v="19.760000000000002"/>
    <n v="78.650000000000006"/>
    <n v="4.5600000000000002E-2"/>
    <n v="3.43"/>
  </r>
  <r>
    <d v="2018-03-31T00:00:00"/>
    <s v="2018Q1"/>
    <x v="2"/>
    <x v="0"/>
    <x v="22"/>
    <s v="UR"/>
    <s v="CH-UR"/>
    <x v="10"/>
    <n v="18.89"/>
    <n v="76.459999999999994"/>
    <n v="-1.7097000000000001E-2"/>
    <n v="-1.33"/>
  </r>
  <r>
    <d v="2018-06-30T00:00:00"/>
    <s v="2018Q2"/>
    <x v="2"/>
    <x v="1"/>
    <x v="22"/>
    <s v="UR"/>
    <s v="CH-UR"/>
    <x v="10"/>
    <n v="19.079999999999998"/>
    <n v="75.069999999999993"/>
    <n v="-4.0271000000000001E-2"/>
    <n v="-3.15"/>
  </r>
  <r>
    <d v="2018-09-30T00:00:00"/>
    <s v="2018Q3"/>
    <x v="2"/>
    <x v="2"/>
    <x v="22"/>
    <s v="UR"/>
    <s v="CH-UR"/>
    <x v="10"/>
    <n v="18.41"/>
    <n v="76.150000000000006"/>
    <n v="-2.1208000000000001E-2"/>
    <n v="-1.65"/>
  </r>
  <r>
    <d v="2018-12-31T00:00:00"/>
    <s v="2018Q4"/>
    <x v="2"/>
    <x v="3"/>
    <x v="22"/>
    <s v="UR"/>
    <s v="CH-UR"/>
    <x v="10"/>
    <n v="20.73"/>
    <n v="77.11"/>
    <n v="-1.958E-2"/>
    <n v="-1.54"/>
  </r>
  <r>
    <d v="2019-03-31T00:00:00"/>
    <s v="2019Q1"/>
    <x v="3"/>
    <x v="0"/>
    <x v="22"/>
    <s v="UR"/>
    <s v="CH-UR"/>
    <x v="10"/>
    <n v="19.71"/>
    <n v="77.94"/>
    <n v="1.9356999999999999E-2"/>
    <n v="1.48"/>
  </r>
  <r>
    <d v="2019-06-30T00:00:00"/>
    <s v="2019Q2"/>
    <x v="3"/>
    <x v="1"/>
    <x v="22"/>
    <s v="UR"/>
    <s v="CH-UR"/>
    <x v="10"/>
    <n v="19.64"/>
    <n v="78.5"/>
    <n v="4.5691000000000002E-2"/>
    <n v="3.43"/>
  </r>
  <r>
    <d v="2019-09-30T00:00:00"/>
    <s v="2019Q3"/>
    <x v="3"/>
    <x v="2"/>
    <x v="22"/>
    <s v="UR"/>
    <s v="CH-UR"/>
    <x v="10"/>
    <n v="18.79"/>
    <n v="78.87"/>
    <n v="3.5719000000000001E-2"/>
    <n v="2.72"/>
  </r>
  <r>
    <d v="2019-12-31T00:00:00"/>
    <s v="2019Q4"/>
    <x v="3"/>
    <x v="3"/>
    <x v="22"/>
    <s v="UR"/>
    <s v="CH-UR"/>
    <x v="10"/>
    <n v="21.75"/>
    <n v="79.89"/>
    <n v="3.6052000000000001E-2"/>
    <n v="2.78"/>
  </r>
  <r>
    <d v="2020-03-31T00:00:00"/>
    <s v="2020Q1"/>
    <x v="4"/>
    <x v="0"/>
    <x v="22"/>
    <s v="UR"/>
    <s v="CH-UR"/>
    <x v="10"/>
    <n v="21.61"/>
    <n v="81.78"/>
    <n v="4.9269E-2"/>
    <n v="3.84"/>
  </r>
  <r>
    <d v="2020-06-30T00:00:00"/>
    <s v="2020Q2"/>
    <x v="4"/>
    <x v="1"/>
    <x v="22"/>
    <s v="UR"/>
    <s v="CH-UR"/>
    <x v="10"/>
    <n v="15.91"/>
    <n v="78.05"/>
    <n v="-5.7320000000000001E-3"/>
    <n v="-0.45"/>
  </r>
  <r>
    <d v="2020-09-30T00:00:00"/>
    <s v="2020Q3"/>
    <x v="4"/>
    <x v="2"/>
    <x v="22"/>
    <s v="UR"/>
    <s v="CH-UR"/>
    <x v="10"/>
    <n v="19.170000000000002"/>
    <n v="78.44"/>
    <n v="-5.4520000000000002E-3"/>
    <n v="-0.43"/>
  </r>
  <r>
    <d v="2020-12-31T00:00:00"/>
    <s v="2020Q4"/>
    <x v="4"/>
    <x v="3"/>
    <x v="22"/>
    <s v="UR"/>
    <s v="CH-UR"/>
    <x v="10"/>
    <n v="23.35"/>
    <n v="80.040000000000006"/>
    <n v="1.8779999999999999E-3"/>
    <n v="0.15"/>
  </r>
  <r>
    <d v="2021-03-31T00:00:00"/>
    <s v="2021Q1"/>
    <x v="5"/>
    <x v="0"/>
    <x v="22"/>
    <s v="UR"/>
    <s v="CH-UR"/>
    <x v="10"/>
    <n v="22.71"/>
    <n v="81.14"/>
    <n v="-7.8259999999999996E-3"/>
    <n v="-0.64"/>
  </r>
  <r>
    <d v="2021-06-30T00:00:00"/>
    <s v="2021Q2"/>
    <x v="5"/>
    <x v="1"/>
    <x v="22"/>
    <s v="UR"/>
    <s v="CH-UR"/>
    <x v="10"/>
    <n v="22.61"/>
    <n v="87.85"/>
    <n v="0.12556100000000001"/>
    <n v="9.8000000000000007"/>
  </r>
  <r>
    <d v="2021-09-30T00:00:00"/>
    <s v="2021Q3"/>
    <x v="5"/>
    <x v="2"/>
    <x v="22"/>
    <s v="UR"/>
    <s v="CH-UR"/>
    <x v="10"/>
    <n v="22.8"/>
    <n v="91.48"/>
    <n v="0.166242"/>
    <n v="13.04"/>
  </r>
  <r>
    <d v="2021-12-31T00:00:00"/>
    <s v="2021Q4"/>
    <x v="5"/>
    <x v="3"/>
    <x v="22"/>
    <s v="UR"/>
    <s v="CH-UR"/>
    <x v="10"/>
    <n v="24.79"/>
    <n v="92.91"/>
    <n v="0.16079499999999999"/>
    <n v="12.87"/>
  </r>
  <r>
    <d v="2022-03-31T00:00:00"/>
    <s v="2022Q1"/>
    <x v="6"/>
    <x v="0"/>
    <x v="22"/>
    <s v="UR"/>
    <s v="CH-UR"/>
    <x v="10"/>
    <n v="23.58"/>
    <n v="93.78"/>
    <n v="0.15578"/>
    <n v="12.64"/>
  </r>
  <r>
    <d v="2022-06-30T00:00:00"/>
    <s v="2022Q2"/>
    <x v="6"/>
    <x v="1"/>
    <x v="22"/>
    <s v="UR"/>
    <s v="CH-UR"/>
    <x v="10"/>
    <n v="21.91"/>
    <n v="93.08"/>
    <n v="5.9533000000000003E-2"/>
    <n v="5.23"/>
  </r>
  <r>
    <d v="2022-09-30T00:00:00"/>
    <s v="2022Q3"/>
    <x v="6"/>
    <x v="2"/>
    <x v="22"/>
    <s v="UR"/>
    <s v="CH-UR"/>
    <x v="10"/>
    <n v="23.26"/>
    <n v="93.54"/>
    <n v="2.2519000000000001E-2"/>
    <n v="2.06"/>
  </r>
  <r>
    <d v="2022-12-31T00:00:00"/>
    <s v="2022Q4"/>
    <x v="6"/>
    <x v="3"/>
    <x v="22"/>
    <s v="UR"/>
    <s v="CH-UR"/>
    <x v="10"/>
    <n v="25.74"/>
    <n v="94.49"/>
    <n v="1.7006E-2"/>
    <n v="1.58"/>
  </r>
  <r>
    <d v="2023-03-31T00:00:00"/>
    <s v="2023Q1"/>
    <x v="7"/>
    <x v="0"/>
    <x v="22"/>
    <s v="UR"/>
    <s v="CH-UR"/>
    <x v="10"/>
    <n v="24.38"/>
    <n v="95.28"/>
    <n v="1.5994999999999999E-2"/>
    <n v="1.5"/>
  </r>
  <r>
    <d v="2023-06-30T00:00:00"/>
    <s v="2023Q2"/>
    <x v="7"/>
    <x v="1"/>
    <x v="22"/>
    <s v="UR"/>
    <s v="CH-UR"/>
    <x v="10"/>
    <n v="24.53"/>
    <n v="97.9"/>
    <n v="5.1783000000000003E-2"/>
    <n v="4.82"/>
  </r>
  <r>
    <d v="2023-09-30T00:00:00"/>
    <s v="2023Q3"/>
    <x v="7"/>
    <x v="2"/>
    <x v="22"/>
    <s v="UR"/>
    <s v="CH-UR"/>
    <x v="10"/>
    <n v="23.86"/>
    <n v="98.5"/>
    <n v="5.3025000000000003E-2"/>
    <n v="4.96"/>
  </r>
  <r>
    <d v="2023-12-31T00:00:00"/>
    <s v="2023Q4"/>
    <x v="7"/>
    <x v="3"/>
    <x v="22"/>
    <s v="UR"/>
    <s v="CH-UR"/>
    <x v="10"/>
    <n v="28.09"/>
    <n v="100.85"/>
    <n v="6.7308999999999994E-2"/>
    <n v="6.36"/>
  </r>
  <r>
    <d v="2024-03-31T00:00:00"/>
    <s v="2024Q1"/>
    <x v="8"/>
    <x v="0"/>
    <x v="22"/>
    <s v="UR"/>
    <s v="CH-UR"/>
    <x v="10"/>
    <n v="26.91"/>
    <n v="103.38"/>
    <n v="8.5013000000000005E-2"/>
    <n v="8.1"/>
  </r>
  <r>
    <d v="2024-06-30T00:00:00"/>
    <s v="2024Q2"/>
    <x v="8"/>
    <x v="1"/>
    <x v="22"/>
    <s v="UR"/>
    <s v="CH-UR"/>
    <x v="10"/>
    <n v="26.48"/>
    <n v="105.34"/>
    <n v="7.5995999999999994E-2"/>
    <n v="7.44"/>
  </r>
  <r>
    <d v="2024-09-30T00:00:00"/>
    <s v="2024Q3"/>
    <x v="8"/>
    <x v="2"/>
    <x v="22"/>
    <s v="UR"/>
    <s v="CH-UR"/>
    <x v="10"/>
    <n v="26.44"/>
    <n v="107.92"/>
    <n v="9.5634999999999998E-2"/>
    <n v="9.42"/>
  </r>
  <r>
    <d v="2024-12-31T00:00:00"/>
    <s v="2024Q4"/>
    <x v="8"/>
    <x v="3"/>
    <x v="22"/>
    <s v="UR"/>
    <s v="CH-UR"/>
    <x v="10"/>
    <n v="27.14"/>
    <n v="106.97"/>
    <n v="6.0684000000000002E-2"/>
    <n v="6.12"/>
  </r>
  <r>
    <d v="2025-03-31T00:00:00"/>
    <s v="2025Q1"/>
    <x v="9"/>
    <x v="0"/>
    <x v="22"/>
    <s v="UR"/>
    <s v="CH-UR"/>
    <x v="10"/>
    <n v="26.7"/>
    <n v="106.76"/>
    <n v="3.2695000000000002E-2"/>
    <n v="3.38"/>
  </r>
  <r>
    <d v="2016-03-31T00:00:00"/>
    <s v="2016Q1"/>
    <x v="0"/>
    <x v="0"/>
    <x v="22"/>
    <s v="UR"/>
    <s v="CH-UR"/>
    <x v="11"/>
    <n v="14.61"/>
    <s v="na"/>
    <s v="na"/>
    <s v="na"/>
  </r>
  <r>
    <d v="2016-06-30T00:00:00"/>
    <s v="2016Q2"/>
    <x v="0"/>
    <x v="1"/>
    <x v="22"/>
    <s v="UR"/>
    <s v="CH-UR"/>
    <x v="11"/>
    <n v="14.33"/>
    <s v="na"/>
    <s v="na"/>
    <s v="na"/>
  </r>
  <r>
    <d v="2016-09-30T00:00:00"/>
    <s v="2016Q3"/>
    <x v="0"/>
    <x v="2"/>
    <x v="22"/>
    <s v="UR"/>
    <s v="CH-UR"/>
    <x v="11"/>
    <n v="13.6"/>
    <s v="na"/>
    <s v="na"/>
    <s v="na"/>
  </r>
  <r>
    <d v="2016-12-31T00:00:00"/>
    <s v="2016Q4"/>
    <x v="0"/>
    <x v="3"/>
    <x v="22"/>
    <s v="UR"/>
    <s v="CH-UR"/>
    <x v="11"/>
    <n v="13.31"/>
    <n v="55.85"/>
    <s v="na"/>
    <s v="na"/>
  </r>
  <r>
    <d v="2017-03-31T00:00:00"/>
    <s v="2017Q1"/>
    <x v="1"/>
    <x v="0"/>
    <x v="22"/>
    <s v="UR"/>
    <s v="CH-UR"/>
    <x v="11"/>
    <n v="14.7"/>
    <n v="55.94"/>
    <s v="na"/>
    <s v="na"/>
  </r>
  <r>
    <d v="2017-06-30T00:00:00"/>
    <s v="2017Q2"/>
    <x v="1"/>
    <x v="1"/>
    <x v="22"/>
    <s v="UR"/>
    <s v="CH-UR"/>
    <x v="11"/>
    <n v="14.48"/>
    <n v="56.1"/>
    <s v="na"/>
    <s v="na"/>
  </r>
  <r>
    <d v="2017-09-30T00:00:00"/>
    <s v="2017Q3"/>
    <x v="1"/>
    <x v="2"/>
    <x v="22"/>
    <s v="UR"/>
    <s v="CH-UR"/>
    <x v="11"/>
    <n v="14.6"/>
    <n v="57.09"/>
    <s v="na"/>
    <s v="na"/>
  </r>
  <r>
    <d v="2017-12-31T00:00:00"/>
    <s v="2017Q4"/>
    <x v="1"/>
    <x v="3"/>
    <x v="22"/>
    <s v="UR"/>
    <s v="CH-UR"/>
    <x v="11"/>
    <n v="12.89"/>
    <n v="56.67"/>
    <n v="1.4682000000000001E-2"/>
    <n v="0.82"/>
  </r>
  <r>
    <d v="2018-03-31T00:00:00"/>
    <s v="2018Q1"/>
    <x v="2"/>
    <x v="0"/>
    <x v="22"/>
    <s v="UR"/>
    <s v="CH-UR"/>
    <x v="11"/>
    <n v="15.94"/>
    <n v="57.92"/>
    <n v="3.5395000000000003E-2"/>
    <n v="1.98"/>
  </r>
  <r>
    <d v="2018-06-30T00:00:00"/>
    <s v="2018Q2"/>
    <x v="2"/>
    <x v="1"/>
    <x v="22"/>
    <s v="UR"/>
    <s v="CH-UR"/>
    <x v="11"/>
    <n v="14.45"/>
    <n v="57.88"/>
    <n v="3.1729E-2"/>
    <n v="1.78"/>
  </r>
  <r>
    <d v="2018-09-30T00:00:00"/>
    <s v="2018Q3"/>
    <x v="2"/>
    <x v="2"/>
    <x v="22"/>
    <s v="UR"/>
    <s v="CH-UR"/>
    <x v="11"/>
    <n v="15.86"/>
    <n v="59.14"/>
    <n v="3.5908000000000002E-2"/>
    <n v="2.0499999999999998"/>
  </r>
  <r>
    <d v="2018-12-31T00:00:00"/>
    <s v="2018Q4"/>
    <x v="2"/>
    <x v="3"/>
    <x v="22"/>
    <s v="UR"/>
    <s v="CH-UR"/>
    <x v="11"/>
    <n v="14.51"/>
    <n v="60.76"/>
    <n v="7.2172E-2"/>
    <n v="4.09"/>
  </r>
  <r>
    <d v="2019-03-31T00:00:00"/>
    <s v="2019Q1"/>
    <x v="3"/>
    <x v="0"/>
    <x v="22"/>
    <s v="UR"/>
    <s v="CH-UR"/>
    <x v="11"/>
    <n v="15.22"/>
    <n v="60.03"/>
    <n v="3.6429999999999997E-2"/>
    <n v="2.11"/>
  </r>
  <r>
    <d v="2019-06-30T00:00:00"/>
    <s v="2019Q2"/>
    <x v="3"/>
    <x v="1"/>
    <x v="22"/>
    <s v="UR"/>
    <s v="CH-UR"/>
    <x v="11"/>
    <n v="16.25"/>
    <n v="61.83"/>
    <n v="6.8245E-2"/>
    <n v="3.95"/>
  </r>
  <r>
    <d v="2019-09-30T00:00:00"/>
    <s v="2019Q3"/>
    <x v="3"/>
    <x v="2"/>
    <x v="22"/>
    <s v="UR"/>
    <s v="CH-UR"/>
    <x v="11"/>
    <n v="15.77"/>
    <n v="61.75"/>
    <n v="4.4132999999999999E-2"/>
    <n v="2.61"/>
  </r>
  <r>
    <d v="2019-12-31T00:00:00"/>
    <s v="2019Q4"/>
    <x v="3"/>
    <x v="3"/>
    <x v="22"/>
    <s v="UR"/>
    <s v="CH-UR"/>
    <x v="11"/>
    <n v="15.6"/>
    <n v="62.84"/>
    <n v="3.4233E-2"/>
    <n v="2.08"/>
  </r>
  <r>
    <d v="2020-03-31T00:00:00"/>
    <s v="2020Q1"/>
    <x v="4"/>
    <x v="0"/>
    <x v="22"/>
    <s v="UR"/>
    <s v="CH-UR"/>
    <x v="11"/>
    <n v="15.18"/>
    <n v="62.81"/>
    <n v="4.6309999999999997E-2"/>
    <n v="2.78"/>
  </r>
  <r>
    <d v="2020-06-30T00:00:00"/>
    <s v="2020Q2"/>
    <x v="4"/>
    <x v="1"/>
    <x v="22"/>
    <s v="UR"/>
    <s v="CH-UR"/>
    <x v="11"/>
    <n v="15.18"/>
    <n v="61.74"/>
    <n v="-1.456E-3"/>
    <n v="-0.09"/>
  </r>
  <r>
    <d v="2020-09-30T00:00:00"/>
    <s v="2020Q3"/>
    <x v="4"/>
    <x v="2"/>
    <x v="22"/>
    <s v="UR"/>
    <s v="CH-UR"/>
    <x v="11"/>
    <n v="16.16"/>
    <n v="62.12"/>
    <n v="5.9919999999999999E-3"/>
    <n v="0.37"/>
  </r>
  <r>
    <d v="2020-12-31T00:00:00"/>
    <s v="2020Q4"/>
    <x v="4"/>
    <x v="3"/>
    <x v="22"/>
    <s v="UR"/>
    <s v="CH-UR"/>
    <x v="11"/>
    <n v="18.190000000000001"/>
    <n v="64.7"/>
    <n v="2.9599E-2"/>
    <n v="1.86"/>
  </r>
  <r>
    <d v="2021-03-31T00:00:00"/>
    <s v="2021Q1"/>
    <x v="5"/>
    <x v="0"/>
    <x v="22"/>
    <s v="UR"/>
    <s v="CH-UR"/>
    <x v="11"/>
    <n v="18.559999999999999"/>
    <n v="68.08"/>
    <n v="8.3904000000000006E-2"/>
    <n v="5.27"/>
  </r>
  <r>
    <d v="2021-06-30T00:00:00"/>
    <s v="2021Q2"/>
    <x v="5"/>
    <x v="1"/>
    <x v="22"/>
    <s v="UR"/>
    <s v="CH-UR"/>
    <x v="11"/>
    <n v="17.28"/>
    <n v="70.180000000000007"/>
    <n v="0.13670199999999999"/>
    <n v="8.44"/>
  </r>
  <r>
    <d v="2021-09-30T00:00:00"/>
    <s v="2021Q3"/>
    <x v="5"/>
    <x v="2"/>
    <x v="22"/>
    <s v="UR"/>
    <s v="CH-UR"/>
    <x v="11"/>
    <n v="18.649999999999999"/>
    <n v="72.680000000000007"/>
    <n v="0.16999400000000001"/>
    <n v="10.56"/>
  </r>
  <r>
    <d v="2021-12-31T00:00:00"/>
    <s v="2021Q4"/>
    <x v="5"/>
    <x v="3"/>
    <x v="22"/>
    <s v="UR"/>
    <s v="CH-UR"/>
    <x v="11"/>
    <n v="17.59"/>
    <n v="72.08"/>
    <n v="0.114065"/>
    <n v="7.38"/>
  </r>
  <r>
    <d v="2022-03-31T00:00:00"/>
    <s v="2022Q1"/>
    <x v="6"/>
    <x v="0"/>
    <x v="22"/>
    <s v="UR"/>
    <s v="CH-UR"/>
    <x v="11"/>
    <n v="18.940000000000001"/>
    <n v="72.459999999999994"/>
    <n v="6.4336000000000004E-2"/>
    <n v="4.38"/>
  </r>
  <r>
    <d v="2022-06-30T00:00:00"/>
    <s v="2022Q2"/>
    <x v="6"/>
    <x v="1"/>
    <x v="22"/>
    <s v="UR"/>
    <s v="CH-UR"/>
    <x v="11"/>
    <n v="16.62"/>
    <n v="71.81"/>
    <n v="2.3226E-2"/>
    <n v="1.63"/>
  </r>
  <r>
    <d v="2022-09-30T00:00:00"/>
    <s v="2022Q3"/>
    <x v="6"/>
    <x v="2"/>
    <x v="22"/>
    <s v="UR"/>
    <s v="CH-UR"/>
    <x v="11"/>
    <n v="17.7"/>
    <n v="70.86"/>
    <n v="-2.5041000000000001E-2"/>
    <n v="-1.82"/>
  </r>
  <r>
    <d v="2022-12-31T00:00:00"/>
    <s v="2022Q4"/>
    <x v="6"/>
    <x v="3"/>
    <x v="22"/>
    <s v="UR"/>
    <s v="CH-UR"/>
    <x v="11"/>
    <n v="17.86"/>
    <n v="71.13"/>
    <n v="-1.3180000000000001E-2"/>
    <n v="-0.95"/>
  </r>
  <r>
    <d v="2023-03-31T00:00:00"/>
    <s v="2023Q1"/>
    <x v="7"/>
    <x v="0"/>
    <x v="22"/>
    <s v="UR"/>
    <s v="CH-UR"/>
    <x v="11"/>
    <n v="19.489999999999998"/>
    <n v="71.67"/>
    <n v="-1.0902999999999999E-2"/>
    <n v="-0.79"/>
  </r>
  <r>
    <d v="2023-06-30T00:00:00"/>
    <s v="2023Q2"/>
    <x v="7"/>
    <x v="1"/>
    <x v="22"/>
    <s v="UR"/>
    <s v="CH-UR"/>
    <x v="11"/>
    <n v="19.8"/>
    <n v="74.849999999999994"/>
    <n v="4.2333999999999997E-2"/>
    <n v="3.04"/>
  </r>
  <r>
    <d v="2023-09-30T00:00:00"/>
    <s v="2023Q3"/>
    <x v="7"/>
    <x v="2"/>
    <x v="22"/>
    <s v="UR"/>
    <s v="CH-UR"/>
    <x v="11"/>
    <n v="20.88"/>
    <n v="78.02"/>
    <n v="0.10104399999999999"/>
    <n v="7.16"/>
  </r>
  <r>
    <d v="2023-12-31T00:00:00"/>
    <s v="2023Q4"/>
    <x v="7"/>
    <x v="3"/>
    <x v="22"/>
    <s v="UR"/>
    <s v="CH-UR"/>
    <x v="11"/>
    <n v="20.69"/>
    <n v="80.86"/>
    <n v="0.136792"/>
    <n v="9.73"/>
  </r>
  <r>
    <d v="2024-03-31T00:00:00"/>
    <s v="2024Q1"/>
    <x v="8"/>
    <x v="0"/>
    <x v="22"/>
    <s v="UR"/>
    <s v="CH-UR"/>
    <x v="11"/>
    <n v="22.05"/>
    <n v="83.41"/>
    <n v="0.16380600000000001"/>
    <n v="11.74"/>
  </r>
  <r>
    <d v="2024-06-30T00:00:00"/>
    <s v="2024Q2"/>
    <x v="8"/>
    <x v="1"/>
    <x v="22"/>
    <s v="UR"/>
    <s v="CH-UR"/>
    <x v="11"/>
    <n v="20.97"/>
    <n v="84.58"/>
    <n v="0.129993"/>
    <n v="9.73"/>
  </r>
  <r>
    <d v="2024-09-30T00:00:00"/>
    <s v="2024Q3"/>
    <x v="8"/>
    <x v="2"/>
    <x v="22"/>
    <s v="UR"/>
    <s v="CH-UR"/>
    <x v="11"/>
    <n v="21.28"/>
    <n v="84.98"/>
    <n v="8.9207999999999996E-2"/>
    <n v="6.96"/>
  </r>
  <r>
    <d v="2024-12-31T00:00:00"/>
    <s v="2024Q4"/>
    <x v="8"/>
    <x v="3"/>
    <x v="22"/>
    <s v="UR"/>
    <s v="CH-UR"/>
    <x v="11"/>
    <n v="22.27"/>
    <n v="86.57"/>
    <n v="7.0615999999999998E-2"/>
    <n v="5.71"/>
  </r>
  <r>
    <d v="2025-03-31T00:00:00"/>
    <s v="2025Q1"/>
    <x v="9"/>
    <x v="0"/>
    <x v="22"/>
    <s v="UR"/>
    <s v="CH-UR"/>
    <x v="11"/>
    <n v="25.18"/>
    <n v="89.71"/>
    <n v="7.5531000000000001E-2"/>
    <n v="6.3"/>
  </r>
  <r>
    <d v="2016-03-31T00:00:00"/>
    <s v="2016Q1"/>
    <x v="0"/>
    <x v="0"/>
    <x v="22"/>
    <s v="UR"/>
    <s v="CH-UR"/>
    <x v="12"/>
    <n v="743.51"/>
    <s v="na"/>
    <s v="na"/>
    <s v="na"/>
  </r>
  <r>
    <d v="2016-06-30T00:00:00"/>
    <s v="2016Q2"/>
    <x v="0"/>
    <x v="1"/>
    <x v="22"/>
    <s v="UR"/>
    <s v="CH-UR"/>
    <x v="12"/>
    <n v="740.1"/>
    <s v="na"/>
    <s v="na"/>
    <s v="na"/>
  </r>
  <r>
    <d v="2016-09-30T00:00:00"/>
    <s v="2016Q3"/>
    <x v="0"/>
    <x v="2"/>
    <x v="22"/>
    <s v="UR"/>
    <s v="CH-UR"/>
    <x v="12"/>
    <n v="729.24"/>
    <s v="na"/>
    <s v="na"/>
    <s v="na"/>
  </r>
  <r>
    <d v="2016-12-31T00:00:00"/>
    <s v="2016Q4"/>
    <x v="0"/>
    <x v="3"/>
    <x v="22"/>
    <s v="UR"/>
    <s v="CH-UR"/>
    <x v="12"/>
    <n v="771.84"/>
    <n v="2984.7"/>
    <s v="na"/>
    <s v="na"/>
  </r>
  <r>
    <d v="2017-03-31T00:00:00"/>
    <s v="2017Q1"/>
    <x v="1"/>
    <x v="0"/>
    <x v="22"/>
    <s v="UR"/>
    <s v="CH-UR"/>
    <x v="12"/>
    <n v="778.58"/>
    <n v="3019.76"/>
    <s v="na"/>
    <s v="na"/>
  </r>
  <r>
    <d v="2017-06-30T00:00:00"/>
    <s v="2017Q2"/>
    <x v="1"/>
    <x v="1"/>
    <x v="22"/>
    <s v="UR"/>
    <s v="CH-UR"/>
    <x v="12"/>
    <n v="763.85"/>
    <n v="3043.51"/>
    <s v="na"/>
    <s v="na"/>
  </r>
  <r>
    <d v="2017-09-30T00:00:00"/>
    <s v="2017Q3"/>
    <x v="1"/>
    <x v="2"/>
    <x v="22"/>
    <s v="UR"/>
    <s v="CH-UR"/>
    <x v="12"/>
    <n v="675.62"/>
    <n v="2989.89"/>
    <s v="na"/>
    <s v="na"/>
  </r>
  <r>
    <d v="2017-12-31T00:00:00"/>
    <s v="2017Q4"/>
    <x v="1"/>
    <x v="3"/>
    <x v="22"/>
    <s v="UR"/>
    <s v="CH-UR"/>
    <x v="12"/>
    <n v="739.28"/>
    <n v="2957.33"/>
    <n v="-9.1699999999999993E-3"/>
    <n v="-27.37"/>
  </r>
  <r>
    <d v="2018-03-31T00:00:00"/>
    <s v="2018Q1"/>
    <x v="2"/>
    <x v="0"/>
    <x v="22"/>
    <s v="UR"/>
    <s v="CH-UR"/>
    <x v="12"/>
    <n v="707.98"/>
    <n v="2886.74"/>
    <n v="-4.4049999999999999E-2"/>
    <n v="-133.02000000000001"/>
  </r>
  <r>
    <d v="2018-06-30T00:00:00"/>
    <s v="2018Q2"/>
    <x v="2"/>
    <x v="1"/>
    <x v="22"/>
    <s v="UR"/>
    <s v="CH-UR"/>
    <x v="12"/>
    <n v="732.72"/>
    <n v="2855.61"/>
    <n v="-6.1738000000000001E-2"/>
    <n v="-187.9"/>
  </r>
  <r>
    <d v="2018-09-30T00:00:00"/>
    <s v="2018Q3"/>
    <x v="2"/>
    <x v="2"/>
    <x v="22"/>
    <s v="UR"/>
    <s v="CH-UR"/>
    <x v="12"/>
    <n v="710.17"/>
    <n v="2890.16"/>
    <n v="-3.3355999999999997E-2"/>
    <n v="-99.73"/>
  </r>
  <r>
    <d v="2018-12-31T00:00:00"/>
    <s v="2018Q4"/>
    <x v="2"/>
    <x v="3"/>
    <x v="22"/>
    <s v="UR"/>
    <s v="CH-UR"/>
    <x v="12"/>
    <n v="840.72"/>
    <n v="2991.59"/>
    <n v="1.1585E-2"/>
    <n v="34.26"/>
  </r>
  <r>
    <d v="2019-03-31T00:00:00"/>
    <s v="2019Q1"/>
    <x v="3"/>
    <x v="0"/>
    <x v="22"/>
    <s v="UR"/>
    <s v="CH-UR"/>
    <x v="12"/>
    <n v="781.97"/>
    <n v="3065.57"/>
    <n v="6.1948999999999997E-2"/>
    <n v="178.83"/>
  </r>
  <r>
    <d v="2019-06-30T00:00:00"/>
    <s v="2019Q2"/>
    <x v="3"/>
    <x v="1"/>
    <x v="22"/>
    <s v="UR"/>
    <s v="CH-UR"/>
    <x v="12"/>
    <n v="776.98"/>
    <n v="3109.84"/>
    <n v="8.9027999999999996E-2"/>
    <n v="254.23"/>
  </r>
  <r>
    <d v="2019-09-30T00:00:00"/>
    <s v="2019Q3"/>
    <x v="3"/>
    <x v="2"/>
    <x v="22"/>
    <s v="UR"/>
    <s v="CH-UR"/>
    <x v="12"/>
    <n v="756.64"/>
    <n v="3156.31"/>
    <n v="9.2088000000000003E-2"/>
    <n v="266.14999999999998"/>
  </r>
  <r>
    <d v="2019-12-31T00:00:00"/>
    <s v="2019Q4"/>
    <x v="3"/>
    <x v="3"/>
    <x v="22"/>
    <s v="UR"/>
    <s v="CH-UR"/>
    <x v="12"/>
    <n v="868.6"/>
    <n v="3184.2"/>
    <n v="6.4383999999999997E-2"/>
    <n v="192.61"/>
  </r>
  <r>
    <d v="2020-03-31T00:00:00"/>
    <s v="2020Q1"/>
    <x v="4"/>
    <x v="0"/>
    <x v="22"/>
    <s v="UR"/>
    <s v="CH-UR"/>
    <x v="12"/>
    <n v="812.26"/>
    <n v="3214.49"/>
    <n v="4.8578000000000003E-2"/>
    <n v="148.91999999999999"/>
  </r>
  <r>
    <d v="2020-06-30T00:00:00"/>
    <s v="2020Q2"/>
    <x v="4"/>
    <x v="1"/>
    <x v="22"/>
    <s v="UR"/>
    <s v="CH-UR"/>
    <x v="12"/>
    <n v="747.2"/>
    <n v="3184.7"/>
    <n v="2.4072E-2"/>
    <n v="74.86"/>
  </r>
  <r>
    <d v="2020-09-30T00:00:00"/>
    <s v="2020Q3"/>
    <x v="4"/>
    <x v="2"/>
    <x v="22"/>
    <s v="UR"/>
    <s v="CH-UR"/>
    <x v="12"/>
    <n v="716.97"/>
    <n v="3145.03"/>
    <n v="-3.5739999999999999E-3"/>
    <n v="-11.28"/>
  </r>
  <r>
    <d v="2020-12-31T00:00:00"/>
    <s v="2020Q4"/>
    <x v="4"/>
    <x v="3"/>
    <x v="22"/>
    <s v="UR"/>
    <s v="CH-UR"/>
    <x v="12"/>
    <n v="874.52"/>
    <n v="3150.95"/>
    <n v="-1.0442E-2"/>
    <n v="-33.25"/>
  </r>
  <r>
    <d v="2021-03-31T00:00:00"/>
    <s v="2021Q1"/>
    <x v="5"/>
    <x v="0"/>
    <x v="22"/>
    <s v="UR"/>
    <s v="CH-UR"/>
    <x v="12"/>
    <n v="819.39"/>
    <n v="3158.07"/>
    <n v="-1.7552000000000002E-2"/>
    <n v="-56.42"/>
  </r>
  <r>
    <d v="2021-06-30T00:00:00"/>
    <s v="2021Q2"/>
    <x v="5"/>
    <x v="1"/>
    <x v="22"/>
    <s v="UR"/>
    <s v="CH-UR"/>
    <x v="12"/>
    <n v="806.75"/>
    <n v="3217.63"/>
    <n v="1.034E-2"/>
    <n v="32.93"/>
  </r>
  <r>
    <d v="2021-09-30T00:00:00"/>
    <s v="2021Q3"/>
    <x v="5"/>
    <x v="2"/>
    <x v="22"/>
    <s v="UR"/>
    <s v="CH-UR"/>
    <x v="12"/>
    <n v="801.43"/>
    <n v="3302.08"/>
    <n v="4.9936000000000001E-2"/>
    <n v="157.05000000000001"/>
  </r>
  <r>
    <d v="2021-12-31T00:00:00"/>
    <s v="2021Q4"/>
    <x v="5"/>
    <x v="3"/>
    <x v="22"/>
    <s v="UR"/>
    <s v="CH-UR"/>
    <x v="12"/>
    <n v="889.71"/>
    <n v="3317.27"/>
    <n v="5.2783999999999998E-2"/>
    <n v="166.32"/>
  </r>
  <r>
    <d v="2022-03-31T00:00:00"/>
    <s v="2022Q1"/>
    <x v="6"/>
    <x v="0"/>
    <x v="22"/>
    <s v="UR"/>
    <s v="CH-UR"/>
    <x v="12"/>
    <n v="797.67"/>
    <n v="3295.55"/>
    <n v="4.3533000000000002E-2"/>
    <n v="137.47999999999999"/>
  </r>
  <r>
    <d v="2022-06-30T00:00:00"/>
    <s v="2022Q2"/>
    <x v="6"/>
    <x v="1"/>
    <x v="22"/>
    <s v="UR"/>
    <s v="CH-UR"/>
    <x v="12"/>
    <n v="802.36"/>
    <n v="3291.16"/>
    <n v="2.2852000000000001E-2"/>
    <n v="73.53"/>
  </r>
  <r>
    <d v="2022-09-30T00:00:00"/>
    <s v="2022Q3"/>
    <x v="6"/>
    <x v="2"/>
    <x v="22"/>
    <s v="UR"/>
    <s v="CH-UR"/>
    <x v="12"/>
    <n v="815.4"/>
    <n v="3305.14"/>
    <n v="9.2699999999999998E-4"/>
    <n v="3.06"/>
  </r>
  <r>
    <d v="2022-12-31T00:00:00"/>
    <s v="2022Q4"/>
    <x v="6"/>
    <x v="3"/>
    <x v="22"/>
    <s v="UR"/>
    <s v="CH-UR"/>
    <x v="12"/>
    <n v="880.6"/>
    <n v="3296.02"/>
    <n v="-6.4060000000000002E-3"/>
    <n v="-21.25"/>
  </r>
  <r>
    <d v="2023-03-31T00:00:00"/>
    <s v="2023Q1"/>
    <x v="7"/>
    <x v="0"/>
    <x v="22"/>
    <s v="UR"/>
    <s v="CH-UR"/>
    <x v="12"/>
    <n v="924.02"/>
    <n v="3422.37"/>
    <n v="3.8482000000000002E-2"/>
    <n v="126.82"/>
  </r>
  <r>
    <d v="2023-06-30T00:00:00"/>
    <s v="2023Q2"/>
    <x v="7"/>
    <x v="1"/>
    <x v="22"/>
    <s v="UR"/>
    <s v="CH-UR"/>
    <x v="12"/>
    <n v="860.1"/>
    <n v="3480.12"/>
    <n v="5.7414E-2"/>
    <n v="188.96"/>
  </r>
  <r>
    <d v="2023-09-30T00:00:00"/>
    <s v="2023Q3"/>
    <x v="7"/>
    <x v="2"/>
    <x v="22"/>
    <s v="UR"/>
    <s v="CH-UR"/>
    <x v="12"/>
    <n v="864.6"/>
    <n v="3529.32"/>
    <n v="6.7827999999999999E-2"/>
    <n v="224.18"/>
  </r>
  <r>
    <d v="2023-12-31T00:00:00"/>
    <s v="2023Q4"/>
    <x v="7"/>
    <x v="3"/>
    <x v="22"/>
    <s v="UR"/>
    <s v="CH-UR"/>
    <x v="12"/>
    <n v="926.35"/>
    <n v="3575.07"/>
    <n v="8.4663000000000002E-2"/>
    <n v="279.05"/>
  </r>
  <r>
    <d v="2024-03-31T00:00:00"/>
    <s v="2024Q1"/>
    <x v="8"/>
    <x v="0"/>
    <x v="22"/>
    <s v="UR"/>
    <s v="CH-UR"/>
    <x v="12"/>
    <n v="888.96"/>
    <n v="3540.01"/>
    <n v="3.4374000000000002E-2"/>
    <n v="117.64"/>
  </r>
  <r>
    <d v="2024-06-30T00:00:00"/>
    <s v="2024Q2"/>
    <x v="8"/>
    <x v="1"/>
    <x v="22"/>
    <s v="UR"/>
    <s v="CH-UR"/>
    <x v="12"/>
    <n v="905.34"/>
    <n v="3585.25"/>
    <n v="3.0209E-2"/>
    <n v="105.13"/>
  </r>
  <r>
    <d v="2024-09-30T00:00:00"/>
    <s v="2024Q3"/>
    <x v="8"/>
    <x v="2"/>
    <x v="22"/>
    <s v="UR"/>
    <s v="CH-UR"/>
    <x v="12"/>
    <n v="884.62"/>
    <n v="3605.27"/>
    <n v="2.1520000000000001E-2"/>
    <n v="75.95"/>
  </r>
  <r>
    <d v="2024-12-31T00:00:00"/>
    <s v="2024Q4"/>
    <x v="8"/>
    <x v="3"/>
    <x v="22"/>
    <s v="UR"/>
    <s v="CH-UR"/>
    <x v="12"/>
    <n v="969.71"/>
    <n v="3648.63"/>
    <n v="2.0576000000000001E-2"/>
    <n v="73.56"/>
  </r>
  <r>
    <d v="2025-03-31T00:00:00"/>
    <s v="2025Q1"/>
    <x v="9"/>
    <x v="0"/>
    <x v="22"/>
    <s v="UR"/>
    <s v="CH-UR"/>
    <x v="12"/>
    <n v="943.25"/>
    <n v="3702.92"/>
    <n v="4.6019999999999998E-2"/>
    <n v="162.91"/>
  </r>
  <r>
    <d v="2016-03-31T00:00:00"/>
    <s v="2016Q1"/>
    <x v="0"/>
    <x v="0"/>
    <x v="23"/>
    <s v="VS"/>
    <s v="CH-VS"/>
    <x v="0"/>
    <n v="34.630000000000003"/>
    <s v="na"/>
    <s v="na"/>
    <s v="na"/>
  </r>
  <r>
    <d v="2016-06-30T00:00:00"/>
    <s v="2016Q2"/>
    <x v="0"/>
    <x v="1"/>
    <x v="23"/>
    <s v="VS"/>
    <s v="CH-VS"/>
    <x v="0"/>
    <n v="32.909999999999997"/>
    <s v="na"/>
    <s v="na"/>
    <s v="na"/>
  </r>
  <r>
    <d v="2016-09-30T00:00:00"/>
    <s v="2016Q3"/>
    <x v="0"/>
    <x v="2"/>
    <x v="23"/>
    <s v="VS"/>
    <s v="CH-VS"/>
    <x v="0"/>
    <n v="35.24"/>
    <s v="na"/>
    <s v="na"/>
    <s v="na"/>
  </r>
  <r>
    <d v="2016-12-31T00:00:00"/>
    <s v="2016Q4"/>
    <x v="0"/>
    <x v="3"/>
    <x v="23"/>
    <s v="VS"/>
    <s v="CH-VS"/>
    <x v="0"/>
    <n v="33.1"/>
    <n v="135.88"/>
    <s v="na"/>
    <s v="na"/>
  </r>
  <r>
    <d v="2017-03-31T00:00:00"/>
    <s v="2017Q1"/>
    <x v="1"/>
    <x v="0"/>
    <x v="23"/>
    <s v="VS"/>
    <s v="CH-VS"/>
    <x v="0"/>
    <n v="39.450000000000003"/>
    <n v="140.69999999999999"/>
    <s v="na"/>
    <s v="na"/>
  </r>
  <r>
    <d v="2017-06-30T00:00:00"/>
    <s v="2017Q2"/>
    <x v="1"/>
    <x v="1"/>
    <x v="23"/>
    <s v="VS"/>
    <s v="CH-VS"/>
    <x v="0"/>
    <n v="34.46"/>
    <n v="142.26"/>
    <s v="na"/>
    <s v="na"/>
  </r>
  <r>
    <d v="2017-09-30T00:00:00"/>
    <s v="2017Q3"/>
    <x v="1"/>
    <x v="2"/>
    <x v="23"/>
    <s v="VS"/>
    <s v="CH-VS"/>
    <x v="0"/>
    <n v="35.01"/>
    <n v="142.02000000000001"/>
    <s v="na"/>
    <s v="na"/>
  </r>
  <r>
    <d v="2017-12-31T00:00:00"/>
    <s v="2017Q4"/>
    <x v="1"/>
    <x v="3"/>
    <x v="23"/>
    <s v="VS"/>
    <s v="CH-VS"/>
    <x v="0"/>
    <n v="36.71"/>
    <n v="145.63999999999999"/>
    <n v="7.1828000000000003E-2"/>
    <n v="9.76"/>
  </r>
  <r>
    <d v="2018-03-31T00:00:00"/>
    <s v="2018Q1"/>
    <x v="2"/>
    <x v="0"/>
    <x v="23"/>
    <s v="VS"/>
    <s v="CH-VS"/>
    <x v="0"/>
    <n v="38.49"/>
    <n v="144.66999999999999"/>
    <n v="2.8216000000000001E-2"/>
    <n v="3.97"/>
  </r>
  <r>
    <d v="2018-06-30T00:00:00"/>
    <s v="2018Q2"/>
    <x v="2"/>
    <x v="1"/>
    <x v="23"/>
    <s v="VS"/>
    <s v="CH-VS"/>
    <x v="0"/>
    <n v="35.299999999999997"/>
    <n v="145.51"/>
    <n v="2.2845000000000001E-2"/>
    <n v="3.25"/>
  </r>
  <r>
    <d v="2018-09-30T00:00:00"/>
    <s v="2018Q3"/>
    <x v="2"/>
    <x v="2"/>
    <x v="23"/>
    <s v="VS"/>
    <s v="CH-VS"/>
    <x v="0"/>
    <n v="38.19"/>
    <n v="148.69999999999999"/>
    <n v="4.7036000000000001E-2"/>
    <n v="6.68"/>
  </r>
  <r>
    <d v="2018-12-31T00:00:00"/>
    <s v="2018Q4"/>
    <x v="2"/>
    <x v="3"/>
    <x v="23"/>
    <s v="VS"/>
    <s v="CH-VS"/>
    <x v="0"/>
    <n v="36.299999999999997"/>
    <n v="148.28"/>
    <n v="1.8127000000000001E-2"/>
    <n v="2.64"/>
  </r>
  <r>
    <d v="2019-03-31T00:00:00"/>
    <s v="2019Q1"/>
    <x v="3"/>
    <x v="0"/>
    <x v="23"/>
    <s v="VS"/>
    <s v="CH-VS"/>
    <x v="0"/>
    <n v="38.25"/>
    <n v="148.04"/>
    <n v="2.3293999999999999E-2"/>
    <n v="3.37"/>
  </r>
  <r>
    <d v="2019-06-30T00:00:00"/>
    <s v="2019Q2"/>
    <x v="3"/>
    <x v="1"/>
    <x v="23"/>
    <s v="VS"/>
    <s v="CH-VS"/>
    <x v="0"/>
    <n v="36.799999999999997"/>
    <n v="149.54"/>
    <n v="2.7695999999999998E-2"/>
    <n v="4.03"/>
  </r>
  <r>
    <d v="2019-09-30T00:00:00"/>
    <s v="2019Q3"/>
    <x v="3"/>
    <x v="2"/>
    <x v="23"/>
    <s v="VS"/>
    <s v="CH-VS"/>
    <x v="0"/>
    <n v="37.36"/>
    <n v="148.71"/>
    <n v="6.7000000000000002E-5"/>
    <n v="0.01"/>
  </r>
  <r>
    <d v="2019-12-31T00:00:00"/>
    <s v="2019Q4"/>
    <x v="3"/>
    <x v="3"/>
    <x v="23"/>
    <s v="VS"/>
    <s v="CH-VS"/>
    <x v="0"/>
    <n v="39.18"/>
    <n v="151.59"/>
    <n v="2.2322999999999999E-2"/>
    <n v="3.31"/>
  </r>
  <r>
    <d v="2020-03-31T00:00:00"/>
    <s v="2020Q1"/>
    <x v="4"/>
    <x v="0"/>
    <x v="23"/>
    <s v="VS"/>
    <s v="CH-VS"/>
    <x v="0"/>
    <n v="43.87"/>
    <n v="157.21"/>
    <n v="6.1942999999999998E-2"/>
    <n v="9.17"/>
  </r>
  <r>
    <d v="2020-06-30T00:00:00"/>
    <s v="2020Q2"/>
    <x v="4"/>
    <x v="1"/>
    <x v="23"/>
    <s v="VS"/>
    <s v="CH-VS"/>
    <x v="0"/>
    <n v="31.44"/>
    <n v="151.86000000000001"/>
    <n v="1.5514E-2"/>
    <n v="2.3199999999999998"/>
  </r>
  <r>
    <d v="2020-09-30T00:00:00"/>
    <s v="2020Q3"/>
    <x v="4"/>
    <x v="2"/>
    <x v="23"/>
    <s v="VS"/>
    <s v="CH-VS"/>
    <x v="0"/>
    <n v="32.46"/>
    <n v="146.96"/>
    <n v="-1.1768000000000001E-2"/>
    <n v="-1.75"/>
  </r>
  <r>
    <d v="2020-12-31T00:00:00"/>
    <s v="2020Q4"/>
    <x v="4"/>
    <x v="3"/>
    <x v="23"/>
    <s v="VS"/>
    <s v="CH-VS"/>
    <x v="0"/>
    <n v="41.21"/>
    <n v="148.99"/>
    <n v="-1.7152000000000001E-2"/>
    <n v="-2.6"/>
  </r>
  <r>
    <d v="2021-03-31T00:00:00"/>
    <s v="2021Q1"/>
    <x v="5"/>
    <x v="0"/>
    <x v="23"/>
    <s v="VS"/>
    <s v="CH-VS"/>
    <x v="0"/>
    <n v="44.63"/>
    <n v="149.74"/>
    <n v="-4.7516000000000003E-2"/>
    <n v="-7.47"/>
  </r>
  <r>
    <d v="2021-06-30T00:00:00"/>
    <s v="2021Q2"/>
    <x v="5"/>
    <x v="1"/>
    <x v="23"/>
    <s v="VS"/>
    <s v="CH-VS"/>
    <x v="0"/>
    <n v="36.950000000000003"/>
    <n v="155.25"/>
    <n v="2.2322999999999999E-2"/>
    <n v="3.39"/>
  </r>
  <r>
    <d v="2021-09-30T00:00:00"/>
    <s v="2021Q3"/>
    <x v="5"/>
    <x v="2"/>
    <x v="23"/>
    <s v="VS"/>
    <s v="CH-VS"/>
    <x v="0"/>
    <n v="39.26"/>
    <n v="162.05000000000001"/>
    <n v="0.10268099999999999"/>
    <n v="15.09"/>
  </r>
  <r>
    <d v="2021-12-31T00:00:00"/>
    <s v="2021Q4"/>
    <x v="5"/>
    <x v="3"/>
    <x v="23"/>
    <s v="VS"/>
    <s v="CH-VS"/>
    <x v="0"/>
    <n v="40.92"/>
    <n v="161.75"/>
    <n v="8.5642999999999997E-2"/>
    <n v="12.76"/>
  </r>
  <r>
    <d v="2022-03-31T00:00:00"/>
    <s v="2022Q1"/>
    <x v="6"/>
    <x v="0"/>
    <x v="23"/>
    <s v="VS"/>
    <s v="CH-VS"/>
    <x v="0"/>
    <n v="42.77"/>
    <n v="159.88999999999999"/>
    <n v="6.7783999999999997E-2"/>
    <n v="10.15"/>
  </r>
  <r>
    <d v="2022-06-30T00:00:00"/>
    <s v="2022Q2"/>
    <x v="6"/>
    <x v="1"/>
    <x v="23"/>
    <s v="VS"/>
    <s v="CH-VS"/>
    <x v="0"/>
    <n v="36.97"/>
    <n v="159.91"/>
    <n v="3.0016000000000001E-2"/>
    <n v="4.66"/>
  </r>
  <r>
    <d v="2022-09-30T00:00:00"/>
    <s v="2022Q3"/>
    <x v="6"/>
    <x v="2"/>
    <x v="23"/>
    <s v="VS"/>
    <s v="CH-VS"/>
    <x v="0"/>
    <n v="39.56"/>
    <n v="160.21"/>
    <n v="-1.1355000000000001E-2"/>
    <n v="-1.84"/>
  </r>
  <r>
    <d v="2022-12-31T00:00:00"/>
    <s v="2022Q4"/>
    <x v="6"/>
    <x v="3"/>
    <x v="23"/>
    <s v="VS"/>
    <s v="CH-VS"/>
    <x v="0"/>
    <n v="46.06"/>
    <n v="165.35"/>
    <n v="2.2256999999999999E-2"/>
    <n v="3.6"/>
  </r>
  <r>
    <d v="2023-03-31T00:00:00"/>
    <s v="2023Q1"/>
    <x v="7"/>
    <x v="0"/>
    <x v="23"/>
    <s v="VS"/>
    <s v="CH-VS"/>
    <x v="0"/>
    <n v="56.47"/>
    <n v="179.05"/>
    <n v="0.11983199999999999"/>
    <n v="19.16"/>
  </r>
  <r>
    <d v="2023-06-30T00:00:00"/>
    <s v="2023Q2"/>
    <x v="7"/>
    <x v="1"/>
    <x v="23"/>
    <s v="VS"/>
    <s v="CH-VS"/>
    <x v="0"/>
    <n v="56.32"/>
    <n v="198.4"/>
    <n v="0.240698"/>
    <n v="38.49"/>
  </r>
  <r>
    <d v="2023-09-30T00:00:00"/>
    <s v="2023Q3"/>
    <x v="7"/>
    <x v="2"/>
    <x v="23"/>
    <s v="VS"/>
    <s v="CH-VS"/>
    <x v="0"/>
    <n v="54.13"/>
    <n v="212.97"/>
    <n v="0.329318"/>
    <n v="52.76"/>
  </r>
  <r>
    <d v="2023-12-31T00:00:00"/>
    <s v="2023Q4"/>
    <x v="7"/>
    <x v="3"/>
    <x v="23"/>
    <s v="VS"/>
    <s v="CH-VS"/>
    <x v="0"/>
    <n v="55.99"/>
    <n v="222.9"/>
    <n v="0.34805000000000003"/>
    <n v="57.55"/>
  </r>
  <r>
    <d v="2024-03-31T00:00:00"/>
    <s v="2024Q1"/>
    <x v="8"/>
    <x v="0"/>
    <x v="23"/>
    <s v="VS"/>
    <s v="CH-VS"/>
    <x v="0"/>
    <n v="61.92"/>
    <n v="228.35"/>
    <n v="0.27534199999999998"/>
    <n v="49.3"/>
  </r>
  <r>
    <d v="2024-06-30T00:00:00"/>
    <s v="2024Q2"/>
    <x v="8"/>
    <x v="1"/>
    <x v="23"/>
    <s v="VS"/>
    <s v="CH-VS"/>
    <x v="0"/>
    <n v="58.1"/>
    <n v="230.13"/>
    <n v="0.15992899999999999"/>
    <n v="31.73"/>
  </r>
  <r>
    <d v="2024-09-30T00:00:00"/>
    <s v="2024Q3"/>
    <x v="8"/>
    <x v="2"/>
    <x v="23"/>
    <s v="VS"/>
    <s v="CH-VS"/>
    <x v="0"/>
    <n v="57.96"/>
    <n v="233.97"/>
    <n v="9.8604999999999998E-2"/>
    <n v="21"/>
  </r>
  <r>
    <d v="2024-12-31T00:00:00"/>
    <s v="2024Q4"/>
    <x v="8"/>
    <x v="3"/>
    <x v="23"/>
    <s v="VS"/>
    <s v="CH-VS"/>
    <x v="0"/>
    <n v="62.6"/>
    <n v="240.58"/>
    <n v="7.9318E-2"/>
    <n v="17.68"/>
  </r>
  <r>
    <d v="2025-03-31T00:00:00"/>
    <s v="2025Q1"/>
    <x v="9"/>
    <x v="0"/>
    <x v="23"/>
    <s v="VS"/>
    <s v="CH-VS"/>
    <x v="0"/>
    <n v="64.61"/>
    <n v="243.26"/>
    <n v="6.5295000000000006E-2"/>
    <n v="14.91"/>
  </r>
  <r>
    <d v="2016-03-31T00:00:00"/>
    <s v="2016Q1"/>
    <x v="0"/>
    <x v="0"/>
    <x v="23"/>
    <s v="VS"/>
    <s v="CH-VS"/>
    <x v="1"/>
    <n v="60.46"/>
    <s v="na"/>
    <s v="na"/>
    <s v="na"/>
  </r>
  <r>
    <d v="2016-06-30T00:00:00"/>
    <s v="2016Q2"/>
    <x v="0"/>
    <x v="1"/>
    <x v="23"/>
    <s v="VS"/>
    <s v="CH-VS"/>
    <x v="1"/>
    <n v="54.27"/>
    <s v="na"/>
    <s v="na"/>
    <s v="na"/>
  </r>
  <r>
    <d v="2016-09-30T00:00:00"/>
    <s v="2016Q3"/>
    <x v="0"/>
    <x v="2"/>
    <x v="23"/>
    <s v="VS"/>
    <s v="CH-VS"/>
    <x v="1"/>
    <n v="54.75"/>
    <s v="na"/>
    <s v="na"/>
    <s v="na"/>
  </r>
  <r>
    <d v="2016-12-31T00:00:00"/>
    <s v="2016Q4"/>
    <x v="0"/>
    <x v="3"/>
    <x v="23"/>
    <s v="VS"/>
    <s v="CH-VS"/>
    <x v="1"/>
    <n v="50.79"/>
    <n v="220.27"/>
    <s v="na"/>
    <s v="na"/>
  </r>
  <r>
    <d v="2017-03-31T00:00:00"/>
    <s v="2017Q1"/>
    <x v="1"/>
    <x v="0"/>
    <x v="23"/>
    <s v="VS"/>
    <s v="CH-VS"/>
    <x v="1"/>
    <n v="61.11"/>
    <n v="220.92"/>
    <s v="na"/>
    <s v="na"/>
  </r>
  <r>
    <d v="2017-06-30T00:00:00"/>
    <s v="2017Q2"/>
    <x v="1"/>
    <x v="1"/>
    <x v="23"/>
    <s v="VS"/>
    <s v="CH-VS"/>
    <x v="1"/>
    <n v="52.47"/>
    <n v="219.11"/>
    <s v="na"/>
    <s v="na"/>
  </r>
  <r>
    <d v="2017-09-30T00:00:00"/>
    <s v="2017Q3"/>
    <x v="1"/>
    <x v="2"/>
    <x v="23"/>
    <s v="VS"/>
    <s v="CH-VS"/>
    <x v="1"/>
    <n v="51.73"/>
    <n v="216.09"/>
    <s v="na"/>
    <s v="na"/>
  </r>
  <r>
    <d v="2017-12-31T00:00:00"/>
    <s v="2017Q4"/>
    <x v="1"/>
    <x v="3"/>
    <x v="23"/>
    <s v="VS"/>
    <s v="CH-VS"/>
    <x v="1"/>
    <n v="57.91"/>
    <n v="223.21"/>
    <n v="1.3346999999999999E-2"/>
    <n v="2.94"/>
  </r>
  <r>
    <d v="2018-03-31T00:00:00"/>
    <s v="2018Q1"/>
    <x v="2"/>
    <x v="0"/>
    <x v="23"/>
    <s v="VS"/>
    <s v="CH-VS"/>
    <x v="1"/>
    <n v="62.23"/>
    <n v="224.33"/>
    <n v="1.5435000000000001E-2"/>
    <n v="3.41"/>
  </r>
  <r>
    <d v="2018-06-30T00:00:00"/>
    <s v="2018Q2"/>
    <x v="2"/>
    <x v="1"/>
    <x v="23"/>
    <s v="VS"/>
    <s v="CH-VS"/>
    <x v="1"/>
    <n v="56.26"/>
    <n v="228.13"/>
    <n v="4.1167000000000002E-2"/>
    <n v="9.02"/>
  </r>
  <r>
    <d v="2018-09-30T00:00:00"/>
    <s v="2018Q3"/>
    <x v="2"/>
    <x v="2"/>
    <x v="23"/>
    <s v="VS"/>
    <s v="CH-VS"/>
    <x v="1"/>
    <n v="58.54"/>
    <n v="234.94"/>
    <n v="8.7232000000000004E-2"/>
    <n v="18.850000000000001"/>
  </r>
  <r>
    <d v="2018-12-31T00:00:00"/>
    <s v="2018Q4"/>
    <x v="2"/>
    <x v="3"/>
    <x v="23"/>
    <s v="VS"/>
    <s v="CH-VS"/>
    <x v="1"/>
    <n v="56.72"/>
    <n v="233.75"/>
    <n v="4.7219999999999998E-2"/>
    <n v="10.54"/>
  </r>
  <r>
    <d v="2019-03-31T00:00:00"/>
    <s v="2019Q1"/>
    <x v="3"/>
    <x v="0"/>
    <x v="23"/>
    <s v="VS"/>
    <s v="CH-VS"/>
    <x v="1"/>
    <n v="60.4"/>
    <n v="231.92"/>
    <n v="3.3834000000000003E-2"/>
    <n v="7.59"/>
  </r>
  <r>
    <d v="2019-06-30T00:00:00"/>
    <s v="2019Q2"/>
    <x v="3"/>
    <x v="1"/>
    <x v="23"/>
    <s v="VS"/>
    <s v="CH-VS"/>
    <x v="1"/>
    <n v="56.16"/>
    <n v="231.82"/>
    <n v="1.6174999999999998E-2"/>
    <n v="3.69"/>
  </r>
  <r>
    <d v="2019-09-30T00:00:00"/>
    <s v="2019Q3"/>
    <x v="3"/>
    <x v="2"/>
    <x v="23"/>
    <s v="VS"/>
    <s v="CH-VS"/>
    <x v="1"/>
    <n v="59.28"/>
    <n v="232.55"/>
    <n v="-1.0173E-2"/>
    <n v="-2.39"/>
  </r>
  <r>
    <d v="2019-12-31T00:00:00"/>
    <s v="2019Q4"/>
    <x v="3"/>
    <x v="3"/>
    <x v="23"/>
    <s v="VS"/>
    <s v="CH-VS"/>
    <x v="1"/>
    <n v="59.1"/>
    <n v="234.93"/>
    <n v="5.0480000000000004E-3"/>
    <n v="1.18"/>
  </r>
  <r>
    <d v="2020-03-31T00:00:00"/>
    <s v="2020Q1"/>
    <x v="4"/>
    <x v="0"/>
    <x v="23"/>
    <s v="VS"/>
    <s v="CH-VS"/>
    <x v="1"/>
    <n v="59.92"/>
    <n v="234.45"/>
    <n v="1.0909E-2"/>
    <n v="2.5299999999999998"/>
  </r>
  <r>
    <d v="2020-06-30T00:00:00"/>
    <s v="2020Q2"/>
    <x v="4"/>
    <x v="1"/>
    <x v="23"/>
    <s v="VS"/>
    <s v="CH-VS"/>
    <x v="1"/>
    <n v="63.7"/>
    <n v="241.99"/>
    <n v="4.3869999999999999E-2"/>
    <n v="10.17"/>
  </r>
  <r>
    <d v="2020-09-30T00:00:00"/>
    <s v="2020Q3"/>
    <x v="4"/>
    <x v="2"/>
    <x v="23"/>
    <s v="VS"/>
    <s v="CH-VS"/>
    <x v="1"/>
    <n v="59.38"/>
    <n v="242.1"/>
    <n v="4.1065999999999998E-2"/>
    <n v="9.5500000000000007"/>
  </r>
  <r>
    <d v="2020-12-31T00:00:00"/>
    <s v="2020Q4"/>
    <x v="4"/>
    <x v="3"/>
    <x v="23"/>
    <s v="VS"/>
    <s v="CH-VS"/>
    <x v="1"/>
    <n v="56.88"/>
    <n v="239.88"/>
    <n v="2.1069999999999998E-2"/>
    <n v="4.95"/>
  </r>
  <r>
    <d v="2021-03-31T00:00:00"/>
    <s v="2021Q1"/>
    <x v="5"/>
    <x v="0"/>
    <x v="23"/>
    <s v="VS"/>
    <s v="CH-VS"/>
    <x v="1"/>
    <n v="59.68"/>
    <n v="239.64"/>
    <n v="2.2137E-2"/>
    <n v="5.19"/>
  </r>
  <r>
    <d v="2021-06-30T00:00:00"/>
    <s v="2021Q2"/>
    <x v="5"/>
    <x v="1"/>
    <x v="23"/>
    <s v="VS"/>
    <s v="CH-VS"/>
    <x v="1"/>
    <n v="56.68"/>
    <n v="232.62"/>
    <n v="-3.8720999999999998E-2"/>
    <n v="-9.3699999999999992"/>
  </r>
  <r>
    <d v="2021-09-30T00:00:00"/>
    <s v="2021Q3"/>
    <x v="5"/>
    <x v="2"/>
    <x v="23"/>
    <s v="VS"/>
    <s v="CH-VS"/>
    <x v="1"/>
    <n v="59.11"/>
    <n v="232.36"/>
    <n v="-4.0231000000000003E-2"/>
    <n v="-9.74"/>
  </r>
  <r>
    <d v="2021-12-31T00:00:00"/>
    <s v="2021Q4"/>
    <x v="5"/>
    <x v="3"/>
    <x v="23"/>
    <s v="VS"/>
    <s v="CH-VS"/>
    <x v="1"/>
    <n v="58.06"/>
    <n v="233.54"/>
    <n v="-2.6429999999999999E-2"/>
    <n v="-6.34"/>
  </r>
  <r>
    <d v="2022-03-31T00:00:00"/>
    <s v="2022Q1"/>
    <x v="6"/>
    <x v="0"/>
    <x v="23"/>
    <s v="VS"/>
    <s v="CH-VS"/>
    <x v="1"/>
    <n v="64.64"/>
    <n v="238.5"/>
    <n v="-4.7569999999999999E-3"/>
    <n v="-1.1399999999999999"/>
  </r>
  <r>
    <d v="2022-06-30T00:00:00"/>
    <s v="2022Q2"/>
    <x v="6"/>
    <x v="1"/>
    <x v="23"/>
    <s v="VS"/>
    <s v="CH-VS"/>
    <x v="1"/>
    <n v="59"/>
    <n v="240.82"/>
    <n v="3.5250999999999998E-2"/>
    <n v="8.1999999999999993"/>
  </r>
  <r>
    <d v="2022-09-30T00:00:00"/>
    <s v="2022Q3"/>
    <x v="6"/>
    <x v="2"/>
    <x v="23"/>
    <s v="VS"/>
    <s v="CH-VS"/>
    <x v="1"/>
    <n v="64"/>
    <n v="245.71"/>
    <n v="5.7453999999999998E-2"/>
    <n v="13.35"/>
  </r>
  <r>
    <d v="2022-12-31T00:00:00"/>
    <s v="2022Q4"/>
    <x v="6"/>
    <x v="3"/>
    <x v="23"/>
    <s v="VS"/>
    <s v="CH-VS"/>
    <x v="1"/>
    <n v="56.38"/>
    <n v="244.03"/>
    <n v="4.4916999999999999E-2"/>
    <n v="10.49"/>
  </r>
  <r>
    <d v="2023-03-31T00:00:00"/>
    <s v="2023Q1"/>
    <x v="7"/>
    <x v="0"/>
    <x v="23"/>
    <s v="VS"/>
    <s v="CH-VS"/>
    <x v="1"/>
    <n v="61.61"/>
    <n v="241"/>
    <n v="1.0482E-2"/>
    <n v="2.5"/>
  </r>
  <r>
    <d v="2023-06-30T00:00:00"/>
    <s v="2023Q2"/>
    <x v="7"/>
    <x v="1"/>
    <x v="23"/>
    <s v="VS"/>
    <s v="CH-VS"/>
    <x v="1"/>
    <n v="58.68"/>
    <n v="240.67"/>
    <n v="-6.2299999999999996E-4"/>
    <n v="-0.15"/>
  </r>
  <r>
    <d v="2023-09-30T00:00:00"/>
    <s v="2023Q3"/>
    <x v="7"/>
    <x v="2"/>
    <x v="23"/>
    <s v="VS"/>
    <s v="CH-VS"/>
    <x v="1"/>
    <n v="60.14"/>
    <n v="236.81"/>
    <n v="-3.6221999999999997E-2"/>
    <n v="-8.9"/>
  </r>
  <r>
    <d v="2023-12-31T00:00:00"/>
    <s v="2023Q4"/>
    <x v="7"/>
    <x v="3"/>
    <x v="23"/>
    <s v="VS"/>
    <s v="CH-VS"/>
    <x v="1"/>
    <n v="62.94"/>
    <n v="243.37"/>
    <n v="-2.7049999999999999E-3"/>
    <n v="-0.66"/>
  </r>
  <r>
    <d v="2024-03-31T00:00:00"/>
    <s v="2024Q1"/>
    <x v="8"/>
    <x v="0"/>
    <x v="23"/>
    <s v="VS"/>
    <s v="CH-VS"/>
    <x v="1"/>
    <n v="70.22"/>
    <n v="251.98"/>
    <n v="4.5560000000000003E-2"/>
    <n v="10.98"/>
  </r>
  <r>
    <d v="2024-06-30T00:00:00"/>
    <s v="2024Q2"/>
    <x v="8"/>
    <x v="1"/>
    <x v="23"/>
    <s v="VS"/>
    <s v="CH-VS"/>
    <x v="1"/>
    <n v="64.709999999999994"/>
    <n v="258"/>
    <n v="7.2007000000000002E-2"/>
    <n v="17.329999999999998"/>
  </r>
  <r>
    <d v="2024-09-30T00:00:00"/>
    <s v="2024Q3"/>
    <x v="8"/>
    <x v="2"/>
    <x v="23"/>
    <s v="VS"/>
    <s v="CH-VS"/>
    <x v="1"/>
    <n v="65.67"/>
    <n v="263.54000000000002"/>
    <n v="0.112875"/>
    <n v="26.73"/>
  </r>
  <r>
    <d v="2024-12-31T00:00:00"/>
    <s v="2024Q4"/>
    <x v="8"/>
    <x v="3"/>
    <x v="23"/>
    <s v="VS"/>
    <s v="CH-VS"/>
    <x v="1"/>
    <n v="68.27"/>
    <n v="268.86"/>
    <n v="0.104738"/>
    <n v="25.49"/>
  </r>
  <r>
    <d v="2025-03-31T00:00:00"/>
    <s v="2025Q1"/>
    <x v="9"/>
    <x v="0"/>
    <x v="23"/>
    <s v="VS"/>
    <s v="CH-VS"/>
    <x v="1"/>
    <n v="67.52"/>
    <n v="266.17"/>
    <n v="5.6314000000000003E-2"/>
    <n v="14.19"/>
  </r>
  <r>
    <d v="2016-03-31T00:00:00"/>
    <s v="2016Q1"/>
    <x v="0"/>
    <x v="0"/>
    <x v="23"/>
    <s v="VS"/>
    <s v="CH-VS"/>
    <x v="2"/>
    <n v="184.86"/>
    <s v="na"/>
    <s v="na"/>
    <s v="na"/>
  </r>
  <r>
    <d v="2016-06-30T00:00:00"/>
    <s v="2016Q2"/>
    <x v="0"/>
    <x v="1"/>
    <x v="23"/>
    <s v="VS"/>
    <s v="CH-VS"/>
    <x v="2"/>
    <n v="169.15"/>
    <s v="na"/>
    <s v="na"/>
    <s v="na"/>
  </r>
  <r>
    <d v="2016-09-30T00:00:00"/>
    <s v="2016Q3"/>
    <x v="0"/>
    <x v="2"/>
    <x v="23"/>
    <s v="VS"/>
    <s v="CH-VS"/>
    <x v="2"/>
    <n v="164.27"/>
    <s v="na"/>
    <s v="na"/>
    <s v="na"/>
  </r>
  <r>
    <d v="2016-12-31T00:00:00"/>
    <s v="2016Q4"/>
    <x v="0"/>
    <x v="3"/>
    <x v="23"/>
    <s v="VS"/>
    <s v="CH-VS"/>
    <x v="2"/>
    <n v="172.61"/>
    <n v="690.88"/>
    <s v="na"/>
    <s v="na"/>
  </r>
  <r>
    <d v="2017-03-31T00:00:00"/>
    <s v="2017Q1"/>
    <x v="1"/>
    <x v="0"/>
    <x v="23"/>
    <s v="VS"/>
    <s v="CH-VS"/>
    <x v="2"/>
    <n v="180.16"/>
    <n v="686.18"/>
    <s v="na"/>
    <s v="na"/>
  </r>
  <r>
    <d v="2017-06-30T00:00:00"/>
    <s v="2017Q2"/>
    <x v="1"/>
    <x v="1"/>
    <x v="23"/>
    <s v="VS"/>
    <s v="CH-VS"/>
    <x v="2"/>
    <n v="144.19"/>
    <n v="661.23"/>
    <s v="na"/>
    <s v="na"/>
  </r>
  <r>
    <d v="2017-09-30T00:00:00"/>
    <s v="2017Q3"/>
    <x v="1"/>
    <x v="2"/>
    <x v="23"/>
    <s v="VS"/>
    <s v="CH-VS"/>
    <x v="2"/>
    <n v="214.76"/>
    <n v="711.72"/>
    <s v="na"/>
    <s v="na"/>
  </r>
  <r>
    <d v="2017-12-31T00:00:00"/>
    <s v="2017Q4"/>
    <x v="1"/>
    <x v="3"/>
    <x v="23"/>
    <s v="VS"/>
    <s v="CH-VS"/>
    <x v="2"/>
    <n v="178.65"/>
    <n v="717.77"/>
    <n v="3.8920999999999997E-2"/>
    <n v="26.89"/>
  </r>
  <r>
    <d v="2018-03-31T00:00:00"/>
    <s v="2018Q1"/>
    <x v="2"/>
    <x v="0"/>
    <x v="23"/>
    <s v="VS"/>
    <s v="CH-VS"/>
    <x v="2"/>
    <n v="183.02"/>
    <n v="720.63"/>
    <n v="5.0205E-2"/>
    <n v="34.450000000000003"/>
  </r>
  <r>
    <d v="2018-06-30T00:00:00"/>
    <s v="2018Q2"/>
    <x v="2"/>
    <x v="1"/>
    <x v="23"/>
    <s v="VS"/>
    <s v="CH-VS"/>
    <x v="2"/>
    <n v="147.33000000000001"/>
    <n v="723.77"/>
    <n v="9.4580999999999998E-2"/>
    <n v="62.54"/>
  </r>
  <r>
    <d v="2018-09-30T00:00:00"/>
    <s v="2018Q3"/>
    <x v="2"/>
    <x v="2"/>
    <x v="23"/>
    <s v="VS"/>
    <s v="CH-VS"/>
    <x v="2"/>
    <n v="206.99"/>
    <n v="715.99"/>
    <n v="6.0000000000000001E-3"/>
    <n v="4.2699999999999996"/>
  </r>
  <r>
    <d v="2018-12-31T00:00:00"/>
    <s v="2018Q4"/>
    <x v="2"/>
    <x v="3"/>
    <x v="23"/>
    <s v="VS"/>
    <s v="CH-VS"/>
    <x v="2"/>
    <n v="191.61"/>
    <n v="728.95"/>
    <n v="1.5576E-2"/>
    <n v="11.18"/>
  </r>
  <r>
    <d v="2019-03-31T00:00:00"/>
    <s v="2019Q1"/>
    <x v="3"/>
    <x v="0"/>
    <x v="23"/>
    <s v="VS"/>
    <s v="CH-VS"/>
    <x v="2"/>
    <n v="199.1"/>
    <n v="745.03"/>
    <n v="3.3859E-2"/>
    <n v="24.4"/>
  </r>
  <r>
    <d v="2019-06-30T00:00:00"/>
    <s v="2019Q2"/>
    <x v="3"/>
    <x v="1"/>
    <x v="23"/>
    <s v="VS"/>
    <s v="CH-VS"/>
    <x v="2"/>
    <n v="184.87"/>
    <n v="782.57"/>
    <n v="8.1240999999999994E-2"/>
    <n v="58.8"/>
  </r>
  <r>
    <d v="2019-09-30T00:00:00"/>
    <s v="2019Q3"/>
    <x v="3"/>
    <x v="2"/>
    <x v="23"/>
    <s v="VS"/>
    <s v="CH-VS"/>
    <x v="2"/>
    <n v="180.38"/>
    <n v="755.97"/>
    <n v="5.5839E-2"/>
    <n v="39.979999999999997"/>
  </r>
  <r>
    <d v="2019-12-31T00:00:00"/>
    <s v="2019Q4"/>
    <x v="3"/>
    <x v="3"/>
    <x v="23"/>
    <s v="VS"/>
    <s v="CH-VS"/>
    <x v="2"/>
    <n v="196.34"/>
    <n v="760.69"/>
    <n v="4.3541999999999997E-2"/>
    <n v="31.74"/>
  </r>
  <r>
    <d v="2020-03-31T00:00:00"/>
    <s v="2020Q1"/>
    <x v="4"/>
    <x v="0"/>
    <x v="23"/>
    <s v="VS"/>
    <s v="CH-VS"/>
    <x v="2"/>
    <n v="221.92"/>
    <n v="783.51"/>
    <n v="5.1649E-2"/>
    <n v="38.479999999999997"/>
  </r>
  <r>
    <d v="2020-06-30T00:00:00"/>
    <s v="2020Q2"/>
    <x v="4"/>
    <x v="1"/>
    <x v="23"/>
    <s v="VS"/>
    <s v="CH-VS"/>
    <x v="2"/>
    <n v="175.23"/>
    <n v="773.88"/>
    <n v="-1.1103999999999999E-2"/>
    <n v="-8.69"/>
  </r>
  <r>
    <d v="2020-09-30T00:00:00"/>
    <s v="2020Q3"/>
    <x v="4"/>
    <x v="2"/>
    <x v="23"/>
    <s v="VS"/>
    <s v="CH-VS"/>
    <x v="2"/>
    <n v="177.89"/>
    <n v="771.38"/>
    <n v="2.0383999999999999E-2"/>
    <n v="15.41"/>
  </r>
  <r>
    <d v="2020-12-31T00:00:00"/>
    <s v="2020Q4"/>
    <x v="4"/>
    <x v="3"/>
    <x v="23"/>
    <s v="VS"/>
    <s v="CH-VS"/>
    <x v="2"/>
    <n v="210.18"/>
    <n v="785.23"/>
    <n v="3.2259999999999997E-2"/>
    <n v="24.54"/>
  </r>
  <r>
    <d v="2021-03-31T00:00:00"/>
    <s v="2021Q1"/>
    <x v="5"/>
    <x v="0"/>
    <x v="23"/>
    <s v="VS"/>
    <s v="CH-VS"/>
    <x v="2"/>
    <n v="171.45"/>
    <n v="734.76"/>
    <n v="-6.2219999999999998E-2"/>
    <n v="-48.75"/>
  </r>
  <r>
    <d v="2021-06-30T00:00:00"/>
    <s v="2021Q2"/>
    <x v="5"/>
    <x v="1"/>
    <x v="23"/>
    <s v="VS"/>
    <s v="CH-VS"/>
    <x v="2"/>
    <n v="197.83"/>
    <n v="757.35"/>
    <n v="-2.1360000000000001E-2"/>
    <n v="-16.53"/>
  </r>
  <r>
    <d v="2021-09-30T00:00:00"/>
    <s v="2021Q3"/>
    <x v="5"/>
    <x v="2"/>
    <x v="23"/>
    <s v="VS"/>
    <s v="CH-VS"/>
    <x v="2"/>
    <n v="221.58"/>
    <n v="801.04"/>
    <n v="3.8450999999999999E-2"/>
    <n v="29.66"/>
  </r>
  <r>
    <d v="2021-12-31T00:00:00"/>
    <s v="2021Q4"/>
    <x v="5"/>
    <x v="3"/>
    <x v="23"/>
    <s v="VS"/>
    <s v="CH-VS"/>
    <x v="2"/>
    <n v="243.22"/>
    <n v="834.08"/>
    <n v="6.2211000000000002E-2"/>
    <n v="48.85"/>
  </r>
  <r>
    <d v="2022-03-31T00:00:00"/>
    <s v="2022Q1"/>
    <x v="6"/>
    <x v="0"/>
    <x v="23"/>
    <s v="VS"/>
    <s v="CH-VS"/>
    <x v="2"/>
    <n v="219.73"/>
    <n v="882.36"/>
    <n v="0.20088200000000001"/>
    <n v="147.6"/>
  </r>
  <r>
    <d v="2022-06-30T00:00:00"/>
    <s v="2022Q2"/>
    <x v="6"/>
    <x v="1"/>
    <x v="23"/>
    <s v="VS"/>
    <s v="CH-VS"/>
    <x v="2"/>
    <n v="198.92"/>
    <n v="883.45"/>
    <n v="0.16650200000000001"/>
    <n v="126.1"/>
  </r>
  <r>
    <d v="2022-09-30T00:00:00"/>
    <s v="2022Q3"/>
    <x v="6"/>
    <x v="2"/>
    <x v="23"/>
    <s v="VS"/>
    <s v="CH-VS"/>
    <x v="2"/>
    <n v="207.24"/>
    <n v="869.11"/>
    <n v="8.4976999999999997E-2"/>
    <n v="68.069999999999993"/>
  </r>
  <r>
    <d v="2022-12-31T00:00:00"/>
    <s v="2022Q4"/>
    <x v="6"/>
    <x v="3"/>
    <x v="23"/>
    <s v="VS"/>
    <s v="CH-VS"/>
    <x v="2"/>
    <n v="240.28"/>
    <n v="866.17"/>
    <n v="3.8474000000000001E-2"/>
    <n v="32.090000000000003"/>
  </r>
  <r>
    <d v="2023-03-31T00:00:00"/>
    <s v="2023Q1"/>
    <x v="7"/>
    <x v="0"/>
    <x v="23"/>
    <s v="VS"/>
    <s v="CH-VS"/>
    <x v="2"/>
    <n v="224.89"/>
    <n v="871.33"/>
    <n v="-1.2501E-2"/>
    <n v="-11.03"/>
  </r>
  <r>
    <d v="2023-06-30T00:00:00"/>
    <s v="2023Q2"/>
    <x v="7"/>
    <x v="1"/>
    <x v="23"/>
    <s v="VS"/>
    <s v="CH-VS"/>
    <x v="2"/>
    <n v="226.72"/>
    <n v="899.13"/>
    <n v="1.7749000000000001E-2"/>
    <n v="15.68"/>
  </r>
  <r>
    <d v="2023-09-30T00:00:00"/>
    <s v="2023Q3"/>
    <x v="7"/>
    <x v="2"/>
    <x v="23"/>
    <s v="VS"/>
    <s v="CH-VS"/>
    <x v="2"/>
    <n v="205.49"/>
    <n v="897.38"/>
    <n v="3.2528000000000001E-2"/>
    <n v="28.27"/>
  </r>
  <r>
    <d v="2023-12-31T00:00:00"/>
    <s v="2023Q4"/>
    <x v="7"/>
    <x v="3"/>
    <x v="23"/>
    <s v="VS"/>
    <s v="CH-VS"/>
    <x v="2"/>
    <n v="224.55"/>
    <n v="881.65"/>
    <n v="1.7871999999999999E-2"/>
    <n v="15.48"/>
  </r>
  <r>
    <d v="2024-03-31T00:00:00"/>
    <s v="2024Q1"/>
    <x v="8"/>
    <x v="0"/>
    <x v="23"/>
    <s v="VS"/>
    <s v="CH-VS"/>
    <x v="2"/>
    <n v="253.81"/>
    <n v="910.57"/>
    <n v="4.5034999999999999E-2"/>
    <n v="39.24"/>
  </r>
  <r>
    <d v="2024-06-30T00:00:00"/>
    <s v="2024Q2"/>
    <x v="8"/>
    <x v="1"/>
    <x v="23"/>
    <s v="VS"/>
    <s v="CH-VS"/>
    <x v="2"/>
    <n v="227.24"/>
    <n v="911.09"/>
    <n v="1.3302E-2"/>
    <n v="11.96"/>
  </r>
  <r>
    <d v="2024-09-30T00:00:00"/>
    <s v="2024Q3"/>
    <x v="8"/>
    <x v="2"/>
    <x v="23"/>
    <s v="VS"/>
    <s v="CH-VS"/>
    <x v="2"/>
    <n v="215.35"/>
    <n v="920.95"/>
    <n v="2.6265E-2"/>
    <n v="23.57"/>
  </r>
  <r>
    <d v="2024-12-31T00:00:00"/>
    <s v="2024Q4"/>
    <x v="8"/>
    <x v="3"/>
    <x v="23"/>
    <s v="VS"/>
    <s v="CH-VS"/>
    <x v="2"/>
    <n v="245.64"/>
    <n v="942.04"/>
    <n v="6.8497000000000002E-2"/>
    <n v="60.39"/>
  </r>
  <r>
    <d v="2025-03-31T00:00:00"/>
    <s v="2025Q1"/>
    <x v="9"/>
    <x v="0"/>
    <x v="23"/>
    <s v="VS"/>
    <s v="CH-VS"/>
    <x v="2"/>
    <n v="230.53"/>
    <n v="918.75"/>
    <n v="8.9829999999999997E-3"/>
    <n v="8.18"/>
  </r>
  <r>
    <d v="2016-03-31T00:00:00"/>
    <s v="2016Q1"/>
    <x v="0"/>
    <x v="0"/>
    <x v="23"/>
    <s v="VS"/>
    <s v="CH-VS"/>
    <x v="3"/>
    <n v="170.35"/>
    <s v="na"/>
    <s v="na"/>
    <s v="na"/>
  </r>
  <r>
    <d v="2016-06-30T00:00:00"/>
    <s v="2016Q2"/>
    <x v="0"/>
    <x v="1"/>
    <x v="23"/>
    <s v="VS"/>
    <s v="CH-VS"/>
    <x v="3"/>
    <n v="211.35"/>
    <s v="na"/>
    <s v="na"/>
    <s v="na"/>
  </r>
  <r>
    <d v="2016-09-30T00:00:00"/>
    <s v="2016Q3"/>
    <x v="0"/>
    <x v="2"/>
    <x v="23"/>
    <s v="VS"/>
    <s v="CH-VS"/>
    <x v="3"/>
    <n v="191.1"/>
    <s v="na"/>
    <s v="na"/>
    <s v="na"/>
  </r>
  <r>
    <d v="2016-12-31T00:00:00"/>
    <s v="2016Q4"/>
    <x v="0"/>
    <x v="3"/>
    <x v="23"/>
    <s v="VS"/>
    <s v="CH-VS"/>
    <x v="3"/>
    <n v="184.96"/>
    <n v="757.76"/>
    <s v="na"/>
    <s v="na"/>
  </r>
  <r>
    <d v="2017-03-31T00:00:00"/>
    <s v="2017Q1"/>
    <x v="1"/>
    <x v="0"/>
    <x v="23"/>
    <s v="VS"/>
    <s v="CH-VS"/>
    <x v="3"/>
    <n v="192.48"/>
    <n v="779.89"/>
    <s v="na"/>
    <s v="na"/>
  </r>
  <r>
    <d v="2017-06-30T00:00:00"/>
    <s v="2017Q2"/>
    <x v="1"/>
    <x v="1"/>
    <x v="23"/>
    <s v="VS"/>
    <s v="CH-VS"/>
    <x v="3"/>
    <n v="201.52"/>
    <n v="770.06"/>
    <s v="na"/>
    <s v="na"/>
  </r>
  <r>
    <d v="2017-09-30T00:00:00"/>
    <s v="2017Q3"/>
    <x v="1"/>
    <x v="2"/>
    <x v="23"/>
    <s v="VS"/>
    <s v="CH-VS"/>
    <x v="3"/>
    <n v="159.37"/>
    <n v="738.32"/>
    <s v="na"/>
    <s v="na"/>
  </r>
  <r>
    <d v="2017-12-31T00:00:00"/>
    <s v="2017Q4"/>
    <x v="1"/>
    <x v="3"/>
    <x v="23"/>
    <s v="VS"/>
    <s v="CH-VS"/>
    <x v="3"/>
    <n v="194.17"/>
    <n v="747.54"/>
    <n v="-1.3487000000000001E-2"/>
    <n v="-10.220000000000001"/>
  </r>
  <r>
    <d v="2018-03-31T00:00:00"/>
    <s v="2018Q1"/>
    <x v="2"/>
    <x v="0"/>
    <x v="23"/>
    <s v="VS"/>
    <s v="CH-VS"/>
    <x v="3"/>
    <n v="188.57"/>
    <n v="743.63"/>
    <n v="-4.6494000000000001E-2"/>
    <n v="-36.26"/>
  </r>
  <r>
    <d v="2018-06-30T00:00:00"/>
    <s v="2018Q2"/>
    <x v="2"/>
    <x v="1"/>
    <x v="23"/>
    <s v="VS"/>
    <s v="CH-VS"/>
    <x v="3"/>
    <n v="178.97"/>
    <n v="721.08"/>
    <n v="-6.3604999999999995E-2"/>
    <n v="-48.98"/>
  </r>
  <r>
    <d v="2018-09-30T00:00:00"/>
    <s v="2018Q3"/>
    <x v="2"/>
    <x v="2"/>
    <x v="23"/>
    <s v="VS"/>
    <s v="CH-VS"/>
    <x v="3"/>
    <n v="179.95"/>
    <n v="741.66"/>
    <n v="4.5240000000000002E-3"/>
    <n v="3.34"/>
  </r>
  <r>
    <d v="2018-12-31T00:00:00"/>
    <s v="2018Q4"/>
    <x v="2"/>
    <x v="3"/>
    <x v="23"/>
    <s v="VS"/>
    <s v="CH-VS"/>
    <x v="3"/>
    <n v="201.65"/>
    <n v="749.14"/>
    <n v="2.14E-3"/>
    <n v="1.6"/>
  </r>
  <r>
    <d v="2019-03-31T00:00:00"/>
    <s v="2019Q1"/>
    <x v="3"/>
    <x v="0"/>
    <x v="23"/>
    <s v="VS"/>
    <s v="CH-VS"/>
    <x v="3"/>
    <n v="196.88"/>
    <n v="757.45"/>
    <n v="1.8585000000000001E-2"/>
    <n v="13.82"/>
  </r>
  <r>
    <d v="2019-06-30T00:00:00"/>
    <s v="2019Q2"/>
    <x v="3"/>
    <x v="1"/>
    <x v="23"/>
    <s v="VS"/>
    <s v="CH-VS"/>
    <x v="3"/>
    <n v="197.94"/>
    <n v="776.41"/>
    <n v="7.6731999999999995E-2"/>
    <n v="55.33"/>
  </r>
  <r>
    <d v="2019-09-30T00:00:00"/>
    <s v="2019Q3"/>
    <x v="3"/>
    <x v="2"/>
    <x v="23"/>
    <s v="VS"/>
    <s v="CH-VS"/>
    <x v="3"/>
    <n v="195.76"/>
    <n v="792.22"/>
    <n v="6.8170999999999995E-2"/>
    <n v="50.56"/>
  </r>
  <r>
    <d v="2019-12-31T00:00:00"/>
    <s v="2019Q4"/>
    <x v="3"/>
    <x v="3"/>
    <x v="23"/>
    <s v="VS"/>
    <s v="CH-VS"/>
    <x v="3"/>
    <n v="207.61"/>
    <n v="798.19"/>
    <n v="6.5475000000000005E-2"/>
    <n v="49.05"/>
  </r>
  <r>
    <d v="2020-03-31T00:00:00"/>
    <s v="2020Q1"/>
    <x v="4"/>
    <x v="0"/>
    <x v="23"/>
    <s v="VS"/>
    <s v="CH-VS"/>
    <x v="3"/>
    <n v="189.35"/>
    <n v="790.67"/>
    <n v="4.3858000000000001E-2"/>
    <n v="33.22"/>
  </r>
  <r>
    <d v="2020-06-30T00:00:00"/>
    <s v="2020Q2"/>
    <x v="4"/>
    <x v="1"/>
    <x v="23"/>
    <s v="VS"/>
    <s v="CH-VS"/>
    <x v="3"/>
    <n v="205.76"/>
    <n v="798.49"/>
    <n v="2.8438999999999999E-2"/>
    <n v="22.08"/>
  </r>
  <r>
    <d v="2020-09-30T00:00:00"/>
    <s v="2020Q3"/>
    <x v="4"/>
    <x v="2"/>
    <x v="23"/>
    <s v="VS"/>
    <s v="CH-VS"/>
    <x v="3"/>
    <n v="181.72"/>
    <n v="784.45"/>
    <n v="-9.8080000000000007E-3"/>
    <n v="-7.77"/>
  </r>
  <r>
    <d v="2020-12-31T00:00:00"/>
    <s v="2020Q4"/>
    <x v="4"/>
    <x v="3"/>
    <x v="23"/>
    <s v="VS"/>
    <s v="CH-VS"/>
    <x v="3"/>
    <n v="189.19"/>
    <n v="766.02"/>
    <n v="-4.0304E-2"/>
    <n v="-32.17"/>
  </r>
  <r>
    <d v="2021-03-31T00:00:00"/>
    <s v="2021Q1"/>
    <x v="5"/>
    <x v="0"/>
    <x v="23"/>
    <s v="VS"/>
    <s v="CH-VS"/>
    <x v="3"/>
    <n v="176.18"/>
    <n v="752.84"/>
    <n v="-4.7844999999999999E-2"/>
    <n v="-37.83"/>
  </r>
  <r>
    <d v="2021-06-30T00:00:00"/>
    <s v="2021Q2"/>
    <x v="5"/>
    <x v="1"/>
    <x v="23"/>
    <s v="VS"/>
    <s v="CH-VS"/>
    <x v="3"/>
    <n v="184.3"/>
    <n v="731.38"/>
    <n v="-8.4045999999999996E-2"/>
    <n v="-67.11"/>
  </r>
  <r>
    <d v="2021-09-30T00:00:00"/>
    <s v="2021Q3"/>
    <x v="5"/>
    <x v="2"/>
    <x v="23"/>
    <s v="VS"/>
    <s v="CH-VS"/>
    <x v="3"/>
    <n v="183.85"/>
    <n v="733.51"/>
    <n v="-6.4936999999999995E-2"/>
    <n v="-50.94"/>
  </r>
  <r>
    <d v="2021-12-31T00:00:00"/>
    <s v="2021Q4"/>
    <x v="5"/>
    <x v="3"/>
    <x v="23"/>
    <s v="VS"/>
    <s v="CH-VS"/>
    <x v="3"/>
    <n v="216.01"/>
    <n v="760.33"/>
    <n v="-7.4279999999999997E-3"/>
    <n v="-5.69"/>
  </r>
  <r>
    <d v="2022-03-31T00:00:00"/>
    <s v="2022Q1"/>
    <x v="6"/>
    <x v="0"/>
    <x v="23"/>
    <s v="VS"/>
    <s v="CH-VS"/>
    <x v="3"/>
    <n v="177.1"/>
    <n v="761.25"/>
    <n v="1.1171E-2"/>
    <n v="8.41"/>
  </r>
  <r>
    <d v="2022-06-30T00:00:00"/>
    <s v="2022Q2"/>
    <x v="6"/>
    <x v="1"/>
    <x v="23"/>
    <s v="VS"/>
    <s v="CH-VS"/>
    <x v="3"/>
    <n v="169.13"/>
    <n v="746.09"/>
    <n v="2.0112999999999999E-2"/>
    <n v="14.71"/>
  </r>
  <r>
    <d v="2022-09-30T00:00:00"/>
    <s v="2022Q3"/>
    <x v="6"/>
    <x v="2"/>
    <x v="23"/>
    <s v="VS"/>
    <s v="CH-VS"/>
    <x v="3"/>
    <n v="172.77"/>
    <n v="735.01"/>
    <n v="2.0449999999999999E-3"/>
    <n v="1.5"/>
  </r>
  <r>
    <d v="2022-12-31T00:00:00"/>
    <s v="2022Q4"/>
    <x v="6"/>
    <x v="3"/>
    <x v="23"/>
    <s v="VS"/>
    <s v="CH-VS"/>
    <x v="3"/>
    <n v="211.85"/>
    <n v="730.84"/>
    <n v="-3.8786000000000001E-2"/>
    <n v="-29.49"/>
  </r>
  <r>
    <d v="2023-03-31T00:00:00"/>
    <s v="2023Q1"/>
    <x v="7"/>
    <x v="0"/>
    <x v="23"/>
    <s v="VS"/>
    <s v="CH-VS"/>
    <x v="3"/>
    <n v="221.38"/>
    <n v="775.12"/>
    <n v="1.822E-2"/>
    <n v="13.87"/>
  </r>
  <r>
    <d v="2023-06-30T00:00:00"/>
    <s v="2023Q2"/>
    <x v="7"/>
    <x v="1"/>
    <x v="23"/>
    <s v="VS"/>
    <s v="CH-VS"/>
    <x v="3"/>
    <n v="173.2"/>
    <n v="779.19"/>
    <n v="4.4365000000000002E-2"/>
    <n v="33.1"/>
  </r>
  <r>
    <d v="2023-09-30T00:00:00"/>
    <s v="2023Q3"/>
    <x v="7"/>
    <x v="2"/>
    <x v="23"/>
    <s v="VS"/>
    <s v="CH-VS"/>
    <x v="3"/>
    <n v="184.57"/>
    <n v="791"/>
    <n v="7.6175999999999994E-2"/>
    <n v="55.99"/>
  </r>
  <r>
    <d v="2023-12-31T00:00:00"/>
    <s v="2023Q4"/>
    <x v="7"/>
    <x v="3"/>
    <x v="23"/>
    <s v="VS"/>
    <s v="CH-VS"/>
    <x v="3"/>
    <n v="196.4"/>
    <n v="775.55"/>
    <n v="6.1176000000000001E-2"/>
    <n v="44.71"/>
  </r>
  <r>
    <d v="2024-03-31T00:00:00"/>
    <s v="2024Q1"/>
    <x v="8"/>
    <x v="0"/>
    <x v="23"/>
    <s v="VS"/>
    <s v="CH-VS"/>
    <x v="3"/>
    <n v="202.63"/>
    <n v="756.81"/>
    <n v="-2.3622000000000001E-2"/>
    <n v="-18.309999999999999"/>
  </r>
  <r>
    <d v="2024-06-30T00:00:00"/>
    <s v="2024Q2"/>
    <x v="8"/>
    <x v="1"/>
    <x v="23"/>
    <s v="VS"/>
    <s v="CH-VS"/>
    <x v="3"/>
    <n v="183.38"/>
    <n v="766.98"/>
    <n v="-1.567E-2"/>
    <n v="-12.21"/>
  </r>
  <r>
    <d v="2024-09-30T00:00:00"/>
    <s v="2024Q3"/>
    <x v="8"/>
    <x v="2"/>
    <x v="23"/>
    <s v="VS"/>
    <s v="CH-VS"/>
    <x v="3"/>
    <n v="205.58"/>
    <n v="787.99"/>
    <n v="-3.8049999999999998E-3"/>
    <n v="-3.01"/>
  </r>
  <r>
    <d v="2024-12-31T00:00:00"/>
    <s v="2024Q4"/>
    <x v="8"/>
    <x v="3"/>
    <x v="23"/>
    <s v="VS"/>
    <s v="CH-VS"/>
    <x v="3"/>
    <n v="223.39"/>
    <n v="814.98"/>
    <n v="5.0840999999999997E-2"/>
    <n v="39.43"/>
  </r>
  <r>
    <d v="2025-03-31T00:00:00"/>
    <s v="2025Q1"/>
    <x v="9"/>
    <x v="0"/>
    <x v="23"/>
    <s v="VS"/>
    <s v="CH-VS"/>
    <x v="3"/>
    <n v="194.76"/>
    <n v="807.11"/>
    <n v="6.6462999999999994E-2"/>
    <n v="50.3"/>
  </r>
  <r>
    <d v="2016-03-31T00:00:00"/>
    <s v="2016Q1"/>
    <x v="0"/>
    <x v="0"/>
    <x v="23"/>
    <s v="VS"/>
    <s v="CH-VS"/>
    <x v="4"/>
    <n v="17.53"/>
    <s v="na"/>
    <s v="na"/>
    <s v="na"/>
  </r>
  <r>
    <d v="2016-06-30T00:00:00"/>
    <s v="2016Q2"/>
    <x v="0"/>
    <x v="1"/>
    <x v="23"/>
    <s v="VS"/>
    <s v="CH-VS"/>
    <x v="4"/>
    <n v="16.350000000000001"/>
    <s v="na"/>
    <s v="na"/>
    <s v="na"/>
  </r>
  <r>
    <d v="2016-09-30T00:00:00"/>
    <s v="2016Q3"/>
    <x v="0"/>
    <x v="2"/>
    <x v="23"/>
    <s v="VS"/>
    <s v="CH-VS"/>
    <x v="4"/>
    <n v="13.92"/>
    <s v="na"/>
    <s v="na"/>
    <s v="na"/>
  </r>
  <r>
    <d v="2016-12-31T00:00:00"/>
    <s v="2016Q4"/>
    <x v="0"/>
    <x v="3"/>
    <x v="23"/>
    <s v="VS"/>
    <s v="CH-VS"/>
    <x v="4"/>
    <n v="13.75"/>
    <n v="61.55"/>
    <s v="na"/>
    <s v="na"/>
  </r>
  <r>
    <d v="2017-03-31T00:00:00"/>
    <s v="2017Q1"/>
    <x v="1"/>
    <x v="0"/>
    <x v="23"/>
    <s v="VS"/>
    <s v="CH-VS"/>
    <x v="4"/>
    <n v="18.27"/>
    <n v="62.29"/>
    <s v="na"/>
    <s v="na"/>
  </r>
  <r>
    <d v="2017-06-30T00:00:00"/>
    <s v="2017Q2"/>
    <x v="1"/>
    <x v="1"/>
    <x v="23"/>
    <s v="VS"/>
    <s v="CH-VS"/>
    <x v="4"/>
    <n v="15.36"/>
    <n v="61.31"/>
    <s v="na"/>
    <s v="na"/>
  </r>
  <r>
    <d v="2017-09-30T00:00:00"/>
    <s v="2017Q3"/>
    <x v="1"/>
    <x v="2"/>
    <x v="23"/>
    <s v="VS"/>
    <s v="CH-VS"/>
    <x v="4"/>
    <n v="14.03"/>
    <n v="61.41"/>
    <s v="na"/>
    <s v="na"/>
  </r>
  <r>
    <d v="2017-12-31T00:00:00"/>
    <s v="2017Q4"/>
    <x v="1"/>
    <x v="3"/>
    <x v="23"/>
    <s v="VS"/>
    <s v="CH-VS"/>
    <x v="4"/>
    <n v="15.26"/>
    <n v="62.93"/>
    <n v="2.2421E-2"/>
    <n v="1.38"/>
  </r>
  <r>
    <d v="2018-03-31T00:00:00"/>
    <s v="2018Q1"/>
    <x v="2"/>
    <x v="0"/>
    <x v="23"/>
    <s v="VS"/>
    <s v="CH-VS"/>
    <x v="4"/>
    <n v="18.010000000000002"/>
    <n v="62.66"/>
    <n v="5.94E-3"/>
    <n v="0.37"/>
  </r>
  <r>
    <d v="2018-06-30T00:00:00"/>
    <s v="2018Q2"/>
    <x v="2"/>
    <x v="1"/>
    <x v="23"/>
    <s v="VS"/>
    <s v="CH-VS"/>
    <x v="4"/>
    <n v="16.07"/>
    <n v="63.36"/>
    <n v="3.3437000000000001E-2"/>
    <n v="2.0499999999999998"/>
  </r>
  <r>
    <d v="2018-09-30T00:00:00"/>
    <s v="2018Q3"/>
    <x v="2"/>
    <x v="2"/>
    <x v="23"/>
    <s v="VS"/>
    <s v="CH-VS"/>
    <x v="4"/>
    <n v="13.85"/>
    <n v="63.19"/>
    <n v="2.8986000000000001E-2"/>
    <n v="1.78"/>
  </r>
  <r>
    <d v="2018-12-31T00:00:00"/>
    <s v="2018Q4"/>
    <x v="2"/>
    <x v="3"/>
    <x v="23"/>
    <s v="VS"/>
    <s v="CH-VS"/>
    <x v="4"/>
    <n v="16.07"/>
    <n v="64"/>
    <n v="1.7003000000000001E-2"/>
    <n v="1.07"/>
  </r>
  <r>
    <d v="2019-03-31T00:00:00"/>
    <s v="2019Q1"/>
    <x v="3"/>
    <x v="0"/>
    <x v="23"/>
    <s v="VS"/>
    <s v="CH-VS"/>
    <x v="4"/>
    <n v="18.04"/>
    <n v="64.03"/>
    <n v="2.1864000000000001E-2"/>
    <n v="1.37"/>
  </r>
  <r>
    <d v="2019-06-30T00:00:00"/>
    <s v="2019Q2"/>
    <x v="3"/>
    <x v="1"/>
    <x v="23"/>
    <s v="VS"/>
    <s v="CH-VS"/>
    <x v="4"/>
    <n v="16.75"/>
    <n v="64.709999999999994"/>
    <n v="2.1307E-2"/>
    <n v="1.35"/>
  </r>
  <r>
    <d v="2019-09-30T00:00:00"/>
    <s v="2019Q3"/>
    <x v="3"/>
    <x v="2"/>
    <x v="23"/>
    <s v="VS"/>
    <s v="CH-VS"/>
    <x v="4"/>
    <n v="14.73"/>
    <n v="65.59"/>
    <n v="3.7981000000000001E-2"/>
    <n v="2.4"/>
  </r>
  <r>
    <d v="2019-12-31T00:00:00"/>
    <s v="2019Q4"/>
    <x v="3"/>
    <x v="3"/>
    <x v="23"/>
    <s v="VS"/>
    <s v="CH-VS"/>
    <x v="4"/>
    <n v="16.350000000000001"/>
    <n v="65.88"/>
    <n v="2.9374999999999998E-2"/>
    <n v="1.88"/>
  </r>
  <r>
    <d v="2020-03-31T00:00:00"/>
    <s v="2020Q1"/>
    <x v="4"/>
    <x v="0"/>
    <x v="23"/>
    <s v="VS"/>
    <s v="CH-VS"/>
    <x v="4"/>
    <n v="19.239999999999998"/>
    <n v="67.08"/>
    <n v="4.7634000000000003E-2"/>
    <n v="3.05"/>
  </r>
  <r>
    <d v="2020-06-30T00:00:00"/>
    <s v="2020Q2"/>
    <x v="4"/>
    <x v="1"/>
    <x v="23"/>
    <s v="VS"/>
    <s v="CH-VS"/>
    <x v="4"/>
    <n v="14.28"/>
    <n v="64.61"/>
    <n v="-1.5449999999999999E-3"/>
    <n v="-0.1"/>
  </r>
  <r>
    <d v="2020-09-30T00:00:00"/>
    <s v="2020Q3"/>
    <x v="4"/>
    <x v="2"/>
    <x v="23"/>
    <s v="VS"/>
    <s v="CH-VS"/>
    <x v="4"/>
    <n v="15.19"/>
    <n v="65.069999999999993"/>
    <n v="-7.9279999999999993E-3"/>
    <n v="-0.52"/>
  </r>
  <r>
    <d v="2020-12-31T00:00:00"/>
    <s v="2020Q4"/>
    <x v="4"/>
    <x v="3"/>
    <x v="23"/>
    <s v="VS"/>
    <s v="CH-VS"/>
    <x v="4"/>
    <n v="16.71"/>
    <n v="65.430000000000007"/>
    <n v="-6.8310000000000003E-3"/>
    <n v="-0.45"/>
  </r>
  <r>
    <d v="2021-03-31T00:00:00"/>
    <s v="2021Q1"/>
    <x v="5"/>
    <x v="0"/>
    <x v="23"/>
    <s v="VS"/>
    <s v="CH-VS"/>
    <x v="4"/>
    <n v="17.89"/>
    <n v="64.069999999999993"/>
    <n v="-4.4872000000000002E-2"/>
    <n v="-3.01"/>
  </r>
  <r>
    <d v="2021-06-30T00:00:00"/>
    <s v="2021Q2"/>
    <x v="5"/>
    <x v="1"/>
    <x v="23"/>
    <s v="VS"/>
    <s v="CH-VS"/>
    <x v="4"/>
    <n v="16.84"/>
    <n v="66.62"/>
    <n v="3.1109999999999999E-2"/>
    <n v="2.0099999999999998"/>
  </r>
  <r>
    <d v="2021-09-30T00:00:00"/>
    <s v="2021Q3"/>
    <x v="5"/>
    <x v="2"/>
    <x v="23"/>
    <s v="VS"/>
    <s v="CH-VS"/>
    <x v="4"/>
    <n v="14.84"/>
    <n v="66.27"/>
    <n v="1.8442E-2"/>
    <n v="1.2"/>
  </r>
  <r>
    <d v="2021-12-31T00:00:00"/>
    <s v="2021Q4"/>
    <x v="5"/>
    <x v="3"/>
    <x v="23"/>
    <s v="VS"/>
    <s v="CH-VS"/>
    <x v="4"/>
    <n v="16.600000000000001"/>
    <n v="66.16"/>
    <n v="1.1157E-2"/>
    <n v="0.73"/>
  </r>
  <r>
    <d v="2022-03-31T00:00:00"/>
    <s v="2022Q1"/>
    <x v="6"/>
    <x v="0"/>
    <x v="23"/>
    <s v="VS"/>
    <s v="CH-VS"/>
    <x v="4"/>
    <n v="18.39"/>
    <n v="66.67"/>
    <n v="4.0580999999999999E-2"/>
    <n v="2.6"/>
  </r>
  <r>
    <d v="2022-06-30T00:00:00"/>
    <s v="2022Q2"/>
    <x v="6"/>
    <x v="1"/>
    <x v="23"/>
    <s v="VS"/>
    <s v="CH-VS"/>
    <x v="4"/>
    <n v="17.05"/>
    <n v="66.88"/>
    <n v="3.9029999999999998E-3"/>
    <n v="0.26"/>
  </r>
  <r>
    <d v="2022-09-30T00:00:00"/>
    <s v="2022Q3"/>
    <x v="6"/>
    <x v="2"/>
    <x v="23"/>
    <s v="VS"/>
    <s v="CH-VS"/>
    <x v="4"/>
    <n v="14.87"/>
    <n v="66.91"/>
    <n v="9.6570000000000007E-3"/>
    <n v="0.64"/>
  </r>
  <r>
    <d v="2022-12-31T00:00:00"/>
    <s v="2022Q4"/>
    <x v="6"/>
    <x v="3"/>
    <x v="23"/>
    <s v="VS"/>
    <s v="CH-VS"/>
    <x v="4"/>
    <n v="17.22"/>
    <n v="67.53"/>
    <n v="2.0707E-2"/>
    <n v="1.37"/>
  </r>
  <r>
    <d v="2023-03-31T00:00:00"/>
    <s v="2023Q1"/>
    <x v="7"/>
    <x v="0"/>
    <x v="23"/>
    <s v="VS"/>
    <s v="CH-VS"/>
    <x v="4"/>
    <n v="18.27"/>
    <n v="67.41"/>
    <n v="1.1098999999999999E-2"/>
    <n v="0.74"/>
  </r>
  <r>
    <d v="2023-06-30T00:00:00"/>
    <s v="2023Q2"/>
    <x v="7"/>
    <x v="1"/>
    <x v="23"/>
    <s v="VS"/>
    <s v="CH-VS"/>
    <x v="4"/>
    <n v="17.84"/>
    <n v="68.2"/>
    <n v="1.9737000000000001E-2"/>
    <n v="1.32"/>
  </r>
  <r>
    <d v="2023-09-30T00:00:00"/>
    <s v="2023Q3"/>
    <x v="7"/>
    <x v="2"/>
    <x v="23"/>
    <s v="VS"/>
    <s v="CH-VS"/>
    <x v="4"/>
    <n v="15.02"/>
    <n v="68.36"/>
    <n v="2.1670999999999999E-2"/>
    <n v="1.45"/>
  </r>
  <r>
    <d v="2023-12-31T00:00:00"/>
    <s v="2023Q4"/>
    <x v="7"/>
    <x v="3"/>
    <x v="23"/>
    <s v="VS"/>
    <s v="CH-VS"/>
    <x v="4"/>
    <n v="17.25"/>
    <n v="68.38"/>
    <n v="1.2586999999999999E-2"/>
    <n v="0.85"/>
  </r>
  <r>
    <d v="2024-03-31T00:00:00"/>
    <s v="2024Q1"/>
    <x v="8"/>
    <x v="0"/>
    <x v="23"/>
    <s v="VS"/>
    <s v="CH-VS"/>
    <x v="4"/>
    <n v="17.87"/>
    <n v="67.98"/>
    <n v="8.456E-3"/>
    <n v="0.56999999999999995"/>
  </r>
  <r>
    <d v="2024-06-30T00:00:00"/>
    <s v="2024Q2"/>
    <x v="8"/>
    <x v="1"/>
    <x v="23"/>
    <s v="VS"/>
    <s v="CH-VS"/>
    <x v="4"/>
    <n v="18.149999999999999"/>
    <n v="68.290000000000006"/>
    <n v="1.32E-3"/>
    <n v="0.09"/>
  </r>
  <r>
    <d v="2024-09-30T00:00:00"/>
    <s v="2024Q3"/>
    <x v="8"/>
    <x v="2"/>
    <x v="23"/>
    <s v="VS"/>
    <s v="CH-VS"/>
    <x v="4"/>
    <n v="15.09"/>
    <n v="68.37"/>
    <n v="1.46E-4"/>
    <n v="0.01"/>
  </r>
  <r>
    <d v="2024-12-31T00:00:00"/>
    <s v="2024Q4"/>
    <x v="8"/>
    <x v="3"/>
    <x v="23"/>
    <s v="VS"/>
    <s v="CH-VS"/>
    <x v="4"/>
    <n v="18.079999999999998"/>
    <n v="69.19"/>
    <n v="1.1846000000000001E-2"/>
    <n v="0.81"/>
  </r>
  <r>
    <d v="2025-03-31T00:00:00"/>
    <s v="2025Q1"/>
    <x v="9"/>
    <x v="0"/>
    <x v="23"/>
    <s v="VS"/>
    <s v="CH-VS"/>
    <x v="4"/>
    <n v="18"/>
    <n v="69.319999999999993"/>
    <n v="1.9712E-2"/>
    <n v="1.34"/>
  </r>
  <r>
    <d v="2016-03-31T00:00:00"/>
    <s v="2016Q1"/>
    <x v="0"/>
    <x v="0"/>
    <x v="23"/>
    <s v="VS"/>
    <s v="CH-VS"/>
    <x v="5"/>
    <n v="23.06"/>
    <s v="na"/>
    <s v="na"/>
    <s v="na"/>
  </r>
  <r>
    <d v="2016-06-30T00:00:00"/>
    <s v="2016Q2"/>
    <x v="0"/>
    <x v="1"/>
    <x v="23"/>
    <s v="VS"/>
    <s v="CH-VS"/>
    <x v="5"/>
    <n v="21.9"/>
    <s v="na"/>
    <s v="na"/>
    <s v="na"/>
  </r>
  <r>
    <d v="2016-09-30T00:00:00"/>
    <s v="2016Q3"/>
    <x v="0"/>
    <x v="2"/>
    <x v="23"/>
    <s v="VS"/>
    <s v="CH-VS"/>
    <x v="5"/>
    <n v="18.760000000000002"/>
    <s v="na"/>
    <s v="na"/>
    <s v="na"/>
  </r>
  <r>
    <d v="2016-12-31T00:00:00"/>
    <s v="2016Q4"/>
    <x v="0"/>
    <x v="3"/>
    <x v="23"/>
    <s v="VS"/>
    <s v="CH-VS"/>
    <x v="5"/>
    <n v="20.71"/>
    <n v="84.44"/>
    <s v="na"/>
    <s v="na"/>
  </r>
  <r>
    <d v="2017-03-31T00:00:00"/>
    <s v="2017Q1"/>
    <x v="1"/>
    <x v="0"/>
    <x v="23"/>
    <s v="VS"/>
    <s v="CH-VS"/>
    <x v="5"/>
    <n v="23.78"/>
    <n v="85.15"/>
    <s v="na"/>
    <s v="na"/>
  </r>
  <r>
    <d v="2017-06-30T00:00:00"/>
    <s v="2017Q2"/>
    <x v="1"/>
    <x v="1"/>
    <x v="23"/>
    <s v="VS"/>
    <s v="CH-VS"/>
    <x v="5"/>
    <n v="22.07"/>
    <n v="85.33"/>
    <s v="na"/>
    <s v="na"/>
  </r>
  <r>
    <d v="2017-09-30T00:00:00"/>
    <s v="2017Q3"/>
    <x v="1"/>
    <x v="2"/>
    <x v="23"/>
    <s v="VS"/>
    <s v="CH-VS"/>
    <x v="5"/>
    <n v="19.37"/>
    <n v="85.93"/>
    <s v="na"/>
    <s v="na"/>
  </r>
  <r>
    <d v="2017-12-31T00:00:00"/>
    <s v="2017Q4"/>
    <x v="1"/>
    <x v="3"/>
    <x v="23"/>
    <s v="VS"/>
    <s v="CH-VS"/>
    <x v="5"/>
    <n v="22.59"/>
    <n v="87.82"/>
    <n v="4.0028000000000001E-2"/>
    <n v="3.38"/>
  </r>
  <r>
    <d v="2018-03-31T00:00:00"/>
    <s v="2018Q1"/>
    <x v="2"/>
    <x v="0"/>
    <x v="23"/>
    <s v="VS"/>
    <s v="CH-VS"/>
    <x v="5"/>
    <n v="22.8"/>
    <n v="86.83"/>
    <n v="1.9730000000000001E-2"/>
    <n v="1.68"/>
  </r>
  <r>
    <d v="2018-06-30T00:00:00"/>
    <s v="2018Q2"/>
    <x v="2"/>
    <x v="1"/>
    <x v="23"/>
    <s v="VS"/>
    <s v="CH-VS"/>
    <x v="5"/>
    <n v="22.72"/>
    <n v="87.48"/>
    <n v="2.5196E-2"/>
    <n v="2.15"/>
  </r>
  <r>
    <d v="2018-09-30T00:00:00"/>
    <s v="2018Q3"/>
    <x v="2"/>
    <x v="2"/>
    <x v="23"/>
    <s v="VS"/>
    <s v="CH-VS"/>
    <x v="5"/>
    <n v="20.45"/>
    <n v="88.56"/>
    <n v="3.0606000000000001E-2"/>
    <n v="2.63"/>
  </r>
  <r>
    <d v="2018-12-31T00:00:00"/>
    <s v="2018Q4"/>
    <x v="2"/>
    <x v="3"/>
    <x v="23"/>
    <s v="VS"/>
    <s v="CH-VS"/>
    <x v="5"/>
    <n v="24.51"/>
    <n v="90.48"/>
    <n v="3.0289E-2"/>
    <n v="2.66"/>
  </r>
  <r>
    <d v="2019-03-31T00:00:00"/>
    <s v="2019Q1"/>
    <x v="3"/>
    <x v="0"/>
    <x v="23"/>
    <s v="VS"/>
    <s v="CH-VS"/>
    <x v="5"/>
    <n v="23.84"/>
    <n v="91.52"/>
    <n v="5.4014E-2"/>
    <n v="4.6900000000000004"/>
  </r>
  <r>
    <d v="2019-06-30T00:00:00"/>
    <s v="2019Q2"/>
    <x v="3"/>
    <x v="1"/>
    <x v="23"/>
    <s v="VS"/>
    <s v="CH-VS"/>
    <x v="5"/>
    <n v="22.66"/>
    <n v="91.47"/>
    <n v="4.5609999999999998E-2"/>
    <n v="3.99"/>
  </r>
  <r>
    <d v="2019-09-30T00:00:00"/>
    <s v="2019Q3"/>
    <x v="3"/>
    <x v="2"/>
    <x v="23"/>
    <s v="VS"/>
    <s v="CH-VS"/>
    <x v="5"/>
    <n v="19.87"/>
    <n v="90.89"/>
    <n v="2.631E-2"/>
    <n v="2.33"/>
  </r>
  <r>
    <d v="2019-12-31T00:00:00"/>
    <s v="2019Q4"/>
    <x v="3"/>
    <x v="3"/>
    <x v="23"/>
    <s v="VS"/>
    <s v="CH-VS"/>
    <x v="5"/>
    <n v="23.76"/>
    <n v="90.14"/>
    <n v="-3.7580000000000001E-3"/>
    <n v="-0.34"/>
  </r>
  <r>
    <d v="2020-03-31T00:00:00"/>
    <s v="2020Q1"/>
    <x v="4"/>
    <x v="0"/>
    <x v="23"/>
    <s v="VS"/>
    <s v="CH-VS"/>
    <x v="5"/>
    <n v="24.25"/>
    <n v="90.54"/>
    <n v="-1.0708000000000001E-2"/>
    <n v="-0.98"/>
  </r>
  <r>
    <d v="2020-06-30T00:00:00"/>
    <s v="2020Q2"/>
    <x v="4"/>
    <x v="1"/>
    <x v="23"/>
    <s v="VS"/>
    <s v="CH-VS"/>
    <x v="5"/>
    <n v="21.13"/>
    <n v="89"/>
    <n v="-2.7002999999999999E-2"/>
    <n v="-2.4700000000000002"/>
  </r>
  <r>
    <d v="2020-09-30T00:00:00"/>
    <s v="2020Q3"/>
    <x v="4"/>
    <x v="2"/>
    <x v="23"/>
    <s v="VS"/>
    <s v="CH-VS"/>
    <x v="5"/>
    <n v="20.95"/>
    <n v="90.08"/>
    <n v="-8.9119999999999998E-3"/>
    <n v="-0.81"/>
  </r>
  <r>
    <d v="2020-12-31T00:00:00"/>
    <s v="2020Q4"/>
    <x v="4"/>
    <x v="3"/>
    <x v="23"/>
    <s v="VS"/>
    <s v="CH-VS"/>
    <x v="5"/>
    <n v="25.55"/>
    <n v="91.87"/>
    <n v="1.9192000000000001E-2"/>
    <n v="1.73"/>
  </r>
  <r>
    <d v="2021-03-31T00:00:00"/>
    <s v="2021Q1"/>
    <x v="5"/>
    <x v="0"/>
    <x v="23"/>
    <s v="VS"/>
    <s v="CH-VS"/>
    <x v="5"/>
    <n v="25.98"/>
    <n v="93.61"/>
    <n v="3.3908000000000001E-2"/>
    <n v="3.07"/>
  </r>
  <r>
    <d v="2021-06-30T00:00:00"/>
    <s v="2021Q2"/>
    <x v="5"/>
    <x v="1"/>
    <x v="23"/>
    <s v="VS"/>
    <s v="CH-VS"/>
    <x v="5"/>
    <n v="22.94"/>
    <n v="95.42"/>
    <n v="7.2135000000000005E-2"/>
    <n v="6.42"/>
  </r>
  <r>
    <d v="2021-09-30T00:00:00"/>
    <s v="2021Q3"/>
    <x v="5"/>
    <x v="2"/>
    <x v="23"/>
    <s v="VS"/>
    <s v="CH-VS"/>
    <x v="5"/>
    <n v="20.7"/>
    <n v="95.18"/>
    <n v="5.6616E-2"/>
    <n v="5.0999999999999996"/>
  </r>
  <r>
    <d v="2021-12-31T00:00:00"/>
    <s v="2021Q4"/>
    <x v="5"/>
    <x v="3"/>
    <x v="23"/>
    <s v="VS"/>
    <s v="CH-VS"/>
    <x v="5"/>
    <n v="24.44"/>
    <n v="94.06"/>
    <n v="2.3838000000000002E-2"/>
    <n v="2.19"/>
  </r>
  <r>
    <d v="2022-03-31T00:00:00"/>
    <s v="2022Q1"/>
    <x v="6"/>
    <x v="0"/>
    <x v="23"/>
    <s v="VS"/>
    <s v="CH-VS"/>
    <x v="5"/>
    <n v="24.81"/>
    <n v="92.89"/>
    <n v="-7.6909999999999999E-3"/>
    <n v="-0.72"/>
  </r>
  <r>
    <d v="2022-06-30T00:00:00"/>
    <s v="2022Q2"/>
    <x v="6"/>
    <x v="1"/>
    <x v="23"/>
    <s v="VS"/>
    <s v="CH-VS"/>
    <x v="5"/>
    <n v="24.18"/>
    <n v="94.14"/>
    <n v="-1.3414000000000001E-2"/>
    <n v="-1.28"/>
  </r>
  <r>
    <d v="2022-09-30T00:00:00"/>
    <s v="2022Q3"/>
    <x v="6"/>
    <x v="2"/>
    <x v="23"/>
    <s v="VS"/>
    <s v="CH-VS"/>
    <x v="5"/>
    <n v="19.48"/>
    <n v="92.91"/>
    <n v="-2.385E-2"/>
    <n v="-2.27"/>
  </r>
  <r>
    <d v="2022-12-31T00:00:00"/>
    <s v="2022Q4"/>
    <x v="6"/>
    <x v="3"/>
    <x v="23"/>
    <s v="VS"/>
    <s v="CH-VS"/>
    <x v="5"/>
    <n v="22.52"/>
    <n v="91"/>
    <n v="-3.2531999999999998E-2"/>
    <n v="-3.06"/>
  </r>
  <r>
    <d v="2023-03-31T00:00:00"/>
    <s v="2023Q1"/>
    <x v="7"/>
    <x v="0"/>
    <x v="23"/>
    <s v="VS"/>
    <s v="CH-VS"/>
    <x v="5"/>
    <n v="22.36"/>
    <n v="88.54"/>
    <n v="-4.6829999999999997E-2"/>
    <n v="-4.3499999999999996"/>
  </r>
  <r>
    <d v="2023-06-30T00:00:00"/>
    <s v="2023Q2"/>
    <x v="7"/>
    <x v="1"/>
    <x v="23"/>
    <s v="VS"/>
    <s v="CH-VS"/>
    <x v="5"/>
    <n v="21.73"/>
    <n v="86.08"/>
    <n v="-8.5616999999999999E-2"/>
    <n v="-8.06"/>
  </r>
  <r>
    <d v="2023-09-30T00:00:00"/>
    <s v="2023Q3"/>
    <x v="7"/>
    <x v="2"/>
    <x v="23"/>
    <s v="VS"/>
    <s v="CH-VS"/>
    <x v="5"/>
    <n v="20.07"/>
    <n v="86.67"/>
    <n v="-6.7161999999999999E-2"/>
    <n v="-6.24"/>
  </r>
  <r>
    <d v="2023-12-31T00:00:00"/>
    <s v="2023Q4"/>
    <x v="7"/>
    <x v="3"/>
    <x v="23"/>
    <s v="VS"/>
    <s v="CH-VS"/>
    <x v="5"/>
    <n v="23.36"/>
    <n v="87.51"/>
    <n v="-3.8351999999999997E-2"/>
    <n v="-3.49"/>
  </r>
  <r>
    <d v="2024-03-31T00:00:00"/>
    <s v="2024Q1"/>
    <x v="8"/>
    <x v="0"/>
    <x v="23"/>
    <s v="VS"/>
    <s v="CH-VS"/>
    <x v="5"/>
    <n v="23.45"/>
    <n v="88.6"/>
    <n v="6.78E-4"/>
    <n v="0.06"/>
  </r>
  <r>
    <d v="2024-06-30T00:00:00"/>
    <s v="2024Q2"/>
    <x v="8"/>
    <x v="1"/>
    <x v="23"/>
    <s v="VS"/>
    <s v="CH-VS"/>
    <x v="5"/>
    <n v="25.14"/>
    <n v="92.02"/>
    <n v="6.9005999999999998E-2"/>
    <n v="5.94"/>
  </r>
  <r>
    <d v="2024-09-30T00:00:00"/>
    <s v="2024Q3"/>
    <x v="8"/>
    <x v="2"/>
    <x v="23"/>
    <s v="VS"/>
    <s v="CH-VS"/>
    <x v="5"/>
    <n v="20.93"/>
    <n v="92.88"/>
    <n v="7.1651000000000006E-2"/>
    <n v="6.21"/>
  </r>
  <r>
    <d v="2024-12-31T00:00:00"/>
    <s v="2024Q4"/>
    <x v="8"/>
    <x v="3"/>
    <x v="23"/>
    <s v="VS"/>
    <s v="CH-VS"/>
    <x v="5"/>
    <n v="24.97"/>
    <n v="94.49"/>
    <n v="7.9762E-2"/>
    <n v="6.98"/>
  </r>
  <r>
    <d v="2025-03-31T00:00:00"/>
    <s v="2025Q1"/>
    <x v="9"/>
    <x v="0"/>
    <x v="23"/>
    <s v="VS"/>
    <s v="CH-VS"/>
    <x v="5"/>
    <n v="24.04"/>
    <n v="95.09"/>
    <n v="7.3250999999999997E-2"/>
    <n v="6.49"/>
  </r>
  <r>
    <d v="2016-03-31T00:00:00"/>
    <s v="2016Q1"/>
    <x v="0"/>
    <x v="0"/>
    <x v="23"/>
    <s v="VS"/>
    <s v="CH-VS"/>
    <x v="6"/>
    <n v="207.18"/>
    <s v="na"/>
    <s v="na"/>
    <s v="na"/>
  </r>
  <r>
    <d v="2016-06-30T00:00:00"/>
    <s v="2016Q2"/>
    <x v="0"/>
    <x v="1"/>
    <x v="23"/>
    <s v="VS"/>
    <s v="CH-VS"/>
    <x v="6"/>
    <n v="189.78"/>
    <s v="na"/>
    <s v="na"/>
    <s v="na"/>
  </r>
  <r>
    <d v="2016-09-30T00:00:00"/>
    <s v="2016Q3"/>
    <x v="0"/>
    <x v="2"/>
    <x v="23"/>
    <s v="VS"/>
    <s v="CH-VS"/>
    <x v="6"/>
    <n v="170.57"/>
    <s v="na"/>
    <s v="na"/>
    <s v="na"/>
  </r>
  <r>
    <d v="2016-12-31T00:00:00"/>
    <s v="2016Q4"/>
    <x v="0"/>
    <x v="3"/>
    <x v="23"/>
    <s v="VS"/>
    <s v="CH-VS"/>
    <x v="6"/>
    <n v="173.62"/>
    <n v="741.15"/>
    <s v="na"/>
    <s v="na"/>
  </r>
  <r>
    <d v="2017-03-31T00:00:00"/>
    <s v="2017Q1"/>
    <x v="1"/>
    <x v="0"/>
    <x v="23"/>
    <s v="VS"/>
    <s v="CH-VS"/>
    <x v="6"/>
    <n v="219.45"/>
    <n v="753.42"/>
    <s v="na"/>
    <s v="na"/>
  </r>
  <r>
    <d v="2017-06-30T00:00:00"/>
    <s v="2017Q2"/>
    <x v="1"/>
    <x v="1"/>
    <x v="23"/>
    <s v="VS"/>
    <s v="CH-VS"/>
    <x v="6"/>
    <n v="187.31"/>
    <n v="750.95"/>
    <s v="na"/>
    <s v="na"/>
  </r>
  <r>
    <d v="2017-09-30T00:00:00"/>
    <s v="2017Q3"/>
    <x v="1"/>
    <x v="2"/>
    <x v="23"/>
    <s v="VS"/>
    <s v="CH-VS"/>
    <x v="6"/>
    <n v="172.06"/>
    <n v="752.43"/>
    <s v="na"/>
    <s v="na"/>
  </r>
  <r>
    <d v="2017-12-31T00:00:00"/>
    <s v="2017Q4"/>
    <x v="1"/>
    <x v="3"/>
    <x v="23"/>
    <s v="VS"/>
    <s v="CH-VS"/>
    <x v="6"/>
    <n v="198.08"/>
    <n v="776.9"/>
    <n v="4.8236000000000001E-2"/>
    <n v="35.75"/>
  </r>
  <r>
    <d v="2018-03-31T00:00:00"/>
    <s v="2018Q1"/>
    <x v="2"/>
    <x v="0"/>
    <x v="23"/>
    <s v="VS"/>
    <s v="CH-VS"/>
    <x v="6"/>
    <n v="205.25"/>
    <n v="762.7"/>
    <n v="1.2317E-2"/>
    <n v="9.2799999999999994"/>
  </r>
  <r>
    <d v="2018-06-30T00:00:00"/>
    <s v="2018Q2"/>
    <x v="2"/>
    <x v="1"/>
    <x v="23"/>
    <s v="VS"/>
    <s v="CH-VS"/>
    <x v="6"/>
    <n v="189.88"/>
    <n v="765.27"/>
    <n v="1.9068999999999999E-2"/>
    <n v="14.32"/>
  </r>
  <r>
    <d v="2018-09-30T00:00:00"/>
    <s v="2018Q3"/>
    <x v="2"/>
    <x v="2"/>
    <x v="23"/>
    <s v="VS"/>
    <s v="CH-VS"/>
    <x v="6"/>
    <n v="171.76"/>
    <n v="764.98"/>
    <n v="1.6678999999999999E-2"/>
    <n v="12.55"/>
  </r>
  <r>
    <d v="2018-12-31T00:00:00"/>
    <s v="2018Q4"/>
    <x v="2"/>
    <x v="3"/>
    <x v="23"/>
    <s v="VS"/>
    <s v="CH-VS"/>
    <x v="6"/>
    <n v="204.94"/>
    <n v="771.84"/>
    <n v="-6.5129999999999997E-3"/>
    <n v="-5.0599999999999996"/>
  </r>
  <r>
    <d v="2019-03-31T00:00:00"/>
    <s v="2019Q1"/>
    <x v="3"/>
    <x v="0"/>
    <x v="23"/>
    <s v="VS"/>
    <s v="CH-VS"/>
    <x v="6"/>
    <n v="222.73"/>
    <n v="789.31"/>
    <n v="3.4889000000000003E-2"/>
    <n v="26.61"/>
  </r>
  <r>
    <d v="2019-06-30T00:00:00"/>
    <s v="2019Q2"/>
    <x v="3"/>
    <x v="1"/>
    <x v="23"/>
    <s v="VS"/>
    <s v="CH-VS"/>
    <x v="6"/>
    <n v="212.88"/>
    <n v="812.32"/>
    <n v="6.1482000000000002E-2"/>
    <n v="47.05"/>
  </r>
  <r>
    <d v="2019-09-30T00:00:00"/>
    <s v="2019Q3"/>
    <x v="3"/>
    <x v="2"/>
    <x v="23"/>
    <s v="VS"/>
    <s v="CH-VS"/>
    <x v="6"/>
    <n v="184.88"/>
    <n v="825.44"/>
    <n v="7.9034999999999994E-2"/>
    <n v="60.46"/>
  </r>
  <r>
    <d v="2019-12-31T00:00:00"/>
    <s v="2019Q4"/>
    <x v="3"/>
    <x v="3"/>
    <x v="23"/>
    <s v="VS"/>
    <s v="CH-VS"/>
    <x v="6"/>
    <n v="207.82"/>
    <n v="828.31"/>
    <n v="7.3163000000000006E-2"/>
    <n v="56.47"/>
  </r>
  <r>
    <d v="2020-03-31T00:00:00"/>
    <s v="2020Q1"/>
    <x v="4"/>
    <x v="0"/>
    <x v="23"/>
    <s v="VS"/>
    <s v="CH-VS"/>
    <x v="6"/>
    <n v="227.03"/>
    <n v="832.61"/>
    <n v="5.4857999999999997E-2"/>
    <n v="43.3"/>
  </r>
  <r>
    <d v="2020-06-30T00:00:00"/>
    <s v="2020Q2"/>
    <x v="4"/>
    <x v="1"/>
    <x v="23"/>
    <s v="VS"/>
    <s v="CH-VS"/>
    <x v="6"/>
    <n v="176.14"/>
    <n v="795.87"/>
    <n v="-2.0251000000000002E-2"/>
    <n v="-16.45"/>
  </r>
  <r>
    <d v="2020-09-30T00:00:00"/>
    <s v="2020Q3"/>
    <x v="4"/>
    <x v="2"/>
    <x v="23"/>
    <s v="VS"/>
    <s v="CH-VS"/>
    <x v="6"/>
    <n v="186.96"/>
    <n v="797.94"/>
    <n v="-3.3315999999999998E-2"/>
    <n v="-27.5"/>
  </r>
  <r>
    <d v="2020-12-31T00:00:00"/>
    <s v="2020Q4"/>
    <x v="4"/>
    <x v="3"/>
    <x v="23"/>
    <s v="VS"/>
    <s v="CH-VS"/>
    <x v="6"/>
    <n v="210.79"/>
    <n v="800.92"/>
    <n v="-3.3066999999999999E-2"/>
    <n v="-27.39"/>
  </r>
  <r>
    <d v="2021-03-31T00:00:00"/>
    <s v="2021Q1"/>
    <x v="5"/>
    <x v="0"/>
    <x v="23"/>
    <s v="VS"/>
    <s v="CH-VS"/>
    <x v="6"/>
    <n v="217.88"/>
    <n v="791.77"/>
    <n v="-4.9050999999999997E-2"/>
    <n v="-40.840000000000003"/>
  </r>
  <r>
    <d v="2021-06-30T00:00:00"/>
    <s v="2021Q2"/>
    <x v="5"/>
    <x v="1"/>
    <x v="23"/>
    <s v="VS"/>
    <s v="CH-VS"/>
    <x v="6"/>
    <n v="209.38"/>
    <n v="825.01"/>
    <n v="3.6614000000000001E-2"/>
    <n v="29.14"/>
  </r>
  <r>
    <d v="2021-09-30T00:00:00"/>
    <s v="2021Q3"/>
    <x v="5"/>
    <x v="2"/>
    <x v="23"/>
    <s v="VS"/>
    <s v="CH-VS"/>
    <x v="6"/>
    <n v="191.04"/>
    <n v="829.09"/>
    <n v="3.9038000000000003E-2"/>
    <n v="31.15"/>
  </r>
  <r>
    <d v="2021-12-31T00:00:00"/>
    <s v="2021Q4"/>
    <x v="5"/>
    <x v="3"/>
    <x v="23"/>
    <s v="VS"/>
    <s v="CH-VS"/>
    <x v="6"/>
    <n v="213.92"/>
    <n v="832.22"/>
    <n v="3.9079999999999997E-2"/>
    <n v="31.3"/>
  </r>
  <r>
    <d v="2022-03-31T00:00:00"/>
    <s v="2022Q1"/>
    <x v="6"/>
    <x v="0"/>
    <x v="23"/>
    <s v="VS"/>
    <s v="CH-VS"/>
    <x v="6"/>
    <n v="225.18"/>
    <n v="839.51"/>
    <n v="6.0295000000000001E-2"/>
    <n v="47.74"/>
  </r>
  <r>
    <d v="2022-06-30T00:00:00"/>
    <s v="2022Q2"/>
    <x v="6"/>
    <x v="1"/>
    <x v="23"/>
    <s v="VS"/>
    <s v="CH-VS"/>
    <x v="6"/>
    <n v="213.58"/>
    <n v="843.72"/>
    <n v="2.2679000000000001E-2"/>
    <n v="18.71"/>
  </r>
  <r>
    <d v="2022-09-30T00:00:00"/>
    <s v="2022Q3"/>
    <x v="6"/>
    <x v="2"/>
    <x v="23"/>
    <s v="VS"/>
    <s v="CH-VS"/>
    <x v="6"/>
    <n v="199.18"/>
    <n v="851.86"/>
    <n v="2.7463999999999999E-2"/>
    <n v="22.77"/>
  </r>
  <r>
    <d v="2022-12-31T00:00:00"/>
    <s v="2022Q4"/>
    <x v="6"/>
    <x v="3"/>
    <x v="23"/>
    <s v="VS"/>
    <s v="CH-VS"/>
    <x v="6"/>
    <n v="227.54"/>
    <n v="865.48"/>
    <n v="3.9965000000000001E-2"/>
    <n v="33.26"/>
  </r>
  <r>
    <d v="2023-03-31T00:00:00"/>
    <s v="2023Q1"/>
    <x v="7"/>
    <x v="0"/>
    <x v="23"/>
    <s v="VS"/>
    <s v="CH-VS"/>
    <x v="6"/>
    <n v="230.46"/>
    <n v="870.76"/>
    <n v="3.7224E-2"/>
    <n v="31.25"/>
  </r>
  <r>
    <d v="2023-06-30T00:00:00"/>
    <s v="2023Q2"/>
    <x v="7"/>
    <x v="1"/>
    <x v="23"/>
    <s v="VS"/>
    <s v="CH-VS"/>
    <x v="6"/>
    <n v="218.58"/>
    <n v="875.76"/>
    <n v="3.7975000000000002E-2"/>
    <n v="32.04"/>
  </r>
  <r>
    <d v="2023-09-30T00:00:00"/>
    <s v="2023Q3"/>
    <x v="7"/>
    <x v="2"/>
    <x v="23"/>
    <s v="VS"/>
    <s v="CH-VS"/>
    <x v="6"/>
    <n v="196.28"/>
    <n v="872.85"/>
    <n v="2.4639999999999999E-2"/>
    <n v="20.99"/>
  </r>
  <r>
    <d v="2023-12-31T00:00:00"/>
    <s v="2023Q4"/>
    <x v="7"/>
    <x v="3"/>
    <x v="23"/>
    <s v="VS"/>
    <s v="CH-VS"/>
    <x v="6"/>
    <n v="226.69"/>
    <n v="872.01"/>
    <n v="7.5449999999999996E-3"/>
    <n v="6.53"/>
  </r>
  <r>
    <d v="2024-03-31T00:00:00"/>
    <s v="2024Q1"/>
    <x v="8"/>
    <x v="0"/>
    <x v="23"/>
    <s v="VS"/>
    <s v="CH-VS"/>
    <x v="6"/>
    <n v="229.19"/>
    <n v="870.74"/>
    <n v="-2.3E-5"/>
    <n v="-0.02"/>
  </r>
  <r>
    <d v="2024-06-30T00:00:00"/>
    <s v="2024Q2"/>
    <x v="8"/>
    <x v="1"/>
    <x v="23"/>
    <s v="VS"/>
    <s v="CH-VS"/>
    <x v="6"/>
    <n v="231.53"/>
    <n v="883.69"/>
    <n v="9.0550000000000005E-3"/>
    <n v="7.93"/>
  </r>
  <r>
    <d v="2024-09-30T00:00:00"/>
    <s v="2024Q3"/>
    <x v="8"/>
    <x v="2"/>
    <x v="23"/>
    <s v="VS"/>
    <s v="CH-VS"/>
    <x v="6"/>
    <n v="203.48"/>
    <n v="890.89"/>
    <n v="2.0667999999999999E-2"/>
    <n v="18.04"/>
  </r>
  <r>
    <d v="2024-12-31T00:00:00"/>
    <s v="2024Q4"/>
    <x v="8"/>
    <x v="3"/>
    <x v="23"/>
    <s v="VS"/>
    <s v="CH-VS"/>
    <x v="6"/>
    <n v="245.06"/>
    <n v="909.26"/>
    <n v="4.2716999999999998E-2"/>
    <n v="37.25"/>
  </r>
  <r>
    <d v="2025-03-31T00:00:00"/>
    <s v="2025Q1"/>
    <x v="9"/>
    <x v="0"/>
    <x v="23"/>
    <s v="VS"/>
    <s v="CH-VS"/>
    <x v="6"/>
    <n v="231.6"/>
    <n v="911.67"/>
    <n v="4.7005999999999999E-2"/>
    <n v="40.93"/>
  </r>
  <r>
    <d v="2016-03-31T00:00:00"/>
    <s v="2016Q1"/>
    <x v="0"/>
    <x v="0"/>
    <x v="23"/>
    <s v="VS"/>
    <s v="CH-VS"/>
    <x v="7"/>
    <n v="17.63"/>
    <s v="na"/>
    <s v="na"/>
    <s v="na"/>
  </r>
  <r>
    <d v="2016-06-30T00:00:00"/>
    <s v="2016Q2"/>
    <x v="0"/>
    <x v="1"/>
    <x v="23"/>
    <s v="VS"/>
    <s v="CH-VS"/>
    <x v="7"/>
    <n v="16.37"/>
    <s v="na"/>
    <s v="na"/>
    <s v="na"/>
  </r>
  <r>
    <d v="2016-09-30T00:00:00"/>
    <s v="2016Q3"/>
    <x v="0"/>
    <x v="2"/>
    <x v="23"/>
    <s v="VS"/>
    <s v="CH-VS"/>
    <x v="7"/>
    <n v="15.18"/>
    <s v="na"/>
    <s v="na"/>
    <s v="na"/>
  </r>
  <r>
    <d v="2016-12-31T00:00:00"/>
    <s v="2016Q4"/>
    <x v="0"/>
    <x v="3"/>
    <x v="23"/>
    <s v="VS"/>
    <s v="CH-VS"/>
    <x v="7"/>
    <n v="15.17"/>
    <n v="64.36"/>
    <s v="na"/>
    <s v="na"/>
  </r>
  <r>
    <d v="2017-03-31T00:00:00"/>
    <s v="2017Q1"/>
    <x v="1"/>
    <x v="0"/>
    <x v="23"/>
    <s v="VS"/>
    <s v="CH-VS"/>
    <x v="7"/>
    <n v="19.350000000000001"/>
    <n v="66.069999999999993"/>
    <s v="na"/>
    <s v="na"/>
  </r>
  <r>
    <d v="2017-06-30T00:00:00"/>
    <s v="2017Q2"/>
    <x v="1"/>
    <x v="1"/>
    <x v="23"/>
    <s v="VS"/>
    <s v="CH-VS"/>
    <x v="7"/>
    <n v="16.78"/>
    <n v="66.48"/>
    <s v="na"/>
    <s v="na"/>
  </r>
  <r>
    <d v="2017-09-30T00:00:00"/>
    <s v="2017Q3"/>
    <x v="1"/>
    <x v="2"/>
    <x v="23"/>
    <s v="VS"/>
    <s v="CH-VS"/>
    <x v="7"/>
    <n v="15.87"/>
    <n v="67.17"/>
    <s v="na"/>
    <s v="na"/>
  </r>
  <r>
    <d v="2017-12-31T00:00:00"/>
    <s v="2017Q4"/>
    <x v="1"/>
    <x v="3"/>
    <x v="23"/>
    <s v="VS"/>
    <s v="CH-VS"/>
    <x v="7"/>
    <n v="18.28"/>
    <n v="70.28"/>
    <n v="9.1982999999999995E-2"/>
    <n v="5.92"/>
  </r>
  <r>
    <d v="2018-03-31T00:00:00"/>
    <s v="2018Q1"/>
    <x v="2"/>
    <x v="0"/>
    <x v="23"/>
    <s v="VS"/>
    <s v="CH-VS"/>
    <x v="7"/>
    <n v="19.13"/>
    <n v="70.069999999999993"/>
    <n v="6.0541999999999999E-2"/>
    <n v="4"/>
  </r>
  <r>
    <d v="2018-06-30T00:00:00"/>
    <s v="2018Q2"/>
    <x v="2"/>
    <x v="1"/>
    <x v="23"/>
    <s v="VS"/>
    <s v="CH-VS"/>
    <x v="7"/>
    <n v="19.43"/>
    <n v="72.709999999999994"/>
    <n v="9.3712000000000004E-2"/>
    <n v="6.23"/>
  </r>
  <r>
    <d v="2018-09-30T00:00:00"/>
    <s v="2018Q3"/>
    <x v="2"/>
    <x v="2"/>
    <x v="23"/>
    <s v="VS"/>
    <s v="CH-VS"/>
    <x v="7"/>
    <n v="17.21"/>
    <n v="74.05"/>
    <n v="0.102427"/>
    <n v="6.88"/>
  </r>
  <r>
    <d v="2018-12-31T00:00:00"/>
    <s v="2018Q4"/>
    <x v="2"/>
    <x v="3"/>
    <x v="23"/>
    <s v="VS"/>
    <s v="CH-VS"/>
    <x v="7"/>
    <n v="20.09"/>
    <n v="75.86"/>
    <n v="7.9396999999999995E-2"/>
    <n v="5.58"/>
  </r>
  <r>
    <d v="2019-03-31T00:00:00"/>
    <s v="2019Q1"/>
    <x v="3"/>
    <x v="0"/>
    <x v="23"/>
    <s v="VS"/>
    <s v="CH-VS"/>
    <x v="7"/>
    <n v="20.92"/>
    <n v="77.64"/>
    <n v="0.10803500000000001"/>
    <n v="7.57"/>
  </r>
  <r>
    <d v="2019-06-30T00:00:00"/>
    <s v="2019Q2"/>
    <x v="3"/>
    <x v="1"/>
    <x v="23"/>
    <s v="VS"/>
    <s v="CH-VS"/>
    <x v="7"/>
    <n v="23.21"/>
    <n v="81.42"/>
    <n v="0.11979099999999999"/>
    <n v="8.7100000000000009"/>
  </r>
  <r>
    <d v="2019-09-30T00:00:00"/>
    <s v="2019Q3"/>
    <x v="3"/>
    <x v="2"/>
    <x v="23"/>
    <s v="VS"/>
    <s v="CH-VS"/>
    <x v="7"/>
    <n v="21.25"/>
    <n v="85.47"/>
    <n v="0.15422"/>
    <n v="11.42"/>
  </r>
  <r>
    <d v="2019-12-31T00:00:00"/>
    <s v="2019Q4"/>
    <x v="3"/>
    <x v="3"/>
    <x v="23"/>
    <s v="VS"/>
    <s v="CH-VS"/>
    <x v="7"/>
    <n v="21.3"/>
    <n v="86.67"/>
    <n v="0.14249899999999999"/>
    <n v="10.81"/>
  </r>
  <r>
    <d v="2020-03-31T00:00:00"/>
    <s v="2020Q1"/>
    <x v="4"/>
    <x v="0"/>
    <x v="23"/>
    <s v="VS"/>
    <s v="CH-VS"/>
    <x v="7"/>
    <n v="22.86"/>
    <n v="88.61"/>
    <n v="0.141293"/>
    <n v="10.97"/>
  </r>
  <r>
    <d v="2020-06-30T00:00:00"/>
    <s v="2020Q2"/>
    <x v="4"/>
    <x v="1"/>
    <x v="23"/>
    <s v="VS"/>
    <s v="CH-VS"/>
    <x v="7"/>
    <n v="20.18"/>
    <n v="85.58"/>
    <n v="5.1093E-2"/>
    <n v="4.16"/>
  </r>
  <r>
    <d v="2020-09-30T00:00:00"/>
    <s v="2020Q3"/>
    <x v="4"/>
    <x v="2"/>
    <x v="23"/>
    <s v="VS"/>
    <s v="CH-VS"/>
    <x v="7"/>
    <n v="20.170000000000002"/>
    <n v="84.5"/>
    <n v="-1.1349E-2"/>
    <n v="-0.97"/>
  </r>
  <r>
    <d v="2020-12-31T00:00:00"/>
    <s v="2020Q4"/>
    <x v="4"/>
    <x v="3"/>
    <x v="23"/>
    <s v="VS"/>
    <s v="CH-VS"/>
    <x v="7"/>
    <n v="21.26"/>
    <n v="84.47"/>
    <n v="-2.5384E-2"/>
    <n v="-2.2000000000000002"/>
  </r>
  <r>
    <d v="2021-03-31T00:00:00"/>
    <s v="2021Q1"/>
    <x v="5"/>
    <x v="0"/>
    <x v="23"/>
    <s v="VS"/>
    <s v="CH-VS"/>
    <x v="7"/>
    <n v="22.38"/>
    <n v="83.99"/>
    <n v="-5.2138999999999998E-2"/>
    <n v="-4.62"/>
  </r>
  <r>
    <d v="2021-06-30T00:00:00"/>
    <s v="2021Q2"/>
    <x v="5"/>
    <x v="1"/>
    <x v="23"/>
    <s v="VS"/>
    <s v="CH-VS"/>
    <x v="7"/>
    <n v="19.39"/>
    <n v="83.2"/>
    <n v="-2.7810000000000001E-2"/>
    <n v="-2.38"/>
  </r>
  <r>
    <d v="2021-09-30T00:00:00"/>
    <s v="2021Q3"/>
    <x v="5"/>
    <x v="2"/>
    <x v="23"/>
    <s v="VS"/>
    <s v="CH-VS"/>
    <x v="7"/>
    <n v="19.66"/>
    <n v="82.7"/>
    <n v="-2.1302000000000001E-2"/>
    <n v="-1.8"/>
  </r>
  <r>
    <d v="2021-12-31T00:00:00"/>
    <s v="2021Q4"/>
    <x v="5"/>
    <x v="3"/>
    <x v="23"/>
    <s v="VS"/>
    <s v="CH-VS"/>
    <x v="7"/>
    <n v="19.72"/>
    <n v="81.150000000000006"/>
    <n v="-3.9303999999999999E-2"/>
    <n v="-3.32"/>
  </r>
  <r>
    <d v="2022-03-31T00:00:00"/>
    <s v="2022Q1"/>
    <x v="6"/>
    <x v="0"/>
    <x v="23"/>
    <s v="VS"/>
    <s v="CH-VS"/>
    <x v="7"/>
    <n v="21.11"/>
    <n v="79.88"/>
    <n v="-4.8933999999999998E-2"/>
    <n v="-4.1100000000000003"/>
  </r>
  <r>
    <d v="2022-06-30T00:00:00"/>
    <s v="2022Q2"/>
    <x v="6"/>
    <x v="1"/>
    <x v="23"/>
    <s v="VS"/>
    <s v="CH-VS"/>
    <x v="7"/>
    <n v="19.05"/>
    <n v="79.540000000000006"/>
    <n v="-4.3990000000000001E-2"/>
    <n v="-3.66"/>
  </r>
  <r>
    <d v="2022-09-30T00:00:00"/>
    <s v="2022Q3"/>
    <x v="6"/>
    <x v="2"/>
    <x v="23"/>
    <s v="VS"/>
    <s v="CH-VS"/>
    <x v="7"/>
    <n v="21.2"/>
    <n v="81.08"/>
    <n v="-1.9588999999999999E-2"/>
    <n v="-1.62"/>
  </r>
  <r>
    <d v="2022-12-31T00:00:00"/>
    <s v="2022Q4"/>
    <x v="6"/>
    <x v="3"/>
    <x v="23"/>
    <s v="VS"/>
    <s v="CH-VS"/>
    <x v="7"/>
    <n v="21.31"/>
    <n v="82.68"/>
    <n v="1.8853999999999999E-2"/>
    <n v="1.53"/>
  </r>
  <r>
    <d v="2023-03-31T00:00:00"/>
    <s v="2023Q1"/>
    <x v="7"/>
    <x v="0"/>
    <x v="23"/>
    <s v="VS"/>
    <s v="CH-VS"/>
    <x v="7"/>
    <n v="22.52"/>
    <n v="84.08"/>
    <n v="5.2579000000000001E-2"/>
    <n v="4.2"/>
  </r>
  <r>
    <d v="2023-06-30T00:00:00"/>
    <s v="2023Q2"/>
    <x v="7"/>
    <x v="1"/>
    <x v="23"/>
    <s v="VS"/>
    <s v="CH-VS"/>
    <x v="7"/>
    <n v="21.26"/>
    <n v="86.29"/>
    <n v="8.4862999999999994E-2"/>
    <n v="6.75"/>
  </r>
  <r>
    <d v="2023-09-30T00:00:00"/>
    <s v="2023Q3"/>
    <x v="7"/>
    <x v="2"/>
    <x v="23"/>
    <s v="VS"/>
    <s v="CH-VS"/>
    <x v="7"/>
    <n v="22.12"/>
    <n v="87.22"/>
    <n v="7.5728000000000004E-2"/>
    <n v="6.14"/>
  </r>
  <r>
    <d v="2023-12-31T00:00:00"/>
    <s v="2023Q4"/>
    <x v="7"/>
    <x v="3"/>
    <x v="23"/>
    <s v="VS"/>
    <s v="CH-VS"/>
    <x v="7"/>
    <n v="22.61"/>
    <n v="88.52"/>
    <n v="7.0634000000000002E-2"/>
    <n v="5.84"/>
  </r>
  <r>
    <d v="2024-03-31T00:00:00"/>
    <s v="2024Q1"/>
    <x v="8"/>
    <x v="0"/>
    <x v="23"/>
    <s v="VS"/>
    <s v="CH-VS"/>
    <x v="7"/>
    <n v="23.29"/>
    <n v="89.29"/>
    <n v="6.1964999999999999E-2"/>
    <n v="5.21"/>
  </r>
  <r>
    <d v="2024-06-30T00:00:00"/>
    <s v="2024Q2"/>
    <x v="8"/>
    <x v="1"/>
    <x v="23"/>
    <s v="VS"/>
    <s v="CH-VS"/>
    <x v="7"/>
    <n v="22.7"/>
    <n v="90.73"/>
    <n v="5.1454E-2"/>
    <n v="4.4400000000000004"/>
  </r>
  <r>
    <d v="2024-09-30T00:00:00"/>
    <s v="2024Q3"/>
    <x v="8"/>
    <x v="2"/>
    <x v="23"/>
    <s v="VS"/>
    <s v="CH-VS"/>
    <x v="7"/>
    <n v="21.82"/>
    <n v="90.42"/>
    <n v="3.6688999999999999E-2"/>
    <n v="3.2"/>
  </r>
  <r>
    <d v="2024-12-31T00:00:00"/>
    <s v="2024Q4"/>
    <x v="8"/>
    <x v="3"/>
    <x v="23"/>
    <s v="VS"/>
    <s v="CH-VS"/>
    <x v="7"/>
    <n v="25.59"/>
    <n v="93.39"/>
    <n v="5.5016000000000002E-2"/>
    <n v="4.87"/>
  </r>
  <r>
    <d v="2025-03-31T00:00:00"/>
    <s v="2025Q1"/>
    <x v="9"/>
    <x v="0"/>
    <x v="23"/>
    <s v="VS"/>
    <s v="CH-VS"/>
    <x v="7"/>
    <n v="24.94"/>
    <n v="95.04"/>
    <n v="6.4396999999999996E-2"/>
    <n v="5.75"/>
  </r>
  <r>
    <d v="2016-03-31T00:00:00"/>
    <s v="2016Q1"/>
    <x v="0"/>
    <x v="0"/>
    <x v="23"/>
    <s v="VS"/>
    <s v="CH-VS"/>
    <x v="8"/>
    <n v="184.01"/>
    <s v="na"/>
    <s v="na"/>
    <s v="na"/>
  </r>
  <r>
    <d v="2016-06-30T00:00:00"/>
    <s v="2016Q2"/>
    <x v="0"/>
    <x v="1"/>
    <x v="23"/>
    <s v="VS"/>
    <s v="CH-VS"/>
    <x v="8"/>
    <n v="177.79"/>
    <s v="na"/>
    <s v="na"/>
    <s v="na"/>
  </r>
  <r>
    <d v="2016-09-30T00:00:00"/>
    <s v="2016Q3"/>
    <x v="0"/>
    <x v="2"/>
    <x v="23"/>
    <s v="VS"/>
    <s v="CH-VS"/>
    <x v="8"/>
    <n v="163.44999999999999"/>
    <s v="na"/>
    <s v="na"/>
    <s v="na"/>
  </r>
  <r>
    <d v="2016-12-31T00:00:00"/>
    <s v="2016Q4"/>
    <x v="0"/>
    <x v="3"/>
    <x v="23"/>
    <s v="VS"/>
    <s v="CH-VS"/>
    <x v="8"/>
    <n v="166.52"/>
    <n v="691.76"/>
    <s v="na"/>
    <s v="na"/>
  </r>
  <r>
    <d v="2017-03-31T00:00:00"/>
    <s v="2017Q1"/>
    <x v="1"/>
    <x v="0"/>
    <x v="23"/>
    <s v="VS"/>
    <s v="CH-VS"/>
    <x v="8"/>
    <n v="192.71"/>
    <n v="700.47"/>
    <s v="na"/>
    <s v="na"/>
  </r>
  <r>
    <d v="2017-06-30T00:00:00"/>
    <s v="2017Q2"/>
    <x v="1"/>
    <x v="1"/>
    <x v="23"/>
    <s v="VS"/>
    <s v="CH-VS"/>
    <x v="8"/>
    <n v="179.27"/>
    <n v="701.95"/>
    <s v="na"/>
    <s v="na"/>
  </r>
  <r>
    <d v="2017-09-30T00:00:00"/>
    <s v="2017Q3"/>
    <x v="1"/>
    <x v="2"/>
    <x v="23"/>
    <s v="VS"/>
    <s v="CH-VS"/>
    <x v="8"/>
    <n v="163.12"/>
    <n v="701.63"/>
    <s v="na"/>
    <s v="na"/>
  </r>
  <r>
    <d v="2017-12-31T00:00:00"/>
    <s v="2017Q4"/>
    <x v="1"/>
    <x v="3"/>
    <x v="23"/>
    <s v="VS"/>
    <s v="CH-VS"/>
    <x v="8"/>
    <n v="175.53"/>
    <n v="710.64"/>
    <n v="2.7293000000000001E-2"/>
    <n v="18.88"/>
  </r>
  <r>
    <d v="2018-03-31T00:00:00"/>
    <s v="2018Q1"/>
    <x v="2"/>
    <x v="0"/>
    <x v="23"/>
    <s v="VS"/>
    <s v="CH-VS"/>
    <x v="8"/>
    <n v="191.13"/>
    <n v="709.06"/>
    <n v="1.2263E-2"/>
    <n v="8.59"/>
  </r>
  <r>
    <d v="2018-06-30T00:00:00"/>
    <s v="2018Q2"/>
    <x v="2"/>
    <x v="1"/>
    <x v="23"/>
    <s v="VS"/>
    <s v="CH-VS"/>
    <x v="8"/>
    <n v="180.94"/>
    <n v="710.73"/>
    <n v="1.2508E-2"/>
    <n v="8.7799999999999994"/>
  </r>
  <r>
    <d v="2018-09-30T00:00:00"/>
    <s v="2018Q3"/>
    <x v="2"/>
    <x v="2"/>
    <x v="23"/>
    <s v="VS"/>
    <s v="CH-VS"/>
    <x v="8"/>
    <n v="172.95"/>
    <n v="720.56"/>
    <n v="2.6980000000000001E-2"/>
    <n v="18.93"/>
  </r>
  <r>
    <d v="2018-12-31T00:00:00"/>
    <s v="2018Q4"/>
    <x v="2"/>
    <x v="3"/>
    <x v="23"/>
    <s v="VS"/>
    <s v="CH-VS"/>
    <x v="8"/>
    <n v="189.15"/>
    <n v="734.18"/>
    <n v="3.3125000000000002E-2"/>
    <n v="23.54"/>
  </r>
  <r>
    <d v="2019-03-31T00:00:00"/>
    <s v="2019Q1"/>
    <x v="3"/>
    <x v="0"/>
    <x v="23"/>
    <s v="VS"/>
    <s v="CH-VS"/>
    <x v="8"/>
    <n v="185.97"/>
    <n v="729.01"/>
    <n v="2.8136000000000001E-2"/>
    <n v="19.95"/>
  </r>
  <r>
    <d v="2019-06-30T00:00:00"/>
    <s v="2019Q2"/>
    <x v="3"/>
    <x v="1"/>
    <x v="23"/>
    <s v="VS"/>
    <s v="CH-VS"/>
    <x v="8"/>
    <n v="185.85"/>
    <n v="733.92"/>
    <n v="3.2627999999999997E-2"/>
    <n v="23.19"/>
  </r>
  <r>
    <d v="2019-09-30T00:00:00"/>
    <s v="2019Q3"/>
    <x v="3"/>
    <x v="2"/>
    <x v="23"/>
    <s v="VS"/>
    <s v="CH-VS"/>
    <x v="8"/>
    <n v="180.5"/>
    <n v="741.46"/>
    <n v="2.9005E-2"/>
    <n v="20.9"/>
  </r>
  <r>
    <d v="2019-12-31T00:00:00"/>
    <s v="2019Q4"/>
    <x v="3"/>
    <x v="3"/>
    <x v="23"/>
    <s v="VS"/>
    <s v="CH-VS"/>
    <x v="8"/>
    <n v="194.31"/>
    <n v="746.62"/>
    <n v="1.6944000000000001E-2"/>
    <n v="12.44"/>
  </r>
  <r>
    <d v="2020-03-31T00:00:00"/>
    <s v="2020Q1"/>
    <x v="4"/>
    <x v="0"/>
    <x v="23"/>
    <s v="VS"/>
    <s v="CH-VS"/>
    <x v="8"/>
    <n v="199.62"/>
    <n v="760.28"/>
    <n v="4.2894000000000002E-2"/>
    <n v="31.27"/>
  </r>
  <r>
    <d v="2020-06-30T00:00:00"/>
    <s v="2020Q2"/>
    <x v="4"/>
    <x v="1"/>
    <x v="23"/>
    <s v="VS"/>
    <s v="CH-VS"/>
    <x v="8"/>
    <n v="184.73"/>
    <n v="759.16"/>
    <n v="3.4390999999999998E-2"/>
    <n v="25.24"/>
  </r>
  <r>
    <d v="2020-09-30T00:00:00"/>
    <s v="2020Q3"/>
    <x v="4"/>
    <x v="2"/>
    <x v="23"/>
    <s v="VS"/>
    <s v="CH-VS"/>
    <x v="8"/>
    <n v="179.66"/>
    <n v="758.32"/>
    <n v="2.2738999999999999E-2"/>
    <n v="16.86"/>
  </r>
  <r>
    <d v="2020-12-31T00:00:00"/>
    <s v="2020Q4"/>
    <x v="4"/>
    <x v="3"/>
    <x v="23"/>
    <s v="VS"/>
    <s v="CH-VS"/>
    <x v="8"/>
    <n v="193.94"/>
    <n v="757.94"/>
    <n v="1.5162E-2"/>
    <n v="11.32"/>
  </r>
  <r>
    <d v="2021-03-31T00:00:00"/>
    <s v="2021Q1"/>
    <x v="5"/>
    <x v="0"/>
    <x v="23"/>
    <s v="VS"/>
    <s v="CH-VS"/>
    <x v="8"/>
    <n v="191.3"/>
    <n v="749.62"/>
    <n v="-1.4021E-2"/>
    <n v="-10.66"/>
  </r>
  <r>
    <d v="2021-06-30T00:00:00"/>
    <s v="2021Q2"/>
    <x v="5"/>
    <x v="1"/>
    <x v="23"/>
    <s v="VS"/>
    <s v="CH-VS"/>
    <x v="8"/>
    <n v="183.39"/>
    <n v="748.28"/>
    <n v="-1.4331999999999999E-2"/>
    <n v="-10.88"/>
  </r>
  <r>
    <d v="2021-09-30T00:00:00"/>
    <s v="2021Q3"/>
    <x v="5"/>
    <x v="2"/>
    <x v="23"/>
    <s v="VS"/>
    <s v="CH-VS"/>
    <x v="8"/>
    <n v="189.71"/>
    <n v="758.33"/>
    <n v="1.2999999999999999E-5"/>
    <n v="0.01"/>
  </r>
  <r>
    <d v="2021-12-31T00:00:00"/>
    <s v="2021Q4"/>
    <x v="5"/>
    <x v="3"/>
    <x v="23"/>
    <s v="VS"/>
    <s v="CH-VS"/>
    <x v="8"/>
    <n v="200.49"/>
    <n v="764.88"/>
    <n v="9.1559999999999992E-3"/>
    <n v="6.94"/>
  </r>
  <r>
    <d v="2022-03-31T00:00:00"/>
    <s v="2022Q1"/>
    <x v="6"/>
    <x v="0"/>
    <x v="23"/>
    <s v="VS"/>
    <s v="CH-VS"/>
    <x v="8"/>
    <n v="205.07"/>
    <n v="778.65"/>
    <n v="3.8725999999999997E-2"/>
    <n v="29.03"/>
  </r>
  <r>
    <d v="2022-06-30T00:00:00"/>
    <s v="2022Q2"/>
    <x v="6"/>
    <x v="1"/>
    <x v="23"/>
    <s v="VS"/>
    <s v="CH-VS"/>
    <x v="8"/>
    <n v="195.94"/>
    <n v="791.21"/>
    <n v="5.7371999999999999E-2"/>
    <n v="42.93"/>
  </r>
  <r>
    <d v="2022-09-30T00:00:00"/>
    <s v="2022Q3"/>
    <x v="6"/>
    <x v="2"/>
    <x v="23"/>
    <s v="VS"/>
    <s v="CH-VS"/>
    <x v="8"/>
    <n v="199.93"/>
    <n v="801.43"/>
    <n v="5.6834999999999997E-2"/>
    <n v="43.1"/>
  </r>
  <r>
    <d v="2022-12-31T00:00:00"/>
    <s v="2022Q4"/>
    <x v="6"/>
    <x v="3"/>
    <x v="23"/>
    <s v="VS"/>
    <s v="CH-VS"/>
    <x v="8"/>
    <n v="201.06"/>
    <n v="802"/>
    <n v="4.8529999999999997E-2"/>
    <n v="37.119999999999997"/>
  </r>
  <r>
    <d v="2023-03-31T00:00:00"/>
    <s v="2023Q1"/>
    <x v="7"/>
    <x v="0"/>
    <x v="23"/>
    <s v="VS"/>
    <s v="CH-VS"/>
    <x v="8"/>
    <n v="214.11"/>
    <n v="811.04"/>
    <n v="4.1598000000000003E-2"/>
    <n v="32.39"/>
  </r>
  <r>
    <d v="2023-06-30T00:00:00"/>
    <s v="2023Q2"/>
    <x v="7"/>
    <x v="1"/>
    <x v="23"/>
    <s v="VS"/>
    <s v="CH-VS"/>
    <x v="8"/>
    <n v="198.86"/>
    <n v="813.96"/>
    <n v="2.8753000000000001E-2"/>
    <n v="22.75"/>
  </r>
  <r>
    <d v="2023-09-30T00:00:00"/>
    <s v="2023Q3"/>
    <x v="7"/>
    <x v="2"/>
    <x v="23"/>
    <s v="VS"/>
    <s v="CH-VS"/>
    <x v="8"/>
    <n v="199.13"/>
    <n v="813.16"/>
    <n v="1.4636E-2"/>
    <n v="11.73"/>
  </r>
  <r>
    <d v="2023-12-31T00:00:00"/>
    <s v="2023Q4"/>
    <x v="7"/>
    <x v="3"/>
    <x v="23"/>
    <s v="VS"/>
    <s v="CH-VS"/>
    <x v="8"/>
    <n v="210.53"/>
    <n v="822.63"/>
    <n v="2.5722999999999999E-2"/>
    <n v="20.63"/>
  </r>
  <r>
    <d v="2024-03-31T00:00:00"/>
    <s v="2024Q1"/>
    <x v="8"/>
    <x v="0"/>
    <x v="23"/>
    <s v="VS"/>
    <s v="CH-VS"/>
    <x v="8"/>
    <n v="216.75"/>
    <n v="825.27"/>
    <n v="1.7545000000000002E-2"/>
    <n v="14.23"/>
  </r>
  <r>
    <d v="2024-06-30T00:00:00"/>
    <s v="2024Q2"/>
    <x v="8"/>
    <x v="1"/>
    <x v="23"/>
    <s v="VS"/>
    <s v="CH-VS"/>
    <x v="8"/>
    <n v="212.86"/>
    <n v="839.27"/>
    <n v="3.1095000000000001E-2"/>
    <n v="25.31"/>
  </r>
  <r>
    <d v="2024-09-30T00:00:00"/>
    <s v="2024Q3"/>
    <x v="8"/>
    <x v="2"/>
    <x v="23"/>
    <s v="VS"/>
    <s v="CH-VS"/>
    <x v="8"/>
    <n v="208.03"/>
    <n v="848.17"/>
    <n v="4.3054000000000002E-2"/>
    <n v="35.01"/>
  </r>
  <r>
    <d v="2024-12-31T00:00:00"/>
    <s v="2024Q4"/>
    <x v="8"/>
    <x v="3"/>
    <x v="23"/>
    <s v="VS"/>
    <s v="CH-VS"/>
    <x v="8"/>
    <n v="229.39"/>
    <n v="867.03"/>
    <n v="5.3973E-2"/>
    <n v="44.4"/>
  </r>
  <r>
    <d v="2025-03-31T00:00:00"/>
    <s v="2025Q1"/>
    <x v="9"/>
    <x v="0"/>
    <x v="23"/>
    <s v="VS"/>
    <s v="CH-VS"/>
    <x v="8"/>
    <n v="217.56"/>
    <n v="867.84"/>
    <n v="5.1582999999999997E-2"/>
    <n v="42.57"/>
  </r>
  <r>
    <d v="2016-03-31T00:00:00"/>
    <s v="2016Q1"/>
    <x v="0"/>
    <x v="0"/>
    <x v="23"/>
    <s v="VS"/>
    <s v="CH-VS"/>
    <x v="9"/>
    <n v="166.37"/>
    <s v="na"/>
    <s v="na"/>
    <s v="na"/>
  </r>
  <r>
    <d v="2016-06-30T00:00:00"/>
    <s v="2016Q2"/>
    <x v="0"/>
    <x v="1"/>
    <x v="23"/>
    <s v="VS"/>
    <s v="CH-VS"/>
    <x v="9"/>
    <n v="161.41999999999999"/>
    <s v="na"/>
    <s v="na"/>
    <s v="na"/>
  </r>
  <r>
    <d v="2016-09-30T00:00:00"/>
    <s v="2016Q3"/>
    <x v="0"/>
    <x v="2"/>
    <x v="23"/>
    <s v="VS"/>
    <s v="CH-VS"/>
    <x v="9"/>
    <n v="148.26"/>
    <s v="na"/>
    <s v="na"/>
    <s v="na"/>
  </r>
  <r>
    <d v="2016-12-31T00:00:00"/>
    <s v="2016Q4"/>
    <x v="0"/>
    <x v="3"/>
    <x v="23"/>
    <s v="VS"/>
    <s v="CH-VS"/>
    <x v="9"/>
    <n v="151.35"/>
    <n v="627.41"/>
    <s v="na"/>
    <s v="na"/>
  </r>
  <r>
    <d v="2017-03-31T00:00:00"/>
    <s v="2017Q1"/>
    <x v="1"/>
    <x v="0"/>
    <x v="23"/>
    <s v="VS"/>
    <s v="CH-VS"/>
    <x v="9"/>
    <n v="173.37"/>
    <n v="634.4"/>
    <s v="na"/>
    <s v="na"/>
  </r>
  <r>
    <d v="2017-06-30T00:00:00"/>
    <s v="2017Q2"/>
    <x v="1"/>
    <x v="1"/>
    <x v="23"/>
    <s v="VS"/>
    <s v="CH-VS"/>
    <x v="9"/>
    <n v="162.49"/>
    <n v="635.47"/>
    <s v="na"/>
    <s v="na"/>
  </r>
  <r>
    <d v="2017-09-30T00:00:00"/>
    <s v="2017Q3"/>
    <x v="1"/>
    <x v="2"/>
    <x v="23"/>
    <s v="VS"/>
    <s v="CH-VS"/>
    <x v="9"/>
    <n v="147.25"/>
    <n v="634.46"/>
    <s v="na"/>
    <s v="na"/>
  </r>
  <r>
    <d v="2017-12-31T00:00:00"/>
    <s v="2017Q4"/>
    <x v="1"/>
    <x v="3"/>
    <x v="23"/>
    <s v="VS"/>
    <s v="CH-VS"/>
    <x v="9"/>
    <n v="157.25"/>
    <n v="640.36"/>
    <n v="2.0639999999999999E-2"/>
    <n v="12.95"/>
  </r>
  <r>
    <d v="2018-03-31T00:00:00"/>
    <s v="2018Q1"/>
    <x v="2"/>
    <x v="0"/>
    <x v="23"/>
    <s v="VS"/>
    <s v="CH-VS"/>
    <x v="9"/>
    <n v="172"/>
    <n v="638.99"/>
    <n v="7.2350000000000001E-3"/>
    <n v="4.59"/>
  </r>
  <r>
    <d v="2018-06-30T00:00:00"/>
    <s v="2018Q2"/>
    <x v="2"/>
    <x v="1"/>
    <x v="23"/>
    <s v="VS"/>
    <s v="CH-VS"/>
    <x v="9"/>
    <n v="161.51"/>
    <n v="638.01"/>
    <n v="3.9969999999999997E-3"/>
    <n v="2.54"/>
  </r>
  <r>
    <d v="2018-09-30T00:00:00"/>
    <s v="2018Q3"/>
    <x v="2"/>
    <x v="2"/>
    <x v="23"/>
    <s v="VS"/>
    <s v="CH-VS"/>
    <x v="9"/>
    <n v="155.75"/>
    <n v="646.51"/>
    <n v="1.8992999999999999E-2"/>
    <n v="12.05"/>
  </r>
  <r>
    <d v="2018-12-31T00:00:00"/>
    <s v="2018Q4"/>
    <x v="2"/>
    <x v="3"/>
    <x v="23"/>
    <s v="VS"/>
    <s v="CH-VS"/>
    <x v="9"/>
    <n v="169.06"/>
    <n v="658.32"/>
    <n v="2.8046999999999999E-2"/>
    <n v="17.96"/>
  </r>
  <r>
    <d v="2019-03-31T00:00:00"/>
    <s v="2019Q1"/>
    <x v="3"/>
    <x v="0"/>
    <x v="23"/>
    <s v="VS"/>
    <s v="CH-VS"/>
    <x v="9"/>
    <n v="165.05"/>
    <n v="651.37"/>
    <n v="1.9373999999999999E-2"/>
    <n v="12.38"/>
  </r>
  <r>
    <d v="2019-06-30T00:00:00"/>
    <s v="2019Q2"/>
    <x v="3"/>
    <x v="1"/>
    <x v="23"/>
    <s v="VS"/>
    <s v="CH-VS"/>
    <x v="9"/>
    <n v="162.63999999999999"/>
    <n v="652.5"/>
    <n v="2.2710999999999999E-2"/>
    <n v="14.49"/>
  </r>
  <r>
    <d v="2019-09-30T00:00:00"/>
    <s v="2019Q3"/>
    <x v="3"/>
    <x v="2"/>
    <x v="23"/>
    <s v="VS"/>
    <s v="CH-VS"/>
    <x v="9"/>
    <n v="159.25"/>
    <n v="656"/>
    <n v="1.4678999999999999E-2"/>
    <n v="9.49"/>
  </r>
  <r>
    <d v="2019-12-31T00:00:00"/>
    <s v="2019Q4"/>
    <x v="3"/>
    <x v="3"/>
    <x v="23"/>
    <s v="VS"/>
    <s v="CH-VS"/>
    <x v="9"/>
    <n v="173.01"/>
    <n v="659.95"/>
    <n v="2.4759999999999999E-3"/>
    <n v="1.63"/>
  </r>
  <r>
    <d v="2020-03-31T00:00:00"/>
    <s v="2020Q1"/>
    <x v="4"/>
    <x v="0"/>
    <x v="23"/>
    <s v="VS"/>
    <s v="CH-VS"/>
    <x v="9"/>
    <n v="176.76"/>
    <n v="671.67"/>
    <n v="3.1165000000000002E-2"/>
    <n v="20.3"/>
  </r>
  <r>
    <d v="2020-06-30T00:00:00"/>
    <s v="2020Q2"/>
    <x v="4"/>
    <x v="1"/>
    <x v="23"/>
    <s v="VS"/>
    <s v="CH-VS"/>
    <x v="9"/>
    <n v="164.55"/>
    <n v="673.58"/>
    <n v="3.2307000000000002E-2"/>
    <n v="21.08"/>
  </r>
  <r>
    <d v="2020-09-30T00:00:00"/>
    <s v="2020Q3"/>
    <x v="4"/>
    <x v="2"/>
    <x v="23"/>
    <s v="VS"/>
    <s v="CH-VS"/>
    <x v="9"/>
    <n v="159.49"/>
    <n v="673.82"/>
    <n v="2.7165000000000002E-2"/>
    <n v="17.82"/>
  </r>
  <r>
    <d v="2020-12-31T00:00:00"/>
    <s v="2020Q4"/>
    <x v="4"/>
    <x v="3"/>
    <x v="23"/>
    <s v="VS"/>
    <s v="CH-VS"/>
    <x v="9"/>
    <n v="172.67"/>
    <n v="673.48"/>
    <n v="2.0501999999999999E-2"/>
    <n v="13.53"/>
  </r>
  <r>
    <d v="2021-03-31T00:00:00"/>
    <s v="2021Q1"/>
    <x v="5"/>
    <x v="0"/>
    <x v="23"/>
    <s v="VS"/>
    <s v="CH-VS"/>
    <x v="9"/>
    <n v="168.92"/>
    <n v="665.63"/>
    <n v="-8.9929999999999993E-3"/>
    <n v="-6.04"/>
  </r>
  <r>
    <d v="2021-06-30T00:00:00"/>
    <s v="2021Q2"/>
    <x v="5"/>
    <x v="1"/>
    <x v="23"/>
    <s v="VS"/>
    <s v="CH-VS"/>
    <x v="9"/>
    <n v="163.99"/>
    <n v="665.08"/>
    <n v="-1.2619E-2"/>
    <n v="-8.5"/>
  </r>
  <r>
    <d v="2021-09-30T00:00:00"/>
    <s v="2021Q3"/>
    <x v="5"/>
    <x v="2"/>
    <x v="23"/>
    <s v="VS"/>
    <s v="CH-VS"/>
    <x v="9"/>
    <n v="170.05"/>
    <n v="675.63"/>
    <n v="2.686E-3"/>
    <n v="1.81"/>
  </r>
  <r>
    <d v="2021-12-31T00:00:00"/>
    <s v="2021Q4"/>
    <x v="5"/>
    <x v="3"/>
    <x v="23"/>
    <s v="VS"/>
    <s v="CH-VS"/>
    <x v="9"/>
    <n v="180.77"/>
    <n v="683.73"/>
    <n v="1.5219E-2"/>
    <n v="10.25"/>
  </r>
  <r>
    <d v="2022-03-31T00:00:00"/>
    <s v="2022Q1"/>
    <x v="6"/>
    <x v="0"/>
    <x v="23"/>
    <s v="VS"/>
    <s v="CH-VS"/>
    <x v="9"/>
    <n v="183.96"/>
    <n v="698.77"/>
    <n v="4.9786999999999998E-2"/>
    <n v="33.14"/>
  </r>
  <r>
    <d v="2022-06-30T00:00:00"/>
    <s v="2022Q2"/>
    <x v="6"/>
    <x v="1"/>
    <x v="23"/>
    <s v="VS"/>
    <s v="CH-VS"/>
    <x v="9"/>
    <n v="176.89"/>
    <n v="711.67"/>
    <n v="7.0052000000000003E-2"/>
    <n v="46.59"/>
  </r>
  <r>
    <d v="2022-09-30T00:00:00"/>
    <s v="2022Q3"/>
    <x v="6"/>
    <x v="2"/>
    <x v="23"/>
    <s v="VS"/>
    <s v="CH-VS"/>
    <x v="9"/>
    <n v="178.73"/>
    <n v="720.35"/>
    <n v="6.6189999999999999E-2"/>
    <n v="44.72"/>
  </r>
  <r>
    <d v="2022-12-31T00:00:00"/>
    <s v="2022Q4"/>
    <x v="6"/>
    <x v="3"/>
    <x v="23"/>
    <s v="VS"/>
    <s v="CH-VS"/>
    <x v="9"/>
    <n v="179.75"/>
    <n v="719.32"/>
    <n v="5.2053000000000002E-2"/>
    <n v="35.590000000000003"/>
  </r>
  <r>
    <d v="2023-03-31T00:00:00"/>
    <s v="2023Q1"/>
    <x v="7"/>
    <x v="0"/>
    <x v="23"/>
    <s v="VS"/>
    <s v="CH-VS"/>
    <x v="9"/>
    <n v="191.59"/>
    <n v="726.96"/>
    <n v="4.0342000000000003E-2"/>
    <n v="28.19"/>
  </r>
  <r>
    <d v="2023-06-30T00:00:00"/>
    <s v="2023Q2"/>
    <x v="7"/>
    <x v="1"/>
    <x v="23"/>
    <s v="VS"/>
    <s v="CH-VS"/>
    <x v="9"/>
    <n v="177.6"/>
    <n v="727.66"/>
    <n v="2.2467999999999998E-2"/>
    <n v="15.99"/>
  </r>
  <r>
    <d v="2023-09-30T00:00:00"/>
    <s v="2023Q3"/>
    <x v="7"/>
    <x v="2"/>
    <x v="23"/>
    <s v="VS"/>
    <s v="CH-VS"/>
    <x v="9"/>
    <n v="177.01"/>
    <n v="725.94"/>
    <n v="7.7600000000000004E-3"/>
    <n v="5.59"/>
  </r>
  <r>
    <d v="2023-12-31T00:00:00"/>
    <s v="2023Q4"/>
    <x v="7"/>
    <x v="3"/>
    <x v="23"/>
    <s v="VS"/>
    <s v="CH-VS"/>
    <x v="9"/>
    <n v="187.92"/>
    <n v="734.11"/>
    <n v="2.0560999999999999E-2"/>
    <n v="14.79"/>
  </r>
  <r>
    <d v="2024-03-31T00:00:00"/>
    <s v="2024Q1"/>
    <x v="8"/>
    <x v="0"/>
    <x v="23"/>
    <s v="VS"/>
    <s v="CH-VS"/>
    <x v="9"/>
    <n v="193.46"/>
    <n v="735.97"/>
    <n v="1.2394000000000001E-2"/>
    <n v="9.01"/>
  </r>
  <r>
    <d v="2024-06-30T00:00:00"/>
    <s v="2024Q2"/>
    <x v="8"/>
    <x v="1"/>
    <x v="23"/>
    <s v="VS"/>
    <s v="CH-VS"/>
    <x v="9"/>
    <n v="190.17"/>
    <n v="748.54"/>
    <n v="2.8694999999999998E-2"/>
    <n v="20.88"/>
  </r>
  <r>
    <d v="2024-09-30T00:00:00"/>
    <s v="2024Q3"/>
    <x v="8"/>
    <x v="2"/>
    <x v="23"/>
    <s v="VS"/>
    <s v="CH-VS"/>
    <x v="9"/>
    <n v="186.21"/>
    <n v="757.75"/>
    <n v="4.3818999999999997E-2"/>
    <n v="31.81"/>
  </r>
  <r>
    <d v="2024-12-31T00:00:00"/>
    <s v="2024Q4"/>
    <x v="8"/>
    <x v="3"/>
    <x v="23"/>
    <s v="VS"/>
    <s v="CH-VS"/>
    <x v="9"/>
    <n v="203.8"/>
    <n v="773.64"/>
    <n v="5.3848E-2"/>
    <n v="39.53"/>
  </r>
  <r>
    <d v="2025-03-31T00:00:00"/>
    <s v="2025Q1"/>
    <x v="9"/>
    <x v="0"/>
    <x v="23"/>
    <s v="VS"/>
    <s v="CH-VS"/>
    <x v="9"/>
    <n v="192.62"/>
    <n v="772.8"/>
    <n v="5.0042999999999997E-2"/>
    <n v="36.83"/>
  </r>
  <r>
    <d v="2016-03-31T00:00:00"/>
    <s v="2016Q1"/>
    <x v="0"/>
    <x v="0"/>
    <x v="23"/>
    <s v="VS"/>
    <s v="CH-VS"/>
    <x v="10"/>
    <n v="27.24"/>
    <s v="na"/>
    <s v="na"/>
    <s v="na"/>
  </r>
  <r>
    <d v="2016-06-30T00:00:00"/>
    <s v="2016Q2"/>
    <x v="0"/>
    <x v="1"/>
    <x v="23"/>
    <s v="VS"/>
    <s v="CH-VS"/>
    <x v="10"/>
    <n v="25.54"/>
    <s v="na"/>
    <s v="na"/>
    <s v="na"/>
  </r>
  <r>
    <d v="2016-09-30T00:00:00"/>
    <s v="2016Q3"/>
    <x v="0"/>
    <x v="2"/>
    <x v="23"/>
    <s v="VS"/>
    <s v="CH-VS"/>
    <x v="10"/>
    <n v="24.01"/>
    <s v="na"/>
    <s v="na"/>
    <s v="na"/>
  </r>
  <r>
    <d v="2016-12-31T00:00:00"/>
    <s v="2016Q4"/>
    <x v="0"/>
    <x v="3"/>
    <x v="23"/>
    <s v="VS"/>
    <s v="CH-VS"/>
    <x v="10"/>
    <n v="23.07"/>
    <n v="99.86"/>
    <s v="na"/>
    <s v="na"/>
  </r>
  <r>
    <d v="2017-03-31T00:00:00"/>
    <s v="2017Q1"/>
    <x v="1"/>
    <x v="0"/>
    <x v="23"/>
    <s v="VS"/>
    <s v="CH-VS"/>
    <x v="10"/>
    <n v="28.85"/>
    <n v="101.47"/>
    <s v="na"/>
    <s v="na"/>
  </r>
  <r>
    <d v="2017-06-30T00:00:00"/>
    <s v="2017Q2"/>
    <x v="1"/>
    <x v="1"/>
    <x v="23"/>
    <s v="VS"/>
    <s v="CH-VS"/>
    <x v="10"/>
    <n v="26.57"/>
    <n v="102.5"/>
    <s v="na"/>
    <s v="na"/>
  </r>
  <r>
    <d v="2017-09-30T00:00:00"/>
    <s v="2017Q3"/>
    <x v="1"/>
    <x v="2"/>
    <x v="23"/>
    <s v="VS"/>
    <s v="CH-VS"/>
    <x v="10"/>
    <n v="24.16"/>
    <n v="102.65"/>
    <s v="na"/>
    <s v="na"/>
  </r>
  <r>
    <d v="2017-12-31T00:00:00"/>
    <s v="2017Q4"/>
    <x v="1"/>
    <x v="3"/>
    <x v="23"/>
    <s v="VS"/>
    <s v="CH-VS"/>
    <x v="10"/>
    <n v="27.46"/>
    <n v="107.04"/>
    <n v="7.1901000000000007E-2"/>
    <n v="7.18"/>
  </r>
  <r>
    <d v="2018-03-31T00:00:00"/>
    <s v="2018Q1"/>
    <x v="2"/>
    <x v="0"/>
    <x v="23"/>
    <s v="VS"/>
    <s v="CH-VS"/>
    <x v="10"/>
    <n v="30.05"/>
    <n v="108.24"/>
    <n v="6.6719000000000001E-2"/>
    <n v="6.77"/>
  </r>
  <r>
    <d v="2018-06-30T00:00:00"/>
    <s v="2018Q2"/>
    <x v="2"/>
    <x v="1"/>
    <x v="23"/>
    <s v="VS"/>
    <s v="CH-VS"/>
    <x v="10"/>
    <n v="28.24"/>
    <n v="109.91"/>
    <n v="7.2292999999999996E-2"/>
    <n v="7.41"/>
  </r>
  <r>
    <d v="2018-09-30T00:00:00"/>
    <s v="2018Q3"/>
    <x v="2"/>
    <x v="2"/>
    <x v="23"/>
    <s v="VS"/>
    <s v="CH-VS"/>
    <x v="10"/>
    <n v="26.78"/>
    <n v="112.53"/>
    <n v="9.6249000000000001E-2"/>
    <n v="9.8800000000000008"/>
  </r>
  <r>
    <d v="2018-12-31T00:00:00"/>
    <s v="2018Q4"/>
    <x v="2"/>
    <x v="3"/>
    <x v="23"/>
    <s v="VS"/>
    <s v="CH-VS"/>
    <x v="10"/>
    <n v="28.18"/>
    <n v="113.25"/>
    <n v="5.8015999999999998E-2"/>
    <n v="6.21"/>
  </r>
  <r>
    <d v="2019-03-31T00:00:00"/>
    <s v="2019Q1"/>
    <x v="3"/>
    <x v="0"/>
    <x v="23"/>
    <s v="VS"/>
    <s v="CH-VS"/>
    <x v="10"/>
    <n v="30.24"/>
    <n v="113.43"/>
    <n v="4.7948999999999999E-2"/>
    <n v="5.19"/>
  </r>
  <r>
    <d v="2019-06-30T00:00:00"/>
    <s v="2019Q2"/>
    <x v="3"/>
    <x v="1"/>
    <x v="23"/>
    <s v="VS"/>
    <s v="CH-VS"/>
    <x v="10"/>
    <n v="29.64"/>
    <n v="114.83"/>
    <n v="4.4763999999999998E-2"/>
    <n v="4.92"/>
  </r>
  <r>
    <d v="2019-09-30T00:00:00"/>
    <s v="2019Q3"/>
    <x v="3"/>
    <x v="2"/>
    <x v="23"/>
    <s v="VS"/>
    <s v="CH-VS"/>
    <x v="10"/>
    <n v="26.05"/>
    <n v="114.1"/>
    <n v="1.3952000000000001E-2"/>
    <n v="1.57"/>
  </r>
  <r>
    <d v="2019-12-31T00:00:00"/>
    <s v="2019Q4"/>
    <x v="3"/>
    <x v="3"/>
    <x v="23"/>
    <s v="VS"/>
    <s v="CH-VS"/>
    <x v="10"/>
    <n v="30.88"/>
    <n v="116.8"/>
    <n v="3.1347E-2"/>
    <n v="3.55"/>
  </r>
  <r>
    <d v="2020-03-31T00:00:00"/>
    <s v="2020Q1"/>
    <x v="4"/>
    <x v="0"/>
    <x v="23"/>
    <s v="VS"/>
    <s v="CH-VS"/>
    <x v="10"/>
    <n v="32.840000000000003"/>
    <n v="119.4"/>
    <n v="5.2631999999999998E-2"/>
    <n v="5.97"/>
  </r>
  <r>
    <d v="2020-06-30T00:00:00"/>
    <s v="2020Q2"/>
    <x v="4"/>
    <x v="1"/>
    <x v="23"/>
    <s v="VS"/>
    <s v="CH-VS"/>
    <x v="10"/>
    <n v="20.27"/>
    <n v="110.03"/>
    <n v="-4.1800999999999998E-2"/>
    <n v="-4.8"/>
  </r>
  <r>
    <d v="2020-09-30T00:00:00"/>
    <s v="2020Q3"/>
    <x v="4"/>
    <x v="2"/>
    <x v="23"/>
    <s v="VS"/>
    <s v="CH-VS"/>
    <x v="10"/>
    <n v="26.27"/>
    <n v="110.26"/>
    <n v="-3.3654999999999997E-2"/>
    <n v="-3.84"/>
  </r>
  <r>
    <d v="2020-12-31T00:00:00"/>
    <s v="2020Q4"/>
    <x v="4"/>
    <x v="3"/>
    <x v="23"/>
    <s v="VS"/>
    <s v="CH-VS"/>
    <x v="10"/>
    <n v="31.4"/>
    <n v="110.78"/>
    <n v="-5.1540999999999997E-2"/>
    <n v="-6.02"/>
  </r>
  <r>
    <d v="2021-03-31T00:00:00"/>
    <s v="2021Q1"/>
    <x v="5"/>
    <x v="0"/>
    <x v="23"/>
    <s v="VS"/>
    <s v="CH-VS"/>
    <x v="10"/>
    <n v="34.58"/>
    <n v="112.52"/>
    <n v="-5.7620999999999999E-2"/>
    <n v="-6.88"/>
  </r>
  <r>
    <d v="2021-06-30T00:00:00"/>
    <s v="2021Q2"/>
    <x v="5"/>
    <x v="1"/>
    <x v="23"/>
    <s v="VS"/>
    <s v="CH-VS"/>
    <x v="10"/>
    <n v="30.76"/>
    <n v="123.01"/>
    <n v="0.117968"/>
    <n v="12.98"/>
  </r>
  <r>
    <d v="2021-09-30T00:00:00"/>
    <s v="2021Q3"/>
    <x v="5"/>
    <x v="2"/>
    <x v="23"/>
    <s v="VS"/>
    <s v="CH-VS"/>
    <x v="10"/>
    <n v="32.11"/>
    <n v="128.85"/>
    <n v="0.168601"/>
    <n v="18.59"/>
  </r>
  <r>
    <d v="2021-12-31T00:00:00"/>
    <s v="2021Q4"/>
    <x v="5"/>
    <x v="3"/>
    <x v="23"/>
    <s v="VS"/>
    <s v="CH-VS"/>
    <x v="10"/>
    <n v="34.659999999999997"/>
    <n v="132.11000000000001"/>
    <n v="0.19254399999999999"/>
    <n v="21.33"/>
  </r>
  <r>
    <d v="2022-03-31T00:00:00"/>
    <s v="2022Q1"/>
    <x v="6"/>
    <x v="0"/>
    <x v="23"/>
    <s v="VS"/>
    <s v="CH-VS"/>
    <x v="10"/>
    <n v="35.020000000000003"/>
    <n v="132.55000000000001"/>
    <n v="0.178013"/>
    <n v="20.03"/>
  </r>
  <r>
    <d v="2022-06-30T00:00:00"/>
    <s v="2022Q2"/>
    <x v="6"/>
    <x v="1"/>
    <x v="23"/>
    <s v="VS"/>
    <s v="CH-VS"/>
    <x v="10"/>
    <n v="34.21"/>
    <n v="135.99"/>
    <n v="0.10552"/>
    <n v="12.98"/>
  </r>
  <r>
    <d v="2022-09-30T00:00:00"/>
    <s v="2022Q3"/>
    <x v="6"/>
    <x v="2"/>
    <x v="23"/>
    <s v="VS"/>
    <s v="CH-VS"/>
    <x v="10"/>
    <n v="32.31"/>
    <n v="136.19999999999999"/>
    <n v="5.7043000000000003E-2"/>
    <n v="7.35"/>
  </r>
  <r>
    <d v="2022-12-31T00:00:00"/>
    <s v="2022Q4"/>
    <x v="6"/>
    <x v="3"/>
    <x v="23"/>
    <s v="VS"/>
    <s v="CH-VS"/>
    <x v="10"/>
    <n v="36.89"/>
    <n v="138.43"/>
    <n v="4.7839E-2"/>
    <n v="6.32"/>
  </r>
  <r>
    <d v="2023-03-31T00:00:00"/>
    <s v="2023Q1"/>
    <x v="7"/>
    <x v="0"/>
    <x v="23"/>
    <s v="VS"/>
    <s v="CH-VS"/>
    <x v="10"/>
    <n v="37.93"/>
    <n v="141.34"/>
    <n v="6.6314999999999999E-2"/>
    <n v="8.7899999999999991"/>
  </r>
  <r>
    <d v="2023-06-30T00:00:00"/>
    <s v="2023Q2"/>
    <x v="7"/>
    <x v="1"/>
    <x v="23"/>
    <s v="VS"/>
    <s v="CH-VS"/>
    <x v="10"/>
    <n v="35.619999999999997"/>
    <n v="142.75"/>
    <n v="4.9709999999999997E-2"/>
    <n v="6.76"/>
  </r>
  <r>
    <d v="2023-09-30T00:00:00"/>
    <s v="2023Q3"/>
    <x v="7"/>
    <x v="2"/>
    <x v="23"/>
    <s v="VS"/>
    <s v="CH-VS"/>
    <x v="10"/>
    <n v="34.33"/>
    <n v="144.76"/>
    <n v="6.2849000000000002E-2"/>
    <n v="8.56"/>
  </r>
  <r>
    <d v="2023-12-31T00:00:00"/>
    <s v="2023Q4"/>
    <x v="7"/>
    <x v="3"/>
    <x v="23"/>
    <s v="VS"/>
    <s v="CH-VS"/>
    <x v="10"/>
    <n v="39.21"/>
    <n v="147.08000000000001"/>
    <n v="6.2486E-2"/>
    <n v="8.65"/>
  </r>
  <r>
    <d v="2024-03-31T00:00:00"/>
    <s v="2024Q1"/>
    <x v="8"/>
    <x v="0"/>
    <x v="23"/>
    <s v="VS"/>
    <s v="CH-VS"/>
    <x v="10"/>
    <n v="39.93"/>
    <n v="149.08000000000001"/>
    <n v="5.4761999999999998E-2"/>
    <n v="7.74"/>
  </r>
  <r>
    <d v="2024-06-30T00:00:00"/>
    <s v="2024Q2"/>
    <x v="8"/>
    <x v="1"/>
    <x v="23"/>
    <s v="VS"/>
    <s v="CH-VS"/>
    <x v="10"/>
    <n v="38.799999999999997"/>
    <n v="152.26"/>
    <n v="6.6619999999999999E-2"/>
    <n v="9.51"/>
  </r>
  <r>
    <d v="2024-09-30T00:00:00"/>
    <s v="2024Q3"/>
    <x v="8"/>
    <x v="2"/>
    <x v="23"/>
    <s v="VS"/>
    <s v="CH-VS"/>
    <x v="10"/>
    <n v="35.99"/>
    <n v="153.91999999999999"/>
    <n v="6.3277E-2"/>
    <n v="9.16"/>
  </r>
  <r>
    <d v="2024-12-31T00:00:00"/>
    <s v="2024Q4"/>
    <x v="8"/>
    <x v="3"/>
    <x v="23"/>
    <s v="VS"/>
    <s v="CH-VS"/>
    <x v="10"/>
    <n v="40.97"/>
    <n v="155.69"/>
    <n v="5.8540000000000002E-2"/>
    <n v="8.61"/>
  </r>
  <r>
    <d v="2025-03-31T00:00:00"/>
    <s v="2025Q1"/>
    <x v="9"/>
    <x v="0"/>
    <x v="23"/>
    <s v="VS"/>
    <s v="CH-VS"/>
    <x v="10"/>
    <n v="40.130000000000003"/>
    <n v="155.88999999999999"/>
    <n v="4.5679999999999998E-2"/>
    <n v="6.81"/>
  </r>
  <r>
    <d v="2016-03-31T00:00:00"/>
    <s v="2016Q1"/>
    <x v="0"/>
    <x v="0"/>
    <x v="23"/>
    <s v="VS"/>
    <s v="CH-VS"/>
    <x v="11"/>
    <n v="14.78"/>
    <s v="na"/>
    <s v="na"/>
    <s v="na"/>
  </r>
  <r>
    <d v="2016-06-30T00:00:00"/>
    <s v="2016Q2"/>
    <x v="0"/>
    <x v="1"/>
    <x v="23"/>
    <s v="VS"/>
    <s v="CH-VS"/>
    <x v="11"/>
    <n v="15.48"/>
    <s v="na"/>
    <s v="na"/>
    <s v="na"/>
  </r>
  <r>
    <d v="2016-09-30T00:00:00"/>
    <s v="2016Q3"/>
    <x v="0"/>
    <x v="2"/>
    <x v="23"/>
    <s v="VS"/>
    <s v="CH-VS"/>
    <x v="11"/>
    <n v="13.96"/>
    <s v="na"/>
    <s v="na"/>
    <s v="na"/>
  </r>
  <r>
    <d v="2016-12-31T00:00:00"/>
    <s v="2016Q4"/>
    <x v="0"/>
    <x v="3"/>
    <x v="23"/>
    <s v="VS"/>
    <s v="CH-VS"/>
    <x v="11"/>
    <n v="14.71"/>
    <n v="58.92"/>
    <s v="na"/>
    <s v="na"/>
  </r>
  <r>
    <d v="2017-03-31T00:00:00"/>
    <s v="2017Q1"/>
    <x v="1"/>
    <x v="0"/>
    <x v="23"/>
    <s v="VS"/>
    <s v="CH-VS"/>
    <x v="11"/>
    <n v="17.61"/>
    <n v="61.75"/>
    <s v="na"/>
    <s v="na"/>
  </r>
  <r>
    <d v="2017-06-30T00:00:00"/>
    <s v="2017Q2"/>
    <x v="1"/>
    <x v="1"/>
    <x v="23"/>
    <s v="VS"/>
    <s v="CH-VS"/>
    <x v="11"/>
    <n v="15.42"/>
    <n v="61.7"/>
    <s v="na"/>
    <s v="na"/>
  </r>
  <r>
    <d v="2017-09-30T00:00:00"/>
    <s v="2017Q3"/>
    <x v="1"/>
    <x v="2"/>
    <x v="23"/>
    <s v="VS"/>
    <s v="CH-VS"/>
    <x v="11"/>
    <n v="16.98"/>
    <n v="64.72"/>
    <s v="na"/>
    <s v="na"/>
  </r>
  <r>
    <d v="2017-12-31T00:00:00"/>
    <s v="2017Q4"/>
    <x v="1"/>
    <x v="3"/>
    <x v="23"/>
    <s v="VS"/>
    <s v="CH-VS"/>
    <x v="11"/>
    <n v="18.36"/>
    <n v="68.38"/>
    <n v="0.16055700000000001"/>
    <n v="9.4600000000000009"/>
  </r>
  <r>
    <d v="2018-03-31T00:00:00"/>
    <s v="2018Q1"/>
    <x v="2"/>
    <x v="0"/>
    <x v="23"/>
    <s v="VS"/>
    <s v="CH-VS"/>
    <x v="11"/>
    <n v="19.55"/>
    <n v="70.319999999999993"/>
    <n v="0.13878499999999999"/>
    <n v="8.57"/>
  </r>
  <r>
    <d v="2018-06-30T00:00:00"/>
    <s v="2018Q2"/>
    <x v="2"/>
    <x v="1"/>
    <x v="23"/>
    <s v="VS"/>
    <s v="CH-VS"/>
    <x v="11"/>
    <n v="18.96"/>
    <n v="73.86"/>
    <n v="0.19708300000000001"/>
    <n v="12.16"/>
  </r>
  <r>
    <d v="2018-09-30T00:00:00"/>
    <s v="2018Q3"/>
    <x v="2"/>
    <x v="2"/>
    <x v="23"/>
    <s v="VS"/>
    <s v="CH-VS"/>
    <x v="11"/>
    <n v="19.399999999999999"/>
    <n v="76.27"/>
    <n v="0.17846100000000001"/>
    <n v="11.55"/>
  </r>
  <r>
    <d v="2018-12-31T00:00:00"/>
    <s v="2018Q4"/>
    <x v="2"/>
    <x v="3"/>
    <x v="23"/>
    <s v="VS"/>
    <s v="CH-VS"/>
    <x v="11"/>
    <n v="19.95"/>
    <n v="77.86"/>
    <n v="0.13863700000000001"/>
    <n v="9.48"/>
  </r>
  <r>
    <d v="2019-03-31T00:00:00"/>
    <s v="2019Q1"/>
    <x v="3"/>
    <x v="0"/>
    <x v="23"/>
    <s v="VS"/>
    <s v="CH-VS"/>
    <x v="11"/>
    <n v="20.8"/>
    <n v="79.11"/>
    <n v="0.125"/>
    <n v="8.7899999999999991"/>
  </r>
  <r>
    <d v="2019-06-30T00:00:00"/>
    <s v="2019Q2"/>
    <x v="3"/>
    <x v="1"/>
    <x v="23"/>
    <s v="VS"/>
    <s v="CH-VS"/>
    <x v="11"/>
    <n v="20.91"/>
    <n v="81.05"/>
    <n v="9.7346000000000002E-2"/>
    <n v="7.19"/>
  </r>
  <r>
    <d v="2019-09-30T00:00:00"/>
    <s v="2019Q3"/>
    <x v="3"/>
    <x v="2"/>
    <x v="23"/>
    <s v="VS"/>
    <s v="CH-VS"/>
    <x v="11"/>
    <n v="22.66"/>
    <n v="84.31"/>
    <n v="0.10541499999999999"/>
    <n v="8.0399999999999991"/>
  </r>
  <r>
    <d v="2019-12-31T00:00:00"/>
    <s v="2019Q4"/>
    <x v="3"/>
    <x v="3"/>
    <x v="23"/>
    <s v="VS"/>
    <s v="CH-VS"/>
    <x v="11"/>
    <n v="23.57"/>
    <n v="87.93"/>
    <n v="0.12933500000000001"/>
    <n v="10.07"/>
  </r>
  <r>
    <d v="2020-03-31T00:00:00"/>
    <s v="2020Q1"/>
    <x v="4"/>
    <x v="0"/>
    <x v="23"/>
    <s v="VS"/>
    <s v="CH-VS"/>
    <x v="11"/>
    <n v="26.24"/>
    <n v="93.37"/>
    <n v="0.180255"/>
    <n v="14.26"/>
  </r>
  <r>
    <d v="2020-06-30T00:00:00"/>
    <s v="2020Q2"/>
    <x v="4"/>
    <x v="1"/>
    <x v="23"/>
    <s v="VS"/>
    <s v="CH-VS"/>
    <x v="11"/>
    <n v="24.11"/>
    <n v="96.57"/>
    <n v="0.19148699999999999"/>
    <n v="15.52"/>
  </r>
  <r>
    <d v="2020-09-30T00:00:00"/>
    <s v="2020Q3"/>
    <x v="4"/>
    <x v="2"/>
    <x v="23"/>
    <s v="VS"/>
    <s v="CH-VS"/>
    <x v="11"/>
    <n v="22.28"/>
    <n v="96.2"/>
    <n v="0.14102700000000001"/>
    <n v="11.89"/>
  </r>
  <r>
    <d v="2020-12-31T00:00:00"/>
    <s v="2020Q4"/>
    <x v="4"/>
    <x v="3"/>
    <x v="23"/>
    <s v="VS"/>
    <s v="CH-VS"/>
    <x v="11"/>
    <n v="24.31"/>
    <n v="96.94"/>
    <n v="0.102468"/>
    <n v="9.01"/>
  </r>
  <r>
    <d v="2021-03-31T00:00:00"/>
    <s v="2021Q1"/>
    <x v="5"/>
    <x v="0"/>
    <x v="23"/>
    <s v="VS"/>
    <s v="CH-VS"/>
    <x v="11"/>
    <n v="28.15"/>
    <n v="98.85"/>
    <n v="5.8691E-2"/>
    <n v="5.48"/>
  </r>
  <r>
    <d v="2021-06-30T00:00:00"/>
    <s v="2021Q2"/>
    <x v="5"/>
    <x v="1"/>
    <x v="23"/>
    <s v="VS"/>
    <s v="CH-VS"/>
    <x v="11"/>
    <n v="23.41"/>
    <n v="98.15"/>
    <n v="1.6361000000000001E-2"/>
    <n v="1.58"/>
  </r>
  <r>
    <d v="2021-09-30T00:00:00"/>
    <s v="2021Q3"/>
    <x v="5"/>
    <x v="2"/>
    <x v="23"/>
    <s v="VS"/>
    <s v="CH-VS"/>
    <x v="11"/>
    <n v="28.9"/>
    <n v="104.77"/>
    <n v="8.9084999999999998E-2"/>
    <n v="8.57"/>
  </r>
  <r>
    <d v="2021-12-31T00:00:00"/>
    <s v="2021Q4"/>
    <x v="5"/>
    <x v="3"/>
    <x v="23"/>
    <s v="VS"/>
    <s v="CH-VS"/>
    <x v="11"/>
    <n v="26.19"/>
    <n v="106.65"/>
    <n v="0.100165"/>
    <n v="9.7100000000000009"/>
  </r>
  <r>
    <d v="2022-03-31T00:00:00"/>
    <s v="2022Q1"/>
    <x v="6"/>
    <x v="0"/>
    <x v="23"/>
    <s v="VS"/>
    <s v="CH-VS"/>
    <x v="11"/>
    <n v="30.69"/>
    <n v="109.2"/>
    <n v="0.10470400000000001"/>
    <n v="10.35"/>
  </r>
  <r>
    <d v="2022-06-30T00:00:00"/>
    <s v="2022Q2"/>
    <x v="6"/>
    <x v="1"/>
    <x v="23"/>
    <s v="VS"/>
    <s v="CH-VS"/>
    <x v="11"/>
    <n v="26.8"/>
    <n v="112.59"/>
    <n v="0.147122"/>
    <n v="14.44"/>
  </r>
  <r>
    <d v="2022-09-30T00:00:00"/>
    <s v="2022Q3"/>
    <x v="6"/>
    <x v="2"/>
    <x v="23"/>
    <s v="VS"/>
    <s v="CH-VS"/>
    <x v="11"/>
    <n v="26.68"/>
    <n v="110.37"/>
    <n v="5.3449999999999998E-2"/>
    <n v="5.6"/>
  </r>
  <r>
    <d v="2022-12-31T00:00:00"/>
    <s v="2022Q4"/>
    <x v="6"/>
    <x v="3"/>
    <x v="23"/>
    <s v="VS"/>
    <s v="CH-VS"/>
    <x v="11"/>
    <n v="28.94"/>
    <n v="113.12"/>
    <n v="6.0665999999999998E-2"/>
    <n v="6.47"/>
  </r>
  <r>
    <d v="2023-03-31T00:00:00"/>
    <s v="2023Q1"/>
    <x v="7"/>
    <x v="0"/>
    <x v="23"/>
    <s v="VS"/>
    <s v="CH-VS"/>
    <x v="11"/>
    <n v="33.799999999999997"/>
    <n v="116.22"/>
    <n v="6.4285999999999996E-2"/>
    <n v="7.02"/>
  </r>
  <r>
    <d v="2023-06-30T00:00:00"/>
    <s v="2023Q2"/>
    <x v="7"/>
    <x v="1"/>
    <x v="23"/>
    <s v="VS"/>
    <s v="CH-VS"/>
    <x v="11"/>
    <n v="30.62"/>
    <n v="120.04"/>
    <n v="6.6169000000000006E-2"/>
    <n v="7.45"/>
  </r>
  <r>
    <d v="2023-09-30T00:00:00"/>
    <s v="2023Q3"/>
    <x v="7"/>
    <x v="2"/>
    <x v="23"/>
    <s v="VS"/>
    <s v="CH-VS"/>
    <x v="11"/>
    <n v="32.979999999999997"/>
    <n v="126.35"/>
    <n v="0.144786"/>
    <n v="15.98"/>
  </r>
  <r>
    <d v="2023-12-31T00:00:00"/>
    <s v="2023Q4"/>
    <x v="7"/>
    <x v="3"/>
    <x v="23"/>
    <s v="VS"/>
    <s v="CH-VS"/>
    <x v="11"/>
    <n v="31.96"/>
    <n v="129.36000000000001"/>
    <n v="0.143564"/>
    <n v="16.239999999999998"/>
  </r>
  <r>
    <d v="2024-03-31T00:00:00"/>
    <s v="2024Q1"/>
    <x v="8"/>
    <x v="0"/>
    <x v="23"/>
    <s v="VS"/>
    <s v="CH-VS"/>
    <x v="11"/>
    <n v="34.03"/>
    <n v="129.59"/>
    <n v="0.11504"/>
    <n v="13.37"/>
  </r>
  <r>
    <d v="2024-06-30T00:00:00"/>
    <s v="2024Q2"/>
    <x v="8"/>
    <x v="1"/>
    <x v="23"/>
    <s v="VS"/>
    <s v="CH-VS"/>
    <x v="11"/>
    <n v="34.67"/>
    <n v="133.65"/>
    <n v="0.11337899999999999"/>
    <n v="13.61"/>
  </r>
  <r>
    <d v="2024-09-30T00:00:00"/>
    <s v="2024Q3"/>
    <x v="8"/>
    <x v="2"/>
    <x v="23"/>
    <s v="VS"/>
    <s v="CH-VS"/>
    <x v="11"/>
    <n v="34.049999999999997"/>
    <n v="134.71"/>
    <n v="6.6165000000000002E-2"/>
    <n v="8.36"/>
  </r>
  <r>
    <d v="2024-12-31T00:00:00"/>
    <s v="2024Q4"/>
    <x v="8"/>
    <x v="3"/>
    <x v="23"/>
    <s v="VS"/>
    <s v="CH-VS"/>
    <x v="11"/>
    <n v="36.369999999999997"/>
    <n v="139.13"/>
    <n v="7.5525999999999996E-2"/>
    <n v="9.77"/>
  </r>
  <r>
    <d v="2025-03-31T00:00:00"/>
    <s v="2025Q1"/>
    <x v="9"/>
    <x v="0"/>
    <x v="23"/>
    <s v="VS"/>
    <s v="CH-VS"/>
    <x v="11"/>
    <n v="35.68"/>
    <n v="140.78"/>
    <n v="8.6348999999999995E-2"/>
    <n v="11.19"/>
  </r>
  <r>
    <d v="2016-03-31T00:00:00"/>
    <s v="2016Q1"/>
    <x v="0"/>
    <x v="0"/>
    <x v="23"/>
    <s v="VS"/>
    <s v="CH-VS"/>
    <x v="12"/>
    <n v="924.12"/>
    <s v="na"/>
    <s v="na"/>
    <s v="na"/>
  </r>
  <r>
    <d v="2016-06-30T00:00:00"/>
    <s v="2016Q2"/>
    <x v="0"/>
    <x v="1"/>
    <x v="23"/>
    <s v="VS"/>
    <s v="CH-VS"/>
    <x v="12"/>
    <n v="914.51"/>
    <s v="na"/>
    <s v="na"/>
    <s v="na"/>
  </r>
  <r>
    <d v="2016-09-30T00:00:00"/>
    <s v="2016Q3"/>
    <x v="0"/>
    <x v="2"/>
    <x v="23"/>
    <s v="VS"/>
    <s v="CH-VS"/>
    <x v="12"/>
    <n v="850.03"/>
    <s v="na"/>
    <s v="na"/>
    <s v="na"/>
  </r>
  <r>
    <d v="2016-12-31T00:00:00"/>
    <s v="2016Q4"/>
    <x v="0"/>
    <x v="3"/>
    <x v="23"/>
    <s v="VS"/>
    <s v="CH-VS"/>
    <x v="12"/>
    <n v="853.82"/>
    <n v="3542.48"/>
    <s v="na"/>
    <s v="na"/>
  </r>
  <r>
    <d v="2017-03-31T00:00:00"/>
    <s v="2017Q1"/>
    <x v="1"/>
    <x v="0"/>
    <x v="23"/>
    <s v="VS"/>
    <s v="CH-VS"/>
    <x v="12"/>
    <n v="973.88"/>
    <n v="3592.25"/>
    <s v="na"/>
    <s v="na"/>
  </r>
  <r>
    <d v="2017-06-30T00:00:00"/>
    <s v="2017Q2"/>
    <x v="1"/>
    <x v="1"/>
    <x v="23"/>
    <s v="VS"/>
    <s v="CH-VS"/>
    <x v="12"/>
    <n v="878.65"/>
    <n v="3556.38"/>
    <s v="na"/>
    <s v="na"/>
  </r>
  <r>
    <d v="2017-09-30T00:00:00"/>
    <s v="2017Q3"/>
    <x v="1"/>
    <x v="2"/>
    <x v="23"/>
    <s v="VS"/>
    <s v="CH-VS"/>
    <x v="12"/>
    <n v="870.59"/>
    <n v="3576.94"/>
    <s v="na"/>
    <s v="na"/>
  </r>
  <r>
    <d v="2017-12-31T00:00:00"/>
    <s v="2017Q4"/>
    <x v="1"/>
    <x v="3"/>
    <x v="23"/>
    <s v="VS"/>
    <s v="CH-VS"/>
    <x v="12"/>
    <n v="924.73"/>
    <n v="3647.85"/>
    <n v="2.9745000000000001E-2"/>
    <n v="105.37"/>
  </r>
  <r>
    <d v="2018-03-31T00:00:00"/>
    <s v="2018Q1"/>
    <x v="2"/>
    <x v="0"/>
    <x v="23"/>
    <s v="VS"/>
    <s v="CH-VS"/>
    <x v="12"/>
    <n v="959.11"/>
    <n v="3633.08"/>
    <n v="1.1365999999999999E-2"/>
    <n v="40.83"/>
  </r>
  <r>
    <d v="2018-06-30T00:00:00"/>
    <s v="2018Q2"/>
    <x v="2"/>
    <x v="1"/>
    <x v="23"/>
    <s v="VS"/>
    <s v="CH-VS"/>
    <x v="12"/>
    <n v="874.67"/>
    <n v="3629.1"/>
    <n v="2.0448000000000001E-2"/>
    <n v="72.72"/>
  </r>
  <r>
    <d v="2018-09-30T00:00:00"/>
    <s v="2018Q3"/>
    <x v="2"/>
    <x v="2"/>
    <x v="23"/>
    <s v="VS"/>
    <s v="CH-VS"/>
    <x v="12"/>
    <n v="908.87"/>
    <n v="3667.38"/>
    <n v="2.5284000000000001E-2"/>
    <n v="90.44"/>
  </r>
  <r>
    <d v="2018-12-31T00:00:00"/>
    <s v="2018Q4"/>
    <x v="2"/>
    <x v="3"/>
    <x v="23"/>
    <s v="VS"/>
    <s v="CH-VS"/>
    <x v="12"/>
    <n v="969.08"/>
    <n v="3711.73"/>
    <n v="1.7512E-2"/>
    <n v="63.88"/>
  </r>
  <r>
    <d v="2019-03-31T00:00:00"/>
    <s v="2019Q1"/>
    <x v="3"/>
    <x v="0"/>
    <x v="23"/>
    <s v="VS"/>
    <s v="CH-VS"/>
    <x v="12"/>
    <n v="996.23"/>
    <n v="3748.85"/>
    <n v="3.1865999999999998E-2"/>
    <n v="115.77"/>
  </r>
  <r>
    <d v="2019-06-30T00:00:00"/>
    <s v="2019Q2"/>
    <x v="3"/>
    <x v="1"/>
    <x v="23"/>
    <s v="VS"/>
    <s v="CH-VS"/>
    <x v="12"/>
    <n v="964.45"/>
    <n v="3838.63"/>
    <n v="5.7736000000000003E-2"/>
    <n v="209.53"/>
  </r>
  <r>
    <d v="2019-09-30T00:00:00"/>
    <s v="2019Q3"/>
    <x v="3"/>
    <x v="2"/>
    <x v="23"/>
    <s v="VS"/>
    <s v="CH-VS"/>
    <x v="12"/>
    <n v="921.48"/>
    <n v="3851.24"/>
    <n v="5.0133999999999998E-2"/>
    <n v="183.86"/>
  </r>
  <r>
    <d v="2019-12-31T00:00:00"/>
    <s v="2019Q4"/>
    <x v="3"/>
    <x v="3"/>
    <x v="23"/>
    <s v="VS"/>
    <s v="CH-VS"/>
    <x v="12"/>
    <n v="998.92"/>
    <n v="3881.08"/>
    <n v="4.5626E-2"/>
    <n v="169.35"/>
  </r>
  <r>
    <d v="2020-03-31T00:00:00"/>
    <s v="2020Q1"/>
    <x v="4"/>
    <x v="0"/>
    <x v="23"/>
    <s v="VS"/>
    <s v="CH-VS"/>
    <x v="12"/>
    <n v="1044.28"/>
    <n v="3929.13"/>
    <n v="4.8089E-2"/>
    <n v="180.28"/>
  </r>
  <r>
    <d v="2020-06-30T00:00:00"/>
    <s v="2020Q2"/>
    <x v="4"/>
    <x v="1"/>
    <x v="23"/>
    <s v="VS"/>
    <s v="CH-VS"/>
    <x v="12"/>
    <n v="916.78"/>
    <n v="3881.46"/>
    <n v="1.1158E-2"/>
    <n v="42.83"/>
  </r>
  <r>
    <d v="2020-09-30T00:00:00"/>
    <s v="2020Q3"/>
    <x v="4"/>
    <x v="2"/>
    <x v="23"/>
    <s v="VS"/>
    <s v="CH-VS"/>
    <x v="12"/>
    <n v="902.77"/>
    <n v="3862.75"/>
    <n v="2.9889999999999999E-3"/>
    <n v="11.51"/>
  </r>
  <r>
    <d v="2020-12-31T00:00:00"/>
    <s v="2020Q4"/>
    <x v="4"/>
    <x v="3"/>
    <x v="23"/>
    <s v="VS"/>
    <s v="CH-VS"/>
    <x v="12"/>
    <n v="1000.15"/>
    <n v="3863.98"/>
    <n v="-4.4060000000000002E-3"/>
    <n v="-17.100000000000001"/>
  </r>
  <r>
    <d v="2021-03-31T00:00:00"/>
    <s v="2021Q1"/>
    <x v="5"/>
    <x v="0"/>
    <x v="23"/>
    <s v="VS"/>
    <s v="CH-VS"/>
    <x v="12"/>
    <n v="967.73"/>
    <n v="3787.42"/>
    <n v="-3.6067000000000002E-2"/>
    <n v="-141.71"/>
  </r>
  <r>
    <d v="2021-06-30T00:00:00"/>
    <s v="2021Q2"/>
    <x v="5"/>
    <x v="1"/>
    <x v="23"/>
    <s v="VS"/>
    <s v="CH-VS"/>
    <x v="12"/>
    <n v="962.47"/>
    <n v="3833.11"/>
    <n v="-1.2456999999999999E-2"/>
    <n v="-48.35"/>
  </r>
  <r>
    <d v="2021-09-30T00:00:00"/>
    <s v="2021Q3"/>
    <x v="5"/>
    <x v="2"/>
    <x v="23"/>
    <s v="VS"/>
    <s v="CH-VS"/>
    <x v="12"/>
    <n v="981.08"/>
    <n v="3911.43"/>
    <n v="1.2602E-2"/>
    <n v="48.68"/>
  </r>
  <r>
    <d v="2021-12-31T00:00:00"/>
    <s v="2021Q4"/>
    <x v="5"/>
    <x v="3"/>
    <x v="23"/>
    <s v="VS"/>
    <s v="CH-VS"/>
    <x v="12"/>
    <n v="1074.51"/>
    <n v="3985.79"/>
    <n v="3.1524000000000003E-2"/>
    <n v="121.81"/>
  </r>
  <r>
    <d v="2022-03-31T00:00:00"/>
    <s v="2022Q1"/>
    <x v="6"/>
    <x v="0"/>
    <x v="23"/>
    <s v="VS"/>
    <s v="CH-VS"/>
    <x v="12"/>
    <n v="1043.4100000000001"/>
    <n v="4061.48"/>
    <n v="7.2360999999999995E-2"/>
    <n v="274.06"/>
  </r>
  <r>
    <d v="2022-06-30T00:00:00"/>
    <s v="2022Q2"/>
    <x v="6"/>
    <x v="1"/>
    <x v="23"/>
    <s v="VS"/>
    <s v="CH-VS"/>
    <x v="12"/>
    <n v="975.78"/>
    <n v="4074.79"/>
    <n v="6.3050999999999996E-2"/>
    <n v="241.68"/>
  </r>
  <r>
    <d v="2022-09-30T00:00:00"/>
    <s v="2022Q3"/>
    <x v="6"/>
    <x v="2"/>
    <x v="23"/>
    <s v="VS"/>
    <s v="CH-VS"/>
    <x v="12"/>
    <n v="976.01"/>
    <n v="4069.71"/>
    <n v="4.0466000000000002E-2"/>
    <n v="158.28"/>
  </r>
  <r>
    <d v="2022-12-31T00:00:00"/>
    <s v="2022Q4"/>
    <x v="6"/>
    <x v="3"/>
    <x v="23"/>
    <s v="VS"/>
    <s v="CH-VS"/>
    <x v="12"/>
    <n v="1088.75"/>
    <n v="4083.95"/>
    <n v="2.4627E-2"/>
    <n v="98.16"/>
  </r>
  <r>
    <d v="2023-03-31T00:00:00"/>
    <s v="2023Q1"/>
    <x v="7"/>
    <x v="0"/>
    <x v="23"/>
    <s v="VS"/>
    <s v="CH-VS"/>
    <x v="12"/>
    <n v="1121.27"/>
    <n v="4161.8100000000004"/>
    <n v="2.4702999999999999E-2"/>
    <n v="100.33"/>
  </r>
  <r>
    <d v="2023-06-30T00:00:00"/>
    <s v="2023Q2"/>
    <x v="7"/>
    <x v="1"/>
    <x v="23"/>
    <s v="VS"/>
    <s v="CH-VS"/>
    <x v="12"/>
    <n v="1038.1600000000001"/>
    <n v="4224.1899999999996"/>
    <n v="3.6664000000000002E-2"/>
    <n v="149.4"/>
  </r>
  <r>
    <d v="2023-09-30T00:00:00"/>
    <s v="2023Q3"/>
    <x v="7"/>
    <x v="2"/>
    <x v="23"/>
    <s v="VS"/>
    <s v="CH-VS"/>
    <x v="12"/>
    <n v="1002.13"/>
    <n v="4250.3100000000004"/>
    <n v="4.4377E-2"/>
    <n v="180.6"/>
  </r>
  <r>
    <d v="2023-12-31T00:00:00"/>
    <s v="2023Q4"/>
    <x v="7"/>
    <x v="3"/>
    <x v="23"/>
    <s v="VS"/>
    <s v="CH-VS"/>
    <x v="12"/>
    <n v="1088.8800000000001"/>
    <n v="4250.4399999999996"/>
    <n v="4.0766999999999998E-2"/>
    <n v="166.49"/>
  </r>
  <r>
    <d v="2024-03-31T00:00:00"/>
    <s v="2024Q1"/>
    <x v="8"/>
    <x v="0"/>
    <x v="23"/>
    <s v="VS"/>
    <s v="CH-VS"/>
    <x v="12"/>
    <n v="1149.8"/>
    <n v="4278.97"/>
    <n v="2.8150999999999999E-2"/>
    <n v="117.16"/>
  </r>
  <r>
    <d v="2024-06-30T00:00:00"/>
    <s v="2024Q2"/>
    <x v="8"/>
    <x v="1"/>
    <x v="23"/>
    <s v="VS"/>
    <s v="CH-VS"/>
    <x v="12"/>
    <n v="1094.5899999999999"/>
    <n v="4335.3999999999996"/>
    <n v="2.6327E-2"/>
    <n v="111.21"/>
  </r>
  <r>
    <d v="2024-09-30T00:00:00"/>
    <s v="2024Q3"/>
    <x v="8"/>
    <x v="2"/>
    <x v="23"/>
    <s v="VS"/>
    <s v="CH-VS"/>
    <x v="12"/>
    <n v="1062.1300000000001"/>
    <n v="4395.3999999999996"/>
    <n v="3.4136E-2"/>
    <n v="145.09"/>
  </r>
  <r>
    <d v="2024-12-31T00:00:00"/>
    <s v="2024Q4"/>
    <x v="8"/>
    <x v="3"/>
    <x v="23"/>
    <s v="VS"/>
    <s v="CH-VS"/>
    <x v="12"/>
    <n v="1194.73"/>
    <n v="4501.24"/>
    <n v="5.9006000000000003E-2"/>
    <n v="250.8"/>
  </r>
  <r>
    <d v="2025-03-31T00:00:00"/>
    <s v="2025Q1"/>
    <x v="9"/>
    <x v="0"/>
    <x v="23"/>
    <s v="VS"/>
    <s v="CH-VS"/>
    <x v="12"/>
    <n v="1124.44"/>
    <n v="4475.88"/>
    <n v="4.6018000000000003E-2"/>
    <n v="196.91"/>
  </r>
  <r>
    <d v="2016-03-31T00:00:00"/>
    <s v="2016Q1"/>
    <x v="0"/>
    <x v="0"/>
    <x v="24"/>
    <s v="VD"/>
    <s v="CH-VD"/>
    <x v="0"/>
    <n v="38.26"/>
    <s v="na"/>
    <s v="na"/>
    <s v="na"/>
  </r>
  <r>
    <d v="2016-06-30T00:00:00"/>
    <s v="2016Q2"/>
    <x v="0"/>
    <x v="1"/>
    <x v="24"/>
    <s v="VD"/>
    <s v="CH-VD"/>
    <x v="0"/>
    <n v="34.9"/>
    <s v="na"/>
    <s v="na"/>
    <s v="na"/>
  </r>
  <r>
    <d v="2016-09-30T00:00:00"/>
    <s v="2016Q3"/>
    <x v="0"/>
    <x v="2"/>
    <x v="24"/>
    <s v="VD"/>
    <s v="CH-VD"/>
    <x v="0"/>
    <n v="37.06"/>
    <s v="na"/>
    <s v="na"/>
    <s v="na"/>
  </r>
  <r>
    <d v="2016-12-31T00:00:00"/>
    <s v="2016Q4"/>
    <x v="0"/>
    <x v="3"/>
    <x v="24"/>
    <s v="VD"/>
    <s v="CH-VD"/>
    <x v="0"/>
    <n v="37.049999999999997"/>
    <n v="147.27000000000001"/>
    <s v="na"/>
    <s v="na"/>
  </r>
  <r>
    <d v="2017-03-31T00:00:00"/>
    <s v="2017Q1"/>
    <x v="1"/>
    <x v="0"/>
    <x v="24"/>
    <s v="VD"/>
    <s v="CH-VD"/>
    <x v="0"/>
    <n v="41.96"/>
    <n v="150.97"/>
    <s v="na"/>
    <s v="na"/>
  </r>
  <r>
    <d v="2017-06-30T00:00:00"/>
    <s v="2017Q2"/>
    <x v="1"/>
    <x v="1"/>
    <x v="24"/>
    <s v="VD"/>
    <s v="CH-VD"/>
    <x v="0"/>
    <n v="34.96"/>
    <n v="151.04"/>
    <s v="na"/>
    <s v="na"/>
  </r>
  <r>
    <d v="2017-09-30T00:00:00"/>
    <s v="2017Q3"/>
    <x v="1"/>
    <x v="2"/>
    <x v="24"/>
    <s v="VD"/>
    <s v="CH-VD"/>
    <x v="0"/>
    <n v="38.31"/>
    <n v="152.29"/>
    <s v="na"/>
    <s v="na"/>
  </r>
  <r>
    <d v="2017-12-31T00:00:00"/>
    <s v="2017Q4"/>
    <x v="1"/>
    <x v="3"/>
    <x v="24"/>
    <s v="VD"/>
    <s v="CH-VD"/>
    <x v="0"/>
    <n v="39.36"/>
    <n v="154.6"/>
    <n v="4.9772999999999998E-2"/>
    <n v="7.33"/>
  </r>
  <r>
    <d v="2018-03-31T00:00:00"/>
    <s v="2018Q1"/>
    <x v="2"/>
    <x v="0"/>
    <x v="24"/>
    <s v="VD"/>
    <s v="CH-VD"/>
    <x v="0"/>
    <n v="40.06"/>
    <n v="152.69"/>
    <n v="1.1393E-2"/>
    <n v="1.72"/>
  </r>
  <r>
    <d v="2018-06-30T00:00:00"/>
    <s v="2018Q2"/>
    <x v="2"/>
    <x v="1"/>
    <x v="24"/>
    <s v="VD"/>
    <s v="CH-VD"/>
    <x v="0"/>
    <n v="36.74"/>
    <n v="154.47"/>
    <n v="2.2709E-2"/>
    <n v="3.43"/>
  </r>
  <r>
    <d v="2018-09-30T00:00:00"/>
    <s v="2018Q3"/>
    <x v="2"/>
    <x v="2"/>
    <x v="24"/>
    <s v="VD"/>
    <s v="CH-VD"/>
    <x v="0"/>
    <n v="38.76"/>
    <n v="154.91999999999999"/>
    <n v="1.7270000000000001E-2"/>
    <n v="2.63"/>
  </r>
  <r>
    <d v="2018-12-31T00:00:00"/>
    <s v="2018Q4"/>
    <x v="2"/>
    <x v="3"/>
    <x v="24"/>
    <s v="VD"/>
    <s v="CH-VD"/>
    <x v="0"/>
    <n v="38.54"/>
    <n v="154.1"/>
    <n v="-3.2339999999999999E-3"/>
    <n v="-0.5"/>
  </r>
  <r>
    <d v="2019-03-31T00:00:00"/>
    <s v="2019Q1"/>
    <x v="3"/>
    <x v="0"/>
    <x v="24"/>
    <s v="VD"/>
    <s v="CH-VD"/>
    <x v="0"/>
    <n v="43.29"/>
    <n v="157.33000000000001"/>
    <n v="3.0387999999999998E-2"/>
    <n v="4.6399999999999997"/>
  </r>
  <r>
    <d v="2019-06-30T00:00:00"/>
    <s v="2019Q2"/>
    <x v="3"/>
    <x v="1"/>
    <x v="24"/>
    <s v="VD"/>
    <s v="CH-VD"/>
    <x v="0"/>
    <n v="40.61"/>
    <n v="161.19999999999999"/>
    <n v="4.3568000000000003E-2"/>
    <n v="6.73"/>
  </r>
  <r>
    <d v="2019-09-30T00:00:00"/>
    <s v="2019Q3"/>
    <x v="3"/>
    <x v="2"/>
    <x v="24"/>
    <s v="VD"/>
    <s v="CH-VD"/>
    <x v="0"/>
    <n v="39.130000000000003"/>
    <n v="161.57"/>
    <n v="4.2924999999999998E-2"/>
    <n v="6.65"/>
  </r>
  <r>
    <d v="2019-12-31T00:00:00"/>
    <s v="2019Q4"/>
    <x v="3"/>
    <x v="3"/>
    <x v="24"/>
    <s v="VD"/>
    <s v="CH-VD"/>
    <x v="0"/>
    <n v="39.97"/>
    <n v="163"/>
    <n v="5.7755000000000001E-2"/>
    <n v="8.9"/>
  </r>
  <r>
    <d v="2020-03-31T00:00:00"/>
    <s v="2020Q1"/>
    <x v="4"/>
    <x v="0"/>
    <x v="24"/>
    <s v="VD"/>
    <s v="CH-VD"/>
    <x v="0"/>
    <n v="44.16"/>
    <n v="163.88"/>
    <n v="4.1632000000000002E-2"/>
    <n v="6.55"/>
  </r>
  <r>
    <d v="2020-06-30T00:00:00"/>
    <s v="2020Q2"/>
    <x v="4"/>
    <x v="1"/>
    <x v="24"/>
    <s v="VD"/>
    <s v="CH-VD"/>
    <x v="0"/>
    <n v="38.71"/>
    <n v="161.97"/>
    <n v="4.777E-3"/>
    <n v="0.77"/>
  </r>
  <r>
    <d v="2020-09-30T00:00:00"/>
    <s v="2020Q3"/>
    <x v="4"/>
    <x v="2"/>
    <x v="24"/>
    <s v="VD"/>
    <s v="CH-VD"/>
    <x v="0"/>
    <n v="37.47"/>
    <n v="160.31"/>
    <n v="-7.7980000000000002E-3"/>
    <n v="-1.26"/>
  </r>
  <r>
    <d v="2020-12-31T00:00:00"/>
    <s v="2020Q4"/>
    <x v="4"/>
    <x v="3"/>
    <x v="24"/>
    <s v="VD"/>
    <s v="CH-VD"/>
    <x v="0"/>
    <n v="41.59"/>
    <n v="161.94"/>
    <n v="-6.5030000000000001E-3"/>
    <n v="-1.06"/>
  </r>
  <r>
    <d v="2021-03-31T00:00:00"/>
    <s v="2021Q1"/>
    <x v="5"/>
    <x v="0"/>
    <x v="24"/>
    <s v="VD"/>
    <s v="CH-VD"/>
    <x v="0"/>
    <n v="49.3"/>
    <n v="167.07"/>
    <n v="1.9465E-2"/>
    <n v="3.19"/>
  </r>
  <r>
    <d v="2021-06-30T00:00:00"/>
    <s v="2021Q2"/>
    <x v="5"/>
    <x v="1"/>
    <x v="24"/>
    <s v="VD"/>
    <s v="CH-VD"/>
    <x v="0"/>
    <n v="40.06"/>
    <n v="168.42"/>
    <n v="3.9822000000000003E-2"/>
    <n v="6.45"/>
  </r>
  <r>
    <d v="2021-09-30T00:00:00"/>
    <s v="2021Q3"/>
    <x v="5"/>
    <x v="2"/>
    <x v="24"/>
    <s v="VD"/>
    <s v="CH-VD"/>
    <x v="0"/>
    <n v="43.76"/>
    <n v="174.71"/>
    <n v="8.9826000000000003E-2"/>
    <n v="14.4"/>
  </r>
  <r>
    <d v="2021-12-31T00:00:00"/>
    <s v="2021Q4"/>
    <x v="5"/>
    <x v="3"/>
    <x v="24"/>
    <s v="VD"/>
    <s v="CH-VD"/>
    <x v="0"/>
    <n v="48.48"/>
    <n v="181.61"/>
    <n v="0.121465"/>
    <n v="19.670000000000002"/>
  </r>
  <r>
    <d v="2022-03-31T00:00:00"/>
    <s v="2022Q1"/>
    <x v="6"/>
    <x v="0"/>
    <x v="24"/>
    <s v="VD"/>
    <s v="CH-VD"/>
    <x v="0"/>
    <n v="50.79"/>
    <n v="183.1"/>
    <n v="9.5948000000000006E-2"/>
    <n v="16.03"/>
  </r>
  <r>
    <d v="2022-06-30T00:00:00"/>
    <s v="2022Q2"/>
    <x v="6"/>
    <x v="1"/>
    <x v="24"/>
    <s v="VD"/>
    <s v="CH-VD"/>
    <x v="0"/>
    <n v="42.75"/>
    <n v="185.78"/>
    <n v="0.103076"/>
    <n v="17.36"/>
  </r>
  <r>
    <d v="2022-09-30T00:00:00"/>
    <s v="2022Q3"/>
    <x v="6"/>
    <x v="2"/>
    <x v="24"/>
    <s v="VD"/>
    <s v="CH-VD"/>
    <x v="0"/>
    <n v="46.91"/>
    <n v="188.92"/>
    <n v="8.1335000000000005E-2"/>
    <n v="14.21"/>
  </r>
  <r>
    <d v="2022-12-31T00:00:00"/>
    <s v="2022Q4"/>
    <x v="6"/>
    <x v="3"/>
    <x v="24"/>
    <s v="VD"/>
    <s v="CH-VD"/>
    <x v="0"/>
    <n v="59.04"/>
    <n v="199.48"/>
    <n v="9.8397999999999999E-2"/>
    <n v="17.87"/>
  </r>
  <r>
    <d v="2023-03-31T00:00:00"/>
    <s v="2023Q1"/>
    <x v="7"/>
    <x v="0"/>
    <x v="24"/>
    <s v="VD"/>
    <s v="CH-VD"/>
    <x v="0"/>
    <n v="73.489999999999995"/>
    <n v="222.19"/>
    <n v="0.21349000000000001"/>
    <n v="39.090000000000003"/>
  </r>
  <r>
    <d v="2023-06-30T00:00:00"/>
    <s v="2023Q2"/>
    <x v="7"/>
    <x v="1"/>
    <x v="24"/>
    <s v="VD"/>
    <s v="CH-VD"/>
    <x v="0"/>
    <n v="76.56"/>
    <n v="256"/>
    <n v="0.37797399999999998"/>
    <n v="70.22"/>
  </r>
  <r>
    <d v="2023-09-30T00:00:00"/>
    <s v="2023Q3"/>
    <x v="7"/>
    <x v="2"/>
    <x v="24"/>
    <s v="VD"/>
    <s v="CH-VD"/>
    <x v="0"/>
    <n v="76.58"/>
    <n v="285.68"/>
    <n v="0.51217400000000002"/>
    <n v="96.76"/>
  </r>
  <r>
    <d v="2023-12-31T00:00:00"/>
    <s v="2023Q4"/>
    <x v="7"/>
    <x v="3"/>
    <x v="24"/>
    <s v="VD"/>
    <s v="CH-VD"/>
    <x v="0"/>
    <n v="84.44"/>
    <n v="311.08"/>
    <n v="0.55945500000000004"/>
    <n v="111.6"/>
  </r>
  <r>
    <d v="2024-03-31T00:00:00"/>
    <s v="2024Q1"/>
    <x v="8"/>
    <x v="0"/>
    <x v="24"/>
    <s v="VD"/>
    <s v="CH-VD"/>
    <x v="0"/>
    <n v="87.28"/>
    <n v="324.86"/>
    <n v="0.46208199999999999"/>
    <n v="102.67"/>
  </r>
  <r>
    <d v="2024-06-30T00:00:00"/>
    <s v="2024Q2"/>
    <x v="8"/>
    <x v="1"/>
    <x v="24"/>
    <s v="VD"/>
    <s v="CH-VD"/>
    <x v="0"/>
    <n v="83.38"/>
    <n v="331.68"/>
    <n v="0.29562500000000003"/>
    <n v="75.680000000000007"/>
  </r>
  <r>
    <d v="2024-09-30T00:00:00"/>
    <s v="2024Q3"/>
    <x v="8"/>
    <x v="2"/>
    <x v="24"/>
    <s v="VD"/>
    <s v="CH-VD"/>
    <x v="0"/>
    <n v="80.56"/>
    <n v="335.66"/>
    <n v="0.174951"/>
    <n v="49.98"/>
  </r>
  <r>
    <d v="2024-12-31T00:00:00"/>
    <s v="2024Q4"/>
    <x v="8"/>
    <x v="3"/>
    <x v="24"/>
    <s v="VD"/>
    <s v="CH-VD"/>
    <x v="0"/>
    <n v="96.77"/>
    <n v="347.99"/>
    <n v="0.11865100000000001"/>
    <n v="36.909999999999997"/>
  </r>
  <r>
    <d v="2025-03-31T00:00:00"/>
    <s v="2025Q1"/>
    <x v="9"/>
    <x v="0"/>
    <x v="24"/>
    <s v="VD"/>
    <s v="CH-VD"/>
    <x v="0"/>
    <n v="92.89"/>
    <n v="353.6"/>
    <n v="8.8469000000000006E-2"/>
    <n v="28.74"/>
  </r>
  <r>
    <d v="2016-03-31T00:00:00"/>
    <s v="2016Q1"/>
    <x v="0"/>
    <x v="0"/>
    <x v="24"/>
    <s v="VD"/>
    <s v="CH-VD"/>
    <x v="1"/>
    <n v="61.17"/>
    <s v="na"/>
    <s v="na"/>
    <s v="na"/>
  </r>
  <r>
    <d v="2016-06-30T00:00:00"/>
    <s v="2016Q2"/>
    <x v="0"/>
    <x v="1"/>
    <x v="24"/>
    <s v="VD"/>
    <s v="CH-VD"/>
    <x v="1"/>
    <n v="58.53"/>
    <s v="na"/>
    <s v="na"/>
    <s v="na"/>
  </r>
  <r>
    <d v="2016-09-30T00:00:00"/>
    <s v="2016Q3"/>
    <x v="0"/>
    <x v="2"/>
    <x v="24"/>
    <s v="VD"/>
    <s v="CH-VD"/>
    <x v="1"/>
    <n v="57.27"/>
    <s v="na"/>
    <s v="na"/>
    <s v="na"/>
  </r>
  <r>
    <d v="2016-12-31T00:00:00"/>
    <s v="2016Q4"/>
    <x v="0"/>
    <x v="3"/>
    <x v="24"/>
    <s v="VD"/>
    <s v="CH-VD"/>
    <x v="1"/>
    <n v="52.29"/>
    <n v="229.25"/>
    <s v="na"/>
    <s v="na"/>
  </r>
  <r>
    <d v="2017-03-31T00:00:00"/>
    <s v="2017Q1"/>
    <x v="1"/>
    <x v="0"/>
    <x v="24"/>
    <s v="VD"/>
    <s v="CH-VD"/>
    <x v="1"/>
    <n v="61.24"/>
    <n v="229.33"/>
    <s v="na"/>
    <s v="na"/>
  </r>
  <r>
    <d v="2017-06-30T00:00:00"/>
    <s v="2017Q2"/>
    <x v="1"/>
    <x v="1"/>
    <x v="24"/>
    <s v="VD"/>
    <s v="CH-VD"/>
    <x v="1"/>
    <n v="53.54"/>
    <n v="224.34"/>
    <s v="na"/>
    <s v="na"/>
  </r>
  <r>
    <d v="2017-09-30T00:00:00"/>
    <s v="2017Q3"/>
    <x v="1"/>
    <x v="2"/>
    <x v="24"/>
    <s v="VD"/>
    <s v="CH-VD"/>
    <x v="1"/>
    <n v="55.69"/>
    <n v="222.76"/>
    <s v="na"/>
    <s v="na"/>
  </r>
  <r>
    <d v="2017-12-31T00:00:00"/>
    <s v="2017Q4"/>
    <x v="1"/>
    <x v="3"/>
    <x v="24"/>
    <s v="VD"/>
    <s v="CH-VD"/>
    <x v="1"/>
    <n v="63.02"/>
    <n v="233.49"/>
    <n v="1.8495000000000001E-2"/>
    <n v="4.24"/>
  </r>
  <r>
    <d v="2018-03-31T00:00:00"/>
    <s v="2018Q1"/>
    <x v="2"/>
    <x v="0"/>
    <x v="24"/>
    <s v="VD"/>
    <s v="CH-VD"/>
    <x v="1"/>
    <n v="53.55"/>
    <n v="225.79"/>
    <n v="-1.5436E-2"/>
    <n v="-3.54"/>
  </r>
  <r>
    <d v="2018-06-30T00:00:00"/>
    <s v="2018Q2"/>
    <x v="2"/>
    <x v="1"/>
    <x v="24"/>
    <s v="VD"/>
    <s v="CH-VD"/>
    <x v="1"/>
    <n v="59.57"/>
    <n v="231.82"/>
    <n v="3.3341999999999997E-2"/>
    <n v="7.48"/>
  </r>
  <r>
    <d v="2018-09-30T00:00:00"/>
    <s v="2018Q3"/>
    <x v="2"/>
    <x v="2"/>
    <x v="24"/>
    <s v="VD"/>
    <s v="CH-VD"/>
    <x v="1"/>
    <n v="57.59"/>
    <n v="233.72"/>
    <n v="4.9201000000000002E-2"/>
    <n v="10.96"/>
  </r>
  <r>
    <d v="2018-12-31T00:00:00"/>
    <s v="2018Q4"/>
    <x v="2"/>
    <x v="3"/>
    <x v="24"/>
    <s v="VD"/>
    <s v="CH-VD"/>
    <x v="1"/>
    <n v="64.77"/>
    <n v="235.47"/>
    <n v="8.4799999999999997E-3"/>
    <n v="1.98"/>
  </r>
  <r>
    <d v="2019-03-31T00:00:00"/>
    <s v="2019Q1"/>
    <x v="3"/>
    <x v="0"/>
    <x v="24"/>
    <s v="VD"/>
    <s v="CH-VD"/>
    <x v="1"/>
    <n v="57.49"/>
    <n v="239.41"/>
    <n v="6.0322000000000001E-2"/>
    <n v="13.62"/>
  </r>
  <r>
    <d v="2019-06-30T00:00:00"/>
    <s v="2019Q2"/>
    <x v="3"/>
    <x v="1"/>
    <x v="24"/>
    <s v="VD"/>
    <s v="CH-VD"/>
    <x v="1"/>
    <n v="59.62"/>
    <n v="239.47"/>
    <n v="3.3000000000000002E-2"/>
    <n v="7.65"/>
  </r>
  <r>
    <d v="2019-09-30T00:00:00"/>
    <s v="2019Q3"/>
    <x v="3"/>
    <x v="2"/>
    <x v="24"/>
    <s v="VD"/>
    <s v="CH-VD"/>
    <x v="1"/>
    <n v="60.4"/>
    <n v="242.28"/>
    <n v="3.6624999999999998E-2"/>
    <n v="8.56"/>
  </r>
  <r>
    <d v="2019-12-31T00:00:00"/>
    <s v="2019Q4"/>
    <x v="3"/>
    <x v="3"/>
    <x v="24"/>
    <s v="VD"/>
    <s v="CH-VD"/>
    <x v="1"/>
    <n v="61.43"/>
    <n v="238.95"/>
    <n v="1.4779E-2"/>
    <n v="3.48"/>
  </r>
  <r>
    <d v="2020-03-31T00:00:00"/>
    <s v="2020Q1"/>
    <x v="4"/>
    <x v="0"/>
    <x v="24"/>
    <s v="VD"/>
    <s v="CH-VD"/>
    <x v="1"/>
    <n v="64.62"/>
    <n v="246.08"/>
    <n v="2.7859999999999999E-2"/>
    <n v="6.67"/>
  </r>
  <r>
    <d v="2020-06-30T00:00:00"/>
    <s v="2020Q2"/>
    <x v="4"/>
    <x v="1"/>
    <x v="24"/>
    <s v="VD"/>
    <s v="CH-VD"/>
    <x v="1"/>
    <n v="62.24"/>
    <n v="248.7"/>
    <n v="3.8543000000000001E-2"/>
    <n v="9.23"/>
  </r>
  <r>
    <d v="2020-09-30T00:00:00"/>
    <s v="2020Q3"/>
    <x v="4"/>
    <x v="2"/>
    <x v="24"/>
    <s v="VD"/>
    <s v="CH-VD"/>
    <x v="1"/>
    <n v="61.03"/>
    <n v="249.33"/>
    <n v="2.9099E-2"/>
    <n v="7.05"/>
  </r>
  <r>
    <d v="2020-12-31T00:00:00"/>
    <s v="2020Q4"/>
    <x v="4"/>
    <x v="3"/>
    <x v="24"/>
    <s v="VD"/>
    <s v="CH-VD"/>
    <x v="1"/>
    <n v="65.39"/>
    <n v="253.28"/>
    <n v="5.9970999999999997E-2"/>
    <n v="14.33"/>
  </r>
  <r>
    <d v="2021-03-31T00:00:00"/>
    <s v="2021Q1"/>
    <x v="5"/>
    <x v="0"/>
    <x v="24"/>
    <s v="VD"/>
    <s v="CH-VD"/>
    <x v="1"/>
    <n v="66.510000000000005"/>
    <n v="255.17"/>
    <n v="3.6939E-2"/>
    <n v="9.09"/>
  </r>
  <r>
    <d v="2021-06-30T00:00:00"/>
    <s v="2021Q2"/>
    <x v="5"/>
    <x v="1"/>
    <x v="24"/>
    <s v="VD"/>
    <s v="CH-VD"/>
    <x v="1"/>
    <n v="61.94"/>
    <n v="254.87"/>
    <n v="2.4809000000000001E-2"/>
    <n v="6.17"/>
  </r>
  <r>
    <d v="2021-09-30T00:00:00"/>
    <s v="2021Q3"/>
    <x v="5"/>
    <x v="2"/>
    <x v="24"/>
    <s v="VD"/>
    <s v="CH-VD"/>
    <x v="1"/>
    <n v="59.4"/>
    <n v="253.24"/>
    <n v="1.5682000000000001E-2"/>
    <n v="3.91"/>
  </r>
  <r>
    <d v="2021-12-31T00:00:00"/>
    <s v="2021Q4"/>
    <x v="5"/>
    <x v="3"/>
    <x v="24"/>
    <s v="VD"/>
    <s v="CH-VD"/>
    <x v="1"/>
    <n v="58.27"/>
    <n v="246.12"/>
    <n v="-2.8268999999999999E-2"/>
    <n v="-7.16"/>
  </r>
  <r>
    <d v="2022-03-31T00:00:00"/>
    <s v="2022Q1"/>
    <x v="6"/>
    <x v="0"/>
    <x v="24"/>
    <s v="VD"/>
    <s v="CH-VD"/>
    <x v="1"/>
    <n v="70.52"/>
    <n v="250.13"/>
    <n v="-1.9751999999999999E-2"/>
    <n v="-5.04"/>
  </r>
  <r>
    <d v="2022-06-30T00:00:00"/>
    <s v="2022Q2"/>
    <x v="6"/>
    <x v="1"/>
    <x v="24"/>
    <s v="VD"/>
    <s v="CH-VD"/>
    <x v="1"/>
    <n v="61.28"/>
    <n v="249.47"/>
    <n v="-2.1187000000000001E-2"/>
    <n v="-5.4"/>
  </r>
  <r>
    <d v="2022-09-30T00:00:00"/>
    <s v="2022Q3"/>
    <x v="6"/>
    <x v="2"/>
    <x v="24"/>
    <s v="VD"/>
    <s v="CH-VD"/>
    <x v="1"/>
    <n v="62.25"/>
    <n v="252.32"/>
    <n v="-3.6329999999999999E-3"/>
    <n v="-0.92"/>
  </r>
  <r>
    <d v="2022-12-31T00:00:00"/>
    <s v="2022Q4"/>
    <x v="6"/>
    <x v="3"/>
    <x v="24"/>
    <s v="VD"/>
    <s v="CH-VD"/>
    <x v="1"/>
    <n v="66.650000000000006"/>
    <n v="260.7"/>
    <n v="5.9239E-2"/>
    <n v="14.58"/>
  </r>
  <r>
    <d v="2023-03-31T00:00:00"/>
    <s v="2023Q1"/>
    <x v="7"/>
    <x v="0"/>
    <x v="24"/>
    <s v="VD"/>
    <s v="CH-VD"/>
    <x v="1"/>
    <n v="61.83"/>
    <n v="252"/>
    <n v="7.476E-3"/>
    <n v="1.87"/>
  </r>
  <r>
    <d v="2023-06-30T00:00:00"/>
    <s v="2023Q2"/>
    <x v="7"/>
    <x v="1"/>
    <x v="24"/>
    <s v="VD"/>
    <s v="CH-VD"/>
    <x v="1"/>
    <n v="56.77"/>
    <n v="247.5"/>
    <n v="-7.8969999999999995E-3"/>
    <n v="-1.97"/>
  </r>
  <r>
    <d v="2023-09-30T00:00:00"/>
    <s v="2023Q3"/>
    <x v="7"/>
    <x v="2"/>
    <x v="24"/>
    <s v="VD"/>
    <s v="CH-VD"/>
    <x v="1"/>
    <n v="60.37"/>
    <n v="245.62"/>
    <n v="-2.6554000000000001E-2"/>
    <n v="-6.7"/>
  </r>
  <r>
    <d v="2023-12-31T00:00:00"/>
    <s v="2023Q4"/>
    <x v="7"/>
    <x v="3"/>
    <x v="24"/>
    <s v="VD"/>
    <s v="CH-VD"/>
    <x v="1"/>
    <n v="66.48"/>
    <n v="245.46"/>
    <n v="-5.8458000000000003E-2"/>
    <n v="-15.24"/>
  </r>
  <r>
    <d v="2024-03-31T00:00:00"/>
    <s v="2024Q1"/>
    <x v="8"/>
    <x v="0"/>
    <x v="24"/>
    <s v="VD"/>
    <s v="CH-VD"/>
    <x v="1"/>
    <n v="64.290000000000006"/>
    <n v="247.92"/>
    <n v="-1.619E-2"/>
    <n v="-4.08"/>
  </r>
  <r>
    <d v="2024-06-30T00:00:00"/>
    <s v="2024Q2"/>
    <x v="8"/>
    <x v="1"/>
    <x v="24"/>
    <s v="VD"/>
    <s v="CH-VD"/>
    <x v="1"/>
    <n v="60.26"/>
    <n v="251.41"/>
    <n v="1.5798E-2"/>
    <n v="3.91"/>
  </r>
  <r>
    <d v="2024-09-30T00:00:00"/>
    <s v="2024Q3"/>
    <x v="8"/>
    <x v="2"/>
    <x v="24"/>
    <s v="VD"/>
    <s v="CH-VD"/>
    <x v="1"/>
    <n v="64.569999999999993"/>
    <n v="255.6"/>
    <n v="4.0632000000000001E-2"/>
    <n v="9.98"/>
  </r>
  <r>
    <d v="2024-12-31T00:00:00"/>
    <s v="2024Q4"/>
    <x v="8"/>
    <x v="3"/>
    <x v="24"/>
    <s v="VD"/>
    <s v="CH-VD"/>
    <x v="1"/>
    <n v="68.55"/>
    <n v="257.67"/>
    <n v="4.9743000000000002E-2"/>
    <n v="12.21"/>
  </r>
  <r>
    <d v="2025-03-31T00:00:00"/>
    <s v="2025Q1"/>
    <x v="9"/>
    <x v="0"/>
    <x v="24"/>
    <s v="VD"/>
    <s v="CH-VD"/>
    <x v="1"/>
    <n v="59.13"/>
    <n v="252.51"/>
    <n v="1.8513999999999999E-2"/>
    <n v="4.59"/>
  </r>
  <r>
    <d v="2016-03-31T00:00:00"/>
    <s v="2016Q1"/>
    <x v="0"/>
    <x v="0"/>
    <x v="24"/>
    <s v="VD"/>
    <s v="CH-VD"/>
    <x v="2"/>
    <n v="207.34"/>
    <s v="na"/>
    <s v="na"/>
    <s v="na"/>
  </r>
  <r>
    <d v="2016-06-30T00:00:00"/>
    <s v="2016Q2"/>
    <x v="0"/>
    <x v="1"/>
    <x v="24"/>
    <s v="VD"/>
    <s v="CH-VD"/>
    <x v="2"/>
    <n v="252.31"/>
    <s v="na"/>
    <s v="na"/>
    <s v="na"/>
  </r>
  <r>
    <d v="2016-09-30T00:00:00"/>
    <s v="2016Q3"/>
    <x v="0"/>
    <x v="2"/>
    <x v="24"/>
    <s v="VD"/>
    <s v="CH-VD"/>
    <x v="2"/>
    <n v="224.66"/>
    <s v="na"/>
    <s v="na"/>
    <s v="na"/>
  </r>
  <r>
    <d v="2016-12-31T00:00:00"/>
    <s v="2016Q4"/>
    <x v="0"/>
    <x v="3"/>
    <x v="24"/>
    <s v="VD"/>
    <s v="CH-VD"/>
    <x v="2"/>
    <n v="223.38"/>
    <n v="907.7"/>
    <s v="na"/>
    <s v="na"/>
  </r>
  <r>
    <d v="2017-03-31T00:00:00"/>
    <s v="2017Q1"/>
    <x v="1"/>
    <x v="0"/>
    <x v="24"/>
    <s v="VD"/>
    <s v="CH-VD"/>
    <x v="2"/>
    <n v="233.38"/>
    <n v="933.74"/>
    <s v="na"/>
    <s v="na"/>
  </r>
  <r>
    <d v="2017-06-30T00:00:00"/>
    <s v="2017Q2"/>
    <x v="1"/>
    <x v="1"/>
    <x v="24"/>
    <s v="VD"/>
    <s v="CH-VD"/>
    <x v="2"/>
    <n v="253.17"/>
    <n v="934.6"/>
    <s v="na"/>
    <s v="na"/>
  </r>
  <r>
    <d v="2017-09-30T00:00:00"/>
    <s v="2017Q3"/>
    <x v="1"/>
    <x v="2"/>
    <x v="24"/>
    <s v="VD"/>
    <s v="CH-VD"/>
    <x v="2"/>
    <n v="218.68"/>
    <n v="928.62"/>
    <s v="na"/>
    <s v="na"/>
  </r>
  <r>
    <d v="2017-12-31T00:00:00"/>
    <s v="2017Q4"/>
    <x v="1"/>
    <x v="3"/>
    <x v="24"/>
    <s v="VD"/>
    <s v="CH-VD"/>
    <x v="2"/>
    <n v="248.01"/>
    <n v="953.25"/>
    <n v="5.0181999999999997E-2"/>
    <n v="45.55"/>
  </r>
  <r>
    <d v="2018-03-31T00:00:00"/>
    <s v="2018Q1"/>
    <x v="2"/>
    <x v="0"/>
    <x v="24"/>
    <s v="VD"/>
    <s v="CH-VD"/>
    <x v="2"/>
    <n v="203.37"/>
    <n v="923.23"/>
    <n v="-1.1256E-2"/>
    <n v="-10.51"/>
  </r>
  <r>
    <d v="2018-06-30T00:00:00"/>
    <s v="2018Q2"/>
    <x v="2"/>
    <x v="1"/>
    <x v="24"/>
    <s v="VD"/>
    <s v="CH-VD"/>
    <x v="2"/>
    <n v="244.77"/>
    <n v="914.83"/>
    <n v="-2.1153000000000002E-2"/>
    <n v="-19.77"/>
  </r>
  <r>
    <d v="2018-09-30T00:00:00"/>
    <s v="2018Q3"/>
    <x v="2"/>
    <x v="2"/>
    <x v="24"/>
    <s v="VD"/>
    <s v="CH-VD"/>
    <x v="2"/>
    <n v="222.71"/>
    <n v="918.86"/>
    <n v="-1.051E-2"/>
    <n v="-9.76"/>
  </r>
  <r>
    <d v="2018-12-31T00:00:00"/>
    <s v="2018Q4"/>
    <x v="2"/>
    <x v="3"/>
    <x v="24"/>
    <s v="VD"/>
    <s v="CH-VD"/>
    <x v="2"/>
    <n v="241.04"/>
    <n v="911.89"/>
    <n v="-4.3388000000000003E-2"/>
    <n v="-41.36"/>
  </r>
  <r>
    <d v="2019-03-31T00:00:00"/>
    <s v="2019Q1"/>
    <x v="3"/>
    <x v="0"/>
    <x v="24"/>
    <s v="VD"/>
    <s v="CH-VD"/>
    <x v="2"/>
    <n v="231.17"/>
    <n v="939.69"/>
    <n v="1.7829000000000001E-2"/>
    <n v="16.46"/>
  </r>
  <r>
    <d v="2019-06-30T00:00:00"/>
    <s v="2019Q2"/>
    <x v="3"/>
    <x v="1"/>
    <x v="24"/>
    <s v="VD"/>
    <s v="CH-VD"/>
    <x v="2"/>
    <n v="249.44"/>
    <n v="944.36"/>
    <n v="3.2279000000000002E-2"/>
    <n v="29.53"/>
  </r>
  <r>
    <d v="2019-09-30T00:00:00"/>
    <s v="2019Q3"/>
    <x v="3"/>
    <x v="2"/>
    <x v="24"/>
    <s v="VD"/>
    <s v="CH-VD"/>
    <x v="2"/>
    <n v="228.98"/>
    <n v="950.63"/>
    <n v="3.4575000000000002E-2"/>
    <n v="31.77"/>
  </r>
  <r>
    <d v="2019-12-31T00:00:00"/>
    <s v="2019Q4"/>
    <x v="3"/>
    <x v="3"/>
    <x v="24"/>
    <s v="VD"/>
    <s v="CH-VD"/>
    <x v="2"/>
    <n v="245.66"/>
    <n v="955.26"/>
    <n v="4.7560999999999999E-2"/>
    <n v="43.37"/>
  </r>
  <r>
    <d v="2020-03-31T00:00:00"/>
    <s v="2020Q1"/>
    <x v="4"/>
    <x v="0"/>
    <x v="24"/>
    <s v="VD"/>
    <s v="CH-VD"/>
    <x v="2"/>
    <n v="245.92"/>
    <n v="970"/>
    <n v="3.2254999999999999E-2"/>
    <n v="30.31"/>
  </r>
  <r>
    <d v="2020-06-30T00:00:00"/>
    <s v="2020Q2"/>
    <x v="4"/>
    <x v="1"/>
    <x v="24"/>
    <s v="VD"/>
    <s v="CH-VD"/>
    <x v="2"/>
    <n v="238.1"/>
    <n v="958.66"/>
    <n v="1.5143E-2"/>
    <n v="14.3"/>
  </r>
  <r>
    <d v="2020-09-30T00:00:00"/>
    <s v="2020Q3"/>
    <x v="4"/>
    <x v="2"/>
    <x v="24"/>
    <s v="VD"/>
    <s v="CH-VD"/>
    <x v="2"/>
    <n v="208.67"/>
    <n v="938.35"/>
    <n v="-1.2918000000000001E-2"/>
    <n v="-12.28"/>
  </r>
  <r>
    <d v="2020-12-31T00:00:00"/>
    <s v="2020Q4"/>
    <x v="4"/>
    <x v="3"/>
    <x v="24"/>
    <s v="VD"/>
    <s v="CH-VD"/>
    <x v="2"/>
    <n v="248.16"/>
    <n v="940.85"/>
    <n v="-1.5084999999999999E-2"/>
    <n v="-14.41"/>
  </r>
  <r>
    <d v="2021-03-31T00:00:00"/>
    <s v="2021Q1"/>
    <x v="5"/>
    <x v="0"/>
    <x v="24"/>
    <s v="VD"/>
    <s v="CH-VD"/>
    <x v="2"/>
    <n v="235.59"/>
    <n v="930.53"/>
    <n v="-4.0690999999999998E-2"/>
    <n v="-39.47"/>
  </r>
  <r>
    <d v="2021-06-30T00:00:00"/>
    <s v="2021Q2"/>
    <x v="5"/>
    <x v="1"/>
    <x v="24"/>
    <s v="VD"/>
    <s v="CH-VD"/>
    <x v="2"/>
    <n v="255.32"/>
    <n v="947.75"/>
    <n v="-1.1379999999999999E-2"/>
    <n v="-10.91"/>
  </r>
  <r>
    <d v="2021-09-30T00:00:00"/>
    <s v="2021Q3"/>
    <x v="5"/>
    <x v="2"/>
    <x v="24"/>
    <s v="VD"/>
    <s v="CH-VD"/>
    <x v="2"/>
    <n v="269.16000000000003"/>
    <n v="1008.23"/>
    <n v="7.4470999999999996E-2"/>
    <n v="69.88"/>
  </r>
  <r>
    <d v="2021-12-31T00:00:00"/>
    <s v="2021Q4"/>
    <x v="5"/>
    <x v="3"/>
    <x v="24"/>
    <s v="VD"/>
    <s v="CH-VD"/>
    <x v="2"/>
    <n v="265.75"/>
    <n v="1025.82"/>
    <n v="9.0312000000000003E-2"/>
    <n v="84.97"/>
  </r>
  <r>
    <d v="2022-03-31T00:00:00"/>
    <s v="2022Q1"/>
    <x v="6"/>
    <x v="0"/>
    <x v="24"/>
    <s v="VD"/>
    <s v="CH-VD"/>
    <x v="2"/>
    <n v="224.43"/>
    <n v="1014.65"/>
    <n v="9.0399999999999994E-2"/>
    <n v="84.12"/>
  </r>
  <r>
    <d v="2022-06-30T00:00:00"/>
    <s v="2022Q2"/>
    <x v="6"/>
    <x v="1"/>
    <x v="24"/>
    <s v="VD"/>
    <s v="CH-VD"/>
    <x v="2"/>
    <n v="289.76"/>
    <n v="1049.0999999999999"/>
    <n v="0.106937"/>
    <n v="101.35"/>
  </r>
  <r>
    <d v="2022-09-30T00:00:00"/>
    <s v="2022Q3"/>
    <x v="6"/>
    <x v="2"/>
    <x v="24"/>
    <s v="VD"/>
    <s v="CH-VD"/>
    <x v="2"/>
    <n v="251.11"/>
    <n v="1031.05"/>
    <n v="2.2634000000000001E-2"/>
    <n v="22.82"/>
  </r>
  <r>
    <d v="2022-12-31T00:00:00"/>
    <s v="2022Q4"/>
    <x v="6"/>
    <x v="3"/>
    <x v="24"/>
    <s v="VD"/>
    <s v="CH-VD"/>
    <x v="2"/>
    <n v="272.12"/>
    <n v="1037.43"/>
    <n v="1.1318E-2"/>
    <n v="11.61"/>
  </r>
  <r>
    <d v="2023-03-31T00:00:00"/>
    <s v="2023Q1"/>
    <x v="7"/>
    <x v="0"/>
    <x v="24"/>
    <s v="VD"/>
    <s v="CH-VD"/>
    <x v="2"/>
    <n v="227.39"/>
    <n v="1040.3900000000001"/>
    <n v="2.5368000000000002E-2"/>
    <n v="25.74"/>
  </r>
  <r>
    <d v="2023-06-30T00:00:00"/>
    <s v="2023Q2"/>
    <x v="7"/>
    <x v="1"/>
    <x v="24"/>
    <s v="VD"/>
    <s v="CH-VD"/>
    <x v="2"/>
    <n v="295.47000000000003"/>
    <n v="1046.0999999999999"/>
    <n v="-2.8600000000000001E-3"/>
    <n v="-3"/>
  </r>
  <r>
    <d v="2023-09-30T00:00:00"/>
    <s v="2023Q3"/>
    <x v="7"/>
    <x v="2"/>
    <x v="24"/>
    <s v="VD"/>
    <s v="CH-VD"/>
    <x v="2"/>
    <n v="269.83999999999997"/>
    <n v="1064.83"/>
    <n v="3.2763E-2"/>
    <n v="33.78"/>
  </r>
  <r>
    <d v="2023-12-31T00:00:00"/>
    <s v="2023Q4"/>
    <x v="7"/>
    <x v="3"/>
    <x v="24"/>
    <s v="VD"/>
    <s v="CH-VD"/>
    <x v="2"/>
    <n v="281.87"/>
    <n v="1074.57"/>
    <n v="3.5799999999999998E-2"/>
    <n v="37.14"/>
  </r>
  <r>
    <d v="2024-03-31T00:00:00"/>
    <s v="2024Q1"/>
    <x v="8"/>
    <x v="0"/>
    <x v="24"/>
    <s v="VD"/>
    <s v="CH-VD"/>
    <x v="2"/>
    <n v="257.35000000000002"/>
    <n v="1104.52"/>
    <n v="6.164E-2"/>
    <n v="64.13"/>
  </r>
  <r>
    <d v="2024-06-30T00:00:00"/>
    <s v="2024Q2"/>
    <x v="8"/>
    <x v="1"/>
    <x v="24"/>
    <s v="VD"/>
    <s v="CH-VD"/>
    <x v="2"/>
    <n v="303.33999999999997"/>
    <n v="1112.3900000000001"/>
    <n v="6.3368999999999995E-2"/>
    <n v="66.290000000000006"/>
  </r>
  <r>
    <d v="2024-09-30T00:00:00"/>
    <s v="2024Q3"/>
    <x v="8"/>
    <x v="2"/>
    <x v="24"/>
    <s v="VD"/>
    <s v="CH-VD"/>
    <x v="2"/>
    <n v="272.02"/>
    <n v="1114.57"/>
    <n v="4.6711999999999997E-2"/>
    <n v="49.74"/>
  </r>
  <r>
    <d v="2024-12-31T00:00:00"/>
    <s v="2024Q4"/>
    <x v="8"/>
    <x v="3"/>
    <x v="24"/>
    <s v="VD"/>
    <s v="CH-VD"/>
    <x v="2"/>
    <n v="299"/>
    <n v="1131.7"/>
    <n v="5.3164999999999997E-2"/>
    <n v="57.13"/>
  </r>
  <r>
    <d v="2025-03-31T00:00:00"/>
    <s v="2025Q1"/>
    <x v="9"/>
    <x v="0"/>
    <x v="24"/>
    <s v="VD"/>
    <s v="CH-VD"/>
    <x v="2"/>
    <n v="276.92"/>
    <n v="1151.27"/>
    <n v="4.2326000000000003E-2"/>
    <n v="46.75"/>
  </r>
  <r>
    <d v="2016-03-31T00:00:00"/>
    <s v="2016Q1"/>
    <x v="0"/>
    <x v="0"/>
    <x v="24"/>
    <s v="VD"/>
    <s v="CH-VD"/>
    <x v="3"/>
    <n v="171.01"/>
    <s v="na"/>
    <s v="na"/>
    <s v="na"/>
  </r>
  <r>
    <d v="2016-06-30T00:00:00"/>
    <s v="2016Q2"/>
    <x v="0"/>
    <x v="1"/>
    <x v="24"/>
    <s v="VD"/>
    <s v="CH-VD"/>
    <x v="3"/>
    <n v="201.34"/>
    <s v="na"/>
    <s v="na"/>
    <s v="na"/>
  </r>
  <r>
    <d v="2016-09-30T00:00:00"/>
    <s v="2016Q3"/>
    <x v="0"/>
    <x v="2"/>
    <x v="24"/>
    <s v="VD"/>
    <s v="CH-VD"/>
    <x v="3"/>
    <n v="190.29"/>
    <s v="na"/>
    <s v="na"/>
    <s v="na"/>
  </r>
  <r>
    <d v="2016-12-31T00:00:00"/>
    <s v="2016Q4"/>
    <x v="0"/>
    <x v="3"/>
    <x v="24"/>
    <s v="VD"/>
    <s v="CH-VD"/>
    <x v="3"/>
    <n v="191.11"/>
    <n v="753.75"/>
    <s v="na"/>
    <s v="na"/>
  </r>
  <r>
    <d v="2017-03-31T00:00:00"/>
    <s v="2017Q1"/>
    <x v="1"/>
    <x v="0"/>
    <x v="24"/>
    <s v="VD"/>
    <s v="CH-VD"/>
    <x v="3"/>
    <n v="184.9"/>
    <n v="767.64"/>
    <s v="na"/>
    <s v="na"/>
  </r>
  <r>
    <d v="2017-06-30T00:00:00"/>
    <s v="2017Q2"/>
    <x v="1"/>
    <x v="1"/>
    <x v="24"/>
    <s v="VD"/>
    <s v="CH-VD"/>
    <x v="3"/>
    <n v="177.88"/>
    <n v="744.19"/>
    <s v="na"/>
    <s v="na"/>
  </r>
  <r>
    <d v="2017-09-30T00:00:00"/>
    <s v="2017Q3"/>
    <x v="1"/>
    <x v="2"/>
    <x v="24"/>
    <s v="VD"/>
    <s v="CH-VD"/>
    <x v="3"/>
    <n v="178.11"/>
    <n v="732"/>
    <s v="na"/>
    <s v="na"/>
  </r>
  <r>
    <d v="2017-12-31T00:00:00"/>
    <s v="2017Q4"/>
    <x v="1"/>
    <x v="3"/>
    <x v="24"/>
    <s v="VD"/>
    <s v="CH-VD"/>
    <x v="3"/>
    <n v="187.27"/>
    <n v="728.16"/>
    <n v="-3.3950000000000001E-2"/>
    <n v="-25.59"/>
  </r>
  <r>
    <d v="2018-03-31T00:00:00"/>
    <s v="2018Q1"/>
    <x v="2"/>
    <x v="0"/>
    <x v="24"/>
    <s v="VD"/>
    <s v="CH-VD"/>
    <x v="3"/>
    <n v="186.26"/>
    <n v="729.52"/>
    <n v="-4.9659000000000002E-2"/>
    <n v="-38.119999999999997"/>
  </r>
  <r>
    <d v="2018-06-30T00:00:00"/>
    <s v="2018Q2"/>
    <x v="2"/>
    <x v="1"/>
    <x v="24"/>
    <s v="VD"/>
    <s v="CH-VD"/>
    <x v="3"/>
    <n v="164.99"/>
    <n v="716.63"/>
    <n v="-3.7033999999999997E-2"/>
    <n v="-27.56"/>
  </r>
  <r>
    <d v="2018-09-30T00:00:00"/>
    <s v="2018Q3"/>
    <x v="2"/>
    <x v="2"/>
    <x v="24"/>
    <s v="VD"/>
    <s v="CH-VD"/>
    <x v="3"/>
    <n v="176.18"/>
    <n v="714.7"/>
    <n v="-2.3633999999999999E-2"/>
    <n v="-17.3"/>
  </r>
  <r>
    <d v="2018-12-31T00:00:00"/>
    <s v="2018Q4"/>
    <x v="2"/>
    <x v="3"/>
    <x v="24"/>
    <s v="VD"/>
    <s v="CH-VD"/>
    <x v="3"/>
    <n v="200.05"/>
    <n v="727.49"/>
    <n v="-9.2000000000000003E-4"/>
    <n v="-0.67"/>
  </r>
  <r>
    <d v="2019-03-31T00:00:00"/>
    <s v="2019Q1"/>
    <x v="3"/>
    <x v="0"/>
    <x v="24"/>
    <s v="VD"/>
    <s v="CH-VD"/>
    <x v="3"/>
    <n v="194.86"/>
    <n v="736.09"/>
    <n v="9.0060000000000001E-3"/>
    <n v="6.57"/>
  </r>
  <r>
    <d v="2019-06-30T00:00:00"/>
    <s v="2019Q2"/>
    <x v="3"/>
    <x v="1"/>
    <x v="24"/>
    <s v="VD"/>
    <s v="CH-VD"/>
    <x v="3"/>
    <n v="203.89"/>
    <n v="774.98"/>
    <n v="8.1422999999999995E-2"/>
    <n v="58.35"/>
  </r>
  <r>
    <d v="2019-09-30T00:00:00"/>
    <s v="2019Q3"/>
    <x v="3"/>
    <x v="2"/>
    <x v="24"/>
    <s v="VD"/>
    <s v="CH-VD"/>
    <x v="3"/>
    <n v="182.09"/>
    <n v="780.89"/>
    <n v="9.2612E-2"/>
    <n v="66.19"/>
  </r>
  <r>
    <d v="2019-12-31T00:00:00"/>
    <s v="2019Q4"/>
    <x v="3"/>
    <x v="3"/>
    <x v="24"/>
    <s v="VD"/>
    <s v="CH-VD"/>
    <x v="3"/>
    <n v="195.54"/>
    <n v="776.39"/>
    <n v="6.7216999999999999E-2"/>
    <n v="48.9"/>
  </r>
  <r>
    <d v="2020-03-31T00:00:00"/>
    <s v="2020Q1"/>
    <x v="4"/>
    <x v="0"/>
    <x v="24"/>
    <s v="VD"/>
    <s v="CH-VD"/>
    <x v="3"/>
    <n v="187.05"/>
    <n v="768.57"/>
    <n v="4.4124999999999998E-2"/>
    <n v="32.479999999999997"/>
  </r>
  <r>
    <d v="2020-06-30T00:00:00"/>
    <s v="2020Q2"/>
    <x v="4"/>
    <x v="1"/>
    <x v="24"/>
    <s v="VD"/>
    <s v="CH-VD"/>
    <x v="3"/>
    <n v="201.54"/>
    <n v="766.23"/>
    <n v="-1.1291000000000001E-2"/>
    <n v="-8.75"/>
  </r>
  <r>
    <d v="2020-09-30T00:00:00"/>
    <s v="2020Q3"/>
    <x v="4"/>
    <x v="2"/>
    <x v="24"/>
    <s v="VD"/>
    <s v="CH-VD"/>
    <x v="3"/>
    <n v="171.8"/>
    <n v="755.94"/>
    <n v="-3.1951E-2"/>
    <n v="-24.95"/>
  </r>
  <r>
    <d v="2020-12-31T00:00:00"/>
    <s v="2020Q4"/>
    <x v="4"/>
    <x v="3"/>
    <x v="24"/>
    <s v="VD"/>
    <s v="CH-VD"/>
    <x v="3"/>
    <n v="185.37"/>
    <n v="745.76"/>
    <n v="-3.9452000000000001E-2"/>
    <n v="-30.63"/>
  </r>
  <r>
    <d v="2021-03-31T00:00:00"/>
    <s v="2021Q1"/>
    <x v="5"/>
    <x v="0"/>
    <x v="24"/>
    <s v="VD"/>
    <s v="CH-VD"/>
    <x v="3"/>
    <n v="181.27"/>
    <n v="739.98"/>
    <n v="-3.7199000000000003E-2"/>
    <n v="-28.59"/>
  </r>
  <r>
    <d v="2021-06-30T00:00:00"/>
    <s v="2021Q2"/>
    <x v="5"/>
    <x v="1"/>
    <x v="24"/>
    <s v="VD"/>
    <s v="CH-VD"/>
    <x v="3"/>
    <n v="195.23"/>
    <n v="733.67"/>
    <n v="-4.2493999999999997E-2"/>
    <n v="-32.56"/>
  </r>
  <r>
    <d v="2021-09-30T00:00:00"/>
    <s v="2021Q3"/>
    <x v="5"/>
    <x v="2"/>
    <x v="24"/>
    <s v="VD"/>
    <s v="CH-VD"/>
    <x v="3"/>
    <n v="173.85"/>
    <n v="735.72"/>
    <n v="-2.6748000000000001E-2"/>
    <n v="-20.22"/>
  </r>
  <r>
    <d v="2021-12-31T00:00:00"/>
    <s v="2021Q4"/>
    <x v="5"/>
    <x v="3"/>
    <x v="24"/>
    <s v="VD"/>
    <s v="CH-VD"/>
    <x v="3"/>
    <n v="202.27"/>
    <n v="752.63"/>
    <n v="9.2119999999999997E-3"/>
    <n v="6.87"/>
  </r>
  <r>
    <d v="2022-03-31T00:00:00"/>
    <s v="2022Q1"/>
    <x v="6"/>
    <x v="0"/>
    <x v="24"/>
    <s v="VD"/>
    <s v="CH-VD"/>
    <x v="3"/>
    <n v="168.31"/>
    <n v="739.67"/>
    <n v="-4.1899999999999999E-4"/>
    <n v="-0.31"/>
  </r>
  <r>
    <d v="2022-06-30T00:00:00"/>
    <s v="2022Q2"/>
    <x v="6"/>
    <x v="1"/>
    <x v="24"/>
    <s v="VD"/>
    <s v="CH-VD"/>
    <x v="3"/>
    <n v="166.34"/>
    <n v="710.78"/>
    <n v="-3.1199000000000001E-2"/>
    <n v="-22.89"/>
  </r>
  <r>
    <d v="2022-09-30T00:00:00"/>
    <s v="2022Q3"/>
    <x v="6"/>
    <x v="2"/>
    <x v="24"/>
    <s v="VD"/>
    <s v="CH-VD"/>
    <x v="3"/>
    <n v="164.74"/>
    <n v="701.66"/>
    <n v="-4.6295000000000003E-2"/>
    <n v="-34.06"/>
  </r>
  <r>
    <d v="2022-12-31T00:00:00"/>
    <s v="2022Q4"/>
    <x v="6"/>
    <x v="3"/>
    <x v="24"/>
    <s v="VD"/>
    <s v="CH-VD"/>
    <x v="3"/>
    <n v="222.45"/>
    <n v="721.83"/>
    <n v="-4.0923000000000001E-2"/>
    <n v="-30.8"/>
  </r>
  <r>
    <d v="2023-03-31T00:00:00"/>
    <s v="2023Q1"/>
    <x v="7"/>
    <x v="0"/>
    <x v="24"/>
    <s v="VD"/>
    <s v="CH-VD"/>
    <x v="3"/>
    <n v="208.95"/>
    <n v="762.48"/>
    <n v="3.0838000000000001E-2"/>
    <n v="22.81"/>
  </r>
  <r>
    <d v="2023-06-30T00:00:00"/>
    <s v="2023Q2"/>
    <x v="7"/>
    <x v="1"/>
    <x v="24"/>
    <s v="VD"/>
    <s v="CH-VD"/>
    <x v="3"/>
    <n v="163.58000000000001"/>
    <n v="759.72"/>
    <n v="6.8853999999999999E-2"/>
    <n v="48.94"/>
  </r>
  <r>
    <d v="2023-09-30T00:00:00"/>
    <s v="2023Q3"/>
    <x v="7"/>
    <x v="2"/>
    <x v="24"/>
    <s v="VD"/>
    <s v="CH-VD"/>
    <x v="3"/>
    <n v="176.09"/>
    <n v="771.07"/>
    <n v="9.8922999999999997E-2"/>
    <n v="69.41"/>
  </r>
  <r>
    <d v="2023-12-31T00:00:00"/>
    <s v="2023Q4"/>
    <x v="7"/>
    <x v="3"/>
    <x v="24"/>
    <s v="VD"/>
    <s v="CH-VD"/>
    <x v="3"/>
    <n v="204.13"/>
    <n v="752.75"/>
    <n v="4.2835999999999999E-2"/>
    <n v="30.92"/>
  </r>
  <r>
    <d v="2024-03-31T00:00:00"/>
    <s v="2024Q1"/>
    <x v="8"/>
    <x v="0"/>
    <x v="24"/>
    <s v="VD"/>
    <s v="CH-VD"/>
    <x v="3"/>
    <n v="218.41"/>
    <n v="762.21"/>
    <n v="-3.5399999999999999E-4"/>
    <n v="-0.27"/>
  </r>
  <r>
    <d v="2024-06-30T00:00:00"/>
    <s v="2024Q2"/>
    <x v="8"/>
    <x v="1"/>
    <x v="24"/>
    <s v="VD"/>
    <s v="CH-VD"/>
    <x v="3"/>
    <n v="200.75"/>
    <n v="799.38"/>
    <n v="5.2202999999999999E-2"/>
    <n v="39.659999999999997"/>
  </r>
  <r>
    <d v="2024-09-30T00:00:00"/>
    <s v="2024Q3"/>
    <x v="8"/>
    <x v="2"/>
    <x v="24"/>
    <s v="VD"/>
    <s v="CH-VD"/>
    <x v="3"/>
    <n v="189.84"/>
    <n v="813.14"/>
    <n v="5.4560999999999998E-2"/>
    <n v="42.07"/>
  </r>
  <r>
    <d v="2024-12-31T00:00:00"/>
    <s v="2024Q4"/>
    <x v="8"/>
    <x v="3"/>
    <x v="24"/>
    <s v="VD"/>
    <s v="CH-VD"/>
    <x v="3"/>
    <n v="219.3"/>
    <n v="828.3"/>
    <n v="0.100365"/>
    <n v="75.55"/>
  </r>
  <r>
    <d v="2025-03-31T00:00:00"/>
    <s v="2025Q1"/>
    <x v="9"/>
    <x v="0"/>
    <x v="24"/>
    <s v="VD"/>
    <s v="CH-VD"/>
    <x v="3"/>
    <n v="191.29"/>
    <n v="801.18"/>
    <n v="5.1128E-2"/>
    <n v="38.97"/>
  </r>
  <r>
    <d v="2016-03-31T00:00:00"/>
    <s v="2016Q1"/>
    <x v="0"/>
    <x v="0"/>
    <x v="24"/>
    <s v="VD"/>
    <s v="CH-VD"/>
    <x v="4"/>
    <n v="13.08"/>
    <s v="na"/>
    <s v="na"/>
    <s v="na"/>
  </r>
  <r>
    <d v="2016-06-30T00:00:00"/>
    <s v="2016Q2"/>
    <x v="0"/>
    <x v="1"/>
    <x v="24"/>
    <s v="VD"/>
    <s v="CH-VD"/>
    <x v="4"/>
    <n v="11.24"/>
    <s v="na"/>
    <s v="na"/>
    <s v="na"/>
  </r>
  <r>
    <d v="2016-09-30T00:00:00"/>
    <s v="2016Q3"/>
    <x v="0"/>
    <x v="2"/>
    <x v="24"/>
    <s v="VD"/>
    <s v="CH-VD"/>
    <x v="4"/>
    <n v="10.07"/>
    <s v="na"/>
    <s v="na"/>
    <s v="na"/>
  </r>
  <r>
    <d v="2016-12-31T00:00:00"/>
    <s v="2016Q4"/>
    <x v="0"/>
    <x v="3"/>
    <x v="24"/>
    <s v="VD"/>
    <s v="CH-VD"/>
    <x v="4"/>
    <n v="11.03"/>
    <n v="45.42"/>
    <s v="na"/>
    <s v="na"/>
  </r>
  <r>
    <d v="2017-03-31T00:00:00"/>
    <s v="2017Q1"/>
    <x v="1"/>
    <x v="0"/>
    <x v="24"/>
    <s v="VD"/>
    <s v="CH-VD"/>
    <x v="4"/>
    <n v="13.62"/>
    <n v="45.96"/>
    <s v="na"/>
    <s v="na"/>
  </r>
  <r>
    <d v="2017-06-30T00:00:00"/>
    <s v="2017Q2"/>
    <x v="1"/>
    <x v="1"/>
    <x v="24"/>
    <s v="VD"/>
    <s v="CH-VD"/>
    <x v="4"/>
    <n v="11.52"/>
    <n v="46.24"/>
    <s v="na"/>
    <s v="na"/>
  </r>
  <r>
    <d v="2017-09-30T00:00:00"/>
    <s v="2017Q3"/>
    <x v="1"/>
    <x v="2"/>
    <x v="24"/>
    <s v="VD"/>
    <s v="CH-VD"/>
    <x v="4"/>
    <n v="11.31"/>
    <n v="47.49"/>
    <s v="na"/>
    <s v="na"/>
  </r>
  <r>
    <d v="2017-12-31T00:00:00"/>
    <s v="2017Q4"/>
    <x v="1"/>
    <x v="3"/>
    <x v="24"/>
    <s v="VD"/>
    <s v="CH-VD"/>
    <x v="4"/>
    <n v="13.64"/>
    <n v="50.1"/>
    <n v="0.103038"/>
    <n v="4.68"/>
  </r>
  <r>
    <d v="2018-03-31T00:00:00"/>
    <s v="2018Q1"/>
    <x v="2"/>
    <x v="0"/>
    <x v="24"/>
    <s v="VD"/>
    <s v="CH-VD"/>
    <x v="4"/>
    <n v="14.51"/>
    <n v="50.99"/>
    <n v="0.109443"/>
    <n v="5.03"/>
  </r>
  <r>
    <d v="2018-06-30T00:00:00"/>
    <s v="2018Q2"/>
    <x v="2"/>
    <x v="1"/>
    <x v="24"/>
    <s v="VD"/>
    <s v="CH-VD"/>
    <x v="4"/>
    <n v="13.04"/>
    <n v="52.51"/>
    <n v="0.135597"/>
    <n v="6.27"/>
  </r>
  <r>
    <d v="2018-09-30T00:00:00"/>
    <s v="2018Q3"/>
    <x v="2"/>
    <x v="2"/>
    <x v="24"/>
    <s v="VD"/>
    <s v="CH-VD"/>
    <x v="4"/>
    <n v="12.2"/>
    <n v="53.4"/>
    <n v="0.124447"/>
    <n v="5.91"/>
  </r>
  <r>
    <d v="2018-12-31T00:00:00"/>
    <s v="2018Q4"/>
    <x v="2"/>
    <x v="3"/>
    <x v="24"/>
    <s v="VD"/>
    <s v="CH-VD"/>
    <x v="4"/>
    <n v="14.06"/>
    <n v="53.81"/>
    <n v="7.4052000000000007E-2"/>
    <n v="3.71"/>
  </r>
  <r>
    <d v="2019-03-31T00:00:00"/>
    <s v="2019Q1"/>
    <x v="3"/>
    <x v="0"/>
    <x v="24"/>
    <s v="VD"/>
    <s v="CH-VD"/>
    <x v="4"/>
    <n v="15.47"/>
    <n v="54.77"/>
    <n v="7.4132000000000003E-2"/>
    <n v="3.78"/>
  </r>
  <r>
    <d v="2019-06-30T00:00:00"/>
    <s v="2019Q2"/>
    <x v="3"/>
    <x v="1"/>
    <x v="24"/>
    <s v="VD"/>
    <s v="CH-VD"/>
    <x v="4"/>
    <n v="14.51"/>
    <n v="56.24"/>
    <n v="7.1034E-2"/>
    <n v="3.73"/>
  </r>
  <r>
    <d v="2019-09-30T00:00:00"/>
    <s v="2019Q3"/>
    <x v="3"/>
    <x v="2"/>
    <x v="24"/>
    <s v="VD"/>
    <s v="CH-VD"/>
    <x v="4"/>
    <n v="13.29"/>
    <n v="57.33"/>
    <n v="7.3595999999999995E-2"/>
    <n v="3.93"/>
  </r>
  <r>
    <d v="2019-12-31T00:00:00"/>
    <s v="2019Q4"/>
    <x v="3"/>
    <x v="3"/>
    <x v="24"/>
    <s v="VD"/>
    <s v="CH-VD"/>
    <x v="4"/>
    <n v="13.35"/>
    <n v="56.63"/>
    <n v="5.2407000000000002E-2"/>
    <n v="2.82"/>
  </r>
  <r>
    <d v="2020-03-31T00:00:00"/>
    <s v="2020Q1"/>
    <x v="4"/>
    <x v="0"/>
    <x v="24"/>
    <s v="VD"/>
    <s v="CH-VD"/>
    <x v="4"/>
    <n v="15.83"/>
    <n v="56.99"/>
    <n v="4.0533E-2"/>
    <n v="2.2200000000000002"/>
  </r>
  <r>
    <d v="2020-06-30T00:00:00"/>
    <s v="2020Q2"/>
    <x v="4"/>
    <x v="1"/>
    <x v="24"/>
    <s v="VD"/>
    <s v="CH-VD"/>
    <x v="4"/>
    <n v="11.61"/>
    <n v="54.08"/>
    <n v="-3.8406999999999997E-2"/>
    <n v="-2.16"/>
  </r>
  <r>
    <d v="2020-09-30T00:00:00"/>
    <s v="2020Q3"/>
    <x v="4"/>
    <x v="2"/>
    <x v="24"/>
    <s v="VD"/>
    <s v="CH-VD"/>
    <x v="4"/>
    <n v="12.05"/>
    <n v="52.84"/>
    <n v="-7.8319E-2"/>
    <n v="-4.49"/>
  </r>
  <r>
    <d v="2020-12-31T00:00:00"/>
    <s v="2020Q4"/>
    <x v="4"/>
    <x v="3"/>
    <x v="24"/>
    <s v="VD"/>
    <s v="CH-VD"/>
    <x v="4"/>
    <n v="14.06"/>
    <n v="53.55"/>
    <n v="-5.4387999999999999E-2"/>
    <n v="-3.08"/>
  </r>
  <r>
    <d v="2021-03-31T00:00:00"/>
    <s v="2021Q1"/>
    <x v="5"/>
    <x v="0"/>
    <x v="24"/>
    <s v="VD"/>
    <s v="CH-VD"/>
    <x v="4"/>
    <n v="15.36"/>
    <n v="53.08"/>
    <n v="-6.8609000000000003E-2"/>
    <n v="-3.91"/>
  </r>
  <r>
    <d v="2021-06-30T00:00:00"/>
    <s v="2021Q2"/>
    <x v="5"/>
    <x v="1"/>
    <x v="24"/>
    <s v="VD"/>
    <s v="CH-VD"/>
    <x v="4"/>
    <n v="13.27"/>
    <n v="54.74"/>
    <n v="1.2204E-2"/>
    <n v="0.66"/>
  </r>
  <r>
    <d v="2021-09-30T00:00:00"/>
    <s v="2021Q3"/>
    <x v="5"/>
    <x v="2"/>
    <x v="24"/>
    <s v="VD"/>
    <s v="CH-VD"/>
    <x v="4"/>
    <n v="12.98"/>
    <n v="55.67"/>
    <n v="5.3558000000000001E-2"/>
    <n v="2.83"/>
  </r>
  <r>
    <d v="2021-12-31T00:00:00"/>
    <s v="2021Q4"/>
    <x v="5"/>
    <x v="3"/>
    <x v="24"/>
    <s v="VD"/>
    <s v="CH-VD"/>
    <x v="4"/>
    <n v="14.36"/>
    <n v="55.97"/>
    <n v="4.5191000000000002E-2"/>
    <n v="2.42"/>
  </r>
  <r>
    <d v="2022-03-31T00:00:00"/>
    <s v="2022Q1"/>
    <x v="6"/>
    <x v="0"/>
    <x v="24"/>
    <s v="VD"/>
    <s v="CH-VD"/>
    <x v="4"/>
    <n v="14.92"/>
    <n v="55.53"/>
    <n v="4.6156999999999997E-2"/>
    <n v="2.4500000000000002"/>
  </r>
  <r>
    <d v="2022-06-30T00:00:00"/>
    <s v="2022Q2"/>
    <x v="6"/>
    <x v="1"/>
    <x v="24"/>
    <s v="VD"/>
    <s v="CH-VD"/>
    <x v="4"/>
    <n v="13.29"/>
    <n v="55.55"/>
    <n v="1.4796999999999999E-2"/>
    <n v="0.81"/>
  </r>
  <r>
    <d v="2022-09-30T00:00:00"/>
    <s v="2022Q3"/>
    <x v="6"/>
    <x v="2"/>
    <x v="24"/>
    <s v="VD"/>
    <s v="CH-VD"/>
    <x v="4"/>
    <n v="12.51"/>
    <n v="55.08"/>
    <n v="-1.0598E-2"/>
    <n v="-0.59"/>
  </r>
  <r>
    <d v="2022-12-31T00:00:00"/>
    <s v="2022Q4"/>
    <x v="6"/>
    <x v="3"/>
    <x v="24"/>
    <s v="VD"/>
    <s v="CH-VD"/>
    <x v="4"/>
    <n v="14.58"/>
    <n v="55.3"/>
    <n v="-1.1971000000000001E-2"/>
    <n v="-0.67"/>
  </r>
  <r>
    <d v="2023-03-31T00:00:00"/>
    <s v="2023Q1"/>
    <x v="7"/>
    <x v="0"/>
    <x v="24"/>
    <s v="VD"/>
    <s v="CH-VD"/>
    <x v="4"/>
    <n v="14.19"/>
    <n v="54.56"/>
    <n v="-1.7468000000000001E-2"/>
    <n v="-0.97"/>
  </r>
  <r>
    <d v="2023-06-30T00:00:00"/>
    <s v="2023Q2"/>
    <x v="7"/>
    <x v="1"/>
    <x v="24"/>
    <s v="VD"/>
    <s v="CH-VD"/>
    <x v="4"/>
    <n v="15.75"/>
    <n v="57.03"/>
    <n v="2.6643E-2"/>
    <n v="1.48"/>
  </r>
  <r>
    <d v="2023-09-30T00:00:00"/>
    <s v="2023Q3"/>
    <x v="7"/>
    <x v="2"/>
    <x v="24"/>
    <s v="VD"/>
    <s v="CH-VD"/>
    <x v="4"/>
    <n v="13.28"/>
    <n v="57.8"/>
    <n v="4.9383000000000003E-2"/>
    <n v="2.72"/>
  </r>
  <r>
    <d v="2023-12-31T00:00:00"/>
    <s v="2023Q4"/>
    <x v="7"/>
    <x v="3"/>
    <x v="24"/>
    <s v="VD"/>
    <s v="CH-VD"/>
    <x v="4"/>
    <n v="15.33"/>
    <n v="58.55"/>
    <n v="5.8770000000000003E-2"/>
    <n v="3.25"/>
  </r>
  <r>
    <d v="2024-03-31T00:00:00"/>
    <s v="2024Q1"/>
    <x v="8"/>
    <x v="0"/>
    <x v="24"/>
    <s v="VD"/>
    <s v="CH-VD"/>
    <x v="4"/>
    <n v="15.77"/>
    <n v="60.14"/>
    <n v="0.102273"/>
    <n v="5.58"/>
  </r>
  <r>
    <d v="2024-06-30T00:00:00"/>
    <s v="2024Q2"/>
    <x v="8"/>
    <x v="1"/>
    <x v="24"/>
    <s v="VD"/>
    <s v="CH-VD"/>
    <x v="4"/>
    <n v="15.35"/>
    <n v="59.74"/>
    <n v="4.7518999999999999E-2"/>
    <n v="2.71"/>
  </r>
  <r>
    <d v="2024-09-30T00:00:00"/>
    <s v="2024Q3"/>
    <x v="8"/>
    <x v="2"/>
    <x v="24"/>
    <s v="VD"/>
    <s v="CH-VD"/>
    <x v="4"/>
    <n v="13.88"/>
    <n v="60.33"/>
    <n v="4.3771999999999998E-2"/>
    <n v="2.5299999999999998"/>
  </r>
  <r>
    <d v="2024-12-31T00:00:00"/>
    <s v="2024Q4"/>
    <x v="8"/>
    <x v="3"/>
    <x v="24"/>
    <s v="VD"/>
    <s v="CH-VD"/>
    <x v="4"/>
    <n v="16.899999999999999"/>
    <n v="61.9"/>
    <n v="5.7216000000000003E-2"/>
    <n v="3.35"/>
  </r>
  <r>
    <d v="2025-03-31T00:00:00"/>
    <s v="2025Q1"/>
    <x v="9"/>
    <x v="0"/>
    <x v="24"/>
    <s v="VD"/>
    <s v="CH-VD"/>
    <x v="4"/>
    <n v="16.170000000000002"/>
    <n v="62.3"/>
    <n v="3.5915999999999997E-2"/>
    <n v="2.16"/>
  </r>
  <r>
    <d v="2016-03-31T00:00:00"/>
    <s v="2016Q1"/>
    <x v="0"/>
    <x v="0"/>
    <x v="24"/>
    <s v="VD"/>
    <s v="CH-VD"/>
    <x v="5"/>
    <n v="36.36"/>
    <s v="na"/>
    <s v="na"/>
    <s v="na"/>
  </r>
  <r>
    <d v="2016-06-30T00:00:00"/>
    <s v="2016Q2"/>
    <x v="0"/>
    <x v="1"/>
    <x v="24"/>
    <s v="VD"/>
    <s v="CH-VD"/>
    <x v="5"/>
    <n v="33.549999999999997"/>
    <s v="na"/>
    <s v="na"/>
    <s v="na"/>
  </r>
  <r>
    <d v="2016-09-30T00:00:00"/>
    <s v="2016Q3"/>
    <x v="0"/>
    <x v="2"/>
    <x v="24"/>
    <s v="VD"/>
    <s v="CH-VD"/>
    <x v="5"/>
    <n v="28.96"/>
    <s v="na"/>
    <s v="na"/>
    <s v="na"/>
  </r>
  <r>
    <d v="2016-12-31T00:00:00"/>
    <s v="2016Q4"/>
    <x v="0"/>
    <x v="3"/>
    <x v="24"/>
    <s v="VD"/>
    <s v="CH-VD"/>
    <x v="5"/>
    <n v="32.880000000000003"/>
    <n v="131.75"/>
    <s v="na"/>
    <s v="na"/>
  </r>
  <r>
    <d v="2017-03-31T00:00:00"/>
    <s v="2017Q1"/>
    <x v="1"/>
    <x v="0"/>
    <x v="24"/>
    <s v="VD"/>
    <s v="CH-VD"/>
    <x v="5"/>
    <n v="36.090000000000003"/>
    <n v="131.47999999999999"/>
    <s v="na"/>
    <s v="na"/>
  </r>
  <r>
    <d v="2017-06-30T00:00:00"/>
    <s v="2017Q2"/>
    <x v="1"/>
    <x v="1"/>
    <x v="24"/>
    <s v="VD"/>
    <s v="CH-VD"/>
    <x v="5"/>
    <n v="30.85"/>
    <n v="128.78"/>
    <s v="na"/>
    <s v="na"/>
  </r>
  <r>
    <d v="2017-09-30T00:00:00"/>
    <s v="2017Q3"/>
    <x v="1"/>
    <x v="2"/>
    <x v="24"/>
    <s v="VD"/>
    <s v="CH-VD"/>
    <x v="5"/>
    <n v="29.67"/>
    <n v="129.49"/>
    <s v="na"/>
    <s v="na"/>
  </r>
  <r>
    <d v="2017-12-31T00:00:00"/>
    <s v="2017Q4"/>
    <x v="1"/>
    <x v="3"/>
    <x v="24"/>
    <s v="VD"/>
    <s v="CH-VD"/>
    <x v="5"/>
    <n v="33.479999999999997"/>
    <n v="130.09"/>
    <n v="-1.26E-2"/>
    <n v="-1.66"/>
  </r>
  <r>
    <d v="2018-03-31T00:00:00"/>
    <s v="2018Q1"/>
    <x v="2"/>
    <x v="0"/>
    <x v="24"/>
    <s v="VD"/>
    <s v="CH-VD"/>
    <x v="5"/>
    <n v="31.93"/>
    <n v="125.93"/>
    <n v="-4.2212E-2"/>
    <n v="-5.55"/>
  </r>
  <r>
    <d v="2018-06-30T00:00:00"/>
    <s v="2018Q2"/>
    <x v="2"/>
    <x v="1"/>
    <x v="24"/>
    <s v="VD"/>
    <s v="CH-VD"/>
    <x v="5"/>
    <n v="31.85"/>
    <n v="126.93"/>
    <n v="-1.4366E-2"/>
    <n v="-1.85"/>
  </r>
  <r>
    <d v="2018-09-30T00:00:00"/>
    <s v="2018Q3"/>
    <x v="2"/>
    <x v="2"/>
    <x v="24"/>
    <s v="VD"/>
    <s v="CH-VD"/>
    <x v="5"/>
    <n v="29.77"/>
    <n v="127.03"/>
    <n v="-1.8998000000000001E-2"/>
    <n v="-2.46"/>
  </r>
  <r>
    <d v="2018-12-31T00:00:00"/>
    <s v="2018Q4"/>
    <x v="2"/>
    <x v="3"/>
    <x v="24"/>
    <s v="VD"/>
    <s v="CH-VD"/>
    <x v="5"/>
    <n v="34.97"/>
    <n v="128.53"/>
    <n v="-1.1991999999999999E-2"/>
    <n v="-1.56"/>
  </r>
  <r>
    <d v="2019-03-31T00:00:00"/>
    <s v="2019Q1"/>
    <x v="3"/>
    <x v="0"/>
    <x v="24"/>
    <s v="VD"/>
    <s v="CH-VD"/>
    <x v="5"/>
    <n v="32.950000000000003"/>
    <n v="129.55000000000001"/>
    <n v="2.8746000000000001E-2"/>
    <n v="3.62"/>
  </r>
  <r>
    <d v="2019-06-30T00:00:00"/>
    <s v="2019Q2"/>
    <x v="3"/>
    <x v="1"/>
    <x v="24"/>
    <s v="VD"/>
    <s v="CH-VD"/>
    <x v="5"/>
    <n v="31.69"/>
    <n v="129.38999999999999"/>
    <n v="1.9380999999999999E-2"/>
    <n v="2.46"/>
  </r>
  <r>
    <d v="2019-09-30T00:00:00"/>
    <s v="2019Q3"/>
    <x v="3"/>
    <x v="2"/>
    <x v="24"/>
    <s v="VD"/>
    <s v="CH-VD"/>
    <x v="5"/>
    <n v="27.65"/>
    <n v="127.26"/>
    <n v="1.8109999999999999E-3"/>
    <n v="0.23"/>
  </r>
  <r>
    <d v="2019-12-31T00:00:00"/>
    <s v="2019Q4"/>
    <x v="3"/>
    <x v="3"/>
    <x v="24"/>
    <s v="VD"/>
    <s v="CH-VD"/>
    <x v="5"/>
    <n v="33.56"/>
    <n v="125.85"/>
    <n v="-2.0851000000000001E-2"/>
    <n v="-2.68"/>
  </r>
  <r>
    <d v="2020-03-31T00:00:00"/>
    <s v="2020Q1"/>
    <x v="4"/>
    <x v="0"/>
    <x v="24"/>
    <s v="VD"/>
    <s v="CH-VD"/>
    <x v="5"/>
    <n v="36.03"/>
    <n v="128.91999999999999"/>
    <n v="-4.8630000000000001E-3"/>
    <n v="-0.63"/>
  </r>
  <r>
    <d v="2020-06-30T00:00:00"/>
    <s v="2020Q2"/>
    <x v="4"/>
    <x v="1"/>
    <x v="24"/>
    <s v="VD"/>
    <s v="CH-VD"/>
    <x v="5"/>
    <n v="31.59"/>
    <n v="128.83000000000001"/>
    <n v="-4.3280000000000002E-3"/>
    <n v="-0.56000000000000005"/>
  </r>
  <r>
    <d v="2020-09-30T00:00:00"/>
    <s v="2020Q3"/>
    <x v="4"/>
    <x v="2"/>
    <x v="24"/>
    <s v="VD"/>
    <s v="CH-VD"/>
    <x v="5"/>
    <n v="29.91"/>
    <n v="131.09"/>
    <n v="3.0096000000000001E-2"/>
    <n v="3.83"/>
  </r>
  <r>
    <d v="2020-12-31T00:00:00"/>
    <s v="2020Q4"/>
    <x v="4"/>
    <x v="3"/>
    <x v="24"/>
    <s v="VD"/>
    <s v="CH-VD"/>
    <x v="5"/>
    <n v="35.86"/>
    <n v="133.38999999999999"/>
    <n v="5.9913000000000001E-2"/>
    <n v="7.54"/>
  </r>
  <r>
    <d v="2021-03-31T00:00:00"/>
    <s v="2021Q1"/>
    <x v="5"/>
    <x v="0"/>
    <x v="24"/>
    <s v="VD"/>
    <s v="CH-VD"/>
    <x v="5"/>
    <n v="35.92"/>
    <n v="133.28"/>
    <n v="3.3819000000000002E-2"/>
    <n v="4.3600000000000003"/>
  </r>
  <r>
    <d v="2021-06-30T00:00:00"/>
    <s v="2021Q2"/>
    <x v="5"/>
    <x v="1"/>
    <x v="24"/>
    <s v="VD"/>
    <s v="CH-VD"/>
    <x v="5"/>
    <n v="33.47"/>
    <n v="135.16"/>
    <n v="4.9134999999999998E-2"/>
    <n v="6.33"/>
  </r>
  <r>
    <d v="2021-09-30T00:00:00"/>
    <s v="2021Q3"/>
    <x v="5"/>
    <x v="2"/>
    <x v="24"/>
    <s v="VD"/>
    <s v="CH-VD"/>
    <x v="5"/>
    <n v="31.07"/>
    <n v="136.33000000000001"/>
    <n v="3.9973000000000002E-2"/>
    <n v="5.24"/>
  </r>
  <r>
    <d v="2021-12-31T00:00:00"/>
    <s v="2021Q4"/>
    <x v="5"/>
    <x v="3"/>
    <x v="24"/>
    <s v="VD"/>
    <s v="CH-VD"/>
    <x v="5"/>
    <n v="37.99"/>
    <n v="138.46"/>
    <n v="3.8009000000000001E-2"/>
    <n v="5.07"/>
  </r>
  <r>
    <d v="2022-03-31T00:00:00"/>
    <s v="2022Q1"/>
    <x v="6"/>
    <x v="0"/>
    <x v="24"/>
    <s v="VD"/>
    <s v="CH-VD"/>
    <x v="5"/>
    <n v="36.54"/>
    <n v="139.08000000000001"/>
    <n v="4.3517E-2"/>
    <n v="5.8"/>
  </r>
  <r>
    <d v="2022-06-30T00:00:00"/>
    <s v="2022Q2"/>
    <x v="6"/>
    <x v="1"/>
    <x v="24"/>
    <s v="VD"/>
    <s v="CH-VD"/>
    <x v="5"/>
    <n v="32.53"/>
    <n v="138.13"/>
    <n v="2.1974E-2"/>
    <n v="2.97"/>
  </r>
  <r>
    <d v="2022-09-30T00:00:00"/>
    <s v="2022Q3"/>
    <x v="6"/>
    <x v="2"/>
    <x v="24"/>
    <s v="VD"/>
    <s v="CH-VD"/>
    <x v="5"/>
    <n v="27.65"/>
    <n v="134.71"/>
    <n v="-1.1882999999999999E-2"/>
    <n v="-1.62"/>
  </r>
  <r>
    <d v="2022-12-31T00:00:00"/>
    <s v="2022Q4"/>
    <x v="6"/>
    <x v="3"/>
    <x v="24"/>
    <s v="VD"/>
    <s v="CH-VD"/>
    <x v="5"/>
    <n v="35.799999999999997"/>
    <n v="132.52000000000001"/>
    <n v="-4.2900000000000001E-2"/>
    <n v="-5.94"/>
  </r>
  <r>
    <d v="2023-03-31T00:00:00"/>
    <s v="2023Q1"/>
    <x v="7"/>
    <x v="0"/>
    <x v="24"/>
    <s v="VD"/>
    <s v="CH-VD"/>
    <x v="5"/>
    <n v="32.35"/>
    <n v="128.33000000000001"/>
    <n v="-7.7294000000000002E-2"/>
    <n v="-10.75"/>
  </r>
  <r>
    <d v="2023-06-30T00:00:00"/>
    <s v="2023Q2"/>
    <x v="7"/>
    <x v="1"/>
    <x v="24"/>
    <s v="VD"/>
    <s v="CH-VD"/>
    <x v="5"/>
    <n v="33.61"/>
    <n v="129.41"/>
    <n v="-6.3129000000000005E-2"/>
    <n v="-8.7200000000000006"/>
  </r>
  <r>
    <d v="2023-09-30T00:00:00"/>
    <s v="2023Q3"/>
    <x v="7"/>
    <x v="2"/>
    <x v="24"/>
    <s v="VD"/>
    <s v="CH-VD"/>
    <x v="5"/>
    <n v="30.73"/>
    <n v="132.49"/>
    <n v="-1.6480000000000002E-2"/>
    <n v="-2.2200000000000002"/>
  </r>
  <r>
    <d v="2023-12-31T00:00:00"/>
    <s v="2023Q4"/>
    <x v="7"/>
    <x v="3"/>
    <x v="24"/>
    <s v="VD"/>
    <s v="CH-VD"/>
    <x v="5"/>
    <n v="34.57"/>
    <n v="131.26"/>
    <n v="-9.5080000000000008E-3"/>
    <n v="-1.26"/>
  </r>
  <r>
    <d v="2024-03-31T00:00:00"/>
    <s v="2024Q1"/>
    <x v="8"/>
    <x v="0"/>
    <x v="24"/>
    <s v="VD"/>
    <s v="CH-VD"/>
    <x v="5"/>
    <n v="36.68"/>
    <n v="135.59"/>
    <n v="5.6572999999999998E-2"/>
    <n v="7.26"/>
  </r>
  <r>
    <d v="2024-06-30T00:00:00"/>
    <s v="2024Q2"/>
    <x v="8"/>
    <x v="1"/>
    <x v="24"/>
    <s v="VD"/>
    <s v="CH-VD"/>
    <x v="5"/>
    <n v="39.33"/>
    <n v="141.32"/>
    <n v="9.2033000000000004E-2"/>
    <n v="11.91"/>
  </r>
  <r>
    <d v="2024-09-30T00:00:00"/>
    <s v="2024Q3"/>
    <x v="8"/>
    <x v="2"/>
    <x v="24"/>
    <s v="VD"/>
    <s v="CH-VD"/>
    <x v="5"/>
    <n v="32.840000000000003"/>
    <n v="143.43"/>
    <n v="8.2572000000000007E-2"/>
    <n v="10.94"/>
  </r>
  <r>
    <d v="2024-12-31T00:00:00"/>
    <s v="2024Q4"/>
    <x v="8"/>
    <x v="3"/>
    <x v="24"/>
    <s v="VD"/>
    <s v="CH-VD"/>
    <x v="5"/>
    <n v="40.22"/>
    <n v="149.08000000000001"/>
    <n v="0.13576099999999999"/>
    <n v="17.82"/>
  </r>
  <r>
    <d v="2025-03-31T00:00:00"/>
    <s v="2025Q1"/>
    <x v="9"/>
    <x v="0"/>
    <x v="24"/>
    <s v="VD"/>
    <s v="CH-VD"/>
    <x v="5"/>
    <n v="36.049999999999997"/>
    <n v="148.44999999999999"/>
    <n v="9.4844999999999999E-2"/>
    <n v="12.86"/>
  </r>
  <r>
    <d v="2016-03-31T00:00:00"/>
    <s v="2016Q1"/>
    <x v="0"/>
    <x v="0"/>
    <x v="24"/>
    <s v="VD"/>
    <s v="CH-VD"/>
    <x v="6"/>
    <n v="258.27999999999997"/>
    <s v="na"/>
    <s v="na"/>
    <s v="na"/>
  </r>
  <r>
    <d v="2016-06-30T00:00:00"/>
    <s v="2016Q2"/>
    <x v="0"/>
    <x v="1"/>
    <x v="24"/>
    <s v="VD"/>
    <s v="CH-VD"/>
    <x v="6"/>
    <n v="232.15"/>
    <s v="na"/>
    <s v="na"/>
    <s v="na"/>
  </r>
  <r>
    <d v="2016-09-30T00:00:00"/>
    <s v="2016Q3"/>
    <x v="0"/>
    <x v="2"/>
    <x v="24"/>
    <s v="VD"/>
    <s v="CH-VD"/>
    <x v="6"/>
    <n v="212.61"/>
    <s v="na"/>
    <s v="na"/>
    <s v="na"/>
  </r>
  <r>
    <d v="2016-12-31T00:00:00"/>
    <s v="2016Q4"/>
    <x v="0"/>
    <x v="3"/>
    <x v="24"/>
    <s v="VD"/>
    <s v="CH-VD"/>
    <x v="6"/>
    <n v="232"/>
    <n v="935.05"/>
    <s v="na"/>
    <s v="na"/>
  </r>
  <r>
    <d v="2017-03-31T00:00:00"/>
    <s v="2017Q1"/>
    <x v="1"/>
    <x v="0"/>
    <x v="24"/>
    <s v="VD"/>
    <s v="CH-VD"/>
    <x v="6"/>
    <n v="265.69"/>
    <n v="942.45"/>
    <s v="na"/>
    <s v="na"/>
  </r>
  <r>
    <d v="2017-06-30T00:00:00"/>
    <s v="2017Q2"/>
    <x v="1"/>
    <x v="1"/>
    <x v="24"/>
    <s v="VD"/>
    <s v="CH-VD"/>
    <x v="6"/>
    <n v="233.97"/>
    <n v="944.28"/>
    <s v="na"/>
    <s v="na"/>
  </r>
  <r>
    <d v="2017-09-30T00:00:00"/>
    <s v="2017Q3"/>
    <x v="1"/>
    <x v="2"/>
    <x v="24"/>
    <s v="VD"/>
    <s v="CH-VD"/>
    <x v="6"/>
    <n v="215.17"/>
    <n v="946.84"/>
    <s v="na"/>
    <s v="na"/>
  </r>
  <r>
    <d v="2017-12-31T00:00:00"/>
    <s v="2017Q4"/>
    <x v="1"/>
    <x v="3"/>
    <x v="24"/>
    <s v="VD"/>
    <s v="CH-VD"/>
    <x v="6"/>
    <n v="252.66"/>
    <n v="967.49"/>
    <n v="3.4693000000000002E-2"/>
    <n v="32.44"/>
  </r>
  <r>
    <d v="2018-03-31T00:00:00"/>
    <s v="2018Q1"/>
    <x v="2"/>
    <x v="0"/>
    <x v="24"/>
    <s v="VD"/>
    <s v="CH-VD"/>
    <x v="6"/>
    <n v="251.73"/>
    <n v="953.53"/>
    <n v="1.1757E-2"/>
    <n v="11.08"/>
  </r>
  <r>
    <d v="2018-06-30T00:00:00"/>
    <s v="2018Q2"/>
    <x v="2"/>
    <x v="1"/>
    <x v="24"/>
    <s v="VD"/>
    <s v="CH-VD"/>
    <x v="6"/>
    <n v="233.35"/>
    <n v="952.9"/>
    <n v="9.129E-3"/>
    <n v="8.6199999999999992"/>
  </r>
  <r>
    <d v="2018-09-30T00:00:00"/>
    <s v="2018Q3"/>
    <x v="2"/>
    <x v="2"/>
    <x v="24"/>
    <s v="VD"/>
    <s v="CH-VD"/>
    <x v="6"/>
    <n v="219.88"/>
    <n v="957.62"/>
    <n v="1.1384999999999999E-2"/>
    <n v="10.78"/>
  </r>
  <r>
    <d v="2018-12-31T00:00:00"/>
    <s v="2018Q4"/>
    <x v="2"/>
    <x v="3"/>
    <x v="24"/>
    <s v="VD"/>
    <s v="CH-VD"/>
    <x v="6"/>
    <n v="254.51"/>
    <n v="959.47"/>
    <n v="-8.2889999999999995E-3"/>
    <n v="-8.02"/>
  </r>
  <r>
    <d v="2019-03-31T00:00:00"/>
    <s v="2019Q1"/>
    <x v="3"/>
    <x v="0"/>
    <x v="24"/>
    <s v="VD"/>
    <s v="CH-VD"/>
    <x v="6"/>
    <n v="266.87"/>
    <n v="974.61"/>
    <n v="2.2107000000000002E-2"/>
    <n v="21.08"/>
  </r>
  <r>
    <d v="2019-06-30T00:00:00"/>
    <s v="2019Q2"/>
    <x v="3"/>
    <x v="1"/>
    <x v="24"/>
    <s v="VD"/>
    <s v="CH-VD"/>
    <x v="6"/>
    <n v="250.52"/>
    <n v="991.79"/>
    <n v="4.0812000000000001E-2"/>
    <n v="38.89"/>
  </r>
  <r>
    <d v="2019-09-30T00:00:00"/>
    <s v="2019Q3"/>
    <x v="3"/>
    <x v="2"/>
    <x v="24"/>
    <s v="VD"/>
    <s v="CH-VD"/>
    <x v="6"/>
    <n v="225.95"/>
    <n v="997.86"/>
    <n v="4.2021000000000003E-2"/>
    <n v="40.24"/>
  </r>
  <r>
    <d v="2019-12-31T00:00:00"/>
    <s v="2019Q4"/>
    <x v="3"/>
    <x v="3"/>
    <x v="24"/>
    <s v="VD"/>
    <s v="CH-VD"/>
    <x v="6"/>
    <n v="254.32"/>
    <n v="997.67"/>
    <n v="3.9814000000000002E-2"/>
    <n v="38.200000000000003"/>
  </r>
  <r>
    <d v="2020-03-31T00:00:00"/>
    <s v="2020Q1"/>
    <x v="4"/>
    <x v="0"/>
    <x v="24"/>
    <s v="VD"/>
    <s v="CH-VD"/>
    <x v="6"/>
    <n v="271.56"/>
    <n v="1002.36"/>
    <n v="2.8472999999999998E-2"/>
    <n v="27.75"/>
  </r>
  <r>
    <d v="2020-06-30T00:00:00"/>
    <s v="2020Q2"/>
    <x v="4"/>
    <x v="1"/>
    <x v="24"/>
    <s v="VD"/>
    <s v="CH-VD"/>
    <x v="6"/>
    <n v="230.33"/>
    <n v="982.17"/>
    <n v="-9.7000000000000003E-3"/>
    <n v="-9.6199999999999992"/>
  </r>
  <r>
    <d v="2020-09-30T00:00:00"/>
    <s v="2020Q3"/>
    <x v="4"/>
    <x v="2"/>
    <x v="24"/>
    <s v="VD"/>
    <s v="CH-VD"/>
    <x v="6"/>
    <n v="233.38"/>
    <n v="989.6"/>
    <n v="-8.2780000000000006E-3"/>
    <n v="-8.26"/>
  </r>
  <r>
    <d v="2020-12-31T00:00:00"/>
    <s v="2020Q4"/>
    <x v="4"/>
    <x v="3"/>
    <x v="24"/>
    <s v="VD"/>
    <s v="CH-VD"/>
    <x v="6"/>
    <n v="268.76"/>
    <n v="1004.04"/>
    <n v="6.3850000000000001E-3"/>
    <n v="6.37"/>
  </r>
  <r>
    <d v="2021-03-31T00:00:00"/>
    <s v="2021Q1"/>
    <x v="5"/>
    <x v="0"/>
    <x v="24"/>
    <s v="VD"/>
    <s v="CH-VD"/>
    <x v="6"/>
    <n v="273.08"/>
    <n v="1005.56"/>
    <n v="3.192E-3"/>
    <n v="3.2"/>
  </r>
  <r>
    <d v="2021-06-30T00:00:00"/>
    <s v="2021Q2"/>
    <x v="5"/>
    <x v="1"/>
    <x v="24"/>
    <s v="VD"/>
    <s v="CH-VD"/>
    <x v="6"/>
    <n v="262.44"/>
    <n v="1037.67"/>
    <n v="5.6508000000000003E-2"/>
    <n v="55.5"/>
  </r>
  <r>
    <d v="2021-09-30T00:00:00"/>
    <s v="2021Q3"/>
    <x v="5"/>
    <x v="2"/>
    <x v="24"/>
    <s v="VD"/>
    <s v="CH-VD"/>
    <x v="6"/>
    <n v="247.55"/>
    <n v="1051.83"/>
    <n v="6.2883999999999995E-2"/>
    <n v="62.23"/>
  </r>
  <r>
    <d v="2021-12-31T00:00:00"/>
    <s v="2021Q4"/>
    <x v="5"/>
    <x v="3"/>
    <x v="24"/>
    <s v="VD"/>
    <s v="CH-VD"/>
    <x v="6"/>
    <n v="286.01"/>
    <n v="1069.08"/>
    <n v="6.4778000000000002E-2"/>
    <n v="65.040000000000006"/>
  </r>
  <r>
    <d v="2022-03-31T00:00:00"/>
    <s v="2022Q1"/>
    <x v="6"/>
    <x v="0"/>
    <x v="24"/>
    <s v="VD"/>
    <s v="CH-VD"/>
    <x v="6"/>
    <n v="279.57"/>
    <n v="1075.56"/>
    <n v="6.9612999999999994E-2"/>
    <n v="70"/>
  </r>
  <r>
    <d v="2022-06-30T00:00:00"/>
    <s v="2022Q2"/>
    <x v="6"/>
    <x v="1"/>
    <x v="24"/>
    <s v="VD"/>
    <s v="CH-VD"/>
    <x v="6"/>
    <n v="263.89"/>
    <n v="1077.02"/>
    <n v="3.7921000000000003E-2"/>
    <n v="39.35"/>
  </r>
  <r>
    <d v="2022-09-30T00:00:00"/>
    <s v="2022Q3"/>
    <x v="6"/>
    <x v="2"/>
    <x v="24"/>
    <s v="VD"/>
    <s v="CH-VD"/>
    <x v="6"/>
    <n v="252.91"/>
    <n v="1082.3800000000001"/>
    <n v="2.9045000000000001E-2"/>
    <n v="30.55"/>
  </r>
  <r>
    <d v="2022-12-31T00:00:00"/>
    <s v="2022Q4"/>
    <x v="6"/>
    <x v="3"/>
    <x v="24"/>
    <s v="VD"/>
    <s v="CH-VD"/>
    <x v="6"/>
    <n v="301.76"/>
    <n v="1098.1400000000001"/>
    <n v="2.7182000000000001E-2"/>
    <n v="29.06"/>
  </r>
  <r>
    <d v="2023-03-31T00:00:00"/>
    <s v="2023Q1"/>
    <x v="7"/>
    <x v="0"/>
    <x v="24"/>
    <s v="VD"/>
    <s v="CH-VD"/>
    <x v="6"/>
    <n v="272.12"/>
    <n v="1090.69"/>
    <n v="1.4067E-2"/>
    <n v="15.13"/>
  </r>
  <r>
    <d v="2023-06-30T00:00:00"/>
    <s v="2023Q2"/>
    <x v="7"/>
    <x v="1"/>
    <x v="24"/>
    <s v="VD"/>
    <s v="CH-VD"/>
    <x v="6"/>
    <n v="277.56"/>
    <n v="1104.3599999999999"/>
    <n v="2.5385000000000001E-2"/>
    <n v="27.34"/>
  </r>
  <r>
    <d v="2023-09-30T00:00:00"/>
    <s v="2023Q3"/>
    <x v="7"/>
    <x v="2"/>
    <x v="24"/>
    <s v="VD"/>
    <s v="CH-VD"/>
    <x v="6"/>
    <n v="249.69"/>
    <n v="1101.1400000000001"/>
    <n v="1.7332E-2"/>
    <n v="18.760000000000002"/>
  </r>
  <r>
    <d v="2023-12-31T00:00:00"/>
    <s v="2023Q4"/>
    <x v="7"/>
    <x v="3"/>
    <x v="24"/>
    <s v="VD"/>
    <s v="CH-VD"/>
    <x v="6"/>
    <n v="290.07"/>
    <n v="1089.45"/>
    <n v="-7.9129999999999999E-3"/>
    <n v="-8.69"/>
  </r>
  <r>
    <d v="2024-03-31T00:00:00"/>
    <s v="2024Q1"/>
    <x v="8"/>
    <x v="0"/>
    <x v="24"/>
    <s v="VD"/>
    <s v="CH-VD"/>
    <x v="6"/>
    <n v="288.48"/>
    <n v="1105.8"/>
    <n v="1.3854E-2"/>
    <n v="15.11"/>
  </r>
  <r>
    <d v="2024-06-30T00:00:00"/>
    <s v="2024Q2"/>
    <x v="8"/>
    <x v="1"/>
    <x v="24"/>
    <s v="VD"/>
    <s v="CH-VD"/>
    <x v="6"/>
    <n v="291.69"/>
    <n v="1119.93"/>
    <n v="1.4099E-2"/>
    <n v="15.57"/>
  </r>
  <r>
    <d v="2024-09-30T00:00:00"/>
    <s v="2024Q3"/>
    <x v="8"/>
    <x v="2"/>
    <x v="24"/>
    <s v="VD"/>
    <s v="CH-VD"/>
    <x v="6"/>
    <n v="261.20999999999998"/>
    <n v="1131.45"/>
    <n v="2.7525999999999998E-2"/>
    <n v="30.31"/>
  </r>
  <r>
    <d v="2024-12-31T00:00:00"/>
    <s v="2024Q4"/>
    <x v="8"/>
    <x v="3"/>
    <x v="24"/>
    <s v="VD"/>
    <s v="CH-VD"/>
    <x v="6"/>
    <n v="314.06"/>
    <n v="1155.43"/>
    <n v="6.0562999999999999E-2"/>
    <n v="65.98"/>
  </r>
  <r>
    <d v="2025-03-31T00:00:00"/>
    <s v="2025Q1"/>
    <x v="9"/>
    <x v="0"/>
    <x v="24"/>
    <s v="VD"/>
    <s v="CH-VD"/>
    <x v="6"/>
    <n v="290.68"/>
    <n v="1157.6400000000001"/>
    <n v="4.6879999999999998E-2"/>
    <n v="51.84"/>
  </r>
  <r>
    <d v="2016-03-31T00:00:00"/>
    <s v="2016Q1"/>
    <x v="0"/>
    <x v="0"/>
    <x v="24"/>
    <s v="VD"/>
    <s v="CH-VD"/>
    <x v="7"/>
    <n v="12.85"/>
    <s v="na"/>
    <s v="na"/>
    <s v="na"/>
  </r>
  <r>
    <d v="2016-06-30T00:00:00"/>
    <s v="2016Q2"/>
    <x v="0"/>
    <x v="1"/>
    <x v="24"/>
    <s v="VD"/>
    <s v="CH-VD"/>
    <x v="7"/>
    <n v="11.54"/>
    <s v="na"/>
    <s v="na"/>
    <s v="na"/>
  </r>
  <r>
    <d v="2016-09-30T00:00:00"/>
    <s v="2016Q3"/>
    <x v="0"/>
    <x v="2"/>
    <x v="24"/>
    <s v="VD"/>
    <s v="CH-VD"/>
    <x v="7"/>
    <n v="11.08"/>
    <s v="na"/>
    <s v="na"/>
    <s v="na"/>
  </r>
  <r>
    <d v="2016-12-31T00:00:00"/>
    <s v="2016Q4"/>
    <x v="0"/>
    <x v="3"/>
    <x v="24"/>
    <s v="VD"/>
    <s v="CH-VD"/>
    <x v="7"/>
    <n v="13.05"/>
    <n v="48.53"/>
    <s v="na"/>
    <s v="na"/>
  </r>
  <r>
    <d v="2017-03-31T00:00:00"/>
    <s v="2017Q1"/>
    <x v="1"/>
    <x v="0"/>
    <x v="24"/>
    <s v="VD"/>
    <s v="CH-VD"/>
    <x v="7"/>
    <n v="14.54"/>
    <n v="50.22"/>
    <s v="na"/>
    <s v="na"/>
  </r>
  <r>
    <d v="2017-06-30T00:00:00"/>
    <s v="2017Q2"/>
    <x v="1"/>
    <x v="1"/>
    <x v="24"/>
    <s v="VD"/>
    <s v="CH-VD"/>
    <x v="7"/>
    <n v="13.15"/>
    <n v="51.83"/>
    <s v="na"/>
    <s v="na"/>
  </r>
  <r>
    <d v="2017-09-30T00:00:00"/>
    <s v="2017Q3"/>
    <x v="1"/>
    <x v="2"/>
    <x v="24"/>
    <s v="VD"/>
    <s v="CH-VD"/>
    <x v="7"/>
    <n v="13.66"/>
    <n v="54.41"/>
    <s v="na"/>
    <s v="na"/>
  </r>
  <r>
    <d v="2017-12-31T00:00:00"/>
    <s v="2017Q4"/>
    <x v="1"/>
    <x v="3"/>
    <x v="24"/>
    <s v="VD"/>
    <s v="CH-VD"/>
    <x v="7"/>
    <n v="15.39"/>
    <n v="56.75"/>
    <n v="0.16938"/>
    <n v="8.2200000000000006"/>
  </r>
  <r>
    <d v="2018-03-31T00:00:00"/>
    <s v="2018Q1"/>
    <x v="2"/>
    <x v="0"/>
    <x v="24"/>
    <s v="VD"/>
    <s v="CH-VD"/>
    <x v="7"/>
    <n v="14.31"/>
    <n v="56.52"/>
    <n v="0.125448"/>
    <n v="6.3"/>
  </r>
  <r>
    <d v="2018-06-30T00:00:00"/>
    <s v="2018Q2"/>
    <x v="2"/>
    <x v="1"/>
    <x v="24"/>
    <s v="VD"/>
    <s v="CH-VD"/>
    <x v="7"/>
    <n v="14.7"/>
    <n v="58.07"/>
    <n v="0.120394"/>
    <n v="6.24"/>
  </r>
  <r>
    <d v="2018-09-30T00:00:00"/>
    <s v="2018Q3"/>
    <x v="2"/>
    <x v="2"/>
    <x v="24"/>
    <s v="VD"/>
    <s v="CH-VD"/>
    <x v="7"/>
    <n v="14.53"/>
    <n v="58.94"/>
    <n v="8.3256999999999998E-2"/>
    <n v="4.53"/>
  </r>
  <r>
    <d v="2018-12-31T00:00:00"/>
    <s v="2018Q4"/>
    <x v="2"/>
    <x v="3"/>
    <x v="24"/>
    <s v="VD"/>
    <s v="CH-VD"/>
    <x v="7"/>
    <n v="17.62"/>
    <n v="61.16"/>
    <n v="7.7709E-2"/>
    <n v="4.41"/>
  </r>
  <r>
    <d v="2019-03-31T00:00:00"/>
    <s v="2019Q1"/>
    <x v="3"/>
    <x v="0"/>
    <x v="24"/>
    <s v="VD"/>
    <s v="CH-VD"/>
    <x v="7"/>
    <n v="18.059999999999999"/>
    <n v="64.91"/>
    <n v="0.14844299999999999"/>
    <n v="8.39"/>
  </r>
  <r>
    <d v="2019-06-30T00:00:00"/>
    <s v="2019Q2"/>
    <x v="3"/>
    <x v="1"/>
    <x v="24"/>
    <s v="VD"/>
    <s v="CH-VD"/>
    <x v="7"/>
    <n v="17.649999999999999"/>
    <n v="67.849999999999994"/>
    <n v="0.16841700000000001"/>
    <n v="9.7799999999999994"/>
  </r>
  <r>
    <d v="2019-09-30T00:00:00"/>
    <s v="2019Q3"/>
    <x v="3"/>
    <x v="2"/>
    <x v="24"/>
    <s v="VD"/>
    <s v="CH-VD"/>
    <x v="7"/>
    <n v="18.399999999999999"/>
    <n v="71.73"/>
    <n v="0.217"/>
    <n v="12.79"/>
  </r>
  <r>
    <d v="2019-12-31T00:00:00"/>
    <s v="2019Q4"/>
    <x v="3"/>
    <x v="3"/>
    <x v="24"/>
    <s v="VD"/>
    <s v="CH-VD"/>
    <x v="7"/>
    <n v="18.84"/>
    <n v="72.94"/>
    <n v="0.19261"/>
    <n v="11.78"/>
  </r>
  <r>
    <d v="2020-03-31T00:00:00"/>
    <s v="2020Q1"/>
    <x v="4"/>
    <x v="0"/>
    <x v="24"/>
    <s v="VD"/>
    <s v="CH-VD"/>
    <x v="7"/>
    <n v="19.64"/>
    <n v="74.52"/>
    <n v="0.14805099999999999"/>
    <n v="9.61"/>
  </r>
  <r>
    <d v="2020-06-30T00:00:00"/>
    <s v="2020Q2"/>
    <x v="4"/>
    <x v="1"/>
    <x v="24"/>
    <s v="VD"/>
    <s v="CH-VD"/>
    <x v="7"/>
    <n v="19.559999999999999"/>
    <n v="76.430000000000007"/>
    <n v="0.12645500000000001"/>
    <n v="8.58"/>
  </r>
  <r>
    <d v="2020-09-30T00:00:00"/>
    <s v="2020Q3"/>
    <x v="4"/>
    <x v="2"/>
    <x v="24"/>
    <s v="VD"/>
    <s v="CH-VD"/>
    <x v="7"/>
    <n v="19.079999999999998"/>
    <n v="77.12"/>
    <n v="7.5143000000000001E-2"/>
    <n v="5.39"/>
  </r>
  <r>
    <d v="2020-12-31T00:00:00"/>
    <s v="2020Q4"/>
    <x v="4"/>
    <x v="3"/>
    <x v="24"/>
    <s v="VD"/>
    <s v="CH-VD"/>
    <x v="7"/>
    <n v="20.83"/>
    <n v="79.11"/>
    <n v="8.4589999999999999E-2"/>
    <n v="6.17"/>
  </r>
  <r>
    <d v="2021-03-31T00:00:00"/>
    <s v="2021Q1"/>
    <x v="5"/>
    <x v="0"/>
    <x v="24"/>
    <s v="VD"/>
    <s v="CH-VD"/>
    <x v="7"/>
    <n v="20.95"/>
    <n v="80.430000000000007"/>
    <n v="7.9308000000000003E-2"/>
    <n v="5.91"/>
  </r>
  <r>
    <d v="2021-06-30T00:00:00"/>
    <s v="2021Q2"/>
    <x v="5"/>
    <x v="1"/>
    <x v="24"/>
    <s v="VD"/>
    <s v="CH-VD"/>
    <x v="7"/>
    <n v="19.149999999999999"/>
    <n v="80.02"/>
    <n v="4.6970999999999999E-2"/>
    <n v="3.59"/>
  </r>
  <r>
    <d v="2021-09-30T00:00:00"/>
    <s v="2021Q3"/>
    <x v="5"/>
    <x v="2"/>
    <x v="24"/>
    <s v="VD"/>
    <s v="CH-VD"/>
    <x v="7"/>
    <n v="21.48"/>
    <n v="82.42"/>
    <n v="6.8723999999999993E-2"/>
    <n v="5.3"/>
  </r>
  <r>
    <d v="2021-12-31T00:00:00"/>
    <s v="2021Q4"/>
    <x v="5"/>
    <x v="3"/>
    <x v="24"/>
    <s v="VD"/>
    <s v="CH-VD"/>
    <x v="7"/>
    <n v="23.08"/>
    <n v="84.67"/>
    <n v="7.0281999999999997E-2"/>
    <n v="5.56"/>
  </r>
  <r>
    <d v="2022-03-31T00:00:00"/>
    <s v="2022Q1"/>
    <x v="6"/>
    <x v="0"/>
    <x v="24"/>
    <s v="VD"/>
    <s v="CH-VD"/>
    <x v="7"/>
    <n v="21.53"/>
    <n v="85.24"/>
    <n v="5.9804000000000003E-2"/>
    <n v="4.8099999999999996"/>
  </r>
  <r>
    <d v="2022-06-30T00:00:00"/>
    <s v="2022Q2"/>
    <x v="6"/>
    <x v="1"/>
    <x v="24"/>
    <s v="VD"/>
    <s v="CH-VD"/>
    <x v="7"/>
    <n v="20.49"/>
    <n v="86.58"/>
    <n v="8.1979999999999997E-2"/>
    <n v="6.56"/>
  </r>
  <r>
    <d v="2022-09-30T00:00:00"/>
    <s v="2022Q3"/>
    <x v="6"/>
    <x v="2"/>
    <x v="24"/>
    <s v="VD"/>
    <s v="CH-VD"/>
    <x v="7"/>
    <n v="23.14"/>
    <n v="88.23"/>
    <n v="7.0493E-2"/>
    <n v="5.81"/>
  </r>
  <r>
    <d v="2022-12-31T00:00:00"/>
    <s v="2022Q4"/>
    <x v="6"/>
    <x v="3"/>
    <x v="24"/>
    <s v="VD"/>
    <s v="CH-VD"/>
    <x v="7"/>
    <n v="26.86"/>
    <n v="92.02"/>
    <n v="8.6807999999999996E-2"/>
    <n v="7.35"/>
  </r>
  <r>
    <d v="2023-03-31T00:00:00"/>
    <s v="2023Q1"/>
    <x v="7"/>
    <x v="0"/>
    <x v="24"/>
    <s v="VD"/>
    <s v="CH-VD"/>
    <x v="7"/>
    <n v="23.8"/>
    <n v="94.29"/>
    <n v="0.106171"/>
    <n v="9.0500000000000007"/>
  </r>
  <r>
    <d v="2023-06-30T00:00:00"/>
    <s v="2023Q2"/>
    <x v="7"/>
    <x v="1"/>
    <x v="24"/>
    <s v="VD"/>
    <s v="CH-VD"/>
    <x v="7"/>
    <n v="25.49"/>
    <n v="99.29"/>
    <n v="0.14680099999999999"/>
    <n v="12.71"/>
  </r>
  <r>
    <d v="2023-09-30T00:00:00"/>
    <s v="2023Q3"/>
    <x v="7"/>
    <x v="2"/>
    <x v="24"/>
    <s v="VD"/>
    <s v="CH-VD"/>
    <x v="7"/>
    <n v="27.4"/>
    <n v="103.54"/>
    <n v="0.17352400000000001"/>
    <n v="15.31"/>
  </r>
  <r>
    <d v="2023-12-31T00:00:00"/>
    <s v="2023Q4"/>
    <x v="7"/>
    <x v="3"/>
    <x v="24"/>
    <s v="VD"/>
    <s v="CH-VD"/>
    <x v="7"/>
    <n v="27.37"/>
    <n v="104.05"/>
    <n v="0.13073199999999999"/>
    <n v="12.03"/>
  </r>
  <r>
    <d v="2024-03-31T00:00:00"/>
    <s v="2024Q1"/>
    <x v="8"/>
    <x v="0"/>
    <x v="24"/>
    <s v="VD"/>
    <s v="CH-VD"/>
    <x v="7"/>
    <n v="26.72"/>
    <n v="106.97"/>
    <n v="0.13447899999999999"/>
    <n v="12.68"/>
  </r>
  <r>
    <d v="2024-06-30T00:00:00"/>
    <s v="2024Q2"/>
    <x v="8"/>
    <x v="1"/>
    <x v="24"/>
    <s v="VD"/>
    <s v="CH-VD"/>
    <x v="7"/>
    <n v="26.47"/>
    <n v="107.95"/>
    <n v="8.7219000000000005E-2"/>
    <n v="8.66"/>
  </r>
  <r>
    <d v="2024-09-30T00:00:00"/>
    <s v="2024Q3"/>
    <x v="8"/>
    <x v="2"/>
    <x v="24"/>
    <s v="VD"/>
    <s v="CH-VD"/>
    <x v="7"/>
    <n v="26.18"/>
    <n v="106.74"/>
    <n v="3.0905999999999999E-2"/>
    <n v="3.2"/>
  </r>
  <r>
    <d v="2024-12-31T00:00:00"/>
    <s v="2024Q4"/>
    <x v="8"/>
    <x v="3"/>
    <x v="24"/>
    <s v="VD"/>
    <s v="CH-VD"/>
    <x v="7"/>
    <n v="29.4"/>
    <n v="108.78"/>
    <n v="4.5458999999999999E-2"/>
    <n v="4.7300000000000004"/>
  </r>
  <r>
    <d v="2025-03-31T00:00:00"/>
    <s v="2025Q1"/>
    <x v="9"/>
    <x v="0"/>
    <x v="24"/>
    <s v="VD"/>
    <s v="CH-VD"/>
    <x v="7"/>
    <n v="26.88"/>
    <n v="108.94"/>
    <n v="1.8415999999999998E-2"/>
    <n v="1.97"/>
  </r>
  <r>
    <d v="2016-03-31T00:00:00"/>
    <s v="2016Q1"/>
    <x v="0"/>
    <x v="0"/>
    <x v="24"/>
    <s v="VD"/>
    <s v="CH-VD"/>
    <x v="8"/>
    <n v="195.72"/>
    <s v="na"/>
    <s v="na"/>
    <s v="na"/>
  </r>
  <r>
    <d v="2016-06-30T00:00:00"/>
    <s v="2016Q2"/>
    <x v="0"/>
    <x v="1"/>
    <x v="24"/>
    <s v="VD"/>
    <s v="CH-VD"/>
    <x v="8"/>
    <n v="188.1"/>
    <s v="na"/>
    <s v="na"/>
    <s v="na"/>
  </r>
  <r>
    <d v="2016-09-30T00:00:00"/>
    <s v="2016Q3"/>
    <x v="0"/>
    <x v="2"/>
    <x v="24"/>
    <s v="VD"/>
    <s v="CH-VD"/>
    <x v="8"/>
    <n v="171.79"/>
    <s v="na"/>
    <s v="na"/>
    <s v="na"/>
  </r>
  <r>
    <d v="2016-12-31T00:00:00"/>
    <s v="2016Q4"/>
    <x v="0"/>
    <x v="3"/>
    <x v="24"/>
    <s v="VD"/>
    <s v="CH-VD"/>
    <x v="8"/>
    <n v="186.22"/>
    <n v="741.82"/>
    <s v="na"/>
    <s v="na"/>
  </r>
  <r>
    <d v="2017-03-31T00:00:00"/>
    <s v="2017Q1"/>
    <x v="1"/>
    <x v="0"/>
    <x v="24"/>
    <s v="VD"/>
    <s v="CH-VD"/>
    <x v="8"/>
    <n v="200.62"/>
    <n v="746.72"/>
    <s v="na"/>
    <s v="na"/>
  </r>
  <r>
    <d v="2017-06-30T00:00:00"/>
    <s v="2017Q2"/>
    <x v="1"/>
    <x v="1"/>
    <x v="24"/>
    <s v="VD"/>
    <s v="CH-VD"/>
    <x v="8"/>
    <n v="185.35"/>
    <n v="743.97"/>
    <s v="na"/>
    <s v="na"/>
  </r>
  <r>
    <d v="2017-09-30T00:00:00"/>
    <s v="2017Q3"/>
    <x v="1"/>
    <x v="2"/>
    <x v="24"/>
    <s v="VD"/>
    <s v="CH-VD"/>
    <x v="8"/>
    <n v="176.08"/>
    <n v="748.27"/>
    <s v="na"/>
    <s v="na"/>
  </r>
  <r>
    <d v="2017-12-31T00:00:00"/>
    <s v="2017Q4"/>
    <x v="1"/>
    <x v="3"/>
    <x v="24"/>
    <s v="VD"/>
    <s v="CH-VD"/>
    <x v="8"/>
    <n v="190.88"/>
    <n v="752.93"/>
    <n v="1.4977000000000001E-2"/>
    <n v="11.11"/>
  </r>
  <r>
    <d v="2018-03-31T00:00:00"/>
    <s v="2018Q1"/>
    <x v="2"/>
    <x v="0"/>
    <x v="24"/>
    <s v="VD"/>
    <s v="CH-VD"/>
    <x v="8"/>
    <n v="196.7"/>
    <n v="749.01"/>
    <n v="3.0669999999999998E-3"/>
    <n v="2.29"/>
  </r>
  <r>
    <d v="2018-06-30T00:00:00"/>
    <s v="2018Q2"/>
    <x v="2"/>
    <x v="1"/>
    <x v="24"/>
    <s v="VD"/>
    <s v="CH-VD"/>
    <x v="8"/>
    <n v="185.84"/>
    <n v="749.5"/>
    <n v="7.4330000000000004E-3"/>
    <n v="5.53"/>
  </r>
  <r>
    <d v="2018-09-30T00:00:00"/>
    <s v="2018Q3"/>
    <x v="2"/>
    <x v="2"/>
    <x v="24"/>
    <s v="VD"/>
    <s v="CH-VD"/>
    <x v="8"/>
    <n v="179.43"/>
    <n v="752.84"/>
    <n v="6.1069999999999996E-3"/>
    <n v="4.57"/>
  </r>
  <r>
    <d v="2018-12-31T00:00:00"/>
    <s v="2018Q4"/>
    <x v="2"/>
    <x v="3"/>
    <x v="24"/>
    <s v="VD"/>
    <s v="CH-VD"/>
    <x v="8"/>
    <n v="197.45"/>
    <n v="759.42"/>
    <n v="8.6199999999999992E-3"/>
    <n v="6.49"/>
  </r>
  <r>
    <d v="2019-03-31T00:00:00"/>
    <s v="2019Q1"/>
    <x v="3"/>
    <x v="0"/>
    <x v="24"/>
    <s v="VD"/>
    <s v="CH-VD"/>
    <x v="8"/>
    <n v="192.51"/>
    <n v="755.24"/>
    <n v="8.3180000000000007E-3"/>
    <n v="6.23"/>
  </r>
  <r>
    <d v="2019-06-30T00:00:00"/>
    <s v="2019Q2"/>
    <x v="3"/>
    <x v="1"/>
    <x v="24"/>
    <s v="VD"/>
    <s v="CH-VD"/>
    <x v="8"/>
    <n v="185"/>
    <n v="754.4"/>
    <n v="6.5380000000000004E-3"/>
    <n v="4.9000000000000004"/>
  </r>
  <r>
    <d v="2019-09-30T00:00:00"/>
    <s v="2019Q3"/>
    <x v="3"/>
    <x v="2"/>
    <x v="24"/>
    <s v="VD"/>
    <s v="CH-VD"/>
    <x v="8"/>
    <n v="185.72"/>
    <n v="760.69"/>
    <n v="1.0427000000000001E-2"/>
    <n v="7.85"/>
  </r>
  <r>
    <d v="2019-12-31T00:00:00"/>
    <s v="2019Q4"/>
    <x v="3"/>
    <x v="3"/>
    <x v="24"/>
    <s v="VD"/>
    <s v="CH-VD"/>
    <x v="8"/>
    <n v="195.3"/>
    <n v="758.53"/>
    <n v="-1.1720000000000001E-3"/>
    <n v="-0.89"/>
  </r>
  <r>
    <d v="2020-03-31T00:00:00"/>
    <s v="2020Q1"/>
    <x v="4"/>
    <x v="0"/>
    <x v="24"/>
    <s v="VD"/>
    <s v="CH-VD"/>
    <x v="8"/>
    <n v="199.23"/>
    <n v="765.25"/>
    <n v="1.3254E-2"/>
    <n v="10.01"/>
  </r>
  <r>
    <d v="2020-06-30T00:00:00"/>
    <s v="2020Q2"/>
    <x v="4"/>
    <x v="1"/>
    <x v="24"/>
    <s v="VD"/>
    <s v="CH-VD"/>
    <x v="8"/>
    <n v="196.69"/>
    <n v="776.95"/>
    <n v="2.9891000000000001E-2"/>
    <n v="22.55"/>
  </r>
  <r>
    <d v="2020-09-30T00:00:00"/>
    <s v="2020Q3"/>
    <x v="4"/>
    <x v="2"/>
    <x v="24"/>
    <s v="VD"/>
    <s v="CH-VD"/>
    <x v="8"/>
    <n v="189.06"/>
    <n v="780.28"/>
    <n v="2.5753000000000002E-2"/>
    <n v="19.59"/>
  </r>
  <r>
    <d v="2020-12-31T00:00:00"/>
    <s v="2020Q4"/>
    <x v="4"/>
    <x v="3"/>
    <x v="24"/>
    <s v="VD"/>
    <s v="CH-VD"/>
    <x v="8"/>
    <n v="205.83"/>
    <n v="790.81"/>
    <n v="4.2555999999999997E-2"/>
    <n v="32.28"/>
  </r>
  <r>
    <d v="2021-03-31T00:00:00"/>
    <s v="2021Q1"/>
    <x v="5"/>
    <x v="0"/>
    <x v="24"/>
    <s v="VD"/>
    <s v="CH-VD"/>
    <x v="8"/>
    <n v="201.64"/>
    <n v="793.22"/>
    <n v="3.6549999999999999E-2"/>
    <n v="27.97"/>
  </r>
  <r>
    <d v="2021-06-30T00:00:00"/>
    <s v="2021Q2"/>
    <x v="5"/>
    <x v="1"/>
    <x v="24"/>
    <s v="VD"/>
    <s v="CH-VD"/>
    <x v="8"/>
    <n v="190.34"/>
    <n v="786.87"/>
    <n v="1.2768E-2"/>
    <n v="9.92"/>
  </r>
  <r>
    <d v="2021-09-30T00:00:00"/>
    <s v="2021Q3"/>
    <x v="5"/>
    <x v="2"/>
    <x v="24"/>
    <s v="VD"/>
    <s v="CH-VD"/>
    <x v="8"/>
    <n v="205.73"/>
    <n v="803.55"/>
    <n v="2.9822999999999999E-2"/>
    <n v="23.27"/>
  </r>
  <r>
    <d v="2021-12-31T00:00:00"/>
    <s v="2021Q4"/>
    <x v="5"/>
    <x v="3"/>
    <x v="24"/>
    <s v="VD"/>
    <s v="CH-VD"/>
    <x v="8"/>
    <n v="220.62"/>
    <n v="818.34"/>
    <n v="3.4812000000000003E-2"/>
    <n v="27.53"/>
  </r>
  <r>
    <d v="2022-03-31T00:00:00"/>
    <s v="2022Q1"/>
    <x v="6"/>
    <x v="0"/>
    <x v="24"/>
    <s v="VD"/>
    <s v="CH-VD"/>
    <x v="8"/>
    <n v="215.85"/>
    <n v="832.56"/>
    <n v="4.9595E-2"/>
    <n v="39.340000000000003"/>
  </r>
  <r>
    <d v="2022-06-30T00:00:00"/>
    <s v="2022Q2"/>
    <x v="6"/>
    <x v="1"/>
    <x v="24"/>
    <s v="VD"/>
    <s v="CH-VD"/>
    <x v="8"/>
    <n v="198.37"/>
    <n v="840.58"/>
    <n v="6.8257999999999999E-2"/>
    <n v="53.71"/>
  </r>
  <r>
    <d v="2022-09-30T00:00:00"/>
    <s v="2022Q3"/>
    <x v="6"/>
    <x v="2"/>
    <x v="24"/>
    <s v="VD"/>
    <s v="CH-VD"/>
    <x v="8"/>
    <n v="214.28"/>
    <n v="849.13"/>
    <n v="5.6723000000000003E-2"/>
    <n v="45.58"/>
  </r>
  <r>
    <d v="2022-12-31T00:00:00"/>
    <s v="2022Q4"/>
    <x v="6"/>
    <x v="3"/>
    <x v="24"/>
    <s v="VD"/>
    <s v="CH-VD"/>
    <x v="8"/>
    <n v="218.8"/>
    <n v="847.3"/>
    <n v="3.5388999999999997E-2"/>
    <n v="28.96"/>
  </r>
  <r>
    <d v="2023-03-31T00:00:00"/>
    <s v="2023Q1"/>
    <x v="7"/>
    <x v="0"/>
    <x v="24"/>
    <s v="VD"/>
    <s v="CH-VD"/>
    <x v="8"/>
    <n v="220.26"/>
    <n v="851.71"/>
    <n v="2.3001000000000001E-2"/>
    <n v="19.149999999999999"/>
  </r>
  <r>
    <d v="2023-06-30T00:00:00"/>
    <s v="2023Q2"/>
    <x v="7"/>
    <x v="1"/>
    <x v="24"/>
    <s v="VD"/>
    <s v="CH-VD"/>
    <x v="8"/>
    <n v="221.88"/>
    <n v="875.22"/>
    <n v="4.1209999999999997E-2"/>
    <n v="34.64"/>
  </r>
  <r>
    <d v="2023-09-30T00:00:00"/>
    <s v="2023Q3"/>
    <x v="7"/>
    <x v="2"/>
    <x v="24"/>
    <s v="VD"/>
    <s v="CH-VD"/>
    <x v="8"/>
    <n v="219.73"/>
    <n v="880.67"/>
    <n v="3.7144000000000003E-2"/>
    <n v="31.54"/>
  </r>
  <r>
    <d v="2023-12-31T00:00:00"/>
    <s v="2023Q4"/>
    <x v="7"/>
    <x v="3"/>
    <x v="24"/>
    <s v="VD"/>
    <s v="CH-VD"/>
    <x v="8"/>
    <n v="231.34"/>
    <n v="893.22"/>
    <n v="5.4196000000000001E-2"/>
    <n v="45.92"/>
  </r>
  <r>
    <d v="2024-03-31T00:00:00"/>
    <s v="2024Q1"/>
    <x v="8"/>
    <x v="0"/>
    <x v="24"/>
    <s v="VD"/>
    <s v="CH-VD"/>
    <x v="8"/>
    <n v="227.08"/>
    <n v="900.03"/>
    <n v="5.6732999999999999E-2"/>
    <n v="48.32"/>
  </r>
  <r>
    <d v="2024-06-30T00:00:00"/>
    <s v="2024Q2"/>
    <x v="8"/>
    <x v="1"/>
    <x v="24"/>
    <s v="VD"/>
    <s v="CH-VD"/>
    <x v="8"/>
    <n v="230.65"/>
    <n v="908.81"/>
    <n v="3.8379000000000003E-2"/>
    <n v="33.590000000000003"/>
  </r>
  <r>
    <d v="2024-09-30T00:00:00"/>
    <s v="2024Q3"/>
    <x v="8"/>
    <x v="2"/>
    <x v="24"/>
    <s v="VD"/>
    <s v="CH-VD"/>
    <x v="8"/>
    <n v="224.67"/>
    <n v="913.74"/>
    <n v="3.7551000000000001E-2"/>
    <n v="33.07"/>
  </r>
  <r>
    <d v="2024-12-31T00:00:00"/>
    <s v="2024Q4"/>
    <x v="8"/>
    <x v="3"/>
    <x v="24"/>
    <s v="VD"/>
    <s v="CH-VD"/>
    <x v="8"/>
    <n v="253.23"/>
    <n v="935.63"/>
    <n v="4.7480000000000001E-2"/>
    <n v="42.41"/>
  </r>
  <r>
    <d v="2025-03-31T00:00:00"/>
    <s v="2025Q1"/>
    <x v="9"/>
    <x v="0"/>
    <x v="24"/>
    <s v="VD"/>
    <s v="CH-VD"/>
    <x v="8"/>
    <n v="228.29"/>
    <n v="936.83"/>
    <n v="4.0888000000000001E-2"/>
    <n v="36.799999999999997"/>
  </r>
  <r>
    <d v="2016-03-31T00:00:00"/>
    <s v="2016Q1"/>
    <x v="0"/>
    <x v="0"/>
    <x v="24"/>
    <s v="VD"/>
    <s v="CH-VD"/>
    <x v="9"/>
    <n v="182.87"/>
    <s v="na"/>
    <s v="na"/>
    <s v="na"/>
  </r>
  <r>
    <d v="2016-06-30T00:00:00"/>
    <s v="2016Q2"/>
    <x v="0"/>
    <x v="1"/>
    <x v="24"/>
    <s v="VD"/>
    <s v="CH-VD"/>
    <x v="9"/>
    <n v="176.55"/>
    <s v="na"/>
    <s v="na"/>
    <s v="na"/>
  </r>
  <r>
    <d v="2016-09-30T00:00:00"/>
    <s v="2016Q3"/>
    <x v="0"/>
    <x v="2"/>
    <x v="24"/>
    <s v="VD"/>
    <s v="CH-VD"/>
    <x v="9"/>
    <n v="160.71"/>
    <s v="na"/>
    <s v="na"/>
    <s v="na"/>
  </r>
  <r>
    <d v="2016-12-31T00:00:00"/>
    <s v="2016Q4"/>
    <x v="0"/>
    <x v="3"/>
    <x v="24"/>
    <s v="VD"/>
    <s v="CH-VD"/>
    <x v="9"/>
    <n v="173.16"/>
    <n v="693.3"/>
    <s v="na"/>
    <s v="na"/>
  </r>
  <r>
    <d v="2017-03-31T00:00:00"/>
    <s v="2017Q1"/>
    <x v="1"/>
    <x v="0"/>
    <x v="24"/>
    <s v="VD"/>
    <s v="CH-VD"/>
    <x v="9"/>
    <n v="186.08"/>
    <n v="696.51"/>
    <s v="na"/>
    <s v="na"/>
  </r>
  <r>
    <d v="2017-06-30T00:00:00"/>
    <s v="2017Q2"/>
    <x v="1"/>
    <x v="1"/>
    <x v="24"/>
    <s v="VD"/>
    <s v="CH-VD"/>
    <x v="9"/>
    <n v="172.2"/>
    <n v="692.15"/>
    <s v="na"/>
    <s v="na"/>
  </r>
  <r>
    <d v="2017-09-30T00:00:00"/>
    <s v="2017Q3"/>
    <x v="1"/>
    <x v="2"/>
    <x v="24"/>
    <s v="VD"/>
    <s v="CH-VD"/>
    <x v="9"/>
    <n v="162.41999999999999"/>
    <n v="693.86"/>
    <s v="na"/>
    <s v="na"/>
  </r>
  <r>
    <d v="2017-12-31T00:00:00"/>
    <s v="2017Q4"/>
    <x v="1"/>
    <x v="3"/>
    <x v="24"/>
    <s v="VD"/>
    <s v="CH-VD"/>
    <x v="9"/>
    <n v="175.48"/>
    <n v="696.18"/>
    <n v="4.1539999999999997E-3"/>
    <n v="2.88"/>
  </r>
  <r>
    <d v="2018-03-31T00:00:00"/>
    <s v="2018Q1"/>
    <x v="2"/>
    <x v="0"/>
    <x v="24"/>
    <s v="VD"/>
    <s v="CH-VD"/>
    <x v="9"/>
    <n v="182.38"/>
    <n v="692.49"/>
    <n v="-5.7720000000000002E-3"/>
    <n v="-4.0199999999999996"/>
  </r>
  <r>
    <d v="2018-06-30T00:00:00"/>
    <s v="2018Q2"/>
    <x v="2"/>
    <x v="1"/>
    <x v="24"/>
    <s v="VD"/>
    <s v="CH-VD"/>
    <x v="9"/>
    <n v="171.14"/>
    <n v="691.43"/>
    <n v="-1.0399999999999999E-3"/>
    <n v="-0.72"/>
  </r>
  <r>
    <d v="2018-09-30T00:00:00"/>
    <s v="2018Q3"/>
    <x v="2"/>
    <x v="2"/>
    <x v="24"/>
    <s v="VD"/>
    <s v="CH-VD"/>
    <x v="9"/>
    <n v="164.9"/>
    <n v="693.91"/>
    <n v="7.2000000000000002E-5"/>
    <n v="0.05"/>
  </r>
  <r>
    <d v="2018-12-31T00:00:00"/>
    <s v="2018Q4"/>
    <x v="2"/>
    <x v="3"/>
    <x v="24"/>
    <s v="VD"/>
    <s v="CH-VD"/>
    <x v="9"/>
    <n v="179.83"/>
    <n v="698.26"/>
    <n v="2.9880000000000002E-3"/>
    <n v="2.08"/>
  </r>
  <r>
    <d v="2019-03-31T00:00:00"/>
    <s v="2019Q1"/>
    <x v="3"/>
    <x v="0"/>
    <x v="24"/>
    <s v="VD"/>
    <s v="CH-VD"/>
    <x v="9"/>
    <n v="174.46"/>
    <n v="690.33"/>
    <n v="-3.1189999999999998E-3"/>
    <n v="-2.16"/>
  </r>
  <r>
    <d v="2019-06-30T00:00:00"/>
    <s v="2019Q2"/>
    <x v="3"/>
    <x v="1"/>
    <x v="24"/>
    <s v="VD"/>
    <s v="CH-VD"/>
    <x v="9"/>
    <n v="167.35"/>
    <n v="686.54"/>
    <n v="-7.0720000000000002E-3"/>
    <n v="-4.8899999999999997"/>
  </r>
  <r>
    <d v="2019-09-30T00:00:00"/>
    <s v="2019Q3"/>
    <x v="3"/>
    <x v="2"/>
    <x v="24"/>
    <s v="VD"/>
    <s v="CH-VD"/>
    <x v="9"/>
    <n v="167.32"/>
    <n v="688.96"/>
    <n v="-7.1329999999999996E-3"/>
    <n v="-4.95"/>
  </r>
  <r>
    <d v="2019-12-31T00:00:00"/>
    <s v="2019Q4"/>
    <x v="3"/>
    <x v="3"/>
    <x v="24"/>
    <s v="VD"/>
    <s v="CH-VD"/>
    <x v="9"/>
    <n v="176.46"/>
    <n v="685.59"/>
    <n v="-1.8145000000000001E-2"/>
    <n v="-12.67"/>
  </r>
  <r>
    <d v="2020-03-31T00:00:00"/>
    <s v="2020Q1"/>
    <x v="4"/>
    <x v="0"/>
    <x v="24"/>
    <s v="VD"/>
    <s v="CH-VD"/>
    <x v="9"/>
    <n v="179.59"/>
    <n v="690.73"/>
    <n v="5.7899999999999998E-4"/>
    <n v="0.4"/>
  </r>
  <r>
    <d v="2020-06-30T00:00:00"/>
    <s v="2020Q2"/>
    <x v="4"/>
    <x v="1"/>
    <x v="24"/>
    <s v="VD"/>
    <s v="CH-VD"/>
    <x v="9"/>
    <n v="177.14"/>
    <n v="700.51"/>
    <n v="2.0348000000000002E-2"/>
    <n v="13.97"/>
  </r>
  <r>
    <d v="2020-09-30T00:00:00"/>
    <s v="2020Q3"/>
    <x v="4"/>
    <x v="2"/>
    <x v="24"/>
    <s v="VD"/>
    <s v="CH-VD"/>
    <x v="9"/>
    <n v="169.97"/>
    <n v="703.17"/>
    <n v="2.0625000000000001E-2"/>
    <n v="14.21"/>
  </r>
  <r>
    <d v="2020-12-31T00:00:00"/>
    <s v="2020Q4"/>
    <x v="4"/>
    <x v="3"/>
    <x v="24"/>
    <s v="VD"/>
    <s v="CH-VD"/>
    <x v="9"/>
    <n v="185"/>
    <n v="711.7"/>
    <n v="3.8084E-2"/>
    <n v="26.11"/>
  </r>
  <r>
    <d v="2021-03-31T00:00:00"/>
    <s v="2021Q1"/>
    <x v="5"/>
    <x v="0"/>
    <x v="24"/>
    <s v="VD"/>
    <s v="CH-VD"/>
    <x v="9"/>
    <n v="180.68"/>
    <n v="712.79"/>
    <n v="3.1937E-2"/>
    <n v="22.06"/>
  </r>
  <r>
    <d v="2021-06-30T00:00:00"/>
    <s v="2021Q2"/>
    <x v="5"/>
    <x v="1"/>
    <x v="24"/>
    <s v="VD"/>
    <s v="CH-VD"/>
    <x v="9"/>
    <n v="171.19"/>
    <n v="706.85"/>
    <n v="9.051E-3"/>
    <n v="6.34"/>
  </r>
  <r>
    <d v="2021-09-30T00:00:00"/>
    <s v="2021Q3"/>
    <x v="5"/>
    <x v="2"/>
    <x v="24"/>
    <s v="VD"/>
    <s v="CH-VD"/>
    <x v="9"/>
    <n v="184.25"/>
    <n v="721.13"/>
    <n v="2.5541000000000001E-2"/>
    <n v="17.96"/>
  </r>
  <r>
    <d v="2021-12-31T00:00:00"/>
    <s v="2021Q4"/>
    <x v="5"/>
    <x v="3"/>
    <x v="24"/>
    <s v="VD"/>
    <s v="CH-VD"/>
    <x v="9"/>
    <n v="197.54"/>
    <n v="733.67"/>
    <n v="3.0870000000000002E-2"/>
    <n v="21.97"/>
  </r>
  <r>
    <d v="2022-03-31T00:00:00"/>
    <s v="2022Q1"/>
    <x v="6"/>
    <x v="0"/>
    <x v="24"/>
    <s v="VD"/>
    <s v="CH-VD"/>
    <x v="9"/>
    <n v="194.33"/>
    <n v="747.32"/>
    <n v="4.8443E-2"/>
    <n v="34.53"/>
  </r>
  <r>
    <d v="2022-06-30T00:00:00"/>
    <s v="2022Q2"/>
    <x v="6"/>
    <x v="1"/>
    <x v="24"/>
    <s v="VD"/>
    <s v="CH-VD"/>
    <x v="9"/>
    <n v="177.88"/>
    <n v="754"/>
    <n v="6.6703999999999999E-2"/>
    <n v="47.15"/>
  </r>
  <r>
    <d v="2022-09-30T00:00:00"/>
    <s v="2022Q3"/>
    <x v="6"/>
    <x v="2"/>
    <x v="24"/>
    <s v="VD"/>
    <s v="CH-VD"/>
    <x v="9"/>
    <n v="191.14"/>
    <n v="760.89"/>
    <n v="5.5135999999999998E-2"/>
    <n v="39.76"/>
  </r>
  <r>
    <d v="2022-12-31T00:00:00"/>
    <s v="2022Q4"/>
    <x v="6"/>
    <x v="3"/>
    <x v="24"/>
    <s v="VD"/>
    <s v="CH-VD"/>
    <x v="9"/>
    <n v="191.93"/>
    <n v="755.28"/>
    <n v="2.9454999999999999E-2"/>
    <n v="21.61"/>
  </r>
  <r>
    <d v="2023-03-31T00:00:00"/>
    <s v="2023Q1"/>
    <x v="7"/>
    <x v="0"/>
    <x v="24"/>
    <s v="VD"/>
    <s v="CH-VD"/>
    <x v="9"/>
    <n v="196.46"/>
    <n v="757.41"/>
    <n v="1.3502E-2"/>
    <n v="10.09"/>
  </r>
  <r>
    <d v="2023-06-30T00:00:00"/>
    <s v="2023Q2"/>
    <x v="7"/>
    <x v="1"/>
    <x v="24"/>
    <s v="VD"/>
    <s v="CH-VD"/>
    <x v="9"/>
    <n v="196.39"/>
    <n v="775.93"/>
    <n v="2.9085E-2"/>
    <n v="21.93"/>
  </r>
  <r>
    <d v="2023-09-30T00:00:00"/>
    <s v="2023Q3"/>
    <x v="7"/>
    <x v="2"/>
    <x v="24"/>
    <s v="VD"/>
    <s v="CH-VD"/>
    <x v="9"/>
    <n v="192.34"/>
    <n v="777.12"/>
    <n v="2.1329999999999998E-2"/>
    <n v="16.23"/>
  </r>
  <r>
    <d v="2023-12-31T00:00:00"/>
    <s v="2023Q4"/>
    <x v="7"/>
    <x v="3"/>
    <x v="24"/>
    <s v="VD"/>
    <s v="CH-VD"/>
    <x v="9"/>
    <n v="203.98"/>
    <n v="789.17"/>
    <n v="4.4871000000000001E-2"/>
    <n v="33.89"/>
  </r>
  <r>
    <d v="2024-03-31T00:00:00"/>
    <s v="2024Q1"/>
    <x v="8"/>
    <x v="0"/>
    <x v="24"/>
    <s v="VD"/>
    <s v="CH-VD"/>
    <x v="9"/>
    <n v="200.36"/>
    <n v="793.07"/>
    <n v="4.7081999999999999E-2"/>
    <n v="35.659999999999997"/>
  </r>
  <r>
    <d v="2024-06-30T00:00:00"/>
    <s v="2024Q2"/>
    <x v="8"/>
    <x v="1"/>
    <x v="24"/>
    <s v="VD"/>
    <s v="CH-VD"/>
    <x v="9"/>
    <n v="204.19"/>
    <n v="800.86"/>
    <n v="3.2128999999999998E-2"/>
    <n v="24.93"/>
  </r>
  <r>
    <d v="2024-09-30T00:00:00"/>
    <s v="2024Q3"/>
    <x v="8"/>
    <x v="2"/>
    <x v="24"/>
    <s v="VD"/>
    <s v="CH-VD"/>
    <x v="9"/>
    <n v="198.48"/>
    <n v="807.01"/>
    <n v="3.8462999999999997E-2"/>
    <n v="29.89"/>
  </r>
  <r>
    <d v="2024-12-31T00:00:00"/>
    <s v="2024Q4"/>
    <x v="8"/>
    <x v="3"/>
    <x v="24"/>
    <s v="VD"/>
    <s v="CH-VD"/>
    <x v="9"/>
    <n v="223.82"/>
    <n v="826.85"/>
    <n v="4.7745999999999997E-2"/>
    <n v="37.68"/>
  </r>
  <r>
    <d v="2025-03-31T00:00:00"/>
    <s v="2025Q1"/>
    <x v="9"/>
    <x v="0"/>
    <x v="24"/>
    <s v="VD"/>
    <s v="CH-VD"/>
    <x v="9"/>
    <n v="201.4"/>
    <n v="827.89"/>
    <n v="4.3905E-2"/>
    <n v="34.82"/>
  </r>
  <r>
    <d v="2016-03-31T00:00:00"/>
    <s v="2016Q1"/>
    <x v="0"/>
    <x v="0"/>
    <x v="24"/>
    <s v="VD"/>
    <s v="CH-VD"/>
    <x v="10"/>
    <n v="28.34"/>
    <s v="na"/>
    <s v="na"/>
    <s v="na"/>
  </r>
  <r>
    <d v="2016-06-30T00:00:00"/>
    <s v="2016Q2"/>
    <x v="0"/>
    <x v="1"/>
    <x v="24"/>
    <s v="VD"/>
    <s v="CH-VD"/>
    <x v="10"/>
    <n v="25.95"/>
    <s v="na"/>
    <s v="na"/>
    <s v="na"/>
  </r>
  <r>
    <d v="2016-09-30T00:00:00"/>
    <s v="2016Q3"/>
    <x v="0"/>
    <x v="2"/>
    <x v="24"/>
    <s v="VD"/>
    <s v="CH-VD"/>
    <x v="10"/>
    <n v="25.52"/>
    <s v="na"/>
    <s v="na"/>
    <s v="na"/>
  </r>
  <r>
    <d v="2016-12-31T00:00:00"/>
    <s v="2016Q4"/>
    <x v="0"/>
    <x v="3"/>
    <x v="24"/>
    <s v="VD"/>
    <s v="CH-VD"/>
    <x v="10"/>
    <n v="25.71"/>
    <n v="105.52"/>
    <s v="na"/>
    <s v="na"/>
  </r>
  <r>
    <d v="2017-03-31T00:00:00"/>
    <s v="2017Q1"/>
    <x v="1"/>
    <x v="0"/>
    <x v="24"/>
    <s v="VD"/>
    <s v="CH-VD"/>
    <x v="10"/>
    <n v="31.38"/>
    <n v="108.56"/>
    <s v="na"/>
    <s v="na"/>
  </r>
  <r>
    <d v="2017-06-30T00:00:00"/>
    <s v="2017Q2"/>
    <x v="1"/>
    <x v="1"/>
    <x v="24"/>
    <s v="VD"/>
    <s v="CH-VD"/>
    <x v="10"/>
    <n v="27.72"/>
    <n v="110.33"/>
    <s v="na"/>
    <s v="na"/>
  </r>
  <r>
    <d v="2017-09-30T00:00:00"/>
    <s v="2017Q3"/>
    <x v="1"/>
    <x v="2"/>
    <x v="24"/>
    <s v="VD"/>
    <s v="CH-VD"/>
    <x v="10"/>
    <n v="26.65"/>
    <n v="111.46"/>
    <s v="na"/>
    <s v="na"/>
  </r>
  <r>
    <d v="2017-12-31T00:00:00"/>
    <s v="2017Q4"/>
    <x v="1"/>
    <x v="3"/>
    <x v="24"/>
    <s v="VD"/>
    <s v="CH-VD"/>
    <x v="10"/>
    <n v="31.3"/>
    <n v="117.05"/>
    <n v="0.109268"/>
    <n v="11.53"/>
  </r>
  <r>
    <d v="2018-03-31T00:00:00"/>
    <s v="2018Q1"/>
    <x v="2"/>
    <x v="0"/>
    <x v="24"/>
    <s v="VD"/>
    <s v="CH-VD"/>
    <x v="10"/>
    <n v="30.05"/>
    <n v="115.72"/>
    <n v="6.5953999999999999E-2"/>
    <n v="7.16"/>
  </r>
  <r>
    <d v="2018-06-30T00:00:00"/>
    <s v="2018Q2"/>
    <x v="2"/>
    <x v="1"/>
    <x v="24"/>
    <s v="VD"/>
    <s v="CH-VD"/>
    <x v="10"/>
    <n v="30.18"/>
    <n v="118.18"/>
    <n v="7.1150000000000005E-2"/>
    <n v="7.85"/>
  </r>
  <r>
    <d v="2018-09-30T00:00:00"/>
    <s v="2018Q3"/>
    <x v="2"/>
    <x v="2"/>
    <x v="24"/>
    <s v="VD"/>
    <s v="CH-VD"/>
    <x v="10"/>
    <n v="29.5"/>
    <n v="121.04"/>
    <n v="8.5949999999999999E-2"/>
    <n v="9.58"/>
  </r>
  <r>
    <d v="2018-12-31T00:00:00"/>
    <s v="2018Q4"/>
    <x v="2"/>
    <x v="3"/>
    <x v="24"/>
    <s v="VD"/>
    <s v="CH-VD"/>
    <x v="10"/>
    <n v="31.66"/>
    <n v="121.4"/>
    <n v="3.7164000000000003E-2"/>
    <n v="4.3499999999999996"/>
  </r>
  <r>
    <d v="2019-03-31T00:00:00"/>
    <s v="2019Q1"/>
    <x v="3"/>
    <x v="0"/>
    <x v="24"/>
    <s v="VD"/>
    <s v="CH-VD"/>
    <x v="10"/>
    <n v="33.69"/>
    <n v="125.04"/>
    <n v="8.0538999999999999E-2"/>
    <n v="9.32"/>
  </r>
  <r>
    <d v="2019-06-30T00:00:00"/>
    <s v="2019Q2"/>
    <x v="3"/>
    <x v="1"/>
    <x v="24"/>
    <s v="VD"/>
    <s v="CH-VD"/>
    <x v="10"/>
    <n v="32.68"/>
    <n v="127.54"/>
    <n v="7.9200999999999994E-2"/>
    <n v="9.36"/>
  </r>
  <r>
    <d v="2019-09-30T00:00:00"/>
    <s v="2019Q3"/>
    <x v="3"/>
    <x v="2"/>
    <x v="24"/>
    <s v="VD"/>
    <s v="CH-VD"/>
    <x v="10"/>
    <n v="31.95"/>
    <n v="129.97999999999999"/>
    <n v="7.3859999999999995E-2"/>
    <n v="8.94"/>
  </r>
  <r>
    <d v="2019-12-31T00:00:00"/>
    <s v="2019Q4"/>
    <x v="3"/>
    <x v="3"/>
    <x v="24"/>
    <s v="VD"/>
    <s v="CH-VD"/>
    <x v="10"/>
    <n v="35.51"/>
    <n v="133.83000000000001"/>
    <n v="0.10238899999999999"/>
    <n v="12.43"/>
  </r>
  <r>
    <d v="2020-03-31T00:00:00"/>
    <s v="2020Q1"/>
    <x v="4"/>
    <x v="0"/>
    <x v="24"/>
    <s v="VD"/>
    <s v="CH-VD"/>
    <x v="10"/>
    <n v="35.94"/>
    <n v="136.07"/>
    <n v="8.8211999999999999E-2"/>
    <n v="11.03"/>
  </r>
  <r>
    <d v="2020-06-30T00:00:00"/>
    <s v="2020Q2"/>
    <x v="4"/>
    <x v="1"/>
    <x v="24"/>
    <s v="VD"/>
    <s v="CH-VD"/>
    <x v="10"/>
    <n v="26.29"/>
    <n v="129.68"/>
    <n v="1.6778999999999999E-2"/>
    <n v="2.14"/>
  </r>
  <r>
    <d v="2020-09-30T00:00:00"/>
    <s v="2020Q3"/>
    <x v="4"/>
    <x v="2"/>
    <x v="24"/>
    <s v="VD"/>
    <s v="CH-VD"/>
    <x v="10"/>
    <n v="29.62"/>
    <n v="127.35"/>
    <n v="-2.0233999999999999E-2"/>
    <n v="-2.63"/>
  </r>
  <r>
    <d v="2020-12-31T00:00:00"/>
    <s v="2020Q4"/>
    <x v="4"/>
    <x v="3"/>
    <x v="24"/>
    <s v="VD"/>
    <s v="CH-VD"/>
    <x v="10"/>
    <n v="37.51"/>
    <n v="129.36000000000001"/>
    <n v="-3.3401E-2"/>
    <n v="-4.47"/>
  </r>
  <r>
    <d v="2021-03-31T00:00:00"/>
    <s v="2021Q1"/>
    <x v="5"/>
    <x v="0"/>
    <x v="24"/>
    <s v="VD"/>
    <s v="CH-VD"/>
    <x v="10"/>
    <n v="42.14"/>
    <n v="135.56"/>
    <n v="-3.748E-3"/>
    <n v="-0.51"/>
  </r>
  <r>
    <d v="2021-06-30T00:00:00"/>
    <s v="2021Q2"/>
    <x v="5"/>
    <x v="1"/>
    <x v="24"/>
    <s v="VD"/>
    <s v="CH-VD"/>
    <x v="10"/>
    <n v="35.24"/>
    <n v="144.5"/>
    <n v="0.11428099999999999"/>
    <n v="14.82"/>
  </r>
  <r>
    <d v="2021-09-30T00:00:00"/>
    <s v="2021Q3"/>
    <x v="5"/>
    <x v="2"/>
    <x v="24"/>
    <s v="VD"/>
    <s v="CH-VD"/>
    <x v="10"/>
    <n v="39.369999999999997"/>
    <n v="154.25"/>
    <n v="0.211229"/>
    <n v="26.9"/>
  </r>
  <r>
    <d v="2021-12-31T00:00:00"/>
    <s v="2021Q4"/>
    <x v="5"/>
    <x v="3"/>
    <x v="24"/>
    <s v="VD"/>
    <s v="CH-VD"/>
    <x v="10"/>
    <n v="45.91"/>
    <n v="162.65"/>
    <n v="0.25734400000000002"/>
    <n v="33.29"/>
  </r>
  <r>
    <d v="2022-03-31T00:00:00"/>
    <s v="2022Q1"/>
    <x v="6"/>
    <x v="0"/>
    <x v="24"/>
    <s v="VD"/>
    <s v="CH-VD"/>
    <x v="10"/>
    <n v="41.27"/>
    <n v="161.79"/>
    <n v="0.193494"/>
    <n v="26.23"/>
  </r>
  <r>
    <d v="2022-06-30T00:00:00"/>
    <s v="2022Q2"/>
    <x v="6"/>
    <x v="1"/>
    <x v="24"/>
    <s v="VD"/>
    <s v="CH-VD"/>
    <x v="10"/>
    <n v="38.479999999999997"/>
    <n v="165.03"/>
    <n v="0.14207600000000001"/>
    <n v="20.53"/>
  </r>
  <r>
    <d v="2022-09-30T00:00:00"/>
    <s v="2022Q3"/>
    <x v="6"/>
    <x v="2"/>
    <x v="24"/>
    <s v="VD"/>
    <s v="CH-VD"/>
    <x v="10"/>
    <n v="42.82"/>
    <n v="168.49"/>
    <n v="9.2317999999999997E-2"/>
    <n v="14.24"/>
  </r>
  <r>
    <d v="2022-12-31T00:00:00"/>
    <s v="2022Q4"/>
    <x v="6"/>
    <x v="3"/>
    <x v="24"/>
    <s v="VD"/>
    <s v="CH-VD"/>
    <x v="10"/>
    <n v="48.72"/>
    <n v="171.3"/>
    <n v="5.3182E-2"/>
    <n v="8.65"/>
  </r>
  <r>
    <d v="2023-03-31T00:00:00"/>
    <s v="2023Q1"/>
    <x v="7"/>
    <x v="0"/>
    <x v="24"/>
    <s v="VD"/>
    <s v="CH-VD"/>
    <x v="10"/>
    <n v="44.08"/>
    <n v="174.11"/>
    <n v="7.6147999999999993E-2"/>
    <n v="12.32"/>
  </r>
  <r>
    <d v="2023-06-30T00:00:00"/>
    <s v="2023Q2"/>
    <x v="7"/>
    <x v="1"/>
    <x v="24"/>
    <s v="VD"/>
    <s v="CH-VD"/>
    <x v="10"/>
    <n v="41.21"/>
    <n v="176.83"/>
    <n v="7.1501999999999996E-2"/>
    <n v="11.8"/>
  </r>
  <r>
    <d v="2023-09-30T00:00:00"/>
    <s v="2023Q3"/>
    <x v="7"/>
    <x v="2"/>
    <x v="24"/>
    <s v="VD"/>
    <s v="CH-VD"/>
    <x v="10"/>
    <n v="45.17"/>
    <n v="179.18"/>
    <n v="6.3446000000000002E-2"/>
    <n v="10.69"/>
  </r>
  <r>
    <d v="2023-12-31T00:00:00"/>
    <s v="2023Q4"/>
    <x v="7"/>
    <x v="3"/>
    <x v="24"/>
    <s v="VD"/>
    <s v="CH-VD"/>
    <x v="10"/>
    <n v="50.91"/>
    <n v="181.37"/>
    <n v="5.8785999999999998E-2"/>
    <n v="10.07"/>
  </r>
  <r>
    <d v="2024-03-31T00:00:00"/>
    <s v="2024Q1"/>
    <x v="8"/>
    <x v="0"/>
    <x v="24"/>
    <s v="VD"/>
    <s v="CH-VD"/>
    <x v="10"/>
    <n v="48.24"/>
    <n v="185.52"/>
    <n v="6.5532999999999994E-2"/>
    <n v="11.41"/>
  </r>
  <r>
    <d v="2024-06-30T00:00:00"/>
    <s v="2024Q2"/>
    <x v="8"/>
    <x v="1"/>
    <x v="24"/>
    <s v="VD"/>
    <s v="CH-VD"/>
    <x v="10"/>
    <n v="47.53"/>
    <n v="191.85"/>
    <n v="8.4940000000000002E-2"/>
    <n v="15.02"/>
  </r>
  <r>
    <d v="2024-09-30T00:00:00"/>
    <s v="2024Q3"/>
    <x v="8"/>
    <x v="2"/>
    <x v="24"/>
    <s v="VD"/>
    <s v="CH-VD"/>
    <x v="10"/>
    <n v="47.6"/>
    <n v="194.28"/>
    <n v="8.4273000000000001E-2"/>
    <n v="15.1"/>
  </r>
  <r>
    <d v="2024-12-31T00:00:00"/>
    <s v="2024Q4"/>
    <x v="8"/>
    <x v="3"/>
    <x v="24"/>
    <s v="VD"/>
    <s v="CH-VD"/>
    <x v="10"/>
    <n v="55.52"/>
    <n v="198.88"/>
    <n v="9.6543000000000004E-2"/>
    <n v="17.510000000000002"/>
  </r>
  <r>
    <d v="2025-03-31T00:00:00"/>
    <s v="2025Q1"/>
    <x v="9"/>
    <x v="0"/>
    <x v="24"/>
    <s v="VD"/>
    <s v="CH-VD"/>
    <x v="10"/>
    <n v="48.78"/>
    <n v="199.42"/>
    <n v="7.4925000000000005E-2"/>
    <n v="13.9"/>
  </r>
  <r>
    <d v="2016-03-31T00:00:00"/>
    <s v="2016Q1"/>
    <x v="0"/>
    <x v="0"/>
    <x v="24"/>
    <s v="VD"/>
    <s v="CH-VD"/>
    <x v="11"/>
    <n v="36.97"/>
    <s v="na"/>
    <s v="na"/>
    <s v="na"/>
  </r>
  <r>
    <d v="2016-06-30T00:00:00"/>
    <s v="2016Q2"/>
    <x v="0"/>
    <x v="1"/>
    <x v="24"/>
    <s v="VD"/>
    <s v="CH-VD"/>
    <x v="11"/>
    <n v="38.4"/>
    <s v="na"/>
    <s v="na"/>
    <s v="na"/>
  </r>
  <r>
    <d v="2016-09-30T00:00:00"/>
    <s v="2016Q3"/>
    <x v="0"/>
    <x v="2"/>
    <x v="24"/>
    <s v="VD"/>
    <s v="CH-VD"/>
    <x v="11"/>
    <n v="36.03"/>
    <s v="na"/>
    <s v="na"/>
    <s v="na"/>
  </r>
  <r>
    <d v="2016-12-31T00:00:00"/>
    <s v="2016Q4"/>
    <x v="0"/>
    <x v="3"/>
    <x v="24"/>
    <s v="VD"/>
    <s v="CH-VD"/>
    <x v="11"/>
    <n v="39.880000000000003"/>
    <n v="151.27000000000001"/>
    <s v="na"/>
    <s v="na"/>
  </r>
  <r>
    <d v="2017-03-31T00:00:00"/>
    <s v="2017Q1"/>
    <x v="1"/>
    <x v="0"/>
    <x v="24"/>
    <s v="VD"/>
    <s v="CH-VD"/>
    <x v="11"/>
    <n v="40.71"/>
    <n v="155.01"/>
    <s v="na"/>
    <s v="na"/>
  </r>
  <r>
    <d v="2017-06-30T00:00:00"/>
    <s v="2017Q2"/>
    <x v="1"/>
    <x v="1"/>
    <x v="24"/>
    <s v="VD"/>
    <s v="CH-VD"/>
    <x v="11"/>
    <n v="37.67"/>
    <n v="154.28"/>
    <s v="na"/>
    <s v="na"/>
  </r>
  <r>
    <d v="2017-09-30T00:00:00"/>
    <s v="2017Q3"/>
    <x v="1"/>
    <x v="2"/>
    <x v="24"/>
    <s v="VD"/>
    <s v="CH-VD"/>
    <x v="11"/>
    <n v="36.33"/>
    <n v="154.58000000000001"/>
    <s v="na"/>
    <s v="na"/>
  </r>
  <r>
    <d v="2017-12-31T00:00:00"/>
    <s v="2017Q4"/>
    <x v="1"/>
    <x v="3"/>
    <x v="24"/>
    <s v="VD"/>
    <s v="CH-VD"/>
    <x v="11"/>
    <n v="44.93"/>
    <n v="159.63"/>
    <n v="5.5265000000000002E-2"/>
    <n v="8.36"/>
  </r>
  <r>
    <d v="2018-03-31T00:00:00"/>
    <s v="2018Q1"/>
    <x v="2"/>
    <x v="0"/>
    <x v="24"/>
    <s v="VD"/>
    <s v="CH-VD"/>
    <x v="11"/>
    <n v="41.16"/>
    <n v="160.08000000000001"/>
    <n v="3.2708000000000001E-2"/>
    <n v="5.07"/>
  </r>
  <r>
    <d v="2018-06-30T00:00:00"/>
    <s v="2018Q2"/>
    <x v="2"/>
    <x v="1"/>
    <x v="24"/>
    <s v="VD"/>
    <s v="CH-VD"/>
    <x v="11"/>
    <n v="40.33"/>
    <n v="162.74"/>
    <n v="5.4835000000000002E-2"/>
    <n v="8.4600000000000009"/>
  </r>
  <r>
    <d v="2018-09-30T00:00:00"/>
    <s v="2018Q3"/>
    <x v="2"/>
    <x v="2"/>
    <x v="24"/>
    <s v="VD"/>
    <s v="CH-VD"/>
    <x v="11"/>
    <n v="41.74"/>
    <n v="168.15"/>
    <n v="8.7786000000000003E-2"/>
    <n v="13.57"/>
  </r>
  <r>
    <d v="2018-12-31T00:00:00"/>
    <s v="2018Q4"/>
    <x v="2"/>
    <x v="3"/>
    <x v="24"/>
    <s v="VD"/>
    <s v="CH-VD"/>
    <x v="11"/>
    <n v="42.38"/>
    <n v="165.6"/>
    <n v="3.7399000000000002E-2"/>
    <n v="5.97"/>
  </r>
  <r>
    <d v="2019-03-31T00:00:00"/>
    <s v="2019Q1"/>
    <x v="3"/>
    <x v="0"/>
    <x v="24"/>
    <s v="VD"/>
    <s v="CH-VD"/>
    <x v="11"/>
    <n v="40.47"/>
    <n v="164.92"/>
    <n v="3.0235000000000001E-2"/>
    <n v="4.84"/>
  </r>
  <r>
    <d v="2019-06-30T00:00:00"/>
    <s v="2019Q2"/>
    <x v="3"/>
    <x v="1"/>
    <x v="24"/>
    <s v="VD"/>
    <s v="CH-VD"/>
    <x v="11"/>
    <n v="43.84"/>
    <n v="168.43"/>
    <n v="3.4964000000000002E-2"/>
    <n v="5.69"/>
  </r>
  <r>
    <d v="2019-09-30T00:00:00"/>
    <s v="2019Q3"/>
    <x v="3"/>
    <x v="2"/>
    <x v="24"/>
    <s v="VD"/>
    <s v="CH-VD"/>
    <x v="11"/>
    <n v="41.66"/>
    <n v="168.35"/>
    <n v="1.189E-3"/>
    <n v="0.2"/>
  </r>
  <r>
    <d v="2019-12-31T00:00:00"/>
    <s v="2019Q4"/>
    <x v="3"/>
    <x v="3"/>
    <x v="24"/>
    <s v="VD"/>
    <s v="CH-VD"/>
    <x v="11"/>
    <n v="44.99"/>
    <n v="170.96"/>
    <n v="3.2367E-2"/>
    <n v="5.36"/>
  </r>
  <r>
    <d v="2020-03-31T00:00:00"/>
    <s v="2020Q1"/>
    <x v="4"/>
    <x v="0"/>
    <x v="24"/>
    <s v="VD"/>
    <s v="CH-VD"/>
    <x v="11"/>
    <n v="40.53"/>
    <n v="171.02"/>
    <n v="3.6988E-2"/>
    <n v="6.1"/>
  </r>
  <r>
    <d v="2020-06-30T00:00:00"/>
    <s v="2020Q2"/>
    <x v="4"/>
    <x v="1"/>
    <x v="24"/>
    <s v="VD"/>
    <s v="CH-VD"/>
    <x v="11"/>
    <n v="45.92"/>
    <n v="173.09"/>
    <n v="2.7667000000000001E-2"/>
    <n v="4.66"/>
  </r>
  <r>
    <d v="2020-09-30T00:00:00"/>
    <s v="2020Q3"/>
    <x v="4"/>
    <x v="2"/>
    <x v="24"/>
    <s v="VD"/>
    <s v="CH-VD"/>
    <x v="11"/>
    <n v="41.18"/>
    <n v="172.61"/>
    <n v="2.5304E-2"/>
    <n v="4.26"/>
  </r>
  <r>
    <d v="2020-12-31T00:00:00"/>
    <s v="2020Q4"/>
    <x v="4"/>
    <x v="3"/>
    <x v="24"/>
    <s v="VD"/>
    <s v="CH-VD"/>
    <x v="11"/>
    <n v="44.13"/>
    <n v="171.76"/>
    <n v="4.679E-3"/>
    <n v="0.8"/>
  </r>
  <r>
    <d v="2021-03-31T00:00:00"/>
    <s v="2021Q1"/>
    <x v="5"/>
    <x v="0"/>
    <x v="24"/>
    <s v="VD"/>
    <s v="CH-VD"/>
    <x v="11"/>
    <n v="51.05"/>
    <n v="182.28"/>
    <n v="6.5839999999999996E-2"/>
    <n v="11.26"/>
  </r>
  <r>
    <d v="2021-06-30T00:00:00"/>
    <s v="2021Q2"/>
    <x v="5"/>
    <x v="1"/>
    <x v="24"/>
    <s v="VD"/>
    <s v="CH-VD"/>
    <x v="11"/>
    <n v="40.479999999999997"/>
    <n v="176.84"/>
    <n v="2.1665E-2"/>
    <n v="3.75"/>
  </r>
  <r>
    <d v="2021-09-30T00:00:00"/>
    <s v="2021Q3"/>
    <x v="5"/>
    <x v="2"/>
    <x v="24"/>
    <s v="VD"/>
    <s v="CH-VD"/>
    <x v="11"/>
    <n v="46.91"/>
    <n v="182.57"/>
    <n v="5.7702000000000003E-2"/>
    <n v="9.9600000000000009"/>
  </r>
  <r>
    <d v="2021-12-31T00:00:00"/>
    <s v="2021Q4"/>
    <x v="5"/>
    <x v="3"/>
    <x v="24"/>
    <s v="VD"/>
    <s v="CH-VD"/>
    <x v="11"/>
    <n v="47.53"/>
    <n v="185.97"/>
    <n v="8.2732E-2"/>
    <n v="14.21"/>
  </r>
  <r>
    <d v="2022-03-31T00:00:00"/>
    <s v="2022Q1"/>
    <x v="6"/>
    <x v="0"/>
    <x v="24"/>
    <s v="VD"/>
    <s v="CH-VD"/>
    <x v="11"/>
    <n v="52.08"/>
    <n v="187"/>
    <n v="2.5894E-2"/>
    <n v="4.72"/>
  </r>
  <r>
    <d v="2022-06-30T00:00:00"/>
    <s v="2022Q2"/>
    <x v="6"/>
    <x v="1"/>
    <x v="24"/>
    <s v="VD"/>
    <s v="CH-VD"/>
    <x v="11"/>
    <n v="40.29"/>
    <n v="186.81"/>
    <n v="5.6378999999999999E-2"/>
    <n v="9.9700000000000006"/>
  </r>
  <r>
    <d v="2022-09-30T00:00:00"/>
    <s v="2022Q3"/>
    <x v="6"/>
    <x v="2"/>
    <x v="24"/>
    <s v="VD"/>
    <s v="CH-VD"/>
    <x v="11"/>
    <n v="45.5"/>
    <n v="185.41"/>
    <n v="1.5556E-2"/>
    <n v="2.84"/>
  </r>
  <r>
    <d v="2022-12-31T00:00:00"/>
    <s v="2022Q4"/>
    <x v="6"/>
    <x v="3"/>
    <x v="24"/>
    <s v="VD"/>
    <s v="CH-VD"/>
    <x v="11"/>
    <n v="48.01"/>
    <n v="185.89"/>
    <n v="-4.2999999999999999E-4"/>
    <n v="-0.08"/>
  </r>
  <r>
    <d v="2023-03-31T00:00:00"/>
    <s v="2023Q1"/>
    <x v="7"/>
    <x v="0"/>
    <x v="24"/>
    <s v="VD"/>
    <s v="CH-VD"/>
    <x v="11"/>
    <n v="49.49"/>
    <n v="183.3"/>
    <n v="-1.9786000000000002E-2"/>
    <n v="-3.7"/>
  </r>
  <r>
    <d v="2023-06-30T00:00:00"/>
    <s v="2023Q2"/>
    <x v="7"/>
    <x v="1"/>
    <x v="24"/>
    <s v="VD"/>
    <s v="CH-VD"/>
    <x v="11"/>
    <n v="46.89"/>
    <n v="189.9"/>
    <n v="1.6541E-2"/>
    <n v="3.09"/>
  </r>
  <r>
    <d v="2023-09-30T00:00:00"/>
    <s v="2023Q3"/>
    <x v="7"/>
    <x v="2"/>
    <x v="24"/>
    <s v="VD"/>
    <s v="CH-VD"/>
    <x v="11"/>
    <n v="47.29"/>
    <n v="191.69"/>
    <n v="3.3870999999999998E-2"/>
    <n v="6.28"/>
  </r>
  <r>
    <d v="2023-12-31T00:00:00"/>
    <s v="2023Q4"/>
    <x v="7"/>
    <x v="3"/>
    <x v="24"/>
    <s v="VD"/>
    <s v="CH-VD"/>
    <x v="11"/>
    <n v="49.66"/>
    <n v="193.34"/>
    <n v="4.0077000000000002E-2"/>
    <n v="7.45"/>
  </r>
  <r>
    <d v="2024-03-31T00:00:00"/>
    <s v="2024Q1"/>
    <x v="8"/>
    <x v="0"/>
    <x v="24"/>
    <s v="VD"/>
    <s v="CH-VD"/>
    <x v="11"/>
    <n v="48.6"/>
    <n v="192.45"/>
    <n v="4.9917999999999997E-2"/>
    <n v="9.15"/>
  </r>
  <r>
    <d v="2024-06-30T00:00:00"/>
    <s v="2024Q2"/>
    <x v="8"/>
    <x v="1"/>
    <x v="24"/>
    <s v="VD"/>
    <s v="CH-VD"/>
    <x v="11"/>
    <n v="51.03"/>
    <n v="196.59"/>
    <n v="3.5229000000000003E-2"/>
    <n v="6.69"/>
  </r>
  <r>
    <d v="2024-09-30T00:00:00"/>
    <s v="2024Q3"/>
    <x v="8"/>
    <x v="2"/>
    <x v="24"/>
    <s v="VD"/>
    <s v="CH-VD"/>
    <x v="11"/>
    <n v="51.19"/>
    <n v="200.49"/>
    <n v="4.5907000000000003E-2"/>
    <n v="8.8000000000000007"/>
  </r>
  <r>
    <d v="2024-12-31T00:00:00"/>
    <s v="2024Q4"/>
    <x v="8"/>
    <x v="3"/>
    <x v="24"/>
    <s v="VD"/>
    <s v="CH-VD"/>
    <x v="11"/>
    <n v="57.29"/>
    <n v="208.12"/>
    <n v="7.6446E-2"/>
    <n v="14.78"/>
  </r>
  <r>
    <d v="2025-03-31T00:00:00"/>
    <s v="2025Q1"/>
    <x v="9"/>
    <x v="0"/>
    <x v="24"/>
    <s v="VD"/>
    <s v="CH-VD"/>
    <x v="11"/>
    <n v="44.7"/>
    <n v="204.22"/>
    <n v="6.1158999999999998E-2"/>
    <n v="11.77"/>
  </r>
  <r>
    <d v="2016-03-31T00:00:00"/>
    <s v="2016Q1"/>
    <x v="0"/>
    <x v="0"/>
    <x v="24"/>
    <s v="VD"/>
    <s v="CH-VD"/>
    <x v="12"/>
    <n v="1046.53"/>
    <s v="na"/>
    <s v="na"/>
    <s v="na"/>
  </r>
  <r>
    <d v="2016-06-30T00:00:00"/>
    <s v="2016Q2"/>
    <x v="0"/>
    <x v="1"/>
    <x v="24"/>
    <s v="VD"/>
    <s v="CH-VD"/>
    <x v="12"/>
    <n v="1076.46"/>
    <s v="na"/>
    <s v="na"/>
    <s v="na"/>
  </r>
  <r>
    <d v="2016-09-30T00:00:00"/>
    <s v="2016Q3"/>
    <x v="0"/>
    <x v="2"/>
    <x v="24"/>
    <s v="VD"/>
    <s v="CH-VD"/>
    <x v="12"/>
    <n v="994.25"/>
    <s v="na"/>
    <s v="na"/>
    <s v="na"/>
  </r>
  <r>
    <d v="2016-12-31T00:00:00"/>
    <s v="2016Q4"/>
    <x v="0"/>
    <x v="3"/>
    <x v="24"/>
    <s v="VD"/>
    <s v="CH-VD"/>
    <x v="12"/>
    <n v="1031.55"/>
    <n v="4148.79"/>
    <s v="na"/>
    <s v="na"/>
  </r>
  <r>
    <d v="2017-03-31T00:00:00"/>
    <s v="2017Q1"/>
    <x v="1"/>
    <x v="0"/>
    <x v="24"/>
    <s v="VD"/>
    <s v="CH-VD"/>
    <x v="12"/>
    <n v="1109.6099999999999"/>
    <n v="4211.87"/>
    <s v="na"/>
    <s v="na"/>
  </r>
  <r>
    <d v="2017-06-30T00:00:00"/>
    <s v="2017Q2"/>
    <x v="1"/>
    <x v="1"/>
    <x v="24"/>
    <s v="VD"/>
    <s v="CH-VD"/>
    <x v="12"/>
    <n v="1046.6300000000001"/>
    <n v="4182.05"/>
    <s v="na"/>
    <s v="na"/>
  </r>
  <r>
    <d v="2017-09-30T00:00:00"/>
    <s v="2017Q3"/>
    <x v="1"/>
    <x v="2"/>
    <x v="24"/>
    <s v="VD"/>
    <s v="CH-VD"/>
    <x v="12"/>
    <n v="986"/>
    <n v="4173.79"/>
    <s v="na"/>
    <s v="na"/>
  </r>
  <r>
    <d v="2017-12-31T00:00:00"/>
    <s v="2017Q4"/>
    <x v="1"/>
    <x v="3"/>
    <x v="24"/>
    <s v="VD"/>
    <s v="CH-VD"/>
    <x v="12"/>
    <n v="1104.55"/>
    <n v="4246.79"/>
    <n v="2.3621E-2"/>
    <n v="98"/>
  </r>
  <r>
    <d v="2018-03-31T00:00:00"/>
    <s v="2018Q1"/>
    <x v="2"/>
    <x v="0"/>
    <x v="24"/>
    <s v="VD"/>
    <s v="CH-VD"/>
    <x v="12"/>
    <n v="1049.31"/>
    <n v="4186.49"/>
    <n v="-6.0260000000000001E-3"/>
    <n v="-25.38"/>
  </r>
  <r>
    <d v="2018-06-30T00:00:00"/>
    <s v="2018Q2"/>
    <x v="2"/>
    <x v="1"/>
    <x v="24"/>
    <s v="VD"/>
    <s v="CH-VD"/>
    <x v="12"/>
    <n v="1040.6500000000001"/>
    <n v="4180.51"/>
    <n v="-3.68E-4"/>
    <n v="-1.54"/>
  </r>
  <r>
    <d v="2018-09-30T00:00:00"/>
    <s v="2018Q3"/>
    <x v="2"/>
    <x v="2"/>
    <x v="24"/>
    <s v="VD"/>
    <s v="CH-VD"/>
    <x v="12"/>
    <n v="1007.77"/>
    <n v="4202.28"/>
    <n v="6.8259999999999996E-3"/>
    <n v="28.49"/>
  </r>
  <r>
    <d v="2018-12-31T00:00:00"/>
    <s v="2018Q4"/>
    <x v="2"/>
    <x v="3"/>
    <x v="24"/>
    <s v="VD"/>
    <s v="CH-VD"/>
    <x v="12"/>
    <n v="1119.43"/>
    <n v="4217.17"/>
    <n v="-6.9750000000000003E-3"/>
    <n v="-29.62"/>
  </r>
  <r>
    <d v="2019-03-31T00:00:00"/>
    <s v="2019Q1"/>
    <x v="3"/>
    <x v="0"/>
    <x v="24"/>
    <s v="VD"/>
    <s v="CH-VD"/>
    <x v="12"/>
    <n v="1108.79"/>
    <n v="4276.6400000000003"/>
    <n v="2.1534000000000001E-2"/>
    <n v="90.15"/>
  </r>
  <r>
    <d v="2019-06-30T00:00:00"/>
    <s v="2019Q2"/>
    <x v="3"/>
    <x v="1"/>
    <x v="24"/>
    <s v="VD"/>
    <s v="CH-VD"/>
    <x v="12"/>
    <n v="1111.82"/>
    <n v="4347.8"/>
    <n v="4.0016999999999997E-2"/>
    <n v="167.29"/>
  </r>
  <r>
    <d v="2019-09-30T00:00:00"/>
    <s v="2019Q3"/>
    <x v="3"/>
    <x v="2"/>
    <x v="24"/>
    <s v="VD"/>
    <s v="CH-VD"/>
    <x v="12"/>
    <n v="1036.82"/>
    <n v="4376.8599999999997"/>
    <n v="4.1543999999999998E-2"/>
    <n v="174.58"/>
  </r>
  <r>
    <d v="2019-12-31T00:00:00"/>
    <s v="2019Q4"/>
    <x v="3"/>
    <x v="3"/>
    <x v="24"/>
    <s v="VD"/>
    <s v="CH-VD"/>
    <x v="12"/>
    <n v="1119.6400000000001"/>
    <n v="4377.0600000000004"/>
    <n v="3.7914000000000003E-2"/>
    <n v="159.88999999999999"/>
  </r>
  <r>
    <d v="2020-03-31T00:00:00"/>
    <s v="2020Q1"/>
    <x v="4"/>
    <x v="0"/>
    <x v="24"/>
    <s v="VD"/>
    <s v="CH-VD"/>
    <x v="12"/>
    <n v="1140.8699999999999"/>
    <n v="4409.1400000000003"/>
    <n v="3.0981999999999999E-2"/>
    <n v="132.5"/>
  </r>
  <r>
    <d v="2020-06-30T00:00:00"/>
    <s v="2020Q2"/>
    <x v="4"/>
    <x v="1"/>
    <x v="24"/>
    <s v="VD"/>
    <s v="CH-VD"/>
    <x v="12"/>
    <n v="1083.03"/>
    <n v="4380.3599999999997"/>
    <n v="7.489E-3"/>
    <n v="32.56"/>
  </r>
  <r>
    <d v="2020-09-30T00:00:00"/>
    <s v="2020Q3"/>
    <x v="4"/>
    <x v="2"/>
    <x v="24"/>
    <s v="VD"/>
    <s v="CH-VD"/>
    <x v="12"/>
    <n v="1014.17"/>
    <n v="4357.71"/>
    <n v="-4.3750000000000004E-3"/>
    <n v="-19.149999999999999"/>
  </r>
  <r>
    <d v="2020-12-31T00:00:00"/>
    <s v="2020Q4"/>
    <x v="4"/>
    <x v="3"/>
    <x v="24"/>
    <s v="VD"/>
    <s v="CH-VD"/>
    <x v="12"/>
    <n v="1146.67"/>
    <n v="4384.7299999999996"/>
    <n v="1.7520000000000001E-3"/>
    <n v="7.67"/>
  </r>
  <r>
    <d v="2021-03-31T00:00:00"/>
    <s v="2021Q1"/>
    <x v="5"/>
    <x v="0"/>
    <x v="24"/>
    <s v="VD"/>
    <s v="CH-VD"/>
    <x v="12"/>
    <n v="1151.8699999999999"/>
    <n v="4395.74"/>
    <n v="-3.039E-3"/>
    <n v="-13.4"/>
  </r>
  <r>
    <d v="2021-06-30T00:00:00"/>
    <s v="2021Q2"/>
    <x v="5"/>
    <x v="1"/>
    <x v="24"/>
    <s v="VD"/>
    <s v="CH-VD"/>
    <x v="12"/>
    <n v="1127.78"/>
    <n v="4440.49"/>
    <n v="1.3727E-2"/>
    <n v="60.13"/>
  </r>
  <r>
    <d v="2021-09-30T00:00:00"/>
    <s v="2021Q3"/>
    <x v="5"/>
    <x v="2"/>
    <x v="24"/>
    <s v="VD"/>
    <s v="CH-VD"/>
    <x v="12"/>
    <n v="1129.79"/>
    <n v="4556.1000000000004"/>
    <n v="4.5525999999999997E-2"/>
    <n v="198.39"/>
  </r>
  <r>
    <d v="2021-12-31T00:00:00"/>
    <s v="2021Q4"/>
    <x v="5"/>
    <x v="3"/>
    <x v="24"/>
    <s v="VD"/>
    <s v="CH-VD"/>
    <x v="12"/>
    <n v="1227.21"/>
    <n v="4636.6400000000003"/>
    <n v="5.7452000000000003E-2"/>
    <n v="251.91"/>
  </r>
  <r>
    <d v="2022-03-31T00:00:00"/>
    <s v="2022Q1"/>
    <x v="6"/>
    <x v="0"/>
    <x v="24"/>
    <s v="VD"/>
    <s v="CH-VD"/>
    <x v="12"/>
    <n v="1154.29"/>
    <n v="4639.07"/>
    <n v="5.5356000000000002E-2"/>
    <n v="243.33"/>
  </r>
  <r>
    <d v="2022-06-30T00:00:00"/>
    <s v="2022Q2"/>
    <x v="6"/>
    <x v="1"/>
    <x v="24"/>
    <s v="VD"/>
    <s v="CH-VD"/>
    <x v="12"/>
    <n v="1146.98"/>
    <n v="4658.26"/>
    <n v="4.9042000000000002E-2"/>
    <n v="217.77"/>
  </r>
  <r>
    <d v="2022-09-30T00:00:00"/>
    <s v="2022Q3"/>
    <x v="6"/>
    <x v="2"/>
    <x v="24"/>
    <s v="VD"/>
    <s v="CH-VD"/>
    <x v="12"/>
    <n v="1120.69"/>
    <n v="4649.17"/>
    <n v="2.0428000000000002E-2"/>
    <n v="93.07"/>
  </r>
  <r>
    <d v="2022-12-31T00:00:00"/>
    <s v="2022Q4"/>
    <x v="6"/>
    <x v="3"/>
    <x v="24"/>
    <s v="VD"/>
    <s v="CH-VD"/>
    <x v="12"/>
    <n v="1287.93"/>
    <n v="4709.8900000000003"/>
    <n v="1.5798E-2"/>
    <n v="73.25"/>
  </r>
  <r>
    <d v="2023-03-31T00:00:00"/>
    <s v="2023Q1"/>
    <x v="7"/>
    <x v="0"/>
    <x v="24"/>
    <s v="VD"/>
    <s v="CH-VD"/>
    <x v="12"/>
    <n v="1204.17"/>
    <n v="4759.7700000000004"/>
    <n v="2.6017999999999999E-2"/>
    <n v="120.7"/>
  </r>
  <r>
    <d v="2023-06-30T00:00:00"/>
    <s v="2023Q2"/>
    <x v="7"/>
    <x v="1"/>
    <x v="24"/>
    <s v="VD"/>
    <s v="CH-VD"/>
    <x v="12"/>
    <n v="1229.28"/>
    <n v="4842.07"/>
    <n v="3.9459000000000001E-2"/>
    <n v="183.81"/>
  </r>
  <r>
    <d v="2023-09-30T00:00:00"/>
    <s v="2023Q3"/>
    <x v="7"/>
    <x v="2"/>
    <x v="24"/>
    <s v="VD"/>
    <s v="CH-VD"/>
    <x v="12"/>
    <n v="1188.78"/>
    <n v="4910.16"/>
    <n v="5.6136999999999999E-2"/>
    <n v="260.99"/>
  </r>
  <r>
    <d v="2023-12-31T00:00:00"/>
    <s v="2023Q4"/>
    <x v="7"/>
    <x v="3"/>
    <x v="24"/>
    <s v="VD"/>
    <s v="CH-VD"/>
    <x v="12"/>
    <n v="1308.82"/>
    <n v="4931.05"/>
    <n v="4.6956999999999999E-2"/>
    <n v="221.16"/>
  </r>
  <r>
    <d v="2024-03-31T00:00:00"/>
    <s v="2024Q1"/>
    <x v="8"/>
    <x v="0"/>
    <x v="24"/>
    <s v="VD"/>
    <s v="CH-VD"/>
    <x v="12"/>
    <n v="1292.18"/>
    <n v="5019.0600000000004"/>
    <n v="5.4475000000000003E-2"/>
    <n v="259.29000000000002"/>
  </r>
  <r>
    <d v="2024-06-30T00:00:00"/>
    <s v="2024Q2"/>
    <x v="8"/>
    <x v="1"/>
    <x v="24"/>
    <s v="VD"/>
    <s v="CH-VD"/>
    <x v="12"/>
    <n v="1323.32"/>
    <n v="5113.1000000000004"/>
    <n v="5.5974000000000003E-2"/>
    <n v="271.02999999999997"/>
  </r>
  <r>
    <d v="2024-09-30T00:00:00"/>
    <s v="2024Q3"/>
    <x v="8"/>
    <x v="2"/>
    <x v="24"/>
    <s v="VD"/>
    <s v="CH-VD"/>
    <x v="12"/>
    <n v="1238.3699999999999"/>
    <n v="5162.7"/>
    <n v="5.1431999999999999E-2"/>
    <n v="252.54"/>
  </r>
  <r>
    <d v="2024-12-31T00:00:00"/>
    <s v="2024Q4"/>
    <x v="8"/>
    <x v="3"/>
    <x v="24"/>
    <s v="VD"/>
    <s v="CH-VD"/>
    <x v="12"/>
    <n v="1420.82"/>
    <n v="5274.69"/>
    <n v="6.9689000000000001E-2"/>
    <n v="343.64"/>
  </r>
  <r>
    <d v="2025-03-31T00:00:00"/>
    <s v="2025Q1"/>
    <x v="9"/>
    <x v="0"/>
    <x v="24"/>
    <s v="VD"/>
    <s v="CH-VD"/>
    <x v="12"/>
    <n v="1284.9100000000001"/>
    <n v="5267.42"/>
    <n v="4.9482999999999999E-2"/>
    <n v="248.36"/>
  </r>
  <r>
    <d v="2016-03-31T00:00:00"/>
    <s v="2016Q1"/>
    <x v="0"/>
    <x v="0"/>
    <x v="25"/>
    <s v="ZG"/>
    <s v="CH-ZG"/>
    <x v="0"/>
    <n v="25.93"/>
    <s v="na"/>
    <s v="na"/>
    <s v="na"/>
  </r>
  <r>
    <d v="2016-06-30T00:00:00"/>
    <s v="2016Q2"/>
    <x v="0"/>
    <x v="1"/>
    <x v="25"/>
    <s v="ZG"/>
    <s v="CH-ZG"/>
    <x v="0"/>
    <n v="27.11"/>
    <s v="na"/>
    <s v="na"/>
    <s v="na"/>
  </r>
  <r>
    <d v="2016-09-30T00:00:00"/>
    <s v="2016Q3"/>
    <x v="0"/>
    <x v="2"/>
    <x v="25"/>
    <s v="ZG"/>
    <s v="CH-ZG"/>
    <x v="0"/>
    <n v="28.63"/>
    <s v="na"/>
    <s v="na"/>
    <s v="na"/>
  </r>
  <r>
    <d v="2016-12-31T00:00:00"/>
    <s v="2016Q4"/>
    <x v="0"/>
    <x v="3"/>
    <x v="25"/>
    <s v="ZG"/>
    <s v="CH-ZG"/>
    <x v="0"/>
    <n v="27.66"/>
    <n v="109.32"/>
    <s v="na"/>
    <s v="na"/>
  </r>
  <r>
    <d v="2017-03-31T00:00:00"/>
    <s v="2017Q1"/>
    <x v="1"/>
    <x v="0"/>
    <x v="25"/>
    <s v="ZG"/>
    <s v="CH-ZG"/>
    <x v="0"/>
    <n v="27.4"/>
    <n v="110.79"/>
    <s v="na"/>
    <s v="na"/>
  </r>
  <r>
    <d v="2017-06-30T00:00:00"/>
    <s v="2017Q2"/>
    <x v="1"/>
    <x v="1"/>
    <x v="25"/>
    <s v="ZG"/>
    <s v="CH-ZG"/>
    <x v="0"/>
    <n v="24.11"/>
    <n v="107.8"/>
    <s v="na"/>
    <s v="na"/>
  </r>
  <r>
    <d v="2017-09-30T00:00:00"/>
    <s v="2017Q3"/>
    <x v="1"/>
    <x v="2"/>
    <x v="25"/>
    <s v="ZG"/>
    <s v="CH-ZG"/>
    <x v="0"/>
    <n v="25.44"/>
    <n v="104.62"/>
    <s v="na"/>
    <s v="na"/>
  </r>
  <r>
    <d v="2017-12-31T00:00:00"/>
    <s v="2017Q4"/>
    <x v="1"/>
    <x v="3"/>
    <x v="25"/>
    <s v="ZG"/>
    <s v="CH-ZG"/>
    <x v="0"/>
    <n v="26.22"/>
    <n v="103.18"/>
    <n v="-5.6165E-2"/>
    <n v="-6.14"/>
  </r>
  <r>
    <d v="2018-03-31T00:00:00"/>
    <s v="2018Q1"/>
    <x v="2"/>
    <x v="0"/>
    <x v="25"/>
    <s v="ZG"/>
    <s v="CH-ZG"/>
    <x v="0"/>
    <n v="28.27"/>
    <n v="104.05"/>
    <n v="-6.0836000000000001E-2"/>
    <n v="-6.74"/>
  </r>
  <r>
    <d v="2018-06-30T00:00:00"/>
    <s v="2018Q2"/>
    <x v="2"/>
    <x v="1"/>
    <x v="25"/>
    <s v="ZG"/>
    <s v="CH-ZG"/>
    <x v="0"/>
    <n v="20.97"/>
    <n v="100.91"/>
    <n v="-6.3915E-2"/>
    <n v="-6.89"/>
  </r>
  <r>
    <d v="2018-09-30T00:00:00"/>
    <s v="2018Q3"/>
    <x v="2"/>
    <x v="2"/>
    <x v="25"/>
    <s v="ZG"/>
    <s v="CH-ZG"/>
    <x v="0"/>
    <n v="26.49"/>
    <n v="101.96"/>
    <n v="-2.5425E-2"/>
    <n v="-2.66"/>
  </r>
  <r>
    <d v="2018-12-31T00:00:00"/>
    <s v="2018Q4"/>
    <x v="2"/>
    <x v="3"/>
    <x v="25"/>
    <s v="ZG"/>
    <s v="CH-ZG"/>
    <x v="0"/>
    <n v="28.72"/>
    <n v="104.45"/>
    <n v="1.2309E-2"/>
    <n v="1.27"/>
  </r>
  <r>
    <d v="2019-03-31T00:00:00"/>
    <s v="2019Q1"/>
    <x v="3"/>
    <x v="0"/>
    <x v="25"/>
    <s v="ZG"/>
    <s v="CH-ZG"/>
    <x v="0"/>
    <n v="30.83"/>
    <n v="107.01"/>
    <n v="2.8448000000000001E-2"/>
    <n v="2.96"/>
  </r>
  <r>
    <d v="2019-06-30T00:00:00"/>
    <s v="2019Q2"/>
    <x v="3"/>
    <x v="1"/>
    <x v="25"/>
    <s v="ZG"/>
    <s v="CH-ZG"/>
    <x v="0"/>
    <n v="21.44"/>
    <n v="107.48"/>
    <n v="6.5107999999999999E-2"/>
    <n v="6.57"/>
  </r>
  <r>
    <d v="2019-09-30T00:00:00"/>
    <s v="2019Q3"/>
    <x v="3"/>
    <x v="2"/>
    <x v="25"/>
    <s v="ZG"/>
    <s v="CH-ZG"/>
    <x v="0"/>
    <n v="30.45"/>
    <n v="111.44"/>
    <n v="9.2978000000000005E-2"/>
    <n v="9.48"/>
  </r>
  <r>
    <d v="2019-12-31T00:00:00"/>
    <s v="2019Q4"/>
    <x v="3"/>
    <x v="3"/>
    <x v="25"/>
    <s v="ZG"/>
    <s v="CH-ZG"/>
    <x v="0"/>
    <n v="31.52"/>
    <n v="114.25"/>
    <n v="9.3825000000000006E-2"/>
    <n v="9.8000000000000007"/>
  </r>
  <r>
    <d v="2020-03-31T00:00:00"/>
    <s v="2020Q1"/>
    <x v="4"/>
    <x v="0"/>
    <x v="25"/>
    <s v="ZG"/>
    <s v="CH-ZG"/>
    <x v="0"/>
    <n v="26.34"/>
    <n v="109.76"/>
    <n v="2.5699E-2"/>
    <n v="2.75"/>
  </r>
  <r>
    <d v="2020-06-30T00:00:00"/>
    <s v="2020Q2"/>
    <x v="4"/>
    <x v="1"/>
    <x v="25"/>
    <s v="ZG"/>
    <s v="CH-ZG"/>
    <x v="0"/>
    <n v="25.2"/>
    <n v="113.52"/>
    <n v="5.6196999999999997E-2"/>
    <n v="6.04"/>
  </r>
  <r>
    <d v="2020-09-30T00:00:00"/>
    <s v="2020Q3"/>
    <x v="4"/>
    <x v="2"/>
    <x v="25"/>
    <s v="ZG"/>
    <s v="CH-ZG"/>
    <x v="0"/>
    <n v="12.94"/>
    <n v="96.01"/>
    <n v="-0.13846"/>
    <n v="-15.43"/>
  </r>
  <r>
    <d v="2020-12-31T00:00:00"/>
    <s v="2020Q4"/>
    <x v="4"/>
    <x v="3"/>
    <x v="25"/>
    <s v="ZG"/>
    <s v="CH-ZG"/>
    <x v="0"/>
    <n v="26.24"/>
    <n v="90.73"/>
    <n v="-0.20586399999999999"/>
    <n v="-23.52"/>
  </r>
  <r>
    <d v="2021-03-31T00:00:00"/>
    <s v="2021Q1"/>
    <x v="5"/>
    <x v="0"/>
    <x v="25"/>
    <s v="ZG"/>
    <s v="CH-ZG"/>
    <x v="0"/>
    <n v="31.06"/>
    <n v="95.44"/>
    <n v="-0.130466"/>
    <n v="-14.32"/>
  </r>
  <r>
    <d v="2021-06-30T00:00:00"/>
    <s v="2021Q2"/>
    <x v="5"/>
    <x v="1"/>
    <x v="25"/>
    <s v="ZG"/>
    <s v="CH-ZG"/>
    <x v="0"/>
    <n v="27.82"/>
    <n v="98.06"/>
    <n v="-0.136187"/>
    <n v="-15.46"/>
  </r>
  <r>
    <d v="2021-09-30T00:00:00"/>
    <s v="2021Q3"/>
    <x v="5"/>
    <x v="2"/>
    <x v="25"/>
    <s v="ZG"/>
    <s v="CH-ZG"/>
    <x v="0"/>
    <n v="27.12"/>
    <n v="112.23"/>
    <n v="0.16894100000000001"/>
    <n v="16.22"/>
  </r>
  <r>
    <d v="2021-12-31T00:00:00"/>
    <s v="2021Q4"/>
    <x v="5"/>
    <x v="3"/>
    <x v="25"/>
    <s v="ZG"/>
    <s v="CH-ZG"/>
    <x v="0"/>
    <n v="30.13"/>
    <n v="116.12"/>
    <n v="0.27984100000000001"/>
    <n v="25.39"/>
  </r>
  <r>
    <d v="2022-03-31T00:00:00"/>
    <s v="2022Q1"/>
    <x v="6"/>
    <x v="0"/>
    <x v="25"/>
    <s v="ZG"/>
    <s v="CH-ZG"/>
    <x v="0"/>
    <n v="29.66"/>
    <n v="114.73"/>
    <n v="0.20211699999999999"/>
    <n v="19.29"/>
  </r>
  <r>
    <d v="2022-06-30T00:00:00"/>
    <s v="2022Q2"/>
    <x v="6"/>
    <x v="1"/>
    <x v="25"/>
    <s v="ZG"/>
    <s v="CH-ZG"/>
    <x v="0"/>
    <n v="23.34"/>
    <n v="110.25"/>
    <n v="0.12431200000000001"/>
    <n v="12.19"/>
  </r>
  <r>
    <d v="2022-09-30T00:00:00"/>
    <s v="2022Q3"/>
    <x v="6"/>
    <x v="2"/>
    <x v="25"/>
    <s v="ZG"/>
    <s v="CH-ZG"/>
    <x v="0"/>
    <n v="28.7"/>
    <n v="111.84"/>
    <n v="-3.4749999999999998E-3"/>
    <n v="-0.39"/>
  </r>
  <r>
    <d v="2022-12-31T00:00:00"/>
    <s v="2022Q4"/>
    <x v="6"/>
    <x v="3"/>
    <x v="25"/>
    <s v="ZG"/>
    <s v="CH-ZG"/>
    <x v="0"/>
    <n v="37.229999999999997"/>
    <n v="118.94"/>
    <n v="2.4285000000000001E-2"/>
    <n v="2.82"/>
  </r>
  <r>
    <d v="2023-03-31T00:00:00"/>
    <s v="2023Q1"/>
    <x v="7"/>
    <x v="0"/>
    <x v="25"/>
    <s v="ZG"/>
    <s v="CH-ZG"/>
    <x v="0"/>
    <n v="40.770000000000003"/>
    <n v="130.04"/>
    <n v="0.13344400000000001"/>
    <n v="15.31"/>
  </r>
  <r>
    <d v="2023-06-30T00:00:00"/>
    <s v="2023Q2"/>
    <x v="7"/>
    <x v="1"/>
    <x v="25"/>
    <s v="ZG"/>
    <s v="CH-ZG"/>
    <x v="0"/>
    <n v="40.31"/>
    <n v="147.01"/>
    <n v="0.333424"/>
    <n v="36.76"/>
  </r>
  <r>
    <d v="2023-09-30T00:00:00"/>
    <s v="2023Q3"/>
    <x v="7"/>
    <x v="2"/>
    <x v="25"/>
    <s v="ZG"/>
    <s v="CH-ZG"/>
    <x v="0"/>
    <n v="34.520000000000003"/>
    <n v="152.83000000000001"/>
    <n v="0.366506"/>
    <n v="40.99"/>
  </r>
  <r>
    <d v="2023-12-31T00:00:00"/>
    <s v="2023Q4"/>
    <x v="7"/>
    <x v="3"/>
    <x v="25"/>
    <s v="ZG"/>
    <s v="CH-ZG"/>
    <x v="0"/>
    <n v="41.54"/>
    <n v="157.15"/>
    <n v="0.32125399999999998"/>
    <n v="38.21"/>
  </r>
  <r>
    <d v="2024-03-31T00:00:00"/>
    <s v="2024Q1"/>
    <x v="8"/>
    <x v="0"/>
    <x v="25"/>
    <s v="ZG"/>
    <s v="CH-ZG"/>
    <x v="0"/>
    <n v="44.91"/>
    <n v="161.28"/>
    <n v="0.240234"/>
    <n v="31.24"/>
  </r>
  <r>
    <d v="2024-06-30T00:00:00"/>
    <s v="2024Q2"/>
    <x v="8"/>
    <x v="1"/>
    <x v="25"/>
    <s v="ZG"/>
    <s v="CH-ZG"/>
    <x v="0"/>
    <n v="43.62"/>
    <n v="164.6"/>
    <n v="0.11965199999999999"/>
    <n v="17.59"/>
  </r>
  <r>
    <d v="2024-09-30T00:00:00"/>
    <s v="2024Q3"/>
    <x v="8"/>
    <x v="2"/>
    <x v="25"/>
    <s v="ZG"/>
    <s v="CH-ZG"/>
    <x v="0"/>
    <n v="46.44"/>
    <n v="176.52"/>
    <n v="0.15500900000000001"/>
    <n v="23.69"/>
  </r>
  <r>
    <d v="2024-12-31T00:00:00"/>
    <s v="2024Q4"/>
    <x v="8"/>
    <x v="3"/>
    <x v="25"/>
    <s v="ZG"/>
    <s v="CH-ZG"/>
    <x v="0"/>
    <n v="46.82"/>
    <n v="181.79"/>
    <n v="0.15679299999999999"/>
    <n v="24.64"/>
  </r>
  <r>
    <d v="2025-03-31T00:00:00"/>
    <s v="2025Q1"/>
    <x v="9"/>
    <x v="0"/>
    <x v="25"/>
    <s v="ZG"/>
    <s v="CH-ZG"/>
    <x v="0"/>
    <n v="49.58"/>
    <n v="186.46"/>
    <n v="0.15612599999999999"/>
    <n v="25.18"/>
  </r>
  <r>
    <d v="2016-03-31T00:00:00"/>
    <s v="2016Q1"/>
    <x v="0"/>
    <x v="0"/>
    <x v="25"/>
    <s v="ZG"/>
    <s v="CH-ZG"/>
    <x v="1"/>
    <n v="42.63"/>
    <s v="na"/>
    <s v="na"/>
    <s v="na"/>
  </r>
  <r>
    <d v="2016-06-30T00:00:00"/>
    <s v="2016Q2"/>
    <x v="0"/>
    <x v="1"/>
    <x v="25"/>
    <s v="ZG"/>
    <s v="CH-ZG"/>
    <x v="1"/>
    <n v="40.909999999999997"/>
    <s v="na"/>
    <s v="na"/>
    <s v="na"/>
  </r>
  <r>
    <d v="2016-09-30T00:00:00"/>
    <s v="2016Q3"/>
    <x v="0"/>
    <x v="2"/>
    <x v="25"/>
    <s v="ZG"/>
    <s v="CH-ZG"/>
    <x v="1"/>
    <n v="40.549999999999997"/>
    <s v="na"/>
    <s v="na"/>
    <s v="na"/>
  </r>
  <r>
    <d v="2016-12-31T00:00:00"/>
    <s v="2016Q4"/>
    <x v="0"/>
    <x v="3"/>
    <x v="25"/>
    <s v="ZG"/>
    <s v="CH-ZG"/>
    <x v="1"/>
    <n v="38.6"/>
    <n v="162.69"/>
    <s v="na"/>
    <s v="na"/>
  </r>
  <r>
    <d v="2017-03-31T00:00:00"/>
    <s v="2017Q1"/>
    <x v="1"/>
    <x v="0"/>
    <x v="25"/>
    <s v="ZG"/>
    <s v="CH-ZG"/>
    <x v="1"/>
    <n v="42.74"/>
    <n v="162.81"/>
    <s v="na"/>
    <s v="na"/>
  </r>
  <r>
    <d v="2017-06-30T00:00:00"/>
    <s v="2017Q2"/>
    <x v="1"/>
    <x v="1"/>
    <x v="25"/>
    <s v="ZG"/>
    <s v="CH-ZG"/>
    <x v="1"/>
    <n v="37.92"/>
    <n v="159.81"/>
    <s v="na"/>
    <s v="na"/>
  </r>
  <r>
    <d v="2017-09-30T00:00:00"/>
    <s v="2017Q3"/>
    <x v="1"/>
    <x v="2"/>
    <x v="25"/>
    <s v="ZG"/>
    <s v="CH-ZG"/>
    <x v="1"/>
    <n v="38.85"/>
    <n v="158.11000000000001"/>
    <s v="na"/>
    <s v="na"/>
  </r>
  <r>
    <d v="2017-12-31T00:00:00"/>
    <s v="2017Q4"/>
    <x v="1"/>
    <x v="3"/>
    <x v="25"/>
    <s v="ZG"/>
    <s v="CH-ZG"/>
    <x v="1"/>
    <n v="40.49"/>
    <n v="160"/>
    <n v="-1.6535000000000001E-2"/>
    <n v="-2.69"/>
  </r>
  <r>
    <d v="2018-03-31T00:00:00"/>
    <s v="2018Q1"/>
    <x v="2"/>
    <x v="0"/>
    <x v="25"/>
    <s v="ZG"/>
    <s v="CH-ZG"/>
    <x v="1"/>
    <n v="42.71"/>
    <n v="159.96"/>
    <n v="-1.7505E-2"/>
    <n v="-2.85"/>
  </r>
  <r>
    <d v="2018-06-30T00:00:00"/>
    <s v="2018Q2"/>
    <x v="2"/>
    <x v="1"/>
    <x v="25"/>
    <s v="ZG"/>
    <s v="CH-ZG"/>
    <x v="1"/>
    <n v="38.81"/>
    <n v="160.86000000000001"/>
    <n v="6.5700000000000003E-3"/>
    <n v="1.05"/>
  </r>
  <r>
    <d v="2018-09-30T00:00:00"/>
    <s v="2018Q3"/>
    <x v="2"/>
    <x v="2"/>
    <x v="25"/>
    <s v="ZG"/>
    <s v="CH-ZG"/>
    <x v="1"/>
    <n v="40.32"/>
    <n v="162.33000000000001"/>
    <n v="2.6689999999999998E-2"/>
    <n v="4.22"/>
  </r>
  <r>
    <d v="2018-12-31T00:00:00"/>
    <s v="2018Q4"/>
    <x v="2"/>
    <x v="3"/>
    <x v="25"/>
    <s v="ZG"/>
    <s v="CH-ZG"/>
    <x v="1"/>
    <n v="41.66"/>
    <n v="163.5"/>
    <n v="2.1874999999999999E-2"/>
    <n v="3.5"/>
  </r>
  <r>
    <d v="2019-03-31T00:00:00"/>
    <s v="2019Q1"/>
    <x v="3"/>
    <x v="0"/>
    <x v="25"/>
    <s v="ZG"/>
    <s v="CH-ZG"/>
    <x v="1"/>
    <n v="39.32"/>
    <n v="160.11000000000001"/>
    <n v="9.3800000000000003E-4"/>
    <n v="0.15"/>
  </r>
  <r>
    <d v="2019-06-30T00:00:00"/>
    <s v="2019Q2"/>
    <x v="3"/>
    <x v="1"/>
    <x v="25"/>
    <s v="ZG"/>
    <s v="CH-ZG"/>
    <x v="1"/>
    <n v="39.29"/>
    <n v="160.59"/>
    <n v="-1.678E-3"/>
    <n v="-0.27"/>
  </r>
  <r>
    <d v="2019-09-30T00:00:00"/>
    <s v="2019Q3"/>
    <x v="3"/>
    <x v="2"/>
    <x v="25"/>
    <s v="ZG"/>
    <s v="CH-ZG"/>
    <x v="1"/>
    <n v="41.08"/>
    <n v="161.36000000000001"/>
    <n v="-5.9750000000000003E-3"/>
    <n v="-0.97"/>
  </r>
  <r>
    <d v="2019-12-31T00:00:00"/>
    <s v="2019Q4"/>
    <x v="3"/>
    <x v="3"/>
    <x v="25"/>
    <s v="ZG"/>
    <s v="CH-ZG"/>
    <x v="1"/>
    <n v="40.29"/>
    <n v="159.99"/>
    <n v="-2.1468000000000001E-2"/>
    <n v="-3.51"/>
  </r>
  <r>
    <d v="2020-03-31T00:00:00"/>
    <s v="2020Q1"/>
    <x v="4"/>
    <x v="0"/>
    <x v="25"/>
    <s v="ZG"/>
    <s v="CH-ZG"/>
    <x v="1"/>
    <n v="39.25"/>
    <n v="159.93"/>
    <n v="-1.124E-3"/>
    <n v="-0.18"/>
  </r>
  <r>
    <d v="2020-06-30T00:00:00"/>
    <s v="2020Q2"/>
    <x v="4"/>
    <x v="1"/>
    <x v="25"/>
    <s v="ZG"/>
    <s v="CH-ZG"/>
    <x v="1"/>
    <n v="48.15"/>
    <n v="168.78"/>
    <n v="5.0999000000000003E-2"/>
    <n v="8.19"/>
  </r>
  <r>
    <d v="2020-09-30T00:00:00"/>
    <s v="2020Q3"/>
    <x v="4"/>
    <x v="2"/>
    <x v="25"/>
    <s v="ZG"/>
    <s v="CH-ZG"/>
    <x v="1"/>
    <n v="43.11"/>
    <n v="170.81"/>
    <n v="5.8564999999999999E-2"/>
    <n v="9.4499999999999993"/>
  </r>
  <r>
    <d v="2020-12-31T00:00:00"/>
    <s v="2020Q4"/>
    <x v="4"/>
    <x v="3"/>
    <x v="25"/>
    <s v="ZG"/>
    <s v="CH-ZG"/>
    <x v="1"/>
    <n v="41.71"/>
    <n v="172.22"/>
    <n v="7.6441999999999996E-2"/>
    <n v="12.23"/>
  </r>
  <r>
    <d v="2021-03-31T00:00:00"/>
    <s v="2021Q1"/>
    <x v="5"/>
    <x v="0"/>
    <x v="25"/>
    <s v="ZG"/>
    <s v="CH-ZG"/>
    <x v="1"/>
    <n v="41.6"/>
    <n v="174.56"/>
    <n v="9.1478000000000004E-2"/>
    <n v="14.63"/>
  </r>
  <r>
    <d v="2021-06-30T00:00:00"/>
    <s v="2021Q2"/>
    <x v="5"/>
    <x v="1"/>
    <x v="25"/>
    <s v="ZG"/>
    <s v="CH-ZG"/>
    <x v="1"/>
    <n v="40.619999999999997"/>
    <n v="167.04"/>
    <n v="-1.0309E-2"/>
    <n v="-1.74"/>
  </r>
  <r>
    <d v="2021-09-30T00:00:00"/>
    <s v="2021Q3"/>
    <x v="5"/>
    <x v="2"/>
    <x v="25"/>
    <s v="ZG"/>
    <s v="CH-ZG"/>
    <x v="1"/>
    <n v="41.05"/>
    <n v="164.97"/>
    <n v="-3.4189999999999998E-2"/>
    <n v="-5.84"/>
  </r>
  <r>
    <d v="2021-12-31T00:00:00"/>
    <s v="2021Q4"/>
    <x v="5"/>
    <x v="3"/>
    <x v="25"/>
    <s v="ZG"/>
    <s v="CH-ZG"/>
    <x v="1"/>
    <n v="40.92"/>
    <n v="164.19"/>
    <n v="-4.6626000000000001E-2"/>
    <n v="-8.0299999999999994"/>
  </r>
  <r>
    <d v="2022-03-31T00:00:00"/>
    <s v="2022Q1"/>
    <x v="6"/>
    <x v="0"/>
    <x v="25"/>
    <s v="ZG"/>
    <s v="CH-ZG"/>
    <x v="1"/>
    <n v="42.87"/>
    <n v="165.46"/>
    <n v="-5.2130999999999997E-2"/>
    <n v="-9.1"/>
  </r>
  <r>
    <d v="2022-06-30T00:00:00"/>
    <s v="2022Q2"/>
    <x v="6"/>
    <x v="1"/>
    <x v="25"/>
    <s v="ZG"/>
    <s v="CH-ZG"/>
    <x v="1"/>
    <n v="42.77"/>
    <n v="167.61"/>
    <n v="3.4120000000000001E-3"/>
    <n v="0.56999999999999995"/>
  </r>
  <r>
    <d v="2022-09-30T00:00:00"/>
    <s v="2022Q3"/>
    <x v="6"/>
    <x v="2"/>
    <x v="25"/>
    <s v="ZG"/>
    <s v="CH-ZG"/>
    <x v="1"/>
    <n v="45.94"/>
    <n v="172.51"/>
    <n v="4.5705000000000003E-2"/>
    <n v="7.54"/>
  </r>
  <r>
    <d v="2022-12-31T00:00:00"/>
    <s v="2022Q4"/>
    <x v="6"/>
    <x v="3"/>
    <x v="25"/>
    <s v="ZG"/>
    <s v="CH-ZG"/>
    <x v="1"/>
    <n v="43.27"/>
    <n v="174.86"/>
    <n v="6.4986000000000002E-2"/>
    <n v="10.67"/>
  </r>
  <r>
    <d v="2023-03-31T00:00:00"/>
    <s v="2023Q1"/>
    <x v="7"/>
    <x v="0"/>
    <x v="25"/>
    <s v="ZG"/>
    <s v="CH-ZG"/>
    <x v="1"/>
    <n v="46.38"/>
    <n v="178.36"/>
    <n v="7.7964000000000006E-2"/>
    <n v="12.9"/>
  </r>
  <r>
    <d v="2023-06-30T00:00:00"/>
    <s v="2023Q2"/>
    <x v="7"/>
    <x v="1"/>
    <x v="25"/>
    <s v="ZG"/>
    <s v="CH-ZG"/>
    <x v="1"/>
    <n v="45.06"/>
    <n v="180.65"/>
    <n v="7.7799999999999994E-2"/>
    <n v="13.04"/>
  </r>
  <r>
    <d v="2023-09-30T00:00:00"/>
    <s v="2023Q3"/>
    <x v="7"/>
    <x v="2"/>
    <x v="25"/>
    <s v="ZG"/>
    <s v="CH-ZG"/>
    <x v="1"/>
    <n v="46.27"/>
    <n v="180.97"/>
    <n v="4.9041000000000001E-2"/>
    <n v="8.4600000000000009"/>
  </r>
  <r>
    <d v="2023-12-31T00:00:00"/>
    <s v="2023Q4"/>
    <x v="7"/>
    <x v="3"/>
    <x v="25"/>
    <s v="ZG"/>
    <s v="CH-ZG"/>
    <x v="1"/>
    <n v="45.37"/>
    <n v="183.07"/>
    <n v="4.6952000000000001E-2"/>
    <n v="8.2100000000000009"/>
  </r>
  <r>
    <d v="2024-03-31T00:00:00"/>
    <s v="2024Q1"/>
    <x v="8"/>
    <x v="0"/>
    <x v="25"/>
    <s v="ZG"/>
    <s v="CH-ZG"/>
    <x v="1"/>
    <n v="50.69"/>
    <n v="187.38"/>
    <n v="5.0571999999999999E-2"/>
    <n v="9.02"/>
  </r>
  <r>
    <d v="2024-06-30T00:00:00"/>
    <s v="2024Q2"/>
    <x v="8"/>
    <x v="1"/>
    <x v="25"/>
    <s v="ZG"/>
    <s v="CH-ZG"/>
    <x v="1"/>
    <n v="46"/>
    <n v="188.32"/>
    <n v="4.2458000000000003E-2"/>
    <n v="7.67"/>
  </r>
  <r>
    <d v="2024-09-30T00:00:00"/>
    <s v="2024Q3"/>
    <x v="8"/>
    <x v="2"/>
    <x v="25"/>
    <s v="ZG"/>
    <s v="CH-ZG"/>
    <x v="1"/>
    <n v="47.85"/>
    <n v="189.91"/>
    <n v="4.9399999999999999E-2"/>
    <n v="8.94"/>
  </r>
  <r>
    <d v="2024-12-31T00:00:00"/>
    <s v="2024Q4"/>
    <x v="8"/>
    <x v="3"/>
    <x v="25"/>
    <s v="ZG"/>
    <s v="CH-ZG"/>
    <x v="1"/>
    <n v="49.43"/>
    <n v="193.97"/>
    <n v="5.9540000000000003E-2"/>
    <n v="10.9"/>
  </r>
  <r>
    <d v="2025-03-31T00:00:00"/>
    <s v="2025Q1"/>
    <x v="9"/>
    <x v="0"/>
    <x v="25"/>
    <s v="ZG"/>
    <s v="CH-ZG"/>
    <x v="1"/>
    <n v="50.43"/>
    <n v="193.7"/>
    <n v="3.3728000000000001E-2"/>
    <n v="6.32"/>
  </r>
  <r>
    <d v="2016-03-31T00:00:00"/>
    <s v="2016Q1"/>
    <x v="0"/>
    <x v="0"/>
    <x v="25"/>
    <s v="ZG"/>
    <s v="CH-ZG"/>
    <x v="2"/>
    <n v="147.11000000000001"/>
    <s v="na"/>
    <s v="na"/>
    <s v="na"/>
  </r>
  <r>
    <d v="2016-06-30T00:00:00"/>
    <s v="2016Q2"/>
    <x v="0"/>
    <x v="1"/>
    <x v="25"/>
    <s v="ZG"/>
    <s v="CH-ZG"/>
    <x v="2"/>
    <n v="131.84"/>
    <s v="na"/>
    <s v="na"/>
    <s v="na"/>
  </r>
  <r>
    <d v="2016-09-30T00:00:00"/>
    <s v="2016Q3"/>
    <x v="0"/>
    <x v="2"/>
    <x v="25"/>
    <s v="ZG"/>
    <s v="CH-ZG"/>
    <x v="2"/>
    <n v="147.11000000000001"/>
    <s v="na"/>
    <s v="na"/>
    <s v="na"/>
  </r>
  <r>
    <d v="2016-12-31T00:00:00"/>
    <s v="2016Q4"/>
    <x v="0"/>
    <x v="3"/>
    <x v="25"/>
    <s v="ZG"/>
    <s v="CH-ZG"/>
    <x v="2"/>
    <n v="125.83"/>
    <n v="551.88"/>
    <s v="na"/>
    <s v="na"/>
  </r>
  <r>
    <d v="2017-03-31T00:00:00"/>
    <s v="2017Q1"/>
    <x v="1"/>
    <x v="0"/>
    <x v="25"/>
    <s v="ZG"/>
    <s v="CH-ZG"/>
    <x v="2"/>
    <n v="139"/>
    <n v="543.78"/>
    <s v="na"/>
    <s v="na"/>
  </r>
  <r>
    <d v="2017-06-30T00:00:00"/>
    <s v="2017Q2"/>
    <x v="1"/>
    <x v="1"/>
    <x v="25"/>
    <s v="ZG"/>
    <s v="CH-ZG"/>
    <x v="2"/>
    <n v="144.52000000000001"/>
    <n v="556.46"/>
    <s v="na"/>
    <s v="na"/>
  </r>
  <r>
    <d v="2017-09-30T00:00:00"/>
    <s v="2017Q3"/>
    <x v="1"/>
    <x v="2"/>
    <x v="25"/>
    <s v="ZG"/>
    <s v="CH-ZG"/>
    <x v="2"/>
    <n v="142.31"/>
    <n v="551.66"/>
    <s v="na"/>
    <s v="na"/>
  </r>
  <r>
    <d v="2017-12-31T00:00:00"/>
    <s v="2017Q4"/>
    <x v="1"/>
    <x v="3"/>
    <x v="25"/>
    <s v="ZG"/>
    <s v="CH-ZG"/>
    <x v="2"/>
    <n v="135.87"/>
    <n v="561.71"/>
    <n v="1.7812000000000001E-2"/>
    <n v="9.83"/>
  </r>
  <r>
    <d v="2018-03-31T00:00:00"/>
    <s v="2018Q1"/>
    <x v="2"/>
    <x v="0"/>
    <x v="25"/>
    <s v="ZG"/>
    <s v="CH-ZG"/>
    <x v="2"/>
    <n v="113.83"/>
    <n v="536.54"/>
    <n v="-1.3313999999999999E-2"/>
    <n v="-7.24"/>
  </r>
  <r>
    <d v="2018-06-30T00:00:00"/>
    <s v="2018Q2"/>
    <x v="2"/>
    <x v="1"/>
    <x v="25"/>
    <s v="ZG"/>
    <s v="CH-ZG"/>
    <x v="2"/>
    <n v="116.03"/>
    <n v="508.04"/>
    <n v="-8.7013999999999994E-2"/>
    <n v="-48.42"/>
  </r>
  <r>
    <d v="2018-09-30T00:00:00"/>
    <s v="2018Q3"/>
    <x v="2"/>
    <x v="2"/>
    <x v="25"/>
    <s v="ZG"/>
    <s v="CH-ZG"/>
    <x v="2"/>
    <n v="135.09"/>
    <n v="500.82"/>
    <n v="-9.2158000000000004E-2"/>
    <n v="-50.84"/>
  </r>
  <r>
    <d v="2018-12-31T00:00:00"/>
    <s v="2018Q4"/>
    <x v="2"/>
    <x v="3"/>
    <x v="25"/>
    <s v="ZG"/>
    <s v="CH-ZG"/>
    <x v="2"/>
    <n v="135.41"/>
    <n v="500.36"/>
    <n v="-0.10922"/>
    <n v="-61.35"/>
  </r>
  <r>
    <d v="2019-03-31T00:00:00"/>
    <s v="2019Q1"/>
    <x v="3"/>
    <x v="0"/>
    <x v="25"/>
    <s v="ZG"/>
    <s v="CH-ZG"/>
    <x v="2"/>
    <n v="152.5"/>
    <n v="539.03"/>
    <n v="4.6410000000000002E-3"/>
    <n v="2.4900000000000002"/>
  </r>
  <r>
    <d v="2019-06-30T00:00:00"/>
    <s v="2019Q2"/>
    <x v="3"/>
    <x v="1"/>
    <x v="25"/>
    <s v="ZG"/>
    <s v="CH-ZG"/>
    <x v="2"/>
    <n v="138.91999999999999"/>
    <n v="561.91999999999996"/>
    <n v="0.106055"/>
    <n v="53.88"/>
  </r>
  <r>
    <d v="2019-09-30T00:00:00"/>
    <s v="2019Q3"/>
    <x v="3"/>
    <x v="2"/>
    <x v="25"/>
    <s v="ZG"/>
    <s v="CH-ZG"/>
    <x v="2"/>
    <n v="156.29"/>
    <n v="583.11"/>
    <n v="0.16431100000000001"/>
    <n v="82.29"/>
  </r>
  <r>
    <d v="2019-12-31T00:00:00"/>
    <s v="2019Q4"/>
    <x v="3"/>
    <x v="3"/>
    <x v="25"/>
    <s v="ZG"/>
    <s v="CH-ZG"/>
    <x v="2"/>
    <n v="149.91999999999999"/>
    <n v="597.63"/>
    <n v="0.19439999999999999"/>
    <n v="97.27"/>
  </r>
  <r>
    <d v="2020-03-31T00:00:00"/>
    <s v="2020Q1"/>
    <x v="4"/>
    <x v="0"/>
    <x v="25"/>
    <s v="ZG"/>
    <s v="CH-ZG"/>
    <x v="2"/>
    <n v="159.85"/>
    <n v="604.98"/>
    <n v="0.122349"/>
    <n v="65.95"/>
  </r>
  <r>
    <d v="2020-06-30T00:00:00"/>
    <s v="2020Q2"/>
    <x v="4"/>
    <x v="1"/>
    <x v="25"/>
    <s v="ZG"/>
    <s v="CH-ZG"/>
    <x v="2"/>
    <n v="137.46"/>
    <n v="603.52"/>
    <n v="7.4032000000000001E-2"/>
    <n v="41.6"/>
  </r>
  <r>
    <d v="2020-09-30T00:00:00"/>
    <s v="2020Q3"/>
    <x v="4"/>
    <x v="2"/>
    <x v="25"/>
    <s v="ZG"/>
    <s v="CH-ZG"/>
    <x v="2"/>
    <n v="142.44999999999999"/>
    <n v="589.69000000000005"/>
    <n v="1.1284000000000001E-2"/>
    <n v="6.58"/>
  </r>
  <r>
    <d v="2020-12-31T00:00:00"/>
    <s v="2020Q4"/>
    <x v="4"/>
    <x v="3"/>
    <x v="25"/>
    <s v="ZG"/>
    <s v="CH-ZG"/>
    <x v="2"/>
    <n v="148.25"/>
    <n v="588.02"/>
    <n v="-1.6080000000000001E-2"/>
    <n v="-9.61"/>
  </r>
  <r>
    <d v="2021-03-31T00:00:00"/>
    <s v="2021Q1"/>
    <x v="5"/>
    <x v="0"/>
    <x v="25"/>
    <s v="ZG"/>
    <s v="CH-ZG"/>
    <x v="2"/>
    <n v="153.69"/>
    <n v="581.86"/>
    <n v="-3.8216E-2"/>
    <n v="-23.12"/>
  </r>
  <r>
    <d v="2021-06-30T00:00:00"/>
    <s v="2021Q2"/>
    <x v="5"/>
    <x v="1"/>
    <x v="25"/>
    <s v="ZG"/>
    <s v="CH-ZG"/>
    <x v="2"/>
    <n v="150.65"/>
    <n v="595.04999999999995"/>
    <n v="-1.4034E-2"/>
    <n v="-8.4700000000000006"/>
  </r>
  <r>
    <d v="2021-09-30T00:00:00"/>
    <s v="2021Q3"/>
    <x v="5"/>
    <x v="2"/>
    <x v="25"/>
    <s v="ZG"/>
    <s v="CH-ZG"/>
    <x v="2"/>
    <n v="159.54"/>
    <n v="612.14"/>
    <n v="3.8071000000000001E-2"/>
    <n v="22.45"/>
  </r>
  <r>
    <d v="2021-12-31T00:00:00"/>
    <s v="2021Q4"/>
    <x v="5"/>
    <x v="3"/>
    <x v="25"/>
    <s v="ZG"/>
    <s v="CH-ZG"/>
    <x v="2"/>
    <n v="145.5"/>
    <n v="609.38"/>
    <n v="3.6325000000000003E-2"/>
    <n v="21.36"/>
  </r>
  <r>
    <d v="2022-03-31T00:00:00"/>
    <s v="2022Q1"/>
    <x v="6"/>
    <x v="0"/>
    <x v="25"/>
    <s v="ZG"/>
    <s v="CH-ZG"/>
    <x v="2"/>
    <n v="168.91"/>
    <n v="624.59"/>
    <n v="7.3437000000000002E-2"/>
    <n v="42.73"/>
  </r>
  <r>
    <d v="2022-06-30T00:00:00"/>
    <s v="2022Q2"/>
    <x v="6"/>
    <x v="1"/>
    <x v="25"/>
    <s v="ZG"/>
    <s v="CH-ZG"/>
    <x v="2"/>
    <n v="161.36000000000001"/>
    <n v="635.29999999999995"/>
    <n v="6.7641000000000007E-2"/>
    <n v="40.25"/>
  </r>
  <r>
    <d v="2022-09-30T00:00:00"/>
    <s v="2022Q3"/>
    <x v="6"/>
    <x v="2"/>
    <x v="25"/>
    <s v="ZG"/>
    <s v="CH-ZG"/>
    <x v="2"/>
    <n v="162.21"/>
    <n v="637.97"/>
    <n v="4.2195999999999997E-2"/>
    <n v="25.83"/>
  </r>
  <r>
    <d v="2022-12-31T00:00:00"/>
    <s v="2022Q4"/>
    <x v="6"/>
    <x v="3"/>
    <x v="25"/>
    <s v="ZG"/>
    <s v="CH-ZG"/>
    <x v="2"/>
    <n v="156.19999999999999"/>
    <n v="648.66999999999996"/>
    <n v="6.4475000000000005E-2"/>
    <n v="39.29"/>
  </r>
  <r>
    <d v="2023-03-31T00:00:00"/>
    <s v="2023Q1"/>
    <x v="7"/>
    <x v="0"/>
    <x v="25"/>
    <s v="ZG"/>
    <s v="CH-ZG"/>
    <x v="2"/>
    <n v="165.03"/>
    <n v="644.79999999999995"/>
    <n v="3.2356999999999997E-2"/>
    <n v="20.21"/>
  </r>
  <r>
    <d v="2023-06-30T00:00:00"/>
    <s v="2023Q2"/>
    <x v="7"/>
    <x v="1"/>
    <x v="25"/>
    <s v="ZG"/>
    <s v="CH-ZG"/>
    <x v="2"/>
    <n v="151.99"/>
    <n v="635.42999999999995"/>
    <n v="2.05E-4"/>
    <n v="0.13"/>
  </r>
  <r>
    <d v="2023-09-30T00:00:00"/>
    <s v="2023Q3"/>
    <x v="7"/>
    <x v="2"/>
    <x v="25"/>
    <s v="ZG"/>
    <s v="CH-ZG"/>
    <x v="2"/>
    <n v="172.23"/>
    <n v="645.45000000000005"/>
    <n v="1.1724999999999999E-2"/>
    <n v="7.48"/>
  </r>
  <r>
    <d v="2023-12-31T00:00:00"/>
    <s v="2023Q4"/>
    <x v="7"/>
    <x v="3"/>
    <x v="25"/>
    <s v="ZG"/>
    <s v="CH-ZG"/>
    <x v="2"/>
    <n v="161.09"/>
    <n v="650.34"/>
    <n v="2.5739999999999999E-3"/>
    <n v="1.67"/>
  </r>
  <r>
    <d v="2024-03-31T00:00:00"/>
    <s v="2024Q1"/>
    <x v="8"/>
    <x v="0"/>
    <x v="25"/>
    <s v="ZG"/>
    <s v="CH-ZG"/>
    <x v="2"/>
    <n v="137.13999999999999"/>
    <n v="622.44000000000005"/>
    <n v="-3.4676999999999999E-2"/>
    <n v="-22.36"/>
  </r>
  <r>
    <d v="2024-06-30T00:00:00"/>
    <s v="2024Q2"/>
    <x v="8"/>
    <x v="1"/>
    <x v="25"/>
    <s v="ZG"/>
    <s v="CH-ZG"/>
    <x v="2"/>
    <n v="155.11000000000001"/>
    <n v="625.57000000000005"/>
    <n v="-1.5517E-2"/>
    <n v="-9.86"/>
  </r>
  <r>
    <d v="2024-09-30T00:00:00"/>
    <s v="2024Q3"/>
    <x v="8"/>
    <x v="2"/>
    <x v="25"/>
    <s v="ZG"/>
    <s v="CH-ZG"/>
    <x v="2"/>
    <n v="228.34"/>
    <n v="681.68"/>
    <n v="5.6131E-2"/>
    <n v="36.229999999999997"/>
  </r>
  <r>
    <d v="2024-12-31T00:00:00"/>
    <s v="2024Q4"/>
    <x v="8"/>
    <x v="3"/>
    <x v="25"/>
    <s v="ZG"/>
    <s v="CH-ZG"/>
    <x v="2"/>
    <n v="169.26"/>
    <n v="689.85"/>
    <n v="6.0753000000000001E-2"/>
    <n v="39.51"/>
  </r>
  <r>
    <d v="2025-03-31T00:00:00"/>
    <s v="2025Q1"/>
    <x v="9"/>
    <x v="0"/>
    <x v="25"/>
    <s v="ZG"/>
    <s v="CH-ZG"/>
    <x v="2"/>
    <n v="176.59"/>
    <n v="729.3"/>
    <n v="0.171679"/>
    <n v="106.86"/>
  </r>
  <r>
    <d v="2016-03-31T00:00:00"/>
    <s v="2016Q1"/>
    <x v="0"/>
    <x v="0"/>
    <x v="25"/>
    <s v="ZG"/>
    <s v="CH-ZG"/>
    <x v="3"/>
    <n v="175.42"/>
    <s v="na"/>
    <s v="na"/>
    <s v="na"/>
  </r>
  <r>
    <d v="2016-06-30T00:00:00"/>
    <s v="2016Q2"/>
    <x v="0"/>
    <x v="1"/>
    <x v="25"/>
    <s v="ZG"/>
    <s v="CH-ZG"/>
    <x v="3"/>
    <n v="175.89"/>
    <s v="na"/>
    <s v="na"/>
    <s v="na"/>
  </r>
  <r>
    <d v="2016-09-30T00:00:00"/>
    <s v="2016Q3"/>
    <x v="0"/>
    <x v="2"/>
    <x v="25"/>
    <s v="ZG"/>
    <s v="CH-ZG"/>
    <x v="3"/>
    <n v="167.3"/>
    <s v="na"/>
    <s v="na"/>
    <s v="na"/>
  </r>
  <r>
    <d v="2016-12-31T00:00:00"/>
    <s v="2016Q4"/>
    <x v="0"/>
    <x v="3"/>
    <x v="25"/>
    <s v="ZG"/>
    <s v="CH-ZG"/>
    <x v="3"/>
    <n v="164.62"/>
    <n v="683.23"/>
    <s v="na"/>
    <s v="na"/>
  </r>
  <r>
    <d v="2017-03-31T00:00:00"/>
    <s v="2017Q1"/>
    <x v="1"/>
    <x v="0"/>
    <x v="25"/>
    <s v="ZG"/>
    <s v="CH-ZG"/>
    <x v="3"/>
    <n v="171.38"/>
    <n v="679.19"/>
    <s v="na"/>
    <s v="na"/>
  </r>
  <r>
    <d v="2017-06-30T00:00:00"/>
    <s v="2017Q2"/>
    <x v="1"/>
    <x v="1"/>
    <x v="25"/>
    <s v="ZG"/>
    <s v="CH-ZG"/>
    <x v="3"/>
    <n v="162.62"/>
    <n v="665.92"/>
    <s v="na"/>
    <s v="na"/>
  </r>
  <r>
    <d v="2017-09-30T00:00:00"/>
    <s v="2017Q3"/>
    <x v="1"/>
    <x v="2"/>
    <x v="25"/>
    <s v="ZG"/>
    <s v="CH-ZG"/>
    <x v="3"/>
    <n v="161.72999999999999"/>
    <n v="660.34"/>
    <s v="na"/>
    <s v="na"/>
  </r>
  <r>
    <d v="2017-12-31T00:00:00"/>
    <s v="2017Q4"/>
    <x v="1"/>
    <x v="3"/>
    <x v="25"/>
    <s v="ZG"/>
    <s v="CH-ZG"/>
    <x v="3"/>
    <n v="146.44"/>
    <n v="642.16999999999996"/>
    <n v="-6.0096999999999998E-2"/>
    <n v="-41.06"/>
  </r>
  <r>
    <d v="2018-03-31T00:00:00"/>
    <s v="2018Q1"/>
    <x v="2"/>
    <x v="0"/>
    <x v="25"/>
    <s v="ZG"/>
    <s v="CH-ZG"/>
    <x v="3"/>
    <n v="145.88999999999999"/>
    <n v="616.67999999999995"/>
    <n v="-9.2036000000000007E-2"/>
    <n v="-62.51"/>
  </r>
  <r>
    <d v="2018-06-30T00:00:00"/>
    <s v="2018Q2"/>
    <x v="2"/>
    <x v="1"/>
    <x v="25"/>
    <s v="ZG"/>
    <s v="CH-ZG"/>
    <x v="3"/>
    <n v="139.37"/>
    <n v="593.42999999999995"/>
    <n v="-0.108857"/>
    <n v="-72.489999999999995"/>
  </r>
  <r>
    <d v="2018-09-30T00:00:00"/>
    <s v="2018Q3"/>
    <x v="2"/>
    <x v="2"/>
    <x v="25"/>
    <s v="ZG"/>
    <s v="CH-ZG"/>
    <x v="3"/>
    <n v="177.21"/>
    <n v="608.91999999999996"/>
    <n v="-7.7868999999999994E-2"/>
    <n v="-51.42"/>
  </r>
  <r>
    <d v="2018-12-31T00:00:00"/>
    <s v="2018Q4"/>
    <x v="2"/>
    <x v="3"/>
    <x v="25"/>
    <s v="ZG"/>
    <s v="CH-ZG"/>
    <x v="3"/>
    <n v="167.83"/>
    <n v="630.29999999999995"/>
    <n v="-1.8484E-2"/>
    <n v="-11.87"/>
  </r>
  <r>
    <d v="2019-03-31T00:00:00"/>
    <s v="2019Q1"/>
    <x v="3"/>
    <x v="0"/>
    <x v="25"/>
    <s v="ZG"/>
    <s v="CH-ZG"/>
    <x v="3"/>
    <n v="171.53"/>
    <n v="655.94"/>
    <n v="6.3662999999999997E-2"/>
    <n v="39.26"/>
  </r>
  <r>
    <d v="2019-06-30T00:00:00"/>
    <s v="2019Q2"/>
    <x v="3"/>
    <x v="1"/>
    <x v="25"/>
    <s v="ZG"/>
    <s v="CH-ZG"/>
    <x v="3"/>
    <n v="160.11000000000001"/>
    <n v="676.68"/>
    <n v="0.14028599999999999"/>
    <n v="83.25"/>
  </r>
  <r>
    <d v="2019-09-30T00:00:00"/>
    <s v="2019Q3"/>
    <x v="3"/>
    <x v="2"/>
    <x v="25"/>
    <s v="ZG"/>
    <s v="CH-ZG"/>
    <x v="3"/>
    <n v="161.53"/>
    <n v="661"/>
    <n v="8.5528000000000007E-2"/>
    <n v="52.08"/>
  </r>
  <r>
    <d v="2019-12-31T00:00:00"/>
    <s v="2019Q4"/>
    <x v="3"/>
    <x v="3"/>
    <x v="25"/>
    <s v="ZG"/>
    <s v="CH-ZG"/>
    <x v="3"/>
    <n v="163.19"/>
    <n v="656.37"/>
    <n v="4.1361000000000002E-2"/>
    <n v="26.07"/>
  </r>
  <r>
    <d v="2020-03-31T00:00:00"/>
    <s v="2020Q1"/>
    <x v="4"/>
    <x v="0"/>
    <x v="25"/>
    <s v="ZG"/>
    <s v="CH-ZG"/>
    <x v="3"/>
    <n v="173.3"/>
    <n v="658.14"/>
    <n v="3.3540000000000002E-3"/>
    <n v="2.2000000000000002"/>
  </r>
  <r>
    <d v="2020-06-30T00:00:00"/>
    <s v="2020Q2"/>
    <x v="4"/>
    <x v="1"/>
    <x v="25"/>
    <s v="ZG"/>
    <s v="CH-ZG"/>
    <x v="3"/>
    <n v="165.24"/>
    <n v="663.26"/>
    <n v="-1.9831999999999999E-2"/>
    <n v="-13.42"/>
  </r>
  <r>
    <d v="2020-09-30T00:00:00"/>
    <s v="2020Q3"/>
    <x v="4"/>
    <x v="2"/>
    <x v="25"/>
    <s v="ZG"/>
    <s v="CH-ZG"/>
    <x v="3"/>
    <n v="145.52000000000001"/>
    <n v="647.25"/>
    <n v="-2.0802000000000001E-2"/>
    <n v="-13.75"/>
  </r>
  <r>
    <d v="2020-12-31T00:00:00"/>
    <s v="2020Q4"/>
    <x v="4"/>
    <x v="3"/>
    <x v="25"/>
    <s v="ZG"/>
    <s v="CH-ZG"/>
    <x v="3"/>
    <n v="166.42"/>
    <n v="650.48"/>
    <n v="-8.9739999999999993E-3"/>
    <n v="-5.89"/>
  </r>
  <r>
    <d v="2021-03-31T00:00:00"/>
    <s v="2021Q1"/>
    <x v="5"/>
    <x v="0"/>
    <x v="25"/>
    <s v="ZG"/>
    <s v="CH-ZG"/>
    <x v="3"/>
    <n v="172.44"/>
    <n v="649.63"/>
    <n v="-1.2930000000000001E-2"/>
    <n v="-8.51"/>
  </r>
  <r>
    <d v="2021-06-30T00:00:00"/>
    <s v="2021Q2"/>
    <x v="5"/>
    <x v="1"/>
    <x v="25"/>
    <s v="ZG"/>
    <s v="CH-ZG"/>
    <x v="3"/>
    <n v="167.81"/>
    <n v="652.20000000000005"/>
    <n v="-1.6674999999999999E-2"/>
    <n v="-11.06"/>
  </r>
  <r>
    <d v="2021-09-30T00:00:00"/>
    <s v="2021Q3"/>
    <x v="5"/>
    <x v="2"/>
    <x v="25"/>
    <s v="ZG"/>
    <s v="CH-ZG"/>
    <x v="3"/>
    <n v="169.31"/>
    <n v="675.98"/>
    <n v="4.4387999999999997E-2"/>
    <n v="28.73"/>
  </r>
  <r>
    <d v="2021-12-31T00:00:00"/>
    <s v="2021Q4"/>
    <x v="5"/>
    <x v="3"/>
    <x v="25"/>
    <s v="ZG"/>
    <s v="CH-ZG"/>
    <x v="3"/>
    <n v="182.73"/>
    <n v="692.29"/>
    <n v="6.4276E-2"/>
    <n v="41.81"/>
  </r>
  <r>
    <d v="2022-03-31T00:00:00"/>
    <s v="2022Q1"/>
    <x v="6"/>
    <x v="0"/>
    <x v="25"/>
    <s v="ZG"/>
    <s v="CH-ZG"/>
    <x v="3"/>
    <n v="170.94"/>
    <n v="690.78"/>
    <n v="6.3343999999999998E-2"/>
    <n v="41.15"/>
  </r>
  <r>
    <d v="2022-06-30T00:00:00"/>
    <s v="2022Q2"/>
    <x v="6"/>
    <x v="1"/>
    <x v="25"/>
    <s v="ZG"/>
    <s v="CH-ZG"/>
    <x v="3"/>
    <n v="175.24"/>
    <n v="698.22"/>
    <n v="7.0560999999999999E-2"/>
    <n v="46.02"/>
  </r>
  <r>
    <d v="2022-09-30T00:00:00"/>
    <s v="2022Q3"/>
    <x v="6"/>
    <x v="2"/>
    <x v="25"/>
    <s v="ZG"/>
    <s v="CH-ZG"/>
    <x v="3"/>
    <n v="167.75"/>
    <n v="696.66"/>
    <n v="3.0592999999999999E-2"/>
    <n v="20.68"/>
  </r>
  <r>
    <d v="2022-12-31T00:00:00"/>
    <s v="2022Q4"/>
    <x v="6"/>
    <x v="3"/>
    <x v="25"/>
    <s v="ZG"/>
    <s v="CH-ZG"/>
    <x v="3"/>
    <n v="184.01"/>
    <n v="697.95"/>
    <n v="8.1759999999999992E-3"/>
    <n v="5.66"/>
  </r>
  <r>
    <d v="2023-03-31T00:00:00"/>
    <s v="2023Q1"/>
    <x v="7"/>
    <x v="0"/>
    <x v="25"/>
    <s v="ZG"/>
    <s v="CH-ZG"/>
    <x v="3"/>
    <n v="173.13"/>
    <n v="700.14"/>
    <n v="1.355E-2"/>
    <n v="9.36"/>
  </r>
  <r>
    <d v="2023-06-30T00:00:00"/>
    <s v="2023Q2"/>
    <x v="7"/>
    <x v="1"/>
    <x v="25"/>
    <s v="ZG"/>
    <s v="CH-ZG"/>
    <x v="3"/>
    <n v="167.76"/>
    <n v="692.66"/>
    <n v="-7.9629999999999996E-3"/>
    <n v="-5.56"/>
  </r>
  <r>
    <d v="2023-09-30T00:00:00"/>
    <s v="2023Q3"/>
    <x v="7"/>
    <x v="2"/>
    <x v="25"/>
    <s v="ZG"/>
    <s v="CH-ZG"/>
    <x v="3"/>
    <n v="171.35"/>
    <n v="696.26"/>
    <n v="-5.7399999999999997E-4"/>
    <n v="-0.4"/>
  </r>
  <r>
    <d v="2023-12-31T00:00:00"/>
    <s v="2023Q4"/>
    <x v="7"/>
    <x v="3"/>
    <x v="25"/>
    <s v="ZG"/>
    <s v="CH-ZG"/>
    <x v="3"/>
    <n v="157.66"/>
    <n v="669.9"/>
    <n v="-4.0189000000000002E-2"/>
    <n v="-28.05"/>
  </r>
  <r>
    <d v="2024-03-31T00:00:00"/>
    <s v="2024Q1"/>
    <x v="8"/>
    <x v="0"/>
    <x v="25"/>
    <s v="ZG"/>
    <s v="CH-ZG"/>
    <x v="3"/>
    <n v="158.53"/>
    <n v="655.30999999999995"/>
    <n v="-6.4030000000000004E-2"/>
    <n v="-44.83"/>
  </r>
  <r>
    <d v="2024-06-30T00:00:00"/>
    <s v="2024Q2"/>
    <x v="8"/>
    <x v="1"/>
    <x v="25"/>
    <s v="ZG"/>
    <s v="CH-ZG"/>
    <x v="3"/>
    <n v="169.2"/>
    <n v="656.75"/>
    <n v="-5.1844000000000001E-2"/>
    <n v="-35.909999999999997"/>
  </r>
  <r>
    <d v="2024-09-30T00:00:00"/>
    <s v="2024Q3"/>
    <x v="8"/>
    <x v="2"/>
    <x v="25"/>
    <s v="ZG"/>
    <s v="CH-ZG"/>
    <x v="3"/>
    <n v="204.03"/>
    <n v="689.43"/>
    <n v="-9.8099999999999993E-3"/>
    <n v="-6.83"/>
  </r>
  <r>
    <d v="2024-12-31T00:00:00"/>
    <s v="2024Q4"/>
    <x v="8"/>
    <x v="3"/>
    <x v="25"/>
    <s v="ZG"/>
    <s v="CH-ZG"/>
    <x v="3"/>
    <n v="178.31"/>
    <n v="710.08"/>
    <n v="5.9978999999999998E-2"/>
    <n v="40.18"/>
  </r>
  <r>
    <d v="2025-03-31T00:00:00"/>
    <s v="2025Q1"/>
    <x v="9"/>
    <x v="0"/>
    <x v="25"/>
    <s v="ZG"/>
    <s v="CH-ZG"/>
    <x v="3"/>
    <n v="168.93"/>
    <n v="720.48"/>
    <n v="9.9448999999999996E-2"/>
    <n v="65.17"/>
  </r>
  <r>
    <d v="2016-03-31T00:00:00"/>
    <s v="2016Q1"/>
    <x v="0"/>
    <x v="0"/>
    <x v="25"/>
    <s v="ZG"/>
    <s v="CH-ZG"/>
    <x v="4"/>
    <n v="17.399999999999999"/>
    <s v="na"/>
    <s v="na"/>
    <s v="na"/>
  </r>
  <r>
    <d v="2016-06-30T00:00:00"/>
    <s v="2016Q2"/>
    <x v="0"/>
    <x v="1"/>
    <x v="25"/>
    <s v="ZG"/>
    <s v="CH-ZG"/>
    <x v="4"/>
    <n v="16.86"/>
    <s v="na"/>
    <s v="na"/>
    <s v="na"/>
  </r>
  <r>
    <d v="2016-09-30T00:00:00"/>
    <s v="2016Q3"/>
    <x v="0"/>
    <x v="2"/>
    <x v="25"/>
    <s v="ZG"/>
    <s v="CH-ZG"/>
    <x v="4"/>
    <n v="14.79"/>
    <s v="na"/>
    <s v="na"/>
    <s v="na"/>
  </r>
  <r>
    <d v="2016-12-31T00:00:00"/>
    <s v="2016Q4"/>
    <x v="0"/>
    <x v="3"/>
    <x v="25"/>
    <s v="ZG"/>
    <s v="CH-ZG"/>
    <x v="4"/>
    <n v="15.99"/>
    <n v="65.03"/>
    <s v="na"/>
    <s v="na"/>
  </r>
  <r>
    <d v="2017-03-31T00:00:00"/>
    <s v="2017Q1"/>
    <x v="1"/>
    <x v="0"/>
    <x v="25"/>
    <s v="ZG"/>
    <s v="CH-ZG"/>
    <x v="4"/>
    <n v="18.309999999999999"/>
    <n v="65.95"/>
    <s v="na"/>
    <s v="na"/>
  </r>
  <r>
    <d v="2017-06-30T00:00:00"/>
    <s v="2017Q2"/>
    <x v="1"/>
    <x v="1"/>
    <x v="25"/>
    <s v="ZG"/>
    <s v="CH-ZG"/>
    <x v="4"/>
    <n v="16.75"/>
    <n v="65.83"/>
    <s v="na"/>
    <s v="na"/>
  </r>
  <r>
    <d v="2017-09-30T00:00:00"/>
    <s v="2017Q3"/>
    <x v="1"/>
    <x v="2"/>
    <x v="25"/>
    <s v="ZG"/>
    <s v="CH-ZG"/>
    <x v="4"/>
    <n v="14.74"/>
    <n v="65.790000000000006"/>
    <s v="na"/>
    <s v="na"/>
  </r>
  <r>
    <d v="2017-12-31T00:00:00"/>
    <s v="2017Q4"/>
    <x v="1"/>
    <x v="3"/>
    <x v="25"/>
    <s v="ZG"/>
    <s v="CH-ZG"/>
    <x v="4"/>
    <n v="17.36"/>
    <n v="67.16"/>
    <n v="3.2753999999999998E-2"/>
    <n v="2.13"/>
  </r>
  <r>
    <d v="2018-03-31T00:00:00"/>
    <s v="2018Q1"/>
    <x v="2"/>
    <x v="0"/>
    <x v="25"/>
    <s v="ZG"/>
    <s v="CH-ZG"/>
    <x v="4"/>
    <n v="17.22"/>
    <n v="66.069999999999993"/>
    <n v="1.82E-3"/>
    <n v="0.12"/>
  </r>
  <r>
    <d v="2018-06-30T00:00:00"/>
    <s v="2018Q2"/>
    <x v="2"/>
    <x v="1"/>
    <x v="25"/>
    <s v="ZG"/>
    <s v="CH-ZG"/>
    <x v="4"/>
    <n v="17.13"/>
    <n v="66.45"/>
    <n v="9.4179999999999993E-3"/>
    <n v="0.62"/>
  </r>
  <r>
    <d v="2018-09-30T00:00:00"/>
    <s v="2018Q3"/>
    <x v="2"/>
    <x v="2"/>
    <x v="25"/>
    <s v="ZG"/>
    <s v="CH-ZG"/>
    <x v="4"/>
    <n v="15.68"/>
    <n v="67.39"/>
    <n v="2.4320000000000001E-2"/>
    <n v="1.6"/>
  </r>
  <r>
    <d v="2018-12-31T00:00:00"/>
    <s v="2018Q4"/>
    <x v="2"/>
    <x v="3"/>
    <x v="25"/>
    <s v="ZG"/>
    <s v="CH-ZG"/>
    <x v="4"/>
    <n v="17.84"/>
    <n v="67.88"/>
    <n v="1.0721E-2"/>
    <n v="0.72"/>
  </r>
  <r>
    <d v="2019-03-31T00:00:00"/>
    <s v="2019Q1"/>
    <x v="3"/>
    <x v="0"/>
    <x v="25"/>
    <s v="ZG"/>
    <s v="CH-ZG"/>
    <x v="4"/>
    <n v="17.46"/>
    <n v="68.12"/>
    <n v="3.1028E-2"/>
    <n v="2.0499999999999998"/>
  </r>
  <r>
    <d v="2019-06-30T00:00:00"/>
    <s v="2019Q2"/>
    <x v="3"/>
    <x v="1"/>
    <x v="25"/>
    <s v="ZG"/>
    <s v="CH-ZG"/>
    <x v="4"/>
    <n v="17.54"/>
    <n v="68.52"/>
    <n v="3.1151000000000002E-2"/>
    <n v="2.0699999999999998"/>
  </r>
  <r>
    <d v="2019-09-30T00:00:00"/>
    <s v="2019Q3"/>
    <x v="3"/>
    <x v="2"/>
    <x v="25"/>
    <s v="ZG"/>
    <s v="CH-ZG"/>
    <x v="4"/>
    <n v="15.97"/>
    <n v="68.819999999999993"/>
    <n v="2.1219999999999999E-2"/>
    <n v="1.43"/>
  </r>
  <r>
    <d v="2019-12-31T00:00:00"/>
    <s v="2019Q4"/>
    <x v="3"/>
    <x v="3"/>
    <x v="25"/>
    <s v="ZG"/>
    <s v="CH-ZG"/>
    <x v="4"/>
    <n v="18.46"/>
    <n v="69.430000000000007"/>
    <n v="2.2834E-2"/>
    <n v="1.55"/>
  </r>
  <r>
    <d v="2020-03-31T00:00:00"/>
    <s v="2020Q1"/>
    <x v="4"/>
    <x v="0"/>
    <x v="25"/>
    <s v="ZG"/>
    <s v="CH-ZG"/>
    <x v="4"/>
    <n v="18.5"/>
    <n v="70.47"/>
    <n v="3.4498000000000001E-2"/>
    <n v="2.35"/>
  </r>
  <r>
    <d v="2020-06-30T00:00:00"/>
    <s v="2020Q2"/>
    <x v="4"/>
    <x v="1"/>
    <x v="25"/>
    <s v="ZG"/>
    <s v="CH-ZG"/>
    <x v="4"/>
    <n v="14.56"/>
    <n v="67.48"/>
    <n v="-1.5178000000000001E-2"/>
    <n v="-1.04"/>
  </r>
  <r>
    <d v="2020-09-30T00:00:00"/>
    <s v="2020Q3"/>
    <x v="4"/>
    <x v="2"/>
    <x v="25"/>
    <s v="ZG"/>
    <s v="CH-ZG"/>
    <x v="4"/>
    <n v="15"/>
    <n v="66.510000000000005"/>
    <n v="-3.3565999999999999E-2"/>
    <n v="-2.31"/>
  </r>
  <r>
    <d v="2020-12-31T00:00:00"/>
    <s v="2020Q4"/>
    <x v="4"/>
    <x v="3"/>
    <x v="25"/>
    <s v="ZG"/>
    <s v="CH-ZG"/>
    <x v="4"/>
    <n v="17.82"/>
    <n v="65.87"/>
    <n v="-5.1275000000000001E-2"/>
    <n v="-3.56"/>
  </r>
  <r>
    <d v="2021-03-31T00:00:00"/>
    <s v="2021Q1"/>
    <x v="5"/>
    <x v="0"/>
    <x v="25"/>
    <s v="ZG"/>
    <s v="CH-ZG"/>
    <x v="4"/>
    <n v="15.9"/>
    <n v="63.28"/>
    <n v="-0.10202899999999999"/>
    <n v="-7.19"/>
  </r>
  <r>
    <d v="2021-06-30T00:00:00"/>
    <s v="2021Q2"/>
    <x v="5"/>
    <x v="1"/>
    <x v="25"/>
    <s v="ZG"/>
    <s v="CH-ZG"/>
    <x v="4"/>
    <n v="16.21"/>
    <n v="64.930000000000007"/>
    <n v="-3.7789000000000003E-2"/>
    <n v="-2.5499999999999998"/>
  </r>
  <r>
    <d v="2021-09-30T00:00:00"/>
    <s v="2021Q3"/>
    <x v="5"/>
    <x v="2"/>
    <x v="25"/>
    <s v="ZG"/>
    <s v="CH-ZG"/>
    <x v="4"/>
    <n v="15.64"/>
    <n v="65.56"/>
    <n v="-1.4284E-2"/>
    <n v="-0.95"/>
  </r>
  <r>
    <d v="2021-12-31T00:00:00"/>
    <s v="2021Q4"/>
    <x v="5"/>
    <x v="3"/>
    <x v="25"/>
    <s v="ZG"/>
    <s v="CH-ZG"/>
    <x v="4"/>
    <n v="18.64"/>
    <n v="66.39"/>
    <n v="7.894E-3"/>
    <n v="0.52"/>
  </r>
  <r>
    <d v="2022-03-31T00:00:00"/>
    <s v="2022Q1"/>
    <x v="6"/>
    <x v="0"/>
    <x v="25"/>
    <s v="ZG"/>
    <s v="CH-ZG"/>
    <x v="4"/>
    <n v="16.52"/>
    <n v="67.010000000000005"/>
    <n v="5.8944000000000003E-2"/>
    <n v="3.73"/>
  </r>
  <r>
    <d v="2022-06-30T00:00:00"/>
    <s v="2022Q2"/>
    <x v="6"/>
    <x v="1"/>
    <x v="25"/>
    <s v="ZG"/>
    <s v="CH-ZG"/>
    <x v="4"/>
    <n v="17.329999999999998"/>
    <n v="68.13"/>
    <n v="4.9284000000000001E-2"/>
    <n v="3.2"/>
  </r>
  <r>
    <d v="2022-09-30T00:00:00"/>
    <s v="2022Q3"/>
    <x v="6"/>
    <x v="2"/>
    <x v="25"/>
    <s v="ZG"/>
    <s v="CH-ZG"/>
    <x v="4"/>
    <n v="15.19"/>
    <n v="67.680000000000007"/>
    <n v="3.2336999999999998E-2"/>
    <n v="2.12"/>
  </r>
  <r>
    <d v="2022-12-31T00:00:00"/>
    <s v="2022Q4"/>
    <x v="6"/>
    <x v="3"/>
    <x v="25"/>
    <s v="ZG"/>
    <s v="CH-ZG"/>
    <x v="4"/>
    <n v="18.850000000000001"/>
    <n v="67.88"/>
    <n v="2.2443000000000001E-2"/>
    <n v="1.49"/>
  </r>
  <r>
    <d v="2023-03-31T00:00:00"/>
    <s v="2023Q1"/>
    <x v="7"/>
    <x v="0"/>
    <x v="25"/>
    <s v="ZG"/>
    <s v="CH-ZG"/>
    <x v="4"/>
    <n v="17.89"/>
    <n v="69.25"/>
    <n v="3.3427999999999999E-2"/>
    <n v="2.2400000000000002"/>
  </r>
  <r>
    <d v="2023-06-30T00:00:00"/>
    <s v="2023Q2"/>
    <x v="7"/>
    <x v="1"/>
    <x v="25"/>
    <s v="ZG"/>
    <s v="CH-ZG"/>
    <x v="4"/>
    <n v="17.45"/>
    <n v="69.38"/>
    <n v="1.8346999999999999E-2"/>
    <n v="1.25"/>
  </r>
  <r>
    <d v="2023-09-30T00:00:00"/>
    <s v="2023Q3"/>
    <x v="7"/>
    <x v="2"/>
    <x v="25"/>
    <s v="ZG"/>
    <s v="CH-ZG"/>
    <x v="4"/>
    <n v="15.56"/>
    <n v="69.75"/>
    <n v="3.0585000000000001E-2"/>
    <n v="2.0699999999999998"/>
  </r>
  <r>
    <d v="2023-12-31T00:00:00"/>
    <s v="2023Q4"/>
    <x v="7"/>
    <x v="3"/>
    <x v="25"/>
    <s v="ZG"/>
    <s v="CH-ZG"/>
    <x v="4"/>
    <n v="19.399999999999999"/>
    <n v="70.31"/>
    <n v="3.5798000000000003E-2"/>
    <n v="2.4300000000000002"/>
  </r>
  <r>
    <d v="2024-03-31T00:00:00"/>
    <s v="2024Q1"/>
    <x v="8"/>
    <x v="0"/>
    <x v="25"/>
    <s v="ZG"/>
    <s v="CH-ZG"/>
    <x v="4"/>
    <n v="18.190000000000001"/>
    <n v="70.61"/>
    <n v="1.9639E-2"/>
    <n v="1.36"/>
  </r>
  <r>
    <d v="2024-06-30T00:00:00"/>
    <s v="2024Q2"/>
    <x v="8"/>
    <x v="1"/>
    <x v="25"/>
    <s v="ZG"/>
    <s v="CH-ZG"/>
    <x v="4"/>
    <n v="18.45"/>
    <n v="71.61"/>
    <n v="3.2141999999999997E-2"/>
    <n v="2.23"/>
  </r>
  <r>
    <d v="2024-09-30T00:00:00"/>
    <s v="2024Q3"/>
    <x v="8"/>
    <x v="2"/>
    <x v="25"/>
    <s v="ZG"/>
    <s v="CH-ZG"/>
    <x v="4"/>
    <n v="16.78"/>
    <n v="72.819999999999993"/>
    <n v="4.4013999999999998E-2"/>
    <n v="3.07"/>
  </r>
  <r>
    <d v="2024-12-31T00:00:00"/>
    <s v="2024Q4"/>
    <x v="8"/>
    <x v="3"/>
    <x v="25"/>
    <s v="ZG"/>
    <s v="CH-ZG"/>
    <x v="4"/>
    <n v="19.34"/>
    <n v="72.760000000000005"/>
    <n v="3.4846000000000002E-2"/>
    <n v="2.4500000000000002"/>
  </r>
  <r>
    <d v="2025-03-31T00:00:00"/>
    <s v="2025Q1"/>
    <x v="9"/>
    <x v="0"/>
    <x v="25"/>
    <s v="ZG"/>
    <s v="CH-ZG"/>
    <x v="4"/>
    <n v="19.399999999999999"/>
    <n v="73.97"/>
    <n v="4.7585000000000002E-2"/>
    <n v="3.36"/>
  </r>
  <r>
    <d v="2016-03-31T00:00:00"/>
    <s v="2016Q1"/>
    <x v="0"/>
    <x v="0"/>
    <x v="25"/>
    <s v="ZG"/>
    <s v="CH-ZG"/>
    <x v="5"/>
    <n v="29.33"/>
    <s v="na"/>
    <s v="na"/>
    <s v="na"/>
  </r>
  <r>
    <d v="2016-06-30T00:00:00"/>
    <s v="2016Q2"/>
    <x v="0"/>
    <x v="1"/>
    <x v="25"/>
    <s v="ZG"/>
    <s v="CH-ZG"/>
    <x v="5"/>
    <n v="28.67"/>
    <s v="na"/>
    <s v="na"/>
    <s v="na"/>
  </r>
  <r>
    <d v="2016-09-30T00:00:00"/>
    <s v="2016Q3"/>
    <x v="0"/>
    <x v="2"/>
    <x v="25"/>
    <s v="ZG"/>
    <s v="CH-ZG"/>
    <x v="5"/>
    <n v="26.32"/>
    <s v="na"/>
    <s v="na"/>
    <s v="na"/>
  </r>
  <r>
    <d v="2016-12-31T00:00:00"/>
    <s v="2016Q4"/>
    <x v="0"/>
    <x v="3"/>
    <x v="25"/>
    <s v="ZG"/>
    <s v="CH-ZG"/>
    <x v="5"/>
    <n v="29.79"/>
    <n v="114.11"/>
    <s v="na"/>
    <s v="na"/>
  </r>
  <r>
    <d v="2017-03-31T00:00:00"/>
    <s v="2017Q1"/>
    <x v="1"/>
    <x v="0"/>
    <x v="25"/>
    <s v="ZG"/>
    <s v="CH-ZG"/>
    <x v="5"/>
    <n v="30.42"/>
    <n v="115.21"/>
    <s v="na"/>
    <s v="na"/>
  </r>
  <r>
    <d v="2017-06-30T00:00:00"/>
    <s v="2017Q2"/>
    <x v="1"/>
    <x v="1"/>
    <x v="25"/>
    <s v="ZG"/>
    <s v="CH-ZG"/>
    <x v="5"/>
    <n v="30.07"/>
    <n v="116.61"/>
    <s v="na"/>
    <s v="na"/>
  </r>
  <r>
    <d v="2017-09-30T00:00:00"/>
    <s v="2017Q3"/>
    <x v="1"/>
    <x v="2"/>
    <x v="25"/>
    <s v="ZG"/>
    <s v="CH-ZG"/>
    <x v="5"/>
    <n v="28.73"/>
    <n v="119.01"/>
    <s v="na"/>
    <s v="na"/>
  </r>
  <r>
    <d v="2017-12-31T00:00:00"/>
    <s v="2017Q4"/>
    <x v="1"/>
    <x v="3"/>
    <x v="25"/>
    <s v="ZG"/>
    <s v="CH-ZG"/>
    <x v="5"/>
    <n v="32.479999999999997"/>
    <n v="121.71"/>
    <n v="6.6601999999999995E-2"/>
    <n v="7.6"/>
  </r>
  <r>
    <d v="2018-03-31T00:00:00"/>
    <s v="2018Q1"/>
    <x v="2"/>
    <x v="0"/>
    <x v="25"/>
    <s v="ZG"/>
    <s v="CH-ZG"/>
    <x v="5"/>
    <n v="33.159999999999997"/>
    <n v="124.44"/>
    <n v="8.0115000000000006E-2"/>
    <n v="9.23"/>
  </r>
  <r>
    <d v="2018-06-30T00:00:00"/>
    <s v="2018Q2"/>
    <x v="2"/>
    <x v="1"/>
    <x v="25"/>
    <s v="ZG"/>
    <s v="CH-ZG"/>
    <x v="5"/>
    <n v="31.16"/>
    <n v="125.53"/>
    <n v="7.6494000000000006E-2"/>
    <n v="8.92"/>
  </r>
  <r>
    <d v="2018-09-30T00:00:00"/>
    <s v="2018Q3"/>
    <x v="2"/>
    <x v="2"/>
    <x v="25"/>
    <s v="ZG"/>
    <s v="CH-ZG"/>
    <x v="5"/>
    <n v="31.46"/>
    <n v="128.26"/>
    <n v="7.7725000000000002E-2"/>
    <n v="9.25"/>
  </r>
  <r>
    <d v="2018-12-31T00:00:00"/>
    <s v="2018Q4"/>
    <x v="2"/>
    <x v="3"/>
    <x v="25"/>
    <s v="ZG"/>
    <s v="CH-ZG"/>
    <x v="5"/>
    <n v="34.51"/>
    <n v="130.29"/>
    <n v="7.0495000000000002E-2"/>
    <n v="8.58"/>
  </r>
  <r>
    <d v="2019-03-31T00:00:00"/>
    <s v="2019Q1"/>
    <x v="3"/>
    <x v="0"/>
    <x v="25"/>
    <s v="ZG"/>
    <s v="CH-ZG"/>
    <x v="5"/>
    <n v="31.94"/>
    <n v="129.07"/>
    <n v="3.7206999999999997E-2"/>
    <n v="4.63"/>
  </r>
  <r>
    <d v="2019-06-30T00:00:00"/>
    <s v="2019Q2"/>
    <x v="3"/>
    <x v="1"/>
    <x v="25"/>
    <s v="ZG"/>
    <s v="CH-ZG"/>
    <x v="5"/>
    <n v="33.21"/>
    <n v="131.12"/>
    <n v="4.4531000000000001E-2"/>
    <n v="5.59"/>
  </r>
  <r>
    <d v="2019-09-30T00:00:00"/>
    <s v="2019Q3"/>
    <x v="3"/>
    <x v="2"/>
    <x v="25"/>
    <s v="ZG"/>
    <s v="CH-ZG"/>
    <x v="5"/>
    <n v="31.98"/>
    <n v="131.63999999999999"/>
    <n v="2.6353000000000001E-2"/>
    <n v="3.38"/>
  </r>
  <r>
    <d v="2019-12-31T00:00:00"/>
    <s v="2019Q4"/>
    <x v="3"/>
    <x v="3"/>
    <x v="25"/>
    <s v="ZG"/>
    <s v="CH-ZG"/>
    <x v="5"/>
    <n v="36.369999999999997"/>
    <n v="133.5"/>
    <n v="2.4636999999999999E-2"/>
    <n v="3.21"/>
  </r>
  <r>
    <d v="2020-03-31T00:00:00"/>
    <s v="2020Q1"/>
    <x v="4"/>
    <x v="0"/>
    <x v="25"/>
    <s v="ZG"/>
    <s v="CH-ZG"/>
    <x v="5"/>
    <n v="33.380000000000003"/>
    <n v="134.94"/>
    <n v="4.5478999999999999E-2"/>
    <n v="5.87"/>
  </r>
  <r>
    <d v="2020-06-30T00:00:00"/>
    <s v="2020Q2"/>
    <x v="4"/>
    <x v="1"/>
    <x v="25"/>
    <s v="ZG"/>
    <s v="CH-ZG"/>
    <x v="5"/>
    <n v="37.99"/>
    <n v="139.72999999999999"/>
    <n v="6.5665000000000001E-2"/>
    <n v="8.61"/>
  </r>
  <r>
    <d v="2020-09-30T00:00:00"/>
    <s v="2020Q3"/>
    <x v="4"/>
    <x v="2"/>
    <x v="25"/>
    <s v="ZG"/>
    <s v="CH-ZG"/>
    <x v="5"/>
    <n v="34.32"/>
    <n v="142.06"/>
    <n v="7.9155000000000003E-2"/>
    <n v="10.42"/>
  </r>
  <r>
    <d v="2020-12-31T00:00:00"/>
    <s v="2020Q4"/>
    <x v="4"/>
    <x v="3"/>
    <x v="25"/>
    <s v="ZG"/>
    <s v="CH-ZG"/>
    <x v="5"/>
    <n v="39.270000000000003"/>
    <n v="144.97"/>
    <n v="8.5917999999999994E-2"/>
    <n v="11.47"/>
  </r>
  <r>
    <d v="2021-03-31T00:00:00"/>
    <s v="2021Q1"/>
    <x v="5"/>
    <x v="0"/>
    <x v="25"/>
    <s v="ZG"/>
    <s v="CH-ZG"/>
    <x v="5"/>
    <n v="35.92"/>
    <n v="147.5"/>
    <n v="9.3077999999999994E-2"/>
    <n v="12.56"/>
  </r>
  <r>
    <d v="2021-06-30T00:00:00"/>
    <s v="2021Q2"/>
    <x v="5"/>
    <x v="1"/>
    <x v="25"/>
    <s v="ZG"/>
    <s v="CH-ZG"/>
    <x v="5"/>
    <n v="36.69"/>
    <n v="146.19"/>
    <n v="4.6232000000000002E-2"/>
    <n v="6.46"/>
  </r>
  <r>
    <d v="2021-09-30T00:00:00"/>
    <s v="2021Q3"/>
    <x v="5"/>
    <x v="2"/>
    <x v="25"/>
    <s v="ZG"/>
    <s v="CH-ZG"/>
    <x v="5"/>
    <n v="35.25"/>
    <n v="147.13"/>
    <n v="3.5688999999999999E-2"/>
    <n v="5.07"/>
  </r>
  <r>
    <d v="2021-12-31T00:00:00"/>
    <s v="2021Q4"/>
    <x v="5"/>
    <x v="3"/>
    <x v="25"/>
    <s v="ZG"/>
    <s v="CH-ZG"/>
    <x v="5"/>
    <n v="37.9"/>
    <n v="145.75"/>
    <n v="5.3800000000000002E-3"/>
    <n v="0.78"/>
  </r>
  <r>
    <d v="2022-03-31T00:00:00"/>
    <s v="2022Q1"/>
    <x v="6"/>
    <x v="0"/>
    <x v="25"/>
    <s v="ZG"/>
    <s v="CH-ZG"/>
    <x v="5"/>
    <n v="36.89"/>
    <n v="146.72999999999999"/>
    <n v="-5.2199999999999998E-3"/>
    <n v="-0.77"/>
  </r>
  <r>
    <d v="2022-06-30T00:00:00"/>
    <s v="2022Q2"/>
    <x v="6"/>
    <x v="1"/>
    <x v="25"/>
    <s v="ZG"/>
    <s v="CH-ZG"/>
    <x v="5"/>
    <n v="37.76"/>
    <n v="147.80000000000001"/>
    <n v="1.1013E-2"/>
    <n v="1.61"/>
  </r>
  <r>
    <d v="2022-09-30T00:00:00"/>
    <s v="2022Q3"/>
    <x v="6"/>
    <x v="2"/>
    <x v="25"/>
    <s v="ZG"/>
    <s v="CH-ZG"/>
    <x v="5"/>
    <n v="32.090000000000003"/>
    <n v="144.65"/>
    <n v="-1.6855999999999999E-2"/>
    <n v="-2.48"/>
  </r>
  <r>
    <d v="2022-12-31T00:00:00"/>
    <s v="2022Q4"/>
    <x v="6"/>
    <x v="3"/>
    <x v="25"/>
    <s v="ZG"/>
    <s v="CH-ZG"/>
    <x v="5"/>
    <n v="33.71"/>
    <n v="140.46"/>
    <n v="-3.6295000000000001E-2"/>
    <n v="-5.29"/>
  </r>
  <r>
    <d v="2023-03-31T00:00:00"/>
    <s v="2023Q1"/>
    <x v="7"/>
    <x v="0"/>
    <x v="25"/>
    <s v="ZG"/>
    <s v="CH-ZG"/>
    <x v="5"/>
    <n v="33.6"/>
    <n v="137.16999999999999"/>
    <n v="-6.5154000000000004E-2"/>
    <n v="-9.56"/>
  </r>
  <r>
    <d v="2023-06-30T00:00:00"/>
    <s v="2023Q2"/>
    <x v="7"/>
    <x v="1"/>
    <x v="25"/>
    <s v="ZG"/>
    <s v="CH-ZG"/>
    <x v="5"/>
    <n v="30.94"/>
    <n v="130.35"/>
    <n v="-0.118065"/>
    <n v="-17.45"/>
  </r>
  <r>
    <d v="2023-09-30T00:00:00"/>
    <s v="2023Q3"/>
    <x v="7"/>
    <x v="2"/>
    <x v="25"/>
    <s v="ZG"/>
    <s v="CH-ZG"/>
    <x v="5"/>
    <n v="30.86"/>
    <n v="129.11000000000001"/>
    <n v="-0.107432"/>
    <n v="-15.54"/>
  </r>
  <r>
    <d v="2023-12-31T00:00:00"/>
    <s v="2023Q4"/>
    <x v="7"/>
    <x v="3"/>
    <x v="25"/>
    <s v="ZG"/>
    <s v="CH-ZG"/>
    <x v="5"/>
    <n v="31.58"/>
    <n v="126.98"/>
    <n v="-9.597E-2"/>
    <n v="-13.48"/>
  </r>
  <r>
    <d v="2024-03-31T00:00:00"/>
    <s v="2024Q1"/>
    <x v="8"/>
    <x v="0"/>
    <x v="25"/>
    <s v="ZG"/>
    <s v="CH-ZG"/>
    <x v="5"/>
    <n v="39.14"/>
    <n v="132.52000000000001"/>
    <n v="-3.39E-2"/>
    <n v="-4.6500000000000004"/>
  </r>
  <r>
    <d v="2024-06-30T00:00:00"/>
    <s v="2024Q2"/>
    <x v="8"/>
    <x v="1"/>
    <x v="25"/>
    <s v="ZG"/>
    <s v="CH-ZG"/>
    <x v="5"/>
    <n v="35.65"/>
    <n v="137.22999999999999"/>
    <n v="5.2781000000000002E-2"/>
    <n v="6.88"/>
  </r>
  <r>
    <d v="2024-09-30T00:00:00"/>
    <s v="2024Q3"/>
    <x v="8"/>
    <x v="2"/>
    <x v="25"/>
    <s v="ZG"/>
    <s v="CH-ZG"/>
    <x v="5"/>
    <n v="33.770000000000003"/>
    <n v="140.13999999999999"/>
    <n v="8.5431000000000007E-2"/>
    <n v="11.03"/>
  </r>
  <r>
    <d v="2024-12-31T00:00:00"/>
    <s v="2024Q4"/>
    <x v="8"/>
    <x v="3"/>
    <x v="25"/>
    <s v="ZG"/>
    <s v="CH-ZG"/>
    <x v="5"/>
    <n v="36.590000000000003"/>
    <n v="145.15"/>
    <n v="0.143093"/>
    <n v="18.170000000000002"/>
  </r>
  <r>
    <d v="2025-03-31T00:00:00"/>
    <s v="2025Q1"/>
    <x v="9"/>
    <x v="0"/>
    <x v="25"/>
    <s v="ZG"/>
    <s v="CH-ZG"/>
    <x v="5"/>
    <n v="36.869999999999997"/>
    <n v="142.88"/>
    <n v="7.8176999999999996E-2"/>
    <n v="10.36"/>
  </r>
  <r>
    <d v="2016-03-31T00:00:00"/>
    <s v="2016Q1"/>
    <x v="0"/>
    <x v="0"/>
    <x v="25"/>
    <s v="ZG"/>
    <s v="CH-ZG"/>
    <x v="6"/>
    <n v="199.73"/>
    <s v="na"/>
    <s v="na"/>
    <s v="na"/>
  </r>
  <r>
    <d v="2016-06-30T00:00:00"/>
    <s v="2016Q2"/>
    <x v="0"/>
    <x v="1"/>
    <x v="25"/>
    <s v="ZG"/>
    <s v="CH-ZG"/>
    <x v="6"/>
    <n v="190.69"/>
    <s v="na"/>
    <s v="na"/>
    <s v="na"/>
  </r>
  <r>
    <d v="2016-09-30T00:00:00"/>
    <s v="2016Q3"/>
    <x v="0"/>
    <x v="2"/>
    <x v="25"/>
    <s v="ZG"/>
    <s v="CH-ZG"/>
    <x v="6"/>
    <n v="174.99"/>
    <s v="na"/>
    <s v="na"/>
    <s v="na"/>
  </r>
  <r>
    <d v="2016-12-31T00:00:00"/>
    <s v="2016Q4"/>
    <x v="0"/>
    <x v="3"/>
    <x v="25"/>
    <s v="ZG"/>
    <s v="CH-ZG"/>
    <x v="6"/>
    <n v="189.18"/>
    <n v="754.59"/>
    <s v="na"/>
    <s v="na"/>
  </r>
  <r>
    <d v="2017-03-31T00:00:00"/>
    <s v="2017Q1"/>
    <x v="1"/>
    <x v="0"/>
    <x v="25"/>
    <s v="ZG"/>
    <s v="CH-ZG"/>
    <x v="6"/>
    <n v="201.15"/>
    <n v="756.01"/>
    <s v="na"/>
    <s v="na"/>
  </r>
  <r>
    <d v="2017-06-30T00:00:00"/>
    <s v="2017Q2"/>
    <x v="1"/>
    <x v="1"/>
    <x v="25"/>
    <s v="ZG"/>
    <s v="CH-ZG"/>
    <x v="6"/>
    <n v="187.94"/>
    <n v="753.26"/>
    <s v="na"/>
    <s v="na"/>
  </r>
  <r>
    <d v="2017-09-30T00:00:00"/>
    <s v="2017Q3"/>
    <x v="1"/>
    <x v="2"/>
    <x v="25"/>
    <s v="ZG"/>
    <s v="CH-ZG"/>
    <x v="6"/>
    <n v="175.05"/>
    <n v="753.31"/>
    <s v="na"/>
    <s v="na"/>
  </r>
  <r>
    <d v="2017-12-31T00:00:00"/>
    <s v="2017Q4"/>
    <x v="1"/>
    <x v="3"/>
    <x v="25"/>
    <s v="ZG"/>
    <s v="CH-ZG"/>
    <x v="6"/>
    <n v="203.28"/>
    <n v="767.41"/>
    <n v="1.6989000000000001E-2"/>
    <n v="12.82"/>
  </r>
  <r>
    <d v="2018-03-31T00:00:00"/>
    <s v="2018Q1"/>
    <x v="2"/>
    <x v="0"/>
    <x v="25"/>
    <s v="ZG"/>
    <s v="CH-ZG"/>
    <x v="6"/>
    <n v="196.85"/>
    <n v="763.11"/>
    <n v="9.391E-3"/>
    <n v="7.1"/>
  </r>
  <r>
    <d v="2018-06-30T00:00:00"/>
    <s v="2018Q2"/>
    <x v="2"/>
    <x v="1"/>
    <x v="25"/>
    <s v="ZG"/>
    <s v="CH-ZG"/>
    <x v="6"/>
    <n v="195.15"/>
    <n v="770.32"/>
    <n v="2.2648000000000001E-2"/>
    <n v="17.059999999999999"/>
  </r>
  <r>
    <d v="2018-09-30T00:00:00"/>
    <s v="2018Q3"/>
    <x v="2"/>
    <x v="2"/>
    <x v="25"/>
    <s v="ZG"/>
    <s v="CH-ZG"/>
    <x v="6"/>
    <n v="180.76"/>
    <n v="776.04"/>
    <n v="3.0173999999999999E-2"/>
    <n v="22.73"/>
  </r>
  <r>
    <d v="2018-12-31T00:00:00"/>
    <s v="2018Q4"/>
    <x v="2"/>
    <x v="3"/>
    <x v="25"/>
    <s v="ZG"/>
    <s v="CH-ZG"/>
    <x v="6"/>
    <n v="202.16"/>
    <n v="774.92"/>
    <n v="9.7859999999999996E-3"/>
    <n v="7.51"/>
  </r>
  <r>
    <d v="2019-03-31T00:00:00"/>
    <s v="2019Q1"/>
    <x v="3"/>
    <x v="0"/>
    <x v="25"/>
    <s v="ZG"/>
    <s v="CH-ZG"/>
    <x v="6"/>
    <n v="198.02"/>
    <n v="776.09"/>
    <n v="1.7009E-2"/>
    <n v="12.98"/>
  </r>
  <r>
    <d v="2019-06-30T00:00:00"/>
    <s v="2019Q2"/>
    <x v="3"/>
    <x v="1"/>
    <x v="25"/>
    <s v="ZG"/>
    <s v="CH-ZG"/>
    <x v="6"/>
    <n v="199.4"/>
    <n v="780.34"/>
    <n v="1.3008E-2"/>
    <n v="10.02"/>
  </r>
  <r>
    <d v="2019-09-30T00:00:00"/>
    <s v="2019Q3"/>
    <x v="3"/>
    <x v="2"/>
    <x v="25"/>
    <s v="ZG"/>
    <s v="CH-ZG"/>
    <x v="6"/>
    <n v="190.91"/>
    <n v="790.49"/>
    <n v="1.8620000000000001E-2"/>
    <n v="14.45"/>
  </r>
  <r>
    <d v="2019-12-31T00:00:00"/>
    <s v="2019Q4"/>
    <x v="3"/>
    <x v="3"/>
    <x v="25"/>
    <s v="ZG"/>
    <s v="CH-ZG"/>
    <x v="6"/>
    <n v="218.92"/>
    <n v="807.25"/>
    <n v="4.172E-2"/>
    <n v="32.33"/>
  </r>
  <r>
    <d v="2020-03-31T00:00:00"/>
    <s v="2020Q1"/>
    <x v="4"/>
    <x v="0"/>
    <x v="25"/>
    <s v="ZG"/>
    <s v="CH-ZG"/>
    <x v="6"/>
    <n v="212.21"/>
    <n v="821.44"/>
    <n v="5.8434E-2"/>
    <n v="45.35"/>
  </r>
  <r>
    <d v="2020-06-30T00:00:00"/>
    <s v="2020Q2"/>
    <x v="4"/>
    <x v="1"/>
    <x v="25"/>
    <s v="ZG"/>
    <s v="CH-ZG"/>
    <x v="6"/>
    <n v="176.42"/>
    <n v="798.46"/>
    <n v="2.3220999999999999E-2"/>
    <n v="18.12"/>
  </r>
  <r>
    <d v="2020-09-30T00:00:00"/>
    <s v="2020Q3"/>
    <x v="4"/>
    <x v="2"/>
    <x v="25"/>
    <s v="ZG"/>
    <s v="CH-ZG"/>
    <x v="6"/>
    <n v="207.78"/>
    <n v="815.32"/>
    <n v="3.1411000000000001E-2"/>
    <n v="24.83"/>
  </r>
  <r>
    <d v="2020-12-31T00:00:00"/>
    <s v="2020Q4"/>
    <x v="4"/>
    <x v="3"/>
    <x v="25"/>
    <s v="ZG"/>
    <s v="CH-ZG"/>
    <x v="6"/>
    <n v="227.32"/>
    <n v="823.72"/>
    <n v="2.0403000000000001E-2"/>
    <n v="16.47"/>
  </r>
  <r>
    <d v="2021-03-31T00:00:00"/>
    <s v="2021Q1"/>
    <x v="5"/>
    <x v="0"/>
    <x v="25"/>
    <s v="ZG"/>
    <s v="CH-ZG"/>
    <x v="6"/>
    <n v="199.74"/>
    <n v="811.26"/>
    <n v="-1.2393E-2"/>
    <n v="-10.18"/>
  </r>
  <r>
    <d v="2021-06-30T00:00:00"/>
    <s v="2021Q2"/>
    <x v="5"/>
    <x v="1"/>
    <x v="25"/>
    <s v="ZG"/>
    <s v="CH-ZG"/>
    <x v="6"/>
    <n v="208.19"/>
    <n v="843.03"/>
    <n v="5.5820000000000002E-2"/>
    <n v="44.57"/>
  </r>
  <r>
    <d v="2021-09-30T00:00:00"/>
    <s v="2021Q3"/>
    <x v="5"/>
    <x v="2"/>
    <x v="25"/>
    <s v="ZG"/>
    <s v="CH-ZG"/>
    <x v="6"/>
    <n v="202.78"/>
    <n v="838.03"/>
    <n v="2.7854E-2"/>
    <n v="22.71"/>
  </r>
  <r>
    <d v="2021-12-31T00:00:00"/>
    <s v="2021Q4"/>
    <x v="5"/>
    <x v="3"/>
    <x v="25"/>
    <s v="ZG"/>
    <s v="CH-ZG"/>
    <x v="6"/>
    <n v="233.65"/>
    <n v="844.36"/>
    <n v="2.5056999999999999E-2"/>
    <n v="20.64"/>
  </r>
  <r>
    <d v="2022-03-31T00:00:00"/>
    <s v="2022Q1"/>
    <x v="6"/>
    <x v="0"/>
    <x v="25"/>
    <s v="ZG"/>
    <s v="CH-ZG"/>
    <x v="6"/>
    <n v="202.02"/>
    <n v="846.63"/>
    <n v="4.3598999999999999E-2"/>
    <n v="35.369999999999997"/>
  </r>
  <r>
    <d v="2022-06-30T00:00:00"/>
    <s v="2022Q2"/>
    <x v="6"/>
    <x v="1"/>
    <x v="25"/>
    <s v="ZG"/>
    <s v="CH-ZG"/>
    <x v="6"/>
    <n v="224.97"/>
    <n v="863.41"/>
    <n v="2.4174999999999999E-2"/>
    <n v="20.38"/>
  </r>
  <r>
    <d v="2022-09-30T00:00:00"/>
    <s v="2022Q3"/>
    <x v="6"/>
    <x v="2"/>
    <x v="25"/>
    <s v="ZG"/>
    <s v="CH-ZG"/>
    <x v="6"/>
    <n v="204.16"/>
    <n v="864.79"/>
    <n v="3.1932000000000002E-2"/>
    <n v="26.76"/>
  </r>
  <r>
    <d v="2022-12-31T00:00:00"/>
    <s v="2022Q4"/>
    <x v="6"/>
    <x v="3"/>
    <x v="25"/>
    <s v="ZG"/>
    <s v="CH-ZG"/>
    <x v="6"/>
    <n v="248.72"/>
    <n v="879.86"/>
    <n v="4.2043999999999998E-2"/>
    <n v="35.5"/>
  </r>
  <r>
    <d v="2023-03-31T00:00:00"/>
    <s v="2023Q1"/>
    <x v="7"/>
    <x v="0"/>
    <x v="25"/>
    <s v="ZG"/>
    <s v="CH-ZG"/>
    <x v="6"/>
    <n v="226.01"/>
    <n v="903.85"/>
    <n v="6.7585999999999993E-2"/>
    <n v="57.22"/>
  </r>
  <r>
    <d v="2023-06-30T00:00:00"/>
    <s v="2023Q2"/>
    <x v="7"/>
    <x v="1"/>
    <x v="25"/>
    <s v="ZG"/>
    <s v="CH-ZG"/>
    <x v="6"/>
    <n v="217.2"/>
    <n v="896.09"/>
    <n v="3.7850000000000002E-2"/>
    <n v="32.68"/>
  </r>
  <r>
    <d v="2023-09-30T00:00:00"/>
    <s v="2023Q3"/>
    <x v="7"/>
    <x v="2"/>
    <x v="25"/>
    <s v="ZG"/>
    <s v="CH-ZG"/>
    <x v="6"/>
    <n v="207.9"/>
    <n v="899.83"/>
    <n v="4.0518999999999999E-2"/>
    <n v="35.04"/>
  </r>
  <r>
    <d v="2023-12-31T00:00:00"/>
    <s v="2023Q4"/>
    <x v="7"/>
    <x v="3"/>
    <x v="25"/>
    <s v="ZG"/>
    <s v="CH-ZG"/>
    <x v="6"/>
    <n v="243.47"/>
    <n v="894.58"/>
    <n v="1.6729999999999998E-2"/>
    <n v="14.72"/>
  </r>
  <r>
    <d v="2024-03-31T00:00:00"/>
    <s v="2024Q1"/>
    <x v="8"/>
    <x v="0"/>
    <x v="25"/>
    <s v="ZG"/>
    <s v="CH-ZG"/>
    <x v="6"/>
    <n v="231.6"/>
    <n v="900.17"/>
    <n v="-4.071E-3"/>
    <n v="-3.68"/>
  </r>
  <r>
    <d v="2024-06-30T00:00:00"/>
    <s v="2024Q2"/>
    <x v="8"/>
    <x v="1"/>
    <x v="25"/>
    <s v="ZG"/>
    <s v="CH-ZG"/>
    <x v="6"/>
    <n v="230.78"/>
    <n v="913.75"/>
    <n v="1.9708E-2"/>
    <n v="17.66"/>
  </r>
  <r>
    <d v="2024-09-30T00:00:00"/>
    <s v="2024Q3"/>
    <x v="8"/>
    <x v="2"/>
    <x v="25"/>
    <s v="ZG"/>
    <s v="CH-ZG"/>
    <x v="6"/>
    <n v="216.83"/>
    <n v="922.68"/>
    <n v="2.5394E-2"/>
    <n v="22.85"/>
  </r>
  <r>
    <d v="2024-12-31T00:00:00"/>
    <s v="2024Q4"/>
    <x v="8"/>
    <x v="3"/>
    <x v="25"/>
    <s v="ZG"/>
    <s v="CH-ZG"/>
    <x v="6"/>
    <n v="246.63"/>
    <n v="925.84"/>
    <n v="3.4944000000000003E-2"/>
    <n v="31.26"/>
  </r>
  <r>
    <d v="2025-03-31T00:00:00"/>
    <s v="2025Q1"/>
    <x v="9"/>
    <x v="0"/>
    <x v="25"/>
    <s v="ZG"/>
    <s v="CH-ZG"/>
    <x v="6"/>
    <n v="237.78"/>
    <n v="932.02"/>
    <n v="3.5381999999999997E-2"/>
    <n v="31.85"/>
  </r>
  <r>
    <d v="2016-03-31T00:00:00"/>
    <s v="2016Q1"/>
    <x v="0"/>
    <x v="0"/>
    <x v="25"/>
    <s v="ZG"/>
    <s v="CH-ZG"/>
    <x v="7"/>
    <n v="87.93"/>
    <s v="na"/>
    <s v="na"/>
    <s v="na"/>
  </r>
  <r>
    <d v="2016-06-30T00:00:00"/>
    <s v="2016Q2"/>
    <x v="0"/>
    <x v="1"/>
    <x v="25"/>
    <s v="ZG"/>
    <s v="CH-ZG"/>
    <x v="7"/>
    <n v="82.88"/>
    <s v="na"/>
    <s v="na"/>
    <s v="na"/>
  </r>
  <r>
    <d v="2016-09-30T00:00:00"/>
    <s v="2016Q3"/>
    <x v="0"/>
    <x v="2"/>
    <x v="25"/>
    <s v="ZG"/>
    <s v="CH-ZG"/>
    <x v="7"/>
    <n v="82.54"/>
    <s v="na"/>
    <s v="na"/>
    <s v="na"/>
  </r>
  <r>
    <d v="2016-12-31T00:00:00"/>
    <s v="2016Q4"/>
    <x v="0"/>
    <x v="3"/>
    <x v="25"/>
    <s v="ZG"/>
    <s v="CH-ZG"/>
    <x v="7"/>
    <n v="85.28"/>
    <n v="338.63"/>
    <s v="na"/>
    <s v="na"/>
  </r>
  <r>
    <d v="2017-03-31T00:00:00"/>
    <s v="2017Q1"/>
    <x v="1"/>
    <x v="0"/>
    <x v="25"/>
    <s v="ZG"/>
    <s v="CH-ZG"/>
    <x v="7"/>
    <n v="90.77"/>
    <n v="341.47"/>
    <s v="na"/>
    <s v="na"/>
  </r>
  <r>
    <d v="2017-06-30T00:00:00"/>
    <s v="2017Q2"/>
    <x v="1"/>
    <x v="1"/>
    <x v="25"/>
    <s v="ZG"/>
    <s v="CH-ZG"/>
    <x v="7"/>
    <n v="82.26"/>
    <n v="340.85"/>
    <s v="na"/>
    <s v="na"/>
  </r>
  <r>
    <d v="2017-09-30T00:00:00"/>
    <s v="2017Q3"/>
    <x v="1"/>
    <x v="2"/>
    <x v="25"/>
    <s v="ZG"/>
    <s v="CH-ZG"/>
    <x v="7"/>
    <n v="82.8"/>
    <n v="341.11"/>
    <s v="na"/>
    <s v="na"/>
  </r>
  <r>
    <d v="2017-12-31T00:00:00"/>
    <s v="2017Q4"/>
    <x v="1"/>
    <x v="3"/>
    <x v="25"/>
    <s v="ZG"/>
    <s v="CH-ZG"/>
    <x v="7"/>
    <n v="90.58"/>
    <n v="346.41"/>
    <n v="2.2974999999999999E-2"/>
    <n v="7.78"/>
  </r>
  <r>
    <d v="2018-03-31T00:00:00"/>
    <s v="2018Q1"/>
    <x v="2"/>
    <x v="0"/>
    <x v="25"/>
    <s v="ZG"/>
    <s v="CH-ZG"/>
    <x v="7"/>
    <n v="88.22"/>
    <n v="343.86"/>
    <n v="6.999E-3"/>
    <n v="2.39"/>
  </r>
  <r>
    <d v="2018-06-30T00:00:00"/>
    <s v="2018Q2"/>
    <x v="2"/>
    <x v="1"/>
    <x v="25"/>
    <s v="ZG"/>
    <s v="CH-ZG"/>
    <x v="7"/>
    <n v="86.12"/>
    <n v="347.73"/>
    <n v="2.0185000000000002E-2"/>
    <n v="6.88"/>
  </r>
  <r>
    <d v="2018-09-30T00:00:00"/>
    <s v="2018Q3"/>
    <x v="2"/>
    <x v="2"/>
    <x v="25"/>
    <s v="ZG"/>
    <s v="CH-ZG"/>
    <x v="7"/>
    <n v="84.08"/>
    <n v="349.01"/>
    <n v="2.316E-2"/>
    <n v="7.9"/>
  </r>
  <r>
    <d v="2018-12-31T00:00:00"/>
    <s v="2018Q4"/>
    <x v="2"/>
    <x v="3"/>
    <x v="25"/>
    <s v="ZG"/>
    <s v="CH-ZG"/>
    <x v="7"/>
    <n v="93.91"/>
    <n v="352.35"/>
    <n v="1.7146999999999999E-2"/>
    <n v="5.94"/>
  </r>
  <r>
    <d v="2019-03-31T00:00:00"/>
    <s v="2019Q1"/>
    <x v="3"/>
    <x v="0"/>
    <x v="25"/>
    <s v="ZG"/>
    <s v="CH-ZG"/>
    <x v="7"/>
    <n v="88.82"/>
    <n v="352.94"/>
    <n v="2.6405999999999999E-2"/>
    <n v="9.08"/>
  </r>
  <r>
    <d v="2019-06-30T00:00:00"/>
    <s v="2019Q2"/>
    <x v="3"/>
    <x v="1"/>
    <x v="25"/>
    <s v="ZG"/>
    <s v="CH-ZG"/>
    <x v="7"/>
    <n v="85.57"/>
    <n v="352.39"/>
    <n v="1.3401E-2"/>
    <n v="4.66"/>
  </r>
  <r>
    <d v="2019-09-30T00:00:00"/>
    <s v="2019Q3"/>
    <x v="3"/>
    <x v="2"/>
    <x v="25"/>
    <s v="ZG"/>
    <s v="CH-ZG"/>
    <x v="7"/>
    <n v="91.1"/>
    <n v="359.4"/>
    <n v="2.9770000000000001E-2"/>
    <n v="10.39"/>
  </r>
  <r>
    <d v="2019-12-31T00:00:00"/>
    <s v="2019Q4"/>
    <x v="3"/>
    <x v="3"/>
    <x v="25"/>
    <s v="ZG"/>
    <s v="CH-ZG"/>
    <x v="7"/>
    <n v="97.7"/>
    <n v="363.19"/>
    <n v="3.0765000000000001E-2"/>
    <n v="10.84"/>
  </r>
  <r>
    <d v="2020-03-31T00:00:00"/>
    <s v="2020Q1"/>
    <x v="4"/>
    <x v="0"/>
    <x v="25"/>
    <s v="ZG"/>
    <s v="CH-ZG"/>
    <x v="7"/>
    <n v="95.54"/>
    <n v="369.91"/>
    <n v="4.8082E-2"/>
    <n v="16.97"/>
  </r>
  <r>
    <d v="2020-06-30T00:00:00"/>
    <s v="2020Q2"/>
    <x v="4"/>
    <x v="1"/>
    <x v="25"/>
    <s v="ZG"/>
    <s v="CH-ZG"/>
    <x v="7"/>
    <n v="85.52"/>
    <n v="369.87"/>
    <n v="4.9604000000000002E-2"/>
    <n v="17.48"/>
  </r>
  <r>
    <d v="2020-09-30T00:00:00"/>
    <s v="2020Q3"/>
    <x v="4"/>
    <x v="2"/>
    <x v="25"/>
    <s v="ZG"/>
    <s v="CH-ZG"/>
    <x v="7"/>
    <n v="86.87"/>
    <n v="365.64"/>
    <n v="1.7361999999999999E-2"/>
    <n v="6.24"/>
  </r>
  <r>
    <d v="2020-12-31T00:00:00"/>
    <s v="2020Q4"/>
    <x v="4"/>
    <x v="3"/>
    <x v="25"/>
    <s v="ZG"/>
    <s v="CH-ZG"/>
    <x v="7"/>
    <n v="100.14"/>
    <n v="368.08"/>
    <n v="1.3464E-2"/>
    <n v="4.8899999999999997"/>
  </r>
  <r>
    <d v="2021-03-31T00:00:00"/>
    <s v="2021Q1"/>
    <x v="5"/>
    <x v="0"/>
    <x v="25"/>
    <s v="ZG"/>
    <s v="CH-ZG"/>
    <x v="7"/>
    <n v="89.64"/>
    <n v="362.18"/>
    <n v="-2.0896999999999999E-2"/>
    <n v="-7.73"/>
  </r>
  <r>
    <d v="2021-06-30T00:00:00"/>
    <s v="2021Q2"/>
    <x v="5"/>
    <x v="1"/>
    <x v="25"/>
    <s v="ZG"/>
    <s v="CH-ZG"/>
    <x v="7"/>
    <n v="91.96"/>
    <n v="368.62"/>
    <n v="-3.3800000000000002E-3"/>
    <n v="-1.25"/>
  </r>
  <r>
    <d v="2021-09-30T00:00:00"/>
    <s v="2021Q3"/>
    <x v="5"/>
    <x v="2"/>
    <x v="25"/>
    <s v="ZG"/>
    <s v="CH-ZG"/>
    <x v="7"/>
    <n v="94.2"/>
    <n v="375.95"/>
    <n v="2.8197E-2"/>
    <n v="10.31"/>
  </r>
  <r>
    <d v="2021-12-31T00:00:00"/>
    <s v="2021Q4"/>
    <x v="5"/>
    <x v="3"/>
    <x v="25"/>
    <s v="ZG"/>
    <s v="CH-ZG"/>
    <x v="7"/>
    <n v="104.27"/>
    <n v="380.08"/>
    <n v="3.2601999999999999E-2"/>
    <n v="12"/>
  </r>
  <r>
    <d v="2022-03-31T00:00:00"/>
    <s v="2022Q1"/>
    <x v="6"/>
    <x v="0"/>
    <x v="25"/>
    <s v="ZG"/>
    <s v="CH-ZG"/>
    <x v="7"/>
    <n v="89.6"/>
    <n v="380.04"/>
    <n v="4.9312000000000002E-2"/>
    <n v="17.86"/>
  </r>
  <r>
    <d v="2022-06-30T00:00:00"/>
    <s v="2022Q2"/>
    <x v="6"/>
    <x v="1"/>
    <x v="25"/>
    <s v="ZG"/>
    <s v="CH-ZG"/>
    <x v="7"/>
    <n v="97.35"/>
    <n v="385.43"/>
    <n v="4.5602999999999998E-2"/>
    <n v="16.809999999999999"/>
  </r>
  <r>
    <d v="2022-09-30T00:00:00"/>
    <s v="2022Q3"/>
    <x v="6"/>
    <x v="2"/>
    <x v="25"/>
    <s v="ZG"/>
    <s v="CH-ZG"/>
    <x v="7"/>
    <n v="97.43"/>
    <n v="388.66"/>
    <n v="3.3807999999999998E-2"/>
    <n v="12.71"/>
  </r>
  <r>
    <d v="2022-12-31T00:00:00"/>
    <s v="2022Q4"/>
    <x v="6"/>
    <x v="3"/>
    <x v="25"/>
    <s v="ZG"/>
    <s v="CH-ZG"/>
    <x v="7"/>
    <n v="109.42"/>
    <n v="393.81"/>
    <n v="3.6124000000000003E-2"/>
    <n v="13.73"/>
  </r>
  <r>
    <d v="2023-03-31T00:00:00"/>
    <s v="2023Q1"/>
    <x v="7"/>
    <x v="0"/>
    <x v="25"/>
    <s v="ZG"/>
    <s v="CH-ZG"/>
    <x v="7"/>
    <n v="97.63"/>
    <n v="401.84"/>
    <n v="5.7362000000000003E-2"/>
    <n v="21.8"/>
  </r>
  <r>
    <d v="2023-06-30T00:00:00"/>
    <s v="2023Q2"/>
    <x v="7"/>
    <x v="1"/>
    <x v="25"/>
    <s v="ZG"/>
    <s v="CH-ZG"/>
    <x v="7"/>
    <n v="96.36"/>
    <n v="400.84"/>
    <n v="3.9981000000000003E-2"/>
    <n v="15.41"/>
  </r>
  <r>
    <d v="2023-09-30T00:00:00"/>
    <s v="2023Q3"/>
    <x v="7"/>
    <x v="2"/>
    <x v="25"/>
    <s v="ZG"/>
    <s v="CH-ZG"/>
    <x v="7"/>
    <n v="96.71"/>
    <n v="400.12"/>
    <n v="2.9485999999999998E-2"/>
    <n v="11.46"/>
  </r>
  <r>
    <d v="2023-12-31T00:00:00"/>
    <s v="2023Q4"/>
    <x v="7"/>
    <x v="3"/>
    <x v="25"/>
    <s v="ZG"/>
    <s v="CH-ZG"/>
    <x v="7"/>
    <n v="106.12"/>
    <n v="396.81"/>
    <n v="7.6179999999999998E-3"/>
    <n v="3"/>
  </r>
  <r>
    <d v="2024-03-31T00:00:00"/>
    <s v="2024Q1"/>
    <x v="8"/>
    <x v="0"/>
    <x v="25"/>
    <s v="ZG"/>
    <s v="CH-ZG"/>
    <x v="7"/>
    <n v="101.43"/>
    <n v="400.62"/>
    <n v="-3.0360000000000001E-3"/>
    <n v="-1.22"/>
  </r>
  <r>
    <d v="2024-06-30T00:00:00"/>
    <s v="2024Q2"/>
    <x v="8"/>
    <x v="1"/>
    <x v="25"/>
    <s v="ZG"/>
    <s v="CH-ZG"/>
    <x v="7"/>
    <n v="99.47"/>
    <n v="403.73"/>
    <n v="7.2100000000000003E-3"/>
    <n v="2.89"/>
  </r>
  <r>
    <d v="2024-09-30T00:00:00"/>
    <s v="2024Q3"/>
    <x v="8"/>
    <x v="2"/>
    <x v="25"/>
    <s v="ZG"/>
    <s v="CH-ZG"/>
    <x v="7"/>
    <n v="97.75"/>
    <n v="404.76"/>
    <n v="1.1597E-2"/>
    <n v="4.6399999999999997"/>
  </r>
  <r>
    <d v="2024-12-31T00:00:00"/>
    <s v="2024Q4"/>
    <x v="8"/>
    <x v="3"/>
    <x v="25"/>
    <s v="ZG"/>
    <s v="CH-ZG"/>
    <x v="7"/>
    <n v="109.21"/>
    <n v="407.86"/>
    <n v="2.7847E-2"/>
    <n v="11.05"/>
  </r>
  <r>
    <d v="2025-03-31T00:00:00"/>
    <s v="2025Q1"/>
    <x v="9"/>
    <x v="0"/>
    <x v="25"/>
    <s v="ZG"/>
    <s v="CH-ZG"/>
    <x v="7"/>
    <n v="102.52"/>
    <n v="408.95"/>
    <n v="2.0792999999999999E-2"/>
    <n v="8.33"/>
  </r>
  <r>
    <d v="2016-03-31T00:00:00"/>
    <s v="2016Q1"/>
    <x v="0"/>
    <x v="0"/>
    <x v="25"/>
    <s v="ZG"/>
    <s v="CH-ZG"/>
    <x v="8"/>
    <n v="128.6"/>
    <s v="na"/>
    <s v="na"/>
    <s v="na"/>
  </r>
  <r>
    <d v="2016-06-30T00:00:00"/>
    <s v="2016Q2"/>
    <x v="0"/>
    <x v="1"/>
    <x v="25"/>
    <s v="ZG"/>
    <s v="CH-ZG"/>
    <x v="8"/>
    <n v="129.49"/>
    <s v="na"/>
    <s v="na"/>
    <s v="na"/>
  </r>
  <r>
    <d v="2016-09-30T00:00:00"/>
    <s v="2016Q3"/>
    <x v="0"/>
    <x v="2"/>
    <x v="25"/>
    <s v="ZG"/>
    <s v="CH-ZG"/>
    <x v="8"/>
    <n v="132.12"/>
    <s v="na"/>
    <s v="na"/>
    <s v="na"/>
  </r>
  <r>
    <d v="2016-12-31T00:00:00"/>
    <s v="2016Q4"/>
    <x v="0"/>
    <x v="3"/>
    <x v="25"/>
    <s v="ZG"/>
    <s v="CH-ZG"/>
    <x v="8"/>
    <n v="135.62"/>
    <n v="525.84"/>
    <s v="na"/>
    <s v="na"/>
  </r>
  <r>
    <d v="2017-03-31T00:00:00"/>
    <s v="2017Q1"/>
    <x v="1"/>
    <x v="0"/>
    <x v="25"/>
    <s v="ZG"/>
    <s v="CH-ZG"/>
    <x v="8"/>
    <n v="144.38"/>
    <n v="541.62"/>
    <s v="na"/>
    <s v="na"/>
  </r>
  <r>
    <d v="2017-06-30T00:00:00"/>
    <s v="2017Q2"/>
    <x v="1"/>
    <x v="1"/>
    <x v="25"/>
    <s v="ZG"/>
    <s v="CH-ZG"/>
    <x v="8"/>
    <n v="137.36000000000001"/>
    <n v="549.49"/>
    <s v="na"/>
    <s v="na"/>
  </r>
  <r>
    <d v="2017-09-30T00:00:00"/>
    <s v="2017Q3"/>
    <x v="1"/>
    <x v="2"/>
    <x v="25"/>
    <s v="ZG"/>
    <s v="CH-ZG"/>
    <x v="8"/>
    <n v="136.09"/>
    <n v="553.46"/>
    <s v="na"/>
    <s v="na"/>
  </r>
  <r>
    <d v="2017-12-31T00:00:00"/>
    <s v="2017Q4"/>
    <x v="1"/>
    <x v="3"/>
    <x v="25"/>
    <s v="ZG"/>
    <s v="CH-ZG"/>
    <x v="8"/>
    <n v="150.15"/>
    <n v="568"/>
    <n v="8.0175999999999997E-2"/>
    <n v="42.16"/>
  </r>
  <r>
    <d v="2018-03-31T00:00:00"/>
    <s v="2018Q1"/>
    <x v="2"/>
    <x v="0"/>
    <x v="25"/>
    <s v="ZG"/>
    <s v="CH-ZG"/>
    <x v="8"/>
    <n v="149.85"/>
    <n v="573.46"/>
    <n v="5.8786999999999999E-2"/>
    <n v="31.84"/>
  </r>
  <r>
    <d v="2018-06-30T00:00:00"/>
    <s v="2018Q2"/>
    <x v="2"/>
    <x v="1"/>
    <x v="25"/>
    <s v="ZG"/>
    <s v="CH-ZG"/>
    <x v="8"/>
    <n v="143.51"/>
    <n v="579.6"/>
    <n v="5.4795999999999997E-2"/>
    <n v="30.11"/>
  </r>
  <r>
    <d v="2018-09-30T00:00:00"/>
    <s v="2018Q3"/>
    <x v="2"/>
    <x v="2"/>
    <x v="25"/>
    <s v="ZG"/>
    <s v="CH-ZG"/>
    <x v="8"/>
    <n v="144.65"/>
    <n v="588.16"/>
    <n v="6.2696000000000002E-2"/>
    <n v="34.700000000000003"/>
  </r>
  <r>
    <d v="2018-12-31T00:00:00"/>
    <s v="2018Q4"/>
    <x v="2"/>
    <x v="3"/>
    <x v="25"/>
    <s v="ZG"/>
    <s v="CH-ZG"/>
    <x v="8"/>
    <n v="157"/>
    <n v="595.01"/>
    <n v="4.7552999999999998E-2"/>
    <n v="27.01"/>
  </r>
  <r>
    <d v="2019-03-31T00:00:00"/>
    <s v="2019Q1"/>
    <x v="3"/>
    <x v="0"/>
    <x v="25"/>
    <s v="ZG"/>
    <s v="CH-ZG"/>
    <x v="8"/>
    <n v="146.12"/>
    <n v="591.28"/>
    <n v="3.1074999999999998E-2"/>
    <n v="17.82"/>
  </r>
  <r>
    <d v="2019-06-30T00:00:00"/>
    <s v="2019Q2"/>
    <x v="3"/>
    <x v="1"/>
    <x v="25"/>
    <s v="ZG"/>
    <s v="CH-ZG"/>
    <x v="8"/>
    <n v="140.87"/>
    <n v="588.65"/>
    <n v="1.5613999999999999E-2"/>
    <n v="9.0500000000000007"/>
  </r>
  <r>
    <d v="2019-09-30T00:00:00"/>
    <s v="2019Q3"/>
    <x v="3"/>
    <x v="2"/>
    <x v="25"/>
    <s v="ZG"/>
    <s v="CH-ZG"/>
    <x v="8"/>
    <n v="152.12"/>
    <n v="596.12"/>
    <n v="1.3533999999999999E-2"/>
    <n v="7.96"/>
  </r>
  <r>
    <d v="2019-12-31T00:00:00"/>
    <s v="2019Q4"/>
    <x v="3"/>
    <x v="3"/>
    <x v="25"/>
    <s v="ZG"/>
    <s v="CH-ZG"/>
    <x v="8"/>
    <n v="159.03"/>
    <n v="598.15"/>
    <n v="5.2769999999999996E-3"/>
    <n v="3.14"/>
  </r>
  <r>
    <d v="2020-03-31T00:00:00"/>
    <s v="2020Q1"/>
    <x v="4"/>
    <x v="0"/>
    <x v="25"/>
    <s v="ZG"/>
    <s v="CH-ZG"/>
    <x v="8"/>
    <n v="158.57"/>
    <n v="610.59"/>
    <n v="3.2658E-2"/>
    <n v="19.309999999999999"/>
  </r>
  <r>
    <d v="2020-06-30T00:00:00"/>
    <s v="2020Q2"/>
    <x v="4"/>
    <x v="1"/>
    <x v="25"/>
    <s v="ZG"/>
    <s v="CH-ZG"/>
    <x v="8"/>
    <n v="145.63999999999999"/>
    <n v="615.37"/>
    <n v="4.5392000000000002E-2"/>
    <n v="26.72"/>
  </r>
  <r>
    <d v="2020-09-30T00:00:00"/>
    <s v="2020Q3"/>
    <x v="4"/>
    <x v="2"/>
    <x v="25"/>
    <s v="ZG"/>
    <s v="CH-ZG"/>
    <x v="8"/>
    <n v="150.53"/>
    <n v="613.78"/>
    <n v="2.9624999999999999E-2"/>
    <n v="17.66"/>
  </r>
  <r>
    <d v="2020-12-31T00:00:00"/>
    <s v="2020Q4"/>
    <x v="4"/>
    <x v="3"/>
    <x v="25"/>
    <s v="ZG"/>
    <s v="CH-ZG"/>
    <x v="8"/>
    <n v="165.18"/>
    <n v="619.91999999999996"/>
    <n v="3.6395999999999998E-2"/>
    <n v="21.77"/>
  </r>
  <r>
    <d v="2021-03-31T00:00:00"/>
    <s v="2021Q1"/>
    <x v="5"/>
    <x v="0"/>
    <x v="25"/>
    <s v="ZG"/>
    <s v="CH-ZG"/>
    <x v="8"/>
    <n v="149.46"/>
    <n v="610.82000000000005"/>
    <n v="3.77E-4"/>
    <n v="0.23"/>
  </r>
  <r>
    <d v="2021-06-30T00:00:00"/>
    <s v="2021Q2"/>
    <x v="5"/>
    <x v="1"/>
    <x v="25"/>
    <s v="ZG"/>
    <s v="CH-ZG"/>
    <x v="8"/>
    <n v="157.63"/>
    <n v="622.80999999999995"/>
    <n v="1.209E-2"/>
    <n v="7.44"/>
  </r>
  <r>
    <d v="2021-09-30T00:00:00"/>
    <s v="2021Q3"/>
    <x v="5"/>
    <x v="2"/>
    <x v="25"/>
    <s v="ZG"/>
    <s v="CH-ZG"/>
    <x v="8"/>
    <n v="163.99"/>
    <n v="636.26"/>
    <n v="3.6625999999999999E-2"/>
    <n v="22.48"/>
  </r>
  <r>
    <d v="2021-12-31T00:00:00"/>
    <s v="2021Q4"/>
    <x v="5"/>
    <x v="3"/>
    <x v="25"/>
    <s v="ZG"/>
    <s v="CH-ZG"/>
    <x v="8"/>
    <n v="179.18"/>
    <n v="650.27"/>
    <n v="4.8958000000000002E-2"/>
    <n v="30.35"/>
  </r>
  <r>
    <d v="2022-03-31T00:00:00"/>
    <s v="2022Q1"/>
    <x v="6"/>
    <x v="0"/>
    <x v="25"/>
    <s v="ZG"/>
    <s v="CH-ZG"/>
    <x v="8"/>
    <n v="159.47999999999999"/>
    <n v="660.28"/>
    <n v="8.0973000000000003E-2"/>
    <n v="49.46"/>
  </r>
  <r>
    <d v="2022-06-30T00:00:00"/>
    <s v="2022Q2"/>
    <x v="6"/>
    <x v="1"/>
    <x v="25"/>
    <s v="ZG"/>
    <s v="CH-ZG"/>
    <x v="8"/>
    <n v="166.4"/>
    <n v="669.06"/>
    <n v="7.4260000000000007E-2"/>
    <n v="46.25"/>
  </r>
  <r>
    <d v="2022-09-30T00:00:00"/>
    <s v="2022Q3"/>
    <x v="6"/>
    <x v="2"/>
    <x v="25"/>
    <s v="ZG"/>
    <s v="CH-ZG"/>
    <x v="8"/>
    <n v="172.23"/>
    <n v="677.29"/>
    <n v="6.4486000000000002E-2"/>
    <n v="41.03"/>
  </r>
  <r>
    <d v="2022-12-31T00:00:00"/>
    <s v="2022Q4"/>
    <x v="6"/>
    <x v="3"/>
    <x v="25"/>
    <s v="ZG"/>
    <s v="CH-ZG"/>
    <x v="8"/>
    <n v="188.66"/>
    <n v="686.77"/>
    <n v="5.6131E-2"/>
    <n v="36.5"/>
  </r>
  <r>
    <d v="2023-03-31T00:00:00"/>
    <s v="2023Q1"/>
    <x v="7"/>
    <x v="0"/>
    <x v="25"/>
    <s v="ZG"/>
    <s v="CH-ZG"/>
    <x v="8"/>
    <n v="176.92"/>
    <n v="704.21"/>
    <n v="6.6531999999999994E-2"/>
    <n v="43.93"/>
  </r>
  <r>
    <d v="2023-06-30T00:00:00"/>
    <s v="2023Q2"/>
    <x v="7"/>
    <x v="1"/>
    <x v="25"/>
    <s v="ZG"/>
    <s v="CH-ZG"/>
    <x v="8"/>
    <n v="165.75"/>
    <n v="703.56"/>
    <n v="5.1565E-2"/>
    <n v="34.5"/>
  </r>
  <r>
    <d v="2023-09-30T00:00:00"/>
    <s v="2023Q3"/>
    <x v="7"/>
    <x v="2"/>
    <x v="25"/>
    <s v="ZG"/>
    <s v="CH-ZG"/>
    <x v="8"/>
    <n v="173.43"/>
    <n v="704.77"/>
    <n v="4.0572999999999998E-2"/>
    <n v="27.48"/>
  </r>
  <r>
    <d v="2023-12-31T00:00:00"/>
    <s v="2023Q4"/>
    <x v="7"/>
    <x v="3"/>
    <x v="25"/>
    <s v="ZG"/>
    <s v="CH-ZG"/>
    <x v="8"/>
    <n v="185.84"/>
    <n v="701.95"/>
    <n v="2.2103000000000001E-2"/>
    <n v="15.18"/>
  </r>
  <r>
    <d v="2024-03-31T00:00:00"/>
    <s v="2024Q1"/>
    <x v="8"/>
    <x v="0"/>
    <x v="25"/>
    <s v="ZG"/>
    <s v="CH-ZG"/>
    <x v="8"/>
    <n v="180.55"/>
    <n v="705.57"/>
    <n v="1.931E-3"/>
    <n v="1.36"/>
  </r>
  <r>
    <d v="2024-06-30T00:00:00"/>
    <s v="2024Q2"/>
    <x v="8"/>
    <x v="1"/>
    <x v="25"/>
    <s v="ZG"/>
    <s v="CH-ZG"/>
    <x v="8"/>
    <n v="176.11"/>
    <n v="715.93"/>
    <n v="1.7582E-2"/>
    <n v="12.37"/>
  </r>
  <r>
    <d v="2024-09-30T00:00:00"/>
    <s v="2024Q3"/>
    <x v="8"/>
    <x v="2"/>
    <x v="25"/>
    <s v="ZG"/>
    <s v="CH-ZG"/>
    <x v="8"/>
    <n v="174.83"/>
    <n v="717.33"/>
    <n v="1.7821E-2"/>
    <n v="12.56"/>
  </r>
  <r>
    <d v="2024-12-31T00:00:00"/>
    <s v="2024Q4"/>
    <x v="8"/>
    <x v="3"/>
    <x v="25"/>
    <s v="ZG"/>
    <s v="CH-ZG"/>
    <x v="8"/>
    <n v="190.56"/>
    <n v="722.06"/>
    <n v="2.8649000000000001E-2"/>
    <n v="20.11"/>
  </r>
  <r>
    <d v="2025-03-31T00:00:00"/>
    <s v="2025Q1"/>
    <x v="9"/>
    <x v="0"/>
    <x v="25"/>
    <s v="ZG"/>
    <s v="CH-ZG"/>
    <x v="8"/>
    <n v="188.09"/>
    <n v="729.6"/>
    <n v="3.4057999999999998E-2"/>
    <n v="24.03"/>
  </r>
  <r>
    <d v="2016-03-31T00:00:00"/>
    <s v="2016Q1"/>
    <x v="0"/>
    <x v="0"/>
    <x v="25"/>
    <s v="ZG"/>
    <s v="CH-ZG"/>
    <x v="9"/>
    <n v="40.67"/>
    <s v="na"/>
    <s v="na"/>
    <s v="na"/>
  </r>
  <r>
    <d v="2016-06-30T00:00:00"/>
    <s v="2016Q2"/>
    <x v="0"/>
    <x v="1"/>
    <x v="25"/>
    <s v="ZG"/>
    <s v="CH-ZG"/>
    <x v="9"/>
    <n v="46.61"/>
    <s v="na"/>
    <s v="na"/>
    <s v="na"/>
  </r>
  <r>
    <d v="2016-09-30T00:00:00"/>
    <s v="2016Q3"/>
    <x v="0"/>
    <x v="2"/>
    <x v="25"/>
    <s v="ZG"/>
    <s v="CH-ZG"/>
    <x v="9"/>
    <n v="49.58"/>
    <s v="na"/>
    <s v="na"/>
    <s v="na"/>
  </r>
  <r>
    <d v="2016-12-31T00:00:00"/>
    <s v="2016Q4"/>
    <x v="0"/>
    <x v="3"/>
    <x v="25"/>
    <s v="ZG"/>
    <s v="CH-ZG"/>
    <x v="9"/>
    <n v="50.34"/>
    <n v="187.2"/>
    <s v="na"/>
    <s v="na"/>
  </r>
  <r>
    <d v="2017-03-31T00:00:00"/>
    <s v="2017Q1"/>
    <x v="1"/>
    <x v="0"/>
    <x v="25"/>
    <s v="ZG"/>
    <s v="CH-ZG"/>
    <x v="9"/>
    <n v="53.61"/>
    <n v="200.14"/>
    <s v="na"/>
    <s v="na"/>
  </r>
  <r>
    <d v="2017-06-30T00:00:00"/>
    <s v="2017Q2"/>
    <x v="1"/>
    <x v="1"/>
    <x v="25"/>
    <s v="ZG"/>
    <s v="CH-ZG"/>
    <x v="9"/>
    <n v="55.1"/>
    <n v="208.64"/>
    <s v="na"/>
    <s v="na"/>
  </r>
  <r>
    <d v="2017-09-30T00:00:00"/>
    <s v="2017Q3"/>
    <x v="1"/>
    <x v="2"/>
    <x v="25"/>
    <s v="ZG"/>
    <s v="CH-ZG"/>
    <x v="9"/>
    <n v="53.29"/>
    <n v="212.35"/>
    <s v="na"/>
    <s v="na"/>
  </r>
  <r>
    <d v="2017-12-31T00:00:00"/>
    <s v="2017Q4"/>
    <x v="1"/>
    <x v="3"/>
    <x v="25"/>
    <s v="ZG"/>
    <s v="CH-ZG"/>
    <x v="9"/>
    <n v="59.57"/>
    <n v="221.59"/>
    <n v="0.18370700000000001"/>
    <n v="34.39"/>
  </r>
  <r>
    <d v="2018-03-31T00:00:00"/>
    <s v="2018Q1"/>
    <x v="2"/>
    <x v="0"/>
    <x v="25"/>
    <s v="ZG"/>
    <s v="CH-ZG"/>
    <x v="9"/>
    <n v="61.62"/>
    <n v="229.59"/>
    <n v="0.147147"/>
    <n v="29.45"/>
  </r>
  <r>
    <d v="2018-06-30T00:00:00"/>
    <s v="2018Q2"/>
    <x v="2"/>
    <x v="1"/>
    <x v="25"/>
    <s v="ZG"/>
    <s v="CH-ZG"/>
    <x v="9"/>
    <n v="57.38"/>
    <n v="231.87"/>
    <n v="0.11133999999999999"/>
    <n v="23.23"/>
  </r>
  <r>
    <d v="2018-09-30T00:00:00"/>
    <s v="2018Q3"/>
    <x v="2"/>
    <x v="2"/>
    <x v="25"/>
    <s v="ZG"/>
    <s v="CH-ZG"/>
    <x v="9"/>
    <n v="60.56"/>
    <n v="239.14"/>
    <n v="0.12615999999999999"/>
    <n v="26.79"/>
  </r>
  <r>
    <d v="2018-12-31T00:00:00"/>
    <s v="2018Q4"/>
    <x v="2"/>
    <x v="3"/>
    <x v="25"/>
    <s v="ZG"/>
    <s v="CH-ZG"/>
    <x v="9"/>
    <n v="63.09"/>
    <n v="242.66"/>
    <n v="9.5086000000000004E-2"/>
    <n v="21.07"/>
  </r>
  <r>
    <d v="2019-03-31T00:00:00"/>
    <s v="2019Q1"/>
    <x v="3"/>
    <x v="0"/>
    <x v="25"/>
    <s v="ZG"/>
    <s v="CH-ZG"/>
    <x v="9"/>
    <n v="57.3"/>
    <n v="238.34"/>
    <n v="3.8110999999999999E-2"/>
    <n v="8.75"/>
  </r>
  <r>
    <d v="2019-06-30T00:00:00"/>
    <s v="2019Q2"/>
    <x v="3"/>
    <x v="1"/>
    <x v="25"/>
    <s v="ZG"/>
    <s v="CH-ZG"/>
    <x v="9"/>
    <n v="55.3"/>
    <n v="236.26"/>
    <n v="1.8932999999999998E-2"/>
    <n v="4.3899999999999997"/>
  </r>
  <r>
    <d v="2019-09-30T00:00:00"/>
    <s v="2019Q3"/>
    <x v="3"/>
    <x v="2"/>
    <x v="25"/>
    <s v="ZG"/>
    <s v="CH-ZG"/>
    <x v="9"/>
    <n v="61.02"/>
    <n v="236.72"/>
    <n v="-1.0120000000000001E-2"/>
    <n v="-2.42"/>
  </r>
  <r>
    <d v="2019-12-31T00:00:00"/>
    <s v="2019Q4"/>
    <x v="3"/>
    <x v="3"/>
    <x v="25"/>
    <s v="ZG"/>
    <s v="CH-ZG"/>
    <x v="9"/>
    <n v="61.33"/>
    <n v="234.96"/>
    <n v="-3.1732000000000003E-2"/>
    <n v="-7.7"/>
  </r>
  <r>
    <d v="2020-03-31T00:00:00"/>
    <s v="2020Q1"/>
    <x v="4"/>
    <x v="0"/>
    <x v="25"/>
    <s v="ZG"/>
    <s v="CH-ZG"/>
    <x v="9"/>
    <n v="63.02"/>
    <n v="240.68"/>
    <n v="9.8180000000000003E-3"/>
    <n v="2.34"/>
  </r>
  <r>
    <d v="2020-06-30T00:00:00"/>
    <s v="2020Q2"/>
    <x v="4"/>
    <x v="1"/>
    <x v="25"/>
    <s v="ZG"/>
    <s v="CH-ZG"/>
    <x v="9"/>
    <n v="60.12"/>
    <n v="245.5"/>
    <n v="3.9108999999999998E-2"/>
    <n v="9.24"/>
  </r>
  <r>
    <d v="2020-09-30T00:00:00"/>
    <s v="2020Q3"/>
    <x v="4"/>
    <x v="2"/>
    <x v="25"/>
    <s v="ZG"/>
    <s v="CH-ZG"/>
    <x v="9"/>
    <n v="63.66"/>
    <n v="248.14"/>
    <n v="4.8243000000000001E-2"/>
    <n v="11.42"/>
  </r>
  <r>
    <d v="2020-12-31T00:00:00"/>
    <s v="2020Q4"/>
    <x v="4"/>
    <x v="3"/>
    <x v="25"/>
    <s v="ZG"/>
    <s v="CH-ZG"/>
    <x v="9"/>
    <n v="65.040000000000006"/>
    <n v="251.84"/>
    <n v="7.1842000000000003E-2"/>
    <n v="16.88"/>
  </r>
  <r>
    <d v="2021-03-31T00:00:00"/>
    <s v="2021Q1"/>
    <x v="5"/>
    <x v="0"/>
    <x v="25"/>
    <s v="ZG"/>
    <s v="CH-ZG"/>
    <x v="9"/>
    <n v="59.82"/>
    <n v="248.64"/>
    <n v="3.3072999999999998E-2"/>
    <n v="7.96"/>
  </r>
  <r>
    <d v="2021-06-30T00:00:00"/>
    <s v="2021Q2"/>
    <x v="5"/>
    <x v="1"/>
    <x v="25"/>
    <s v="ZG"/>
    <s v="CH-ZG"/>
    <x v="9"/>
    <n v="65.67"/>
    <n v="254.19"/>
    <n v="3.5396999999999998E-2"/>
    <n v="8.69"/>
  </r>
  <r>
    <d v="2021-09-30T00:00:00"/>
    <s v="2021Q3"/>
    <x v="5"/>
    <x v="2"/>
    <x v="25"/>
    <s v="ZG"/>
    <s v="CH-ZG"/>
    <x v="9"/>
    <n v="69.790000000000006"/>
    <n v="260.32"/>
    <n v="4.9084999999999997E-2"/>
    <n v="12.18"/>
  </r>
  <r>
    <d v="2021-12-31T00:00:00"/>
    <s v="2021Q4"/>
    <x v="5"/>
    <x v="3"/>
    <x v="25"/>
    <s v="ZG"/>
    <s v="CH-ZG"/>
    <x v="9"/>
    <n v="74.91"/>
    <n v="270.19"/>
    <n v="7.2863999999999998E-2"/>
    <n v="18.350000000000001"/>
  </r>
  <r>
    <d v="2022-03-31T00:00:00"/>
    <s v="2022Q1"/>
    <x v="6"/>
    <x v="0"/>
    <x v="25"/>
    <s v="ZG"/>
    <s v="CH-ZG"/>
    <x v="9"/>
    <n v="69.88"/>
    <n v="280.25"/>
    <n v="0.127132"/>
    <n v="31.61"/>
  </r>
  <r>
    <d v="2022-06-30T00:00:00"/>
    <s v="2022Q2"/>
    <x v="6"/>
    <x v="1"/>
    <x v="25"/>
    <s v="ZG"/>
    <s v="CH-ZG"/>
    <x v="9"/>
    <n v="69.05"/>
    <n v="283.63"/>
    <n v="0.11581900000000001"/>
    <n v="29.44"/>
  </r>
  <r>
    <d v="2022-09-30T00:00:00"/>
    <s v="2022Q3"/>
    <x v="6"/>
    <x v="2"/>
    <x v="25"/>
    <s v="ZG"/>
    <s v="CH-ZG"/>
    <x v="9"/>
    <n v="74.790000000000006"/>
    <n v="288.63"/>
    <n v="0.108751"/>
    <n v="28.31"/>
  </r>
  <r>
    <d v="2022-12-31T00:00:00"/>
    <s v="2022Q4"/>
    <x v="6"/>
    <x v="3"/>
    <x v="25"/>
    <s v="ZG"/>
    <s v="CH-ZG"/>
    <x v="9"/>
    <n v="79.239999999999995"/>
    <n v="292.95999999999998"/>
    <n v="8.4274000000000002E-2"/>
    <n v="22.77"/>
  </r>
  <r>
    <d v="2023-03-31T00:00:00"/>
    <s v="2023Q1"/>
    <x v="7"/>
    <x v="0"/>
    <x v="25"/>
    <s v="ZG"/>
    <s v="CH-ZG"/>
    <x v="9"/>
    <n v="79.3"/>
    <n v="302.38"/>
    <n v="7.8964999999999994E-2"/>
    <n v="22.13"/>
  </r>
  <r>
    <d v="2023-06-30T00:00:00"/>
    <s v="2023Q2"/>
    <x v="7"/>
    <x v="1"/>
    <x v="25"/>
    <s v="ZG"/>
    <s v="CH-ZG"/>
    <x v="9"/>
    <n v="69.39"/>
    <n v="302.72000000000003"/>
    <n v="6.7306000000000005E-2"/>
    <n v="19.09"/>
  </r>
  <r>
    <d v="2023-09-30T00:00:00"/>
    <s v="2023Q3"/>
    <x v="7"/>
    <x v="2"/>
    <x v="25"/>
    <s v="ZG"/>
    <s v="CH-ZG"/>
    <x v="9"/>
    <n v="76.72"/>
    <n v="304.64999999999998"/>
    <n v="5.5503999999999998E-2"/>
    <n v="16.02"/>
  </r>
  <r>
    <d v="2023-12-31T00:00:00"/>
    <s v="2023Q4"/>
    <x v="7"/>
    <x v="3"/>
    <x v="25"/>
    <s v="ZG"/>
    <s v="CH-ZG"/>
    <x v="9"/>
    <n v="79.72"/>
    <n v="305.13"/>
    <n v="4.1542000000000003E-2"/>
    <n v="12.17"/>
  </r>
  <r>
    <d v="2024-03-31T00:00:00"/>
    <s v="2024Q1"/>
    <x v="8"/>
    <x v="0"/>
    <x v="25"/>
    <s v="ZG"/>
    <s v="CH-ZG"/>
    <x v="9"/>
    <n v="79.12"/>
    <n v="304.95999999999998"/>
    <n v="8.5319999999999997E-3"/>
    <n v="2.58"/>
  </r>
  <r>
    <d v="2024-06-30T00:00:00"/>
    <s v="2024Q2"/>
    <x v="8"/>
    <x v="1"/>
    <x v="25"/>
    <s v="ZG"/>
    <s v="CH-ZG"/>
    <x v="9"/>
    <n v="76.64"/>
    <n v="312.20999999999998"/>
    <n v="3.1349000000000002E-2"/>
    <n v="9.49"/>
  </r>
  <r>
    <d v="2024-09-30T00:00:00"/>
    <s v="2024Q3"/>
    <x v="8"/>
    <x v="2"/>
    <x v="25"/>
    <s v="ZG"/>
    <s v="CH-ZG"/>
    <x v="9"/>
    <n v="77.08"/>
    <n v="312.57"/>
    <n v="2.5996999999999999E-2"/>
    <n v="7.92"/>
  </r>
  <r>
    <d v="2024-12-31T00:00:00"/>
    <s v="2024Q4"/>
    <x v="8"/>
    <x v="3"/>
    <x v="25"/>
    <s v="ZG"/>
    <s v="CH-ZG"/>
    <x v="9"/>
    <n v="81.349999999999994"/>
    <n v="314.2"/>
    <n v="2.9725000000000001E-2"/>
    <n v="9.07"/>
  </r>
  <r>
    <d v="2025-03-31T00:00:00"/>
    <s v="2025Q1"/>
    <x v="9"/>
    <x v="0"/>
    <x v="25"/>
    <s v="ZG"/>
    <s v="CH-ZG"/>
    <x v="9"/>
    <n v="85.57"/>
    <n v="320.64999999999998"/>
    <n v="5.1449000000000002E-2"/>
    <n v="15.69"/>
  </r>
  <r>
    <d v="2016-03-31T00:00:00"/>
    <s v="2016Q1"/>
    <x v="0"/>
    <x v="0"/>
    <x v="25"/>
    <s v="ZG"/>
    <s v="CH-ZG"/>
    <x v="10"/>
    <n v="30.09"/>
    <s v="na"/>
    <s v="na"/>
    <s v="na"/>
  </r>
  <r>
    <d v="2016-06-30T00:00:00"/>
    <s v="2016Q2"/>
    <x v="0"/>
    <x v="1"/>
    <x v="25"/>
    <s v="ZG"/>
    <s v="CH-ZG"/>
    <x v="10"/>
    <n v="28.42"/>
    <s v="na"/>
    <s v="na"/>
    <s v="na"/>
  </r>
  <r>
    <d v="2016-09-30T00:00:00"/>
    <s v="2016Q3"/>
    <x v="0"/>
    <x v="2"/>
    <x v="25"/>
    <s v="ZG"/>
    <s v="CH-ZG"/>
    <x v="10"/>
    <n v="26.53"/>
    <s v="na"/>
    <s v="na"/>
    <s v="na"/>
  </r>
  <r>
    <d v="2016-12-31T00:00:00"/>
    <s v="2016Q4"/>
    <x v="0"/>
    <x v="3"/>
    <x v="25"/>
    <s v="ZG"/>
    <s v="CH-ZG"/>
    <x v="10"/>
    <n v="27.95"/>
    <n v="112.99"/>
    <s v="na"/>
    <s v="na"/>
  </r>
  <r>
    <d v="2017-03-31T00:00:00"/>
    <s v="2017Q1"/>
    <x v="1"/>
    <x v="0"/>
    <x v="25"/>
    <s v="ZG"/>
    <s v="CH-ZG"/>
    <x v="10"/>
    <n v="31.37"/>
    <n v="114.27"/>
    <s v="na"/>
    <s v="na"/>
  </r>
  <r>
    <d v="2017-06-30T00:00:00"/>
    <s v="2017Q2"/>
    <x v="1"/>
    <x v="1"/>
    <x v="25"/>
    <s v="ZG"/>
    <s v="CH-ZG"/>
    <x v="10"/>
    <n v="28.13"/>
    <n v="113.98"/>
    <s v="na"/>
    <s v="na"/>
  </r>
  <r>
    <d v="2017-09-30T00:00:00"/>
    <s v="2017Q3"/>
    <x v="1"/>
    <x v="2"/>
    <x v="25"/>
    <s v="ZG"/>
    <s v="CH-ZG"/>
    <x v="10"/>
    <n v="26.14"/>
    <n v="113.6"/>
    <s v="na"/>
    <s v="na"/>
  </r>
  <r>
    <d v="2017-12-31T00:00:00"/>
    <s v="2017Q4"/>
    <x v="1"/>
    <x v="3"/>
    <x v="25"/>
    <s v="ZG"/>
    <s v="CH-ZG"/>
    <x v="10"/>
    <n v="29.38"/>
    <n v="115.03"/>
    <n v="1.8055000000000002E-2"/>
    <n v="2.04"/>
  </r>
  <r>
    <d v="2018-03-31T00:00:00"/>
    <s v="2018Q1"/>
    <x v="2"/>
    <x v="0"/>
    <x v="25"/>
    <s v="ZG"/>
    <s v="CH-ZG"/>
    <x v="10"/>
    <n v="30.89"/>
    <n v="114.54"/>
    <n v="2.3630000000000001E-3"/>
    <n v="0.27"/>
  </r>
  <r>
    <d v="2018-06-30T00:00:00"/>
    <s v="2018Q2"/>
    <x v="2"/>
    <x v="1"/>
    <x v="25"/>
    <s v="ZG"/>
    <s v="CH-ZG"/>
    <x v="10"/>
    <n v="28.34"/>
    <n v="114.75"/>
    <n v="6.7559999999999999E-3"/>
    <n v="0.77"/>
  </r>
  <r>
    <d v="2018-09-30T00:00:00"/>
    <s v="2018Q3"/>
    <x v="2"/>
    <x v="2"/>
    <x v="25"/>
    <s v="ZG"/>
    <s v="CH-ZG"/>
    <x v="10"/>
    <n v="28.39"/>
    <n v="117"/>
    <n v="2.9929999999999998E-2"/>
    <n v="3.4"/>
  </r>
  <r>
    <d v="2018-12-31T00:00:00"/>
    <s v="2018Q4"/>
    <x v="2"/>
    <x v="3"/>
    <x v="25"/>
    <s v="ZG"/>
    <s v="CH-ZG"/>
    <x v="10"/>
    <n v="33.22"/>
    <n v="120.85"/>
    <n v="5.0595000000000001E-2"/>
    <n v="5.82"/>
  </r>
  <r>
    <d v="2019-03-31T00:00:00"/>
    <s v="2019Q1"/>
    <x v="3"/>
    <x v="0"/>
    <x v="25"/>
    <s v="ZG"/>
    <s v="CH-ZG"/>
    <x v="10"/>
    <n v="31.21"/>
    <n v="121.17"/>
    <n v="5.7883999999999998E-2"/>
    <n v="6.63"/>
  </r>
  <r>
    <d v="2019-06-30T00:00:00"/>
    <s v="2019Q2"/>
    <x v="3"/>
    <x v="1"/>
    <x v="25"/>
    <s v="ZG"/>
    <s v="CH-ZG"/>
    <x v="10"/>
    <n v="31.93"/>
    <n v="124.75"/>
    <n v="8.7146000000000001E-2"/>
    <n v="10"/>
  </r>
  <r>
    <d v="2019-09-30T00:00:00"/>
    <s v="2019Q3"/>
    <x v="3"/>
    <x v="2"/>
    <x v="25"/>
    <s v="ZG"/>
    <s v="CH-ZG"/>
    <x v="10"/>
    <n v="29.46"/>
    <n v="125.82"/>
    <n v="7.5384999999999994E-2"/>
    <n v="8.82"/>
  </r>
  <r>
    <d v="2019-12-31T00:00:00"/>
    <s v="2019Q4"/>
    <x v="3"/>
    <x v="3"/>
    <x v="25"/>
    <s v="ZG"/>
    <s v="CH-ZG"/>
    <x v="10"/>
    <n v="33.119999999999997"/>
    <n v="125.72"/>
    <n v="4.0298E-2"/>
    <n v="4.87"/>
  </r>
  <r>
    <d v="2020-03-31T00:00:00"/>
    <s v="2020Q1"/>
    <x v="4"/>
    <x v="0"/>
    <x v="25"/>
    <s v="ZG"/>
    <s v="CH-ZG"/>
    <x v="10"/>
    <n v="34.07"/>
    <n v="128.58000000000001"/>
    <n v="6.1154E-2"/>
    <n v="7.41"/>
  </r>
  <r>
    <d v="2020-06-30T00:00:00"/>
    <s v="2020Q2"/>
    <x v="4"/>
    <x v="1"/>
    <x v="25"/>
    <s v="ZG"/>
    <s v="CH-ZG"/>
    <x v="10"/>
    <n v="22.55"/>
    <n v="119.2"/>
    <n v="-4.4489000000000001E-2"/>
    <n v="-5.55"/>
  </r>
  <r>
    <d v="2020-09-30T00:00:00"/>
    <s v="2020Q3"/>
    <x v="4"/>
    <x v="2"/>
    <x v="25"/>
    <s v="ZG"/>
    <s v="CH-ZG"/>
    <x v="10"/>
    <n v="30.01"/>
    <n v="119.75"/>
    <n v="-4.8244000000000002E-2"/>
    <n v="-6.07"/>
  </r>
  <r>
    <d v="2020-12-31T00:00:00"/>
    <s v="2020Q4"/>
    <x v="4"/>
    <x v="3"/>
    <x v="25"/>
    <s v="ZG"/>
    <s v="CH-ZG"/>
    <x v="10"/>
    <n v="35.630000000000003"/>
    <n v="122.26"/>
    <n v="-2.7521E-2"/>
    <n v="-3.46"/>
  </r>
  <r>
    <d v="2021-03-31T00:00:00"/>
    <s v="2021Q1"/>
    <x v="5"/>
    <x v="0"/>
    <x v="25"/>
    <s v="ZG"/>
    <s v="CH-ZG"/>
    <x v="10"/>
    <n v="35.92"/>
    <n v="124.12"/>
    <n v="-3.4687000000000003E-2"/>
    <n v="-4.46"/>
  </r>
  <r>
    <d v="2021-06-30T00:00:00"/>
    <s v="2021Q2"/>
    <x v="5"/>
    <x v="1"/>
    <x v="25"/>
    <s v="ZG"/>
    <s v="CH-ZG"/>
    <x v="10"/>
    <n v="34.020000000000003"/>
    <n v="135.59"/>
    <n v="0.13750000000000001"/>
    <n v="16.39"/>
  </r>
  <r>
    <d v="2021-09-30T00:00:00"/>
    <s v="2021Q3"/>
    <x v="5"/>
    <x v="2"/>
    <x v="25"/>
    <s v="ZG"/>
    <s v="CH-ZG"/>
    <x v="10"/>
    <n v="33.54"/>
    <n v="139.11000000000001"/>
    <n v="0.16167000000000001"/>
    <n v="19.36"/>
  </r>
  <r>
    <d v="2021-12-31T00:00:00"/>
    <s v="2021Q4"/>
    <x v="5"/>
    <x v="3"/>
    <x v="25"/>
    <s v="ZG"/>
    <s v="CH-ZG"/>
    <x v="10"/>
    <n v="37.18"/>
    <n v="140.66999999999999"/>
    <n v="0.15058099999999999"/>
    <n v="18.41"/>
  </r>
  <r>
    <d v="2022-03-31T00:00:00"/>
    <s v="2022Q1"/>
    <x v="6"/>
    <x v="0"/>
    <x v="25"/>
    <s v="ZG"/>
    <s v="CH-ZG"/>
    <x v="10"/>
    <n v="35.729999999999997"/>
    <n v="140.47999999999999"/>
    <n v="0.13180800000000001"/>
    <n v="16.36"/>
  </r>
  <r>
    <d v="2022-06-30T00:00:00"/>
    <s v="2022Q2"/>
    <x v="6"/>
    <x v="1"/>
    <x v="25"/>
    <s v="ZG"/>
    <s v="CH-ZG"/>
    <x v="10"/>
    <n v="33.979999999999997"/>
    <n v="140.43"/>
    <n v="3.5695999999999999E-2"/>
    <n v="4.84"/>
  </r>
  <r>
    <d v="2022-09-30T00:00:00"/>
    <s v="2022Q3"/>
    <x v="6"/>
    <x v="2"/>
    <x v="25"/>
    <s v="ZG"/>
    <s v="CH-ZG"/>
    <x v="10"/>
    <n v="34.9"/>
    <n v="141.80000000000001"/>
    <n v="1.9337E-2"/>
    <n v="2.69"/>
  </r>
  <r>
    <d v="2022-12-31T00:00:00"/>
    <s v="2022Q4"/>
    <x v="6"/>
    <x v="3"/>
    <x v="25"/>
    <s v="ZG"/>
    <s v="CH-ZG"/>
    <x v="10"/>
    <n v="38.47"/>
    <n v="143.08000000000001"/>
    <n v="1.7132000000000001E-2"/>
    <n v="2.41"/>
  </r>
  <r>
    <d v="2023-03-31T00:00:00"/>
    <s v="2023Q1"/>
    <x v="7"/>
    <x v="0"/>
    <x v="25"/>
    <s v="ZG"/>
    <s v="CH-ZG"/>
    <x v="10"/>
    <n v="40.01"/>
    <n v="147.36000000000001"/>
    <n v="4.8974999999999998E-2"/>
    <n v="6.88"/>
  </r>
  <r>
    <d v="2023-06-30T00:00:00"/>
    <s v="2023Q2"/>
    <x v="7"/>
    <x v="1"/>
    <x v="25"/>
    <s v="ZG"/>
    <s v="CH-ZG"/>
    <x v="10"/>
    <n v="38.270000000000003"/>
    <n v="151.66"/>
    <n v="7.9968999999999998E-2"/>
    <n v="11.23"/>
  </r>
  <r>
    <d v="2023-09-30T00:00:00"/>
    <s v="2023Q3"/>
    <x v="7"/>
    <x v="2"/>
    <x v="25"/>
    <s v="ZG"/>
    <s v="CH-ZG"/>
    <x v="10"/>
    <n v="37.590000000000003"/>
    <n v="154.35"/>
    <n v="8.8505E-2"/>
    <n v="12.55"/>
  </r>
  <r>
    <d v="2023-12-31T00:00:00"/>
    <s v="2023Q4"/>
    <x v="7"/>
    <x v="3"/>
    <x v="25"/>
    <s v="ZG"/>
    <s v="CH-ZG"/>
    <x v="10"/>
    <n v="40.17"/>
    <n v="156.04"/>
    <n v="9.0579000000000007E-2"/>
    <n v="12.96"/>
  </r>
  <r>
    <d v="2024-03-31T00:00:00"/>
    <s v="2024Q1"/>
    <x v="8"/>
    <x v="0"/>
    <x v="25"/>
    <s v="ZG"/>
    <s v="CH-ZG"/>
    <x v="10"/>
    <n v="40.54"/>
    <n v="156.57"/>
    <n v="6.25E-2"/>
    <n v="9.2100000000000009"/>
  </r>
  <r>
    <d v="2024-06-30T00:00:00"/>
    <s v="2024Q2"/>
    <x v="8"/>
    <x v="1"/>
    <x v="25"/>
    <s v="ZG"/>
    <s v="CH-ZG"/>
    <x v="10"/>
    <n v="39.01"/>
    <n v="157.31"/>
    <n v="3.7254000000000002E-2"/>
    <n v="5.65"/>
  </r>
  <r>
    <d v="2024-09-30T00:00:00"/>
    <s v="2024Q3"/>
    <x v="8"/>
    <x v="2"/>
    <x v="25"/>
    <s v="ZG"/>
    <s v="CH-ZG"/>
    <x v="10"/>
    <n v="37.79"/>
    <n v="157.51"/>
    <n v="2.0473000000000002E-2"/>
    <n v="3.16"/>
  </r>
  <r>
    <d v="2024-12-31T00:00:00"/>
    <s v="2024Q4"/>
    <x v="8"/>
    <x v="3"/>
    <x v="25"/>
    <s v="ZG"/>
    <s v="CH-ZG"/>
    <x v="10"/>
    <n v="41.67"/>
    <n v="159.01"/>
    <n v="1.9033999999999999E-2"/>
    <n v="2.97"/>
  </r>
  <r>
    <d v="2025-03-31T00:00:00"/>
    <s v="2025Q1"/>
    <x v="9"/>
    <x v="0"/>
    <x v="25"/>
    <s v="ZG"/>
    <s v="CH-ZG"/>
    <x v="10"/>
    <n v="40.31"/>
    <n v="158.78"/>
    <n v="1.4115000000000001E-2"/>
    <n v="2.21"/>
  </r>
  <r>
    <d v="2016-03-31T00:00:00"/>
    <s v="2016Q1"/>
    <x v="0"/>
    <x v="0"/>
    <x v="25"/>
    <s v="ZG"/>
    <s v="CH-ZG"/>
    <x v="11"/>
    <n v="13.93"/>
    <s v="na"/>
    <s v="na"/>
    <s v="na"/>
  </r>
  <r>
    <d v="2016-06-30T00:00:00"/>
    <s v="2016Q2"/>
    <x v="0"/>
    <x v="1"/>
    <x v="25"/>
    <s v="ZG"/>
    <s v="CH-ZG"/>
    <x v="11"/>
    <n v="12.62"/>
    <s v="na"/>
    <s v="na"/>
    <s v="na"/>
  </r>
  <r>
    <d v="2016-09-30T00:00:00"/>
    <s v="2016Q3"/>
    <x v="0"/>
    <x v="2"/>
    <x v="25"/>
    <s v="ZG"/>
    <s v="CH-ZG"/>
    <x v="11"/>
    <n v="13.2"/>
    <s v="na"/>
    <s v="na"/>
    <s v="na"/>
  </r>
  <r>
    <d v="2016-12-31T00:00:00"/>
    <s v="2016Q4"/>
    <x v="0"/>
    <x v="3"/>
    <x v="25"/>
    <s v="ZG"/>
    <s v="CH-ZG"/>
    <x v="11"/>
    <n v="10.81"/>
    <n v="50.56"/>
    <s v="na"/>
    <s v="na"/>
  </r>
  <r>
    <d v="2017-03-31T00:00:00"/>
    <s v="2017Q1"/>
    <x v="1"/>
    <x v="0"/>
    <x v="25"/>
    <s v="ZG"/>
    <s v="CH-ZG"/>
    <x v="11"/>
    <n v="14.07"/>
    <n v="50.7"/>
    <s v="na"/>
    <s v="na"/>
  </r>
  <r>
    <d v="2017-06-30T00:00:00"/>
    <s v="2017Q2"/>
    <x v="1"/>
    <x v="1"/>
    <x v="25"/>
    <s v="ZG"/>
    <s v="CH-ZG"/>
    <x v="11"/>
    <n v="12.58"/>
    <n v="50.66"/>
    <s v="na"/>
    <s v="na"/>
  </r>
  <r>
    <d v="2017-09-30T00:00:00"/>
    <s v="2017Q3"/>
    <x v="1"/>
    <x v="2"/>
    <x v="25"/>
    <s v="ZG"/>
    <s v="CH-ZG"/>
    <x v="11"/>
    <n v="13.27"/>
    <n v="50.73"/>
    <s v="na"/>
    <s v="na"/>
  </r>
  <r>
    <d v="2017-12-31T00:00:00"/>
    <s v="2017Q4"/>
    <x v="1"/>
    <x v="3"/>
    <x v="25"/>
    <s v="ZG"/>
    <s v="CH-ZG"/>
    <x v="11"/>
    <n v="12.79"/>
    <n v="52.71"/>
    <n v="4.2523999999999999E-2"/>
    <n v="2.15"/>
  </r>
  <r>
    <d v="2018-03-31T00:00:00"/>
    <s v="2018Q1"/>
    <x v="2"/>
    <x v="0"/>
    <x v="25"/>
    <s v="ZG"/>
    <s v="CH-ZG"/>
    <x v="11"/>
    <n v="14.5"/>
    <n v="53.14"/>
    <n v="4.8126000000000002E-2"/>
    <n v="2.44"/>
  </r>
  <r>
    <d v="2018-06-30T00:00:00"/>
    <s v="2018Q2"/>
    <x v="2"/>
    <x v="1"/>
    <x v="25"/>
    <s v="ZG"/>
    <s v="CH-ZG"/>
    <x v="11"/>
    <n v="13.29"/>
    <n v="53.85"/>
    <n v="6.2968999999999997E-2"/>
    <n v="3.19"/>
  </r>
  <r>
    <d v="2018-09-30T00:00:00"/>
    <s v="2018Q3"/>
    <x v="2"/>
    <x v="2"/>
    <x v="25"/>
    <s v="ZG"/>
    <s v="CH-ZG"/>
    <x v="11"/>
    <n v="14.64"/>
    <n v="55.22"/>
    <n v="8.8508000000000003E-2"/>
    <n v="4.49"/>
  </r>
  <r>
    <d v="2018-12-31T00:00:00"/>
    <s v="2018Q4"/>
    <x v="2"/>
    <x v="3"/>
    <x v="25"/>
    <s v="ZG"/>
    <s v="CH-ZG"/>
    <x v="11"/>
    <n v="13.69"/>
    <n v="56.12"/>
    <n v="6.4694000000000002E-2"/>
    <n v="3.41"/>
  </r>
  <r>
    <d v="2019-03-31T00:00:00"/>
    <s v="2019Q1"/>
    <x v="3"/>
    <x v="0"/>
    <x v="25"/>
    <s v="ZG"/>
    <s v="CH-ZG"/>
    <x v="11"/>
    <n v="14.61"/>
    <n v="56.23"/>
    <n v="5.8147999999999998E-2"/>
    <n v="3.09"/>
  </r>
  <r>
    <d v="2019-06-30T00:00:00"/>
    <s v="2019Q2"/>
    <x v="3"/>
    <x v="1"/>
    <x v="25"/>
    <s v="ZG"/>
    <s v="CH-ZG"/>
    <x v="11"/>
    <n v="14.43"/>
    <n v="57.36"/>
    <n v="6.5181000000000003E-2"/>
    <n v="3.51"/>
  </r>
  <r>
    <d v="2019-09-30T00:00:00"/>
    <s v="2019Q3"/>
    <x v="3"/>
    <x v="2"/>
    <x v="25"/>
    <s v="ZG"/>
    <s v="CH-ZG"/>
    <x v="11"/>
    <n v="15.33"/>
    <n v="58.06"/>
    <n v="5.1430999999999998E-2"/>
    <n v="2.84"/>
  </r>
  <r>
    <d v="2019-12-31T00:00:00"/>
    <s v="2019Q4"/>
    <x v="3"/>
    <x v="3"/>
    <x v="25"/>
    <s v="ZG"/>
    <s v="CH-ZG"/>
    <x v="11"/>
    <n v="14.78"/>
    <n v="59.15"/>
    <n v="5.3990999999999997E-2"/>
    <n v="3.03"/>
  </r>
  <r>
    <d v="2020-03-31T00:00:00"/>
    <s v="2020Q1"/>
    <x v="4"/>
    <x v="0"/>
    <x v="25"/>
    <s v="ZG"/>
    <s v="CH-ZG"/>
    <x v="11"/>
    <n v="16.84"/>
    <n v="61.38"/>
    <n v="9.1588000000000003E-2"/>
    <n v="5.15"/>
  </r>
  <r>
    <d v="2020-06-30T00:00:00"/>
    <s v="2020Q2"/>
    <x v="4"/>
    <x v="1"/>
    <x v="25"/>
    <s v="ZG"/>
    <s v="CH-ZG"/>
    <x v="11"/>
    <n v="15.51"/>
    <n v="62.47"/>
    <n v="8.9085999999999999E-2"/>
    <n v="5.1100000000000003"/>
  </r>
  <r>
    <d v="2020-09-30T00:00:00"/>
    <s v="2020Q3"/>
    <x v="4"/>
    <x v="2"/>
    <x v="25"/>
    <s v="ZG"/>
    <s v="CH-ZG"/>
    <x v="11"/>
    <n v="15.81"/>
    <n v="62.94"/>
    <n v="8.4051000000000001E-2"/>
    <n v="4.88"/>
  </r>
  <r>
    <d v="2020-12-31T00:00:00"/>
    <s v="2020Q4"/>
    <x v="4"/>
    <x v="3"/>
    <x v="25"/>
    <s v="ZG"/>
    <s v="CH-ZG"/>
    <x v="11"/>
    <n v="18.25"/>
    <n v="66.41"/>
    <n v="0.122739"/>
    <n v="7.26"/>
  </r>
  <r>
    <d v="2021-03-31T00:00:00"/>
    <s v="2021Q1"/>
    <x v="5"/>
    <x v="0"/>
    <x v="25"/>
    <s v="ZG"/>
    <s v="CH-ZG"/>
    <x v="11"/>
    <n v="18.36"/>
    <n v="67.930000000000007"/>
    <n v="0.106712"/>
    <n v="6.55"/>
  </r>
  <r>
    <d v="2021-06-30T00:00:00"/>
    <s v="2021Q2"/>
    <x v="5"/>
    <x v="1"/>
    <x v="25"/>
    <s v="ZG"/>
    <s v="CH-ZG"/>
    <x v="11"/>
    <n v="17.43"/>
    <n v="69.849999999999994"/>
    <n v="0.11813700000000001"/>
    <n v="7.38"/>
  </r>
  <r>
    <d v="2021-09-30T00:00:00"/>
    <s v="2021Q3"/>
    <x v="5"/>
    <x v="2"/>
    <x v="25"/>
    <s v="ZG"/>
    <s v="CH-ZG"/>
    <x v="11"/>
    <n v="16.61"/>
    <n v="70.650000000000006"/>
    <n v="0.122498"/>
    <n v="7.71"/>
  </r>
  <r>
    <d v="2021-12-31T00:00:00"/>
    <s v="2021Q4"/>
    <x v="5"/>
    <x v="3"/>
    <x v="25"/>
    <s v="ZG"/>
    <s v="CH-ZG"/>
    <x v="11"/>
    <n v="16.95"/>
    <n v="69.36"/>
    <n v="4.4421000000000002E-2"/>
    <n v="2.95"/>
  </r>
  <r>
    <d v="2022-03-31T00:00:00"/>
    <s v="2022Q1"/>
    <x v="6"/>
    <x v="0"/>
    <x v="25"/>
    <s v="ZG"/>
    <s v="CH-ZG"/>
    <x v="11"/>
    <n v="20.04"/>
    <n v="71.03"/>
    <n v="4.5635000000000002E-2"/>
    <n v="3.1"/>
  </r>
  <r>
    <d v="2022-06-30T00:00:00"/>
    <s v="2022Q2"/>
    <x v="6"/>
    <x v="1"/>
    <x v="25"/>
    <s v="ZG"/>
    <s v="CH-ZG"/>
    <x v="11"/>
    <n v="17.29"/>
    <n v="70.89"/>
    <n v="1.4888999999999999E-2"/>
    <n v="1.04"/>
  </r>
  <r>
    <d v="2022-09-30T00:00:00"/>
    <s v="2022Q3"/>
    <x v="6"/>
    <x v="2"/>
    <x v="25"/>
    <s v="ZG"/>
    <s v="CH-ZG"/>
    <x v="11"/>
    <n v="18.41"/>
    <n v="72.680000000000007"/>
    <n v="2.8733000000000002E-2"/>
    <n v="2.0299999999999998"/>
  </r>
  <r>
    <d v="2022-12-31T00:00:00"/>
    <s v="2022Q4"/>
    <x v="6"/>
    <x v="3"/>
    <x v="25"/>
    <s v="ZG"/>
    <s v="CH-ZG"/>
    <x v="11"/>
    <n v="14.92"/>
    <n v="70.650000000000006"/>
    <n v="1.8599000000000001E-2"/>
    <n v="1.29"/>
  </r>
  <r>
    <d v="2023-03-31T00:00:00"/>
    <s v="2023Q1"/>
    <x v="7"/>
    <x v="0"/>
    <x v="25"/>
    <s v="ZG"/>
    <s v="CH-ZG"/>
    <x v="11"/>
    <n v="23.51"/>
    <n v="74.12"/>
    <n v="4.3503E-2"/>
    <n v="3.09"/>
  </r>
  <r>
    <d v="2023-06-30T00:00:00"/>
    <s v="2023Q2"/>
    <x v="7"/>
    <x v="1"/>
    <x v="25"/>
    <s v="ZG"/>
    <s v="CH-ZG"/>
    <x v="11"/>
    <n v="20.100000000000001"/>
    <n v="76.94"/>
    <n v="8.5343000000000002E-2"/>
    <n v="6.05"/>
  </r>
  <r>
    <d v="2023-09-30T00:00:00"/>
    <s v="2023Q3"/>
    <x v="7"/>
    <x v="2"/>
    <x v="25"/>
    <s v="ZG"/>
    <s v="CH-ZG"/>
    <x v="11"/>
    <n v="20.3"/>
    <n v="78.83"/>
    <n v="8.4617999999999999E-2"/>
    <n v="6.15"/>
  </r>
  <r>
    <d v="2023-12-31T00:00:00"/>
    <s v="2023Q4"/>
    <x v="7"/>
    <x v="3"/>
    <x v="25"/>
    <s v="ZG"/>
    <s v="CH-ZG"/>
    <x v="11"/>
    <n v="18.850000000000001"/>
    <n v="82.76"/>
    <n v="0.171408"/>
    <n v="12.11"/>
  </r>
  <r>
    <d v="2024-03-31T00:00:00"/>
    <s v="2024Q1"/>
    <x v="8"/>
    <x v="0"/>
    <x v="25"/>
    <s v="ZG"/>
    <s v="CH-ZG"/>
    <x v="11"/>
    <n v="19.79"/>
    <n v="79.040000000000006"/>
    <n v="6.6378999999999994E-2"/>
    <n v="4.92"/>
  </r>
  <r>
    <d v="2024-06-30T00:00:00"/>
    <s v="2024Q2"/>
    <x v="8"/>
    <x v="1"/>
    <x v="25"/>
    <s v="ZG"/>
    <s v="CH-ZG"/>
    <x v="11"/>
    <n v="19.78"/>
    <n v="78.72"/>
    <n v="2.3134999999999999E-2"/>
    <n v="1.78"/>
  </r>
  <r>
    <d v="2024-09-30T00:00:00"/>
    <s v="2024Q3"/>
    <x v="8"/>
    <x v="2"/>
    <x v="25"/>
    <s v="ZG"/>
    <s v="CH-ZG"/>
    <x v="11"/>
    <n v="19.260000000000002"/>
    <n v="77.67"/>
    <n v="-1.4715000000000001E-2"/>
    <n v="-1.1599999999999999"/>
  </r>
  <r>
    <d v="2024-12-31T00:00:00"/>
    <s v="2024Q4"/>
    <x v="8"/>
    <x v="3"/>
    <x v="25"/>
    <s v="ZG"/>
    <s v="CH-ZG"/>
    <x v="11"/>
    <n v="20.6"/>
    <n v="79.42"/>
    <n v="-4.0357999999999998E-2"/>
    <n v="-3.34"/>
  </r>
  <r>
    <d v="2025-03-31T00:00:00"/>
    <s v="2025Q1"/>
    <x v="9"/>
    <x v="0"/>
    <x v="25"/>
    <s v="ZG"/>
    <s v="CH-ZG"/>
    <x v="11"/>
    <n v="20.65"/>
    <n v="80.28"/>
    <n v="1.5688000000000001E-2"/>
    <n v="1.24"/>
  </r>
  <r>
    <d v="2016-03-31T00:00:00"/>
    <s v="2016Q1"/>
    <x v="0"/>
    <x v="0"/>
    <x v="25"/>
    <s v="ZG"/>
    <s v="CH-ZG"/>
    <x v="12"/>
    <n v="810.17"/>
    <s v="na"/>
    <s v="na"/>
    <s v="na"/>
  </r>
  <r>
    <d v="2016-06-30T00:00:00"/>
    <s v="2016Q2"/>
    <x v="0"/>
    <x v="1"/>
    <x v="25"/>
    <s v="ZG"/>
    <s v="CH-ZG"/>
    <x v="12"/>
    <n v="782.5"/>
    <s v="na"/>
    <s v="na"/>
    <s v="na"/>
  </r>
  <r>
    <d v="2016-09-30T00:00:00"/>
    <s v="2016Q3"/>
    <x v="0"/>
    <x v="2"/>
    <x v="25"/>
    <s v="ZG"/>
    <s v="CH-ZG"/>
    <x v="12"/>
    <n v="771.55"/>
    <s v="na"/>
    <s v="na"/>
    <s v="na"/>
  </r>
  <r>
    <d v="2016-12-31T00:00:00"/>
    <s v="2016Q4"/>
    <x v="0"/>
    <x v="3"/>
    <x v="25"/>
    <s v="ZG"/>
    <s v="CH-ZG"/>
    <x v="12"/>
    <n v="766.03"/>
    <n v="3130.25"/>
    <s v="na"/>
    <s v="na"/>
  </r>
  <r>
    <d v="2017-03-31T00:00:00"/>
    <s v="2017Q1"/>
    <x v="1"/>
    <x v="0"/>
    <x v="25"/>
    <s v="ZG"/>
    <s v="CH-ZG"/>
    <x v="12"/>
    <n v="820.23"/>
    <n v="3140.31"/>
    <s v="na"/>
    <s v="na"/>
  </r>
  <r>
    <d v="2017-06-30T00:00:00"/>
    <s v="2017Q2"/>
    <x v="1"/>
    <x v="1"/>
    <x v="25"/>
    <s v="ZG"/>
    <s v="CH-ZG"/>
    <x v="12"/>
    <n v="782.02"/>
    <n v="3139.83"/>
    <s v="na"/>
    <s v="na"/>
  </r>
  <r>
    <d v="2017-09-30T00:00:00"/>
    <s v="2017Q3"/>
    <x v="1"/>
    <x v="2"/>
    <x v="25"/>
    <s v="ZG"/>
    <s v="CH-ZG"/>
    <x v="12"/>
    <n v="762.34"/>
    <n v="3130.62"/>
    <s v="na"/>
    <s v="na"/>
  </r>
  <r>
    <d v="2017-12-31T00:00:00"/>
    <s v="2017Q4"/>
    <x v="1"/>
    <x v="3"/>
    <x v="25"/>
    <s v="ZG"/>
    <s v="CH-ZG"/>
    <x v="12"/>
    <n v="794.47"/>
    <n v="3159.06"/>
    <n v="9.2040000000000004E-3"/>
    <n v="28.81"/>
  </r>
  <r>
    <d v="2018-03-31T00:00:00"/>
    <s v="2018Q1"/>
    <x v="2"/>
    <x v="0"/>
    <x v="25"/>
    <s v="ZG"/>
    <s v="CH-ZG"/>
    <x v="12"/>
    <n v="773.17"/>
    <n v="3112"/>
    <n v="-9.0150000000000004E-3"/>
    <n v="-28.31"/>
  </r>
  <r>
    <d v="2018-06-30T00:00:00"/>
    <s v="2018Q2"/>
    <x v="2"/>
    <x v="1"/>
    <x v="25"/>
    <s v="ZG"/>
    <s v="CH-ZG"/>
    <x v="12"/>
    <n v="743.76"/>
    <n v="3073.74"/>
    <n v="-2.1048999999999998E-2"/>
    <n v="-66.09"/>
  </r>
  <r>
    <d v="2018-09-30T00:00:00"/>
    <s v="2018Q3"/>
    <x v="2"/>
    <x v="2"/>
    <x v="25"/>
    <s v="ZG"/>
    <s v="CH-ZG"/>
    <x v="12"/>
    <n v="794.7"/>
    <n v="3106.09"/>
    <n v="-7.8359999999999992E-3"/>
    <n v="-24.53"/>
  </r>
  <r>
    <d v="2018-12-31T00:00:00"/>
    <s v="2018Q4"/>
    <x v="2"/>
    <x v="3"/>
    <x v="25"/>
    <s v="ZG"/>
    <s v="CH-ZG"/>
    <x v="12"/>
    <n v="832.05"/>
    <n v="3143.67"/>
    <n v="-4.8719999999999996E-3"/>
    <n v="-15.39"/>
  </r>
  <r>
    <d v="2019-03-31T00:00:00"/>
    <s v="2019Q1"/>
    <x v="3"/>
    <x v="0"/>
    <x v="25"/>
    <s v="ZG"/>
    <s v="CH-ZG"/>
    <x v="12"/>
    <n v="833.53"/>
    <n v="3204.04"/>
    <n v="2.9576000000000002E-2"/>
    <n v="92.04"/>
  </r>
  <r>
    <d v="2019-06-30T00:00:00"/>
    <s v="2019Q2"/>
    <x v="3"/>
    <x v="1"/>
    <x v="25"/>
    <s v="ZG"/>
    <s v="CH-ZG"/>
    <x v="12"/>
    <n v="797.15"/>
    <n v="3257.42"/>
    <n v="5.9757999999999999E-2"/>
    <n v="183.68"/>
  </r>
  <r>
    <d v="2019-09-30T00:00:00"/>
    <s v="2019Q3"/>
    <x v="3"/>
    <x v="2"/>
    <x v="25"/>
    <s v="ZG"/>
    <s v="CH-ZG"/>
    <x v="12"/>
    <n v="825.15"/>
    <n v="3287.87"/>
    <n v="5.8524E-2"/>
    <n v="181.78"/>
  </r>
  <r>
    <d v="2019-12-31T00:00:00"/>
    <s v="2019Q4"/>
    <x v="3"/>
    <x v="3"/>
    <x v="25"/>
    <s v="ZG"/>
    <s v="CH-ZG"/>
    <x v="12"/>
    <n v="865.61"/>
    <n v="3321.43"/>
    <n v="5.6544999999999998E-2"/>
    <n v="177.76"/>
  </r>
  <r>
    <d v="2020-03-31T00:00:00"/>
    <s v="2020Q1"/>
    <x v="4"/>
    <x v="0"/>
    <x v="25"/>
    <s v="ZG"/>
    <s v="CH-ZG"/>
    <x v="12"/>
    <n v="872.3"/>
    <n v="3360.2"/>
    <n v="4.8737999999999997E-2"/>
    <n v="156.16"/>
  </r>
  <r>
    <d v="2020-06-30T00:00:00"/>
    <s v="2020Q2"/>
    <x v="4"/>
    <x v="1"/>
    <x v="25"/>
    <s v="ZG"/>
    <s v="CH-ZG"/>
    <x v="12"/>
    <n v="788.73"/>
    <n v="3351.79"/>
    <n v="2.8971E-2"/>
    <n v="94.37"/>
  </r>
  <r>
    <d v="2020-09-30T00:00:00"/>
    <s v="2020Q3"/>
    <x v="4"/>
    <x v="2"/>
    <x v="25"/>
    <s v="ZG"/>
    <s v="CH-ZG"/>
    <x v="12"/>
    <n v="797.49"/>
    <n v="3324.13"/>
    <n v="1.1028E-2"/>
    <n v="36.26"/>
  </r>
  <r>
    <d v="2020-12-31T00:00:00"/>
    <s v="2020Q4"/>
    <x v="4"/>
    <x v="3"/>
    <x v="25"/>
    <s v="ZG"/>
    <s v="CH-ZG"/>
    <x v="12"/>
    <n v="886.09"/>
    <n v="3344.61"/>
    <n v="6.979E-3"/>
    <n v="23.18"/>
  </r>
  <r>
    <d v="2021-03-31T00:00:00"/>
    <s v="2021Q1"/>
    <x v="5"/>
    <x v="0"/>
    <x v="25"/>
    <s v="ZG"/>
    <s v="CH-ZG"/>
    <x v="12"/>
    <n v="854.09"/>
    <n v="3326.4"/>
    <n v="-1.0059E-2"/>
    <n v="-33.799999999999997"/>
  </r>
  <r>
    <d v="2021-06-30T00:00:00"/>
    <s v="2021Q2"/>
    <x v="5"/>
    <x v="1"/>
    <x v="25"/>
    <s v="ZG"/>
    <s v="CH-ZG"/>
    <x v="12"/>
    <n v="857.07"/>
    <n v="3394.74"/>
    <n v="1.2814000000000001E-2"/>
    <n v="42.95"/>
  </r>
  <r>
    <d v="2021-09-30T00:00:00"/>
    <s v="2021Q3"/>
    <x v="5"/>
    <x v="2"/>
    <x v="25"/>
    <s v="ZG"/>
    <s v="CH-ZG"/>
    <x v="12"/>
    <n v="864.82"/>
    <n v="3462.07"/>
    <n v="4.1496999999999999E-2"/>
    <n v="137.94"/>
  </r>
  <r>
    <d v="2021-12-31T00:00:00"/>
    <s v="2021Q4"/>
    <x v="5"/>
    <x v="3"/>
    <x v="25"/>
    <s v="ZG"/>
    <s v="CH-ZG"/>
    <x v="12"/>
    <n v="922.78"/>
    <n v="3498.76"/>
    <n v="4.6088999999999998E-2"/>
    <n v="154.15"/>
  </r>
  <r>
    <d v="2022-03-31T00:00:00"/>
    <s v="2022Q1"/>
    <x v="6"/>
    <x v="0"/>
    <x v="25"/>
    <s v="ZG"/>
    <s v="CH-ZG"/>
    <x v="12"/>
    <n v="883.06"/>
    <n v="3527.73"/>
    <n v="6.0525000000000002E-2"/>
    <n v="201.33"/>
  </r>
  <r>
    <d v="2022-06-30T00:00:00"/>
    <s v="2022Q2"/>
    <x v="6"/>
    <x v="1"/>
    <x v="25"/>
    <s v="ZG"/>
    <s v="CH-ZG"/>
    <x v="12"/>
    <n v="900.44"/>
    <n v="3571.1"/>
    <n v="5.1950999999999997E-2"/>
    <n v="176.36"/>
  </r>
  <r>
    <d v="2022-09-30T00:00:00"/>
    <s v="2022Q3"/>
    <x v="6"/>
    <x v="2"/>
    <x v="25"/>
    <s v="ZG"/>
    <s v="CH-ZG"/>
    <x v="12"/>
    <n v="881.58"/>
    <n v="3587.86"/>
    <n v="3.6333999999999998E-2"/>
    <n v="125.79"/>
  </r>
  <r>
    <d v="2022-12-31T00:00:00"/>
    <s v="2022Q4"/>
    <x v="6"/>
    <x v="3"/>
    <x v="25"/>
    <s v="ZG"/>
    <s v="CH-ZG"/>
    <x v="12"/>
    <n v="964.04"/>
    <n v="3629.12"/>
    <n v="3.7259E-2"/>
    <n v="130.36000000000001"/>
  </r>
  <r>
    <d v="2023-03-31T00:00:00"/>
    <s v="2023Q1"/>
    <x v="7"/>
    <x v="0"/>
    <x v="25"/>
    <s v="ZG"/>
    <s v="CH-ZG"/>
    <x v="12"/>
    <n v="943.25"/>
    <n v="3689.31"/>
    <n v="4.5803000000000003E-2"/>
    <n v="161.58000000000001"/>
  </r>
  <r>
    <d v="2023-06-30T00:00:00"/>
    <s v="2023Q2"/>
    <x v="7"/>
    <x v="1"/>
    <x v="25"/>
    <s v="ZG"/>
    <s v="CH-ZG"/>
    <x v="12"/>
    <n v="894.84"/>
    <n v="3683.71"/>
    <n v="3.1534E-2"/>
    <n v="112.61"/>
  </r>
  <r>
    <d v="2023-09-30T00:00:00"/>
    <s v="2023Q3"/>
    <x v="7"/>
    <x v="2"/>
    <x v="25"/>
    <s v="ZG"/>
    <s v="CH-ZG"/>
    <x v="12"/>
    <n v="910.01"/>
    <n v="3712.15"/>
    <n v="3.4641999999999999E-2"/>
    <n v="124.29"/>
  </r>
  <r>
    <d v="2023-12-31T00:00:00"/>
    <s v="2023Q4"/>
    <x v="7"/>
    <x v="3"/>
    <x v="25"/>
    <s v="ZG"/>
    <s v="CH-ZG"/>
    <x v="12"/>
    <n v="944.98"/>
    <n v="3693.09"/>
    <n v="1.7627E-2"/>
    <n v="63.97"/>
  </r>
  <r>
    <d v="2024-03-31T00:00:00"/>
    <s v="2024Q1"/>
    <x v="8"/>
    <x v="0"/>
    <x v="25"/>
    <s v="ZG"/>
    <s v="CH-ZG"/>
    <x v="12"/>
    <n v="921.08"/>
    <n v="3670.91"/>
    <n v="-4.9870000000000001E-3"/>
    <n v="-18.399999999999999"/>
  </r>
  <r>
    <d v="2024-06-30T00:00:00"/>
    <s v="2024Q2"/>
    <x v="8"/>
    <x v="1"/>
    <x v="25"/>
    <s v="ZG"/>
    <s v="CH-ZG"/>
    <x v="12"/>
    <n v="933.72"/>
    <n v="3709.79"/>
    <n v="7.0800000000000004E-3"/>
    <n v="26.08"/>
  </r>
  <r>
    <d v="2024-09-30T00:00:00"/>
    <s v="2024Q3"/>
    <x v="8"/>
    <x v="2"/>
    <x v="25"/>
    <s v="ZG"/>
    <s v="CH-ZG"/>
    <x v="12"/>
    <n v="1025.92"/>
    <n v="3825.69"/>
    <n v="3.0585999999999999E-2"/>
    <n v="113.54"/>
  </r>
  <r>
    <d v="2024-12-31T00:00:00"/>
    <s v="2024Q4"/>
    <x v="8"/>
    <x v="3"/>
    <x v="25"/>
    <s v="ZG"/>
    <s v="CH-ZG"/>
    <x v="12"/>
    <n v="999.2"/>
    <n v="3879.91"/>
    <n v="5.0585999999999999E-2"/>
    <n v="186.82"/>
  </r>
  <r>
    <d v="2025-03-31T00:00:00"/>
    <s v="2025Q1"/>
    <x v="9"/>
    <x v="0"/>
    <x v="25"/>
    <s v="ZG"/>
    <s v="CH-ZG"/>
    <x v="12"/>
    <n v="988.65"/>
    <n v="3947.48"/>
    <n v="7.5341000000000005E-2"/>
    <n v="276.57"/>
  </r>
  <r>
    <d v="2016-03-31T00:00:00"/>
    <s v="2016Q1"/>
    <x v="0"/>
    <x v="0"/>
    <x v="26"/>
    <s v="ZH"/>
    <s v="CH-ZH"/>
    <x v="0"/>
    <n v="30.77"/>
    <s v="na"/>
    <s v="na"/>
    <s v="na"/>
  </r>
  <r>
    <d v="2016-06-30T00:00:00"/>
    <s v="2016Q2"/>
    <x v="0"/>
    <x v="1"/>
    <x v="26"/>
    <s v="ZH"/>
    <s v="CH-ZH"/>
    <x v="0"/>
    <n v="30.59"/>
    <s v="na"/>
    <s v="na"/>
    <s v="na"/>
  </r>
  <r>
    <d v="2016-09-30T00:00:00"/>
    <s v="2016Q3"/>
    <x v="0"/>
    <x v="2"/>
    <x v="26"/>
    <s v="ZH"/>
    <s v="CH-ZH"/>
    <x v="0"/>
    <n v="31.69"/>
    <s v="na"/>
    <s v="na"/>
    <s v="na"/>
  </r>
  <r>
    <d v="2016-12-31T00:00:00"/>
    <s v="2016Q4"/>
    <x v="0"/>
    <x v="3"/>
    <x v="26"/>
    <s v="ZH"/>
    <s v="CH-ZH"/>
    <x v="0"/>
    <n v="31.76"/>
    <n v="124.82"/>
    <s v="na"/>
    <s v="na"/>
  </r>
  <r>
    <d v="2017-03-31T00:00:00"/>
    <s v="2017Q1"/>
    <x v="1"/>
    <x v="0"/>
    <x v="26"/>
    <s v="ZH"/>
    <s v="CH-ZH"/>
    <x v="0"/>
    <n v="31.49"/>
    <n v="125.54"/>
    <s v="na"/>
    <s v="na"/>
  </r>
  <r>
    <d v="2017-06-30T00:00:00"/>
    <s v="2017Q2"/>
    <x v="1"/>
    <x v="1"/>
    <x v="26"/>
    <s v="ZH"/>
    <s v="CH-ZH"/>
    <x v="0"/>
    <n v="29.2"/>
    <n v="124.14"/>
    <s v="na"/>
    <s v="na"/>
  </r>
  <r>
    <d v="2017-09-30T00:00:00"/>
    <s v="2017Q3"/>
    <x v="1"/>
    <x v="2"/>
    <x v="26"/>
    <s v="ZH"/>
    <s v="CH-ZH"/>
    <x v="0"/>
    <n v="29.07"/>
    <n v="121.52"/>
    <s v="na"/>
    <s v="na"/>
  </r>
  <r>
    <d v="2017-12-31T00:00:00"/>
    <s v="2017Q4"/>
    <x v="1"/>
    <x v="3"/>
    <x v="26"/>
    <s v="ZH"/>
    <s v="CH-ZH"/>
    <x v="0"/>
    <n v="31.14"/>
    <n v="120.9"/>
    <n v="-3.1405000000000002E-2"/>
    <n v="-3.92"/>
  </r>
  <r>
    <d v="2018-03-31T00:00:00"/>
    <s v="2018Q1"/>
    <x v="2"/>
    <x v="0"/>
    <x v="26"/>
    <s v="ZH"/>
    <s v="CH-ZH"/>
    <x v="0"/>
    <n v="30.57"/>
    <n v="119.98"/>
    <n v="-4.4289000000000002E-2"/>
    <n v="-5.56"/>
  </r>
  <r>
    <d v="2018-06-30T00:00:00"/>
    <s v="2018Q2"/>
    <x v="2"/>
    <x v="1"/>
    <x v="26"/>
    <s v="ZH"/>
    <s v="CH-ZH"/>
    <x v="0"/>
    <n v="28.37"/>
    <n v="119.15"/>
    <n v="-4.0196999999999997E-2"/>
    <n v="-4.99"/>
  </r>
  <r>
    <d v="2018-09-30T00:00:00"/>
    <s v="2018Q3"/>
    <x v="2"/>
    <x v="2"/>
    <x v="26"/>
    <s v="ZH"/>
    <s v="CH-ZH"/>
    <x v="0"/>
    <n v="29.4"/>
    <n v="119.48"/>
    <n v="-1.6787E-2"/>
    <n v="-2.04"/>
  </r>
  <r>
    <d v="2018-12-31T00:00:00"/>
    <s v="2018Q4"/>
    <x v="2"/>
    <x v="3"/>
    <x v="26"/>
    <s v="ZH"/>
    <s v="CH-ZH"/>
    <x v="0"/>
    <n v="30.48"/>
    <n v="118.82"/>
    <n v="-1.7204000000000001E-2"/>
    <n v="-2.08"/>
  </r>
  <r>
    <d v="2019-03-31T00:00:00"/>
    <s v="2019Q1"/>
    <x v="3"/>
    <x v="0"/>
    <x v="26"/>
    <s v="ZH"/>
    <s v="CH-ZH"/>
    <x v="0"/>
    <n v="35.67"/>
    <n v="123.91"/>
    <n v="3.2754999999999999E-2"/>
    <n v="3.93"/>
  </r>
  <r>
    <d v="2019-06-30T00:00:00"/>
    <s v="2019Q2"/>
    <x v="3"/>
    <x v="1"/>
    <x v="26"/>
    <s v="ZH"/>
    <s v="CH-ZH"/>
    <x v="0"/>
    <n v="32.81"/>
    <n v="128.36000000000001"/>
    <n v="7.7298000000000006E-2"/>
    <n v="9.2100000000000009"/>
  </r>
  <r>
    <d v="2019-09-30T00:00:00"/>
    <s v="2019Q3"/>
    <x v="3"/>
    <x v="2"/>
    <x v="26"/>
    <s v="ZH"/>
    <s v="CH-ZH"/>
    <x v="0"/>
    <n v="33.340000000000003"/>
    <n v="132.30000000000001"/>
    <n v="0.107298"/>
    <n v="12.82"/>
  </r>
  <r>
    <d v="2019-12-31T00:00:00"/>
    <s v="2019Q4"/>
    <x v="3"/>
    <x v="3"/>
    <x v="26"/>
    <s v="ZH"/>
    <s v="CH-ZH"/>
    <x v="0"/>
    <n v="34.270000000000003"/>
    <n v="136.09"/>
    <n v="0.145346"/>
    <n v="17.27"/>
  </r>
  <r>
    <d v="2020-03-31T00:00:00"/>
    <s v="2020Q1"/>
    <x v="4"/>
    <x v="0"/>
    <x v="26"/>
    <s v="ZH"/>
    <s v="CH-ZH"/>
    <x v="0"/>
    <n v="35.78"/>
    <n v="136.21"/>
    <n v="9.9265999999999993E-2"/>
    <n v="12.3"/>
  </r>
  <r>
    <d v="2020-06-30T00:00:00"/>
    <s v="2020Q2"/>
    <x v="4"/>
    <x v="1"/>
    <x v="26"/>
    <s v="ZH"/>
    <s v="CH-ZH"/>
    <x v="0"/>
    <n v="27.28"/>
    <n v="130.66999999999999"/>
    <n v="1.7996000000000002E-2"/>
    <n v="2.31"/>
  </r>
  <r>
    <d v="2020-09-30T00:00:00"/>
    <s v="2020Q3"/>
    <x v="4"/>
    <x v="2"/>
    <x v="26"/>
    <s v="ZH"/>
    <s v="CH-ZH"/>
    <x v="0"/>
    <n v="27.87"/>
    <n v="125.2"/>
    <n v="-5.3665999999999998E-2"/>
    <n v="-7.1"/>
  </r>
  <r>
    <d v="2020-12-31T00:00:00"/>
    <s v="2020Q4"/>
    <x v="4"/>
    <x v="3"/>
    <x v="26"/>
    <s v="ZH"/>
    <s v="CH-ZH"/>
    <x v="0"/>
    <n v="30.3"/>
    <n v="121.23"/>
    <n v="-0.109192"/>
    <n v="-14.86"/>
  </r>
  <r>
    <d v="2021-03-31T00:00:00"/>
    <s v="2021Q1"/>
    <x v="5"/>
    <x v="0"/>
    <x v="26"/>
    <s v="ZH"/>
    <s v="CH-ZH"/>
    <x v="0"/>
    <n v="33.409999999999997"/>
    <n v="118.86"/>
    <n v="-0.12737699999999999"/>
    <n v="-17.350000000000001"/>
  </r>
  <r>
    <d v="2021-06-30T00:00:00"/>
    <s v="2021Q2"/>
    <x v="5"/>
    <x v="1"/>
    <x v="26"/>
    <s v="ZH"/>
    <s v="CH-ZH"/>
    <x v="0"/>
    <n v="33.97"/>
    <n v="125.55"/>
    <n v="-3.9183000000000003E-2"/>
    <n v="-5.12"/>
  </r>
  <r>
    <d v="2021-09-30T00:00:00"/>
    <s v="2021Q3"/>
    <x v="5"/>
    <x v="2"/>
    <x v="26"/>
    <s v="ZH"/>
    <s v="CH-ZH"/>
    <x v="0"/>
    <n v="36.81"/>
    <n v="134.49"/>
    <n v="7.4201000000000003E-2"/>
    <n v="9.2899999999999991"/>
  </r>
  <r>
    <d v="2021-12-31T00:00:00"/>
    <s v="2021Q4"/>
    <x v="5"/>
    <x v="3"/>
    <x v="26"/>
    <s v="ZH"/>
    <s v="CH-ZH"/>
    <x v="0"/>
    <n v="36.369999999999997"/>
    <n v="140.56"/>
    <n v="0.15944900000000001"/>
    <n v="19.329999999999998"/>
  </r>
  <r>
    <d v="2022-03-31T00:00:00"/>
    <s v="2022Q1"/>
    <x v="6"/>
    <x v="0"/>
    <x v="26"/>
    <s v="ZH"/>
    <s v="CH-ZH"/>
    <x v="0"/>
    <n v="35.479999999999997"/>
    <n v="142.63"/>
    <n v="0.19998299999999999"/>
    <n v="23.77"/>
  </r>
  <r>
    <d v="2022-06-30T00:00:00"/>
    <s v="2022Q2"/>
    <x v="6"/>
    <x v="1"/>
    <x v="26"/>
    <s v="ZH"/>
    <s v="CH-ZH"/>
    <x v="0"/>
    <n v="34.69"/>
    <n v="143.35"/>
    <n v="0.14177600000000001"/>
    <n v="17.8"/>
  </r>
  <r>
    <d v="2022-09-30T00:00:00"/>
    <s v="2022Q3"/>
    <x v="6"/>
    <x v="2"/>
    <x v="26"/>
    <s v="ZH"/>
    <s v="CH-ZH"/>
    <x v="0"/>
    <n v="30.2"/>
    <n v="136.74"/>
    <n v="1.6729999999999998E-2"/>
    <n v="2.25"/>
  </r>
  <r>
    <d v="2022-12-31T00:00:00"/>
    <s v="2022Q4"/>
    <x v="6"/>
    <x v="3"/>
    <x v="26"/>
    <s v="ZH"/>
    <s v="CH-ZH"/>
    <x v="0"/>
    <n v="28.32"/>
    <n v="128.69"/>
    <n v="-8.4447999999999995E-2"/>
    <n v="-11.87"/>
  </r>
  <r>
    <d v="2023-03-31T00:00:00"/>
    <s v="2023Q1"/>
    <x v="7"/>
    <x v="0"/>
    <x v="26"/>
    <s v="ZH"/>
    <s v="CH-ZH"/>
    <x v="0"/>
    <n v="46.75"/>
    <n v="139.96"/>
    <n v="-1.8720000000000001E-2"/>
    <n v="-2.67"/>
  </r>
  <r>
    <d v="2023-06-30T00:00:00"/>
    <s v="2023Q2"/>
    <x v="7"/>
    <x v="1"/>
    <x v="26"/>
    <s v="ZH"/>
    <s v="CH-ZH"/>
    <x v="0"/>
    <n v="39.93"/>
    <n v="145.19999999999999"/>
    <n v="1.2905E-2"/>
    <n v="1.85"/>
  </r>
  <r>
    <d v="2023-09-30T00:00:00"/>
    <s v="2023Q3"/>
    <x v="7"/>
    <x v="2"/>
    <x v="26"/>
    <s v="ZH"/>
    <s v="CH-ZH"/>
    <x v="0"/>
    <n v="42.26"/>
    <n v="157.26"/>
    <n v="0.150066"/>
    <n v="20.52"/>
  </r>
  <r>
    <d v="2023-12-31T00:00:00"/>
    <s v="2023Q4"/>
    <x v="7"/>
    <x v="3"/>
    <x v="26"/>
    <s v="ZH"/>
    <s v="CH-ZH"/>
    <x v="0"/>
    <n v="54.83"/>
    <n v="183.77"/>
    <n v="0.42800500000000002"/>
    <n v="55.08"/>
  </r>
  <r>
    <d v="2024-03-31T00:00:00"/>
    <s v="2024Q1"/>
    <x v="8"/>
    <x v="0"/>
    <x v="26"/>
    <s v="ZH"/>
    <s v="CH-ZH"/>
    <x v="0"/>
    <n v="54.73"/>
    <n v="191.75"/>
    <n v="0.37003399999999997"/>
    <n v="51.79"/>
  </r>
  <r>
    <d v="2024-06-30T00:00:00"/>
    <s v="2024Q2"/>
    <x v="8"/>
    <x v="1"/>
    <x v="26"/>
    <s v="ZH"/>
    <s v="CH-ZH"/>
    <x v="0"/>
    <n v="52.08"/>
    <n v="203.9"/>
    <n v="0.40427000000000002"/>
    <n v="58.7"/>
  </r>
  <r>
    <d v="2024-09-30T00:00:00"/>
    <s v="2024Q3"/>
    <x v="8"/>
    <x v="2"/>
    <x v="26"/>
    <s v="ZH"/>
    <s v="CH-ZH"/>
    <x v="0"/>
    <n v="53.42"/>
    <n v="215.06"/>
    <n v="0.36754399999999998"/>
    <n v="57.8"/>
  </r>
  <r>
    <d v="2024-12-31T00:00:00"/>
    <s v="2024Q4"/>
    <x v="8"/>
    <x v="3"/>
    <x v="26"/>
    <s v="ZH"/>
    <s v="CH-ZH"/>
    <x v="0"/>
    <n v="62.99"/>
    <n v="223.22"/>
    <n v="0.214671"/>
    <n v="39.450000000000003"/>
  </r>
  <r>
    <d v="2025-03-31T00:00:00"/>
    <s v="2025Q1"/>
    <x v="9"/>
    <x v="0"/>
    <x v="26"/>
    <s v="ZH"/>
    <s v="CH-ZH"/>
    <x v="0"/>
    <n v="63.36"/>
    <n v="231.85"/>
    <n v="0.20912600000000001"/>
    <n v="40.1"/>
  </r>
  <r>
    <d v="2016-03-31T00:00:00"/>
    <s v="2016Q1"/>
    <x v="0"/>
    <x v="0"/>
    <x v="26"/>
    <s v="ZH"/>
    <s v="CH-ZH"/>
    <x v="1"/>
    <n v="45.93"/>
    <s v="na"/>
    <s v="na"/>
    <s v="na"/>
  </r>
  <r>
    <d v="2016-06-30T00:00:00"/>
    <s v="2016Q2"/>
    <x v="0"/>
    <x v="1"/>
    <x v="26"/>
    <s v="ZH"/>
    <s v="CH-ZH"/>
    <x v="1"/>
    <n v="45.28"/>
    <s v="na"/>
    <s v="na"/>
    <s v="na"/>
  </r>
  <r>
    <d v="2016-09-30T00:00:00"/>
    <s v="2016Q3"/>
    <x v="0"/>
    <x v="2"/>
    <x v="26"/>
    <s v="ZH"/>
    <s v="CH-ZH"/>
    <x v="1"/>
    <n v="45.58"/>
    <s v="na"/>
    <s v="na"/>
    <s v="na"/>
  </r>
  <r>
    <d v="2016-12-31T00:00:00"/>
    <s v="2016Q4"/>
    <x v="0"/>
    <x v="3"/>
    <x v="26"/>
    <s v="ZH"/>
    <s v="CH-ZH"/>
    <x v="1"/>
    <n v="43.8"/>
    <n v="180.6"/>
    <s v="na"/>
    <s v="na"/>
  </r>
  <r>
    <d v="2017-03-31T00:00:00"/>
    <s v="2017Q1"/>
    <x v="1"/>
    <x v="0"/>
    <x v="26"/>
    <s v="ZH"/>
    <s v="CH-ZH"/>
    <x v="1"/>
    <n v="47.73"/>
    <n v="182.39"/>
    <s v="na"/>
    <s v="na"/>
  </r>
  <r>
    <d v="2017-06-30T00:00:00"/>
    <s v="2017Q2"/>
    <x v="1"/>
    <x v="1"/>
    <x v="26"/>
    <s v="ZH"/>
    <s v="CH-ZH"/>
    <x v="1"/>
    <n v="44.89"/>
    <n v="182"/>
    <s v="na"/>
    <s v="na"/>
  </r>
  <r>
    <d v="2017-09-30T00:00:00"/>
    <s v="2017Q3"/>
    <x v="1"/>
    <x v="2"/>
    <x v="26"/>
    <s v="ZH"/>
    <s v="CH-ZH"/>
    <x v="1"/>
    <n v="44.93"/>
    <n v="181.35"/>
    <s v="na"/>
    <s v="na"/>
  </r>
  <r>
    <d v="2017-12-31T00:00:00"/>
    <s v="2017Q4"/>
    <x v="1"/>
    <x v="3"/>
    <x v="26"/>
    <s v="ZH"/>
    <s v="CH-ZH"/>
    <x v="1"/>
    <n v="46.21"/>
    <n v="183.76"/>
    <n v="1.7496999999999999E-2"/>
    <n v="3.16"/>
  </r>
  <r>
    <d v="2018-03-31T00:00:00"/>
    <s v="2018Q1"/>
    <x v="2"/>
    <x v="0"/>
    <x v="26"/>
    <s v="ZH"/>
    <s v="CH-ZH"/>
    <x v="1"/>
    <n v="47.09"/>
    <n v="183.12"/>
    <n v="4.0020000000000003E-3"/>
    <n v="0.73"/>
  </r>
  <r>
    <d v="2018-06-30T00:00:00"/>
    <s v="2018Q2"/>
    <x v="2"/>
    <x v="1"/>
    <x v="26"/>
    <s v="ZH"/>
    <s v="CH-ZH"/>
    <x v="1"/>
    <n v="43.75"/>
    <n v="181.98"/>
    <n v="-1.1E-4"/>
    <n v="-0.02"/>
  </r>
  <r>
    <d v="2018-09-30T00:00:00"/>
    <s v="2018Q3"/>
    <x v="2"/>
    <x v="2"/>
    <x v="26"/>
    <s v="ZH"/>
    <s v="CH-ZH"/>
    <x v="1"/>
    <n v="45.47"/>
    <n v="182.52"/>
    <n v="6.4520000000000003E-3"/>
    <n v="1.17"/>
  </r>
  <r>
    <d v="2018-12-31T00:00:00"/>
    <s v="2018Q4"/>
    <x v="2"/>
    <x v="3"/>
    <x v="26"/>
    <s v="ZH"/>
    <s v="CH-ZH"/>
    <x v="1"/>
    <n v="45.22"/>
    <n v="181.53"/>
    <n v="-1.2135E-2"/>
    <n v="-2.23"/>
  </r>
  <r>
    <d v="2019-03-31T00:00:00"/>
    <s v="2019Q1"/>
    <x v="3"/>
    <x v="0"/>
    <x v="26"/>
    <s v="ZH"/>
    <s v="CH-ZH"/>
    <x v="1"/>
    <n v="45.17"/>
    <n v="179.61"/>
    <n v="-1.9168000000000001E-2"/>
    <n v="-3.51"/>
  </r>
  <r>
    <d v="2019-06-30T00:00:00"/>
    <s v="2019Q2"/>
    <x v="3"/>
    <x v="1"/>
    <x v="26"/>
    <s v="ZH"/>
    <s v="CH-ZH"/>
    <x v="1"/>
    <n v="43.22"/>
    <n v="179.07"/>
    <n v="-1.5990999999999998E-2"/>
    <n v="-2.91"/>
  </r>
  <r>
    <d v="2019-09-30T00:00:00"/>
    <s v="2019Q3"/>
    <x v="3"/>
    <x v="2"/>
    <x v="26"/>
    <s v="ZH"/>
    <s v="CH-ZH"/>
    <x v="1"/>
    <n v="44.44"/>
    <n v="178.05"/>
    <n v="-2.4490000000000001E-2"/>
    <n v="-4.47"/>
  </r>
  <r>
    <d v="2019-12-31T00:00:00"/>
    <s v="2019Q4"/>
    <x v="3"/>
    <x v="3"/>
    <x v="26"/>
    <s v="ZH"/>
    <s v="CH-ZH"/>
    <x v="1"/>
    <n v="43.68"/>
    <n v="176.51"/>
    <n v="-2.7654000000000001E-2"/>
    <n v="-5.0199999999999996"/>
  </r>
  <r>
    <d v="2020-03-31T00:00:00"/>
    <s v="2020Q1"/>
    <x v="4"/>
    <x v="0"/>
    <x v="26"/>
    <s v="ZH"/>
    <s v="CH-ZH"/>
    <x v="1"/>
    <n v="49.27"/>
    <n v="180.61"/>
    <n v="5.568E-3"/>
    <n v="1"/>
  </r>
  <r>
    <d v="2020-06-30T00:00:00"/>
    <s v="2020Q2"/>
    <x v="4"/>
    <x v="1"/>
    <x v="26"/>
    <s v="ZH"/>
    <s v="CH-ZH"/>
    <x v="1"/>
    <n v="46.95"/>
    <n v="184.34"/>
    <n v="2.9430000000000001E-2"/>
    <n v="5.27"/>
  </r>
  <r>
    <d v="2020-09-30T00:00:00"/>
    <s v="2020Q3"/>
    <x v="4"/>
    <x v="2"/>
    <x v="26"/>
    <s v="ZH"/>
    <s v="CH-ZH"/>
    <x v="1"/>
    <n v="46.28"/>
    <n v="186.17"/>
    <n v="4.5605E-2"/>
    <n v="8.1199999999999992"/>
  </r>
  <r>
    <d v="2020-12-31T00:00:00"/>
    <s v="2020Q4"/>
    <x v="4"/>
    <x v="3"/>
    <x v="26"/>
    <s v="ZH"/>
    <s v="CH-ZH"/>
    <x v="1"/>
    <n v="47.42"/>
    <n v="189.91"/>
    <n v="7.5915999999999997E-2"/>
    <n v="13.4"/>
  </r>
  <r>
    <d v="2021-03-31T00:00:00"/>
    <s v="2021Q1"/>
    <x v="5"/>
    <x v="0"/>
    <x v="26"/>
    <s v="ZH"/>
    <s v="CH-ZH"/>
    <x v="1"/>
    <n v="46.54"/>
    <n v="187.19"/>
    <n v="3.6431999999999999E-2"/>
    <n v="6.58"/>
  </r>
  <r>
    <d v="2021-06-30T00:00:00"/>
    <s v="2021Q2"/>
    <x v="5"/>
    <x v="1"/>
    <x v="26"/>
    <s v="ZH"/>
    <s v="CH-ZH"/>
    <x v="1"/>
    <n v="44.25"/>
    <n v="184.49"/>
    <n v="8.1400000000000005E-4"/>
    <n v="0.15"/>
  </r>
  <r>
    <d v="2021-09-30T00:00:00"/>
    <s v="2021Q3"/>
    <x v="5"/>
    <x v="2"/>
    <x v="26"/>
    <s v="ZH"/>
    <s v="CH-ZH"/>
    <x v="1"/>
    <n v="45.51"/>
    <n v="183.72"/>
    <n v="-1.316E-2"/>
    <n v="-2.4500000000000002"/>
  </r>
  <r>
    <d v="2021-12-31T00:00:00"/>
    <s v="2021Q4"/>
    <x v="5"/>
    <x v="3"/>
    <x v="26"/>
    <s v="ZH"/>
    <s v="CH-ZH"/>
    <x v="1"/>
    <n v="44.88"/>
    <n v="181.18"/>
    <n v="-4.5969000000000003E-2"/>
    <n v="-8.73"/>
  </r>
  <r>
    <d v="2022-03-31T00:00:00"/>
    <s v="2022Q1"/>
    <x v="6"/>
    <x v="0"/>
    <x v="26"/>
    <s v="ZH"/>
    <s v="CH-ZH"/>
    <x v="1"/>
    <n v="50.14"/>
    <n v="184.78"/>
    <n v="-1.2874999999999999E-2"/>
    <n v="-2.41"/>
  </r>
  <r>
    <d v="2022-06-30T00:00:00"/>
    <s v="2022Q2"/>
    <x v="6"/>
    <x v="1"/>
    <x v="26"/>
    <s v="ZH"/>
    <s v="CH-ZH"/>
    <x v="1"/>
    <n v="48.67"/>
    <n v="189.2"/>
    <n v="2.5530000000000001E-2"/>
    <n v="4.71"/>
  </r>
  <r>
    <d v="2022-09-30T00:00:00"/>
    <s v="2022Q3"/>
    <x v="6"/>
    <x v="2"/>
    <x v="26"/>
    <s v="ZH"/>
    <s v="CH-ZH"/>
    <x v="1"/>
    <n v="50.45"/>
    <n v="194.14"/>
    <n v="5.6716999999999997E-2"/>
    <n v="10.42"/>
  </r>
  <r>
    <d v="2022-12-31T00:00:00"/>
    <s v="2022Q4"/>
    <x v="6"/>
    <x v="3"/>
    <x v="26"/>
    <s v="ZH"/>
    <s v="CH-ZH"/>
    <x v="1"/>
    <n v="50.86"/>
    <n v="200.11"/>
    <n v="0.10448200000000001"/>
    <n v="18.93"/>
  </r>
  <r>
    <d v="2023-03-31T00:00:00"/>
    <s v="2023Q1"/>
    <x v="7"/>
    <x v="0"/>
    <x v="26"/>
    <s v="ZH"/>
    <s v="CH-ZH"/>
    <x v="1"/>
    <n v="52.23"/>
    <n v="202.2"/>
    <n v="9.4273999999999997E-2"/>
    <n v="17.420000000000002"/>
  </r>
  <r>
    <d v="2023-06-30T00:00:00"/>
    <s v="2023Q2"/>
    <x v="7"/>
    <x v="1"/>
    <x v="26"/>
    <s v="ZH"/>
    <s v="CH-ZH"/>
    <x v="1"/>
    <n v="50.13"/>
    <n v="203.66"/>
    <n v="7.6426999999999995E-2"/>
    <n v="14.46"/>
  </r>
  <r>
    <d v="2023-09-30T00:00:00"/>
    <s v="2023Q3"/>
    <x v="7"/>
    <x v="2"/>
    <x v="26"/>
    <s v="ZH"/>
    <s v="CH-ZH"/>
    <x v="1"/>
    <n v="50.86"/>
    <n v="204.08"/>
    <n v="5.1200000000000002E-2"/>
    <n v="9.94"/>
  </r>
  <r>
    <d v="2023-12-31T00:00:00"/>
    <s v="2023Q4"/>
    <x v="7"/>
    <x v="3"/>
    <x v="26"/>
    <s v="ZH"/>
    <s v="CH-ZH"/>
    <x v="1"/>
    <n v="51.35"/>
    <n v="204.57"/>
    <n v="2.2287999999999999E-2"/>
    <n v="4.46"/>
  </r>
  <r>
    <d v="2024-03-31T00:00:00"/>
    <s v="2024Q1"/>
    <x v="8"/>
    <x v="0"/>
    <x v="26"/>
    <s v="ZH"/>
    <s v="CH-ZH"/>
    <x v="1"/>
    <n v="51.18"/>
    <n v="203.52"/>
    <n v="6.5279999999999999E-3"/>
    <n v="1.32"/>
  </r>
  <r>
    <d v="2024-06-30T00:00:00"/>
    <s v="2024Q2"/>
    <x v="8"/>
    <x v="1"/>
    <x v="26"/>
    <s v="ZH"/>
    <s v="CH-ZH"/>
    <x v="1"/>
    <n v="51.79"/>
    <n v="205.18"/>
    <n v="7.463E-3"/>
    <n v="1.52"/>
  </r>
  <r>
    <d v="2024-09-30T00:00:00"/>
    <s v="2024Q3"/>
    <x v="8"/>
    <x v="2"/>
    <x v="26"/>
    <s v="ZH"/>
    <s v="CH-ZH"/>
    <x v="1"/>
    <n v="52.67"/>
    <n v="206.98"/>
    <n v="1.421E-2"/>
    <n v="2.9"/>
  </r>
  <r>
    <d v="2024-12-31T00:00:00"/>
    <s v="2024Q4"/>
    <x v="8"/>
    <x v="3"/>
    <x v="26"/>
    <s v="ZH"/>
    <s v="CH-ZH"/>
    <x v="1"/>
    <n v="52.87"/>
    <n v="208.51"/>
    <n v="1.9259999999999999E-2"/>
    <n v="3.94"/>
  </r>
  <r>
    <d v="2025-03-31T00:00:00"/>
    <s v="2025Q1"/>
    <x v="9"/>
    <x v="0"/>
    <x v="26"/>
    <s v="ZH"/>
    <s v="CH-ZH"/>
    <x v="1"/>
    <n v="53.96"/>
    <n v="211.29"/>
    <n v="3.8177999999999997E-2"/>
    <n v="7.77"/>
  </r>
  <r>
    <d v="2016-03-31T00:00:00"/>
    <s v="2016Q1"/>
    <x v="0"/>
    <x v="0"/>
    <x v="26"/>
    <s v="ZH"/>
    <s v="CH-ZH"/>
    <x v="2"/>
    <n v="144.71"/>
    <s v="na"/>
    <s v="na"/>
    <s v="na"/>
  </r>
  <r>
    <d v="2016-06-30T00:00:00"/>
    <s v="2016Q2"/>
    <x v="0"/>
    <x v="1"/>
    <x v="26"/>
    <s v="ZH"/>
    <s v="CH-ZH"/>
    <x v="2"/>
    <n v="151.13999999999999"/>
    <s v="na"/>
    <s v="na"/>
    <s v="na"/>
  </r>
  <r>
    <d v="2016-09-30T00:00:00"/>
    <s v="2016Q3"/>
    <x v="0"/>
    <x v="2"/>
    <x v="26"/>
    <s v="ZH"/>
    <s v="CH-ZH"/>
    <x v="2"/>
    <n v="152.84"/>
    <s v="na"/>
    <s v="na"/>
    <s v="na"/>
  </r>
  <r>
    <d v="2016-12-31T00:00:00"/>
    <s v="2016Q4"/>
    <x v="0"/>
    <x v="3"/>
    <x v="26"/>
    <s v="ZH"/>
    <s v="CH-ZH"/>
    <x v="2"/>
    <n v="164.86"/>
    <n v="613.55999999999995"/>
    <s v="na"/>
    <s v="na"/>
  </r>
  <r>
    <d v="2017-03-31T00:00:00"/>
    <s v="2017Q1"/>
    <x v="1"/>
    <x v="0"/>
    <x v="26"/>
    <s v="ZH"/>
    <s v="CH-ZH"/>
    <x v="2"/>
    <n v="152.13999999999999"/>
    <n v="620.99"/>
    <s v="na"/>
    <s v="na"/>
  </r>
  <r>
    <d v="2017-06-30T00:00:00"/>
    <s v="2017Q2"/>
    <x v="1"/>
    <x v="1"/>
    <x v="26"/>
    <s v="ZH"/>
    <s v="CH-ZH"/>
    <x v="2"/>
    <n v="147.94"/>
    <n v="617.79"/>
    <s v="na"/>
    <s v="na"/>
  </r>
  <r>
    <d v="2017-09-30T00:00:00"/>
    <s v="2017Q3"/>
    <x v="1"/>
    <x v="2"/>
    <x v="26"/>
    <s v="ZH"/>
    <s v="CH-ZH"/>
    <x v="2"/>
    <n v="162.21"/>
    <n v="627.16"/>
    <s v="na"/>
    <s v="na"/>
  </r>
  <r>
    <d v="2017-12-31T00:00:00"/>
    <s v="2017Q4"/>
    <x v="1"/>
    <x v="3"/>
    <x v="26"/>
    <s v="ZH"/>
    <s v="CH-ZH"/>
    <x v="2"/>
    <n v="168.9"/>
    <n v="631.20000000000005"/>
    <n v="2.8750000000000001E-2"/>
    <n v="17.64"/>
  </r>
  <r>
    <d v="2018-03-31T00:00:00"/>
    <s v="2018Q1"/>
    <x v="2"/>
    <x v="0"/>
    <x v="26"/>
    <s v="ZH"/>
    <s v="CH-ZH"/>
    <x v="2"/>
    <n v="156.77000000000001"/>
    <n v="635.82000000000005"/>
    <n v="2.3880999999999999E-2"/>
    <n v="14.83"/>
  </r>
  <r>
    <d v="2018-06-30T00:00:00"/>
    <s v="2018Q2"/>
    <x v="2"/>
    <x v="1"/>
    <x v="26"/>
    <s v="ZH"/>
    <s v="CH-ZH"/>
    <x v="2"/>
    <n v="157.38"/>
    <n v="645.26"/>
    <n v="4.4464999999999998E-2"/>
    <n v="27.47"/>
  </r>
  <r>
    <d v="2018-09-30T00:00:00"/>
    <s v="2018Q3"/>
    <x v="2"/>
    <x v="2"/>
    <x v="26"/>
    <s v="ZH"/>
    <s v="CH-ZH"/>
    <x v="2"/>
    <n v="167.5"/>
    <n v="650.55999999999995"/>
    <n v="3.7310999999999997E-2"/>
    <n v="23.4"/>
  </r>
  <r>
    <d v="2018-12-31T00:00:00"/>
    <s v="2018Q4"/>
    <x v="2"/>
    <x v="3"/>
    <x v="26"/>
    <s v="ZH"/>
    <s v="CH-ZH"/>
    <x v="2"/>
    <n v="185.18"/>
    <n v="666.84"/>
    <n v="5.6464E-2"/>
    <n v="35.64"/>
  </r>
  <r>
    <d v="2019-03-31T00:00:00"/>
    <s v="2019Q1"/>
    <x v="3"/>
    <x v="0"/>
    <x v="26"/>
    <s v="ZH"/>
    <s v="CH-ZH"/>
    <x v="2"/>
    <n v="160.27000000000001"/>
    <n v="670.34"/>
    <n v="5.4292E-2"/>
    <n v="34.520000000000003"/>
  </r>
  <r>
    <d v="2019-06-30T00:00:00"/>
    <s v="2019Q2"/>
    <x v="3"/>
    <x v="1"/>
    <x v="26"/>
    <s v="ZH"/>
    <s v="CH-ZH"/>
    <x v="2"/>
    <n v="155.56"/>
    <n v="668.51"/>
    <n v="3.6032000000000002E-2"/>
    <n v="23.25"/>
  </r>
  <r>
    <d v="2019-09-30T00:00:00"/>
    <s v="2019Q3"/>
    <x v="3"/>
    <x v="2"/>
    <x v="26"/>
    <s v="ZH"/>
    <s v="CH-ZH"/>
    <x v="2"/>
    <n v="157.30000000000001"/>
    <n v="658.31"/>
    <n v="1.1913E-2"/>
    <n v="7.75"/>
  </r>
  <r>
    <d v="2019-12-31T00:00:00"/>
    <s v="2019Q4"/>
    <x v="3"/>
    <x v="3"/>
    <x v="26"/>
    <s v="ZH"/>
    <s v="CH-ZH"/>
    <x v="2"/>
    <n v="173.75"/>
    <n v="646.87"/>
    <n v="-2.9947000000000001E-2"/>
    <n v="-19.97"/>
  </r>
  <r>
    <d v="2020-03-31T00:00:00"/>
    <s v="2020Q1"/>
    <x v="4"/>
    <x v="0"/>
    <x v="26"/>
    <s v="ZH"/>
    <s v="CH-ZH"/>
    <x v="2"/>
    <n v="178.63"/>
    <n v="665.24"/>
    <n v="-7.6080000000000002E-3"/>
    <n v="-5.0999999999999996"/>
  </r>
  <r>
    <d v="2020-06-30T00:00:00"/>
    <s v="2020Q2"/>
    <x v="4"/>
    <x v="1"/>
    <x v="26"/>
    <s v="ZH"/>
    <s v="CH-ZH"/>
    <x v="2"/>
    <n v="146.87"/>
    <n v="656.55"/>
    <n v="-1.7891000000000001E-2"/>
    <n v="-11.96"/>
  </r>
  <r>
    <d v="2020-09-30T00:00:00"/>
    <s v="2020Q3"/>
    <x v="4"/>
    <x v="2"/>
    <x v="26"/>
    <s v="ZH"/>
    <s v="CH-ZH"/>
    <x v="2"/>
    <n v="160.53"/>
    <n v="659.78"/>
    <n v="2.2330000000000002E-3"/>
    <n v="1.47"/>
  </r>
  <r>
    <d v="2020-12-31T00:00:00"/>
    <s v="2020Q4"/>
    <x v="4"/>
    <x v="3"/>
    <x v="26"/>
    <s v="ZH"/>
    <s v="CH-ZH"/>
    <x v="2"/>
    <n v="189.04"/>
    <n v="675.08"/>
    <n v="4.3610000000000003E-2"/>
    <n v="28.21"/>
  </r>
  <r>
    <d v="2021-03-31T00:00:00"/>
    <s v="2021Q1"/>
    <x v="5"/>
    <x v="0"/>
    <x v="26"/>
    <s v="ZH"/>
    <s v="CH-ZH"/>
    <x v="2"/>
    <n v="172.1"/>
    <n v="668.55"/>
    <n v="4.9760000000000004E-3"/>
    <n v="3.31"/>
  </r>
  <r>
    <d v="2021-06-30T00:00:00"/>
    <s v="2021Q2"/>
    <x v="5"/>
    <x v="1"/>
    <x v="26"/>
    <s v="ZH"/>
    <s v="CH-ZH"/>
    <x v="2"/>
    <n v="169.72"/>
    <n v="691.39"/>
    <n v="5.3065000000000001E-2"/>
    <n v="34.840000000000003"/>
  </r>
  <r>
    <d v="2021-09-30T00:00:00"/>
    <s v="2021Q3"/>
    <x v="5"/>
    <x v="2"/>
    <x v="26"/>
    <s v="ZH"/>
    <s v="CH-ZH"/>
    <x v="2"/>
    <n v="190.64"/>
    <n v="721.5"/>
    <n v="9.3546000000000004E-2"/>
    <n v="61.72"/>
  </r>
  <r>
    <d v="2021-12-31T00:00:00"/>
    <s v="2021Q4"/>
    <x v="5"/>
    <x v="3"/>
    <x v="26"/>
    <s v="ZH"/>
    <s v="CH-ZH"/>
    <x v="2"/>
    <n v="203.36"/>
    <n v="735.81"/>
    <n v="8.9959999999999998E-2"/>
    <n v="60.73"/>
  </r>
  <r>
    <d v="2022-03-31T00:00:00"/>
    <s v="2022Q1"/>
    <x v="6"/>
    <x v="0"/>
    <x v="26"/>
    <s v="ZH"/>
    <s v="CH-ZH"/>
    <x v="2"/>
    <n v="195.55"/>
    <n v="759.26"/>
    <n v="0.135682"/>
    <n v="90.71"/>
  </r>
  <r>
    <d v="2022-06-30T00:00:00"/>
    <s v="2022Q2"/>
    <x v="6"/>
    <x v="1"/>
    <x v="26"/>
    <s v="ZH"/>
    <s v="CH-ZH"/>
    <x v="2"/>
    <n v="187.39"/>
    <n v="776.94"/>
    <n v="0.123736"/>
    <n v="85.55"/>
  </r>
  <r>
    <d v="2022-09-30T00:00:00"/>
    <s v="2022Q3"/>
    <x v="6"/>
    <x v="2"/>
    <x v="26"/>
    <s v="ZH"/>
    <s v="CH-ZH"/>
    <x v="2"/>
    <n v="185.45"/>
    <n v="771.75"/>
    <n v="6.9647000000000001E-2"/>
    <n v="50.25"/>
  </r>
  <r>
    <d v="2022-12-31T00:00:00"/>
    <s v="2022Q4"/>
    <x v="6"/>
    <x v="3"/>
    <x v="26"/>
    <s v="ZH"/>
    <s v="CH-ZH"/>
    <x v="2"/>
    <n v="201.79"/>
    <n v="770.18"/>
    <n v="4.6710000000000002E-2"/>
    <n v="34.369999999999997"/>
  </r>
  <r>
    <d v="2023-03-31T00:00:00"/>
    <s v="2023Q1"/>
    <x v="7"/>
    <x v="0"/>
    <x v="26"/>
    <s v="ZH"/>
    <s v="CH-ZH"/>
    <x v="2"/>
    <n v="190.16"/>
    <n v="764.8"/>
    <n v="7.2969999999999997E-3"/>
    <n v="5.54"/>
  </r>
  <r>
    <d v="2023-06-30T00:00:00"/>
    <s v="2023Q2"/>
    <x v="7"/>
    <x v="1"/>
    <x v="26"/>
    <s v="ZH"/>
    <s v="CH-ZH"/>
    <x v="2"/>
    <n v="190.35"/>
    <n v="767.75"/>
    <n v="-1.1828E-2"/>
    <n v="-9.19"/>
  </r>
  <r>
    <d v="2023-09-30T00:00:00"/>
    <s v="2023Q3"/>
    <x v="7"/>
    <x v="2"/>
    <x v="26"/>
    <s v="ZH"/>
    <s v="CH-ZH"/>
    <x v="2"/>
    <n v="194.72"/>
    <n v="777.02"/>
    <n v="6.829E-3"/>
    <n v="5.27"/>
  </r>
  <r>
    <d v="2023-12-31T00:00:00"/>
    <s v="2023Q4"/>
    <x v="7"/>
    <x v="3"/>
    <x v="26"/>
    <s v="ZH"/>
    <s v="CH-ZH"/>
    <x v="2"/>
    <n v="208.37"/>
    <n v="783.6"/>
    <n v="1.7423999999999999E-2"/>
    <n v="13.42"/>
  </r>
  <r>
    <d v="2024-03-31T00:00:00"/>
    <s v="2024Q1"/>
    <x v="8"/>
    <x v="0"/>
    <x v="26"/>
    <s v="ZH"/>
    <s v="CH-ZH"/>
    <x v="2"/>
    <n v="212.25"/>
    <n v="805.69"/>
    <n v="5.3464999999999999E-2"/>
    <n v="40.89"/>
  </r>
  <r>
    <d v="2024-06-30T00:00:00"/>
    <s v="2024Q2"/>
    <x v="8"/>
    <x v="1"/>
    <x v="26"/>
    <s v="ZH"/>
    <s v="CH-ZH"/>
    <x v="2"/>
    <n v="201.75"/>
    <n v="817.09"/>
    <n v="6.4266000000000004E-2"/>
    <n v="49.34"/>
  </r>
  <r>
    <d v="2024-09-30T00:00:00"/>
    <s v="2024Q3"/>
    <x v="8"/>
    <x v="2"/>
    <x v="26"/>
    <s v="ZH"/>
    <s v="CH-ZH"/>
    <x v="2"/>
    <n v="202.67"/>
    <n v="825.04"/>
    <n v="6.1800000000000001E-2"/>
    <n v="48.02"/>
  </r>
  <r>
    <d v="2024-12-31T00:00:00"/>
    <s v="2024Q4"/>
    <x v="8"/>
    <x v="3"/>
    <x v="26"/>
    <s v="ZH"/>
    <s v="CH-ZH"/>
    <x v="2"/>
    <n v="208.07"/>
    <n v="824.74"/>
    <n v="5.2500999999999999E-2"/>
    <n v="41.14"/>
  </r>
  <r>
    <d v="2025-03-31T00:00:00"/>
    <s v="2025Q1"/>
    <x v="9"/>
    <x v="0"/>
    <x v="26"/>
    <s v="ZH"/>
    <s v="CH-ZH"/>
    <x v="2"/>
    <n v="181.84"/>
    <n v="794.33"/>
    <n v="-1.41E-2"/>
    <n v="-11.36"/>
  </r>
  <r>
    <d v="2016-03-31T00:00:00"/>
    <s v="2016Q1"/>
    <x v="0"/>
    <x v="0"/>
    <x v="26"/>
    <s v="ZH"/>
    <s v="CH-ZH"/>
    <x v="3"/>
    <n v="205.74"/>
    <s v="na"/>
    <s v="na"/>
    <s v="na"/>
  </r>
  <r>
    <d v="2016-06-30T00:00:00"/>
    <s v="2016Q2"/>
    <x v="0"/>
    <x v="1"/>
    <x v="26"/>
    <s v="ZH"/>
    <s v="CH-ZH"/>
    <x v="3"/>
    <n v="211.48"/>
    <s v="na"/>
    <s v="na"/>
    <s v="na"/>
  </r>
  <r>
    <d v="2016-09-30T00:00:00"/>
    <s v="2016Q3"/>
    <x v="0"/>
    <x v="2"/>
    <x v="26"/>
    <s v="ZH"/>
    <s v="CH-ZH"/>
    <x v="3"/>
    <n v="196.48"/>
    <s v="na"/>
    <s v="na"/>
    <s v="na"/>
  </r>
  <r>
    <d v="2016-12-31T00:00:00"/>
    <s v="2016Q4"/>
    <x v="0"/>
    <x v="3"/>
    <x v="26"/>
    <s v="ZH"/>
    <s v="CH-ZH"/>
    <x v="3"/>
    <n v="212.3"/>
    <n v="826"/>
    <s v="na"/>
    <s v="na"/>
  </r>
  <r>
    <d v="2017-03-31T00:00:00"/>
    <s v="2017Q1"/>
    <x v="1"/>
    <x v="0"/>
    <x v="26"/>
    <s v="ZH"/>
    <s v="CH-ZH"/>
    <x v="3"/>
    <n v="201.27"/>
    <n v="821.53"/>
    <s v="na"/>
    <s v="na"/>
  </r>
  <r>
    <d v="2017-06-30T00:00:00"/>
    <s v="2017Q2"/>
    <x v="1"/>
    <x v="1"/>
    <x v="26"/>
    <s v="ZH"/>
    <s v="CH-ZH"/>
    <x v="3"/>
    <n v="193.64"/>
    <n v="803.69"/>
    <s v="na"/>
    <s v="na"/>
  </r>
  <r>
    <d v="2017-09-30T00:00:00"/>
    <s v="2017Q3"/>
    <x v="1"/>
    <x v="2"/>
    <x v="26"/>
    <s v="ZH"/>
    <s v="CH-ZH"/>
    <x v="3"/>
    <n v="183.06"/>
    <n v="790.27"/>
    <s v="na"/>
    <s v="na"/>
  </r>
  <r>
    <d v="2017-12-31T00:00:00"/>
    <s v="2017Q4"/>
    <x v="1"/>
    <x v="3"/>
    <x v="26"/>
    <s v="ZH"/>
    <s v="CH-ZH"/>
    <x v="3"/>
    <n v="201.3"/>
    <n v="779.27"/>
    <n v="-5.6573999999999999E-2"/>
    <n v="-46.73"/>
  </r>
  <r>
    <d v="2018-03-31T00:00:00"/>
    <s v="2018Q1"/>
    <x v="2"/>
    <x v="0"/>
    <x v="26"/>
    <s v="ZH"/>
    <s v="CH-ZH"/>
    <x v="3"/>
    <n v="171.59"/>
    <n v="749.6"/>
    <n v="-8.7555999999999995E-2"/>
    <n v="-71.930000000000007"/>
  </r>
  <r>
    <d v="2018-06-30T00:00:00"/>
    <s v="2018Q2"/>
    <x v="2"/>
    <x v="1"/>
    <x v="26"/>
    <s v="ZH"/>
    <s v="CH-ZH"/>
    <x v="3"/>
    <n v="166.13"/>
    <n v="722.09"/>
    <n v="-0.101532"/>
    <n v="-81.599999999999994"/>
  </r>
  <r>
    <d v="2018-09-30T00:00:00"/>
    <s v="2018Q3"/>
    <x v="2"/>
    <x v="2"/>
    <x v="26"/>
    <s v="ZH"/>
    <s v="CH-ZH"/>
    <x v="3"/>
    <n v="199.42"/>
    <n v="738.45"/>
    <n v="-6.5573000000000006E-2"/>
    <n v="-51.82"/>
  </r>
  <r>
    <d v="2018-12-31T00:00:00"/>
    <s v="2018Q4"/>
    <x v="2"/>
    <x v="3"/>
    <x v="26"/>
    <s v="ZH"/>
    <s v="CH-ZH"/>
    <x v="3"/>
    <n v="204.94"/>
    <n v="742.08"/>
    <n v="-4.7724000000000003E-2"/>
    <n v="-37.19"/>
  </r>
  <r>
    <d v="2019-03-31T00:00:00"/>
    <s v="2019Q1"/>
    <x v="3"/>
    <x v="0"/>
    <x v="26"/>
    <s v="ZH"/>
    <s v="CH-ZH"/>
    <x v="3"/>
    <n v="191.45"/>
    <n v="761.93"/>
    <n v="1.6448999999999998E-2"/>
    <n v="12.33"/>
  </r>
  <r>
    <d v="2019-06-30T00:00:00"/>
    <s v="2019Q2"/>
    <x v="3"/>
    <x v="1"/>
    <x v="26"/>
    <s v="ZH"/>
    <s v="CH-ZH"/>
    <x v="3"/>
    <n v="184.8"/>
    <n v="780.6"/>
    <n v="8.1029000000000004E-2"/>
    <n v="58.51"/>
  </r>
  <r>
    <d v="2019-09-30T00:00:00"/>
    <s v="2019Q3"/>
    <x v="3"/>
    <x v="2"/>
    <x v="26"/>
    <s v="ZH"/>
    <s v="CH-ZH"/>
    <x v="3"/>
    <n v="208.44"/>
    <n v="789.62"/>
    <n v="6.9293999999999994E-2"/>
    <n v="51.17"/>
  </r>
  <r>
    <d v="2019-12-31T00:00:00"/>
    <s v="2019Q4"/>
    <x v="3"/>
    <x v="3"/>
    <x v="26"/>
    <s v="ZH"/>
    <s v="CH-ZH"/>
    <x v="3"/>
    <n v="205.58"/>
    <n v="790.26"/>
    <n v="6.4925999999999998E-2"/>
    <n v="48.18"/>
  </r>
  <r>
    <d v="2020-03-31T00:00:00"/>
    <s v="2020Q1"/>
    <x v="4"/>
    <x v="0"/>
    <x v="26"/>
    <s v="ZH"/>
    <s v="CH-ZH"/>
    <x v="3"/>
    <n v="184"/>
    <n v="782.81"/>
    <n v="2.7404000000000001E-2"/>
    <n v="20.88"/>
  </r>
  <r>
    <d v="2020-06-30T00:00:00"/>
    <s v="2020Q2"/>
    <x v="4"/>
    <x v="1"/>
    <x v="26"/>
    <s v="ZH"/>
    <s v="CH-ZH"/>
    <x v="3"/>
    <n v="175.62"/>
    <n v="773.63"/>
    <n v="-8.9289999999999994E-3"/>
    <n v="-6.97"/>
  </r>
  <r>
    <d v="2020-09-30T00:00:00"/>
    <s v="2020Q3"/>
    <x v="4"/>
    <x v="2"/>
    <x v="26"/>
    <s v="ZH"/>
    <s v="CH-ZH"/>
    <x v="3"/>
    <n v="197.68"/>
    <n v="762.87"/>
    <n v="-3.3876999999999997E-2"/>
    <n v="-26.75"/>
  </r>
  <r>
    <d v="2020-12-31T00:00:00"/>
    <s v="2020Q4"/>
    <x v="4"/>
    <x v="3"/>
    <x v="26"/>
    <s v="ZH"/>
    <s v="CH-ZH"/>
    <x v="3"/>
    <n v="206.38"/>
    <n v="763.68"/>
    <n v="-3.3634999999999998E-2"/>
    <n v="-26.58"/>
  </r>
  <r>
    <d v="2021-03-31T00:00:00"/>
    <s v="2021Q1"/>
    <x v="5"/>
    <x v="0"/>
    <x v="26"/>
    <s v="ZH"/>
    <s v="CH-ZH"/>
    <x v="3"/>
    <n v="189.35"/>
    <n v="769.03"/>
    <n v="-1.7603000000000001E-2"/>
    <n v="-13.78"/>
  </r>
  <r>
    <d v="2021-06-30T00:00:00"/>
    <s v="2021Q2"/>
    <x v="5"/>
    <x v="1"/>
    <x v="26"/>
    <s v="ZH"/>
    <s v="CH-ZH"/>
    <x v="3"/>
    <n v="190.28"/>
    <n v="783.68"/>
    <n v="1.2991000000000001E-2"/>
    <n v="10.050000000000001"/>
  </r>
  <r>
    <d v="2021-09-30T00:00:00"/>
    <s v="2021Q3"/>
    <x v="5"/>
    <x v="2"/>
    <x v="26"/>
    <s v="ZH"/>
    <s v="CH-ZH"/>
    <x v="3"/>
    <n v="188.83"/>
    <n v="774.84"/>
    <n v="1.5691E-2"/>
    <n v="11.97"/>
  </r>
  <r>
    <d v="2021-12-31T00:00:00"/>
    <s v="2021Q4"/>
    <x v="5"/>
    <x v="3"/>
    <x v="26"/>
    <s v="ZH"/>
    <s v="CH-ZH"/>
    <x v="3"/>
    <n v="218.08"/>
    <n v="786.53"/>
    <n v="2.9921E-2"/>
    <n v="22.85"/>
  </r>
  <r>
    <d v="2022-03-31T00:00:00"/>
    <s v="2022Q1"/>
    <x v="6"/>
    <x v="0"/>
    <x v="26"/>
    <s v="ZH"/>
    <s v="CH-ZH"/>
    <x v="3"/>
    <n v="187.3"/>
    <n v="784.49"/>
    <n v="2.0102999999999999E-2"/>
    <n v="15.46"/>
  </r>
  <r>
    <d v="2022-06-30T00:00:00"/>
    <s v="2022Q2"/>
    <x v="6"/>
    <x v="1"/>
    <x v="26"/>
    <s v="ZH"/>
    <s v="CH-ZH"/>
    <x v="3"/>
    <n v="171.63"/>
    <n v="765.84"/>
    <n v="-2.2764E-2"/>
    <n v="-17.84"/>
  </r>
  <r>
    <d v="2022-09-30T00:00:00"/>
    <s v="2022Q3"/>
    <x v="6"/>
    <x v="2"/>
    <x v="26"/>
    <s v="ZH"/>
    <s v="CH-ZH"/>
    <x v="3"/>
    <n v="188.35"/>
    <n v="765.36"/>
    <n v="-1.2234999999999999E-2"/>
    <n v="-9.48"/>
  </r>
  <r>
    <d v="2022-12-31T00:00:00"/>
    <s v="2022Q4"/>
    <x v="6"/>
    <x v="3"/>
    <x v="26"/>
    <s v="ZH"/>
    <s v="CH-ZH"/>
    <x v="3"/>
    <n v="205.64"/>
    <n v="752.92"/>
    <n v="-4.2731999999999999E-2"/>
    <n v="-33.61"/>
  </r>
  <r>
    <d v="2023-03-31T00:00:00"/>
    <s v="2023Q1"/>
    <x v="7"/>
    <x v="0"/>
    <x v="26"/>
    <s v="ZH"/>
    <s v="CH-ZH"/>
    <x v="3"/>
    <n v="214.76"/>
    <n v="780.37"/>
    <n v="-5.2519999999999997E-3"/>
    <n v="-4.12"/>
  </r>
  <r>
    <d v="2023-06-30T00:00:00"/>
    <s v="2023Q2"/>
    <x v="7"/>
    <x v="1"/>
    <x v="26"/>
    <s v="ZH"/>
    <s v="CH-ZH"/>
    <x v="3"/>
    <n v="183.01"/>
    <n v="791.76"/>
    <n v="3.3845E-2"/>
    <n v="25.92"/>
  </r>
  <r>
    <d v="2023-09-30T00:00:00"/>
    <s v="2023Q3"/>
    <x v="7"/>
    <x v="2"/>
    <x v="26"/>
    <s v="ZH"/>
    <s v="CH-ZH"/>
    <x v="3"/>
    <n v="189.5"/>
    <n v="792.9"/>
    <n v="3.5983000000000001E-2"/>
    <n v="27.54"/>
  </r>
  <r>
    <d v="2023-12-31T00:00:00"/>
    <s v="2023Q4"/>
    <x v="7"/>
    <x v="3"/>
    <x v="26"/>
    <s v="ZH"/>
    <s v="CH-ZH"/>
    <x v="3"/>
    <n v="213.42"/>
    <n v="800.69"/>
    <n v="6.3446000000000002E-2"/>
    <n v="47.77"/>
  </r>
  <r>
    <d v="2024-03-31T00:00:00"/>
    <s v="2024Q1"/>
    <x v="8"/>
    <x v="0"/>
    <x v="26"/>
    <s v="ZH"/>
    <s v="CH-ZH"/>
    <x v="3"/>
    <n v="200.07"/>
    <n v="786.01"/>
    <n v="7.2269999999999999E-3"/>
    <n v="5.64"/>
  </r>
  <r>
    <d v="2024-06-30T00:00:00"/>
    <s v="2024Q2"/>
    <x v="8"/>
    <x v="1"/>
    <x v="26"/>
    <s v="ZH"/>
    <s v="CH-ZH"/>
    <x v="3"/>
    <n v="195.74"/>
    <n v="798.73"/>
    <n v="8.8030000000000001E-3"/>
    <n v="6.97"/>
  </r>
  <r>
    <d v="2024-09-30T00:00:00"/>
    <s v="2024Q3"/>
    <x v="8"/>
    <x v="2"/>
    <x v="26"/>
    <s v="ZH"/>
    <s v="CH-ZH"/>
    <x v="3"/>
    <n v="208.71"/>
    <n v="817.94"/>
    <n v="3.1579999999999997E-2"/>
    <n v="25.04"/>
  </r>
  <r>
    <d v="2024-12-31T00:00:00"/>
    <s v="2024Q4"/>
    <x v="8"/>
    <x v="3"/>
    <x v="26"/>
    <s v="ZH"/>
    <s v="CH-ZH"/>
    <x v="3"/>
    <n v="213.07"/>
    <n v="817.59"/>
    <n v="2.1107000000000001E-2"/>
    <n v="16.899999999999999"/>
  </r>
  <r>
    <d v="2025-03-31T00:00:00"/>
    <s v="2025Q1"/>
    <x v="9"/>
    <x v="0"/>
    <x v="26"/>
    <s v="ZH"/>
    <s v="CH-ZH"/>
    <x v="3"/>
    <n v="211.93"/>
    <n v="829.44"/>
    <n v="5.5253999999999998E-2"/>
    <n v="43.43"/>
  </r>
  <r>
    <d v="2016-03-31T00:00:00"/>
    <s v="2016Q1"/>
    <x v="0"/>
    <x v="0"/>
    <x v="26"/>
    <s v="ZH"/>
    <s v="CH-ZH"/>
    <x v="4"/>
    <n v="18.18"/>
    <s v="na"/>
    <s v="na"/>
    <s v="na"/>
  </r>
  <r>
    <d v="2016-06-30T00:00:00"/>
    <s v="2016Q2"/>
    <x v="0"/>
    <x v="1"/>
    <x v="26"/>
    <s v="ZH"/>
    <s v="CH-ZH"/>
    <x v="4"/>
    <n v="18.29"/>
    <s v="na"/>
    <s v="na"/>
    <s v="na"/>
  </r>
  <r>
    <d v="2016-09-30T00:00:00"/>
    <s v="2016Q3"/>
    <x v="0"/>
    <x v="2"/>
    <x v="26"/>
    <s v="ZH"/>
    <s v="CH-ZH"/>
    <x v="4"/>
    <n v="16.329999999999998"/>
    <s v="na"/>
    <s v="na"/>
    <s v="na"/>
  </r>
  <r>
    <d v="2016-12-31T00:00:00"/>
    <s v="2016Q4"/>
    <x v="0"/>
    <x v="3"/>
    <x v="26"/>
    <s v="ZH"/>
    <s v="CH-ZH"/>
    <x v="4"/>
    <n v="17.95"/>
    <n v="70.75"/>
    <s v="na"/>
    <s v="na"/>
  </r>
  <r>
    <d v="2017-03-31T00:00:00"/>
    <s v="2017Q1"/>
    <x v="1"/>
    <x v="0"/>
    <x v="26"/>
    <s v="ZH"/>
    <s v="CH-ZH"/>
    <x v="4"/>
    <n v="19.62"/>
    <n v="72.19"/>
    <s v="na"/>
    <s v="na"/>
  </r>
  <r>
    <d v="2017-06-30T00:00:00"/>
    <s v="2017Q2"/>
    <x v="1"/>
    <x v="1"/>
    <x v="26"/>
    <s v="ZH"/>
    <s v="CH-ZH"/>
    <x v="4"/>
    <n v="17.93"/>
    <n v="71.819999999999993"/>
    <s v="na"/>
    <s v="na"/>
  </r>
  <r>
    <d v="2017-09-30T00:00:00"/>
    <s v="2017Q3"/>
    <x v="1"/>
    <x v="2"/>
    <x v="26"/>
    <s v="ZH"/>
    <s v="CH-ZH"/>
    <x v="4"/>
    <n v="16.579999999999998"/>
    <n v="72.069999999999993"/>
    <s v="na"/>
    <s v="na"/>
  </r>
  <r>
    <d v="2017-12-31T00:00:00"/>
    <s v="2017Q4"/>
    <x v="1"/>
    <x v="3"/>
    <x v="26"/>
    <s v="ZH"/>
    <s v="CH-ZH"/>
    <x v="4"/>
    <n v="19.149999999999999"/>
    <n v="73.27"/>
    <n v="3.5617999999999997E-2"/>
    <n v="2.52"/>
  </r>
  <r>
    <d v="2018-03-31T00:00:00"/>
    <s v="2018Q1"/>
    <x v="2"/>
    <x v="0"/>
    <x v="26"/>
    <s v="ZH"/>
    <s v="CH-ZH"/>
    <x v="4"/>
    <n v="19.100000000000001"/>
    <n v="72.760000000000005"/>
    <n v="7.8960000000000002E-3"/>
    <n v="0.56999999999999995"/>
  </r>
  <r>
    <d v="2018-06-30T00:00:00"/>
    <s v="2018Q2"/>
    <x v="2"/>
    <x v="1"/>
    <x v="26"/>
    <s v="ZH"/>
    <s v="CH-ZH"/>
    <x v="4"/>
    <n v="18.940000000000001"/>
    <n v="73.78"/>
    <n v="2.7289999999999998E-2"/>
    <n v="1.96"/>
  </r>
  <r>
    <d v="2018-09-30T00:00:00"/>
    <s v="2018Q3"/>
    <x v="2"/>
    <x v="2"/>
    <x v="26"/>
    <s v="ZH"/>
    <s v="CH-ZH"/>
    <x v="4"/>
    <n v="17.55"/>
    <n v="74.75"/>
    <n v="3.7185999999999997E-2"/>
    <n v="2.68"/>
  </r>
  <r>
    <d v="2018-12-31T00:00:00"/>
    <s v="2018Q4"/>
    <x v="2"/>
    <x v="3"/>
    <x v="26"/>
    <s v="ZH"/>
    <s v="CH-ZH"/>
    <x v="4"/>
    <n v="19.579999999999998"/>
    <n v="75.180000000000007"/>
    <n v="2.6068000000000001E-2"/>
    <n v="1.91"/>
  </r>
  <r>
    <d v="2019-03-31T00:00:00"/>
    <s v="2019Q1"/>
    <x v="3"/>
    <x v="0"/>
    <x v="26"/>
    <s v="ZH"/>
    <s v="CH-ZH"/>
    <x v="4"/>
    <n v="19.440000000000001"/>
    <n v="75.510000000000005"/>
    <n v="3.7795000000000002E-2"/>
    <n v="2.75"/>
  </r>
  <r>
    <d v="2019-06-30T00:00:00"/>
    <s v="2019Q2"/>
    <x v="3"/>
    <x v="1"/>
    <x v="26"/>
    <s v="ZH"/>
    <s v="CH-ZH"/>
    <x v="4"/>
    <n v="19.11"/>
    <n v="75.69"/>
    <n v="2.5888000000000001E-2"/>
    <n v="1.91"/>
  </r>
  <r>
    <d v="2019-09-30T00:00:00"/>
    <s v="2019Q3"/>
    <x v="3"/>
    <x v="2"/>
    <x v="26"/>
    <s v="ZH"/>
    <s v="CH-ZH"/>
    <x v="4"/>
    <n v="17.579999999999998"/>
    <n v="75.709999999999994"/>
    <n v="1.2843E-2"/>
    <n v="0.96"/>
  </r>
  <r>
    <d v="2019-12-31T00:00:00"/>
    <s v="2019Q4"/>
    <x v="3"/>
    <x v="3"/>
    <x v="26"/>
    <s v="ZH"/>
    <s v="CH-ZH"/>
    <x v="4"/>
    <n v="20.350000000000001"/>
    <n v="76.48"/>
    <n v="1.7291999999999998E-2"/>
    <n v="1.3"/>
  </r>
  <r>
    <d v="2020-03-31T00:00:00"/>
    <s v="2020Q1"/>
    <x v="4"/>
    <x v="0"/>
    <x v="26"/>
    <s v="ZH"/>
    <s v="CH-ZH"/>
    <x v="4"/>
    <n v="19.54"/>
    <n v="76.58"/>
    <n v="1.417E-2"/>
    <n v="1.07"/>
  </r>
  <r>
    <d v="2020-06-30T00:00:00"/>
    <s v="2020Q2"/>
    <x v="4"/>
    <x v="1"/>
    <x v="26"/>
    <s v="ZH"/>
    <s v="CH-ZH"/>
    <x v="4"/>
    <n v="16.23"/>
    <n v="73.69"/>
    <n v="-2.6424E-2"/>
    <n v="-2"/>
  </r>
  <r>
    <d v="2020-09-30T00:00:00"/>
    <s v="2020Q3"/>
    <x v="4"/>
    <x v="2"/>
    <x v="26"/>
    <s v="ZH"/>
    <s v="CH-ZH"/>
    <x v="4"/>
    <n v="16.78"/>
    <n v="72.89"/>
    <n v="-3.7247000000000002E-2"/>
    <n v="-2.82"/>
  </r>
  <r>
    <d v="2020-12-31T00:00:00"/>
    <s v="2020Q4"/>
    <x v="4"/>
    <x v="3"/>
    <x v="26"/>
    <s v="ZH"/>
    <s v="CH-ZH"/>
    <x v="4"/>
    <n v="19.48"/>
    <n v="72.03"/>
    <n v="-5.8185000000000001E-2"/>
    <n v="-4.45"/>
  </r>
  <r>
    <d v="2021-03-31T00:00:00"/>
    <s v="2021Q1"/>
    <x v="5"/>
    <x v="0"/>
    <x v="26"/>
    <s v="ZH"/>
    <s v="CH-ZH"/>
    <x v="4"/>
    <n v="17.649999999999999"/>
    <n v="70.14"/>
    <n v="-8.4095000000000003E-2"/>
    <n v="-6.44"/>
  </r>
  <r>
    <d v="2021-06-30T00:00:00"/>
    <s v="2021Q2"/>
    <x v="5"/>
    <x v="1"/>
    <x v="26"/>
    <s v="ZH"/>
    <s v="CH-ZH"/>
    <x v="4"/>
    <n v="17.78"/>
    <n v="71.69"/>
    <n v="-2.7140999999999998E-2"/>
    <n v="-2"/>
  </r>
  <r>
    <d v="2021-09-30T00:00:00"/>
    <s v="2021Q3"/>
    <x v="5"/>
    <x v="2"/>
    <x v="26"/>
    <s v="ZH"/>
    <s v="CH-ZH"/>
    <x v="4"/>
    <n v="17"/>
    <n v="71.91"/>
    <n v="-1.3445E-2"/>
    <n v="-0.98"/>
  </r>
  <r>
    <d v="2021-12-31T00:00:00"/>
    <s v="2021Q4"/>
    <x v="5"/>
    <x v="3"/>
    <x v="26"/>
    <s v="ZH"/>
    <s v="CH-ZH"/>
    <x v="4"/>
    <n v="20.69"/>
    <n v="73.11"/>
    <n v="1.4994E-2"/>
    <n v="1.08"/>
  </r>
  <r>
    <d v="2022-03-31T00:00:00"/>
    <s v="2022Q1"/>
    <x v="6"/>
    <x v="0"/>
    <x v="26"/>
    <s v="ZH"/>
    <s v="CH-ZH"/>
    <x v="4"/>
    <n v="18.37"/>
    <n v="73.84"/>
    <n v="5.2752E-2"/>
    <n v="3.7"/>
  </r>
  <r>
    <d v="2022-06-30T00:00:00"/>
    <s v="2022Q2"/>
    <x v="6"/>
    <x v="1"/>
    <x v="26"/>
    <s v="ZH"/>
    <s v="CH-ZH"/>
    <x v="4"/>
    <n v="19.149999999999999"/>
    <n v="75.22"/>
    <n v="4.9239999999999999E-2"/>
    <n v="3.53"/>
  </r>
  <r>
    <d v="2022-09-30T00:00:00"/>
    <s v="2022Q3"/>
    <x v="6"/>
    <x v="2"/>
    <x v="26"/>
    <s v="ZH"/>
    <s v="CH-ZH"/>
    <x v="4"/>
    <n v="17.8"/>
    <n v="76.02"/>
    <n v="5.7154999999999997E-2"/>
    <n v="4.1100000000000003"/>
  </r>
  <r>
    <d v="2022-12-31T00:00:00"/>
    <s v="2022Q4"/>
    <x v="6"/>
    <x v="3"/>
    <x v="26"/>
    <s v="ZH"/>
    <s v="CH-ZH"/>
    <x v="4"/>
    <n v="20.77"/>
    <n v="76.099999999999994"/>
    <n v="4.0897000000000003E-2"/>
    <n v="2.99"/>
  </r>
  <r>
    <d v="2023-03-31T00:00:00"/>
    <s v="2023Q1"/>
    <x v="7"/>
    <x v="0"/>
    <x v="26"/>
    <s v="ZH"/>
    <s v="CH-ZH"/>
    <x v="4"/>
    <n v="19.82"/>
    <n v="77.540000000000006"/>
    <n v="5.0108E-2"/>
    <n v="3.7"/>
  </r>
  <r>
    <d v="2023-06-30T00:00:00"/>
    <s v="2023Q2"/>
    <x v="7"/>
    <x v="1"/>
    <x v="26"/>
    <s v="ZH"/>
    <s v="CH-ZH"/>
    <x v="4"/>
    <n v="19.7"/>
    <n v="78.09"/>
    <n v="3.8155000000000001E-2"/>
    <n v="2.87"/>
  </r>
  <r>
    <d v="2023-09-30T00:00:00"/>
    <s v="2023Q3"/>
    <x v="7"/>
    <x v="2"/>
    <x v="26"/>
    <s v="ZH"/>
    <s v="CH-ZH"/>
    <x v="4"/>
    <n v="17.899999999999999"/>
    <n v="78.180000000000007"/>
    <n v="2.8413999999999998E-2"/>
    <n v="2.16"/>
  </r>
  <r>
    <d v="2023-12-31T00:00:00"/>
    <s v="2023Q4"/>
    <x v="7"/>
    <x v="3"/>
    <x v="26"/>
    <s v="ZH"/>
    <s v="CH-ZH"/>
    <x v="4"/>
    <n v="21.39"/>
    <n v="78.8"/>
    <n v="3.5479999999999998E-2"/>
    <n v="2.7"/>
  </r>
  <r>
    <d v="2024-03-31T00:00:00"/>
    <s v="2024Q1"/>
    <x v="8"/>
    <x v="0"/>
    <x v="26"/>
    <s v="ZH"/>
    <s v="CH-ZH"/>
    <x v="4"/>
    <n v="20.32"/>
    <n v="79.3"/>
    <n v="2.2697999999999999E-2"/>
    <n v="1.76"/>
  </r>
  <r>
    <d v="2024-06-30T00:00:00"/>
    <s v="2024Q2"/>
    <x v="8"/>
    <x v="1"/>
    <x v="26"/>
    <s v="ZH"/>
    <s v="CH-ZH"/>
    <x v="4"/>
    <n v="20.74"/>
    <n v="80.34"/>
    <n v="2.8812999999999998E-2"/>
    <n v="2.25"/>
  </r>
  <r>
    <d v="2024-09-30T00:00:00"/>
    <s v="2024Q3"/>
    <x v="8"/>
    <x v="2"/>
    <x v="26"/>
    <s v="ZH"/>
    <s v="CH-ZH"/>
    <x v="4"/>
    <n v="19.25"/>
    <n v="81.7"/>
    <n v="4.5024000000000002E-2"/>
    <n v="3.52"/>
  </r>
  <r>
    <d v="2024-12-31T00:00:00"/>
    <s v="2024Q4"/>
    <x v="8"/>
    <x v="3"/>
    <x v="26"/>
    <s v="ZH"/>
    <s v="CH-ZH"/>
    <x v="4"/>
    <n v="22.25"/>
    <n v="82.55"/>
    <n v="4.7588999999999999E-2"/>
    <n v="3.75"/>
  </r>
  <r>
    <d v="2025-03-31T00:00:00"/>
    <s v="2025Q1"/>
    <x v="9"/>
    <x v="0"/>
    <x v="26"/>
    <s v="ZH"/>
    <s v="CH-ZH"/>
    <x v="4"/>
    <n v="20.94"/>
    <n v="83.17"/>
    <n v="4.8801999999999998E-2"/>
    <n v="3.87"/>
  </r>
  <r>
    <d v="2016-03-31T00:00:00"/>
    <s v="2016Q1"/>
    <x v="0"/>
    <x v="0"/>
    <x v="26"/>
    <s v="ZH"/>
    <s v="CH-ZH"/>
    <x v="5"/>
    <n v="25.18"/>
    <s v="na"/>
    <s v="na"/>
    <s v="na"/>
  </r>
  <r>
    <d v="2016-06-30T00:00:00"/>
    <s v="2016Q2"/>
    <x v="0"/>
    <x v="1"/>
    <x v="26"/>
    <s v="ZH"/>
    <s v="CH-ZH"/>
    <x v="5"/>
    <n v="25.32"/>
    <s v="na"/>
    <s v="na"/>
    <s v="na"/>
  </r>
  <r>
    <d v="2016-09-30T00:00:00"/>
    <s v="2016Q3"/>
    <x v="0"/>
    <x v="2"/>
    <x v="26"/>
    <s v="ZH"/>
    <s v="CH-ZH"/>
    <x v="5"/>
    <n v="23.43"/>
    <s v="na"/>
    <s v="na"/>
    <s v="na"/>
  </r>
  <r>
    <d v="2016-12-31T00:00:00"/>
    <s v="2016Q4"/>
    <x v="0"/>
    <x v="3"/>
    <x v="26"/>
    <s v="ZH"/>
    <s v="CH-ZH"/>
    <x v="5"/>
    <n v="26.45"/>
    <n v="100.37"/>
    <s v="na"/>
    <s v="na"/>
  </r>
  <r>
    <d v="2017-03-31T00:00:00"/>
    <s v="2017Q1"/>
    <x v="1"/>
    <x v="0"/>
    <x v="26"/>
    <s v="ZH"/>
    <s v="CH-ZH"/>
    <x v="5"/>
    <n v="26.64"/>
    <n v="101.84"/>
    <s v="na"/>
    <s v="na"/>
  </r>
  <r>
    <d v="2017-06-30T00:00:00"/>
    <s v="2017Q2"/>
    <x v="1"/>
    <x v="1"/>
    <x v="26"/>
    <s v="ZH"/>
    <s v="CH-ZH"/>
    <x v="5"/>
    <n v="24.97"/>
    <n v="101.49"/>
    <s v="na"/>
    <s v="na"/>
  </r>
  <r>
    <d v="2017-09-30T00:00:00"/>
    <s v="2017Q3"/>
    <x v="1"/>
    <x v="2"/>
    <x v="26"/>
    <s v="ZH"/>
    <s v="CH-ZH"/>
    <x v="5"/>
    <n v="24.98"/>
    <n v="103.05"/>
    <s v="na"/>
    <s v="na"/>
  </r>
  <r>
    <d v="2017-12-31T00:00:00"/>
    <s v="2017Q4"/>
    <x v="1"/>
    <x v="3"/>
    <x v="26"/>
    <s v="ZH"/>
    <s v="CH-ZH"/>
    <x v="5"/>
    <n v="28.57"/>
    <n v="105.16"/>
    <n v="4.7723000000000002E-2"/>
    <n v="4.79"/>
  </r>
  <r>
    <d v="2018-03-31T00:00:00"/>
    <s v="2018Q1"/>
    <x v="2"/>
    <x v="0"/>
    <x v="26"/>
    <s v="ZH"/>
    <s v="CH-ZH"/>
    <x v="5"/>
    <n v="27.4"/>
    <n v="105.93"/>
    <n v="4.0161000000000002E-2"/>
    <n v="4.09"/>
  </r>
  <r>
    <d v="2018-06-30T00:00:00"/>
    <s v="2018Q2"/>
    <x v="2"/>
    <x v="1"/>
    <x v="26"/>
    <s v="ZH"/>
    <s v="CH-ZH"/>
    <x v="5"/>
    <n v="27.2"/>
    <n v="108.16"/>
    <n v="6.5721000000000002E-2"/>
    <n v="6.67"/>
  </r>
  <r>
    <d v="2018-09-30T00:00:00"/>
    <s v="2018Q3"/>
    <x v="2"/>
    <x v="2"/>
    <x v="26"/>
    <s v="ZH"/>
    <s v="CH-ZH"/>
    <x v="5"/>
    <n v="26.71"/>
    <n v="109.89"/>
    <n v="6.6376000000000004E-2"/>
    <n v="6.84"/>
  </r>
  <r>
    <d v="2018-12-31T00:00:00"/>
    <s v="2018Q4"/>
    <x v="2"/>
    <x v="3"/>
    <x v="26"/>
    <s v="ZH"/>
    <s v="CH-ZH"/>
    <x v="5"/>
    <n v="30.12"/>
    <n v="111.44"/>
    <n v="5.9719000000000001E-2"/>
    <n v="6.28"/>
  </r>
  <r>
    <d v="2019-03-31T00:00:00"/>
    <s v="2019Q1"/>
    <x v="3"/>
    <x v="0"/>
    <x v="26"/>
    <s v="ZH"/>
    <s v="CH-ZH"/>
    <x v="5"/>
    <n v="28.75"/>
    <n v="112.79"/>
    <n v="6.4759999999999998E-2"/>
    <n v="6.86"/>
  </r>
  <r>
    <d v="2019-06-30T00:00:00"/>
    <s v="2019Q2"/>
    <x v="3"/>
    <x v="1"/>
    <x v="26"/>
    <s v="ZH"/>
    <s v="CH-ZH"/>
    <x v="5"/>
    <n v="28.06"/>
    <n v="113.65"/>
    <n v="5.0757999999999998E-2"/>
    <n v="5.49"/>
  </r>
  <r>
    <d v="2019-09-30T00:00:00"/>
    <s v="2019Q3"/>
    <x v="3"/>
    <x v="2"/>
    <x v="26"/>
    <s v="ZH"/>
    <s v="CH-ZH"/>
    <x v="5"/>
    <n v="27.3"/>
    <n v="114.23"/>
    <n v="3.9494000000000001E-2"/>
    <n v="4.34"/>
  </r>
  <r>
    <d v="2019-12-31T00:00:00"/>
    <s v="2019Q4"/>
    <x v="3"/>
    <x v="3"/>
    <x v="26"/>
    <s v="ZH"/>
    <s v="CH-ZH"/>
    <x v="5"/>
    <n v="30.94"/>
    <n v="115.05"/>
    <n v="3.2393999999999999E-2"/>
    <n v="3.61"/>
  </r>
  <r>
    <d v="2020-03-31T00:00:00"/>
    <s v="2020Q1"/>
    <x v="4"/>
    <x v="0"/>
    <x v="26"/>
    <s v="ZH"/>
    <s v="CH-ZH"/>
    <x v="5"/>
    <n v="30.02"/>
    <n v="116.32"/>
    <n v="3.1296999999999998E-2"/>
    <n v="3.53"/>
  </r>
  <r>
    <d v="2020-06-30T00:00:00"/>
    <s v="2020Q2"/>
    <x v="4"/>
    <x v="1"/>
    <x v="26"/>
    <s v="ZH"/>
    <s v="CH-ZH"/>
    <x v="5"/>
    <n v="29.26"/>
    <n v="117.52"/>
    <n v="3.4051999999999999E-2"/>
    <n v="3.87"/>
  </r>
  <r>
    <d v="2020-09-30T00:00:00"/>
    <s v="2020Q3"/>
    <x v="4"/>
    <x v="2"/>
    <x v="26"/>
    <s v="ZH"/>
    <s v="CH-ZH"/>
    <x v="5"/>
    <n v="29.06"/>
    <n v="119.28"/>
    <n v="4.4208999999999998E-2"/>
    <n v="5.05"/>
  </r>
  <r>
    <d v="2020-12-31T00:00:00"/>
    <s v="2020Q4"/>
    <x v="4"/>
    <x v="3"/>
    <x v="26"/>
    <s v="ZH"/>
    <s v="CH-ZH"/>
    <x v="5"/>
    <n v="33.380000000000003"/>
    <n v="121.71"/>
    <n v="5.7888000000000002E-2"/>
    <n v="6.66"/>
  </r>
  <r>
    <d v="2021-03-31T00:00:00"/>
    <s v="2021Q1"/>
    <x v="5"/>
    <x v="0"/>
    <x v="26"/>
    <s v="ZH"/>
    <s v="CH-ZH"/>
    <x v="5"/>
    <n v="28.72"/>
    <n v="120.42"/>
    <n v="3.5248000000000002E-2"/>
    <n v="4.0999999999999996"/>
  </r>
  <r>
    <d v="2021-06-30T00:00:00"/>
    <s v="2021Q2"/>
    <x v="5"/>
    <x v="1"/>
    <x v="26"/>
    <s v="ZH"/>
    <s v="CH-ZH"/>
    <x v="5"/>
    <n v="29.7"/>
    <n v="120.85"/>
    <n v="2.8336E-2"/>
    <n v="3.33"/>
  </r>
  <r>
    <d v="2021-09-30T00:00:00"/>
    <s v="2021Q3"/>
    <x v="5"/>
    <x v="2"/>
    <x v="26"/>
    <s v="ZH"/>
    <s v="CH-ZH"/>
    <x v="5"/>
    <n v="28.08"/>
    <n v="119.87"/>
    <n v="4.9459999999999999E-3"/>
    <n v="0.59"/>
  </r>
  <r>
    <d v="2021-12-31T00:00:00"/>
    <s v="2021Q4"/>
    <x v="5"/>
    <x v="3"/>
    <x v="26"/>
    <s v="ZH"/>
    <s v="CH-ZH"/>
    <x v="5"/>
    <n v="32.369999999999997"/>
    <n v="118.87"/>
    <n v="-2.3334000000000001E-2"/>
    <n v="-2.84"/>
  </r>
  <r>
    <d v="2022-03-31T00:00:00"/>
    <s v="2022Q1"/>
    <x v="6"/>
    <x v="0"/>
    <x v="26"/>
    <s v="ZH"/>
    <s v="CH-ZH"/>
    <x v="5"/>
    <n v="29.96"/>
    <n v="120.11"/>
    <n v="-2.5739999999999999E-3"/>
    <n v="-0.31"/>
  </r>
  <r>
    <d v="2022-06-30T00:00:00"/>
    <s v="2022Q2"/>
    <x v="6"/>
    <x v="1"/>
    <x v="26"/>
    <s v="ZH"/>
    <s v="CH-ZH"/>
    <x v="5"/>
    <n v="30.63"/>
    <n v="121.04"/>
    <n v="1.572E-3"/>
    <n v="0.19"/>
  </r>
  <r>
    <d v="2022-09-30T00:00:00"/>
    <s v="2022Q3"/>
    <x v="6"/>
    <x v="2"/>
    <x v="26"/>
    <s v="ZH"/>
    <s v="CH-ZH"/>
    <x v="5"/>
    <n v="26.28"/>
    <n v="119.24"/>
    <n v="-5.2560000000000003E-3"/>
    <n v="-0.63"/>
  </r>
  <r>
    <d v="2022-12-31T00:00:00"/>
    <s v="2022Q4"/>
    <x v="6"/>
    <x v="3"/>
    <x v="26"/>
    <s v="ZH"/>
    <s v="CH-ZH"/>
    <x v="5"/>
    <n v="28.3"/>
    <n v="115.17"/>
    <n v="-3.1126000000000001E-2"/>
    <n v="-3.7"/>
  </r>
  <r>
    <d v="2023-03-31T00:00:00"/>
    <s v="2023Q1"/>
    <x v="7"/>
    <x v="0"/>
    <x v="26"/>
    <s v="ZH"/>
    <s v="CH-ZH"/>
    <x v="5"/>
    <n v="26.47"/>
    <n v="111.68"/>
    <n v="-7.0185999999999998E-2"/>
    <n v="-8.43"/>
  </r>
  <r>
    <d v="2023-06-30T00:00:00"/>
    <s v="2023Q2"/>
    <x v="7"/>
    <x v="1"/>
    <x v="26"/>
    <s v="ZH"/>
    <s v="CH-ZH"/>
    <x v="5"/>
    <n v="27.72"/>
    <n v="108.77"/>
    <n v="-0.101371"/>
    <n v="-12.27"/>
  </r>
  <r>
    <d v="2023-09-30T00:00:00"/>
    <s v="2023Q3"/>
    <x v="7"/>
    <x v="2"/>
    <x v="26"/>
    <s v="ZH"/>
    <s v="CH-ZH"/>
    <x v="5"/>
    <n v="26.73"/>
    <n v="109.22"/>
    <n v="-8.4031999999999996E-2"/>
    <n v="-10.02"/>
  </r>
  <r>
    <d v="2023-12-31T00:00:00"/>
    <s v="2023Q4"/>
    <x v="7"/>
    <x v="3"/>
    <x v="26"/>
    <s v="ZH"/>
    <s v="CH-ZH"/>
    <x v="5"/>
    <n v="29.95"/>
    <n v="110.87"/>
    <n v="-3.7336000000000001E-2"/>
    <n v="-4.3"/>
  </r>
  <r>
    <d v="2024-03-31T00:00:00"/>
    <s v="2024Q1"/>
    <x v="8"/>
    <x v="0"/>
    <x v="26"/>
    <s v="ZH"/>
    <s v="CH-ZH"/>
    <x v="5"/>
    <n v="29.54"/>
    <n v="113.94"/>
    <n v="2.0236000000000001E-2"/>
    <n v="2.2599999999999998"/>
  </r>
  <r>
    <d v="2024-06-30T00:00:00"/>
    <s v="2024Q2"/>
    <x v="8"/>
    <x v="1"/>
    <x v="26"/>
    <s v="ZH"/>
    <s v="CH-ZH"/>
    <x v="5"/>
    <n v="30.88"/>
    <n v="117.1"/>
    <n v="7.6583999999999999E-2"/>
    <n v="8.33"/>
  </r>
  <r>
    <d v="2024-09-30T00:00:00"/>
    <s v="2024Q3"/>
    <x v="8"/>
    <x v="2"/>
    <x v="26"/>
    <s v="ZH"/>
    <s v="CH-ZH"/>
    <x v="5"/>
    <n v="29.72"/>
    <n v="120.09"/>
    <n v="9.9524000000000001E-2"/>
    <n v="10.87"/>
  </r>
  <r>
    <d v="2024-12-31T00:00:00"/>
    <s v="2024Q4"/>
    <x v="8"/>
    <x v="3"/>
    <x v="26"/>
    <s v="ZH"/>
    <s v="CH-ZH"/>
    <x v="5"/>
    <n v="33.25"/>
    <n v="123.39"/>
    <n v="0.112925"/>
    <n v="12.52"/>
  </r>
  <r>
    <d v="2025-03-31T00:00:00"/>
    <s v="2025Q1"/>
    <x v="9"/>
    <x v="0"/>
    <x v="26"/>
    <s v="ZH"/>
    <s v="CH-ZH"/>
    <x v="5"/>
    <n v="31.21"/>
    <n v="125.06"/>
    <n v="9.7595000000000001E-2"/>
    <n v="11.12"/>
  </r>
  <r>
    <d v="2016-03-31T00:00:00"/>
    <s v="2016Q1"/>
    <x v="0"/>
    <x v="0"/>
    <x v="26"/>
    <s v="ZH"/>
    <s v="CH-ZH"/>
    <x v="6"/>
    <n v="246.5"/>
    <s v="na"/>
    <s v="na"/>
    <s v="na"/>
  </r>
  <r>
    <d v="2016-06-30T00:00:00"/>
    <s v="2016Q2"/>
    <x v="0"/>
    <x v="1"/>
    <x v="26"/>
    <s v="ZH"/>
    <s v="CH-ZH"/>
    <x v="6"/>
    <n v="244.58"/>
    <s v="na"/>
    <s v="na"/>
    <s v="na"/>
  </r>
  <r>
    <d v="2016-09-30T00:00:00"/>
    <s v="2016Q3"/>
    <x v="0"/>
    <x v="2"/>
    <x v="26"/>
    <s v="ZH"/>
    <s v="CH-ZH"/>
    <x v="6"/>
    <n v="226.92"/>
    <s v="na"/>
    <s v="na"/>
    <s v="na"/>
  </r>
  <r>
    <d v="2016-12-31T00:00:00"/>
    <s v="2016Q4"/>
    <x v="0"/>
    <x v="3"/>
    <x v="26"/>
    <s v="ZH"/>
    <s v="CH-ZH"/>
    <x v="6"/>
    <n v="246.92"/>
    <n v="964.92"/>
    <s v="na"/>
    <s v="na"/>
  </r>
  <r>
    <d v="2017-03-31T00:00:00"/>
    <s v="2017Q1"/>
    <x v="1"/>
    <x v="0"/>
    <x v="26"/>
    <s v="ZH"/>
    <s v="CH-ZH"/>
    <x v="6"/>
    <n v="258.02999999999997"/>
    <n v="976.44"/>
    <s v="na"/>
    <s v="na"/>
  </r>
  <r>
    <d v="2017-06-30T00:00:00"/>
    <s v="2017Q2"/>
    <x v="1"/>
    <x v="1"/>
    <x v="26"/>
    <s v="ZH"/>
    <s v="CH-ZH"/>
    <x v="6"/>
    <n v="239.08"/>
    <n v="970.94"/>
    <s v="na"/>
    <s v="na"/>
  </r>
  <r>
    <d v="2017-09-30T00:00:00"/>
    <s v="2017Q3"/>
    <x v="1"/>
    <x v="2"/>
    <x v="26"/>
    <s v="ZH"/>
    <s v="CH-ZH"/>
    <x v="6"/>
    <n v="232.21"/>
    <n v="976.23"/>
    <s v="na"/>
    <s v="na"/>
  </r>
  <r>
    <d v="2017-12-31T00:00:00"/>
    <s v="2017Q4"/>
    <x v="1"/>
    <x v="3"/>
    <x v="26"/>
    <s v="ZH"/>
    <s v="CH-ZH"/>
    <x v="6"/>
    <n v="263.23"/>
    <n v="992.55"/>
    <n v="2.8634E-2"/>
    <n v="27.63"/>
  </r>
  <r>
    <d v="2018-03-31T00:00:00"/>
    <s v="2018Q1"/>
    <x v="2"/>
    <x v="0"/>
    <x v="26"/>
    <s v="ZH"/>
    <s v="CH-ZH"/>
    <x v="6"/>
    <n v="246.77"/>
    <n v="981.29"/>
    <n v="4.9670000000000001E-3"/>
    <n v="4.8499999999999996"/>
  </r>
  <r>
    <d v="2018-06-30T00:00:00"/>
    <s v="2018Q2"/>
    <x v="2"/>
    <x v="1"/>
    <x v="26"/>
    <s v="ZH"/>
    <s v="CH-ZH"/>
    <x v="6"/>
    <n v="240.99"/>
    <n v="983.2"/>
    <n v="1.2626999999999999E-2"/>
    <n v="12.26"/>
  </r>
  <r>
    <d v="2018-09-30T00:00:00"/>
    <s v="2018Q3"/>
    <x v="2"/>
    <x v="2"/>
    <x v="26"/>
    <s v="ZH"/>
    <s v="CH-ZH"/>
    <x v="6"/>
    <n v="234.99"/>
    <n v="985.98"/>
    <n v="9.9869999999999994E-3"/>
    <n v="9.75"/>
  </r>
  <r>
    <d v="2018-12-31T00:00:00"/>
    <s v="2018Q4"/>
    <x v="2"/>
    <x v="3"/>
    <x v="26"/>
    <s v="ZH"/>
    <s v="CH-ZH"/>
    <x v="6"/>
    <n v="261.81"/>
    <n v="984.56"/>
    <n v="-8.0499999999999999E-3"/>
    <n v="-7.99"/>
  </r>
  <r>
    <d v="2019-03-31T00:00:00"/>
    <s v="2019Q1"/>
    <x v="3"/>
    <x v="0"/>
    <x v="26"/>
    <s v="ZH"/>
    <s v="CH-ZH"/>
    <x v="6"/>
    <n v="257.81"/>
    <n v="995.6"/>
    <n v="1.4583E-2"/>
    <n v="14.31"/>
  </r>
  <r>
    <d v="2019-06-30T00:00:00"/>
    <s v="2019Q2"/>
    <x v="3"/>
    <x v="1"/>
    <x v="26"/>
    <s v="ZH"/>
    <s v="CH-ZH"/>
    <x v="6"/>
    <n v="254.5"/>
    <n v="1009.12"/>
    <n v="2.6363000000000001E-2"/>
    <n v="25.92"/>
  </r>
  <r>
    <d v="2019-09-30T00:00:00"/>
    <s v="2019Q3"/>
    <x v="3"/>
    <x v="2"/>
    <x v="26"/>
    <s v="ZH"/>
    <s v="CH-ZH"/>
    <x v="6"/>
    <n v="242.19"/>
    <n v="1016.32"/>
    <n v="3.0771E-2"/>
    <n v="30.34"/>
  </r>
  <r>
    <d v="2019-12-31T00:00:00"/>
    <s v="2019Q4"/>
    <x v="3"/>
    <x v="3"/>
    <x v="26"/>
    <s v="ZH"/>
    <s v="CH-ZH"/>
    <x v="6"/>
    <n v="273.79000000000002"/>
    <n v="1028.3"/>
    <n v="4.4426E-2"/>
    <n v="43.74"/>
  </r>
  <r>
    <d v="2020-03-31T00:00:00"/>
    <s v="2020Q1"/>
    <x v="4"/>
    <x v="0"/>
    <x v="26"/>
    <s v="ZH"/>
    <s v="CH-ZH"/>
    <x v="6"/>
    <n v="262.82"/>
    <n v="1033.31"/>
    <n v="3.7877000000000001E-2"/>
    <n v="37.71"/>
  </r>
  <r>
    <d v="2020-06-30T00:00:00"/>
    <s v="2020Q2"/>
    <x v="4"/>
    <x v="1"/>
    <x v="26"/>
    <s v="ZH"/>
    <s v="CH-ZH"/>
    <x v="6"/>
    <n v="222.67"/>
    <n v="1001.47"/>
    <n v="-7.5810000000000001E-3"/>
    <n v="-7.65"/>
  </r>
  <r>
    <d v="2020-09-30T00:00:00"/>
    <s v="2020Q3"/>
    <x v="4"/>
    <x v="2"/>
    <x v="26"/>
    <s v="ZH"/>
    <s v="CH-ZH"/>
    <x v="6"/>
    <n v="240.56"/>
    <n v="999.85"/>
    <n v="-1.6206000000000002E-2"/>
    <n v="-16.47"/>
  </r>
  <r>
    <d v="2020-12-31T00:00:00"/>
    <s v="2020Q4"/>
    <x v="4"/>
    <x v="3"/>
    <x v="26"/>
    <s v="ZH"/>
    <s v="CH-ZH"/>
    <x v="6"/>
    <n v="275.89999999999998"/>
    <n v="1001.96"/>
    <n v="-2.5614999999999999E-2"/>
    <n v="-26.34"/>
  </r>
  <r>
    <d v="2021-03-31T00:00:00"/>
    <s v="2021Q1"/>
    <x v="5"/>
    <x v="0"/>
    <x v="26"/>
    <s v="ZH"/>
    <s v="CH-ZH"/>
    <x v="6"/>
    <n v="254.35"/>
    <n v="993.49"/>
    <n v="-3.8536000000000001E-2"/>
    <n v="-39.82"/>
  </r>
  <r>
    <d v="2021-06-30T00:00:00"/>
    <s v="2021Q2"/>
    <x v="5"/>
    <x v="1"/>
    <x v="26"/>
    <s v="ZH"/>
    <s v="CH-ZH"/>
    <x v="6"/>
    <n v="256.20999999999998"/>
    <n v="1027.03"/>
    <n v="2.5522E-2"/>
    <n v="25.56"/>
  </r>
  <r>
    <d v="2021-09-30T00:00:00"/>
    <s v="2021Q3"/>
    <x v="5"/>
    <x v="2"/>
    <x v="26"/>
    <s v="ZH"/>
    <s v="CH-ZH"/>
    <x v="6"/>
    <n v="247.71"/>
    <n v="1034.18"/>
    <n v="3.4334999999999997E-2"/>
    <n v="34.33"/>
  </r>
  <r>
    <d v="2021-12-31T00:00:00"/>
    <s v="2021Q4"/>
    <x v="5"/>
    <x v="3"/>
    <x v="26"/>
    <s v="ZH"/>
    <s v="CH-ZH"/>
    <x v="6"/>
    <n v="289.94"/>
    <n v="1048.22"/>
    <n v="4.6170000000000003E-2"/>
    <n v="46.26"/>
  </r>
  <r>
    <d v="2022-03-31T00:00:00"/>
    <s v="2022Q1"/>
    <x v="6"/>
    <x v="0"/>
    <x v="26"/>
    <s v="ZH"/>
    <s v="CH-ZH"/>
    <x v="6"/>
    <n v="260.37"/>
    <n v="1054.24"/>
    <n v="6.1148000000000001E-2"/>
    <n v="60.75"/>
  </r>
  <r>
    <d v="2022-06-30T00:00:00"/>
    <s v="2022Q2"/>
    <x v="6"/>
    <x v="1"/>
    <x v="26"/>
    <s v="ZH"/>
    <s v="CH-ZH"/>
    <x v="6"/>
    <n v="264.24"/>
    <n v="1062.27"/>
    <n v="3.4313000000000003E-2"/>
    <n v="35.24"/>
  </r>
  <r>
    <d v="2022-09-30T00:00:00"/>
    <s v="2022Q3"/>
    <x v="6"/>
    <x v="2"/>
    <x v="26"/>
    <s v="ZH"/>
    <s v="CH-ZH"/>
    <x v="6"/>
    <n v="251.11"/>
    <n v="1065.6600000000001"/>
    <n v="3.0439999999999998E-2"/>
    <n v="31.48"/>
  </r>
  <r>
    <d v="2022-12-31T00:00:00"/>
    <s v="2022Q4"/>
    <x v="6"/>
    <x v="3"/>
    <x v="26"/>
    <s v="ZH"/>
    <s v="CH-ZH"/>
    <x v="6"/>
    <n v="289.3"/>
    <n v="1065.02"/>
    <n v="1.6027E-2"/>
    <n v="16.8"/>
  </r>
  <r>
    <d v="2023-03-31T00:00:00"/>
    <s v="2023Q1"/>
    <x v="7"/>
    <x v="0"/>
    <x v="26"/>
    <s v="ZH"/>
    <s v="CH-ZH"/>
    <x v="6"/>
    <n v="266.76"/>
    <n v="1071.42"/>
    <n v="1.6296000000000001E-2"/>
    <n v="17.18"/>
  </r>
  <r>
    <d v="2023-06-30T00:00:00"/>
    <s v="2023Q2"/>
    <x v="7"/>
    <x v="1"/>
    <x v="26"/>
    <s v="ZH"/>
    <s v="CH-ZH"/>
    <x v="6"/>
    <n v="259.95"/>
    <n v="1067.1300000000001"/>
    <n v="4.5750000000000001E-3"/>
    <n v="4.8600000000000003"/>
  </r>
  <r>
    <d v="2023-09-30T00:00:00"/>
    <s v="2023Q3"/>
    <x v="7"/>
    <x v="2"/>
    <x v="26"/>
    <s v="ZH"/>
    <s v="CH-ZH"/>
    <x v="6"/>
    <n v="250.81"/>
    <n v="1066.83"/>
    <n v="1.098E-3"/>
    <n v="1.17"/>
  </r>
  <r>
    <d v="2023-12-31T00:00:00"/>
    <s v="2023Q4"/>
    <x v="7"/>
    <x v="3"/>
    <x v="26"/>
    <s v="ZH"/>
    <s v="CH-ZH"/>
    <x v="6"/>
    <n v="290.02"/>
    <n v="1067.55"/>
    <n v="2.3760000000000001E-3"/>
    <n v="2.5299999999999998"/>
  </r>
  <r>
    <d v="2024-03-31T00:00:00"/>
    <s v="2024Q1"/>
    <x v="8"/>
    <x v="0"/>
    <x v="26"/>
    <s v="ZH"/>
    <s v="CH-ZH"/>
    <x v="6"/>
    <n v="274.58"/>
    <n v="1075.3599999999999"/>
    <n v="3.6770000000000001E-3"/>
    <n v="3.94"/>
  </r>
  <r>
    <d v="2024-06-30T00:00:00"/>
    <s v="2024Q2"/>
    <x v="8"/>
    <x v="1"/>
    <x v="26"/>
    <s v="ZH"/>
    <s v="CH-ZH"/>
    <x v="6"/>
    <n v="277.54000000000002"/>
    <n v="1092.95"/>
    <n v="2.4195999999999999E-2"/>
    <n v="25.82"/>
  </r>
  <r>
    <d v="2024-09-30T00:00:00"/>
    <s v="2024Q3"/>
    <x v="8"/>
    <x v="2"/>
    <x v="26"/>
    <s v="ZH"/>
    <s v="CH-ZH"/>
    <x v="6"/>
    <n v="266.79000000000002"/>
    <n v="1108.93"/>
    <n v="3.9462999999999998E-2"/>
    <n v="42.1"/>
  </r>
  <r>
    <d v="2024-12-31T00:00:00"/>
    <s v="2024Q4"/>
    <x v="8"/>
    <x v="3"/>
    <x v="26"/>
    <s v="ZH"/>
    <s v="CH-ZH"/>
    <x v="6"/>
    <n v="303.22000000000003"/>
    <n v="1122.1300000000001"/>
    <n v="5.1125999999999998E-2"/>
    <n v="54.58"/>
  </r>
  <r>
    <d v="2025-03-31T00:00:00"/>
    <s v="2025Q1"/>
    <x v="9"/>
    <x v="0"/>
    <x v="26"/>
    <s v="ZH"/>
    <s v="CH-ZH"/>
    <x v="6"/>
    <n v="282.85000000000002"/>
    <n v="1130.4000000000001"/>
    <n v="5.1182999999999999E-2"/>
    <n v="55.04"/>
  </r>
  <r>
    <d v="2016-03-31T00:00:00"/>
    <s v="2016Q1"/>
    <x v="0"/>
    <x v="0"/>
    <x v="26"/>
    <s v="ZH"/>
    <s v="CH-ZH"/>
    <x v="7"/>
    <n v="76.989999999999995"/>
    <s v="na"/>
    <s v="na"/>
    <s v="na"/>
  </r>
  <r>
    <d v="2016-06-30T00:00:00"/>
    <s v="2016Q2"/>
    <x v="0"/>
    <x v="1"/>
    <x v="26"/>
    <s v="ZH"/>
    <s v="CH-ZH"/>
    <x v="7"/>
    <n v="77.489999999999995"/>
    <s v="na"/>
    <s v="na"/>
    <s v="na"/>
  </r>
  <r>
    <d v="2016-09-30T00:00:00"/>
    <s v="2016Q3"/>
    <x v="0"/>
    <x v="2"/>
    <x v="26"/>
    <s v="ZH"/>
    <s v="CH-ZH"/>
    <x v="7"/>
    <n v="76.75"/>
    <s v="na"/>
    <s v="na"/>
    <s v="na"/>
  </r>
  <r>
    <d v="2016-12-31T00:00:00"/>
    <s v="2016Q4"/>
    <x v="0"/>
    <x v="3"/>
    <x v="26"/>
    <s v="ZH"/>
    <s v="CH-ZH"/>
    <x v="7"/>
    <n v="82.22"/>
    <n v="313.45"/>
    <s v="na"/>
    <s v="na"/>
  </r>
  <r>
    <d v="2017-03-31T00:00:00"/>
    <s v="2017Q1"/>
    <x v="1"/>
    <x v="0"/>
    <x v="26"/>
    <s v="ZH"/>
    <s v="CH-ZH"/>
    <x v="7"/>
    <n v="84.95"/>
    <n v="321.41000000000003"/>
    <s v="na"/>
    <s v="na"/>
  </r>
  <r>
    <d v="2017-06-30T00:00:00"/>
    <s v="2017Q2"/>
    <x v="1"/>
    <x v="1"/>
    <x v="26"/>
    <s v="ZH"/>
    <s v="CH-ZH"/>
    <x v="7"/>
    <n v="79.89"/>
    <n v="323.81"/>
    <s v="na"/>
    <s v="na"/>
  </r>
  <r>
    <d v="2017-09-30T00:00:00"/>
    <s v="2017Q3"/>
    <x v="1"/>
    <x v="2"/>
    <x v="26"/>
    <s v="ZH"/>
    <s v="CH-ZH"/>
    <x v="7"/>
    <n v="81.11"/>
    <n v="328.18"/>
    <s v="na"/>
    <s v="na"/>
  </r>
  <r>
    <d v="2017-12-31T00:00:00"/>
    <s v="2017Q4"/>
    <x v="1"/>
    <x v="3"/>
    <x v="26"/>
    <s v="ZH"/>
    <s v="CH-ZH"/>
    <x v="7"/>
    <n v="88.24"/>
    <n v="334.2"/>
    <n v="6.6198999999999994E-2"/>
    <n v="20.75"/>
  </r>
  <r>
    <d v="2018-03-31T00:00:00"/>
    <s v="2018Q1"/>
    <x v="2"/>
    <x v="0"/>
    <x v="26"/>
    <s v="ZH"/>
    <s v="CH-ZH"/>
    <x v="7"/>
    <n v="84.54"/>
    <n v="333.78"/>
    <n v="3.8487E-2"/>
    <n v="12.37"/>
  </r>
  <r>
    <d v="2018-06-30T00:00:00"/>
    <s v="2018Q2"/>
    <x v="2"/>
    <x v="1"/>
    <x v="26"/>
    <s v="ZH"/>
    <s v="CH-ZH"/>
    <x v="7"/>
    <n v="83.22"/>
    <n v="337.12"/>
    <n v="4.1104000000000002E-2"/>
    <n v="13.31"/>
  </r>
  <r>
    <d v="2018-09-30T00:00:00"/>
    <s v="2018Q3"/>
    <x v="2"/>
    <x v="2"/>
    <x v="26"/>
    <s v="ZH"/>
    <s v="CH-ZH"/>
    <x v="7"/>
    <n v="83.25"/>
    <n v="339.25"/>
    <n v="3.3730999999999997E-2"/>
    <n v="11.07"/>
  </r>
  <r>
    <d v="2018-12-31T00:00:00"/>
    <s v="2018Q4"/>
    <x v="2"/>
    <x v="3"/>
    <x v="26"/>
    <s v="ZH"/>
    <s v="CH-ZH"/>
    <x v="7"/>
    <n v="88.31"/>
    <n v="339.32"/>
    <n v="1.532E-2"/>
    <n v="5.12"/>
  </r>
  <r>
    <d v="2019-03-31T00:00:00"/>
    <s v="2019Q1"/>
    <x v="3"/>
    <x v="0"/>
    <x v="26"/>
    <s v="ZH"/>
    <s v="CH-ZH"/>
    <x v="7"/>
    <n v="89.93"/>
    <n v="344.71"/>
    <n v="3.2745999999999997E-2"/>
    <n v="10.93"/>
  </r>
  <r>
    <d v="2019-06-30T00:00:00"/>
    <s v="2019Q2"/>
    <x v="3"/>
    <x v="1"/>
    <x v="26"/>
    <s v="ZH"/>
    <s v="CH-ZH"/>
    <x v="7"/>
    <n v="87.86"/>
    <n v="349.35"/>
    <n v="3.6277999999999998E-2"/>
    <n v="12.23"/>
  </r>
  <r>
    <d v="2019-09-30T00:00:00"/>
    <s v="2019Q3"/>
    <x v="3"/>
    <x v="2"/>
    <x v="26"/>
    <s v="ZH"/>
    <s v="CH-ZH"/>
    <x v="7"/>
    <n v="87.29"/>
    <n v="353.4"/>
    <n v="4.1709999999999997E-2"/>
    <n v="14.15"/>
  </r>
  <r>
    <d v="2019-12-31T00:00:00"/>
    <s v="2019Q4"/>
    <x v="3"/>
    <x v="3"/>
    <x v="26"/>
    <s v="ZH"/>
    <s v="CH-ZH"/>
    <x v="7"/>
    <n v="93.3"/>
    <n v="358.38"/>
    <n v="5.6170999999999999E-2"/>
    <n v="19.059999999999999"/>
  </r>
  <r>
    <d v="2020-03-31T00:00:00"/>
    <s v="2020Q1"/>
    <x v="4"/>
    <x v="0"/>
    <x v="26"/>
    <s v="ZH"/>
    <s v="CH-ZH"/>
    <x v="7"/>
    <n v="90.22"/>
    <n v="358.67"/>
    <n v="4.0497999999999999E-2"/>
    <n v="13.96"/>
  </r>
  <r>
    <d v="2020-06-30T00:00:00"/>
    <s v="2020Q2"/>
    <x v="4"/>
    <x v="1"/>
    <x v="26"/>
    <s v="ZH"/>
    <s v="CH-ZH"/>
    <x v="7"/>
    <n v="83.26"/>
    <n v="354.07"/>
    <n v="1.3511E-2"/>
    <n v="4.72"/>
  </r>
  <r>
    <d v="2020-09-30T00:00:00"/>
    <s v="2020Q3"/>
    <x v="4"/>
    <x v="2"/>
    <x v="26"/>
    <s v="ZH"/>
    <s v="CH-ZH"/>
    <x v="7"/>
    <n v="83.67"/>
    <n v="350.45"/>
    <n v="-8.3470000000000003E-3"/>
    <n v="-2.95"/>
  </r>
  <r>
    <d v="2020-12-31T00:00:00"/>
    <s v="2020Q4"/>
    <x v="4"/>
    <x v="3"/>
    <x v="26"/>
    <s v="ZH"/>
    <s v="CH-ZH"/>
    <x v="7"/>
    <n v="94.88"/>
    <n v="352.03"/>
    <n v="-1.7718999999999999E-2"/>
    <n v="-6.35"/>
  </r>
  <r>
    <d v="2021-03-31T00:00:00"/>
    <s v="2021Q1"/>
    <x v="5"/>
    <x v="0"/>
    <x v="26"/>
    <s v="ZH"/>
    <s v="CH-ZH"/>
    <x v="7"/>
    <n v="87.83"/>
    <n v="349.64"/>
    <n v="-2.5176E-2"/>
    <n v="-9.0299999999999994"/>
  </r>
  <r>
    <d v="2021-06-30T00:00:00"/>
    <s v="2021Q2"/>
    <x v="5"/>
    <x v="1"/>
    <x v="26"/>
    <s v="ZH"/>
    <s v="CH-ZH"/>
    <x v="7"/>
    <n v="88.01"/>
    <n v="354.39"/>
    <n v="9.0399999999999996E-4"/>
    <n v="0.32"/>
  </r>
  <r>
    <d v="2021-09-30T00:00:00"/>
    <s v="2021Q3"/>
    <x v="5"/>
    <x v="2"/>
    <x v="26"/>
    <s v="ZH"/>
    <s v="CH-ZH"/>
    <x v="7"/>
    <n v="90.23"/>
    <n v="360.95"/>
    <n v="2.9961000000000002E-2"/>
    <n v="10.5"/>
  </r>
  <r>
    <d v="2021-12-31T00:00:00"/>
    <s v="2021Q4"/>
    <x v="5"/>
    <x v="3"/>
    <x v="26"/>
    <s v="ZH"/>
    <s v="CH-ZH"/>
    <x v="7"/>
    <n v="102.08"/>
    <n v="368.16"/>
    <n v="4.582E-2"/>
    <n v="16.13"/>
  </r>
  <r>
    <d v="2022-03-31T00:00:00"/>
    <s v="2022Q1"/>
    <x v="6"/>
    <x v="0"/>
    <x v="26"/>
    <s v="ZH"/>
    <s v="CH-ZH"/>
    <x v="7"/>
    <n v="90.81"/>
    <n v="371.14"/>
    <n v="6.1491999999999998E-2"/>
    <n v="21.5"/>
  </r>
  <r>
    <d v="2022-06-30T00:00:00"/>
    <s v="2022Q2"/>
    <x v="6"/>
    <x v="1"/>
    <x v="26"/>
    <s v="ZH"/>
    <s v="CH-ZH"/>
    <x v="7"/>
    <n v="93.52"/>
    <n v="376.65"/>
    <n v="6.2812000000000007E-2"/>
    <n v="22.26"/>
  </r>
  <r>
    <d v="2022-09-30T00:00:00"/>
    <s v="2022Q3"/>
    <x v="6"/>
    <x v="2"/>
    <x v="26"/>
    <s v="ZH"/>
    <s v="CH-ZH"/>
    <x v="7"/>
    <n v="95.71"/>
    <n v="382.12"/>
    <n v="5.8651000000000002E-2"/>
    <n v="21.17"/>
  </r>
  <r>
    <d v="2022-12-31T00:00:00"/>
    <s v="2022Q4"/>
    <x v="6"/>
    <x v="3"/>
    <x v="26"/>
    <s v="ZH"/>
    <s v="CH-ZH"/>
    <x v="7"/>
    <n v="103.66"/>
    <n v="383.7"/>
    <n v="4.2209999999999998E-2"/>
    <n v="15.54"/>
  </r>
  <r>
    <d v="2023-03-31T00:00:00"/>
    <s v="2023Q1"/>
    <x v="7"/>
    <x v="0"/>
    <x v="26"/>
    <s v="ZH"/>
    <s v="CH-ZH"/>
    <x v="7"/>
    <n v="97.67"/>
    <n v="390.57"/>
    <n v="5.2352000000000003E-2"/>
    <n v="19.43"/>
  </r>
  <r>
    <d v="2023-06-30T00:00:00"/>
    <s v="2023Q2"/>
    <x v="7"/>
    <x v="1"/>
    <x v="26"/>
    <s v="ZH"/>
    <s v="CH-ZH"/>
    <x v="7"/>
    <n v="96.99"/>
    <n v="394.03"/>
    <n v="4.6143999999999998E-2"/>
    <n v="17.38"/>
  </r>
  <r>
    <d v="2023-09-30T00:00:00"/>
    <s v="2023Q3"/>
    <x v="7"/>
    <x v="2"/>
    <x v="26"/>
    <s v="ZH"/>
    <s v="CH-ZH"/>
    <x v="7"/>
    <n v="98.77"/>
    <n v="397.09"/>
    <n v="3.9176000000000002E-2"/>
    <n v="14.97"/>
  </r>
  <r>
    <d v="2023-12-31T00:00:00"/>
    <s v="2023Q4"/>
    <x v="7"/>
    <x v="3"/>
    <x v="26"/>
    <s v="ZH"/>
    <s v="CH-ZH"/>
    <x v="7"/>
    <n v="108"/>
    <n v="401.43"/>
    <n v="4.6207999999999999E-2"/>
    <n v="17.73"/>
  </r>
  <r>
    <d v="2024-03-31T00:00:00"/>
    <s v="2024Q1"/>
    <x v="8"/>
    <x v="0"/>
    <x v="26"/>
    <s v="ZH"/>
    <s v="CH-ZH"/>
    <x v="7"/>
    <n v="100.47"/>
    <n v="404.22"/>
    <n v="3.4949000000000001E-2"/>
    <n v="13.65"/>
  </r>
  <r>
    <d v="2024-06-30T00:00:00"/>
    <s v="2024Q2"/>
    <x v="8"/>
    <x v="1"/>
    <x v="26"/>
    <s v="ZH"/>
    <s v="CH-ZH"/>
    <x v="7"/>
    <n v="101.71"/>
    <n v="408.94"/>
    <n v="3.7839999999999999E-2"/>
    <n v="14.91"/>
  </r>
  <r>
    <d v="2024-09-30T00:00:00"/>
    <s v="2024Q3"/>
    <x v="8"/>
    <x v="2"/>
    <x v="26"/>
    <s v="ZH"/>
    <s v="CH-ZH"/>
    <x v="7"/>
    <n v="99.31"/>
    <n v="409.48"/>
    <n v="3.1202000000000001E-2"/>
    <n v="12.39"/>
  </r>
  <r>
    <d v="2024-12-31T00:00:00"/>
    <s v="2024Q4"/>
    <x v="8"/>
    <x v="3"/>
    <x v="26"/>
    <s v="ZH"/>
    <s v="CH-ZH"/>
    <x v="7"/>
    <n v="109.65"/>
    <n v="411.13"/>
    <n v="2.4164000000000001E-2"/>
    <n v="9.6999999999999993"/>
  </r>
  <r>
    <d v="2025-03-31T00:00:00"/>
    <s v="2025Q1"/>
    <x v="9"/>
    <x v="0"/>
    <x v="26"/>
    <s v="ZH"/>
    <s v="CH-ZH"/>
    <x v="7"/>
    <n v="102.51"/>
    <n v="413.17"/>
    <n v="2.2141000000000001E-2"/>
    <n v="8.9499999999999993"/>
  </r>
  <r>
    <d v="2016-03-31T00:00:00"/>
    <s v="2016Q1"/>
    <x v="0"/>
    <x v="0"/>
    <x v="26"/>
    <s v="ZH"/>
    <s v="CH-ZH"/>
    <x v="8"/>
    <n v="165.63"/>
    <s v="na"/>
    <s v="na"/>
    <s v="na"/>
  </r>
  <r>
    <d v="2016-06-30T00:00:00"/>
    <s v="2016Q2"/>
    <x v="0"/>
    <x v="1"/>
    <x v="26"/>
    <s v="ZH"/>
    <s v="CH-ZH"/>
    <x v="8"/>
    <n v="166.97"/>
    <s v="na"/>
    <s v="na"/>
    <s v="na"/>
  </r>
  <r>
    <d v="2016-09-30T00:00:00"/>
    <s v="2016Q3"/>
    <x v="0"/>
    <x v="2"/>
    <x v="26"/>
    <s v="ZH"/>
    <s v="CH-ZH"/>
    <x v="8"/>
    <n v="161.85"/>
    <s v="na"/>
    <s v="na"/>
    <s v="na"/>
  </r>
  <r>
    <d v="2016-12-31T00:00:00"/>
    <s v="2016Q4"/>
    <x v="0"/>
    <x v="3"/>
    <x v="26"/>
    <s v="ZH"/>
    <s v="CH-ZH"/>
    <x v="8"/>
    <n v="171.98"/>
    <n v="666.43"/>
    <s v="na"/>
    <s v="na"/>
  </r>
  <r>
    <d v="2017-03-31T00:00:00"/>
    <s v="2017Q1"/>
    <x v="1"/>
    <x v="0"/>
    <x v="26"/>
    <s v="ZH"/>
    <s v="CH-ZH"/>
    <x v="8"/>
    <n v="175.59"/>
    <n v="676.4"/>
    <s v="na"/>
    <s v="na"/>
  </r>
  <r>
    <d v="2017-06-30T00:00:00"/>
    <s v="2017Q2"/>
    <x v="1"/>
    <x v="1"/>
    <x v="26"/>
    <s v="ZH"/>
    <s v="CH-ZH"/>
    <x v="8"/>
    <n v="166.18"/>
    <n v="675.61"/>
    <s v="na"/>
    <s v="na"/>
  </r>
  <r>
    <d v="2017-09-30T00:00:00"/>
    <s v="2017Q3"/>
    <x v="1"/>
    <x v="2"/>
    <x v="26"/>
    <s v="ZH"/>
    <s v="CH-ZH"/>
    <x v="8"/>
    <n v="166.86"/>
    <n v="680.62"/>
    <s v="na"/>
    <s v="na"/>
  </r>
  <r>
    <d v="2017-12-31T00:00:00"/>
    <s v="2017Q4"/>
    <x v="1"/>
    <x v="3"/>
    <x v="26"/>
    <s v="ZH"/>
    <s v="CH-ZH"/>
    <x v="8"/>
    <n v="181.05"/>
    <n v="689.69"/>
    <n v="3.4902000000000002E-2"/>
    <n v="23.26"/>
  </r>
  <r>
    <d v="2018-03-31T00:00:00"/>
    <s v="2018Q1"/>
    <x v="2"/>
    <x v="0"/>
    <x v="26"/>
    <s v="ZH"/>
    <s v="CH-ZH"/>
    <x v="8"/>
    <n v="178.41"/>
    <n v="692.51"/>
    <n v="2.3817000000000001E-2"/>
    <n v="16.11"/>
  </r>
  <r>
    <d v="2018-06-30T00:00:00"/>
    <s v="2018Q2"/>
    <x v="2"/>
    <x v="1"/>
    <x v="26"/>
    <s v="ZH"/>
    <s v="CH-ZH"/>
    <x v="8"/>
    <n v="172.23"/>
    <n v="698.56"/>
    <n v="3.3968999999999999E-2"/>
    <n v="22.95"/>
  </r>
  <r>
    <d v="2018-09-30T00:00:00"/>
    <s v="2018Q3"/>
    <x v="2"/>
    <x v="2"/>
    <x v="26"/>
    <s v="ZH"/>
    <s v="CH-ZH"/>
    <x v="8"/>
    <n v="170.3"/>
    <n v="701.99"/>
    <n v="3.1398000000000002E-2"/>
    <n v="21.37"/>
  </r>
  <r>
    <d v="2018-12-31T00:00:00"/>
    <s v="2018Q4"/>
    <x v="2"/>
    <x v="3"/>
    <x v="26"/>
    <s v="ZH"/>
    <s v="CH-ZH"/>
    <x v="8"/>
    <n v="180.99"/>
    <n v="701.93"/>
    <n v="1.7746999999999999E-2"/>
    <n v="12.24"/>
  </r>
  <r>
    <d v="2019-03-31T00:00:00"/>
    <s v="2019Q1"/>
    <x v="3"/>
    <x v="0"/>
    <x v="26"/>
    <s v="ZH"/>
    <s v="CH-ZH"/>
    <x v="8"/>
    <n v="176.65"/>
    <n v="700.17"/>
    <n v="1.1061E-2"/>
    <n v="7.66"/>
  </r>
  <r>
    <d v="2019-06-30T00:00:00"/>
    <s v="2019Q2"/>
    <x v="3"/>
    <x v="1"/>
    <x v="26"/>
    <s v="ZH"/>
    <s v="CH-ZH"/>
    <x v="8"/>
    <n v="174.25"/>
    <n v="702.19"/>
    <n v="5.1960000000000001E-3"/>
    <n v="3.63"/>
  </r>
  <r>
    <d v="2019-09-30T00:00:00"/>
    <s v="2019Q3"/>
    <x v="3"/>
    <x v="2"/>
    <x v="26"/>
    <s v="ZH"/>
    <s v="CH-ZH"/>
    <x v="8"/>
    <n v="175.47"/>
    <n v="707.36"/>
    <n v="7.6499999999999997E-3"/>
    <n v="5.37"/>
  </r>
  <r>
    <d v="2019-12-31T00:00:00"/>
    <s v="2019Q4"/>
    <x v="3"/>
    <x v="3"/>
    <x v="26"/>
    <s v="ZH"/>
    <s v="CH-ZH"/>
    <x v="8"/>
    <n v="187.05"/>
    <n v="713.42"/>
    <n v="1.6369000000000002E-2"/>
    <n v="11.49"/>
  </r>
  <r>
    <d v="2020-03-31T00:00:00"/>
    <s v="2020Q1"/>
    <x v="4"/>
    <x v="0"/>
    <x v="26"/>
    <s v="ZH"/>
    <s v="CH-ZH"/>
    <x v="8"/>
    <n v="182.64"/>
    <n v="719.41"/>
    <n v="2.7479E-2"/>
    <n v="19.239999999999998"/>
  </r>
  <r>
    <d v="2020-06-30T00:00:00"/>
    <s v="2020Q2"/>
    <x v="4"/>
    <x v="1"/>
    <x v="26"/>
    <s v="ZH"/>
    <s v="CH-ZH"/>
    <x v="8"/>
    <n v="170.24"/>
    <n v="715.4"/>
    <n v="1.8813E-2"/>
    <n v="13.21"/>
  </r>
  <r>
    <d v="2020-09-30T00:00:00"/>
    <s v="2020Q3"/>
    <x v="4"/>
    <x v="2"/>
    <x v="26"/>
    <s v="ZH"/>
    <s v="CH-ZH"/>
    <x v="8"/>
    <n v="171.09"/>
    <n v="711.01"/>
    <n v="5.1599999999999997E-3"/>
    <n v="3.65"/>
  </r>
  <r>
    <d v="2020-12-31T00:00:00"/>
    <s v="2020Q4"/>
    <x v="4"/>
    <x v="3"/>
    <x v="26"/>
    <s v="ZH"/>
    <s v="CH-ZH"/>
    <x v="8"/>
    <n v="191.55"/>
    <n v="715.51"/>
    <n v="2.9299999999999999E-3"/>
    <n v="2.09"/>
  </r>
  <r>
    <d v="2021-03-31T00:00:00"/>
    <s v="2021Q1"/>
    <x v="5"/>
    <x v="0"/>
    <x v="26"/>
    <s v="ZH"/>
    <s v="CH-ZH"/>
    <x v="8"/>
    <n v="176.2"/>
    <n v="709.07"/>
    <n v="-1.4373E-2"/>
    <n v="-10.34"/>
  </r>
  <r>
    <d v="2021-06-30T00:00:00"/>
    <s v="2021Q2"/>
    <x v="5"/>
    <x v="1"/>
    <x v="26"/>
    <s v="ZH"/>
    <s v="CH-ZH"/>
    <x v="8"/>
    <n v="178.99"/>
    <n v="717.82"/>
    <n v="3.3830000000000002E-3"/>
    <n v="2.42"/>
  </r>
  <r>
    <d v="2021-09-30T00:00:00"/>
    <s v="2021Q3"/>
    <x v="5"/>
    <x v="2"/>
    <x v="26"/>
    <s v="ZH"/>
    <s v="CH-ZH"/>
    <x v="8"/>
    <n v="188.23"/>
    <n v="734.96"/>
    <n v="3.3683999999999999E-2"/>
    <n v="23.95"/>
  </r>
  <r>
    <d v="2021-12-31T00:00:00"/>
    <s v="2021Q4"/>
    <x v="5"/>
    <x v="3"/>
    <x v="26"/>
    <s v="ZH"/>
    <s v="CH-ZH"/>
    <x v="8"/>
    <n v="204.91"/>
    <n v="748.32"/>
    <n v="4.5855E-2"/>
    <n v="32.81"/>
  </r>
  <r>
    <d v="2022-03-31T00:00:00"/>
    <s v="2022Q1"/>
    <x v="6"/>
    <x v="0"/>
    <x v="26"/>
    <s v="ZH"/>
    <s v="CH-ZH"/>
    <x v="8"/>
    <n v="187.73"/>
    <n v="759.86"/>
    <n v="7.1628999999999998E-2"/>
    <n v="50.79"/>
  </r>
  <r>
    <d v="2022-06-30T00:00:00"/>
    <s v="2022Q2"/>
    <x v="6"/>
    <x v="1"/>
    <x v="26"/>
    <s v="ZH"/>
    <s v="CH-ZH"/>
    <x v="8"/>
    <n v="190.09"/>
    <n v="770.96"/>
    <n v="7.4029999999999999E-2"/>
    <n v="53.14"/>
  </r>
  <r>
    <d v="2022-09-30T00:00:00"/>
    <s v="2022Q3"/>
    <x v="6"/>
    <x v="2"/>
    <x v="26"/>
    <s v="ZH"/>
    <s v="CH-ZH"/>
    <x v="8"/>
    <n v="197.11"/>
    <n v="779.84"/>
    <n v="6.1065000000000001E-2"/>
    <n v="44.88"/>
  </r>
  <r>
    <d v="2022-12-31T00:00:00"/>
    <s v="2022Q4"/>
    <x v="6"/>
    <x v="3"/>
    <x v="26"/>
    <s v="ZH"/>
    <s v="CH-ZH"/>
    <x v="8"/>
    <n v="210.84"/>
    <n v="785.77"/>
    <n v="5.0044999999999999E-2"/>
    <n v="37.450000000000003"/>
  </r>
  <r>
    <d v="2023-03-31T00:00:00"/>
    <s v="2023Q1"/>
    <x v="7"/>
    <x v="0"/>
    <x v="26"/>
    <s v="ZH"/>
    <s v="CH-ZH"/>
    <x v="8"/>
    <n v="197.3"/>
    <n v="795.34"/>
    <n v="4.6692999999999998E-2"/>
    <n v="35.479999999999997"/>
  </r>
  <r>
    <d v="2023-06-30T00:00:00"/>
    <s v="2023Q2"/>
    <x v="7"/>
    <x v="1"/>
    <x v="26"/>
    <s v="ZH"/>
    <s v="CH-ZH"/>
    <x v="8"/>
    <n v="198.31"/>
    <n v="803.56"/>
    <n v="4.2285000000000003E-2"/>
    <n v="32.6"/>
  </r>
  <r>
    <d v="2023-09-30T00:00:00"/>
    <s v="2023Q3"/>
    <x v="7"/>
    <x v="2"/>
    <x v="26"/>
    <s v="ZH"/>
    <s v="CH-ZH"/>
    <x v="8"/>
    <n v="200.78"/>
    <n v="807.24"/>
    <n v="3.5135E-2"/>
    <n v="27.4"/>
  </r>
  <r>
    <d v="2023-12-31T00:00:00"/>
    <s v="2023Q4"/>
    <x v="7"/>
    <x v="3"/>
    <x v="26"/>
    <s v="ZH"/>
    <s v="CH-ZH"/>
    <x v="8"/>
    <n v="215.79"/>
    <n v="812.18"/>
    <n v="3.3610000000000001E-2"/>
    <n v="26.41"/>
  </r>
  <r>
    <d v="2024-03-31T00:00:00"/>
    <s v="2024Q1"/>
    <x v="8"/>
    <x v="0"/>
    <x v="26"/>
    <s v="ZH"/>
    <s v="CH-ZH"/>
    <x v="8"/>
    <n v="208.59"/>
    <n v="823.47"/>
    <n v="3.5368999999999998E-2"/>
    <n v="28.13"/>
  </r>
  <r>
    <d v="2024-06-30T00:00:00"/>
    <s v="2024Q2"/>
    <x v="8"/>
    <x v="1"/>
    <x v="26"/>
    <s v="ZH"/>
    <s v="CH-ZH"/>
    <x v="8"/>
    <n v="208.22"/>
    <n v="833.37"/>
    <n v="3.7096999999999998E-2"/>
    <n v="29.81"/>
  </r>
  <r>
    <d v="2024-09-30T00:00:00"/>
    <s v="2024Q3"/>
    <x v="8"/>
    <x v="2"/>
    <x v="26"/>
    <s v="ZH"/>
    <s v="CH-ZH"/>
    <x v="8"/>
    <n v="203.25"/>
    <n v="835.85"/>
    <n v="3.5442000000000001E-2"/>
    <n v="28.61"/>
  </r>
  <r>
    <d v="2024-12-31T00:00:00"/>
    <s v="2024Q4"/>
    <x v="8"/>
    <x v="3"/>
    <x v="26"/>
    <s v="ZH"/>
    <s v="CH-ZH"/>
    <x v="8"/>
    <n v="223.28"/>
    <n v="843.34"/>
    <n v="3.8365999999999997E-2"/>
    <n v="31.16"/>
  </r>
  <r>
    <d v="2025-03-31T00:00:00"/>
    <s v="2025Q1"/>
    <x v="9"/>
    <x v="0"/>
    <x v="26"/>
    <s v="ZH"/>
    <s v="CH-ZH"/>
    <x v="8"/>
    <n v="210.78"/>
    <n v="845.53"/>
    <n v="2.6789E-2"/>
    <n v="22.06"/>
  </r>
  <r>
    <d v="2016-03-31T00:00:00"/>
    <s v="2016Q1"/>
    <x v="0"/>
    <x v="0"/>
    <x v="26"/>
    <s v="ZH"/>
    <s v="CH-ZH"/>
    <x v="9"/>
    <n v="88.64"/>
    <s v="na"/>
    <s v="na"/>
    <s v="na"/>
  </r>
  <r>
    <d v="2016-06-30T00:00:00"/>
    <s v="2016Q2"/>
    <x v="0"/>
    <x v="1"/>
    <x v="26"/>
    <s v="ZH"/>
    <s v="CH-ZH"/>
    <x v="9"/>
    <n v="89.48"/>
    <s v="na"/>
    <s v="na"/>
    <s v="na"/>
  </r>
  <r>
    <d v="2016-09-30T00:00:00"/>
    <s v="2016Q3"/>
    <x v="0"/>
    <x v="2"/>
    <x v="26"/>
    <s v="ZH"/>
    <s v="CH-ZH"/>
    <x v="9"/>
    <n v="85.1"/>
    <s v="na"/>
    <s v="na"/>
    <s v="na"/>
  </r>
  <r>
    <d v="2016-12-31T00:00:00"/>
    <s v="2016Q4"/>
    <x v="0"/>
    <x v="3"/>
    <x v="26"/>
    <s v="ZH"/>
    <s v="CH-ZH"/>
    <x v="9"/>
    <n v="89.76"/>
    <n v="352.99"/>
    <s v="na"/>
    <s v="na"/>
  </r>
  <r>
    <d v="2017-03-31T00:00:00"/>
    <s v="2017Q1"/>
    <x v="1"/>
    <x v="0"/>
    <x v="26"/>
    <s v="ZH"/>
    <s v="CH-ZH"/>
    <x v="9"/>
    <n v="90.64"/>
    <n v="354.99"/>
    <s v="na"/>
    <s v="na"/>
  </r>
  <r>
    <d v="2017-06-30T00:00:00"/>
    <s v="2017Q2"/>
    <x v="1"/>
    <x v="1"/>
    <x v="26"/>
    <s v="ZH"/>
    <s v="CH-ZH"/>
    <x v="9"/>
    <n v="86.29"/>
    <n v="351.79"/>
    <s v="na"/>
    <s v="na"/>
  </r>
  <r>
    <d v="2017-09-30T00:00:00"/>
    <s v="2017Q3"/>
    <x v="1"/>
    <x v="2"/>
    <x v="26"/>
    <s v="ZH"/>
    <s v="CH-ZH"/>
    <x v="9"/>
    <n v="85.75"/>
    <n v="352.44"/>
    <s v="na"/>
    <s v="na"/>
  </r>
  <r>
    <d v="2017-12-31T00:00:00"/>
    <s v="2017Q4"/>
    <x v="1"/>
    <x v="3"/>
    <x v="26"/>
    <s v="ZH"/>
    <s v="CH-ZH"/>
    <x v="9"/>
    <n v="92.81"/>
    <n v="355.5"/>
    <n v="7.1110000000000001E-3"/>
    <n v="2.5099999999999998"/>
  </r>
  <r>
    <d v="2018-03-31T00:00:00"/>
    <s v="2018Q1"/>
    <x v="2"/>
    <x v="0"/>
    <x v="26"/>
    <s v="ZH"/>
    <s v="CH-ZH"/>
    <x v="9"/>
    <n v="93.88"/>
    <n v="358.73"/>
    <n v="1.0536E-2"/>
    <n v="3.74"/>
  </r>
  <r>
    <d v="2018-06-30T00:00:00"/>
    <s v="2018Q2"/>
    <x v="2"/>
    <x v="1"/>
    <x v="26"/>
    <s v="ZH"/>
    <s v="CH-ZH"/>
    <x v="9"/>
    <n v="89"/>
    <n v="361.44"/>
    <n v="2.7431000000000001E-2"/>
    <n v="9.65"/>
  </r>
  <r>
    <d v="2018-09-30T00:00:00"/>
    <s v="2018Q3"/>
    <x v="2"/>
    <x v="2"/>
    <x v="26"/>
    <s v="ZH"/>
    <s v="CH-ZH"/>
    <x v="9"/>
    <n v="87.05"/>
    <n v="362.75"/>
    <n v="2.9253000000000001E-2"/>
    <n v="10.31"/>
  </r>
  <r>
    <d v="2018-12-31T00:00:00"/>
    <s v="2018Q4"/>
    <x v="2"/>
    <x v="3"/>
    <x v="26"/>
    <s v="ZH"/>
    <s v="CH-ZH"/>
    <x v="9"/>
    <n v="92.68"/>
    <n v="362.61"/>
    <n v="0.02"/>
    <n v="7.11"/>
  </r>
  <r>
    <d v="2019-03-31T00:00:00"/>
    <s v="2019Q1"/>
    <x v="3"/>
    <x v="0"/>
    <x v="26"/>
    <s v="ZH"/>
    <s v="CH-ZH"/>
    <x v="9"/>
    <n v="86.72"/>
    <n v="355.45"/>
    <n v="-9.1430000000000001E-3"/>
    <n v="-3.28"/>
  </r>
  <r>
    <d v="2019-06-30T00:00:00"/>
    <s v="2019Q2"/>
    <x v="3"/>
    <x v="1"/>
    <x v="26"/>
    <s v="ZH"/>
    <s v="CH-ZH"/>
    <x v="9"/>
    <n v="86.39"/>
    <n v="352.84"/>
    <n v="-2.3793999999999999E-2"/>
    <n v="-8.6"/>
  </r>
  <r>
    <d v="2019-09-30T00:00:00"/>
    <s v="2019Q3"/>
    <x v="3"/>
    <x v="2"/>
    <x v="26"/>
    <s v="ZH"/>
    <s v="CH-ZH"/>
    <x v="9"/>
    <n v="88.18"/>
    <n v="353.97"/>
    <n v="-2.4204E-2"/>
    <n v="-8.7799999999999994"/>
  </r>
  <r>
    <d v="2019-12-31T00:00:00"/>
    <s v="2019Q4"/>
    <x v="3"/>
    <x v="3"/>
    <x v="26"/>
    <s v="ZH"/>
    <s v="CH-ZH"/>
    <x v="9"/>
    <n v="93.75"/>
    <n v="355.04"/>
    <n v="-2.0875999999999999E-2"/>
    <n v="-7.57"/>
  </r>
  <r>
    <d v="2020-03-31T00:00:00"/>
    <s v="2020Q1"/>
    <x v="4"/>
    <x v="0"/>
    <x v="26"/>
    <s v="ZH"/>
    <s v="CH-ZH"/>
    <x v="9"/>
    <n v="92.42"/>
    <n v="360.74"/>
    <n v="1.4883E-2"/>
    <n v="5.29"/>
  </r>
  <r>
    <d v="2020-06-30T00:00:00"/>
    <s v="2020Q2"/>
    <x v="4"/>
    <x v="1"/>
    <x v="26"/>
    <s v="ZH"/>
    <s v="CH-ZH"/>
    <x v="9"/>
    <n v="86.98"/>
    <n v="361.33"/>
    <n v="2.4062E-2"/>
    <n v="8.49"/>
  </r>
  <r>
    <d v="2020-09-30T00:00:00"/>
    <s v="2020Q3"/>
    <x v="4"/>
    <x v="2"/>
    <x v="26"/>
    <s v="ZH"/>
    <s v="CH-ZH"/>
    <x v="9"/>
    <n v="87.42"/>
    <n v="360.57"/>
    <n v="1.8645999999999999E-2"/>
    <n v="6.6"/>
  </r>
  <r>
    <d v="2020-12-31T00:00:00"/>
    <s v="2020Q4"/>
    <x v="4"/>
    <x v="3"/>
    <x v="26"/>
    <s v="ZH"/>
    <s v="CH-ZH"/>
    <x v="9"/>
    <n v="96.67"/>
    <n v="363.49"/>
    <n v="2.3800000000000002E-2"/>
    <n v="8.4499999999999993"/>
  </r>
  <r>
    <d v="2021-03-31T00:00:00"/>
    <s v="2021Q1"/>
    <x v="5"/>
    <x v="0"/>
    <x v="26"/>
    <s v="ZH"/>
    <s v="CH-ZH"/>
    <x v="9"/>
    <n v="88.37"/>
    <n v="359.44"/>
    <n v="-3.604E-3"/>
    <n v="-1.3"/>
  </r>
  <r>
    <d v="2021-06-30T00:00:00"/>
    <s v="2021Q2"/>
    <x v="5"/>
    <x v="1"/>
    <x v="26"/>
    <s v="ZH"/>
    <s v="CH-ZH"/>
    <x v="9"/>
    <n v="90.97"/>
    <n v="363.43"/>
    <n v="5.8120000000000003E-3"/>
    <n v="2.1"/>
  </r>
  <r>
    <d v="2021-09-30T00:00:00"/>
    <s v="2021Q3"/>
    <x v="5"/>
    <x v="2"/>
    <x v="26"/>
    <s v="ZH"/>
    <s v="CH-ZH"/>
    <x v="9"/>
    <n v="97.99"/>
    <n v="374.01"/>
    <n v="3.7274000000000002E-2"/>
    <n v="13.44"/>
  </r>
  <r>
    <d v="2021-12-31T00:00:00"/>
    <s v="2021Q4"/>
    <x v="5"/>
    <x v="3"/>
    <x v="26"/>
    <s v="ZH"/>
    <s v="CH-ZH"/>
    <x v="9"/>
    <n v="102.83"/>
    <n v="380.16"/>
    <n v="4.5860999999999999E-2"/>
    <n v="16.670000000000002"/>
  </r>
  <r>
    <d v="2022-03-31T00:00:00"/>
    <s v="2022Q1"/>
    <x v="6"/>
    <x v="0"/>
    <x v="26"/>
    <s v="ZH"/>
    <s v="CH-ZH"/>
    <x v="9"/>
    <n v="96.93"/>
    <n v="388.72"/>
    <n v="8.1460000000000005E-2"/>
    <n v="29.28"/>
  </r>
  <r>
    <d v="2022-06-30T00:00:00"/>
    <s v="2022Q2"/>
    <x v="6"/>
    <x v="1"/>
    <x v="26"/>
    <s v="ZH"/>
    <s v="CH-ZH"/>
    <x v="9"/>
    <n v="96.56"/>
    <n v="394.31"/>
    <n v="8.4968000000000002E-2"/>
    <n v="30.88"/>
  </r>
  <r>
    <d v="2022-09-30T00:00:00"/>
    <s v="2022Q3"/>
    <x v="6"/>
    <x v="2"/>
    <x v="26"/>
    <s v="ZH"/>
    <s v="CH-ZH"/>
    <x v="9"/>
    <n v="101.4"/>
    <n v="397.72"/>
    <n v="6.3394000000000006E-2"/>
    <n v="23.71"/>
  </r>
  <r>
    <d v="2022-12-31T00:00:00"/>
    <s v="2022Q4"/>
    <x v="6"/>
    <x v="3"/>
    <x v="26"/>
    <s v="ZH"/>
    <s v="CH-ZH"/>
    <x v="9"/>
    <n v="107.18"/>
    <n v="402.07"/>
    <n v="5.7633999999999998E-2"/>
    <n v="21.91"/>
  </r>
  <r>
    <d v="2023-03-31T00:00:00"/>
    <s v="2023Q1"/>
    <x v="7"/>
    <x v="0"/>
    <x v="26"/>
    <s v="ZH"/>
    <s v="CH-ZH"/>
    <x v="9"/>
    <n v="99.63"/>
    <n v="404.77"/>
    <n v="4.1288999999999999E-2"/>
    <n v="16.05"/>
  </r>
  <r>
    <d v="2023-06-30T00:00:00"/>
    <s v="2023Q2"/>
    <x v="7"/>
    <x v="1"/>
    <x v="26"/>
    <s v="ZH"/>
    <s v="CH-ZH"/>
    <x v="9"/>
    <n v="101.32"/>
    <n v="409.53"/>
    <n v="3.8599000000000001E-2"/>
    <n v="15.22"/>
  </r>
  <r>
    <d v="2023-09-30T00:00:00"/>
    <s v="2023Q3"/>
    <x v="7"/>
    <x v="2"/>
    <x v="26"/>
    <s v="ZH"/>
    <s v="CH-ZH"/>
    <x v="9"/>
    <n v="102.01"/>
    <n v="410.14"/>
    <n v="3.1227999999999999E-2"/>
    <n v="12.42"/>
  </r>
  <r>
    <d v="2023-12-31T00:00:00"/>
    <s v="2023Q4"/>
    <x v="7"/>
    <x v="3"/>
    <x v="26"/>
    <s v="ZH"/>
    <s v="CH-ZH"/>
    <x v="9"/>
    <n v="107.79"/>
    <n v="410.75"/>
    <n v="2.1588E-2"/>
    <n v="8.68"/>
  </r>
  <r>
    <d v="2024-03-31T00:00:00"/>
    <s v="2024Q1"/>
    <x v="8"/>
    <x v="0"/>
    <x v="26"/>
    <s v="ZH"/>
    <s v="CH-ZH"/>
    <x v="9"/>
    <n v="108.12"/>
    <n v="419.25"/>
    <n v="3.5772999999999999E-2"/>
    <n v="14.48"/>
  </r>
  <r>
    <d v="2024-06-30T00:00:00"/>
    <s v="2024Q2"/>
    <x v="8"/>
    <x v="1"/>
    <x v="26"/>
    <s v="ZH"/>
    <s v="CH-ZH"/>
    <x v="9"/>
    <n v="106.51"/>
    <n v="424.43"/>
    <n v="3.6382999999999999E-2"/>
    <n v="14.9"/>
  </r>
  <r>
    <d v="2024-09-30T00:00:00"/>
    <s v="2024Q3"/>
    <x v="8"/>
    <x v="2"/>
    <x v="26"/>
    <s v="ZH"/>
    <s v="CH-ZH"/>
    <x v="9"/>
    <n v="103.95"/>
    <n v="426.37"/>
    <n v="3.9572000000000003E-2"/>
    <n v="16.23"/>
  </r>
  <r>
    <d v="2024-12-31T00:00:00"/>
    <s v="2024Q4"/>
    <x v="8"/>
    <x v="3"/>
    <x v="26"/>
    <s v="ZH"/>
    <s v="CH-ZH"/>
    <x v="9"/>
    <n v="113.63"/>
    <n v="432.21"/>
    <n v="5.2246000000000001E-2"/>
    <n v="21.46"/>
  </r>
  <r>
    <d v="2025-03-31T00:00:00"/>
    <s v="2025Q1"/>
    <x v="9"/>
    <x v="0"/>
    <x v="26"/>
    <s v="ZH"/>
    <s v="CH-ZH"/>
    <x v="9"/>
    <n v="108.27"/>
    <n v="432.36"/>
    <n v="3.1269999999999999E-2"/>
    <n v="13.11"/>
  </r>
  <r>
    <d v="2016-03-31T00:00:00"/>
    <s v="2016Q1"/>
    <x v="0"/>
    <x v="0"/>
    <x v="26"/>
    <s v="ZH"/>
    <s v="CH-ZH"/>
    <x v="10"/>
    <n v="31.15"/>
    <s v="na"/>
    <s v="na"/>
    <s v="na"/>
  </r>
  <r>
    <d v="2016-06-30T00:00:00"/>
    <s v="2016Q2"/>
    <x v="0"/>
    <x v="1"/>
    <x v="26"/>
    <s v="ZH"/>
    <s v="CH-ZH"/>
    <x v="10"/>
    <n v="29.83"/>
    <s v="na"/>
    <s v="na"/>
    <s v="na"/>
  </r>
  <r>
    <d v="2016-09-30T00:00:00"/>
    <s v="2016Q3"/>
    <x v="0"/>
    <x v="2"/>
    <x v="26"/>
    <s v="ZH"/>
    <s v="CH-ZH"/>
    <x v="10"/>
    <n v="28.65"/>
    <s v="na"/>
    <s v="na"/>
    <s v="na"/>
  </r>
  <r>
    <d v="2016-12-31T00:00:00"/>
    <s v="2016Q4"/>
    <x v="0"/>
    <x v="3"/>
    <x v="26"/>
    <s v="ZH"/>
    <s v="CH-ZH"/>
    <x v="10"/>
    <n v="30.52"/>
    <n v="120.15"/>
    <s v="na"/>
    <s v="na"/>
  </r>
  <r>
    <d v="2017-03-31T00:00:00"/>
    <s v="2017Q1"/>
    <x v="1"/>
    <x v="0"/>
    <x v="26"/>
    <s v="ZH"/>
    <s v="CH-ZH"/>
    <x v="10"/>
    <n v="32.82"/>
    <n v="121.82"/>
    <s v="na"/>
    <s v="na"/>
  </r>
  <r>
    <d v="2017-06-30T00:00:00"/>
    <s v="2017Q2"/>
    <x v="1"/>
    <x v="1"/>
    <x v="26"/>
    <s v="ZH"/>
    <s v="CH-ZH"/>
    <x v="10"/>
    <n v="30.09"/>
    <n v="122.08"/>
    <s v="na"/>
    <s v="na"/>
  </r>
  <r>
    <d v="2017-09-30T00:00:00"/>
    <s v="2017Q3"/>
    <x v="1"/>
    <x v="2"/>
    <x v="26"/>
    <s v="ZH"/>
    <s v="CH-ZH"/>
    <x v="10"/>
    <n v="29.52"/>
    <n v="122.95"/>
    <s v="na"/>
    <s v="na"/>
  </r>
  <r>
    <d v="2017-12-31T00:00:00"/>
    <s v="2017Q4"/>
    <x v="1"/>
    <x v="3"/>
    <x v="26"/>
    <s v="ZH"/>
    <s v="CH-ZH"/>
    <x v="10"/>
    <n v="33.82"/>
    <n v="126.25"/>
    <n v="5.0770000000000003E-2"/>
    <n v="6.1"/>
  </r>
  <r>
    <d v="2018-03-31T00:00:00"/>
    <s v="2018Q1"/>
    <x v="2"/>
    <x v="0"/>
    <x v="26"/>
    <s v="ZH"/>
    <s v="CH-ZH"/>
    <x v="10"/>
    <n v="33.14"/>
    <n v="126.56"/>
    <n v="3.891E-2"/>
    <n v="4.74"/>
  </r>
  <r>
    <d v="2018-06-30T00:00:00"/>
    <s v="2018Q2"/>
    <x v="2"/>
    <x v="1"/>
    <x v="26"/>
    <s v="ZH"/>
    <s v="CH-ZH"/>
    <x v="10"/>
    <n v="31.57"/>
    <n v="128.05000000000001"/>
    <n v="4.8902000000000001E-2"/>
    <n v="5.97"/>
  </r>
  <r>
    <d v="2018-09-30T00:00:00"/>
    <s v="2018Q3"/>
    <x v="2"/>
    <x v="2"/>
    <x v="26"/>
    <s v="ZH"/>
    <s v="CH-ZH"/>
    <x v="10"/>
    <n v="30.98"/>
    <n v="129.5"/>
    <n v="5.3274000000000002E-2"/>
    <n v="6.55"/>
  </r>
  <r>
    <d v="2018-12-31T00:00:00"/>
    <s v="2018Q4"/>
    <x v="2"/>
    <x v="3"/>
    <x v="26"/>
    <s v="ZH"/>
    <s v="CH-ZH"/>
    <x v="10"/>
    <n v="35.74"/>
    <n v="131.43"/>
    <n v="4.1029999999999997E-2"/>
    <n v="5.18"/>
  </r>
  <r>
    <d v="2019-03-31T00:00:00"/>
    <s v="2019Q1"/>
    <x v="3"/>
    <x v="0"/>
    <x v="26"/>
    <s v="ZH"/>
    <s v="CH-ZH"/>
    <x v="10"/>
    <n v="35.119999999999997"/>
    <n v="133.41999999999999"/>
    <n v="5.4204000000000002E-2"/>
    <n v="6.86"/>
  </r>
  <r>
    <d v="2019-06-30T00:00:00"/>
    <s v="2019Q2"/>
    <x v="3"/>
    <x v="1"/>
    <x v="26"/>
    <s v="ZH"/>
    <s v="CH-ZH"/>
    <x v="10"/>
    <n v="34.25"/>
    <n v="136.09"/>
    <n v="6.2787999999999997E-2"/>
    <n v="8.0399999999999991"/>
  </r>
  <r>
    <d v="2019-09-30T00:00:00"/>
    <s v="2019Q3"/>
    <x v="3"/>
    <x v="2"/>
    <x v="26"/>
    <s v="ZH"/>
    <s v="CH-ZH"/>
    <x v="10"/>
    <n v="33.04"/>
    <n v="138.15"/>
    <n v="6.6794999999999993E-2"/>
    <n v="8.65"/>
  </r>
  <r>
    <d v="2019-12-31T00:00:00"/>
    <s v="2019Q4"/>
    <x v="3"/>
    <x v="3"/>
    <x v="26"/>
    <s v="ZH"/>
    <s v="CH-ZH"/>
    <x v="10"/>
    <n v="37.43"/>
    <n v="139.84"/>
    <n v="6.3988000000000003E-2"/>
    <n v="8.41"/>
  </r>
  <r>
    <d v="2020-03-31T00:00:00"/>
    <s v="2020Q1"/>
    <x v="4"/>
    <x v="0"/>
    <x v="26"/>
    <s v="ZH"/>
    <s v="CH-ZH"/>
    <x v="10"/>
    <n v="37.68"/>
    <n v="142.4"/>
    <n v="6.7306000000000005E-2"/>
    <n v="8.98"/>
  </r>
  <r>
    <d v="2020-06-30T00:00:00"/>
    <s v="2020Q2"/>
    <x v="4"/>
    <x v="1"/>
    <x v="26"/>
    <s v="ZH"/>
    <s v="CH-ZH"/>
    <x v="10"/>
    <n v="26.75"/>
    <n v="134.9"/>
    <n v="-8.744E-3"/>
    <n v="-1.19"/>
  </r>
  <r>
    <d v="2020-09-30T00:00:00"/>
    <s v="2020Q3"/>
    <x v="4"/>
    <x v="2"/>
    <x v="26"/>
    <s v="ZH"/>
    <s v="CH-ZH"/>
    <x v="10"/>
    <n v="32.96"/>
    <n v="134.83000000000001"/>
    <n v="-2.4032000000000001E-2"/>
    <n v="-3.32"/>
  </r>
  <r>
    <d v="2020-12-31T00:00:00"/>
    <s v="2020Q4"/>
    <x v="4"/>
    <x v="3"/>
    <x v="26"/>
    <s v="ZH"/>
    <s v="CH-ZH"/>
    <x v="10"/>
    <n v="40.35"/>
    <n v="137.75"/>
    <n v="-1.4945999999999999E-2"/>
    <n v="-2.09"/>
  </r>
  <r>
    <d v="2021-03-31T00:00:00"/>
    <s v="2021Q1"/>
    <x v="5"/>
    <x v="0"/>
    <x v="26"/>
    <s v="ZH"/>
    <s v="CH-ZH"/>
    <x v="10"/>
    <n v="39.18"/>
    <n v="139.24"/>
    <n v="-2.2190999999999999E-2"/>
    <n v="-3.16"/>
  </r>
  <r>
    <d v="2021-06-30T00:00:00"/>
    <s v="2021Q2"/>
    <x v="5"/>
    <x v="1"/>
    <x v="26"/>
    <s v="ZH"/>
    <s v="CH-ZH"/>
    <x v="10"/>
    <n v="37.35"/>
    <n v="149.84"/>
    <n v="0.110749"/>
    <n v="14.94"/>
  </r>
  <r>
    <d v="2021-09-30T00:00:00"/>
    <s v="2021Q3"/>
    <x v="5"/>
    <x v="2"/>
    <x v="26"/>
    <s v="ZH"/>
    <s v="CH-ZH"/>
    <x v="10"/>
    <n v="38.049999999999997"/>
    <n v="154.93"/>
    <n v="0.14907699999999999"/>
    <n v="20.100000000000001"/>
  </r>
  <r>
    <d v="2021-12-31T00:00:00"/>
    <s v="2021Q4"/>
    <x v="5"/>
    <x v="3"/>
    <x v="26"/>
    <s v="ZH"/>
    <s v="CH-ZH"/>
    <x v="10"/>
    <n v="44.05"/>
    <n v="158.63"/>
    <n v="0.15157899999999999"/>
    <n v="20.88"/>
  </r>
  <r>
    <d v="2022-03-31T00:00:00"/>
    <s v="2022Q1"/>
    <x v="6"/>
    <x v="0"/>
    <x v="26"/>
    <s v="ZH"/>
    <s v="CH-ZH"/>
    <x v="10"/>
    <n v="38.64"/>
    <n v="158.1"/>
    <n v="0.13544999999999999"/>
    <n v="18.86"/>
  </r>
  <r>
    <d v="2022-06-30T00:00:00"/>
    <s v="2022Q2"/>
    <x v="6"/>
    <x v="1"/>
    <x v="26"/>
    <s v="ZH"/>
    <s v="CH-ZH"/>
    <x v="10"/>
    <n v="37.51"/>
    <n v="158.26"/>
    <n v="5.6193E-2"/>
    <n v="8.42"/>
  </r>
  <r>
    <d v="2022-09-30T00:00:00"/>
    <s v="2022Q3"/>
    <x v="6"/>
    <x v="2"/>
    <x v="26"/>
    <s v="ZH"/>
    <s v="CH-ZH"/>
    <x v="10"/>
    <n v="39.880000000000003"/>
    <n v="160.09"/>
    <n v="3.3305000000000001E-2"/>
    <n v="5.16"/>
  </r>
  <r>
    <d v="2022-12-31T00:00:00"/>
    <s v="2022Q4"/>
    <x v="6"/>
    <x v="3"/>
    <x v="26"/>
    <s v="ZH"/>
    <s v="CH-ZH"/>
    <x v="10"/>
    <n v="44.97"/>
    <n v="161.01"/>
    <n v="1.5003000000000001E-2"/>
    <n v="2.38"/>
  </r>
  <r>
    <d v="2023-03-31T00:00:00"/>
    <s v="2023Q1"/>
    <x v="7"/>
    <x v="0"/>
    <x v="26"/>
    <s v="ZH"/>
    <s v="CH-ZH"/>
    <x v="10"/>
    <n v="41.55"/>
    <n v="163.92"/>
    <n v="3.6811999999999998E-2"/>
    <n v="5.82"/>
  </r>
  <r>
    <d v="2023-06-30T00:00:00"/>
    <s v="2023Q2"/>
    <x v="7"/>
    <x v="1"/>
    <x v="26"/>
    <s v="ZH"/>
    <s v="CH-ZH"/>
    <x v="10"/>
    <n v="41.58"/>
    <n v="167.99"/>
    <n v="6.1481000000000001E-2"/>
    <n v="9.73"/>
  </r>
  <r>
    <d v="2023-09-30T00:00:00"/>
    <s v="2023Q3"/>
    <x v="7"/>
    <x v="2"/>
    <x v="26"/>
    <s v="ZH"/>
    <s v="CH-ZH"/>
    <x v="10"/>
    <n v="42.74"/>
    <n v="170.84"/>
    <n v="6.7150000000000001E-2"/>
    <n v="10.75"/>
  </r>
  <r>
    <d v="2023-12-31T00:00:00"/>
    <s v="2023Q4"/>
    <x v="7"/>
    <x v="3"/>
    <x v="26"/>
    <s v="ZH"/>
    <s v="CH-ZH"/>
    <x v="10"/>
    <n v="47.31"/>
    <n v="173.19"/>
    <n v="7.5647000000000006E-2"/>
    <n v="12.18"/>
  </r>
  <r>
    <d v="2024-03-31T00:00:00"/>
    <s v="2024Q1"/>
    <x v="8"/>
    <x v="0"/>
    <x v="26"/>
    <s v="ZH"/>
    <s v="CH-ZH"/>
    <x v="10"/>
    <n v="44.38"/>
    <n v="176.01"/>
    <n v="7.3755000000000001E-2"/>
    <n v="12.09"/>
  </r>
  <r>
    <d v="2024-06-30T00:00:00"/>
    <s v="2024Q2"/>
    <x v="8"/>
    <x v="1"/>
    <x v="26"/>
    <s v="ZH"/>
    <s v="CH-ZH"/>
    <x v="10"/>
    <n v="42.35"/>
    <n v="176.78"/>
    <n v="5.2325000000000003E-2"/>
    <n v="8.7899999999999991"/>
  </r>
  <r>
    <d v="2024-09-30T00:00:00"/>
    <s v="2024Q3"/>
    <x v="8"/>
    <x v="2"/>
    <x v="26"/>
    <s v="ZH"/>
    <s v="CH-ZH"/>
    <x v="10"/>
    <n v="43.02"/>
    <n v="177.07"/>
    <n v="3.6466999999999999E-2"/>
    <n v="6.23"/>
  </r>
  <r>
    <d v="2024-12-31T00:00:00"/>
    <s v="2024Q4"/>
    <x v="8"/>
    <x v="3"/>
    <x v="26"/>
    <s v="ZH"/>
    <s v="CH-ZH"/>
    <x v="10"/>
    <n v="47.27"/>
    <n v="177.03"/>
    <n v="2.2172000000000001E-2"/>
    <n v="3.84"/>
  </r>
  <r>
    <d v="2025-03-31T00:00:00"/>
    <s v="2025Q1"/>
    <x v="9"/>
    <x v="0"/>
    <x v="26"/>
    <s v="ZH"/>
    <s v="CH-ZH"/>
    <x v="10"/>
    <n v="46.28"/>
    <n v="178.93"/>
    <n v="1.6590000000000001E-2"/>
    <n v="2.92"/>
  </r>
  <r>
    <d v="2016-03-31T00:00:00"/>
    <s v="2016Q1"/>
    <x v="0"/>
    <x v="0"/>
    <x v="26"/>
    <s v="ZH"/>
    <s v="CH-ZH"/>
    <x v="11"/>
    <n v="19.760000000000002"/>
    <s v="na"/>
    <s v="na"/>
    <s v="na"/>
  </r>
  <r>
    <d v="2016-06-30T00:00:00"/>
    <s v="2016Q2"/>
    <x v="0"/>
    <x v="1"/>
    <x v="26"/>
    <s v="ZH"/>
    <s v="CH-ZH"/>
    <x v="11"/>
    <n v="19.79"/>
    <s v="na"/>
    <s v="na"/>
    <s v="na"/>
  </r>
  <r>
    <d v="2016-09-30T00:00:00"/>
    <s v="2016Q3"/>
    <x v="0"/>
    <x v="2"/>
    <x v="26"/>
    <s v="ZH"/>
    <s v="CH-ZH"/>
    <x v="11"/>
    <n v="19.8"/>
    <s v="na"/>
    <s v="na"/>
    <s v="na"/>
  </r>
  <r>
    <d v="2016-12-31T00:00:00"/>
    <s v="2016Q4"/>
    <x v="0"/>
    <x v="3"/>
    <x v="26"/>
    <s v="ZH"/>
    <s v="CH-ZH"/>
    <x v="11"/>
    <n v="19.86"/>
    <n v="79.209999999999994"/>
    <s v="na"/>
    <s v="na"/>
  </r>
  <r>
    <d v="2017-03-31T00:00:00"/>
    <s v="2017Q1"/>
    <x v="1"/>
    <x v="0"/>
    <x v="26"/>
    <s v="ZH"/>
    <s v="CH-ZH"/>
    <x v="11"/>
    <n v="22.82"/>
    <n v="82.27"/>
    <s v="na"/>
    <s v="na"/>
  </r>
  <r>
    <d v="2017-06-30T00:00:00"/>
    <s v="2017Q2"/>
    <x v="1"/>
    <x v="1"/>
    <x v="26"/>
    <s v="ZH"/>
    <s v="CH-ZH"/>
    <x v="11"/>
    <n v="21.07"/>
    <n v="83.55"/>
    <s v="na"/>
    <s v="na"/>
  </r>
  <r>
    <d v="2017-09-30T00:00:00"/>
    <s v="2017Q3"/>
    <x v="1"/>
    <x v="2"/>
    <x v="26"/>
    <s v="ZH"/>
    <s v="CH-ZH"/>
    <x v="11"/>
    <n v="21.51"/>
    <n v="85.26"/>
    <s v="na"/>
    <s v="na"/>
  </r>
  <r>
    <d v="2017-12-31T00:00:00"/>
    <s v="2017Q4"/>
    <x v="1"/>
    <x v="3"/>
    <x v="26"/>
    <s v="ZH"/>
    <s v="CH-ZH"/>
    <x v="11"/>
    <n v="22.12"/>
    <n v="87.53"/>
    <n v="0.10503700000000001"/>
    <n v="8.32"/>
  </r>
  <r>
    <d v="2018-03-31T00:00:00"/>
    <s v="2018Q1"/>
    <x v="2"/>
    <x v="0"/>
    <x v="26"/>
    <s v="ZH"/>
    <s v="CH-ZH"/>
    <x v="11"/>
    <n v="24.14"/>
    <n v="88.85"/>
    <n v="7.9980999999999997E-2"/>
    <n v="6.58"/>
  </r>
  <r>
    <d v="2018-06-30T00:00:00"/>
    <s v="2018Q2"/>
    <x v="2"/>
    <x v="1"/>
    <x v="26"/>
    <s v="ZH"/>
    <s v="CH-ZH"/>
    <x v="11"/>
    <n v="21.84"/>
    <n v="89.61"/>
    <n v="7.2530999999999998E-2"/>
    <n v="6.06"/>
  </r>
  <r>
    <d v="2018-09-30T00:00:00"/>
    <s v="2018Q3"/>
    <x v="2"/>
    <x v="2"/>
    <x v="26"/>
    <s v="ZH"/>
    <s v="CH-ZH"/>
    <x v="11"/>
    <n v="23.46"/>
    <n v="91.56"/>
    <n v="7.3891999999999999E-2"/>
    <n v="6.3"/>
  </r>
  <r>
    <d v="2018-12-31T00:00:00"/>
    <s v="2018Q4"/>
    <x v="2"/>
    <x v="3"/>
    <x v="26"/>
    <s v="ZH"/>
    <s v="CH-ZH"/>
    <x v="11"/>
    <n v="22.35"/>
    <n v="91.8"/>
    <n v="4.8783E-2"/>
    <n v="4.2699999999999996"/>
  </r>
  <r>
    <d v="2019-03-31T00:00:00"/>
    <s v="2019Q1"/>
    <x v="3"/>
    <x v="0"/>
    <x v="26"/>
    <s v="ZH"/>
    <s v="CH-ZH"/>
    <x v="11"/>
    <n v="24.96"/>
    <n v="92.61"/>
    <n v="4.2319000000000002E-2"/>
    <n v="3.76"/>
  </r>
  <r>
    <d v="2019-06-30T00:00:00"/>
    <s v="2019Q2"/>
    <x v="3"/>
    <x v="1"/>
    <x v="26"/>
    <s v="ZH"/>
    <s v="CH-ZH"/>
    <x v="11"/>
    <n v="23.69"/>
    <n v="94.46"/>
    <n v="5.4122999999999998E-2"/>
    <n v="4.8499999999999996"/>
  </r>
  <r>
    <d v="2019-09-30T00:00:00"/>
    <s v="2019Q3"/>
    <x v="3"/>
    <x v="2"/>
    <x v="26"/>
    <s v="ZH"/>
    <s v="CH-ZH"/>
    <x v="11"/>
    <n v="24.35"/>
    <n v="95.35"/>
    <n v="4.1394E-2"/>
    <n v="3.79"/>
  </r>
  <r>
    <d v="2019-12-31T00:00:00"/>
    <s v="2019Q4"/>
    <x v="3"/>
    <x v="3"/>
    <x v="26"/>
    <s v="ZH"/>
    <s v="CH-ZH"/>
    <x v="11"/>
    <n v="24.73"/>
    <n v="97.72"/>
    <n v="6.4488000000000004E-2"/>
    <n v="5.92"/>
  </r>
  <r>
    <d v="2020-03-31T00:00:00"/>
    <s v="2020Q1"/>
    <x v="4"/>
    <x v="0"/>
    <x v="26"/>
    <s v="ZH"/>
    <s v="CH-ZH"/>
    <x v="11"/>
    <n v="26.32"/>
    <n v="99.09"/>
    <n v="6.9971000000000005E-2"/>
    <n v="6.48"/>
  </r>
  <r>
    <d v="2020-06-30T00:00:00"/>
    <s v="2020Q2"/>
    <x v="4"/>
    <x v="1"/>
    <x v="26"/>
    <s v="ZH"/>
    <s v="CH-ZH"/>
    <x v="11"/>
    <n v="25.37"/>
    <n v="100.77"/>
    <n v="6.6800999999999999E-2"/>
    <n v="6.31"/>
  </r>
  <r>
    <d v="2020-09-30T00:00:00"/>
    <s v="2020Q3"/>
    <x v="4"/>
    <x v="2"/>
    <x v="26"/>
    <s v="ZH"/>
    <s v="CH-ZH"/>
    <x v="11"/>
    <n v="24.76"/>
    <n v="101.18"/>
    <n v="6.1143000000000003E-2"/>
    <n v="5.83"/>
  </r>
  <r>
    <d v="2020-12-31T00:00:00"/>
    <s v="2020Q4"/>
    <x v="4"/>
    <x v="3"/>
    <x v="26"/>
    <s v="ZH"/>
    <s v="CH-ZH"/>
    <x v="11"/>
    <n v="26.45"/>
    <n v="102.89"/>
    <n v="5.2906000000000002E-2"/>
    <n v="5.17"/>
  </r>
  <r>
    <d v="2021-03-31T00:00:00"/>
    <s v="2021Q1"/>
    <x v="5"/>
    <x v="0"/>
    <x v="26"/>
    <s v="ZH"/>
    <s v="CH-ZH"/>
    <x v="11"/>
    <n v="29.41"/>
    <n v="105.99"/>
    <n v="6.9634000000000001E-2"/>
    <n v="6.9"/>
  </r>
  <r>
    <d v="2021-06-30T00:00:00"/>
    <s v="2021Q2"/>
    <x v="5"/>
    <x v="1"/>
    <x v="26"/>
    <s v="ZH"/>
    <s v="CH-ZH"/>
    <x v="11"/>
    <n v="27.3"/>
    <n v="107.92"/>
    <n v="7.0954000000000003E-2"/>
    <n v="7.15"/>
  </r>
  <r>
    <d v="2021-09-30T00:00:00"/>
    <s v="2021Q3"/>
    <x v="5"/>
    <x v="2"/>
    <x v="26"/>
    <s v="ZH"/>
    <s v="CH-ZH"/>
    <x v="11"/>
    <n v="28.77"/>
    <n v="111.93"/>
    <n v="0.10624599999999999"/>
    <n v="10.75"/>
  </r>
  <r>
    <d v="2021-12-31T00:00:00"/>
    <s v="2021Q4"/>
    <x v="5"/>
    <x v="3"/>
    <x v="26"/>
    <s v="ZH"/>
    <s v="CH-ZH"/>
    <x v="11"/>
    <n v="29.98"/>
    <n v="115.47"/>
    <n v="0.122266"/>
    <n v="12.58"/>
  </r>
  <r>
    <d v="2022-03-31T00:00:00"/>
    <s v="2022Q1"/>
    <x v="6"/>
    <x v="0"/>
    <x v="26"/>
    <s v="ZH"/>
    <s v="CH-ZH"/>
    <x v="11"/>
    <n v="32.4"/>
    <n v="118.45"/>
    <n v="0.117558"/>
    <n v="12.46"/>
  </r>
  <r>
    <d v="2022-06-30T00:00:00"/>
    <s v="2022Q2"/>
    <x v="6"/>
    <x v="1"/>
    <x v="26"/>
    <s v="ZH"/>
    <s v="CH-ZH"/>
    <x v="11"/>
    <n v="30.37"/>
    <n v="121.52"/>
    <n v="0.12601899999999999"/>
    <n v="13.6"/>
  </r>
  <r>
    <d v="2022-09-30T00:00:00"/>
    <s v="2022Q3"/>
    <x v="6"/>
    <x v="2"/>
    <x v="26"/>
    <s v="ZH"/>
    <s v="CH-ZH"/>
    <x v="11"/>
    <n v="32.43"/>
    <n v="125.18"/>
    <n v="0.118378"/>
    <n v="13.25"/>
  </r>
  <r>
    <d v="2022-12-31T00:00:00"/>
    <s v="2022Q4"/>
    <x v="6"/>
    <x v="3"/>
    <x v="26"/>
    <s v="ZH"/>
    <s v="CH-ZH"/>
    <x v="11"/>
    <n v="32.85"/>
    <n v="128.05000000000001"/>
    <n v="0.108946"/>
    <n v="12.58"/>
  </r>
  <r>
    <d v="2023-03-31T00:00:00"/>
    <s v="2023Q1"/>
    <x v="7"/>
    <x v="0"/>
    <x v="26"/>
    <s v="ZH"/>
    <s v="CH-ZH"/>
    <x v="11"/>
    <n v="34.89"/>
    <n v="130.53"/>
    <n v="0.10198400000000001"/>
    <n v="12.08"/>
  </r>
  <r>
    <d v="2023-06-30T00:00:00"/>
    <s v="2023Q2"/>
    <x v="7"/>
    <x v="1"/>
    <x v="26"/>
    <s v="ZH"/>
    <s v="CH-ZH"/>
    <x v="11"/>
    <n v="34.729999999999997"/>
    <n v="134.88999999999999"/>
    <n v="0.110023"/>
    <n v="13.37"/>
  </r>
  <r>
    <d v="2023-09-30T00:00:00"/>
    <s v="2023Q3"/>
    <x v="7"/>
    <x v="2"/>
    <x v="26"/>
    <s v="ZH"/>
    <s v="CH-ZH"/>
    <x v="11"/>
    <n v="35.840000000000003"/>
    <n v="138.30000000000001"/>
    <n v="0.104809"/>
    <n v="13.12"/>
  </r>
  <r>
    <d v="2023-12-31T00:00:00"/>
    <s v="2023Q4"/>
    <x v="7"/>
    <x v="3"/>
    <x v="26"/>
    <s v="ZH"/>
    <s v="CH-ZH"/>
    <x v="11"/>
    <n v="37.67"/>
    <n v="143.12"/>
    <n v="0.117688"/>
    <n v="15.07"/>
  </r>
  <r>
    <d v="2024-03-31T00:00:00"/>
    <s v="2024Q1"/>
    <x v="8"/>
    <x v="0"/>
    <x v="26"/>
    <s v="ZH"/>
    <s v="CH-ZH"/>
    <x v="11"/>
    <n v="39.659999999999997"/>
    <n v="147.9"/>
    <n v="0.133073"/>
    <n v="17.37"/>
  </r>
  <r>
    <d v="2024-06-30T00:00:00"/>
    <s v="2024Q2"/>
    <x v="8"/>
    <x v="1"/>
    <x v="26"/>
    <s v="ZH"/>
    <s v="CH-ZH"/>
    <x v="11"/>
    <n v="42.28"/>
    <n v="155.46"/>
    <n v="0.15249499999999999"/>
    <n v="20.57"/>
  </r>
  <r>
    <d v="2024-09-30T00:00:00"/>
    <s v="2024Q3"/>
    <x v="8"/>
    <x v="2"/>
    <x v="26"/>
    <s v="ZH"/>
    <s v="CH-ZH"/>
    <x v="11"/>
    <n v="43.41"/>
    <n v="163.03"/>
    <n v="0.178814"/>
    <n v="24.73"/>
  </r>
  <r>
    <d v="2024-12-31T00:00:00"/>
    <s v="2024Q4"/>
    <x v="8"/>
    <x v="3"/>
    <x v="26"/>
    <s v="ZH"/>
    <s v="CH-ZH"/>
    <x v="11"/>
    <n v="44.42"/>
    <n v="169.78"/>
    <n v="0.186277"/>
    <n v="26.66"/>
  </r>
  <r>
    <d v="2025-03-31T00:00:00"/>
    <s v="2025Q1"/>
    <x v="9"/>
    <x v="0"/>
    <x v="26"/>
    <s v="ZH"/>
    <s v="CH-ZH"/>
    <x v="11"/>
    <n v="49.92"/>
    <n v="180.04"/>
    <n v="0.217309"/>
    <n v="32.14"/>
  </r>
  <r>
    <d v="2016-03-31T00:00:00"/>
    <s v="2016Q1"/>
    <x v="0"/>
    <x v="0"/>
    <x v="26"/>
    <s v="ZH"/>
    <s v="CH-ZH"/>
    <x v="12"/>
    <n v="933.54"/>
    <s v="na"/>
    <s v="na"/>
    <s v="na"/>
  </r>
  <r>
    <d v="2016-06-30T00:00:00"/>
    <s v="2016Q2"/>
    <x v="0"/>
    <x v="1"/>
    <x v="26"/>
    <s v="ZH"/>
    <s v="CH-ZH"/>
    <x v="12"/>
    <n v="943.28"/>
    <s v="na"/>
    <s v="na"/>
    <s v="na"/>
  </r>
  <r>
    <d v="2016-09-30T00:00:00"/>
    <s v="2016Q3"/>
    <x v="0"/>
    <x v="2"/>
    <x v="26"/>
    <s v="ZH"/>
    <s v="CH-ZH"/>
    <x v="12"/>
    <n v="903.58"/>
    <s v="na"/>
    <s v="na"/>
    <s v="na"/>
  </r>
  <r>
    <d v="2016-12-31T00:00:00"/>
    <s v="2016Q4"/>
    <x v="0"/>
    <x v="3"/>
    <x v="26"/>
    <s v="ZH"/>
    <s v="CH-ZH"/>
    <x v="12"/>
    <n v="966.41"/>
    <n v="3746.8"/>
    <s v="na"/>
    <s v="na"/>
  </r>
  <r>
    <d v="2017-03-31T00:00:00"/>
    <s v="2017Q1"/>
    <x v="1"/>
    <x v="0"/>
    <x v="26"/>
    <s v="ZH"/>
    <s v="CH-ZH"/>
    <x v="12"/>
    <n v="968.14"/>
    <n v="3781.41"/>
    <s v="na"/>
    <s v="na"/>
  </r>
  <r>
    <d v="2017-06-30T00:00:00"/>
    <s v="2017Q2"/>
    <x v="1"/>
    <x v="1"/>
    <x v="26"/>
    <s v="ZH"/>
    <s v="CH-ZH"/>
    <x v="12"/>
    <n v="915"/>
    <n v="3753.12"/>
    <s v="na"/>
    <s v="na"/>
  </r>
  <r>
    <d v="2017-09-30T00:00:00"/>
    <s v="2017Q3"/>
    <x v="1"/>
    <x v="2"/>
    <x v="26"/>
    <s v="ZH"/>
    <s v="CH-ZH"/>
    <x v="12"/>
    <n v="910.94"/>
    <n v="3760.49"/>
    <s v="na"/>
    <s v="na"/>
  </r>
  <r>
    <d v="2017-12-31T00:00:00"/>
    <s v="2017Q4"/>
    <x v="1"/>
    <x v="3"/>
    <x v="26"/>
    <s v="ZH"/>
    <s v="CH-ZH"/>
    <x v="12"/>
    <n v="995.5"/>
    <n v="3789.58"/>
    <n v="1.1417999999999999E-2"/>
    <n v="42.78"/>
  </r>
  <r>
    <d v="2018-03-31T00:00:00"/>
    <s v="2018Q1"/>
    <x v="2"/>
    <x v="0"/>
    <x v="26"/>
    <s v="ZH"/>
    <s v="CH-ZH"/>
    <x v="12"/>
    <n v="934.99"/>
    <n v="3756.42"/>
    <n v="-6.6090000000000003E-3"/>
    <n v="-24.99"/>
  </r>
  <r>
    <d v="2018-06-30T00:00:00"/>
    <s v="2018Q2"/>
    <x v="2"/>
    <x v="1"/>
    <x v="26"/>
    <s v="ZH"/>
    <s v="CH-ZH"/>
    <x v="12"/>
    <n v="908.4"/>
    <n v="3749.83"/>
    <n v="-8.7699999999999996E-4"/>
    <n v="-3.29"/>
  </r>
  <r>
    <d v="2018-09-30T00:00:00"/>
    <s v="2018Q3"/>
    <x v="2"/>
    <x v="2"/>
    <x v="26"/>
    <s v="ZH"/>
    <s v="CH-ZH"/>
    <x v="12"/>
    <n v="945.8"/>
    <n v="3784.69"/>
    <n v="6.4349999999999997E-3"/>
    <n v="24.2"/>
  </r>
  <r>
    <d v="2018-12-31T00:00:00"/>
    <s v="2018Q4"/>
    <x v="2"/>
    <x v="3"/>
    <x v="26"/>
    <s v="ZH"/>
    <s v="CH-ZH"/>
    <x v="12"/>
    <n v="1016.41"/>
    <n v="3805.6"/>
    <n v="4.2269999999999999E-3"/>
    <n v="16.02"/>
  </r>
  <r>
    <d v="2019-03-31T00:00:00"/>
    <s v="2019Q1"/>
    <x v="3"/>
    <x v="0"/>
    <x v="26"/>
    <s v="ZH"/>
    <s v="CH-ZH"/>
    <x v="12"/>
    <n v="975.28"/>
    <n v="3845.9"/>
    <n v="2.3820999999999998E-2"/>
    <n v="89.48"/>
  </r>
  <r>
    <d v="2019-06-30T00:00:00"/>
    <s v="2019Q2"/>
    <x v="3"/>
    <x v="1"/>
    <x v="26"/>
    <s v="ZH"/>
    <s v="CH-ZH"/>
    <x v="12"/>
    <n v="950.26"/>
    <n v="3887.75"/>
    <n v="3.678E-2"/>
    <n v="137.91999999999999"/>
  </r>
  <r>
    <d v="2019-09-30T00:00:00"/>
    <s v="2019Q3"/>
    <x v="3"/>
    <x v="2"/>
    <x v="26"/>
    <s v="ZH"/>
    <s v="CH-ZH"/>
    <x v="12"/>
    <n v="963.45"/>
    <n v="3905.4"/>
    <n v="3.1893999999999999E-2"/>
    <n v="120.71"/>
  </r>
  <r>
    <d v="2019-12-31T00:00:00"/>
    <s v="2019Q4"/>
    <x v="3"/>
    <x v="3"/>
    <x v="26"/>
    <s v="ZH"/>
    <s v="CH-ZH"/>
    <x v="12"/>
    <n v="1031.56"/>
    <n v="3920.55"/>
    <n v="3.0204999999999999E-2"/>
    <n v="114.95"/>
  </r>
  <r>
    <d v="2020-03-31T00:00:00"/>
    <s v="2020Q1"/>
    <x v="4"/>
    <x v="0"/>
    <x v="26"/>
    <s v="ZH"/>
    <s v="CH-ZH"/>
    <x v="12"/>
    <n v="1006.69"/>
    <n v="3951.96"/>
    <n v="2.7577000000000001E-2"/>
    <n v="106.06"/>
  </r>
  <r>
    <d v="2020-06-30T00:00:00"/>
    <s v="2020Q2"/>
    <x v="4"/>
    <x v="1"/>
    <x v="26"/>
    <s v="ZH"/>
    <s v="CH-ZH"/>
    <x v="12"/>
    <n v="887.25"/>
    <n v="3888.95"/>
    <n v="3.0899999999999998E-4"/>
    <n v="1.2"/>
  </r>
  <r>
    <d v="2020-09-30T00:00:00"/>
    <s v="2020Q3"/>
    <x v="4"/>
    <x v="2"/>
    <x v="26"/>
    <s v="ZH"/>
    <s v="CH-ZH"/>
    <x v="12"/>
    <n v="947.57"/>
    <n v="3873.06"/>
    <n v="-8.2810000000000002E-3"/>
    <n v="-32.340000000000003"/>
  </r>
  <r>
    <d v="2020-12-31T00:00:00"/>
    <s v="2020Q4"/>
    <x v="4"/>
    <x v="3"/>
    <x v="26"/>
    <s v="ZH"/>
    <s v="CH-ZH"/>
    <x v="12"/>
    <n v="1060.25"/>
    <n v="3901.76"/>
    <n v="-4.7930000000000004E-3"/>
    <n v="-18.79"/>
  </r>
  <r>
    <d v="2021-03-31T00:00:00"/>
    <s v="2021Q1"/>
    <x v="5"/>
    <x v="0"/>
    <x v="26"/>
    <s v="ZH"/>
    <s v="CH-ZH"/>
    <x v="12"/>
    <n v="986.9"/>
    <n v="3881.97"/>
    <n v="-1.771E-2"/>
    <n v="-69.989999999999995"/>
  </r>
  <r>
    <d v="2021-06-30T00:00:00"/>
    <s v="2021Q2"/>
    <x v="5"/>
    <x v="1"/>
    <x v="26"/>
    <s v="ZH"/>
    <s v="CH-ZH"/>
    <x v="12"/>
    <n v="985.53"/>
    <n v="3980.25"/>
    <n v="2.3477000000000001E-2"/>
    <n v="91.3"/>
  </r>
  <r>
    <d v="2021-09-30T00:00:00"/>
    <s v="2021Q3"/>
    <x v="5"/>
    <x v="2"/>
    <x v="26"/>
    <s v="ZH"/>
    <s v="CH-ZH"/>
    <x v="12"/>
    <n v="1009.64"/>
    <n v="4042.32"/>
    <n v="4.3701999999999998E-2"/>
    <n v="169.26"/>
  </r>
  <r>
    <d v="2021-12-31T00:00:00"/>
    <s v="2021Q4"/>
    <x v="5"/>
    <x v="3"/>
    <x v="26"/>
    <s v="ZH"/>
    <s v="CH-ZH"/>
    <x v="12"/>
    <n v="1124.6300000000001"/>
    <n v="4106.7"/>
    <n v="5.2525000000000002E-2"/>
    <n v="204.94"/>
  </r>
  <r>
    <d v="2022-03-31T00:00:00"/>
    <s v="2022Q1"/>
    <x v="6"/>
    <x v="0"/>
    <x v="26"/>
    <s v="ZH"/>
    <s v="CH-ZH"/>
    <x v="12"/>
    <n v="1035.95"/>
    <n v="4155.75"/>
    <n v="7.0526000000000005E-2"/>
    <n v="273.77999999999997"/>
  </r>
  <r>
    <d v="2022-06-30T00:00:00"/>
    <s v="2022Q2"/>
    <x v="6"/>
    <x v="1"/>
    <x v="26"/>
    <s v="ZH"/>
    <s v="CH-ZH"/>
    <x v="12"/>
    <n v="1014.37"/>
    <n v="4184.6000000000004"/>
    <n v="5.1340999999999998E-2"/>
    <n v="204.35"/>
  </r>
  <r>
    <d v="2022-09-30T00:00:00"/>
    <s v="2022Q3"/>
    <x v="6"/>
    <x v="2"/>
    <x v="26"/>
    <s v="ZH"/>
    <s v="CH-ZH"/>
    <x v="12"/>
    <n v="1019.06"/>
    <n v="4194.0200000000004"/>
    <n v="3.7527999999999999E-2"/>
    <n v="151.69999999999999"/>
  </r>
  <r>
    <d v="2022-12-31T00:00:00"/>
    <s v="2022Q4"/>
    <x v="6"/>
    <x v="3"/>
    <x v="26"/>
    <s v="ZH"/>
    <s v="CH-ZH"/>
    <x v="12"/>
    <n v="1113.6400000000001"/>
    <n v="4183.03"/>
    <n v="1.8586999999999999E-2"/>
    <n v="76.33"/>
  </r>
  <r>
    <d v="2023-03-31T00:00:00"/>
    <s v="2023Q1"/>
    <x v="7"/>
    <x v="0"/>
    <x v="26"/>
    <s v="ZH"/>
    <s v="CH-ZH"/>
    <x v="12"/>
    <n v="1090.69"/>
    <n v="4237.76"/>
    <n v="1.9734000000000002E-2"/>
    <n v="82.01"/>
  </r>
  <r>
    <d v="2023-06-30T00:00:00"/>
    <s v="2023Q2"/>
    <x v="7"/>
    <x v="1"/>
    <x v="26"/>
    <s v="ZH"/>
    <s v="CH-ZH"/>
    <x v="12"/>
    <n v="1045.4000000000001"/>
    <n v="4268.79"/>
    <n v="2.0119000000000001E-2"/>
    <n v="84.19"/>
  </r>
  <r>
    <d v="2023-09-30T00:00:00"/>
    <s v="2023Q3"/>
    <x v="7"/>
    <x v="2"/>
    <x v="26"/>
    <s v="ZH"/>
    <s v="CH-ZH"/>
    <x v="12"/>
    <n v="1052.1400000000001"/>
    <n v="4301.87"/>
    <n v="2.5714999999999998E-2"/>
    <n v="107.85"/>
  </r>
  <r>
    <d v="2023-12-31T00:00:00"/>
    <s v="2023Q4"/>
    <x v="7"/>
    <x v="3"/>
    <x v="26"/>
    <s v="ZH"/>
    <s v="CH-ZH"/>
    <x v="12"/>
    <n v="1170.0999999999999"/>
    <n v="4358.33"/>
    <n v="4.1907E-2"/>
    <n v="175.3"/>
  </r>
  <r>
    <d v="2024-03-31T00:00:00"/>
    <s v="2024Q1"/>
    <x v="8"/>
    <x v="0"/>
    <x v="26"/>
    <s v="ZH"/>
    <s v="CH-ZH"/>
    <x v="12"/>
    <n v="1135.31"/>
    <n v="4402.95"/>
    <n v="3.8980000000000001E-2"/>
    <n v="165.19"/>
  </r>
  <r>
    <d v="2024-06-30T00:00:00"/>
    <s v="2024Q2"/>
    <x v="8"/>
    <x v="1"/>
    <x v="26"/>
    <s v="ZH"/>
    <s v="CH-ZH"/>
    <x v="12"/>
    <n v="1123.3499999999999"/>
    <n v="4480.8999999999996"/>
    <n v="4.9688999999999997E-2"/>
    <n v="212.11"/>
  </r>
  <r>
    <d v="2024-09-30T00:00:00"/>
    <s v="2024Q3"/>
    <x v="8"/>
    <x v="2"/>
    <x v="26"/>
    <s v="ZH"/>
    <s v="CH-ZH"/>
    <x v="12"/>
    <n v="1122.92"/>
    <n v="4551.68"/>
    <n v="5.8069999999999997E-2"/>
    <n v="249.81"/>
  </r>
  <r>
    <d v="2024-12-31T00:00:00"/>
    <s v="2024Q4"/>
    <x v="8"/>
    <x v="3"/>
    <x v="26"/>
    <s v="ZH"/>
    <s v="CH-ZH"/>
    <x v="12"/>
    <n v="1210.71"/>
    <n v="4592.29"/>
    <n v="5.3681E-2"/>
    <n v="233.96"/>
  </r>
  <r>
    <d v="2025-03-31T00:00:00"/>
    <s v="2025Q1"/>
    <x v="9"/>
    <x v="0"/>
    <x v="26"/>
    <s v="ZH"/>
    <s v="CH-ZH"/>
    <x v="12"/>
    <n v="1153.07"/>
    <n v="4610.05"/>
    <n v="4.7037000000000002E-2"/>
    <n v="207.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A9DDD1-1035-44C7-9586-2EDB05D6E56A}" name="Tableau croisé dynamique1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4:B32" firstHeaderRow="1" firstDataRow="1" firstDataCol="1" rowPageCount="2" colPageCount="1"/>
  <pivotFields count="12">
    <pivotField numFmtId="164" showAll="0"/>
    <pivotField showAll="0"/>
    <pivotField axis="axisRow" showAll="0">
      <items count="11">
        <item sd="0" x="0"/>
        <item sd="0" x="1"/>
        <item sd="0" x="2"/>
        <item sd="0" x="3"/>
        <item sd="0" x="4"/>
        <item x="5"/>
        <item x="6"/>
        <item x="7"/>
        <item x="8"/>
        <item x="9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axis="axisPage" showAl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showAll="0"/>
    <pivotField showAll="0"/>
    <pivotField axis="axisPage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showAll="0"/>
    <pivotField showAll="0"/>
    <pivotField showAll="0"/>
    <pivotField showAll="0"/>
  </pivotFields>
  <rowFields count="2">
    <field x="2"/>
    <field x="3"/>
  </rowFields>
  <rowItems count="28">
    <i>
      <x/>
    </i>
    <i>
      <x v="1"/>
    </i>
    <i>
      <x v="2"/>
    </i>
    <i>
      <x v="3"/>
    </i>
    <i>
      <x v="4"/>
    </i>
    <i>
      <x v="5"/>
    </i>
    <i r="1">
      <x/>
    </i>
    <i r="1">
      <x v="1"/>
    </i>
    <i r="1">
      <x v="2"/>
    </i>
    <i r="1">
      <x v="3"/>
    </i>
    <i>
      <x v="6"/>
    </i>
    <i r="1">
      <x/>
    </i>
    <i r="1">
      <x v="1"/>
    </i>
    <i r="1">
      <x v="2"/>
    </i>
    <i r="1">
      <x v="3"/>
    </i>
    <i>
      <x v="7"/>
    </i>
    <i r="1">
      <x/>
    </i>
    <i r="1">
      <x v="1"/>
    </i>
    <i r="1">
      <x v="2"/>
    </i>
    <i r="1">
      <x v="3"/>
    </i>
    <i>
      <x v="8"/>
    </i>
    <i r="1">
      <x/>
    </i>
    <i r="1">
      <x v="1"/>
    </i>
    <i r="1">
      <x v="2"/>
    </i>
    <i r="1">
      <x v="3"/>
    </i>
    <i>
      <x v="9"/>
    </i>
    <i r="1">
      <x/>
    </i>
    <i t="grand">
      <x/>
    </i>
  </rowItems>
  <colItems count="1">
    <i/>
  </colItems>
  <pageFields count="2">
    <pageField fld="4" item="19" hier="-1"/>
    <pageField fld="7" item="12" hier="-1"/>
  </pageFields>
  <dataFields count="1">
    <dataField name="Somme de Prestations_brutes_par_assure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L12988"/>
  <sheetViews>
    <sheetView workbookViewId="0">
      <selection activeCell="I9164" sqref="I9164"/>
    </sheetView>
  </sheetViews>
  <sheetFormatPr baseColWidth="10" defaultColWidth="9.140625" defaultRowHeight="15" x14ac:dyDescent="0.25"/>
  <cols>
    <col min="1" max="1" width="10.42578125" bestFit="1" customWidth="1"/>
    <col min="9" max="9" width="33.28515625" bestFit="1" customWidth="1"/>
    <col min="10" max="10" width="43.2851562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idden="1" x14ac:dyDescent="0.25">
      <c r="A2" s="2">
        <v>42460</v>
      </c>
      <c r="B2" t="s">
        <v>12</v>
      </c>
      <c r="C2">
        <v>2016</v>
      </c>
      <c r="D2">
        <v>1</v>
      </c>
      <c r="E2" t="s">
        <v>13</v>
      </c>
      <c r="F2" t="s">
        <v>14</v>
      </c>
      <c r="G2" t="s">
        <v>15</v>
      </c>
      <c r="H2" t="s">
        <v>16</v>
      </c>
      <c r="I2">
        <v>25.52</v>
      </c>
      <c r="J2" t="s">
        <v>17</v>
      </c>
      <c r="K2" t="s">
        <v>17</v>
      </c>
      <c r="L2" t="s">
        <v>17</v>
      </c>
    </row>
    <row r="3" spans="1:12" hidden="1" x14ac:dyDescent="0.25">
      <c r="A3" s="2">
        <v>42551</v>
      </c>
      <c r="B3" t="s">
        <v>18</v>
      </c>
      <c r="C3">
        <v>2016</v>
      </c>
      <c r="D3">
        <v>2</v>
      </c>
      <c r="E3" t="s">
        <v>13</v>
      </c>
      <c r="F3" t="s">
        <v>14</v>
      </c>
      <c r="G3" t="s">
        <v>15</v>
      </c>
      <c r="H3" t="s">
        <v>16</v>
      </c>
      <c r="I3">
        <v>27.57</v>
      </c>
      <c r="J3" t="s">
        <v>17</v>
      </c>
      <c r="K3" t="s">
        <v>17</v>
      </c>
      <c r="L3" t="s">
        <v>17</v>
      </c>
    </row>
    <row r="4" spans="1:12" hidden="1" x14ac:dyDescent="0.25">
      <c r="A4" s="2">
        <v>42643</v>
      </c>
      <c r="B4" t="s">
        <v>19</v>
      </c>
      <c r="C4">
        <v>2016</v>
      </c>
      <c r="D4">
        <v>3</v>
      </c>
      <c r="E4" t="s">
        <v>13</v>
      </c>
      <c r="F4" t="s">
        <v>14</v>
      </c>
      <c r="G4" t="s">
        <v>15</v>
      </c>
      <c r="H4" t="s">
        <v>16</v>
      </c>
      <c r="I4">
        <v>27.47</v>
      </c>
      <c r="J4" t="s">
        <v>17</v>
      </c>
      <c r="K4" t="s">
        <v>17</v>
      </c>
      <c r="L4" t="s">
        <v>17</v>
      </c>
    </row>
    <row r="5" spans="1:12" hidden="1" x14ac:dyDescent="0.25">
      <c r="A5" s="2">
        <v>42735</v>
      </c>
      <c r="B5" t="s">
        <v>20</v>
      </c>
      <c r="C5">
        <v>2016</v>
      </c>
      <c r="D5">
        <v>4</v>
      </c>
      <c r="E5" t="s">
        <v>13</v>
      </c>
      <c r="F5" t="s">
        <v>14</v>
      </c>
      <c r="G5" t="s">
        <v>15</v>
      </c>
      <c r="H5" t="s">
        <v>16</v>
      </c>
      <c r="I5">
        <v>29.38</v>
      </c>
      <c r="J5">
        <v>109.93</v>
      </c>
      <c r="K5" t="s">
        <v>17</v>
      </c>
      <c r="L5" t="s">
        <v>17</v>
      </c>
    </row>
    <row r="6" spans="1:12" hidden="1" x14ac:dyDescent="0.25">
      <c r="A6" s="2">
        <v>42825</v>
      </c>
      <c r="B6" t="s">
        <v>21</v>
      </c>
      <c r="C6">
        <v>2017</v>
      </c>
      <c r="D6">
        <v>1</v>
      </c>
      <c r="E6" t="s">
        <v>13</v>
      </c>
      <c r="F6" t="s">
        <v>14</v>
      </c>
      <c r="G6" t="s">
        <v>15</v>
      </c>
      <c r="H6" t="s">
        <v>16</v>
      </c>
      <c r="I6">
        <v>29.25</v>
      </c>
      <c r="J6">
        <v>113.66</v>
      </c>
      <c r="K6" t="s">
        <v>17</v>
      </c>
      <c r="L6" t="s">
        <v>17</v>
      </c>
    </row>
    <row r="7" spans="1:12" hidden="1" x14ac:dyDescent="0.25">
      <c r="A7" s="2">
        <v>42916</v>
      </c>
      <c r="B7" t="s">
        <v>22</v>
      </c>
      <c r="C7">
        <v>2017</v>
      </c>
      <c r="D7">
        <v>2</v>
      </c>
      <c r="E7" t="s">
        <v>13</v>
      </c>
      <c r="F7" t="s">
        <v>14</v>
      </c>
      <c r="G7" t="s">
        <v>15</v>
      </c>
      <c r="H7" t="s">
        <v>16</v>
      </c>
      <c r="I7">
        <v>26.49</v>
      </c>
      <c r="J7">
        <v>112.58</v>
      </c>
      <c r="K7" t="s">
        <v>17</v>
      </c>
      <c r="L7" t="s">
        <v>17</v>
      </c>
    </row>
    <row r="8" spans="1:12" hidden="1" x14ac:dyDescent="0.25">
      <c r="A8" s="2">
        <v>43008</v>
      </c>
      <c r="B8" t="s">
        <v>23</v>
      </c>
      <c r="C8">
        <v>2017</v>
      </c>
      <c r="D8">
        <v>3</v>
      </c>
      <c r="E8" t="s">
        <v>13</v>
      </c>
      <c r="F8" t="s">
        <v>14</v>
      </c>
      <c r="G8" t="s">
        <v>15</v>
      </c>
      <c r="H8" t="s">
        <v>16</v>
      </c>
      <c r="I8">
        <v>26.21</v>
      </c>
      <c r="J8">
        <v>111.33</v>
      </c>
      <c r="K8" t="s">
        <v>17</v>
      </c>
      <c r="L8" t="s">
        <v>17</v>
      </c>
    </row>
    <row r="9" spans="1:12" hidden="1" x14ac:dyDescent="0.25">
      <c r="A9" s="2">
        <v>43100</v>
      </c>
      <c r="B9" t="s">
        <v>24</v>
      </c>
      <c r="C9">
        <v>2017</v>
      </c>
      <c r="D9">
        <v>4</v>
      </c>
      <c r="E9" t="s">
        <v>13</v>
      </c>
      <c r="F9" t="s">
        <v>14</v>
      </c>
      <c r="G9" t="s">
        <v>15</v>
      </c>
      <c r="H9" t="s">
        <v>16</v>
      </c>
      <c r="I9">
        <v>28.75</v>
      </c>
      <c r="J9">
        <v>110.7</v>
      </c>
      <c r="K9">
        <v>7.0039999999999998E-3</v>
      </c>
      <c r="L9">
        <v>0.77</v>
      </c>
    </row>
    <row r="10" spans="1:12" hidden="1" x14ac:dyDescent="0.25">
      <c r="A10" s="2">
        <v>43190</v>
      </c>
      <c r="B10" t="s">
        <v>25</v>
      </c>
      <c r="C10">
        <v>2018</v>
      </c>
      <c r="D10">
        <v>1</v>
      </c>
      <c r="E10" t="s">
        <v>13</v>
      </c>
      <c r="F10" t="s">
        <v>14</v>
      </c>
      <c r="G10" t="s">
        <v>15</v>
      </c>
      <c r="H10" t="s">
        <v>16</v>
      </c>
      <c r="I10">
        <v>28.34</v>
      </c>
      <c r="J10">
        <v>109.79</v>
      </c>
      <c r="K10">
        <v>-3.4049000000000003E-2</v>
      </c>
      <c r="L10">
        <v>-3.87</v>
      </c>
    </row>
    <row r="11" spans="1:12" hidden="1" x14ac:dyDescent="0.25">
      <c r="A11" s="2">
        <v>43281</v>
      </c>
      <c r="B11" t="s">
        <v>26</v>
      </c>
      <c r="C11">
        <v>2018</v>
      </c>
      <c r="D11">
        <v>2</v>
      </c>
      <c r="E11" t="s">
        <v>13</v>
      </c>
      <c r="F11" t="s">
        <v>14</v>
      </c>
      <c r="G11" t="s">
        <v>15</v>
      </c>
      <c r="H11" t="s">
        <v>16</v>
      </c>
      <c r="I11">
        <v>28.28</v>
      </c>
      <c r="J11">
        <v>111.58</v>
      </c>
      <c r="K11">
        <v>-8.8830000000000003E-3</v>
      </c>
      <c r="L11">
        <v>-1</v>
      </c>
    </row>
    <row r="12" spans="1:12" hidden="1" x14ac:dyDescent="0.25">
      <c r="A12" s="2">
        <v>43373</v>
      </c>
      <c r="B12" t="s">
        <v>27</v>
      </c>
      <c r="C12">
        <v>2018</v>
      </c>
      <c r="D12">
        <v>3</v>
      </c>
      <c r="E12" t="s">
        <v>13</v>
      </c>
      <c r="F12" t="s">
        <v>14</v>
      </c>
      <c r="G12" t="s">
        <v>15</v>
      </c>
      <c r="H12" t="s">
        <v>16</v>
      </c>
      <c r="I12">
        <v>28.13</v>
      </c>
      <c r="J12">
        <v>113.51</v>
      </c>
      <c r="K12">
        <v>1.9581000000000001E-2</v>
      </c>
      <c r="L12">
        <v>2.1800000000000002</v>
      </c>
    </row>
    <row r="13" spans="1:12" hidden="1" x14ac:dyDescent="0.25">
      <c r="A13" s="2">
        <v>43465</v>
      </c>
      <c r="B13" t="s">
        <v>28</v>
      </c>
      <c r="C13">
        <v>2018</v>
      </c>
      <c r="D13">
        <v>4</v>
      </c>
      <c r="E13" t="s">
        <v>13</v>
      </c>
      <c r="F13" t="s">
        <v>14</v>
      </c>
      <c r="G13" t="s">
        <v>15</v>
      </c>
      <c r="H13" t="s">
        <v>16</v>
      </c>
      <c r="I13">
        <v>31.09</v>
      </c>
      <c r="J13">
        <v>115.85</v>
      </c>
      <c r="K13">
        <v>4.6522000000000001E-2</v>
      </c>
      <c r="L13">
        <v>5.15</v>
      </c>
    </row>
    <row r="14" spans="1:12" hidden="1" x14ac:dyDescent="0.25">
      <c r="A14" s="2">
        <v>43555</v>
      </c>
      <c r="B14" t="s">
        <v>29</v>
      </c>
      <c r="C14">
        <v>2019</v>
      </c>
      <c r="D14">
        <v>1</v>
      </c>
      <c r="E14" t="s">
        <v>13</v>
      </c>
      <c r="F14" t="s">
        <v>14</v>
      </c>
      <c r="G14" t="s">
        <v>15</v>
      </c>
      <c r="H14" t="s">
        <v>16</v>
      </c>
      <c r="I14">
        <v>32.79</v>
      </c>
      <c r="J14">
        <v>120.3</v>
      </c>
      <c r="K14">
        <v>9.5727999999999994E-2</v>
      </c>
      <c r="L14">
        <v>10.51</v>
      </c>
    </row>
    <row r="15" spans="1:12" hidden="1" x14ac:dyDescent="0.25">
      <c r="A15" s="2">
        <v>43646</v>
      </c>
      <c r="B15" t="s">
        <v>30</v>
      </c>
      <c r="C15">
        <v>2019</v>
      </c>
      <c r="D15">
        <v>2</v>
      </c>
      <c r="E15" t="s">
        <v>13</v>
      </c>
      <c r="F15" t="s">
        <v>14</v>
      </c>
      <c r="G15" t="s">
        <v>15</v>
      </c>
      <c r="H15" t="s">
        <v>16</v>
      </c>
      <c r="I15">
        <v>29.08</v>
      </c>
      <c r="J15">
        <v>121.1</v>
      </c>
      <c r="K15">
        <v>8.5319999999999993E-2</v>
      </c>
      <c r="L15">
        <v>9.52</v>
      </c>
    </row>
    <row r="16" spans="1:12" hidden="1" x14ac:dyDescent="0.25">
      <c r="A16" s="2">
        <v>43738</v>
      </c>
      <c r="B16" t="s">
        <v>31</v>
      </c>
      <c r="C16">
        <v>2019</v>
      </c>
      <c r="D16">
        <v>3</v>
      </c>
      <c r="E16" t="s">
        <v>13</v>
      </c>
      <c r="F16" t="s">
        <v>14</v>
      </c>
      <c r="G16" t="s">
        <v>15</v>
      </c>
      <c r="H16" t="s">
        <v>16</v>
      </c>
      <c r="I16">
        <v>28.85</v>
      </c>
      <c r="J16">
        <v>121.82</v>
      </c>
      <c r="K16">
        <v>7.3208999999999996E-2</v>
      </c>
      <c r="L16">
        <v>8.31</v>
      </c>
    </row>
    <row r="17" spans="1:12" hidden="1" x14ac:dyDescent="0.25">
      <c r="A17" s="2">
        <v>43830</v>
      </c>
      <c r="B17" t="s">
        <v>32</v>
      </c>
      <c r="C17">
        <v>2019</v>
      </c>
      <c r="D17">
        <v>4</v>
      </c>
      <c r="E17" t="s">
        <v>13</v>
      </c>
      <c r="F17" t="s">
        <v>14</v>
      </c>
      <c r="G17" t="s">
        <v>15</v>
      </c>
      <c r="H17" t="s">
        <v>16</v>
      </c>
      <c r="I17">
        <v>34.94</v>
      </c>
      <c r="J17">
        <v>125.66</v>
      </c>
      <c r="K17">
        <v>8.4678000000000003E-2</v>
      </c>
      <c r="L17">
        <v>9.81</v>
      </c>
    </row>
    <row r="18" spans="1:12" hidden="1" x14ac:dyDescent="0.25">
      <c r="A18" s="2">
        <v>43921</v>
      </c>
      <c r="B18" t="s">
        <v>33</v>
      </c>
      <c r="C18">
        <v>2020</v>
      </c>
      <c r="D18">
        <v>1</v>
      </c>
      <c r="E18" t="s">
        <v>13</v>
      </c>
      <c r="F18" t="s">
        <v>14</v>
      </c>
      <c r="G18" t="s">
        <v>15</v>
      </c>
      <c r="H18" t="s">
        <v>16</v>
      </c>
      <c r="I18">
        <v>34.22</v>
      </c>
      <c r="J18">
        <v>127.1</v>
      </c>
      <c r="K18">
        <v>5.6524999999999999E-2</v>
      </c>
      <c r="L18">
        <v>6.8</v>
      </c>
    </row>
    <row r="19" spans="1:12" hidden="1" x14ac:dyDescent="0.25">
      <c r="A19" s="2">
        <v>44012</v>
      </c>
      <c r="B19" t="s">
        <v>34</v>
      </c>
      <c r="C19">
        <v>2020</v>
      </c>
      <c r="D19">
        <v>2</v>
      </c>
      <c r="E19" t="s">
        <v>13</v>
      </c>
      <c r="F19" t="s">
        <v>14</v>
      </c>
      <c r="G19" t="s">
        <v>15</v>
      </c>
      <c r="H19" t="s">
        <v>16</v>
      </c>
      <c r="I19">
        <v>28.85</v>
      </c>
      <c r="J19">
        <v>126.86</v>
      </c>
      <c r="K19">
        <v>4.7564000000000002E-2</v>
      </c>
      <c r="L19">
        <v>5.76</v>
      </c>
    </row>
    <row r="20" spans="1:12" hidden="1" x14ac:dyDescent="0.25">
      <c r="A20" s="2">
        <v>44104</v>
      </c>
      <c r="B20" t="s">
        <v>35</v>
      </c>
      <c r="C20">
        <v>2020</v>
      </c>
      <c r="D20">
        <v>3</v>
      </c>
      <c r="E20" t="s">
        <v>13</v>
      </c>
      <c r="F20" t="s">
        <v>14</v>
      </c>
      <c r="G20" t="s">
        <v>15</v>
      </c>
      <c r="H20" t="s">
        <v>16</v>
      </c>
      <c r="I20">
        <v>28.62</v>
      </c>
      <c r="J20">
        <v>126.63</v>
      </c>
      <c r="K20">
        <v>3.9483999999999998E-2</v>
      </c>
      <c r="L20">
        <v>4.8099999999999996</v>
      </c>
    </row>
    <row r="21" spans="1:12" hidden="1" x14ac:dyDescent="0.25">
      <c r="A21" s="2">
        <v>44196</v>
      </c>
      <c r="B21" t="s">
        <v>36</v>
      </c>
      <c r="C21">
        <v>2020</v>
      </c>
      <c r="D21">
        <v>4</v>
      </c>
      <c r="E21" t="s">
        <v>13</v>
      </c>
      <c r="F21" t="s">
        <v>14</v>
      </c>
      <c r="G21" t="s">
        <v>15</v>
      </c>
      <c r="H21" t="s">
        <v>16</v>
      </c>
      <c r="I21">
        <v>32.130000000000003</v>
      </c>
      <c r="J21">
        <v>123.83</v>
      </c>
      <c r="K21">
        <v>-1.4563E-2</v>
      </c>
      <c r="L21">
        <v>-1.83</v>
      </c>
    </row>
    <row r="22" spans="1:12" hidden="1" x14ac:dyDescent="0.25">
      <c r="A22" s="2">
        <v>44286</v>
      </c>
      <c r="B22" t="s">
        <v>37</v>
      </c>
      <c r="C22">
        <v>2021</v>
      </c>
      <c r="D22">
        <v>1</v>
      </c>
      <c r="E22" t="s">
        <v>13</v>
      </c>
      <c r="F22" t="s">
        <v>14</v>
      </c>
      <c r="G22" t="s">
        <v>15</v>
      </c>
      <c r="H22" t="s">
        <v>16</v>
      </c>
      <c r="I22">
        <v>32.32</v>
      </c>
      <c r="J22">
        <v>121.92</v>
      </c>
      <c r="K22">
        <v>-4.0755E-2</v>
      </c>
      <c r="L22">
        <v>-5.18</v>
      </c>
    </row>
    <row r="23" spans="1:12" hidden="1" x14ac:dyDescent="0.25">
      <c r="A23" s="2">
        <v>44377</v>
      </c>
      <c r="B23" t="s">
        <v>38</v>
      </c>
      <c r="C23">
        <v>2021</v>
      </c>
      <c r="D23">
        <v>2</v>
      </c>
      <c r="E23" t="s">
        <v>13</v>
      </c>
      <c r="F23" t="s">
        <v>14</v>
      </c>
      <c r="G23" t="s">
        <v>15</v>
      </c>
      <c r="H23" t="s">
        <v>16</v>
      </c>
      <c r="I23">
        <v>40.97</v>
      </c>
      <c r="J23">
        <v>134.05000000000001</v>
      </c>
      <c r="K23">
        <v>5.6676999999999998E-2</v>
      </c>
      <c r="L23">
        <v>7.19</v>
      </c>
    </row>
    <row r="24" spans="1:12" hidden="1" x14ac:dyDescent="0.25">
      <c r="A24" s="2">
        <v>44469</v>
      </c>
      <c r="B24" t="s">
        <v>39</v>
      </c>
      <c r="C24">
        <v>2021</v>
      </c>
      <c r="D24">
        <v>3</v>
      </c>
      <c r="E24" t="s">
        <v>13</v>
      </c>
      <c r="F24" t="s">
        <v>14</v>
      </c>
      <c r="G24" t="s">
        <v>15</v>
      </c>
      <c r="H24" t="s">
        <v>16</v>
      </c>
      <c r="I24">
        <v>35.1</v>
      </c>
      <c r="J24">
        <v>140.53</v>
      </c>
      <c r="K24">
        <v>0.10976900000000001</v>
      </c>
      <c r="L24">
        <v>13.9</v>
      </c>
    </row>
    <row r="25" spans="1:12" hidden="1" x14ac:dyDescent="0.25">
      <c r="A25" s="2">
        <v>44561</v>
      </c>
      <c r="B25" t="s">
        <v>40</v>
      </c>
      <c r="C25">
        <v>2021</v>
      </c>
      <c r="D25">
        <v>4</v>
      </c>
      <c r="E25" t="s">
        <v>13</v>
      </c>
      <c r="F25" t="s">
        <v>14</v>
      </c>
      <c r="G25" t="s">
        <v>15</v>
      </c>
      <c r="H25" t="s">
        <v>16</v>
      </c>
      <c r="I25">
        <v>34.200000000000003</v>
      </c>
      <c r="J25">
        <v>142.59</v>
      </c>
      <c r="K25">
        <v>0.15149799999999999</v>
      </c>
      <c r="L25">
        <v>18.760000000000002</v>
      </c>
    </row>
    <row r="26" spans="1:12" hidden="1" x14ac:dyDescent="0.25">
      <c r="A26" s="2">
        <v>44651</v>
      </c>
      <c r="B26" t="s">
        <v>41</v>
      </c>
      <c r="C26">
        <v>2022</v>
      </c>
      <c r="D26">
        <v>1</v>
      </c>
      <c r="E26" t="s">
        <v>13</v>
      </c>
      <c r="F26" t="s">
        <v>14</v>
      </c>
      <c r="G26" t="s">
        <v>15</v>
      </c>
      <c r="H26" t="s">
        <v>16</v>
      </c>
      <c r="I26">
        <v>32.81</v>
      </c>
      <c r="J26">
        <v>143.08000000000001</v>
      </c>
      <c r="K26">
        <v>0.17355599999999999</v>
      </c>
      <c r="L26">
        <v>21.16</v>
      </c>
    </row>
    <row r="27" spans="1:12" hidden="1" x14ac:dyDescent="0.25">
      <c r="A27" s="2">
        <v>44742</v>
      </c>
      <c r="B27" t="s">
        <v>42</v>
      </c>
      <c r="C27">
        <v>2022</v>
      </c>
      <c r="D27">
        <v>2</v>
      </c>
      <c r="E27" t="s">
        <v>13</v>
      </c>
      <c r="F27" t="s">
        <v>14</v>
      </c>
      <c r="G27" t="s">
        <v>15</v>
      </c>
      <c r="H27" t="s">
        <v>16</v>
      </c>
      <c r="I27">
        <v>33.6</v>
      </c>
      <c r="J27">
        <v>135.69999999999999</v>
      </c>
      <c r="K27">
        <v>1.2309E-2</v>
      </c>
      <c r="L27">
        <v>1.65</v>
      </c>
    </row>
    <row r="28" spans="1:12" hidden="1" x14ac:dyDescent="0.25">
      <c r="A28" s="2">
        <v>44834</v>
      </c>
      <c r="B28" t="s">
        <v>43</v>
      </c>
      <c r="C28">
        <v>2022</v>
      </c>
      <c r="D28">
        <v>3</v>
      </c>
      <c r="E28" t="s">
        <v>13</v>
      </c>
      <c r="F28" t="s">
        <v>14</v>
      </c>
      <c r="G28" t="s">
        <v>15</v>
      </c>
      <c r="H28" t="s">
        <v>16</v>
      </c>
      <c r="I28">
        <v>36.71</v>
      </c>
      <c r="J28">
        <v>137.31</v>
      </c>
      <c r="K28">
        <v>-2.2912999999999999E-2</v>
      </c>
      <c r="L28">
        <v>-3.22</v>
      </c>
    </row>
    <row r="29" spans="1:12" hidden="1" x14ac:dyDescent="0.25">
      <c r="A29" s="2">
        <v>44926</v>
      </c>
      <c r="B29" t="s">
        <v>44</v>
      </c>
      <c r="C29">
        <v>2022</v>
      </c>
      <c r="D29">
        <v>4</v>
      </c>
      <c r="E29" t="s">
        <v>13</v>
      </c>
      <c r="F29" t="s">
        <v>14</v>
      </c>
      <c r="G29" t="s">
        <v>15</v>
      </c>
      <c r="H29" t="s">
        <v>16</v>
      </c>
      <c r="I29">
        <v>38.81</v>
      </c>
      <c r="J29">
        <v>141.91999999999999</v>
      </c>
      <c r="K29">
        <v>-4.6990000000000001E-3</v>
      </c>
      <c r="L29">
        <v>-0.67</v>
      </c>
    </row>
    <row r="30" spans="1:12" hidden="1" x14ac:dyDescent="0.25">
      <c r="A30" s="2">
        <v>45016</v>
      </c>
      <c r="B30" t="s">
        <v>45</v>
      </c>
      <c r="C30">
        <v>2023</v>
      </c>
      <c r="D30">
        <v>1</v>
      </c>
      <c r="E30" t="s">
        <v>13</v>
      </c>
      <c r="F30" t="s">
        <v>14</v>
      </c>
      <c r="G30" t="s">
        <v>15</v>
      </c>
      <c r="H30" t="s">
        <v>16</v>
      </c>
      <c r="I30">
        <v>43.56</v>
      </c>
      <c r="J30">
        <v>152.68</v>
      </c>
      <c r="K30">
        <v>6.7095000000000002E-2</v>
      </c>
      <c r="L30">
        <v>9.6</v>
      </c>
    </row>
    <row r="31" spans="1:12" hidden="1" x14ac:dyDescent="0.25">
      <c r="A31" s="2">
        <v>45107</v>
      </c>
      <c r="B31" t="s">
        <v>46</v>
      </c>
      <c r="C31">
        <v>2023</v>
      </c>
      <c r="D31">
        <v>2</v>
      </c>
      <c r="E31" t="s">
        <v>13</v>
      </c>
      <c r="F31" t="s">
        <v>14</v>
      </c>
      <c r="G31" t="s">
        <v>15</v>
      </c>
      <c r="H31" t="s">
        <v>16</v>
      </c>
      <c r="I31">
        <v>44.11</v>
      </c>
      <c r="J31">
        <v>163.19</v>
      </c>
      <c r="K31">
        <v>0.20257900000000001</v>
      </c>
      <c r="L31">
        <v>27.49</v>
      </c>
    </row>
    <row r="32" spans="1:12" hidden="1" x14ac:dyDescent="0.25">
      <c r="A32" s="2">
        <v>45199</v>
      </c>
      <c r="B32" t="s">
        <v>47</v>
      </c>
      <c r="C32">
        <v>2023</v>
      </c>
      <c r="D32">
        <v>3</v>
      </c>
      <c r="E32" t="s">
        <v>13</v>
      </c>
      <c r="F32" t="s">
        <v>14</v>
      </c>
      <c r="G32" t="s">
        <v>15</v>
      </c>
      <c r="H32" t="s">
        <v>16</v>
      </c>
      <c r="I32">
        <v>42.82</v>
      </c>
      <c r="J32">
        <v>169.3</v>
      </c>
      <c r="K32">
        <v>0.23297599999999999</v>
      </c>
      <c r="L32">
        <v>31.99</v>
      </c>
    </row>
    <row r="33" spans="1:12" hidden="1" x14ac:dyDescent="0.25">
      <c r="A33" s="2">
        <v>45291</v>
      </c>
      <c r="B33" t="s">
        <v>48</v>
      </c>
      <c r="C33">
        <v>2023</v>
      </c>
      <c r="D33">
        <v>4</v>
      </c>
      <c r="E33" t="s">
        <v>13</v>
      </c>
      <c r="F33" t="s">
        <v>14</v>
      </c>
      <c r="G33" t="s">
        <v>15</v>
      </c>
      <c r="H33" t="s">
        <v>16</v>
      </c>
      <c r="I33">
        <v>46.22</v>
      </c>
      <c r="J33">
        <v>176.71</v>
      </c>
      <c r="K33">
        <v>0.24513799999999999</v>
      </c>
      <c r="L33">
        <v>34.79</v>
      </c>
    </row>
    <row r="34" spans="1:12" hidden="1" x14ac:dyDescent="0.25">
      <c r="A34" s="2">
        <v>45382</v>
      </c>
      <c r="B34" t="s">
        <v>49</v>
      </c>
      <c r="C34">
        <v>2024</v>
      </c>
      <c r="D34">
        <v>1</v>
      </c>
      <c r="E34" t="s">
        <v>13</v>
      </c>
      <c r="F34" t="s">
        <v>14</v>
      </c>
      <c r="G34" t="s">
        <v>15</v>
      </c>
      <c r="H34" t="s">
        <v>16</v>
      </c>
      <c r="I34">
        <v>45.64</v>
      </c>
      <c r="J34">
        <v>178.79</v>
      </c>
      <c r="K34">
        <v>0.171011</v>
      </c>
      <c r="L34">
        <v>26.11</v>
      </c>
    </row>
    <row r="35" spans="1:12" hidden="1" x14ac:dyDescent="0.25">
      <c r="A35" s="2">
        <v>45473</v>
      </c>
      <c r="B35" t="s">
        <v>50</v>
      </c>
      <c r="C35">
        <v>2024</v>
      </c>
      <c r="D35">
        <v>2</v>
      </c>
      <c r="E35" t="s">
        <v>13</v>
      </c>
      <c r="F35" t="s">
        <v>14</v>
      </c>
      <c r="G35" t="s">
        <v>15</v>
      </c>
      <c r="H35" t="s">
        <v>16</v>
      </c>
      <c r="I35">
        <v>42.49</v>
      </c>
      <c r="J35">
        <v>177.17</v>
      </c>
      <c r="K35">
        <v>8.5666999999999993E-2</v>
      </c>
      <c r="L35">
        <v>13.98</v>
      </c>
    </row>
    <row r="36" spans="1:12" hidden="1" x14ac:dyDescent="0.25">
      <c r="A36" s="2">
        <v>45565</v>
      </c>
      <c r="B36" t="s">
        <v>51</v>
      </c>
      <c r="C36">
        <v>2024</v>
      </c>
      <c r="D36">
        <v>3</v>
      </c>
      <c r="E36" t="s">
        <v>13</v>
      </c>
      <c r="F36" t="s">
        <v>14</v>
      </c>
      <c r="G36" t="s">
        <v>15</v>
      </c>
      <c r="H36" t="s">
        <v>16</v>
      </c>
      <c r="I36">
        <v>48.22</v>
      </c>
      <c r="J36">
        <v>182.57</v>
      </c>
      <c r="K36">
        <v>7.8381999999999993E-2</v>
      </c>
      <c r="L36">
        <v>13.27</v>
      </c>
    </row>
    <row r="37" spans="1:12" hidden="1" x14ac:dyDescent="0.25">
      <c r="A37" s="2">
        <v>45657</v>
      </c>
      <c r="B37" t="s">
        <v>52</v>
      </c>
      <c r="C37">
        <v>2024</v>
      </c>
      <c r="D37">
        <v>4</v>
      </c>
      <c r="E37" t="s">
        <v>13</v>
      </c>
      <c r="F37" t="s">
        <v>14</v>
      </c>
      <c r="G37" t="s">
        <v>15</v>
      </c>
      <c r="H37" t="s">
        <v>16</v>
      </c>
      <c r="I37">
        <v>50.67</v>
      </c>
      <c r="J37">
        <v>187.01</v>
      </c>
      <c r="K37">
        <v>5.8288E-2</v>
      </c>
      <c r="L37">
        <v>10.3</v>
      </c>
    </row>
    <row r="38" spans="1:12" hidden="1" x14ac:dyDescent="0.25">
      <c r="A38" s="2">
        <v>45747</v>
      </c>
      <c r="B38" t="s">
        <v>53</v>
      </c>
      <c r="C38">
        <v>2025</v>
      </c>
      <c r="D38">
        <v>1</v>
      </c>
      <c r="E38" t="s">
        <v>13</v>
      </c>
      <c r="F38" t="s">
        <v>14</v>
      </c>
      <c r="G38" t="s">
        <v>15</v>
      </c>
      <c r="H38" t="s">
        <v>16</v>
      </c>
      <c r="I38">
        <v>49.07</v>
      </c>
      <c r="J38">
        <v>190.45</v>
      </c>
      <c r="K38">
        <v>6.5215999999999996E-2</v>
      </c>
      <c r="L38">
        <v>11.66</v>
      </c>
    </row>
    <row r="39" spans="1:12" hidden="1" x14ac:dyDescent="0.25">
      <c r="A39" s="2">
        <v>42460</v>
      </c>
      <c r="B39" t="s">
        <v>12</v>
      </c>
      <c r="C39">
        <v>2016</v>
      </c>
      <c r="D39">
        <v>1</v>
      </c>
      <c r="E39" t="s">
        <v>13</v>
      </c>
      <c r="F39" t="s">
        <v>14</v>
      </c>
      <c r="G39" t="s">
        <v>15</v>
      </c>
      <c r="H39" t="s">
        <v>54</v>
      </c>
      <c r="I39">
        <v>66.489999999999995</v>
      </c>
      <c r="J39" t="s">
        <v>17</v>
      </c>
      <c r="K39" t="s">
        <v>17</v>
      </c>
      <c r="L39" t="s">
        <v>17</v>
      </c>
    </row>
    <row r="40" spans="1:12" hidden="1" x14ac:dyDescent="0.25">
      <c r="A40" s="2">
        <v>42551</v>
      </c>
      <c r="B40" t="s">
        <v>18</v>
      </c>
      <c r="C40">
        <v>2016</v>
      </c>
      <c r="D40">
        <v>2</v>
      </c>
      <c r="E40" t="s">
        <v>13</v>
      </c>
      <c r="F40" t="s">
        <v>14</v>
      </c>
      <c r="G40" t="s">
        <v>15</v>
      </c>
      <c r="H40" t="s">
        <v>54</v>
      </c>
      <c r="I40">
        <v>63.38</v>
      </c>
      <c r="J40" t="s">
        <v>17</v>
      </c>
      <c r="K40" t="s">
        <v>17</v>
      </c>
      <c r="L40" t="s">
        <v>17</v>
      </c>
    </row>
    <row r="41" spans="1:12" hidden="1" x14ac:dyDescent="0.25">
      <c r="A41" s="2">
        <v>42643</v>
      </c>
      <c r="B41" t="s">
        <v>19</v>
      </c>
      <c r="C41">
        <v>2016</v>
      </c>
      <c r="D41">
        <v>3</v>
      </c>
      <c r="E41" t="s">
        <v>13</v>
      </c>
      <c r="F41" t="s">
        <v>14</v>
      </c>
      <c r="G41" t="s">
        <v>15</v>
      </c>
      <c r="H41" t="s">
        <v>54</v>
      </c>
      <c r="I41">
        <v>62.78</v>
      </c>
      <c r="J41" t="s">
        <v>17</v>
      </c>
      <c r="K41" t="s">
        <v>17</v>
      </c>
      <c r="L41" t="s">
        <v>17</v>
      </c>
    </row>
    <row r="42" spans="1:12" hidden="1" x14ac:dyDescent="0.25">
      <c r="A42" s="2">
        <v>42735</v>
      </c>
      <c r="B42" t="s">
        <v>20</v>
      </c>
      <c r="C42">
        <v>2016</v>
      </c>
      <c r="D42">
        <v>4</v>
      </c>
      <c r="E42" t="s">
        <v>13</v>
      </c>
      <c r="F42" t="s">
        <v>14</v>
      </c>
      <c r="G42" t="s">
        <v>15</v>
      </c>
      <c r="H42" t="s">
        <v>54</v>
      </c>
      <c r="I42">
        <v>60.7</v>
      </c>
      <c r="J42">
        <v>253.36</v>
      </c>
      <c r="K42" t="s">
        <v>17</v>
      </c>
      <c r="L42" t="s">
        <v>17</v>
      </c>
    </row>
    <row r="43" spans="1:12" hidden="1" x14ac:dyDescent="0.25">
      <c r="A43" s="2">
        <v>42825</v>
      </c>
      <c r="B43" t="s">
        <v>21</v>
      </c>
      <c r="C43">
        <v>2017</v>
      </c>
      <c r="D43">
        <v>1</v>
      </c>
      <c r="E43" t="s">
        <v>13</v>
      </c>
      <c r="F43" t="s">
        <v>14</v>
      </c>
      <c r="G43" t="s">
        <v>15</v>
      </c>
      <c r="H43" t="s">
        <v>54</v>
      </c>
      <c r="I43">
        <v>63.9</v>
      </c>
      <c r="J43">
        <v>250.77</v>
      </c>
      <c r="K43" t="s">
        <v>17</v>
      </c>
      <c r="L43" t="s">
        <v>17</v>
      </c>
    </row>
    <row r="44" spans="1:12" hidden="1" x14ac:dyDescent="0.25">
      <c r="A44" s="2">
        <v>42916</v>
      </c>
      <c r="B44" t="s">
        <v>22</v>
      </c>
      <c r="C44">
        <v>2017</v>
      </c>
      <c r="D44">
        <v>2</v>
      </c>
      <c r="E44" t="s">
        <v>13</v>
      </c>
      <c r="F44" t="s">
        <v>14</v>
      </c>
      <c r="G44" t="s">
        <v>15</v>
      </c>
      <c r="H44" t="s">
        <v>54</v>
      </c>
      <c r="I44">
        <v>62.47</v>
      </c>
      <c r="J44">
        <v>249.85</v>
      </c>
      <c r="K44" t="s">
        <v>17</v>
      </c>
      <c r="L44" t="s">
        <v>17</v>
      </c>
    </row>
    <row r="45" spans="1:12" hidden="1" x14ac:dyDescent="0.25">
      <c r="A45" s="2">
        <v>43008</v>
      </c>
      <c r="B45" t="s">
        <v>23</v>
      </c>
      <c r="C45">
        <v>2017</v>
      </c>
      <c r="D45">
        <v>3</v>
      </c>
      <c r="E45" t="s">
        <v>13</v>
      </c>
      <c r="F45" t="s">
        <v>14</v>
      </c>
      <c r="G45" t="s">
        <v>15</v>
      </c>
      <c r="H45" t="s">
        <v>54</v>
      </c>
      <c r="I45">
        <v>58.36</v>
      </c>
      <c r="J45">
        <v>245.43</v>
      </c>
      <c r="K45" t="s">
        <v>17</v>
      </c>
      <c r="L45" t="s">
        <v>17</v>
      </c>
    </row>
    <row r="46" spans="1:12" hidden="1" x14ac:dyDescent="0.25">
      <c r="A46" s="2">
        <v>43100</v>
      </c>
      <c r="B46" t="s">
        <v>24</v>
      </c>
      <c r="C46">
        <v>2017</v>
      </c>
      <c r="D46">
        <v>4</v>
      </c>
      <c r="E46" t="s">
        <v>13</v>
      </c>
      <c r="F46" t="s">
        <v>14</v>
      </c>
      <c r="G46" t="s">
        <v>15</v>
      </c>
      <c r="H46" t="s">
        <v>54</v>
      </c>
      <c r="I46">
        <v>65.17</v>
      </c>
      <c r="J46">
        <v>249.9</v>
      </c>
      <c r="K46">
        <v>-1.3656E-2</v>
      </c>
      <c r="L46">
        <v>-3.46</v>
      </c>
    </row>
    <row r="47" spans="1:12" hidden="1" x14ac:dyDescent="0.25">
      <c r="A47" s="2">
        <v>43190</v>
      </c>
      <c r="B47" t="s">
        <v>25</v>
      </c>
      <c r="C47">
        <v>2018</v>
      </c>
      <c r="D47">
        <v>1</v>
      </c>
      <c r="E47" t="s">
        <v>13</v>
      </c>
      <c r="F47" t="s">
        <v>14</v>
      </c>
      <c r="G47" t="s">
        <v>15</v>
      </c>
      <c r="H47" t="s">
        <v>54</v>
      </c>
      <c r="I47">
        <v>59.28</v>
      </c>
      <c r="J47">
        <v>245.29</v>
      </c>
      <c r="K47">
        <v>-2.1853000000000001E-2</v>
      </c>
      <c r="L47">
        <v>-5.48</v>
      </c>
    </row>
    <row r="48" spans="1:12" hidden="1" x14ac:dyDescent="0.25">
      <c r="A48" s="2">
        <v>43281</v>
      </c>
      <c r="B48" t="s">
        <v>26</v>
      </c>
      <c r="C48">
        <v>2018</v>
      </c>
      <c r="D48">
        <v>2</v>
      </c>
      <c r="E48" t="s">
        <v>13</v>
      </c>
      <c r="F48" t="s">
        <v>14</v>
      </c>
      <c r="G48" t="s">
        <v>15</v>
      </c>
      <c r="H48" t="s">
        <v>54</v>
      </c>
      <c r="I48">
        <v>55.1</v>
      </c>
      <c r="J48">
        <v>237.92</v>
      </c>
      <c r="K48">
        <v>-4.7749E-2</v>
      </c>
      <c r="L48">
        <v>-11.93</v>
      </c>
    </row>
    <row r="49" spans="1:12" hidden="1" x14ac:dyDescent="0.25">
      <c r="A49" s="2">
        <v>43373</v>
      </c>
      <c r="B49" t="s">
        <v>27</v>
      </c>
      <c r="C49">
        <v>2018</v>
      </c>
      <c r="D49">
        <v>3</v>
      </c>
      <c r="E49" t="s">
        <v>13</v>
      </c>
      <c r="F49" t="s">
        <v>14</v>
      </c>
      <c r="G49" t="s">
        <v>15</v>
      </c>
      <c r="H49" t="s">
        <v>54</v>
      </c>
      <c r="I49">
        <v>65.95</v>
      </c>
      <c r="J49">
        <v>245.51</v>
      </c>
      <c r="K49">
        <v>3.2600000000000001E-4</v>
      </c>
      <c r="L49">
        <v>0.08</v>
      </c>
    </row>
    <row r="50" spans="1:12" hidden="1" x14ac:dyDescent="0.25">
      <c r="A50" s="2">
        <v>43465</v>
      </c>
      <c r="B50" t="s">
        <v>28</v>
      </c>
      <c r="C50">
        <v>2018</v>
      </c>
      <c r="D50">
        <v>4</v>
      </c>
      <c r="E50" t="s">
        <v>13</v>
      </c>
      <c r="F50" t="s">
        <v>14</v>
      </c>
      <c r="G50" t="s">
        <v>15</v>
      </c>
      <c r="H50" t="s">
        <v>54</v>
      </c>
      <c r="I50">
        <v>59.8</v>
      </c>
      <c r="J50">
        <v>240.14</v>
      </c>
      <c r="K50">
        <v>-3.9056E-2</v>
      </c>
      <c r="L50">
        <v>-9.76</v>
      </c>
    </row>
    <row r="51" spans="1:12" hidden="1" x14ac:dyDescent="0.25">
      <c r="A51" s="2">
        <v>43555</v>
      </c>
      <c r="B51" t="s">
        <v>29</v>
      </c>
      <c r="C51">
        <v>2019</v>
      </c>
      <c r="D51">
        <v>1</v>
      </c>
      <c r="E51" t="s">
        <v>13</v>
      </c>
      <c r="F51" t="s">
        <v>14</v>
      </c>
      <c r="G51" t="s">
        <v>15</v>
      </c>
      <c r="H51" t="s">
        <v>54</v>
      </c>
      <c r="I51">
        <v>62.19</v>
      </c>
      <c r="J51">
        <v>243.05</v>
      </c>
      <c r="K51">
        <v>-9.1319999999999995E-3</v>
      </c>
      <c r="L51">
        <v>-2.2400000000000002</v>
      </c>
    </row>
    <row r="52" spans="1:12" hidden="1" x14ac:dyDescent="0.25">
      <c r="A52" s="2">
        <v>43646</v>
      </c>
      <c r="B52" t="s">
        <v>30</v>
      </c>
      <c r="C52">
        <v>2019</v>
      </c>
      <c r="D52">
        <v>2</v>
      </c>
      <c r="E52" t="s">
        <v>13</v>
      </c>
      <c r="F52" t="s">
        <v>14</v>
      </c>
      <c r="G52" t="s">
        <v>15</v>
      </c>
      <c r="H52" t="s">
        <v>54</v>
      </c>
      <c r="I52">
        <v>60.74</v>
      </c>
      <c r="J52">
        <v>248.69</v>
      </c>
      <c r="K52">
        <v>4.5267000000000002E-2</v>
      </c>
      <c r="L52">
        <v>10.77</v>
      </c>
    </row>
    <row r="53" spans="1:12" hidden="1" x14ac:dyDescent="0.25">
      <c r="A53" s="2">
        <v>43738</v>
      </c>
      <c r="B53" t="s">
        <v>31</v>
      </c>
      <c r="C53">
        <v>2019</v>
      </c>
      <c r="D53">
        <v>3</v>
      </c>
      <c r="E53" t="s">
        <v>13</v>
      </c>
      <c r="F53" t="s">
        <v>14</v>
      </c>
      <c r="G53" t="s">
        <v>15</v>
      </c>
      <c r="H53" t="s">
        <v>54</v>
      </c>
      <c r="I53">
        <v>61.95</v>
      </c>
      <c r="J53">
        <v>244.69</v>
      </c>
      <c r="K53">
        <v>-3.3400000000000001E-3</v>
      </c>
      <c r="L53">
        <v>-0.82</v>
      </c>
    </row>
    <row r="54" spans="1:12" hidden="1" x14ac:dyDescent="0.25">
      <c r="A54" s="2">
        <v>43830</v>
      </c>
      <c r="B54" t="s">
        <v>32</v>
      </c>
      <c r="C54">
        <v>2019</v>
      </c>
      <c r="D54">
        <v>4</v>
      </c>
      <c r="E54" t="s">
        <v>13</v>
      </c>
      <c r="F54" t="s">
        <v>14</v>
      </c>
      <c r="G54" t="s">
        <v>15</v>
      </c>
      <c r="H54" t="s">
        <v>54</v>
      </c>
      <c r="I54">
        <v>60.95</v>
      </c>
      <c r="J54">
        <v>245.83</v>
      </c>
      <c r="K54">
        <v>2.3695000000000001E-2</v>
      </c>
      <c r="L54">
        <v>5.69</v>
      </c>
    </row>
    <row r="55" spans="1:12" hidden="1" x14ac:dyDescent="0.25">
      <c r="A55" s="2">
        <v>43921</v>
      </c>
      <c r="B55" t="s">
        <v>33</v>
      </c>
      <c r="C55">
        <v>2020</v>
      </c>
      <c r="D55">
        <v>1</v>
      </c>
      <c r="E55" t="s">
        <v>13</v>
      </c>
      <c r="F55" t="s">
        <v>14</v>
      </c>
      <c r="G55" t="s">
        <v>15</v>
      </c>
      <c r="H55" t="s">
        <v>54</v>
      </c>
      <c r="I55">
        <v>66.23</v>
      </c>
      <c r="J55">
        <v>249.87</v>
      </c>
      <c r="K55">
        <v>2.8060000000000002E-2</v>
      </c>
      <c r="L55">
        <v>6.82</v>
      </c>
    </row>
    <row r="56" spans="1:12" hidden="1" x14ac:dyDescent="0.25">
      <c r="A56" s="2">
        <v>44012</v>
      </c>
      <c r="B56" t="s">
        <v>34</v>
      </c>
      <c r="C56">
        <v>2020</v>
      </c>
      <c r="D56">
        <v>2</v>
      </c>
      <c r="E56" t="s">
        <v>13</v>
      </c>
      <c r="F56" t="s">
        <v>14</v>
      </c>
      <c r="G56" t="s">
        <v>15</v>
      </c>
      <c r="H56" t="s">
        <v>54</v>
      </c>
      <c r="I56">
        <v>62.22</v>
      </c>
      <c r="J56">
        <v>251.35</v>
      </c>
      <c r="K56">
        <v>1.0696000000000001E-2</v>
      </c>
      <c r="L56">
        <v>2.66</v>
      </c>
    </row>
    <row r="57" spans="1:12" hidden="1" x14ac:dyDescent="0.25">
      <c r="A57" s="2">
        <v>44104</v>
      </c>
      <c r="B57" t="s">
        <v>35</v>
      </c>
      <c r="C57">
        <v>2020</v>
      </c>
      <c r="D57">
        <v>3</v>
      </c>
      <c r="E57" t="s">
        <v>13</v>
      </c>
      <c r="F57" t="s">
        <v>14</v>
      </c>
      <c r="G57" t="s">
        <v>15</v>
      </c>
      <c r="H57" t="s">
        <v>54</v>
      </c>
      <c r="I57">
        <v>63.48</v>
      </c>
      <c r="J57">
        <v>252.88</v>
      </c>
      <c r="K57">
        <v>3.3471000000000001E-2</v>
      </c>
      <c r="L57">
        <v>8.19</v>
      </c>
    </row>
    <row r="58" spans="1:12" hidden="1" x14ac:dyDescent="0.25">
      <c r="A58" s="2">
        <v>44196</v>
      </c>
      <c r="B58" t="s">
        <v>36</v>
      </c>
      <c r="C58">
        <v>2020</v>
      </c>
      <c r="D58">
        <v>4</v>
      </c>
      <c r="E58" t="s">
        <v>13</v>
      </c>
      <c r="F58" t="s">
        <v>14</v>
      </c>
      <c r="G58" t="s">
        <v>15</v>
      </c>
      <c r="H58" t="s">
        <v>54</v>
      </c>
      <c r="I58">
        <v>62.72</v>
      </c>
      <c r="J58">
        <v>254.65</v>
      </c>
      <c r="K58">
        <v>3.5878E-2</v>
      </c>
      <c r="L58">
        <v>8.82</v>
      </c>
    </row>
    <row r="59" spans="1:12" hidden="1" x14ac:dyDescent="0.25">
      <c r="A59" s="2">
        <v>44286</v>
      </c>
      <c r="B59" t="s">
        <v>37</v>
      </c>
      <c r="C59">
        <v>2021</v>
      </c>
      <c r="D59">
        <v>1</v>
      </c>
      <c r="E59" t="s">
        <v>13</v>
      </c>
      <c r="F59" t="s">
        <v>14</v>
      </c>
      <c r="G59" t="s">
        <v>15</v>
      </c>
      <c r="H59" t="s">
        <v>54</v>
      </c>
      <c r="I59">
        <v>67.37</v>
      </c>
      <c r="J59">
        <v>255.79</v>
      </c>
      <c r="K59">
        <v>2.3692000000000001E-2</v>
      </c>
      <c r="L59">
        <v>5.92</v>
      </c>
    </row>
    <row r="60" spans="1:12" hidden="1" x14ac:dyDescent="0.25">
      <c r="A60" s="2">
        <v>44377</v>
      </c>
      <c r="B60" t="s">
        <v>38</v>
      </c>
      <c r="C60">
        <v>2021</v>
      </c>
      <c r="D60">
        <v>2</v>
      </c>
      <c r="E60" t="s">
        <v>13</v>
      </c>
      <c r="F60" t="s">
        <v>14</v>
      </c>
      <c r="G60" t="s">
        <v>15</v>
      </c>
      <c r="H60" t="s">
        <v>54</v>
      </c>
      <c r="I60">
        <v>66.069999999999993</v>
      </c>
      <c r="J60">
        <v>259.64</v>
      </c>
      <c r="K60">
        <v>3.2981999999999997E-2</v>
      </c>
      <c r="L60">
        <v>8.2899999999999991</v>
      </c>
    </row>
    <row r="61" spans="1:12" hidden="1" x14ac:dyDescent="0.25">
      <c r="A61" s="2">
        <v>44469</v>
      </c>
      <c r="B61" t="s">
        <v>39</v>
      </c>
      <c r="C61">
        <v>2021</v>
      </c>
      <c r="D61">
        <v>3</v>
      </c>
      <c r="E61" t="s">
        <v>13</v>
      </c>
      <c r="F61" t="s">
        <v>14</v>
      </c>
      <c r="G61" t="s">
        <v>15</v>
      </c>
      <c r="H61" t="s">
        <v>54</v>
      </c>
      <c r="I61">
        <v>69.180000000000007</v>
      </c>
      <c r="J61">
        <v>265.33999999999997</v>
      </c>
      <c r="K61">
        <v>4.9272000000000003E-2</v>
      </c>
      <c r="L61">
        <v>12.46</v>
      </c>
    </row>
    <row r="62" spans="1:12" hidden="1" x14ac:dyDescent="0.25">
      <c r="A62" s="2">
        <v>44561</v>
      </c>
      <c r="B62" t="s">
        <v>40</v>
      </c>
      <c r="C62">
        <v>2021</v>
      </c>
      <c r="D62">
        <v>4</v>
      </c>
      <c r="E62" t="s">
        <v>13</v>
      </c>
      <c r="F62" t="s">
        <v>14</v>
      </c>
      <c r="G62" t="s">
        <v>15</v>
      </c>
      <c r="H62" t="s">
        <v>54</v>
      </c>
      <c r="I62">
        <v>69.88</v>
      </c>
      <c r="J62">
        <v>272.5</v>
      </c>
      <c r="K62">
        <v>7.0096000000000006E-2</v>
      </c>
      <c r="L62">
        <v>17.850000000000001</v>
      </c>
    </row>
    <row r="63" spans="1:12" hidden="1" x14ac:dyDescent="0.25">
      <c r="A63" s="2">
        <v>44651</v>
      </c>
      <c r="B63" t="s">
        <v>41</v>
      </c>
      <c r="C63">
        <v>2022</v>
      </c>
      <c r="D63">
        <v>1</v>
      </c>
      <c r="E63" t="s">
        <v>13</v>
      </c>
      <c r="F63" t="s">
        <v>14</v>
      </c>
      <c r="G63" t="s">
        <v>15</v>
      </c>
      <c r="H63" t="s">
        <v>54</v>
      </c>
      <c r="I63">
        <v>76.98</v>
      </c>
      <c r="J63">
        <v>282.10000000000002</v>
      </c>
      <c r="K63">
        <v>0.102858</v>
      </c>
      <c r="L63">
        <v>26.31</v>
      </c>
    </row>
    <row r="64" spans="1:12" hidden="1" x14ac:dyDescent="0.25">
      <c r="A64" s="2">
        <v>44742</v>
      </c>
      <c r="B64" t="s">
        <v>42</v>
      </c>
      <c r="C64">
        <v>2022</v>
      </c>
      <c r="D64">
        <v>2</v>
      </c>
      <c r="E64" t="s">
        <v>13</v>
      </c>
      <c r="F64" t="s">
        <v>14</v>
      </c>
      <c r="G64" t="s">
        <v>15</v>
      </c>
      <c r="H64" t="s">
        <v>54</v>
      </c>
      <c r="I64">
        <v>66.05</v>
      </c>
      <c r="J64">
        <v>282.08</v>
      </c>
      <c r="K64">
        <v>8.6427000000000004E-2</v>
      </c>
      <c r="L64">
        <v>22.44</v>
      </c>
    </row>
    <row r="65" spans="1:12" hidden="1" x14ac:dyDescent="0.25">
      <c r="A65" s="2">
        <v>44834</v>
      </c>
      <c r="B65" t="s">
        <v>43</v>
      </c>
      <c r="C65">
        <v>2022</v>
      </c>
      <c r="D65">
        <v>3</v>
      </c>
      <c r="E65" t="s">
        <v>13</v>
      </c>
      <c r="F65" t="s">
        <v>14</v>
      </c>
      <c r="G65" t="s">
        <v>15</v>
      </c>
      <c r="H65" t="s">
        <v>54</v>
      </c>
      <c r="I65">
        <v>74.47</v>
      </c>
      <c r="J65">
        <v>287.37</v>
      </c>
      <c r="K65">
        <v>8.3026000000000003E-2</v>
      </c>
      <c r="L65">
        <v>22.03</v>
      </c>
    </row>
    <row r="66" spans="1:12" hidden="1" x14ac:dyDescent="0.25">
      <c r="A66" s="2">
        <v>44926</v>
      </c>
      <c r="B66" t="s">
        <v>44</v>
      </c>
      <c r="C66">
        <v>2022</v>
      </c>
      <c r="D66">
        <v>4</v>
      </c>
      <c r="E66" t="s">
        <v>13</v>
      </c>
      <c r="F66" t="s">
        <v>14</v>
      </c>
      <c r="G66" t="s">
        <v>15</v>
      </c>
      <c r="H66" t="s">
        <v>54</v>
      </c>
      <c r="I66">
        <v>68.8</v>
      </c>
      <c r="J66">
        <v>286.3</v>
      </c>
      <c r="K66">
        <v>5.0642E-2</v>
      </c>
      <c r="L66">
        <v>13.8</v>
      </c>
    </row>
    <row r="67" spans="1:12" hidden="1" x14ac:dyDescent="0.25">
      <c r="A67" s="2">
        <v>45016</v>
      </c>
      <c r="B67" t="s">
        <v>45</v>
      </c>
      <c r="C67">
        <v>2023</v>
      </c>
      <c r="D67">
        <v>1</v>
      </c>
      <c r="E67" t="s">
        <v>13</v>
      </c>
      <c r="F67" t="s">
        <v>14</v>
      </c>
      <c r="G67" t="s">
        <v>15</v>
      </c>
      <c r="H67" t="s">
        <v>54</v>
      </c>
      <c r="I67">
        <v>74</v>
      </c>
      <c r="J67">
        <v>283.32</v>
      </c>
      <c r="K67">
        <v>4.3249999999999999E-3</v>
      </c>
      <c r="L67">
        <v>1.22</v>
      </c>
    </row>
    <row r="68" spans="1:12" hidden="1" x14ac:dyDescent="0.25">
      <c r="A68" s="2">
        <v>45107</v>
      </c>
      <c r="B68" t="s">
        <v>46</v>
      </c>
      <c r="C68">
        <v>2023</v>
      </c>
      <c r="D68">
        <v>2</v>
      </c>
      <c r="E68" t="s">
        <v>13</v>
      </c>
      <c r="F68" t="s">
        <v>14</v>
      </c>
      <c r="G68" t="s">
        <v>15</v>
      </c>
      <c r="H68" t="s">
        <v>54</v>
      </c>
      <c r="I68">
        <v>68</v>
      </c>
      <c r="J68">
        <v>285.27</v>
      </c>
      <c r="K68">
        <v>1.1309E-2</v>
      </c>
      <c r="L68">
        <v>3.19</v>
      </c>
    </row>
    <row r="69" spans="1:12" hidden="1" x14ac:dyDescent="0.25">
      <c r="A69" s="2">
        <v>45199</v>
      </c>
      <c r="B69" t="s">
        <v>47</v>
      </c>
      <c r="C69">
        <v>2023</v>
      </c>
      <c r="D69">
        <v>3</v>
      </c>
      <c r="E69" t="s">
        <v>13</v>
      </c>
      <c r="F69" t="s">
        <v>14</v>
      </c>
      <c r="G69" t="s">
        <v>15</v>
      </c>
      <c r="H69" t="s">
        <v>54</v>
      </c>
      <c r="I69">
        <v>65.98</v>
      </c>
      <c r="J69">
        <v>276.77999999999997</v>
      </c>
      <c r="K69">
        <v>-3.6851000000000002E-2</v>
      </c>
      <c r="L69">
        <v>-10.59</v>
      </c>
    </row>
    <row r="70" spans="1:12" hidden="1" x14ac:dyDescent="0.25">
      <c r="A70" s="2">
        <v>45291</v>
      </c>
      <c r="B70" t="s">
        <v>48</v>
      </c>
      <c r="C70">
        <v>2023</v>
      </c>
      <c r="D70">
        <v>4</v>
      </c>
      <c r="E70" t="s">
        <v>13</v>
      </c>
      <c r="F70" t="s">
        <v>14</v>
      </c>
      <c r="G70" t="s">
        <v>15</v>
      </c>
      <c r="H70" t="s">
        <v>54</v>
      </c>
      <c r="I70">
        <v>69.31</v>
      </c>
      <c r="J70">
        <v>277.27999999999997</v>
      </c>
      <c r="K70">
        <v>-3.1504999999999998E-2</v>
      </c>
      <c r="L70">
        <v>-9.02</v>
      </c>
    </row>
    <row r="71" spans="1:12" hidden="1" x14ac:dyDescent="0.25">
      <c r="A71" s="2">
        <v>45382</v>
      </c>
      <c r="B71" t="s">
        <v>49</v>
      </c>
      <c r="C71">
        <v>2024</v>
      </c>
      <c r="D71">
        <v>1</v>
      </c>
      <c r="E71" t="s">
        <v>13</v>
      </c>
      <c r="F71" t="s">
        <v>14</v>
      </c>
      <c r="G71" t="s">
        <v>15</v>
      </c>
      <c r="H71" t="s">
        <v>54</v>
      </c>
      <c r="I71">
        <v>71.47</v>
      </c>
      <c r="J71">
        <v>274.76</v>
      </c>
      <c r="K71">
        <v>-3.0213E-2</v>
      </c>
      <c r="L71">
        <v>-8.56</v>
      </c>
    </row>
    <row r="72" spans="1:12" hidden="1" x14ac:dyDescent="0.25">
      <c r="A72" s="2">
        <v>45473</v>
      </c>
      <c r="B72" t="s">
        <v>50</v>
      </c>
      <c r="C72">
        <v>2024</v>
      </c>
      <c r="D72">
        <v>2</v>
      </c>
      <c r="E72" t="s">
        <v>13</v>
      </c>
      <c r="F72" t="s">
        <v>14</v>
      </c>
      <c r="G72" t="s">
        <v>15</v>
      </c>
      <c r="H72" t="s">
        <v>54</v>
      </c>
      <c r="I72">
        <v>71.55</v>
      </c>
      <c r="J72">
        <v>278.32</v>
      </c>
      <c r="K72">
        <v>-2.4362999999999999E-2</v>
      </c>
      <c r="L72">
        <v>-6.95</v>
      </c>
    </row>
    <row r="73" spans="1:12" hidden="1" x14ac:dyDescent="0.25">
      <c r="A73" s="2">
        <v>45565</v>
      </c>
      <c r="B73" t="s">
        <v>51</v>
      </c>
      <c r="C73">
        <v>2024</v>
      </c>
      <c r="D73">
        <v>3</v>
      </c>
      <c r="E73" t="s">
        <v>13</v>
      </c>
      <c r="F73" t="s">
        <v>14</v>
      </c>
      <c r="G73" t="s">
        <v>15</v>
      </c>
      <c r="H73" t="s">
        <v>54</v>
      </c>
      <c r="I73">
        <v>75.27</v>
      </c>
      <c r="J73">
        <v>287.60000000000002</v>
      </c>
      <c r="K73">
        <v>3.9092000000000002E-2</v>
      </c>
      <c r="L73">
        <v>10.82</v>
      </c>
    </row>
    <row r="74" spans="1:12" hidden="1" x14ac:dyDescent="0.25">
      <c r="A74" s="2">
        <v>45657</v>
      </c>
      <c r="B74" t="s">
        <v>52</v>
      </c>
      <c r="C74">
        <v>2024</v>
      </c>
      <c r="D74">
        <v>4</v>
      </c>
      <c r="E74" t="s">
        <v>13</v>
      </c>
      <c r="F74" t="s">
        <v>14</v>
      </c>
      <c r="G74" t="s">
        <v>15</v>
      </c>
      <c r="H74" t="s">
        <v>54</v>
      </c>
      <c r="I74">
        <v>75.290000000000006</v>
      </c>
      <c r="J74">
        <v>293.58999999999997</v>
      </c>
      <c r="K74">
        <v>5.8820999999999998E-2</v>
      </c>
      <c r="L74">
        <v>16.309999999999999</v>
      </c>
    </row>
    <row r="75" spans="1:12" hidden="1" x14ac:dyDescent="0.25">
      <c r="A75" s="2">
        <v>45747</v>
      </c>
      <c r="B75" t="s">
        <v>53</v>
      </c>
      <c r="C75">
        <v>2025</v>
      </c>
      <c r="D75">
        <v>1</v>
      </c>
      <c r="E75" t="s">
        <v>13</v>
      </c>
      <c r="F75" t="s">
        <v>14</v>
      </c>
      <c r="G75" t="s">
        <v>15</v>
      </c>
      <c r="H75" t="s">
        <v>54</v>
      </c>
      <c r="I75">
        <v>77.819999999999993</v>
      </c>
      <c r="J75">
        <v>299.94</v>
      </c>
      <c r="K75">
        <v>9.1644000000000003E-2</v>
      </c>
      <c r="L75">
        <v>25.18</v>
      </c>
    </row>
    <row r="76" spans="1:12" hidden="1" x14ac:dyDescent="0.25">
      <c r="A76" s="2">
        <v>42460</v>
      </c>
      <c r="B76" t="s">
        <v>12</v>
      </c>
      <c r="C76">
        <v>2016</v>
      </c>
      <c r="D76">
        <v>1</v>
      </c>
      <c r="E76" t="s">
        <v>13</v>
      </c>
      <c r="F76" t="s">
        <v>14</v>
      </c>
      <c r="G76" t="s">
        <v>15</v>
      </c>
      <c r="H76" t="s">
        <v>55</v>
      </c>
      <c r="I76">
        <v>131.13</v>
      </c>
      <c r="J76" t="s">
        <v>17</v>
      </c>
      <c r="K76" t="s">
        <v>17</v>
      </c>
      <c r="L76" t="s">
        <v>17</v>
      </c>
    </row>
    <row r="77" spans="1:12" hidden="1" x14ac:dyDescent="0.25">
      <c r="A77" s="2">
        <v>42551</v>
      </c>
      <c r="B77" t="s">
        <v>18</v>
      </c>
      <c r="C77">
        <v>2016</v>
      </c>
      <c r="D77">
        <v>2</v>
      </c>
      <c r="E77" t="s">
        <v>13</v>
      </c>
      <c r="F77" t="s">
        <v>14</v>
      </c>
      <c r="G77" t="s">
        <v>15</v>
      </c>
      <c r="H77" t="s">
        <v>55</v>
      </c>
      <c r="I77">
        <v>168.8</v>
      </c>
      <c r="J77" t="s">
        <v>17</v>
      </c>
      <c r="K77" t="s">
        <v>17</v>
      </c>
      <c r="L77" t="s">
        <v>17</v>
      </c>
    </row>
    <row r="78" spans="1:12" hidden="1" x14ac:dyDescent="0.25">
      <c r="A78" s="2">
        <v>42643</v>
      </c>
      <c r="B78" t="s">
        <v>19</v>
      </c>
      <c r="C78">
        <v>2016</v>
      </c>
      <c r="D78">
        <v>3</v>
      </c>
      <c r="E78" t="s">
        <v>13</v>
      </c>
      <c r="F78" t="s">
        <v>14</v>
      </c>
      <c r="G78" t="s">
        <v>15</v>
      </c>
      <c r="H78" t="s">
        <v>55</v>
      </c>
      <c r="I78">
        <v>151.93</v>
      </c>
      <c r="J78" t="s">
        <v>17</v>
      </c>
      <c r="K78" t="s">
        <v>17</v>
      </c>
      <c r="L78" t="s">
        <v>17</v>
      </c>
    </row>
    <row r="79" spans="1:12" hidden="1" x14ac:dyDescent="0.25">
      <c r="A79" s="2">
        <v>42735</v>
      </c>
      <c r="B79" t="s">
        <v>20</v>
      </c>
      <c r="C79">
        <v>2016</v>
      </c>
      <c r="D79">
        <v>4</v>
      </c>
      <c r="E79" t="s">
        <v>13</v>
      </c>
      <c r="F79" t="s">
        <v>14</v>
      </c>
      <c r="G79" t="s">
        <v>15</v>
      </c>
      <c r="H79" t="s">
        <v>55</v>
      </c>
      <c r="I79">
        <v>147</v>
      </c>
      <c r="J79">
        <v>598.87</v>
      </c>
      <c r="K79" t="s">
        <v>17</v>
      </c>
      <c r="L79" t="s">
        <v>17</v>
      </c>
    </row>
    <row r="80" spans="1:12" hidden="1" x14ac:dyDescent="0.25">
      <c r="A80" s="2">
        <v>42825</v>
      </c>
      <c r="B80" t="s">
        <v>21</v>
      </c>
      <c r="C80">
        <v>2017</v>
      </c>
      <c r="D80">
        <v>1</v>
      </c>
      <c r="E80" t="s">
        <v>13</v>
      </c>
      <c r="F80" t="s">
        <v>14</v>
      </c>
      <c r="G80" t="s">
        <v>15</v>
      </c>
      <c r="H80" t="s">
        <v>55</v>
      </c>
      <c r="I80">
        <v>130.57</v>
      </c>
      <c r="J80">
        <v>598.30999999999995</v>
      </c>
      <c r="K80" t="s">
        <v>17</v>
      </c>
      <c r="L80" t="s">
        <v>17</v>
      </c>
    </row>
    <row r="81" spans="1:12" hidden="1" x14ac:dyDescent="0.25">
      <c r="A81" s="2">
        <v>42916</v>
      </c>
      <c r="B81" t="s">
        <v>22</v>
      </c>
      <c r="C81">
        <v>2017</v>
      </c>
      <c r="D81">
        <v>2</v>
      </c>
      <c r="E81" t="s">
        <v>13</v>
      </c>
      <c r="F81" t="s">
        <v>14</v>
      </c>
      <c r="G81" t="s">
        <v>15</v>
      </c>
      <c r="H81" t="s">
        <v>55</v>
      </c>
      <c r="I81">
        <v>179</v>
      </c>
      <c r="J81">
        <v>608.51</v>
      </c>
      <c r="K81" t="s">
        <v>17</v>
      </c>
      <c r="L81" t="s">
        <v>17</v>
      </c>
    </row>
    <row r="82" spans="1:12" hidden="1" x14ac:dyDescent="0.25">
      <c r="A82" s="2">
        <v>43008</v>
      </c>
      <c r="B82" t="s">
        <v>23</v>
      </c>
      <c r="C82">
        <v>2017</v>
      </c>
      <c r="D82">
        <v>3</v>
      </c>
      <c r="E82" t="s">
        <v>13</v>
      </c>
      <c r="F82" t="s">
        <v>14</v>
      </c>
      <c r="G82" t="s">
        <v>15</v>
      </c>
      <c r="H82" t="s">
        <v>55</v>
      </c>
      <c r="I82">
        <v>171.66</v>
      </c>
      <c r="J82">
        <v>628.23</v>
      </c>
      <c r="K82" t="s">
        <v>17</v>
      </c>
      <c r="L82" t="s">
        <v>17</v>
      </c>
    </row>
    <row r="83" spans="1:12" hidden="1" x14ac:dyDescent="0.25">
      <c r="A83" s="2">
        <v>43100</v>
      </c>
      <c r="B83" t="s">
        <v>24</v>
      </c>
      <c r="C83">
        <v>2017</v>
      </c>
      <c r="D83">
        <v>4</v>
      </c>
      <c r="E83" t="s">
        <v>13</v>
      </c>
      <c r="F83" t="s">
        <v>14</v>
      </c>
      <c r="G83" t="s">
        <v>15</v>
      </c>
      <c r="H83" t="s">
        <v>55</v>
      </c>
      <c r="I83">
        <v>163.16999999999999</v>
      </c>
      <c r="J83">
        <v>644.4</v>
      </c>
      <c r="K83">
        <v>7.6026999999999997E-2</v>
      </c>
      <c r="L83">
        <v>45.53</v>
      </c>
    </row>
    <row r="84" spans="1:12" hidden="1" x14ac:dyDescent="0.25">
      <c r="A84" s="2">
        <v>43190</v>
      </c>
      <c r="B84" t="s">
        <v>25</v>
      </c>
      <c r="C84">
        <v>2018</v>
      </c>
      <c r="D84">
        <v>1</v>
      </c>
      <c r="E84" t="s">
        <v>13</v>
      </c>
      <c r="F84" t="s">
        <v>14</v>
      </c>
      <c r="G84" t="s">
        <v>15</v>
      </c>
      <c r="H84" t="s">
        <v>55</v>
      </c>
      <c r="I84">
        <v>137.25</v>
      </c>
      <c r="J84">
        <v>651.08000000000004</v>
      </c>
      <c r="K84">
        <v>8.8197999999999999E-2</v>
      </c>
      <c r="L84">
        <v>52.77</v>
      </c>
    </row>
    <row r="85" spans="1:12" hidden="1" x14ac:dyDescent="0.25">
      <c r="A85" s="2">
        <v>43281</v>
      </c>
      <c r="B85" t="s">
        <v>26</v>
      </c>
      <c r="C85">
        <v>2018</v>
      </c>
      <c r="D85">
        <v>2</v>
      </c>
      <c r="E85" t="s">
        <v>13</v>
      </c>
      <c r="F85" t="s">
        <v>14</v>
      </c>
      <c r="G85" t="s">
        <v>15</v>
      </c>
      <c r="H85" t="s">
        <v>55</v>
      </c>
      <c r="I85">
        <v>132.57</v>
      </c>
      <c r="J85">
        <v>604.65</v>
      </c>
      <c r="K85">
        <v>-6.3429999999999997E-3</v>
      </c>
      <c r="L85">
        <v>-3.86</v>
      </c>
    </row>
    <row r="86" spans="1:12" hidden="1" x14ac:dyDescent="0.25">
      <c r="A86" s="2">
        <v>43373</v>
      </c>
      <c r="B86" t="s">
        <v>27</v>
      </c>
      <c r="C86">
        <v>2018</v>
      </c>
      <c r="D86">
        <v>3</v>
      </c>
      <c r="E86" t="s">
        <v>13</v>
      </c>
      <c r="F86" t="s">
        <v>14</v>
      </c>
      <c r="G86" t="s">
        <v>15</v>
      </c>
      <c r="H86" t="s">
        <v>55</v>
      </c>
      <c r="I86">
        <v>190.87</v>
      </c>
      <c r="J86">
        <v>623.86</v>
      </c>
      <c r="K86">
        <v>-6.9560000000000004E-3</v>
      </c>
      <c r="L86">
        <v>-4.37</v>
      </c>
    </row>
    <row r="87" spans="1:12" hidden="1" x14ac:dyDescent="0.25">
      <c r="A87" s="2">
        <v>43465</v>
      </c>
      <c r="B87" t="s">
        <v>28</v>
      </c>
      <c r="C87">
        <v>2018</v>
      </c>
      <c r="D87">
        <v>4</v>
      </c>
      <c r="E87" t="s">
        <v>13</v>
      </c>
      <c r="F87" t="s">
        <v>14</v>
      </c>
      <c r="G87" t="s">
        <v>15</v>
      </c>
      <c r="H87" t="s">
        <v>55</v>
      </c>
      <c r="I87">
        <v>172.87</v>
      </c>
      <c r="J87">
        <v>633.55999999999995</v>
      </c>
      <c r="K87">
        <v>-1.6822E-2</v>
      </c>
      <c r="L87">
        <v>-10.84</v>
      </c>
    </row>
    <row r="88" spans="1:12" hidden="1" x14ac:dyDescent="0.25">
      <c r="A88" s="2">
        <v>43555</v>
      </c>
      <c r="B88" t="s">
        <v>29</v>
      </c>
      <c r="C88">
        <v>2019</v>
      </c>
      <c r="D88">
        <v>1</v>
      </c>
      <c r="E88" t="s">
        <v>13</v>
      </c>
      <c r="F88" t="s">
        <v>14</v>
      </c>
      <c r="G88" t="s">
        <v>15</v>
      </c>
      <c r="H88" t="s">
        <v>55</v>
      </c>
      <c r="I88">
        <v>165.1</v>
      </c>
      <c r="J88">
        <v>661.41</v>
      </c>
      <c r="K88">
        <v>1.5866000000000002E-2</v>
      </c>
      <c r="L88">
        <v>10.33</v>
      </c>
    </row>
    <row r="89" spans="1:12" hidden="1" x14ac:dyDescent="0.25">
      <c r="A89" s="2">
        <v>43646</v>
      </c>
      <c r="B89" t="s">
        <v>30</v>
      </c>
      <c r="C89">
        <v>2019</v>
      </c>
      <c r="D89">
        <v>2</v>
      </c>
      <c r="E89" t="s">
        <v>13</v>
      </c>
      <c r="F89" t="s">
        <v>14</v>
      </c>
      <c r="G89" t="s">
        <v>15</v>
      </c>
      <c r="H89" t="s">
        <v>55</v>
      </c>
      <c r="I89">
        <v>166.24</v>
      </c>
      <c r="J89">
        <v>695.08</v>
      </c>
      <c r="K89">
        <v>0.149558</v>
      </c>
      <c r="L89">
        <v>90.43</v>
      </c>
    </row>
    <row r="90" spans="1:12" hidden="1" x14ac:dyDescent="0.25">
      <c r="A90" s="2">
        <v>43738</v>
      </c>
      <c r="B90" t="s">
        <v>31</v>
      </c>
      <c r="C90">
        <v>2019</v>
      </c>
      <c r="D90">
        <v>3</v>
      </c>
      <c r="E90" t="s">
        <v>13</v>
      </c>
      <c r="F90" t="s">
        <v>14</v>
      </c>
      <c r="G90" t="s">
        <v>15</v>
      </c>
      <c r="H90" t="s">
        <v>55</v>
      </c>
      <c r="I90">
        <v>161.68</v>
      </c>
      <c r="J90">
        <v>665.88</v>
      </c>
      <c r="K90">
        <v>6.7354999999999998E-2</v>
      </c>
      <c r="L90">
        <v>42.02</v>
      </c>
    </row>
    <row r="91" spans="1:12" hidden="1" x14ac:dyDescent="0.25">
      <c r="A91" s="2">
        <v>43830</v>
      </c>
      <c r="B91" t="s">
        <v>32</v>
      </c>
      <c r="C91">
        <v>2019</v>
      </c>
      <c r="D91">
        <v>4</v>
      </c>
      <c r="E91" t="s">
        <v>13</v>
      </c>
      <c r="F91" t="s">
        <v>14</v>
      </c>
      <c r="G91" t="s">
        <v>15</v>
      </c>
      <c r="H91" t="s">
        <v>55</v>
      </c>
      <c r="I91">
        <v>155.51</v>
      </c>
      <c r="J91">
        <v>648.53</v>
      </c>
      <c r="K91">
        <v>2.3628E-2</v>
      </c>
      <c r="L91">
        <v>14.97</v>
      </c>
    </row>
    <row r="92" spans="1:12" hidden="1" x14ac:dyDescent="0.25">
      <c r="A92" s="2">
        <v>43921</v>
      </c>
      <c r="B92" t="s">
        <v>33</v>
      </c>
      <c r="C92">
        <v>2020</v>
      </c>
      <c r="D92">
        <v>1</v>
      </c>
      <c r="E92" t="s">
        <v>13</v>
      </c>
      <c r="F92" t="s">
        <v>14</v>
      </c>
      <c r="G92" t="s">
        <v>15</v>
      </c>
      <c r="H92" t="s">
        <v>55</v>
      </c>
      <c r="I92">
        <v>181.16</v>
      </c>
      <c r="J92">
        <v>664.59</v>
      </c>
      <c r="K92">
        <v>4.8079999999999998E-3</v>
      </c>
      <c r="L92">
        <v>3.18</v>
      </c>
    </row>
    <row r="93" spans="1:12" hidden="1" x14ac:dyDescent="0.25">
      <c r="A93" s="2">
        <v>44012</v>
      </c>
      <c r="B93" t="s">
        <v>34</v>
      </c>
      <c r="C93">
        <v>2020</v>
      </c>
      <c r="D93">
        <v>2</v>
      </c>
      <c r="E93" t="s">
        <v>13</v>
      </c>
      <c r="F93" t="s">
        <v>14</v>
      </c>
      <c r="G93" t="s">
        <v>15</v>
      </c>
      <c r="H93" t="s">
        <v>55</v>
      </c>
      <c r="I93">
        <v>152.06</v>
      </c>
      <c r="J93">
        <v>650.41</v>
      </c>
      <c r="K93">
        <v>-6.4266000000000004E-2</v>
      </c>
      <c r="L93">
        <v>-44.67</v>
      </c>
    </row>
    <row r="94" spans="1:12" hidden="1" x14ac:dyDescent="0.25">
      <c r="A94" s="2">
        <v>44104</v>
      </c>
      <c r="B94" t="s">
        <v>35</v>
      </c>
      <c r="C94">
        <v>2020</v>
      </c>
      <c r="D94">
        <v>3</v>
      </c>
      <c r="E94" t="s">
        <v>13</v>
      </c>
      <c r="F94" t="s">
        <v>14</v>
      </c>
      <c r="G94" t="s">
        <v>15</v>
      </c>
      <c r="H94" t="s">
        <v>55</v>
      </c>
      <c r="I94">
        <v>157.52000000000001</v>
      </c>
      <c r="J94">
        <v>646.25</v>
      </c>
      <c r="K94">
        <v>-2.9479999999999999E-2</v>
      </c>
      <c r="L94">
        <v>-19.63</v>
      </c>
    </row>
    <row r="95" spans="1:12" hidden="1" x14ac:dyDescent="0.25">
      <c r="A95" s="2">
        <v>44196</v>
      </c>
      <c r="B95" t="s">
        <v>36</v>
      </c>
      <c r="C95">
        <v>2020</v>
      </c>
      <c r="D95">
        <v>4</v>
      </c>
      <c r="E95" t="s">
        <v>13</v>
      </c>
      <c r="F95" t="s">
        <v>14</v>
      </c>
      <c r="G95" t="s">
        <v>15</v>
      </c>
      <c r="H95" t="s">
        <v>55</v>
      </c>
      <c r="I95">
        <v>161.11000000000001</v>
      </c>
      <c r="J95">
        <v>651.85</v>
      </c>
      <c r="K95">
        <v>5.1190000000000003E-3</v>
      </c>
      <c r="L95">
        <v>3.32</v>
      </c>
    </row>
    <row r="96" spans="1:12" hidden="1" x14ac:dyDescent="0.25">
      <c r="A96" s="2">
        <v>44286</v>
      </c>
      <c r="B96" t="s">
        <v>37</v>
      </c>
      <c r="C96">
        <v>2021</v>
      </c>
      <c r="D96">
        <v>1</v>
      </c>
      <c r="E96" t="s">
        <v>13</v>
      </c>
      <c r="F96" t="s">
        <v>14</v>
      </c>
      <c r="G96" t="s">
        <v>15</v>
      </c>
      <c r="H96" t="s">
        <v>55</v>
      </c>
      <c r="I96">
        <v>185.84</v>
      </c>
      <c r="J96">
        <v>656.53</v>
      </c>
      <c r="K96">
        <v>-1.2128E-2</v>
      </c>
      <c r="L96">
        <v>-8.06</v>
      </c>
    </row>
    <row r="97" spans="1:12" hidden="1" x14ac:dyDescent="0.25">
      <c r="A97" s="2">
        <v>44377</v>
      </c>
      <c r="B97" t="s">
        <v>38</v>
      </c>
      <c r="C97">
        <v>2021</v>
      </c>
      <c r="D97">
        <v>2</v>
      </c>
      <c r="E97" t="s">
        <v>13</v>
      </c>
      <c r="F97" t="s">
        <v>14</v>
      </c>
      <c r="G97" t="s">
        <v>15</v>
      </c>
      <c r="H97" t="s">
        <v>55</v>
      </c>
      <c r="I97">
        <v>162.59</v>
      </c>
      <c r="J97">
        <v>667.06</v>
      </c>
      <c r="K97">
        <v>2.5599E-2</v>
      </c>
      <c r="L97">
        <v>16.649999999999999</v>
      </c>
    </row>
    <row r="98" spans="1:12" hidden="1" x14ac:dyDescent="0.25">
      <c r="A98" s="2">
        <v>44469</v>
      </c>
      <c r="B98" t="s">
        <v>39</v>
      </c>
      <c r="C98">
        <v>2021</v>
      </c>
      <c r="D98">
        <v>3</v>
      </c>
      <c r="E98" t="s">
        <v>13</v>
      </c>
      <c r="F98" t="s">
        <v>14</v>
      </c>
      <c r="G98" t="s">
        <v>15</v>
      </c>
      <c r="H98" t="s">
        <v>55</v>
      </c>
      <c r="I98">
        <v>197.17</v>
      </c>
      <c r="J98">
        <v>706.71</v>
      </c>
      <c r="K98">
        <v>9.3554999999999999E-2</v>
      </c>
      <c r="L98">
        <v>60.46</v>
      </c>
    </row>
    <row r="99" spans="1:12" hidden="1" x14ac:dyDescent="0.25">
      <c r="A99" s="2">
        <v>44561</v>
      </c>
      <c r="B99" t="s">
        <v>40</v>
      </c>
      <c r="C99">
        <v>2021</v>
      </c>
      <c r="D99">
        <v>4</v>
      </c>
      <c r="E99" t="s">
        <v>13</v>
      </c>
      <c r="F99" t="s">
        <v>14</v>
      </c>
      <c r="G99" t="s">
        <v>15</v>
      </c>
      <c r="H99" t="s">
        <v>55</v>
      </c>
      <c r="I99">
        <v>182.95</v>
      </c>
      <c r="J99">
        <v>728.55</v>
      </c>
      <c r="K99">
        <v>0.11766500000000001</v>
      </c>
      <c r="L99">
        <v>76.7</v>
      </c>
    </row>
    <row r="100" spans="1:12" hidden="1" x14ac:dyDescent="0.25">
      <c r="A100" s="2">
        <v>44651</v>
      </c>
      <c r="B100" t="s">
        <v>41</v>
      </c>
      <c r="C100">
        <v>2022</v>
      </c>
      <c r="D100">
        <v>1</v>
      </c>
      <c r="E100" t="s">
        <v>13</v>
      </c>
      <c r="F100" t="s">
        <v>14</v>
      </c>
      <c r="G100" t="s">
        <v>15</v>
      </c>
      <c r="H100" t="s">
        <v>55</v>
      </c>
      <c r="I100">
        <v>201.85</v>
      </c>
      <c r="J100">
        <v>744.56</v>
      </c>
      <c r="K100">
        <v>0.13408400000000001</v>
      </c>
      <c r="L100">
        <v>88.03</v>
      </c>
    </row>
    <row r="101" spans="1:12" hidden="1" x14ac:dyDescent="0.25">
      <c r="A101" s="2">
        <v>44742</v>
      </c>
      <c r="B101" t="s">
        <v>42</v>
      </c>
      <c r="C101">
        <v>2022</v>
      </c>
      <c r="D101">
        <v>2</v>
      </c>
      <c r="E101" t="s">
        <v>13</v>
      </c>
      <c r="F101" t="s">
        <v>14</v>
      </c>
      <c r="G101" t="s">
        <v>15</v>
      </c>
      <c r="H101" t="s">
        <v>55</v>
      </c>
      <c r="I101">
        <v>205.38</v>
      </c>
      <c r="J101">
        <v>787.35</v>
      </c>
      <c r="K101">
        <v>0.18032899999999999</v>
      </c>
      <c r="L101">
        <v>120.29</v>
      </c>
    </row>
    <row r="102" spans="1:12" hidden="1" x14ac:dyDescent="0.25">
      <c r="A102" s="2">
        <v>44834</v>
      </c>
      <c r="B102" t="s">
        <v>43</v>
      </c>
      <c r="C102">
        <v>2022</v>
      </c>
      <c r="D102">
        <v>3</v>
      </c>
      <c r="E102" t="s">
        <v>13</v>
      </c>
      <c r="F102" t="s">
        <v>14</v>
      </c>
      <c r="G102" t="s">
        <v>15</v>
      </c>
      <c r="H102" t="s">
        <v>55</v>
      </c>
      <c r="I102">
        <v>195.8</v>
      </c>
      <c r="J102">
        <v>785.98</v>
      </c>
      <c r="K102">
        <v>0.112168</v>
      </c>
      <c r="L102">
        <v>79.27</v>
      </c>
    </row>
    <row r="103" spans="1:12" hidden="1" x14ac:dyDescent="0.25">
      <c r="A103" s="2">
        <v>44926</v>
      </c>
      <c r="B103" t="s">
        <v>44</v>
      </c>
      <c r="C103">
        <v>2022</v>
      </c>
      <c r="D103">
        <v>4</v>
      </c>
      <c r="E103" t="s">
        <v>13</v>
      </c>
      <c r="F103" t="s">
        <v>14</v>
      </c>
      <c r="G103" t="s">
        <v>15</v>
      </c>
      <c r="H103" t="s">
        <v>55</v>
      </c>
      <c r="I103">
        <v>191.71</v>
      </c>
      <c r="J103">
        <v>794.74</v>
      </c>
      <c r="K103">
        <v>9.0852000000000002E-2</v>
      </c>
      <c r="L103">
        <v>66.19</v>
      </c>
    </row>
    <row r="104" spans="1:12" hidden="1" x14ac:dyDescent="0.25">
      <c r="A104" s="2">
        <v>45016</v>
      </c>
      <c r="B104" t="s">
        <v>45</v>
      </c>
      <c r="C104">
        <v>2023</v>
      </c>
      <c r="D104">
        <v>1</v>
      </c>
      <c r="E104" t="s">
        <v>13</v>
      </c>
      <c r="F104" t="s">
        <v>14</v>
      </c>
      <c r="G104" t="s">
        <v>15</v>
      </c>
      <c r="H104" t="s">
        <v>55</v>
      </c>
      <c r="I104">
        <v>212.88</v>
      </c>
      <c r="J104">
        <v>805.76</v>
      </c>
      <c r="K104">
        <v>8.2196000000000005E-2</v>
      </c>
      <c r="L104">
        <v>61.2</v>
      </c>
    </row>
    <row r="105" spans="1:12" hidden="1" x14ac:dyDescent="0.25">
      <c r="A105" s="2">
        <v>45107</v>
      </c>
      <c r="B105" t="s">
        <v>46</v>
      </c>
      <c r="C105">
        <v>2023</v>
      </c>
      <c r="D105">
        <v>2</v>
      </c>
      <c r="E105" t="s">
        <v>13</v>
      </c>
      <c r="F105" t="s">
        <v>14</v>
      </c>
      <c r="G105" t="s">
        <v>15</v>
      </c>
      <c r="H105" t="s">
        <v>55</v>
      </c>
      <c r="I105">
        <v>212.97</v>
      </c>
      <c r="J105">
        <v>813.35</v>
      </c>
      <c r="K105">
        <v>3.3022000000000003E-2</v>
      </c>
      <c r="L105">
        <v>26</v>
      </c>
    </row>
    <row r="106" spans="1:12" hidden="1" x14ac:dyDescent="0.25">
      <c r="A106" s="2">
        <v>45199</v>
      </c>
      <c r="B106" t="s">
        <v>47</v>
      </c>
      <c r="C106">
        <v>2023</v>
      </c>
      <c r="D106">
        <v>3</v>
      </c>
      <c r="E106" t="s">
        <v>13</v>
      </c>
      <c r="F106" t="s">
        <v>14</v>
      </c>
      <c r="G106" t="s">
        <v>15</v>
      </c>
      <c r="H106" t="s">
        <v>55</v>
      </c>
      <c r="I106">
        <v>196.8</v>
      </c>
      <c r="J106">
        <v>814.35</v>
      </c>
      <c r="K106">
        <v>3.6095000000000002E-2</v>
      </c>
      <c r="L106">
        <v>28.37</v>
      </c>
    </row>
    <row r="107" spans="1:12" hidden="1" x14ac:dyDescent="0.25">
      <c r="A107" s="2">
        <v>45291</v>
      </c>
      <c r="B107" t="s">
        <v>48</v>
      </c>
      <c r="C107">
        <v>2023</v>
      </c>
      <c r="D107">
        <v>4</v>
      </c>
      <c r="E107" t="s">
        <v>13</v>
      </c>
      <c r="F107" t="s">
        <v>14</v>
      </c>
      <c r="G107" t="s">
        <v>15</v>
      </c>
      <c r="H107" t="s">
        <v>55</v>
      </c>
      <c r="I107">
        <v>220.89</v>
      </c>
      <c r="J107">
        <v>843.53</v>
      </c>
      <c r="K107">
        <v>6.1391000000000001E-2</v>
      </c>
      <c r="L107">
        <v>48.79</v>
      </c>
    </row>
    <row r="108" spans="1:12" hidden="1" x14ac:dyDescent="0.25">
      <c r="A108" s="2">
        <v>45382</v>
      </c>
      <c r="B108" t="s">
        <v>49</v>
      </c>
      <c r="C108">
        <v>2024</v>
      </c>
      <c r="D108">
        <v>1</v>
      </c>
      <c r="E108" t="s">
        <v>13</v>
      </c>
      <c r="F108" t="s">
        <v>14</v>
      </c>
      <c r="G108" t="s">
        <v>15</v>
      </c>
      <c r="H108" t="s">
        <v>55</v>
      </c>
      <c r="I108">
        <v>201.84</v>
      </c>
      <c r="J108">
        <v>832.5</v>
      </c>
      <c r="K108">
        <v>3.3186E-2</v>
      </c>
      <c r="L108">
        <v>26.74</v>
      </c>
    </row>
    <row r="109" spans="1:12" hidden="1" x14ac:dyDescent="0.25">
      <c r="A109" s="2">
        <v>45473</v>
      </c>
      <c r="B109" t="s">
        <v>50</v>
      </c>
      <c r="C109">
        <v>2024</v>
      </c>
      <c r="D109">
        <v>2</v>
      </c>
      <c r="E109" t="s">
        <v>13</v>
      </c>
      <c r="F109" t="s">
        <v>14</v>
      </c>
      <c r="G109" t="s">
        <v>15</v>
      </c>
      <c r="H109" t="s">
        <v>55</v>
      </c>
      <c r="I109">
        <v>216.25</v>
      </c>
      <c r="J109">
        <v>835.79</v>
      </c>
      <c r="K109">
        <v>2.759E-2</v>
      </c>
      <c r="L109">
        <v>22.44</v>
      </c>
    </row>
    <row r="110" spans="1:12" hidden="1" x14ac:dyDescent="0.25">
      <c r="A110" s="2">
        <v>45565</v>
      </c>
      <c r="B110" t="s">
        <v>51</v>
      </c>
      <c r="C110">
        <v>2024</v>
      </c>
      <c r="D110">
        <v>3</v>
      </c>
      <c r="E110" t="s">
        <v>13</v>
      </c>
      <c r="F110" t="s">
        <v>14</v>
      </c>
      <c r="G110" t="s">
        <v>15</v>
      </c>
      <c r="H110" t="s">
        <v>55</v>
      </c>
      <c r="I110">
        <v>219.35</v>
      </c>
      <c r="J110">
        <v>858.33</v>
      </c>
      <c r="K110">
        <v>5.4005999999999998E-2</v>
      </c>
      <c r="L110">
        <v>43.98</v>
      </c>
    </row>
    <row r="111" spans="1:12" hidden="1" x14ac:dyDescent="0.25">
      <c r="A111" s="2">
        <v>45657</v>
      </c>
      <c r="B111" t="s">
        <v>52</v>
      </c>
      <c r="C111">
        <v>2024</v>
      </c>
      <c r="D111">
        <v>4</v>
      </c>
      <c r="E111" t="s">
        <v>13</v>
      </c>
      <c r="F111" t="s">
        <v>14</v>
      </c>
      <c r="G111" t="s">
        <v>15</v>
      </c>
      <c r="H111" t="s">
        <v>55</v>
      </c>
      <c r="I111">
        <v>219.76</v>
      </c>
      <c r="J111">
        <v>857.2</v>
      </c>
      <c r="K111">
        <v>1.6206000000000002E-2</v>
      </c>
      <c r="L111">
        <v>13.67</v>
      </c>
    </row>
    <row r="112" spans="1:12" hidden="1" x14ac:dyDescent="0.25">
      <c r="A112" s="2">
        <v>45747</v>
      </c>
      <c r="B112" t="s">
        <v>53</v>
      </c>
      <c r="C112">
        <v>2025</v>
      </c>
      <c r="D112">
        <v>1</v>
      </c>
      <c r="E112" t="s">
        <v>13</v>
      </c>
      <c r="F112" t="s">
        <v>14</v>
      </c>
      <c r="G112" t="s">
        <v>15</v>
      </c>
      <c r="H112" t="s">
        <v>55</v>
      </c>
      <c r="I112">
        <v>185.85</v>
      </c>
      <c r="J112">
        <v>841.21</v>
      </c>
      <c r="K112">
        <v>1.0462000000000001E-2</v>
      </c>
      <c r="L112">
        <v>8.7100000000000009</v>
      </c>
    </row>
    <row r="113" spans="1:12" hidden="1" x14ac:dyDescent="0.25">
      <c r="A113" s="2">
        <v>42460</v>
      </c>
      <c r="B113" t="s">
        <v>12</v>
      </c>
      <c r="C113">
        <v>2016</v>
      </c>
      <c r="D113">
        <v>1</v>
      </c>
      <c r="E113" t="s">
        <v>13</v>
      </c>
      <c r="F113" t="s">
        <v>14</v>
      </c>
      <c r="G113" t="s">
        <v>15</v>
      </c>
      <c r="H113" t="s">
        <v>56</v>
      </c>
      <c r="I113">
        <v>234.51</v>
      </c>
      <c r="J113" t="s">
        <v>17</v>
      </c>
      <c r="K113" t="s">
        <v>17</v>
      </c>
      <c r="L113" t="s">
        <v>17</v>
      </c>
    </row>
    <row r="114" spans="1:12" hidden="1" x14ac:dyDescent="0.25">
      <c r="A114" s="2">
        <v>42551</v>
      </c>
      <c r="B114" t="s">
        <v>18</v>
      </c>
      <c r="C114">
        <v>2016</v>
      </c>
      <c r="D114">
        <v>2</v>
      </c>
      <c r="E114" t="s">
        <v>13</v>
      </c>
      <c r="F114" t="s">
        <v>14</v>
      </c>
      <c r="G114" t="s">
        <v>15</v>
      </c>
      <c r="H114" t="s">
        <v>56</v>
      </c>
      <c r="I114">
        <v>220.56</v>
      </c>
      <c r="J114" t="s">
        <v>17</v>
      </c>
      <c r="K114" t="s">
        <v>17</v>
      </c>
      <c r="L114" t="s">
        <v>17</v>
      </c>
    </row>
    <row r="115" spans="1:12" hidden="1" x14ac:dyDescent="0.25">
      <c r="A115" s="2">
        <v>42643</v>
      </c>
      <c r="B115" t="s">
        <v>19</v>
      </c>
      <c r="C115">
        <v>2016</v>
      </c>
      <c r="D115">
        <v>3</v>
      </c>
      <c r="E115" t="s">
        <v>13</v>
      </c>
      <c r="F115" t="s">
        <v>14</v>
      </c>
      <c r="G115" t="s">
        <v>15</v>
      </c>
      <c r="H115" t="s">
        <v>56</v>
      </c>
      <c r="I115">
        <v>216.21</v>
      </c>
      <c r="J115" t="s">
        <v>17</v>
      </c>
      <c r="K115" t="s">
        <v>17</v>
      </c>
      <c r="L115" t="s">
        <v>17</v>
      </c>
    </row>
    <row r="116" spans="1:12" hidden="1" x14ac:dyDescent="0.25">
      <c r="A116" s="2">
        <v>42735</v>
      </c>
      <c r="B116" t="s">
        <v>20</v>
      </c>
      <c r="C116">
        <v>2016</v>
      </c>
      <c r="D116">
        <v>4</v>
      </c>
      <c r="E116" t="s">
        <v>13</v>
      </c>
      <c r="F116" t="s">
        <v>14</v>
      </c>
      <c r="G116" t="s">
        <v>15</v>
      </c>
      <c r="H116" t="s">
        <v>56</v>
      </c>
      <c r="I116">
        <v>223.01</v>
      </c>
      <c r="J116">
        <v>894.29</v>
      </c>
      <c r="K116" t="s">
        <v>17</v>
      </c>
      <c r="L116" t="s">
        <v>17</v>
      </c>
    </row>
    <row r="117" spans="1:12" hidden="1" x14ac:dyDescent="0.25">
      <c r="A117" s="2">
        <v>42825</v>
      </c>
      <c r="B117" t="s">
        <v>21</v>
      </c>
      <c r="C117">
        <v>2017</v>
      </c>
      <c r="D117">
        <v>1</v>
      </c>
      <c r="E117" t="s">
        <v>13</v>
      </c>
      <c r="F117" t="s">
        <v>14</v>
      </c>
      <c r="G117" t="s">
        <v>15</v>
      </c>
      <c r="H117" t="s">
        <v>56</v>
      </c>
      <c r="I117">
        <v>218.44</v>
      </c>
      <c r="J117">
        <v>878.22</v>
      </c>
      <c r="K117" t="s">
        <v>17</v>
      </c>
      <c r="L117" t="s">
        <v>17</v>
      </c>
    </row>
    <row r="118" spans="1:12" hidden="1" x14ac:dyDescent="0.25">
      <c r="A118" s="2">
        <v>42916</v>
      </c>
      <c r="B118" t="s">
        <v>22</v>
      </c>
      <c r="C118">
        <v>2017</v>
      </c>
      <c r="D118">
        <v>2</v>
      </c>
      <c r="E118" t="s">
        <v>13</v>
      </c>
      <c r="F118" t="s">
        <v>14</v>
      </c>
      <c r="G118" t="s">
        <v>15</v>
      </c>
      <c r="H118" t="s">
        <v>56</v>
      </c>
      <c r="I118">
        <v>202.31</v>
      </c>
      <c r="J118">
        <v>859.98</v>
      </c>
      <c r="K118" t="s">
        <v>17</v>
      </c>
      <c r="L118" t="s">
        <v>17</v>
      </c>
    </row>
    <row r="119" spans="1:12" hidden="1" x14ac:dyDescent="0.25">
      <c r="A119" s="2">
        <v>43008</v>
      </c>
      <c r="B119" t="s">
        <v>23</v>
      </c>
      <c r="C119">
        <v>2017</v>
      </c>
      <c r="D119">
        <v>3</v>
      </c>
      <c r="E119" t="s">
        <v>13</v>
      </c>
      <c r="F119" t="s">
        <v>14</v>
      </c>
      <c r="G119" t="s">
        <v>15</v>
      </c>
      <c r="H119" t="s">
        <v>56</v>
      </c>
      <c r="I119">
        <v>201.67</v>
      </c>
      <c r="J119">
        <v>845.44</v>
      </c>
      <c r="K119" t="s">
        <v>17</v>
      </c>
      <c r="L119" t="s">
        <v>17</v>
      </c>
    </row>
    <row r="120" spans="1:12" hidden="1" x14ac:dyDescent="0.25">
      <c r="A120" s="2">
        <v>43100</v>
      </c>
      <c r="B120" t="s">
        <v>24</v>
      </c>
      <c r="C120">
        <v>2017</v>
      </c>
      <c r="D120">
        <v>4</v>
      </c>
      <c r="E120" t="s">
        <v>13</v>
      </c>
      <c r="F120" t="s">
        <v>14</v>
      </c>
      <c r="G120" t="s">
        <v>15</v>
      </c>
      <c r="H120" t="s">
        <v>56</v>
      </c>
      <c r="I120">
        <v>214.77</v>
      </c>
      <c r="J120">
        <v>837.19</v>
      </c>
      <c r="K120">
        <v>-6.3850000000000004E-2</v>
      </c>
      <c r="L120">
        <v>-57.1</v>
      </c>
    </row>
    <row r="121" spans="1:12" hidden="1" x14ac:dyDescent="0.25">
      <c r="A121" s="2">
        <v>43190</v>
      </c>
      <c r="B121" t="s">
        <v>25</v>
      </c>
      <c r="C121">
        <v>2018</v>
      </c>
      <c r="D121">
        <v>1</v>
      </c>
      <c r="E121" t="s">
        <v>13</v>
      </c>
      <c r="F121" t="s">
        <v>14</v>
      </c>
      <c r="G121" t="s">
        <v>15</v>
      </c>
      <c r="H121" t="s">
        <v>56</v>
      </c>
      <c r="I121">
        <v>191.16</v>
      </c>
      <c r="J121">
        <v>809.91</v>
      </c>
      <c r="K121">
        <v>-7.7782000000000004E-2</v>
      </c>
      <c r="L121">
        <v>-68.31</v>
      </c>
    </row>
    <row r="122" spans="1:12" hidden="1" x14ac:dyDescent="0.25">
      <c r="A122" s="2">
        <v>43281</v>
      </c>
      <c r="B122" t="s">
        <v>26</v>
      </c>
      <c r="C122">
        <v>2018</v>
      </c>
      <c r="D122">
        <v>2</v>
      </c>
      <c r="E122" t="s">
        <v>13</v>
      </c>
      <c r="F122" t="s">
        <v>14</v>
      </c>
      <c r="G122" t="s">
        <v>15</v>
      </c>
      <c r="H122" t="s">
        <v>56</v>
      </c>
      <c r="I122">
        <v>195.07</v>
      </c>
      <c r="J122">
        <v>802.66</v>
      </c>
      <c r="K122">
        <v>-6.6653000000000004E-2</v>
      </c>
      <c r="L122">
        <v>-57.32</v>
      </c>
    </row>
    <row r="123" spans="1:12" hidden="1" x14ac:dyDescent="0.25">
      <c r="A123" s="2">
        <v>43373</v>
      </c>
      <c r="B123" t="s">
        <v>27</v>
      </c>
      <c r="C123">
        <v>2018</v>
      </c>
      <c r="D123">
        <v>3</v>
      </c>
      <c r="E123" t="s">
        <v>13</v>
      </c>
      <c r="F123" t="s">
        <v>14</v>
      </c>
      <c r="G123" t="s">
        <v>15</v>
      </c>
      <c r="H123" t="s">
        <v>56</v>
      </c>
      <c r="I123">
        <v>205.76</v>
      </c>
      <c r="J123">
        <v>806.75</v>
      </c>
      <c r="K123">
        <v>-4.5762999999999998E-2</v>
      </c>
      <c r="L123">
        <v>-38.69</v>
      </c>
    </row>
    <row r="124" spans="1:12" hidden="1" x14ac:dyDescent="0.25">
      <c r="A124" s="2">
        <v>43465</v>
      </c>
      <c r="B124" t="s">
        <v>28</v>
      </c>
      <c r="C124">
        <v>2018</v>
      </c>
      <c r="D124">
        <v>4</v>
      </c>
      <c r="E124" t="s">
        <v>13</v>
      </c>
      <c r="F124" t="s">
        <v>14</v>
      </c>
      <c r="G124" t="s">
        <v>15</v>
      </c>
      <c r="H124" t="s">
        <v>56</v>
      </c>
      <c r="I124">
        <v>232.63</v>
      </c>
      <c r="J124">
        <v>824.62</v>
      </c>
      <c r="K124">
        <v>-1.5015000000000001E-2</v>
      </c>
      <c r="L124">
        <v>-12.57</v>
      </c>
    </row>
    <row r="125" spans="1:12" hidden="1" x14ac:dyDescent="0.25">
      <c r="A125" s="2">
        <v>43555</v>
      </c>
      <c r="B125" t="s">
        <v>29</v>
      </c>
      <c r="C125">
        <v>2019</v>
      </c>
      <c r="D125">
        <v>1</v>
      </c>
      <c r="E125" t="s">
        <v>13</v>
      </c>
      <c r="F125" t="s">
        <v>14</v>
      </c>
      <c r="G125" t="s">
        <v>15</v>
      </c>
      <c r="H125" t="s">
        <v>56</v>
      </c>
      <c r="I125">
        <v>223.92</v>
      </c>
      <c r="J125">
        <v>857.38</v>
      </c>
      <c r="K125">
        <v>5.8611000000000003E-2</v>
      </c>
      <c r="L125">
        <v>47.47</v>
      </c>
    </row>
    <row r="126" spans="1:12" hidden="1" x14ac:dyDescent="0.25">
      <c r="A126" s="2">
        <v>43646</v>
      </c>
      <c r="B126" t="s">
        <v>30</v>
      </c>
      <c r="C126">
        <v>2019</v>
      </c>
      <c r="D126">
        <v>2</v>
      </c>
      <c r="E126" t="s">
        <v>13</v>
      </c>
      <c r="F126" t="s">
        <v>14</v>
      </c>
      <c r="G126" t="s">
        <v>15</v>
      </c>
      <c r="H126" t="s">
        <v>56</v>
      </c>
      <c r="I126">
        <v>202.26</v>
      </c>
      <c r="J126">
        <v>864.57</v>
      </c>
      <c r="K126">
        <v>7.7131000000000005E-2</v>
      </c>
      <c r="L126">
        <v>61.91</v>
      </c>
    </row>
    <row r="127" spans="1:12" hidden="1" x14ac:dyDescent="0.25">
      <c r="A127" s="2">
        <v>43738</v>
      </c>
      <c r="B127" t="s">
        <v>31</v>
      </c>
      <c r="C127">
        <v>2019</v>
      </c>
      <c r="D127">
        <v>3</v>
      </c>
      <c r="E127" t="s">
        <v>13</v>
      </c>
      <c r="F127" t="s">
        <v>14</v>
      </c>
      <c r="G127" t="s">
        <v>15</v>
      </c>
      <c r="H127" t="s">
        <v>56</v>
      </c>
      <c r="I127">
        <v>210.9</v>
      </c>
      <c r="J127">
        <v>869.71</v>
      </c>
      <c r="K127">
        <v>7.8042E-2</v>
      </c>
      <c r="L127">
        <v>62.96</v>
      </c>
    </row>
    <row r="128" spans="1:12" hidden="1" x14ac:dyDescent="0.25">
      <c r="A128" s="2">
        <v>43830</v>
      </c>
      <c r="B128" t="s">
        <v>32</v>
      </c>
      <c r="C128">
        <v>2019</v>
      </c>
      <c r="D128">
        <v>4</v>
      </c>
      <c r="E128" t="s">
        <v>13</v>
      </c>
      <c r="F128" t="s">
        <v>14</v>
      </c>
      <c r="G128" t="s">
        <v>15</v>
      </c>
      <c r="H128" t="s">
        <v>56</v>
      </c>
      <c r="I128">
        <v>200.09</v>
      </c>
      <c r="J128">
        <v>837.17</v>
      </c>
      <c r="K128">
        <v>1.5219E-2</v>
      </c>
      <c r="L128">
        <v>12.55</v>
      </c>
    </row>
    <row r="129" spans="1:12" hidden="1" x14ac:dyDescent="0.25">
      <c r="A129" s="2">
        <v>43921</v>
      </c>
      <c r="B129" t="s">
        <v>33</v>
      </c>
      <c r="C129">
        <v>2020</v>
      </c>
      <c r="D129">
        <v>1</v>
      </c>
      <c r="E129" t="s">
        <v>13</v>
      </c>
      <c r="F129" t="s">
        <v>14</v>
      </c>
      <c r="G129" t="s">
        <v>15</v>
      </c>
      <c r="H129" t="s">
        <v>56</v>
      </c>
      <c r="I129">
        <v>229.22</v>
      </c>
      <c r="J129">
        <v>842.47</v>
      </c>
      <c r="K129">
        <v>-1.7389999999999999E-2</v>
      </c>
      <c r="L129">
        <v>-14.91</v>
      </c>
    </row>
    <row r="130" spans="1:12" hidden="1" x14ac:dyDescent="0.25">
      <c r="A130" s="2">
        <v>44012</v>
      </c>
      <c r="B130" t="s">
        <v>34</v>
      </c>
      <c r="C130">
        <v>2020</v>
      </c>
      <c r="D130">
        <v>2</v>
      </c>
      <c r="E130" t="s">
        <v>13</v>
      </c>
      <c r="F130" t="s">
        <v>14</v>
      </c>
      <c r="G130" t="s">
        <v>15</v>
      </c>
      <c r="H130" t="s">
        <v>56</v>
      </c>
      <c r="I130">
        <v>214.29</v>
      </c>
      <c r="J130">
        <v>854.5</v>
      </c>
      <c r="K130">
        <v>-1.1646999999999999E-2</v>
      </c>
      <c r="L130">
        <v>-10.07</v>
      </c>
    </row>
    <row r="131" spans="1:12" hidden="1" x14ac:dyDescent="0.25">
      <c r="A131" s="2">
        <v>44104</v>
      </c>
      <c r="B131" t="s">
        <v>35</v>
      </c>
      <c r="C131">
        <v>2020</v>
      </c>
      <c r="D131">
        <v>3</v>
      </c>
      <c r="E131" t="s">
        <v>13</v>
      </c>
      <c r="F131" t="s">
        <v>14</v>
      </c>
      <c r="G131" t="s">
        <v>15</v>
      </c>
      <c r="H131" t="s">
        <v>56</v>
      </c>
      <c r="I131">
        <v>199.31</v>
      </c>
      <c r="J131">
        <v>842.91</v>
      </c>
      <c r="K131">
        <v>-3.0814999999999999E-2</v>
      </c>
      <c r="L131">
        <v>-26.8</v>
      </c>
    </row>
    <row r="132" spans="1:12" hidden="1" x14ac:dyDescent="0.25">
      <c r="A132" s="2">
        <v>44196</v>
      </c>
      <c r="B132" t="s">
        <v>36</v>
      </c>
      <c r="C132">
        <v>2020</v>
      </c>
      <c r="D132">
        <v>4</v>
      </c>
      <c r="E132" t="s">
        <v>13</v>
      </c>
      <c r="F132" t="s">
        <v>14</v>
      </c>
      <c r="G132" t="s">
        <v>15</v>
      </c>
      <c r="H132" t="s">
        <v>56</v>
      </c>
      <c r="I132">
        <v>199.07</v>
      </c>
      <c r="J132">
        <v>841.89</v>
      </c>
      <c r="K132">
        <v>5.6379999999999998E-3</v>
      </c>
      <c r="L132">
        <v>4.72</v>
      </c>
    </row>
    <row r="133" spans="1:12" hidden="1" x14ac:dyDescent="0.25">
      <c r="A133" s="2">
        <v>44286</v>
      </c>
      <c r="B133" t="s">
        <v>37</v>
      </c>
      <c r="C133">
        <v>2021</v>
      </c>
      <c r="D133">
        <v>1</v>
      </c>
      <c r="E133" t="s">
        <v>13</v>
      </c>
      <c r="F133" t="s">
        <v>14</v>
      </c>
      <c r="G133" t="s">
        <v>15</v>
      </c>
      <c r="H133" t="s">
        <v>56</v>
      </c>
      <c r="I133">
        <v>212.72</v>
      </c>
      <c r="J133">
        <v>825.39</v>
      </c>
      <c r="K133">
        <v>-2.0274E-2</v>
      </c>
      <c r="L133">
        <v>-17.079999999999998</v>
      </c>
    </row>
    <row r="134" spans="1:12" hidden="1" x14ac:dyDescent="0.25">
      <c r="A134" s="2">
        <v>44377</v>
      </c>
      <c r="B134" t="s">
        <v>38</v>
      </c>
      <c r="C134">
        <v>2021</v>
      </c>
      <c r="D134">
        <v>2</v>
      </c>
      <c r="E134" t="s">
        <v>13</v>
      </c>
      <c r="F134" t="s">
        <v>14</v>
      </c>
      <c r="G134" t="s">
        <v>15</v>
      </c>
      <c r="H134" t="s">
        <v>56</v>
      </c>
      <c r="I134">
        <v>188.64</v>
      </c>
      <c r="J134">
        <v>799.74</v>
      </c>
      <c r="K134">
        <v>-6.4084000000000002E-2</v>
      </c>
      <c r="L134">
        <v>-54.76</v>
      </c>
    </row>
    <row r="135" spans="1:12" hidden="1" x14ac:dyDescent="0.25">
      <c r="A135" s="2">
        <v>44469</v>
      </c>
      <c r="B135" t="s">
        <v>39</v>
      </c>
      <c r="C135">
        <v>2021</v>
      </c>
      <c r="D135">
        <v>3</v>
      </c>
      <c r="E135" t="s">
        <v>13</v>
      </c>
      <c r="F135" t="s">
        <v>14</v>
      </c>
      <c r="G135" t="s">
        <v>15</v>
      </c>
      <c r="H135" t="s">
        <v>56</v>
      </c>
      <c r="I135">
        <v>201.87</v>
      </c>
      <c r="J135">
        <v>802.3</v>
      </c>
      <c r="K135">
        <v>-4.8177999999999999E-2</v>
      </c>
      <c r="L135">
        <v>-40.61</v>
      </c>
    </row>
    <row r="136" spans="1:12" hidden="1" x14ac:dyDescent="0.25">
      <c r="A136" s="2">
        <v>44561</v>
      </c>
      <c r="B136" t="s">
        <v>40</v>
      </c>
      <c r="C136">
        <v>2021</v>
      </c>
      <c r="D136">
        <v>4</v>
      </c>
      <c r="E136" t="s">
        <v>13</v>
      </c>
      <c r="F136" t="s">
        <v>14</v>
      </c>
      <c r="G136" t="s">
        <v>15</v>
      </c>
      <c r="H136" t="s">
        <v>56</v>
      </c>
      <c r="I136">
        <v>203.29</v>
      </c>
      <c r="J136">
        <v>806.52</v>
      </c>
      <c r="K136">
        <v>-4.2013000000000002E-2</v>
      </c>
      <c r="L136">
        <v>-35.369999999999997</v>
      </c>
    </row>
    <row r="137" spans="1:12" hidden="1" x14ac:dyDescent="0.25">
      <c r="A137" s="2">
        <v>44651</v>
      </c>
      <c r="B137" t="s">
        <v>41</v>
      </c>
      <c r="C137">
        <v>2022</v>
      </c>
      <c r="D137">
        <v>1</v>
      </c>
      <c r="E137" t="s">
        <v>13</v>
      </c>
      <c r="F137" t="s">
        <v>14</v>
      </c>
      <c r="G137" t="s">
        <v>15</v>
      </c>
      <c r="H137" t="s">
        <v>56</v>
      </c>
      <c r="I137">
        <v>185.02</v>
      </c>
      <c r="J137">
        <v>778.82</v>
      </c>
      <c r="K137">
        <v>-5.6422E-2</v>
      </c>
      <c r="L137">
        <v>-46.57</v>
      </c>
    </row>
    <row r="138" spans="1:12" hidden="1" x14ac:dyDescent="0.25">
      <c r="A138" s="2">
        <v>44742</v>
      </c>
      <c r="B138" t="s">
        <v>42</v>
      </c>
      <c r="C138">
        <v>2022</v>
      </c>
      <c r="D138">
        <v>2</v>
      </c>
      <c r="E138" t="s">
        <v>13</v>
      </c>
      <c r="F138" t="s">
        <v>14</v>
      </c>
      <c r="G138" t="s">
        <v>15</v>
      </c>
      <c r="H138" t="s">
        <v>56</v>
      </c>
      <c r="I138">
        <v>204.54</v>
      </c>
      <c r="J138">
        <v>794.72</v>
      </c>
      <c r="K138">
        <v>-6.2769999999999996E-3</v>
      </c>
      <c r="L138">
        <v>-5.0199999999999996</v>
      </c>
    </row>
    <row r="139" spans="1:12" hidden="1" x14ac:dyDescent="0.25">
      <c r="A139" s="2">
        <v>44834</v>
      </c>
      <c r="B139" t="s">
        <v>43</v>
      </c>
      <c r="C139">
        <v>2022</v>
      </c>
      <c r="D139">
        <v>3</v>
      </c>
      <c r="E139" t="s">
        <v>13</v>
      </c>
      <c r="F139" t="s">
        <v>14</v>
      </c>
      <c r="G139" t="s">
        <v>15</v>
      </c>
      <c r="H139" t="s">
        <v>56</v>
      </c>
      <c r="I139">
        <v>216.05</v>
      </c>
      <c r="J139">
        <v>808.9</v>
      </c>
      <c r="K139">
        <v>8.2260000000000007E-3</v>
      </c>
      <c r="L139">
        <v>6.6</v>
      </c>
    </row>
    <row r="140" spans="1:12" hidden="1" x14ac:dyDescent="0.25">
      <c r="A140" s="2">
        <v>44926</v>
      </c>
      <c r="B140" t="s">
        <v>44</v>
      </c>
      <c r="C140">
        <v>2022</v>
      </c>
      <c r="D140">
        <v>4</v>
      </c>
      <c r="E140" t="s">
        <v>13</v>
      </c>
      <c r="F140" t="s">
        <v>14</v>
      </c>
      <c r="G140" t="s">
        <v>15</v>
      </c>
      <c r="H140" t="s">
        <v>56</v>
      </c>
      <c r="I140">
        <v>209.17</v>
      </c>
      <c r="J140">
        <v>814.79</v>
      </c>
      <c r="K140">
        <v>1.0253999999999999E-2</v>
      </c>
      <c r="L140">
        <v>8.27</v>
      </c>
    </row>
    <row r="141" spans="1:12" hidden="1" x14ac:dyDescent="0.25">
      <c r="A141" s="2">
        <v>45016</v>
      </c>
      <c r="B141" t="s">
        <v>45</v>
      </c>
      <c r="C141">
        <v>2023</v>
      </c>
      <c r="D141">
        <v>1</v>
      </c>
      <c r="E141" t="s">
        <v>13</v>
      </c>
      <c r="F141" t="s">
        <v>14</v>
      </c>
      <c r="G141" t="s">
        <v>15</v>
      </c>
      <c r="H141" t="s">
        <v>56</v>
      </c>
      <c r="I141">
        <v>225.21</v>
      </c>
      <c r="J141">
        <v>854.98</v>
      </c>
      <c r="K141">
        <v>9.7789000000000001E-2</v>
      </c>
      <c r="L141">
        <v>76.16</v>
      </c>
    </row>
    <row r="142" spans="1:12" hidden="1" x14ac:dyDescent="0.25">
      <c r="A142" s="2">
        <v>45107</v>
      </c>
      <c r="B142" t="s">
        <v>46</v>
      </c>
      <c r="C142">
        <v>2023</v>
      </c>
      <c r="D142">
        <v>2</v>
      </c>
      <c r="E142" t="s">
        <v>13</v>
      </c>
      <c r="F142" t="s">
        <v>14</v>
      </c>
      <c r="G142" t="s">
        <v>15</v>
      </c>
      <c r="H142" t="s">
        <v>56</v>
      </c>
      <c r="I142">
        <v>221.55</v>
      </c>
      <c r="J142">
        <v>871.99</v>
      </c>
      <c r="K142">
        <v>9.7228999999999996E-2</v>
      </c>
      <c r="L142">
        <v>77.27</v>
      </c>
    </row>
    <row r="143" spans="1:12" hidden="1" x14ac:dyDescent="0.25">
      <c r="A143" s="2">
        <v>45199</v>
      </c>
      <c r="B143" t="s">
        <v>47</v>
      </c>
      <c r="C143">
        <v>2023</v>
      </c>
      <c r="D143">
        <v>3</v>
      </c>
      <c r="E143" t="s">
        <v>13</v>
      </c>
      <c r="F143" t="s">
        <v>14</v>
      </c>
      <c r="G143" t="s">
        <v>15</v>
      </c>
      <c r="H143" t="s">
        <v>56</v>
      </c>
      <c r="I143">
        <v>224.39</v>
      </c>
      <c r="J143">
        <v>880.32</v>
      </c>
      <c r="K143">
        <v>8.8292999999999996E-2</v>
      </c>
      <c r="L143">
        <v>71.42</v>
      </c>
    </row>
    <row r="144" spans="1:12" hidden="1" x14ac:dyDescent="0.25">
      <c r="A144" s="2">
        <v>45291</v>
      </c>
      <c r="B144" t="s">
        <v>48</v>
      </c>
      <c r="C144">
        <v>2023</v>
      </c>
      <c r="D144">
        <v>4</v>
      </c>
      <c r="E144" t="s">
        <v>13</v>
      </c>
      <c r="F144" t="s">
        <v>14</v>
      </c>
      <c r="G144" t="s">
        <v>15</v>
      </c>
      <c r="H144" t="s">
        <v>56</v>
      </c>
      <c r="I144">
        <v>224.13</v>
      </c>
      <c r="J144">
        <v>895.28</v>
      </c>
      <c r="K144">
        <v>9.8785999999999999E-2</v>
      </c>
      <c r="L144">
        <v>80.489999999999995</v>
      </c>
    </row>
    <row r="145" spans="1:12" hidden="1" x14ac:dyDescent="0.25">
      <c r="A145" s="2">
        <v>45382</v>
      </c>
      <c r="B145" t="s">
        <v>49</v>
      </c>
      <c r="C145">
        <v>2024</v>
      </c>
      <c r="D145">
        <v>1</v>
      </c>
      <c r="E145" t="s">
        <v>13</v>
      </c>
      <c r="F145" t="s">
        <v>14</v>
      </c>
      <c r="G145" t="s">
        <v>15</v>
      </c>
      <c r="H145" t="s">
        <v>56</v>
      </c>
      <c r="I145">
        <v>203.93</v>
      </c>
      <c r="J145">
        <v>874</v>
      </c>
      <c r="K145">
        <v>2.2245999999999998E-2</v>
      </c>
      <c r="L145">
        <v>19.02</v>
      </c>
    </row>
    <row r="146" spans="1:12" hidden="1" x14ac:dyDescent="0.25">
      <c r="A146" s="2">
        <v>45473</v>
      </c>
      <c r="B146" t="s">
        <v>50</v>
      </c>
      <c r="C146">
        <v>2024</v>
      </c>
      <c r="D146">
        <v>2</v>
      </c>
      <c r="E146" t="s">
        <v>13</v>
      </c>
      <c r="F146" t="s">
        <v>14</v>
      </c>
      <c r="G146" t="s">
        <v>15</v>
      </c>
      <c r="H146" t="s">
        <v>56</v>
      </c>
      <c r="I146">
        <v>222.02</v>
      </c>
      <c r="J146">
        <v>874.47</v>
      </c>
      <c r="K146">
        <v>2.8440000000000002E-3</v>
      </c>
      <c r="L146">
        <v>2.48</v>
      </c>
    </row>
    <row r="147" spans="1:12" hidden="1" x14ac:dyDescent="0.25">
      <c r="A147" s="2">
        <v>45565</v>
      </c>
      <c r="B147" t="s">
        <v>51</v>
      </c>
      <c r="C147">
        <v>2024</v>
      </c>
      <c r="D147">
        <v>3</v>
      </c>
      <c r="E147" t="s">
        <v>13</v>
      </c>
      <c r="F147" t="s">
        <v>14</v>
      </c>
      <c r="G147" t="s">
        <v>15</v>
      </c>
      <c r="H147" t="s">
        <v>56</v>
      </c>
      <c r="I147">
        <v>230.95</v>
      </c>
      <c r="J147">
        <v>881.03</v>
      </c>
      <c r="K147">
        <v>8.0699999999999999E-4</v>
      </c>
      <c r="L147">
        <v>0.71</v>
      </c>
    </row>
    <row r="148" spans="1:12" hidden="1" x14ac:dyDescent="0.25">
      <c r="A148" s="2">
        <v>45657</v>
      </c>
      <c r="B148" t="s">
        <v>52</v>
      </c>
      <c r="C148">
        <v>2024</v>
      </c>
      <c r="D148">
        <v>4</v>
      </c>
      <c r="E148" t="s">
        <v>13</v>
      </c>
      <c r="F148" t="s">
        <v>14</v>
      </c>
      <c r="G148" t="s">
        <v>15</v>
      </c>
      <c r="H148" t="s">
        <v>56</v>
      </c>
      <c r="I148">
        <v>239.32</v>
      </c>
      <c r="J148">
        <v>896.21</v>
      </c>
      <c r="K148">
        <v>1.039E-3</v>
      </c>
      <c r="L148">
        <v>0.93</v>
      </c>
    </row>
    <row r="149" spans="1:12" hidden="1" x14ac:dyDescent="0.25">
      <c r="A149" s="2">
        <v>45747</v>
      </c>
      <c r="B149" t="s">
        <v>53</v>
      </c>
      <c r="C149">
        <v>2025</v>
      </c>
      <c r="D149">
        <v>1</v>
      </c>
      <c r="E149" t="s">
        <v>13</v>
      </c>
      <c r="F149" t="s">
        <v>14</v>
      </c>
      <c r="G149" t="s">
        <v>15</v>
      </c>
      <c r="H149" t="s">
        <v>56</v>
      </c>
      <c r="I149">
        <v>240.08</v>
      </c>
      <c r="J149">
        <v>932.36</v>
      </c>
      <c r="K149">
        <v>6.6772999999999999E-2</v>
      </c>
      <c r="L149">
        <v>58.36</v>
      </c>
    </row>
    <row r="150" spans="1:12" hidden="1" x14ac:dyDescent="0.25">
      <c r="A150" s="2">
        <v>42460</v>
      </c>
      <c r="B150" t="s">
        <v>12</v>
      </c>
      <c r="C150">
        <v>2016</v>
      </c>
      <c r="D150">
        <v>1</v>
      </c>
      <c r="E150" t="s">
        <v>13</v>
      </c>
      <c r="F150" t="s">
        <v>14</v>
      </c>
      <c r="G150" t="s">
        <v>15</v>
      </c>
      <c r="H150" t="s">
        <v>57</v>
      </c>
      <c r="I150">
        <v>15.34</v>
      </c>
      <c r="J150" t="s">
        <v>17</v>
      </c>
      <c r="K150" t="s">
        <v>17</v>
      </c>
      <c r="L150" t="s">
        <v>17</v>
      </c>
    </row>
    <row r="151" spans="1:12" hidden="1" x14ac:dyDescent="0.25">
      <c r="A151" s="2">
        <v>42551</v>
      </c>
      <c r="B151" t="s">
        <v>18</v>
      </c>
      <c r="C151">
        <v>2016</v>
      </c>
      <c r="D151">
        <v>2</v>
      </c>
      <c r="E151" t="s">
        <v>13</v>
      </c>
      <c r="F151" t="s">
        <v>14</v>
      </c>
      <c r="G151" t="s">
        <v>15</v>
      </c>
      <c r="H151" t="s">
        <v>57</v>
      </c>
      <c r="I151">
        <v>16.010000000000002</v>
      </c>
      <c r="J151" t="s">
        <v>17</v>
      </c>
      <c r="K151" t="s">
        <v>17</v>
      </c>
      <c r="L151" t="s">
        <v>17</v>
      </c>
    </row>
    <row r="152" spans="1:12" hidden="1" x14ac:dyDescent="0.25">
      <c r="A152" s="2">
        <v>42643</v>
      </c>
      <c r="B152" t="s">
        <v>19</v>
      </c>
      <c r="C152">
        <v>2016</v>
      </c>
      <c r="D152">
        <v>3</v>
      </c>
      <c r="E152" t="s">
        <v>13</v>
      </c>
      <c r="F152" t="s">
        <v>14</v>
      </c>
      <c r="G152" t="s">
        <v>15</v>
      </c>
      <c r="H152" t="s">
        <v>57</v>
      </c>
      <c r="I152">
        <v>14.36</v>
      </c>
      <c r="J152" t="s">
        <v>17</v>
      </c>
      <c r="K152" t="s">
        <v>17</v>
      </c>
      <c r="L152" t="s">
        <v>17</v>
      </c>
    </row>
    <row r="153" spans="1:12" hidden="1" x14ac:dyDescent="0.25">
      <c r="A153" s="2">
        <v>42735</v>
      </c>
      <c r="B153" t="s">
        <v>20</v>
      </c>
      <c r="C153">
        <v>2016</v>
      </c>
      <c r="D153">
        <v>4</v>
      </c>
      <c r="E153" t="s">
        <v>13</v>
      </c>
      <c r="F153" t="s">
        <v>14</v>
      </c>
      <c r="G153" t="s">
        <v>15</v>
      </c>
      <c r="H153" t="s">
        <v>57</v>
      </c>
      <c r="I153">
        <v>15.6</v>
      </c>
      <c r="J153">
        <v>61.31</v>
      </c>
      <c r="K153" t="s">
        <v>17</v>
      </c>
      <c r="L153" t="s">
        <v>17</v>
      </c>
    </row>
    <row r="154" spans="1:12" hidden="1" x14ac:dyDescent="0.25">
      <c r="A154" s="2">
        <v>42825</v>
      </c>
      <c r="B154" t="s">
        <v>21</v>
      </c>
      <c r="C154">
        <v>2017</v>
      </c>
      <c r="D154">
        <v>1</v>
      </c>
      <c r="E154" t="s">
        <v>13</v>
      </c>
      <c r="F154" t="s">
        <v>14</v>
      </c>
      <c r="G154" t="s">
        <v>15</v>
      </c>
      <c r="H154" t="s">
        <v>57</v>
      </c>
      <c r="I154">
        <v>16.5</v>
      </c>
      <c r="J154">
        <v>62.47</v>
      </c>
      <c r="K154" t="s">
        <v>17</v>
      </c>
      <c r="L154" t="s">
        <v>17</v>
      </c>
    </row>
    <row r="155" spans="1:12" hidden="1" x14ac:dyDescent="0.25">
      <c r="A155" s="2">
        <v>42916</v>
      </c>
      <c r="B155" t="s">
        <v>22</v>
      </c>
      <c r="C155">
        <v>2017</v>
      </c>
      <c r="D155">
        <v>2</v>
      </c>
      <c r="E155" t="s">
        <v>13</v>
      </c>
      <c r="F155" t="s">
        <v>14</v>
      </c>
      <c r="G155" t="s">
        <v>15</v>
      </c>
      <c r="H155" t="s">
        <v>57</v>
      </c>
      <c r="I155">
        <v>15.55</v>
      </c>
      <c r="J155">
        <v>62</v>
      </c>
      <c r="K155" t="s">
        <v>17</v>
      </c>
      <c r="L155" t="s">
        <v>17</v>
      </c>
    </row>
    <row r="156" spans="1:12" hidden="1" x14ac:dyDescent="0.25">
      <c r="A156" s="2">
        <v>43008</v>
      </c>
      <c r="B156" t="s">
        <v>23</v>
      </c>
      <c r="C156">
        <v>2017</v>
      </c>
      <c r="D156">
        <v>3</v>
      </c>
      <c r="E156" t="s">
        <v>13</v>
      </c>
      <c r="F156" t="s">
        <v>14</v>
      </c>
      <c r="G156" t="s">
        <v>15</v>
      </c>
      <c r="H156" t="s">
        <v>57</v>
      </c>
      <c r="I156">
        <v>14.17</v>
      </c>
      <c r="J156">
        <v>61.81</v>
      </c>
      <c r="K156" t="s">
        <v>17</v>
      </c>
      <c r="L156" t="s">
        <v>17</v>
      </c>
    </row>
    <row r="157" spans="1:12" hidden="1" x14ac:dyDescent="0.25">
      <c r="A157" s="2">
        <v>43100</v>
      </c>
      <c r="B157" t="s">
        <v>24</v>
      </c>
      <c r="C157">
        <v>2017</v>
      </c>
      <c r="D157">
        <v>4</v>
      </c>
      <c r="E157" t="s">
        <v>13</v>
      </c>
      <c r="F157" t="s">
        <v>14</v>
      </c>
      <c r="G157" t="s">
        <v>15</v>
      </c>
      <c r="H157" t="s">
        <v>57</v>
      </c>
      <c r="I157">
        <v>16.3</v>
      </c>
      <c r="J157">
        <v>62.51</v>
      </c>
      <c r="K157">
        <v>1.9573E-2</v>
      </c>
      <c r="L157">
        <v>1.2</v>
      </c>
    </row>
    <row r="158" spans="1:12" hidden="1" x14ac:dyDescent="0.25">
      <c r="A158" s="2">
        <v>43190</v>
      </c>
      <c r="B158" t="s">
        <v>25</v>
      </c>
      <c r="C158">
        <v>2018</v>
      </c>
      <c r="D158">
        <v>1</v>
      </c>
      <c r="E158" t="s">
        <v>13</v>
      </c>
      <c r="F158" t="s">
        <v>14</v>
      </c>
      <c r="G158" t="s">
        <v>15</v>
      </c>
      <c r="H158" t="s">
        <v>57</v>
      </c>
      <c r="I158">
        <v>16.329999999999998</v>
      </c>
      <c r="J158">
        <v>62.34</v>
      </c>
      <c r="K158">
        <v>-2.081E-3</v>
      </c>
      <c r="L158">
        <v>-0.13</v>
      </c>
    </row>
    <row r="159" spans="1:12" hidden="1" x14ac:dyDescent="0.25">
      <c r="A159" s="2">
        <v>43281</v>
      </c>
      <c r="B159" t="s">
        <v>26</v>
      </c>
      <c r="C159">
        <v>2018</v>
      </c>
      <c r="D159">
        <v>2</v>
      </c>
      <c r="E159" t="s">
        <v>13</v>
      </c>
      <c r="F159" t="s">
        <v>14</v>
      </c>
      <c r="G159" t="s">
        <v>15</v>
      </c>
      <c r="H159" t="s">
        <v>57</v>
      </c>
      <c r="I159">
        <v>17.29</v>
      </c>
      <c r="J159">
        <v>64.09</v>
      </c>
      <c r="K159">
        <v>3.3709999999999997E-2</v>
      </c>
      <c r="L159">
        <v>2.09</v>
      </c>
    </row>
    <row r="160" spans="1:12" hidden="1" x14ac:dyDescent="0.25">
      <c r="A160" s="2">
        <v>43373</v>
      </c>
      <c r="B160" t="s">
        <v>27</v>
      </c>
      <c r="C160">
        <v>2018</v>
      </c>
      <c r="D160">
        <v>3</v>
      </c>
      <c r="E160" t="s">
        <v>13</v>
      </c>
      <c r="F160" t="s">
        <v>14</v>
      </c>
      <c r="G160" t="s">
        <v>15</v>
      </c>
      <c r="H160" t="s">
        <v>57</v>
      </c>
      <c r="I160">
        <v>15.39</v>
      </c>
      <c r="J160">
        <v>65.319999999999993</v>
      </c>
      <c r="K160">
        <v>5.6786999999999997E-2</v>
      </c>
      <c r="L160">
        <v>3.51</v>
      </c>
    </row>
    <row r="161" spans="1:12" hidden="1" x14ac:dyDescent="0.25">
      <c r="A161" s="2">
        <v>43465</v>
      </c>
      <c r="B161" t="s">
        <v>28</v>
      </c>
      <c r="C161">
        <v>2018</v>
      </c>
      <c r="D161">
        <v>4</v>
      </c>
      <c r="E161" t="s">
        <v>13</v>
      </c>
      <c r="F161" t="s">
        <v>14</v>
      </c>
      <c r="G161" t="s">
        <v>15</v>
      </c>
      <c r="H161" t="s">
        <v>57</v>
      </c>
      <c r="I161">
        <v>17.04</v>
      </c>
      <c r="J161">
        <v>66.06</v>
      </c>
      <c r="K161">
        <v>5.6791000000000001E-2</v>
      </c>
      <c r="L161">
        <v>3.55</v>
      </c>
    </row>
    <row r="162" spans="1:12" hidden="1" x14ac:dyDescent="0.25">
      <c r="A162" s="2">
        <v>43555</v>
      </c>
      <c r="B162" t="s">
        <v>29</v>
      </c>
      <c r="C162">
        <v>2019</v>
      </c>
      <c r="D162">
        <v>1</v>
      </c>
      <c r="E162" t="s">
        <v>13</v>
      </c>
      <c r="F162" t="s">
        <v>14</v>
      </c>
      <c r="G162" t="s">
        <v>15</v>
      </c>
      <c r="H162" t="s">
        <v>57</v>
      </c>
      <c r="I162">
        <v>17.34</v>
      </c>
      <c r="J162">
        <v>67.06</v>
      </c>
      <c r="K162">
        <v>7.5714000000000004E-2</v>
      </c>
      <c r="L162">
        <v>4.72</v>
      </c>
    </row>
    <row r="163" spans="1:12" hidden="1" x14ac:dyDescent="0.25">
      <c r="A163" s="2">
        <v>43646</v>
      </c>
      <c r="B163" t="s">
        <v>30</v>
      </c>
      <c r="C163">
        <v>2019</v>
      </c>
      <c r="D163">
        <v>2</v>
      </c>
      <c r="E163" t="s">
        <v>13</v>
      </c>
      <c r="F163" t="s">
        <v>14</v>
      </c>
      <c r="G163" t="s">
        <v>15</v>
      </c>
      <c r="H163" t="s">
        <v>57</v>
      </c>
      <c r="I163">
        <v>17.5</v>
      </c>
      <c r="J163">
        <v>67.27</v>
      </c>
      <c r="K163">
        <v>4.9618000000000002E-2</v>
      </c>
      <c r="L163">
        <v>3.18</v>
      </c>
    </row>
    <row r="164" spans="1:12" hidden="1" x14ac:dyDescent="0.25">
      <c r="A164" s="2">
        <v>43738</v>
      </c>
      <c r="B164" t="s">
        <v>31</v>
      </c>
      <c r="C164">
        <v>2019</v>
      </c>
      <c r="D164">
        <v>3</v>
      </c>
      <c r="E164" t="s">
        <v>13</v>
      </c>
      <c r="F164" t="s">
        <v>14</v>
      </c>
      <c r="G164" t="s">
        <v>15</v>
      </c>
      <c r="H164" t="s">
        <v>57</v>
      </c>
      <c r="I164">
        <v>15.59</v>
      </c>
      <c r="J164">
        <v>67.47</v>
      </c>
      <c r="K164">
        <v>3.2915E-2</v>
      </c>
      <c r="L164">
        <v>2.15</v>
      </c>
    </row>
    <row r="165" spans="1:12" hidden="1" x14ac:dyDescent="0.25">
      <c r="A165" s="2">
        <v>43830</v>
      </c>
      <c r="B165" t="s">
        <v>32</v>
      </c>
      <c r="C165">
        <v>2019</v>
      </c>
      <c r="D165">
        <v>4</v>
      </c>
      <c r="E165" t="s">
        <v>13</v>
      </c>
      <c r="F165" t="s">
        <v>14</v>
      </c>
      <c r="G165" t="s">
        <v>15</v>
      </c>
      <c r="H165" t="s">
        <v>57</v>
      </c>
      <c r="I165">
        <v>17.690000000000001</v>
      </c>
      <c r="J165">
        <v>68.12</v>
      </c>
      <c r="K165">
        <v>3.1184E-2</v>
      </c>
      <c r="L165">
        <v>2.06</v>
      </c>
    </row>
    <row r="166" spans="1:12" hidden="1" x14ac:dyDescent="0.25">
      <c r="A166" s="2">
        <v>43921</v>
      </c>
      <c r="B166" t="s">
        <v>33</v>
      </c>
      <c r="C166">
        <v>2020</v>
      </c>
      <c r="D166">
        <v>1</v>
      </c>
      <c r="E166" t="s">
        <v>13</v>
      </c>
      <c r="F166" t="s">
        <v>14</v>
      </c>
      <c r="G166" t="s">
        <v>15</v>
      </c>
      <c r="H166" t="s">
        <v>57</v>
      </c>
      <c r="I166">
        <v>18.329999999999998</v>
      </c>
      <c r="J166">
        <v>69.12</v>
      </c>
      <c r="K166">
        <v>3.0719E-2</v>
      </c>
      <c r="L166">
        <v>2.06</v>
      </c>
    </row>
    <row r="167" spans="1:12" hidden="1" x14ac:dyDescent="0.25">
      <c r="A167" s="2">
        <v>44012</v>
      </c>
      <c r="B167" t="s">
        <v>34</v>
      </c>
      <c r="C167">
        <v>2020</v>
      </c>
      <c r="D167">
        <v>2</v>
      </c>
      <c r="E167" t="s">
        <v>13</v>
      </c>
      <c r="F167" t="s">
        <v>14</v>
      </c>
      <c r="G167" t="s">
        <v>15</v>
      </c>
      <c r="H167" t="s">
        <v>57</v>
      </c>
      <c r="I167">
        <v>15.59</v>
      </c>
      <c r="J167">
        <v>67.209999999999994</v>
      </c>
      <c r="K167">
        <v>-8.92E-4</v>
      </c>
      <c r="L167">
        <v>-0.06</v>
      </c>
    </row>
    <row r="168" spans="1:12" hidden="1" x14ac:dyDescent="0.25">
      <c r="A168" s="2">
        <v>44104</v>
      </c>
      <c r="B168" t="s">
        <v>35</v>
      </c>
      <c r="C168">
        <v>2020</v>
      </c>
      <c r="D168">
        <v>3</v>
      </c>
      <c r="E168" t="s">
        <v>13</v>
      </c>
      <c r="F168" t="s">
        <v>14</v>
      </c>
      <c r="G168" t="s">
        <v>15</v>
      </c>
      <c r="H168" t="s">
        <v>57</v>
      </c>
      <c r="I168">
        <v>15.75</v>
      </c>
      <c r="J168">
        <v>67.37</v>
      </c>
      <c r="K168">
        <v>-1.482E-3</v>
      </c>
      <c r="L168">
        <v>-0.1</v>
      </c>
    </row>
    <row r="169" spans="1:12" hidden="1" x14ac:dyDescent="0.25">
      <c r="A169" s="2">
        <v>44196</v>
      </c>
      <c r="B169" t="s">
        <v>36</v>
      </c>
      <c r="C169">
        <v>2020</v>
      </c>
      <c r="D169">
        <v>4</v>
      </c>
      <c r="E169" t="s">
        <v>13</v>
      </c>
      <c r="F169" t="s">
        <v>14</v>
      </c>
      <c r="G169" t="s">
        <v>15</v>
      </c>
      <c r="H169" t="s">
        <v>57</v>
      </c>
      <c r="I169">
        <v>18.2</v>
      </c>
      <c r="J169">
        <v>67.88</v>
      </c>
      <c r="K169">
        <v>-3.5230000000000001E-3</v>
      </c>
      <c r="L169">
        <v>-0.24</v>
      </c>
    </row>
    <row r="170" spans="1:12" hidden="1" x14ac:dyDescent="0.25">
      <c r="A170" s="2">
        <v>44286</v>
      </c>
      <c r="B170" t="s">
        <v>37</v>
      </c>
      <c r="C170">
        <v>2021</v>
      </c>
      <c r="D170">
        <v>1</v>
      </c>
      <c r="E170" t="s">
        <v>13</v>
      </c>
      <c r="F170" t="s">
        <v>14</v>
      </c>
      <c r="G170" t="s">
        <v>15</v>
      </c>
      <c r="H170" t="s">
        <v>57</v>
      </c>
      <c r="I170">
        <v>16.87</v>
      </c>
      <c r="J170">
        <v>66.42</v>
      </c>
      <c r="K170">
        <v>-3.9063000000000001E-2</v>
      </c>
      <c r="L170">
        <v>-2.7</v>
      </c>
    </row>
    <row r="171" spans="1:12" hidden="1" x14ac:dyDescent="0.25">
      <c r="A171" s="2">
        <v>44377</v>
      </c>
      <c r="B171" t="s">
        <v>38</v>
      </c>
      <c r="C171">
        <v>2021</v>
      </c>
      <c r="D171">
        <v>2</v>
      </c>
      <c r="E171" t="s">
        <v>13</v>
      </c>
      <c r="F171" t="s">
        <v>14</v>
      </c>
      <c r="G171" t="s">
        <v>15</v>
      </c>
      <c r="H171" t="s">
        <v>57</v>
      </c>
      <c r="I171">
        <v>15.91</v>
      </c>
      <c r="J171">
        <v>66.739999999999995</v>
      </c>
      <c r="K171">
        <v>-6.9930000000000001E-3</v>
      </c>
      <c r="L171">
        <v>-0.47</v>
      </c>
    </row>
    <row r="172" spans="1:12" hidden="1" x14ac:dyDescent="0.25">
      <c r="A172" s="2">
        <v>44469</v>
      </c>
      <c r="B172" t="s">
        <v>39</v>
      </c>
      <c r="C172">
        <v>2021</v>
      </c>
      <c r="D172">
        <v>3</v>
      </c>
      <c r="E172" t="s">
        <v>13</v>
      </c>
      <c r="F172" t="s">
        <v>14</v>
      </c>
      <c r="G172" t="s">
        <v>15</v>
      </c>
      <c r="H172" t="s">
        <v>57</v>
      </c>
      <c r="I172">
        <v>15.97</v>
      </c>
      <c r="J172">
        <v>66.959999999999994</v>
      </c>
      <c r="K172">
        <v>-6.0860000000000003E-3</v>
      </c>
      <c r="L172">
        <v>-0.41</v>
      </c>
    </row>
    <row r="173" spans="1:12" hidden="1" x14ac:dyDescent="0.25">
      <c r="A173" s="2">
        <v>44561</v>
      </c>
      <c r="B173" t="s">
        <v>40</v>
      </c>
      <c r="C173">
        <v>2021</v>
      </c>
      <c r="D173">
        <v>4</v>
      </c>
      <c r="E173" t="s">
        <v>13</v>
      </c>
      <c r="F173" t="s">
        <v>14</v>
      </c>
      <c r="G173" t="s">
        <v>15</v>
      </c>
      <c r="H173" t="s">
        <v>57</v>
      </c>
      <c r="I173">
        <v>19.07</v>
      </c>
      <c r="J173">
        <v>67.819999999999993</v>
      </c>
      <c r="K173">
        <v>-8.8400000000000002E-4</v>
      </c>
      <c r="L173">
        <v>-0.06</v>
      </c>
    </row>
    <row r="174" spans="1:12" hidden="1" x14ac:dyDescent="0.25">
      <c r="A174" s="2">
        <v>44651</v>
      </c>
      <c r="B174" t="s">
        <v>41</v>
      </c>
      <c r="C174">
        <v>2022</v>
      </c>
      <c r="D174">
        <v>1</v>
      </c>
      <c r="E174" t="s">
        <v>13</v>
      </c>
      <c r="F174" t="s">
        <v>14</v>
      </c>
      <c r="G174" t="s">
        <v>15</v>
      </c>
      <c r="H174" t="s">
        <v>57</v>
      </c>
      <c r="I174">
        <v>18.54</v>
      </c>
      <c r="J174">
        <v>69.489999999999995</v>
      </c>
      <c r="K174">
        <v>4.6220999999999998E-2</v>
      </c>
      <c r="L174">
        <v>3.07</v>
      </c>
    </row>
    <row r="175" spans="1:12" hidden="1" x14ac:dyDescent="0.25">
      <c r="A175" s="2">
        <v>44742</v>
      </c>
      <c r="B175" t="s">
        <v>42</v>
      </c>
      <c r="C175">
        <v>2022</v>
      </c>
      <c r="D175">
        <v>2</v>
      </c>
      <c r="E175" t="s">
        <v>13</v>
      </c>
      <c r="F175" t="s">
        <v>14</v>
      </c>
      <c r="G175" t="s">
        <v>15</v>
      </c>
      <c r="H175" t="s">
        <v>57</v>
      </c>
      <c r="I175">
        <v>18.09</v>
      </c>
      <c r="J175">
        <v>71.67</v>
      </c>
      <c r="K175">
        <v>7.3869000000000004E-2</v>
      </c>
      <c r="L175">
        <v>4.93</v>
      </c>
    </row>
    <row r="176" spans="1:12" hidden="1" x14ac:dyDescent="0.25">
      <c r="A176" s="2">
        <v>44834</v>
      </c>
      <c r="B176" t="s">
        <v>43</v>
      </c>
      <c r="C176">
        <v>2022</v>
      </c>
      <c r="D176">
        <v>3</v>
      </c>
      <c r="E176" t="s">
        <v>13</v>
      </c>
      <c r="F176" t="s">
        <v>14</v>
      </c>
      <c r="G176" t="s">
        <v>15</v>
      </c>
      <c r="H176" t="s">
        <v>57</v>
      </c>
      <c r="I176">
        <v>17.170000000000002</v>
      </c>
      <c r="J176">
        <v>72.87</v>
      </c>
      <c r="K176">
        <v>8.8261999999999993E-2</v>
      </c>
      <c r="L176">
        <v>5.91</v>
      </c>
    </row>
    <row r="177" spans="1:12" hidden="1" x14ac:dyDescent="0.25">
      <c r="A177" s="2">
        <v>44926</v>
      </c>
      <c r="B177" t="s">
        <v>44</v>
      </c>
      <c r="C177">
        <v>2022</v>
      </c>
      <c r="D177">
        <v>4</v>
      </c>
      <c r="E177" t="s">
        <v>13</v>
      </c>
      <c r="F177" t="s">
        <v>14</v>
      </c>
      <c r="G177" t="s">
        <v>15</v>
      </c>
      <c r="H177" t="s">
        <v>57</v>
      </c>
      <c r="I177">
        <v>19.64</v>
      </c>
      <c r="J177">
        <v>73.44</v>
      </c>
      <c r="K177">
        <v>8.2865999999999995E-2</v>
      </c>
      <c r="L177">
        <v>5.62</v>
      </c>
    </row>
    <row r="178" spans="1:12" hidden="1" x14ac:dyDescent="0.25">
      <c r="A178" s="2">
        <v>45016</v>
      </c>
      <c r="B178" t="s">
        <v>45</v>
      </c>
      <c r="C178">
        <v>2023</v>
      </c>
      <c r="D178">
        <v>1</v>
      </c>
      <c r="E178" t="s">
        <v>13</v>
      </c>
      <c r="F178" t="s">
        <v>14</v>
      </c>
      <c r="G178" t="s">
        <v>15</v>
      </c>
      <c r="H178" t="s">
        <v>57</v>
      </c>
      <c r="I178">
        <v>19.28</v>
      </c>
      <c r="J178">
        <v>74.180000000000007</v>
      </c>
      <c r="K178">
        <v>6.7491999999999996E-2</v>
      </c>
      <c r="L178">
        <v>4.6900000000000004</v>
      </c>
    </row>
    <row r="179" spans="1:12" hidden="1" x14ac:dyDescent="0.25">
      <c r="A179" s="2">
        <v>45107</v>
      </c>
      <c r="B179" t="s">
        <v>46</v>
      </c>
      <c r="C179">
        <v>2023</v>
      </c>
      <c r="D179">
        <v>2</v>
      </c>
      <c r="E179" t="s">
        <v>13</v>
      </c>
      <c r="F179" t="s">
        <v>14</v>
      </c>
      <c r="G179" t="s">
        <v>15</v>
      </c>
      <c r="H179" t="s">
        <v>57</v>
      </c>
      <c r="I179">
        <v>18.73</v>
      </c>
      <c r="J179">
        <v>74.83</v>
      </c>
      <c r="K179">
        <v>4.4090999999999998E-2</v>
      </c>
      <c r="L179">
        <v>3.16</v>
      </c>
    </row>
    <row r="180" spans="1:12" hidden="1" x14ac:dyDescent="0.25">
      <c r="A180" s="2">
        <v>45199</v>
      </c>
      <c r="B180" t="s">
        <v>47</v>
      </c>
      <c r="C180">
        <v>2023</v>
      </c>
      <c r="D180">
        <v>3</v>
      </c>
      <c r="E180" t="s">
        <v>13</v>
      </c>
      <c r="F180" t="s">
        <v>14</v>
      </c>
      <c r="G180" t="s">
        <v>15</v>
      </c>
      <c r="H180" t="s">
        <v>57</v>
      </c>
      <c r="I180">
        <v>16.32</v>
      </c>
      <c r="J180">
        <v>73.97</v>
      </c>
      <c r="K180">
        <v>1.5095000000000001E-2</v>
      </c>
      <c r="L180">
        <v>1.1000000000000001</v>
      </c>
    </row>
    <row r="181" spans="1:12" hidden="1" x14ac:dyDescent="0.25">
      <c r="A181" s="2">
        <v>45291</v>
      </c>
      <c r="B181" t="s">
        <v>48</v>
      </c>
      <c r="C181">
        <v>2023</v>
      </c>
      <c r="D181">
        <v>4</v>
      </c>
      <c r="E181" t="s">
        <v>13</v>
      </c>
      <c r="F181" t="s">
        <v>14</v>
      </c>
      <c r="G181" t="s">
        <v>15</v>
      </c>
      <c r="H181" t="s">
        <v>57</v>
      </c>
      <c r="I181">
        <v>19.02</v>
      </c>
      <c r="J181">
        <v>73.349999999999994</v>
      </c>
      <c r="K181">
        <v>-1.225E-3</v>
      </c>
      <c r="L181">
        <v>-0.09</v>
      </c>
    </row>
    <row r="182" spans="1:12" hidden="1" x14ac:dyDescent="0.25">
      <c r="A182" s="2">
        <v>45382</v>
      </c>
      <c r="B182" t="s">
        <v>49</v>
      </c>
      <c r="C182">
        <v>2024</v>
      </c>
      <c r="D182">
        <v>1</v>
      </c>
      <c r="E182" t="s">
        <v>13</v>
      </c>
      <c r="F182" t="s">
        <v>14</v>
      </c>
      <c r="G182" t="s">
        <v>15</v>
      </c>
      <c r="H182" t="s">
        <v>57</v>
      </c>
      <c r="I182">
        <v>19.89</v>
      </c>
      <c r="J182">
        <v>73.959999999999994</v>
      </c>
      <c r="K182">
        <v>-2.9659999999999999E-3</v>
      </c>
      <c r="L182">
        <v>-0.22</v>
      </c>
    </row>
    <row r="183" spans="1:12" hidden="1" x14ac:dyDescent="0.25">
      <c r="A183" s="2">
        <v>45473</v>
      </c>
      <c r="B183" t="s">
        <v>50</v>
      </c>
      <c r="C183">
        <v>2024</v>
      </c>
      <c r="D183">
        <v>2</v>
      </c>
      <c r="E183" t="s">
        <v>13</v>
      </c>
      <c r="F183" t="s">
        <v>14</v>
      </c>
      <c r="G183" t="s">
        <v>15</v>
      </c>
      <c r="H183" t="s">
        <v>57</v>
      </c>
      <c r="I183">
        <v>19.46</v>
      </c>
      <c r="J183">
        <v>74.680000000000007</v>
      </c>
      <c r="K183">
        <v>-2.0049999999999998E-3</v>
      </c>
      <c r="L183">
        <v>-0.15</v>
      </c>
    </row>
    <row r="184" spans="1:12" hidden="1" x14ac:dyDescent="0.25">
      <c r="A184" s="2">
        <v>45565</v>
      </c>
      <c r="B184" t="s">
        <v>51</v>
      </c>
      <c r="C184">
        <v>2024</v>
      </c>
      <c r="D184">
        <v>3</v>
      </c>
      <c r="E184" t="s">
        <v>13</v>
      </c>
      <c r="F184" t="s">
        <v>14</v>
      </c>
      <c r="G184" t="s">
        <v>15</v>
      </c>
      <c r="H184" t="s">
        <v>57</v>
      </c>
      <c r="I184">
        <v>18.12</v>
      </c>
      <c r="J184">
        <v>76.489999999999995</v>
      </c>
      <c r="K184">
        <v>3.4068000000000001E-2</v>
      </c>
      <c r="L184">
        <v>2.52</v>
      </c>
    </row>
    <row r="185" spans="1:12" hidden="1" x14ac:dyDescent="0.25">
      <c r="A185" s="2">
        <v>45657</v>
      </c>
      <c r="B185" t="s">
        <v>52</v>
      </c>
      <c r="C185">
        <v>2024</v>
      </c>
      <c r="D185">
        <v>4</v>
      </c>
      <c r="E185" t="s">
        <v>13</v>
      </c>
      <c r="F185" t="s">
        <v>14</v>
      </c>
      <c r="G185" t="s">
        <v>15</v>
      </c>
      <c r="H185" t="s">
        <v>57</v>
      </c>
      <c r="I185">
        <v>20.47</v>
      </c>
      <c r="J185">
        <v>77.930000000000007</v>
      </c>
      <c r="K185">
        <v>6.2440000000000002E-2</v>
      </c>
      <c r="L185">
        <v>4.58</v>
      </c>
    </row>
    <row r="186" spans="1:12" hidden="1" x14ac:dyDescent="0.25">
      <c r="A186" s="2">
        <v>45747</v>
      </c>
      <c r="B186" t="s">
        <v>53</v>
      </c>
      <c r="C186">
        <v>2025</v>
      </c>
      <c r="D186">
        <v>1</v>
      </c>
      <c r="E186" t="s">
        <v>13</v>
      </c>
      <c r="F186" t="s">
        <v>14</v>
      </c>
      <c r="G186" t="s">
        <v>15</v>
      </c>
      <c r="H186" t="s">
        <v>57</v>
      </c>
      <c r="I186">
        <v>20.22</v>
      </c>
      <c r="J186">
        <v>78.260000000000005</v>
      </c>
      <c r="K186">
        <v>5.8139999999999997E-2</v>
      </c>
      <c r="L186">
        <v>4.3</v>
      </c>
    </row>
    <row r="187" spans="1:12" hidden="1" x14ac:dyDescent="0.25">
      <c r="A187" s="2">
        <v>42460</v>
      </c>
      <c r="B187" t="s">
        <v>12</v>
      </c>
      <c r="C187">
        <v>2016</v>
      </c>
      <c r="D187">
        <v>1</v>
      </c>
      <c r="E187" t="s">
        <v>13</v>
      </c>
      <c r="F187" t="s">
        <v>14</v>
      </c>
      <c r="G187" t="s">
        <v>15</v>
      </c>
      <c r="H187" t="s">
        <v>58</v>
      </c>
      <c r="I187">
        <v>16.21</v>
      </c>
      <c r="J187" t="s">
        <v>17</v>
      </c>
      <c r="K187" t="s">
        <v>17</v>
      </c>
      <c r="L187" t="s">
        <v>17</v>
      </c>
    </row>
    <row r="188" spans="1:12" hidden="1" x14ac:dyDescent="0.25">
      <c r="A188" s="2">
        <v>42551</v>
      </c>
      <c r="B188" t="s">
        <v>18</v>
      </c>
      <c r="C188">
        <v>2016</v>
      </c>
      <c r="D188">
        <v>2</v>
      </c>
      <c r="E188" t="s">
        <v>13</v>
      </c>
      <c r="F188" t="s">
        <v>14</v>
      </c>
      <c r="G188" t="s">
        <v>15</v>
      </c>
      <c r="H188" t="s">
        <v>58</v>
      </c>
      <c r="I188">
        <v>16.829999999999998</v>
      </c>
      <c r="J188" t="s">
        <v>17</v>
      </c>
      <c r="K188" t="s">
        <v>17</v>
      </c>
      <c r="L188" t="s">
        <v>17</v>
      </c>
    </row>
    <row r="189" spans="1:12" hidden="1" x14ac:dyDescent="0.25">
      <c r="A189" s="2">
        <v>42643</v>
      </c>
      <c r="B189" t="s">
        <v>19</v>
      </c>
      <c r="C189">
        <v>2016</v>
      </c>
      <c r="D189">
        <v>3</v>
      </c>
      <c r="E189" t="s">
        <v>13</v>
      </c>
      <c r="F189" t="s">
        <v>14</v>
      </c>
      <c r="G189" t="s">
        <v>15</v>
      </c>
      <c r="H189" t="s">
        <v>58</v>
      </c>
      <c r="I189">
        <v>15.22</v>
      </c>
      <c r="J189" t="s">
        <v>17</v>
      </c>
      <c r="K189" t="s">
        <v>17</v>
      </c>
      <c r="L189" t="s">
        <v>17</v>
      </c>
    </row>
    <row r="190" spans="1:12" hidden="1" x14ac:dyDescent="0.25">
      <c r="A190" s="2">
        <v>42735</v>
      </c>
      <c r="B190" t="s">
        <v>20</v>
      </c>
      <c r="C190">
        <v>2016</v>
      </c>
      <c r="D190">
        <v>4</v>
      </c>
      <c r="E190" t="s">
        <v>13</v>
      </c>
      <c r="F190" t="s">
        <v>14</v>
      </c>
      <c r="G190" t="s">
        <v>15</v>
      </c>
      <c r="H190" t="s">
        <v>58</v>
      </c>
      <c r="I190">
        <v>15.65</v>
      </c>
      <c r="J190">
        <v>63.91</v>
      </c>
      <c r="K190" t="s">
        <v>17</v>
      </c>
      <c r="L190" t="s">
        <v>17</v>
      </c>
    </row>
    <row r="191" spans="1:12" hidden="1" x14ac:dyDescent="0.25">
      <c r="A191" s="2">
        <v>42825</v>
      </c>
      <c r="B191" t="s">
        <v>21</v>
      </c>
      <c r="C191">
        <v>2017</v>
      </c>
      <c r="D191">
        <v>1</v>
      </c>
      <c r="E191" t="s">
        <v>13</v>
      </c>
      <c r="F191" t="s">
        <v>14</v>
      </c>
      <c r="G191" t="s">
        <v>15</v>
      </c>
      <c r="H191" t="s">
        <v>58</v>
      </c>
      <c r="I191">
        <v>17.39</v>
      </c>
      <c r="J191">
        <v>65.099999999999994</v>
      </c>
      <c r="K191" t="s">
        <v>17</v>
      </c>
      <c r="L191" t="s">
        <v>17</v>
      </c>
    </row>
    <row r="192" spans="1:12" hidden="1" x14ac:dyDescent="0.25">
      <c r="A192" s="2">
        <v>42916</v>
      </c>
      <c r="B192" t="s">
        <v>22</v>
      </c>
      <c r="C192">
        <v>2017</v>
      </c>
      <c r="D192">
        <v>2</v>
      </c>
      <c r="E192" t="s">
        <v>13</v>
      </c>
      <c r="F192" t="s">
        <v>14</v>
      </c>
      <c r="G192" t="s">
        <v>15</v>
      </c>
      <c r="H192" t="s">
        <v>58</v>
      </c>
      <c r="I192">
        <v>16.29</v>
      </c>
      <c r="J192">
        <v>64.55</v>
      </c>
      <c r="K192" t="s">
        <v>17</v>
      </c>
      <c r="L192" t="s">
        <v>17</v>
      </c>
    </row>
    <row r="193" spans="1:12" hidden="1" x14ac:dyDescent="0.25">
      <c r="A193" s="2">
        <v>43008</v>
      </c>
      <c r="B193" t="s">
        <v>23</v>
      </c>
      <c r="C193">
        <v>2017</v>
      </c>
      <c r="D193">
        <v>3</v>
      </c>
      <c r="E193" t="s">
        <v>13</v>
      </c>
      <c r="F193" t="s">
        <v>14</v>
      </c>
      <c r="G193" t="s">
        <v>15</v>
      </c>
      <c r="H193" t="s">
        <v>58</v>
      </c>
      <c r="I193">
        <v>15.85</v>
      </c>
      <c r="J193">
        <v>65.180000000000007</v>
      </c>
      <c r="K193" t="s">
        <v>17</v>
      </c>
      <c r="L193" t="s">
        <v>17</v>
      </c>
    </row>
    <row r="194" spans="1:12" hidden="1" x14ac:dyDescent="0.25">
      <c r="A194" s="2">
        <v>43100</v>
      </c>
      <c r="B194" t="s">
        <v>24</v>
      </c>
      <c r="C194">
        <v>2017</v>
      </c>
      <c r="D194">
        <v>4</v>
      </c>
      <c r="E194" t="s">
        <v>13</v>
      </c>
      <c r="F194" t="s">
        <v>14</v>
      </c>
      <c r="G194" t="s">
        <v>15</v>
      </c>
      <c r="H194" t="s">
        <v>58</v>
      </c>
      <c r="I194">
        <v>16.78</v>
      </c>
      <c r="J194">
        <v>66.31</v>
      </c>
      <c r="K194">
        <v>3.7553000000000003E-2</v>
      </c>
      <c r="L194">
        <v>2.4</v>
      </c>
    </row>
    <row r="195" spans="1:12" hidden="1" x14ac:dyDescent="0.25">
      <c r="A195" s="2">
        <v>43190</v>
      </c>
      <c r="B195" t="s">
        <v>25</v>
      </c>
      <c r="C195">
        <v>2018</v>
      </c>
      <c r="D195">
        <v>1</v>
      </c>
      <c r="E195" t="s">
        <v>13</v>
      </c>
      <c r="F195" t="s">
        <v>14</v>
      </c>
      <c r="G195" t="s">
        <v>15</v>
      </c>
      <c r="H195" t="s">
        <v>58</v>
      </c>
      <c r="I195">
        <v>16.68</v>
      </c>
      <c r="J195">
        <v>65.599999999999994</v>
      </c>
      <c r="K195">
        <v>7.6800000000000002E-3</v>
      </c>
      <c r="L195">
        <v>0.5</v>
      </c>
    </row>
    <row r="196" spans="1:12" hidden="1" x14ac:dyDescent="0.25">
      <c r="A196" s="2">
        <v>43281</v>
      </c>
      <c r="B196" t="s">
        <v>26</v>
      </c>
      <c r="C196">
        <v>2018</v>
      </c>
      <c r="D196">
        <v>2</v>
      </c>
      <c r="E196" t="s">
        <v>13</v>
      </c>
      <c r="F196" t="s">
        <v>14</v>
      </c>
      <c r="G196" t="s">
        <v>15</v>
      </c>
      <c r="H196" t="s">
        <v>58</v>
      </c>
      <c r="I196">
        <v>17.16</v>
      </c>
      <c r="J196">
        <v>66.47</v>
      </c>
      <c r="K196">
        <v>2.9744E-2</v>
      </c>
      <c r="L196">
        <v>1.92</v>
      </c>
    </row>
    <row r="197" spans="1:12" hidden="1" x14ac:dyDescent="0.25">
      <c r="A197" s="2">
        <v>43373</v>
      </c>
      <c r="B197" t="s">
        <v>27</v>
      </c>
      <c r="C197">
        <v>2018</v>
      </c>
      <c r="D197">
        <v>3</v>
      </c>
      <c r="E197" t="s">
        <v>13</v>
      </c>
      <c r="F197" t="s">
        <v>14</v>
      </c>
      <c r="G197" t="s">
        <v>15</v>
      </c>
      <c r="H197" t="s">
        <v>58</v>
      </c>
      <c r="I197">
        <v>16.88</v>
      </c>
      <c r="J197">
        <v>67.5</v>
      </c>
      <c r="K197">
        <v>3.5594000000000001E-2</v>
      </c>
      <c r="L197">
        <v>2.3199999999999998</v>
      </c>
    </row>
    <row r="198" spans="1:12" hidden="1" x14ac:dyDescent="0.25">
      <c r="A198" s="2">
        <v>43465</v>
      </c>
      <c r="B198" t="s">
        <v>28</v>
      </c>
      <c r="C198">
        <v>2018</v>
      </c>
      <c r="D198">
        <v>4</v>
      </c>
      <c r="E198" t="s">
        <v>13</v>
      </c>
      <c r="F198" t="s">
        <v>14</v>
      </c>
      <c r="G198" t="s">
        <v>15</v>
      </c>
      <c r="H198" t="s">
        <v>58</v>
      </c>
      <c r="I198">
        <v>18.559999999999999</v>
      </c>
      <c r="J198">
        <v>69.290000000000006</v>
      </c>
      <c r="K198">
        <v>4.4940000000000001E-2</v>
      </c>
      <c r="L198">
        <v>2.98</v>
      </c>
    </row>
    <row r="199" spans="1:12" hidden="1" x14ac:dyDescent="0.25">
      <c r="A199" s="2">
        <v>43555</v>
      </c>
      <c r="B199" t="s">
        <v>29</v>
      </c>
      <c r="C199">
        <v>2019</v>
      </c>
      <c r="D199">
        <v>1</v>
      </c>
      <c r="E199" t="s">
        <v>13</v>
      </c>
      <c r="F199" t="s">
        <v>14</v>
      </c>
      <c r="G199" t="s">
        <v>15</v>
      </c>
      <c r="H199" t="s">
        <v>58</v>
      </c>
      <c r="I199">
        <v>19.47</v>
      </c>
      <c r="J199">
        <v>72.08</v>
      </c>
      <c r="K199">
        <v>9.8780000000000007E-2</v>
      </c>
      <c r="L199">
        <v>6.48</v>
      </c>
    </row>
    <row r="200" spans="1:12" hidden="1" x14ac:dyDescent="0.25">
      <c r="A200" s="2">
        <v>43646</v>
      </c>
      <c r="B200" t="s">
        <v>30</v>
      </c>
      <c r="C200">
        <v>2019</v>
      </c>
      <c r="D200">
        <v>2</v>
      </c>
      <c r="E200" t="s">
        <v>13</v>
      </c>
      <c r="F200" t="s">
        <v>14</v>
      </c>
      <c r="G200" t="s">
        <v>15</v>
      </c>
      <c r="H200" t="s">
        <v>58</v>
      </c>
      <c r="I200">
        <v>18.32</v>
      </c>
      <c r="J200">
        <v>73.23</v>
      </c>
      <c r="K200">
        <v>0.1017</v>
      </c>
      <c r="L200">
        <v>6.76</v>
      </c>
    </row>
    <row r="201" spans="1:12" hidden="1" x14ac:dyDescent="0.25">
      <c r="A201" s="2">
        <v>43738</v>
      </c>
      <c r="B201" t="s">
        <v>31</v>
      </c>
      <c r="C201">
        <v>2019</v>
      </c>
      <c r="D201">
        <v>3</v>
      </c>
      <c r="E201" t="s">
        <v>13</v>
      </c>
      <c r="F201" t="s">
        <v>14</v>
      </c>
      <c r="G201" t="s">
        <v>15</v>
      </c>
      <c r="H201" t="s">
        <v>58</v>
      </c>
      <c r="I201">
        <v>18.68</v>
      </c>
      <c r="J201">
        <v>75.03</v>
      </c>
      <c r="K201">
        <v>0.111556</v>
      </c>
      <c r="L201">
        <v>7.53</v>
      </c>
    </row>
    <row r="202" spans="1:12" hidden="1" x14ac:dyDescent="0.25">
      <c r="A202" s="2">
        <v>43830</v>
      </c>
      <c r="B202" t="s">
        <v>32</v>
      </c>
      <c r="C202">
        <v>2019</v>
      </c>
      <c r="D202">
        <v>4</v>
      </c>
      <c r="E202" t="s">
        <v>13</v>
      </c>
      <c r="F202" t="s">
        <v>14</v>
      </c>
      <c r="G202" t="s">
        <v>15</v>
      </c>
      <c r="H202" t="s">
        <v>58</v>
      </c>
      <c r="I202">
        <v>21.14</v>
      </c>
      <c r="J202">
        <v>77.599999999999994</v>
      </c>
      <c r="K202">
        <v>0.119931</v>
      </c>
      <c r="L202">
        <v>8.31</v>
      </c>
    </row>
    <row r="203" spans="1:12" hidden="1" x14ac:dyDescent="0.25">
      <c r="A203" s="2">
        <v>43921</v>
      </c>
      <c r="B203" t="s">
        <v>33</v>
      </c>
      <c r="C203">
        <v>2020</v>
      </c>
      <c r="D203">
        <v>1</v>
      </c>
      <c r="E203" t="s">
        <v>13</v>
      </c>
      <c r="F203" t="s">
        <v>14</v>
      </c>
      <c r="G203" t="s">
        <v>15</v>
      </c>
      <c r="H203" t="s">
        <v>58</v>
      </c>
      <c r="I203">
        <v>20.56</v>
      </c>
      <c r="J203">
        <v>78.69</v>
      </c>
      <c r="K203">
        <v>9.1703999999999994E-2</v>
      </c>
      <c r="L203">
        <v>6.61</v>
      </c>
    </row>
    <row r="204" spans="1:12" hidden="1" x14ac:dyDescent="0.25">
      <c r="A204" s="2">
        <v>44012</v>
      </c>
      <c r="B204" t="s">
        <v>34</v>
      </c>
      <c r="C204">
        <v>2020</v>
      </c>
      <c r="D204">
        <v>2</v>
      </c>
      <c r="E204" t="s">
        <v>13</v>
      </c>
      <c r="F204" t="s">
        <v>14</v>
      </c>
      <c r="G204" t="s">
        <v>15</v>
      </c>
      <c r="H204" t="s">
        <v>58</v>
      </c>
      <c r="I204">
        <v>18.75</v>
      </c>
      <c r="J204">
        <v>79.13</v>
      </c>
      <c r="K204">
        <v>8.0568000000000001E-2</v>
      </c>
      <c r="L204">
        <v>5.9</v>
      </c>
    </row>
    <row r="205" spans="1:12" hidden="1" x14ac:dyDescent="0.25">
      <c r="A205" s="2">
        <v>44104</v>
      </c>
      <c r="B205" t="s">
        <v>35</v>
      </c>
      <c r="C205">
        <v>2020</v>
      </c>
      <c r="D205">
        <v>3</v>
      </c>
      <c r="E205" t="s">
        <v>13</v>
      </c>
      <c r="F205" t="s">
        <v>14</v>
      </c>
      <c r="G205" t="s">
        <v>15</v>
      </c>
      <c r="H205" t="s">
        <v>58</v>
      </c>
      <c r="I205">
        <v>20.27</v>
      </c>
      <c r="J205">
        <v>80.72</v>
      </c>
      <c r="K205">
        <v>7.5836000000000001E-2</v>
      </c>
      <c r="L205">
        <v>5.69</v>
      </c>
    </row>
    <row r="206" spans="1:12" hidden="1" x14ac:dyDescent="0.25">
      <c r="A206" s="2">
        <v>44196</v>
      </c>
      <c r="B206" t="s">
        <v>36</v>
      </c>
      <c r="C206">
        <v>2020</v>
      </c>
      <c r="D206">
        <v>4</v>
      </c>
      <c r="E206" t="s">
        <v>13</v>
      </c>
      <c r="F206" t="s">
        <v>14</v>
      </c>
      <c r="G206" t="s">
        <v>15</v>
      </c>
      <c r="H206" t="s">
        <v>58</v>
      </c>
      <c r="I206">
        <v>18.82</v>
      </c>
      <c r="J206">
        <v>78.400000000000006</v>
      </c>
      <c r="K206">
        <v>1.0309E-2</v>
      </c>
      <c r="L206">
        <v>0.8</v>
      </c>
    </row>
    <row r="207" spans="1:12" hidden="1" x14ac:dyDescent="0.25">
      <c r="A207" s="2">
        <v>44286</v>
      </c>
      <c r="B207" t="s">
        <v>37</v>
      </c>
      <c r="C207">
        <v>2021</v>
      </c>
      <c r="D207">
        <v>1</v>
      </c>
      <c r="E207" t="s">
        <v>13</v>
      </c>
      <c r="F207" t="s">
        <v>14</v>
      </c>
      <c r="G207" t="s">
        <v>15</v>
      </c>
      <c r="H207" t="s">
        <v>58</v>
      </c>
      <c r="I207">
        <v>22.77</v>
      </c>
      <c r="J207">
        <v>80.599999999999994</v>
      </c>
      <c r="K207">
        <v>2.4271999999999998E-2</v>
      </c>
      <c r="L207">
        <v>1.91</v>
      </c>
    </row>
    <row r="208" spans="1:12" hidden="1" x14ac:dyDescent="0.25">
      <c r="A208" s="2">
        <v>44377</v>
      </c>
      <c r="B208" t="s">
        <v>38</v>
      </c>
      <c r="C208">
        <v>2021</v>
      </c>
      <c r="D208">
        <v>2</v>
      </c>
      <c r="E208" t="s">
        <v>13</v>
      </c>
      <c r="F208" t="s">
        <v>14</v>
      </c>
      <c r="G208" t="s">
        <v>15</v>
      </c>
      <c r="H208" t="s">
        <v>58</v>
      </c>
      <c r="I208">
        <v>21.28</v>
      </c>
      <c r="J208">
        <v>83.13</v>
      </c>
      <c r="K208">
        <v>5.0549999999999998E-2</v>
      </c>
      <c r="L208">
        <v>4</v>
      </c>
    </row>
    <row r="209" spans="1:12" hidden="1" x14ac:dyDescent="0.25">
      <c r="A209" s="2">
        <v>44469</v>
      </c>
      <c r="B209" t="s">
        <v>39</v>
      </c>
      <c r="C209">
        <v>2021</v>
      </c>
      <c r="D209">
        <v>3</v>
      </c>
      <c r="E209" t="s">
        <v>13</v>
      </c>
      <c r="F209" t="s">
        <v>14</v>
      </c>
      <c r="G209" t="s">
        <v>15</v>
      </c>
      <c r="H209" t="s">
        <v>58</v>
      </c>
      <c r="I209">
        <v>20.11</v>
      </c>
      <c r="J209">
        <v>82.97</v>
      </c>
      <c r="K209">
        <v>2.7873999999999999E-2</v>
      </c>
      <c r="L209">
        <v>2.25</v>
      </c>
    </row>
    <row r="210" spans="1:12" hidden="1" x14ac:dyDescent="0.25">
      <c r="A210" s="2">
        <v>44561</v>
      </c>
      <c r="B210" t="s">
        <v>40</v>
      </c>
      <c r="C210">
        <v>2021</v>
      </c>
      <c r="D210">
        <v>4</v>
      </c>
      <c r="E210" t="s">
        <v>13</v>
      </c>
      <c r="F210" t="s">
        <v>14</v>
      </c>
      <c r="G210" t="s">
        <v>15</v>
      </c>
      <c r="H210" t="s">
        <v>58</v>
      </c>
      <c r="I210">
        <v>22.11</v>
      </c>
      <c r="J210">
        <v>86.27</v>
      </c>
      <c r="K210">
        <v>0.100383</v>
      </c>
      <c r="L210">
        <v>7.87</v>
      </c>
    </row>
    <row r="211" spans="1:12" hidden="1" x14ac:dyDescent="0.25">
      <c r="A211" s="2">
        <v>44651</v>
      </c>
      <c r="B211" t="s">
        <v>41</v>
      </c>
      <c r="C211">
        <v>2022</v>
      </c>
      <c r="D211">
        <v>1</v>
      </c>
      <c r="E211" t="s">
        <v>13</v>
      </c>
      <c r="F211" t="s">
        <v>14</v>
      </c>
      <c r="G211" t="s">
        <v>15</v>
      </c>
      <c r="H211" t="s">
        <v>58</v>
      </c>
      <c r="I211">
        <v>21.94</v>
      </c>
      <c r="J211">
        <v>85.44</v>
      </c>
      <c r="K211">
        <v>6.0049999999999999E-2</v>
      </c>
      <c r="L211">
        <v>4.84</v>
      </c>
    </row>
    <row r="212" spans="1:12" hidden="1" x14ac:dyDescent="0.25">
      <c r="A212" s="2">
        <v>44742</v>
      </c>
      <c r="B212" t="s">
        <v>42</v>
      </c>
      <c r="C212">
        <v>2022</v>
      </c>
      <c r="D212">
        <v>2</v>
      </c>
      <c r="E212" t="s">
        <v>13</v>
      </c>
      <c r="F212" t="s">
        <v>14</v>
      </c>
      <c r="G212" t="s">
        <v>15</v>
      </c>
      <c r="H212" t="s">
        <v>58</v>
      </c>
      <c r="I212">
        <v>22.96</v>
      </c>
      <c r="J212">
        <v>87.11</v>
      </c>
      <c r="K212">
        <v>4.7877000000000003E-2</v>
      </c>
      <c r="L212">
        <v>3.98</v>
      </c>
    </row>
    <row r="213" spans="1:12" hidden="1" x14ac:dyDescent="0.25">
      <c r="A213" s="2">
        <v>44834</v>
      </c>
      <c r="B213" t="s">
        <v>43</v>
      </c>
      <c r="C213">
        <v>2022</v>
      </c>
      <c r="D213">
        <v>3</v>
      </c>
      <c r="E213" t="s">
        <v>13</v>
      </c>
      <c r="F213" t="s">
        <v>14</v>
      </c>
      <c r="G213" t="s">
        <v>15</v>
      </c>
      <c r="H213" t="s">
        <v>58</v>
      </c>
      <c r="I213">
        <v>16.670000000000002</v>
      </c>
      <c r="J213">
        <v>83.68</v>
      </c>
      <c r="K213">
        <v>8.5570000000000004E-3</v>
      </c>
      <c r="L213">
        <v>0.71</v>
      </c>
    </row>
    <row r="214" spans="1:12" hidden="1" x14ac:dyDescent="0.25">
      <c r="A214" s="2">
        <v>44926</v>
      </c>
      <c r="B214" t="s">
        <v>44</v>
      </c>
      <c r="C214">
        <v>2022</v>
      </c>
      <c r="D214">
        <v>4</v>
      </c>
      <c r="E214" t="s">
        <v>13</v>
      </c>
      <c r="F214" t="s">
        <v>14</v>
      </c>
      <c r="G214" t="s">
        <v>15</v>
      </c>
      <c r="H214" t="s">
        <v>58</v>
      </c>
      <c r="I214">
        <v>19.39</v>
      </c>
      <c r="J214">
        <v>80.959999999999994</v>
      </c>
      <c r="K214">
        <v>-6.1551000000000002E-2</v>
      </c>
      <c r="L214">
        <v>-5.31</v>
      </c>
    </row>
    <row r="215" spans="1:12" hidden="1" x14ac:dyDescent="0.25">
      <c r="A215" s="2">
        <v>45016</v>
      </c>
      <c r="B215" t="s">
        <v>45</v>
      </c>
      <c r="C215">
        <v>2023</v>
      </c>
      <c r="D215">
        <v>1</v>
      </c>
      <c r="E215" t="s">
        <v>13</v>
      </c>
      <c r="F215" t="s">
        <v>14</v>
      </c>
      <c r="G215" t="s">
        <v>15</v>
      </c>
      <c r="H215" t="s">
        <v>58</v>
      </c>
      <c r="I215">
        <v>19.34</v>
      </c>
      <c r="J215">
        <v>78.36</v>
      </c>
      <c r="K215">
        <v>-8.2864999999999994E-2</v>
      </c>
      <c r="L215">
        <v>-7.08</v>
      </c>
    </row>
    <row r="216" spans="1:12" hidden="1" x14ac:dyDescent="0.25">
      <c r="A216" s="2">
        <v>45107</v>
      </c>
      <c r="B216" t="s">
        <v>46</v>
      </c>
      <c r="C216">
        <v>2023</v>
      </c>
      <c r="D216">
        <v>2</v>
      </c>
      <c r="E216" t="s">
        <v>13</v>
      </c>
      <c r="F216" t="s">
        <v>14</v>
      </c>
      <c r="G216" t="s">
        <v>15</v>
      </c>
      <c r="H216" t="s">
        <v>58</v>
      </c>
      <c r="I216">
        <v>18.899999999999999</v>
      </c>
      <c r="J216">
        <v>74.3</v>
      </c>
      <c r="K216">
        <v>-0.14705499999999999</v>
      </c>
      <c r="L216">
        <v>-12.81</v>
      </c>
    </row>
    <row r="217" spans="1:12" hidden="1" x14ac:dyDescent="0.25">
      <c r="A217" s="2">
        <v>45199</v>
      </c>
      <c r="B217" t="s">
        <v>47</v>
      </c>
      <c r="C217">
        <v>2023</v>
      </c>
      <c r="D217">
        <v>3</v>
      </c>
      <c r="E217" t="s">
        <v>13</v>
      </c>
      <c r="F217" t="s">
        <v>14</v>
      </c>
      <c r="G217" t="s">
        <v>15</v>
      </c>
      <c r="H217" t="s">
        <v>58</v>
      </c>
      <c r="I217">
        <v>18.29</v>
      </c>
      <c r="J217">
        <v>75.92</v>
      </c>
      <c r="K217">
        <v>-9.2733999999999997E-2</v>
      </c>
      <c r="L217">
        <v>-7.76</v>
      </c>
    </row>
    <row r="218" spans="1:12" hidden="1" x14ac:dyDescent="0.25">
      <c r="A218" s="2">
        <v>45291</v>
      </c>
      <c r="B218" t="s">
        <v>48</v>
      </c>
      <c r="C218">
        <v>2023</v>
      </c>
      <c r="D218">
        <v>4</v>
      </c>
      <c r="E218" t="s">
        <v>13</v>
      </c>
      <c r="F218" t="s">
        <v>14</v>
      </c>
      <c r="G218" t="s">
        <v>15</v>
      </c>
      <c r="H218" t="s">
        <v>58</v>
      </c>
      <c r="I218">
        <v>19.79</v>
      </c>
      <c r="J218">
        <v>76.31</v>
      </c>
      <c r="K218">
        <v>-5.7436000000000001E-2</v>
      </c>
      <c r="L218">
        <v>-4.6500000000000004</v>
      </c>
    </row>
    <row r="219" spans="1:12" hidden="1" x14ac:dyDescent="0.25">
      <c r="A219" s="2">
        <v>45382</v>
      </c>
      <c r="B219" t="s">
        <v>49</v>
      </c>
      <c r="C219">
        <v>2024</v>
      </c>
      <c r="D219">
        <v>1</v>
      </c>
      <c r="E219" t="s">
        <v>13</v>
      </c>
      <c r="F219" t="s">
        <v>14</v>
      </c>
      <c r="G219" t="s">
        <v>15</v>
      </c>
      <c r="H219" t="s">
        <v>58</v>
      </c>
      <c r="I219">
        <v>20.51</v>
      </c>
      <c r="J219">
        <v>77.48</v>
      </c>
      <c r="K219">
        <v>-1.123E-2</v>
      </c>
      <c r="L219">
        <v>-0.88</v>
      </c>
    </row>
    <row r="220" spans="1:12" hidden="1" x14ac:dyDescent="0.25">
      <c r="A220" s="2">
        <v>45473</v>
      </c>
      <c r="B220" t="s">
        <v>50</v>
      </c>
      <c r="C220">
        <v>2024</v>
      </c>
      <c r="D220">
        <v>2</v>
      </c>
      <c r="E220" t="s">
        <v>13</v>
      </c>
      <c r="F220" t="s">
        <v>14</v>
      </c>
      <c r="G220" t="s">
        <v>15</v>
      </c>
      <c r="H220" t="s">
        <v>58</v>
      </c>
      <c r="I220">
        <v>21.77</v>
      </c>
      <c r="J220">
        <v>80.36</v>
      </c>
      <c r="K220">
        <v>8.1560999999999995E-2</v>
      </c>
      <c r="L220">
        <v>6.06</v>
      </c>
    </row>
    <row r="221" spans="1:12" hidden="1" x14ac:dyDescent="0.25">
      <c r="A221" s="2">
        <v>45565</v>
      </c>
      <c r="B221" t="s">
        <v>51</v>
      </c>
      <c r="C221">
        <v>2024</v>
      </c>
      <c r="D221">
        <v>3</v>
      </c>
      <c r="E221" t="s">
        <v>13</v>
      </c>
      <c r="F221" t="s">
        <v>14</v>
      </c>
      <c r="G221" t="s">
        <v>15</v>
      </c>
      <c r="H221" t="s">
        <v>58</v>
      </c>
      <c r="I221">
        <v>19.84</v>
      </c>
      <c r="J221">
        <v>81.91</v>
      </c>
      <c r="K221">
        <v>7.8898999999999997E-2</v>
      </c>
      <c r="L221">
        <v>5.99</v>
      </c>
    </row>
    <row r="222" spans="1:12" hidden="1" x14ac:dyDescent="0.25">
      <c r="A222" s="2">
        <v>45657</v>
      </c>
      <c r="B222" t="s">
        <v>52</v>
      </c>
      <c r="C222">
        <v>2024</v>
      </c>
      <c r="D222">
        <v>4</v>
      </c>
      <c r="E222" t="s">
        <v>13</v>
      </c>
      <c r="F222" t="s">
        <v>14</v>
      </c>
      <c r="G222" t="s">
        <v>15</v>
      </c>
      <c r="H222" t="s">
        <v>58</v>
      </c>
      <c r="I222">
        <v>22.43</v>
      </c>
      <c r="J222">
        <v>84.56</v>
      </c>
      <c r="K222">
        <v>0.108112</v>
      </c>
      <c r="L222">
        <v>8.25</v>
      </c>
    </row>
    <row r="223" spans="1:12" hidden="1" x14ac:dyDescent="0.25">
      <c r="A223" s="2">
        <v>45747</v>
      </c>
      <c r="B223" t="s">
        <v>53</v>
      </c>
      <c r="C223">
        <v>2025</v>
      </c>
      <c r="D223">
        <v>1</v>
      </c>
      <c r="E223" t="s">
        <v>13</v>
      </c>
      <c r="F223" t="s">
        <v>14</v>
      </c>
      <c r="G223" t="s">
        <v>15</v>
      </c>
      <c r="H223" t="s">
        <v>58</v>
      </c>
      <c r="I223">
        <v>21.72</v>
      </c>
      <c r="J223">
        <v>85.76</v>
      </c>
      <c r="K223">
        <v>0.106866</v>
      </c>
      <c r="L223">
        <v>8.2799999999999994</v>
      </c>
    </row>
    <row r="224" spans="1:12" hidden="1" x14ac:dyDescent="0.25">
      <c r="A224" s="2">
        <v>42460</v>
      </c>
      <c r="B224" t="s">
        <v>12</v>
      </c>
      <c r="C224">
        <v>2016</v>
      </c>
      <c r="D224">
        <v>1</v>
      </c>
      <c r="E224" t="s">
        <v>13</v>
      </c>
      <c r="F224" t="s">
        <v>14</v>
      </c>
      <c r="G224" t="s">
        <v>15</v>
      </c>
      <c r="H224" t="s">
        <v>59</v>
      </c>
      <c r="I224">
        <v>162.88</v>
      </c>
      <c r="J224" t="s">
        <v>17</v>
      </c>
      <c r="K224" t="s">
        <v>17</v>
      </c>
      <c r="L224" t="s">
        <v>17</v>
      </c>
    </row>
    <row r="225" spans="1:12" hidden="1" x14ac:dyDescent="0.25">
      <c r="A225" s="2">
        <v>42551</v>
      </c>
      <c r="B225" t="s">
        <v>18</v>
      </c>
      <c r="C225">
        <v>2016</v>
      </c>
      <c r="D225">
        <v>2</v>
      </c>
      <c r="E225" t="s">
        <v>13</v>
      </c>
      <c r="F225" t="s">
        <v>14</v>
      </c>
      <c r="G225" t="s">
        <v>15</v>
      </c>
      <c r="H225" t="s">
        <v>59</v>
      </c>
      <c r="I225">
        <v>167.21</v>
      </c>
      <c r="J225" t="s">
        <v>17</v>
      </c>
      <c r="K225" t="s">
        <v>17</v>
      </c>
      <c r="L225" t="s">
        <v>17</v>
      </c>
    </row>
    <row r="226" spans="1:12" hidden="1" x14ac:dyDescent="0.25">
      <c r="A226" s="2">
        <v>42643</v>
      </c>
      <c r="B226" t="s">
        <v>19</v>
      </c>
      <c r="C226">
        <v>2016</v>
      </c>
      <c r="D226">
        <v>3</v>
      </c>
      <c r="E226" t="s">
        <v>13</v>
      </c>
      <c r="F226" t="s">
        <v>14</v>
      </c>
      <c r="G226" t="s">
        <v>15</v>
      </c>
      <c r="H226" t="s">
        <v>59</v>
      </c>
      <c r="I226">
        <v>152.57</v>
      </c>
      <c r="J226" t="s">
        <v>17</v>
      </c>
      <c r="K226" t="s">
        <v>17</v>
      </c>
      <c r="L226" t="s">
        <v>17</v>
      </c>
    </row>
    <row r="227" spans="1:12" hidden="1" x14ac:dyDescent="0.25">
      <c r="A227" s="2">
        <v>42735</v>
      </c>
      <c r="B227" t="s">
        <v>20</v>
      </c>
      <c r="C227">
        <v>2016</v>
      </c>
      <c r="D227">
        <v>4</v>
      </c>
      <c r="E227" t="s">
        <v>13</v>
      </c>
      <c r="F227" t="s">
        <v>14</v>
      </c>
      <c r="G227" t="s">
        <v>15</v>
      </c>
      <c r="H227" t="s">
        <v>59</v>
      </c>
      <c r="I227">
        <v>164.25</v>
      </c>
      <c r="J227">
        <v>646.91999999999996</v>
      </c>
      <c r="K227" t="s">
        <v>17</v>
      </c>
      <c r="L227" t="s">
        <v>17</v>
      </c>
    </row>
    <row r="228" spans="1:12" hidden="1" x14ac:dyDescent="0.25">
      <c r="A228" s="2">
        <v>42825</v>
      </c>
      <c r="B228" t="s">
        <v>21</v>
      </c>
      <c r="C228">
        <v>2017</v>
      </c>
      <c r="D228">
        <v>1</v>
      </c>
      <c r="E228" t="s">
        <v>13</v>
      </c>
      <c r="F228" t="s">
        <v>14</v>
      </c>
      <c r="G228" t="s">
        <v>15</v>
      </c>
      <c r="H228" t="s">
        <v>59</v>
      </c>
      <c r="I228">
        <v>166.08</v>
      </c>
      <c r="J228">
        <v>650.12</v>
      </c>
      <c r="K228" t="s">
        <v>17</v>
      </c>
      <c r="L228" t="s">
        <v>17</v>
      </c>
    </row>
    <row r="229" spans="1:12" hidden="1" x14ac:dyDescent="0.25">
      <c r="A229" s="2">
        <v>42916</v>
      </c>
      <c r="B229" t="s">
        <v>22</v>
      </c>
      <c r="C229">
        <v>2017</v>
      </c>
      <c r="D229">
        <v>2</v>
      </c>
      <c r="E229" t="s">
        <v>13</v>
      </c>
      <c r="F229" t="s">
        <v>14</v>
      </c>
      <c r="G229" t="s">
        <v>15</v>
      </c>
      <c r="H229" t="s">
        <v>59</v>
      </c>
      <c r="I229">
        <v>159.84</v>
      </c>
      <c r="J229">
        <v>642.75</v>
      </c>
      <c r="K229" t="s">
        <v>17</v>
      </c>
      <c r="L229" t="s">
        <v>17</v>
      </c>
    </row>
    <row r="230" spans="1:12" hidden="1" x14ac:dyDescent="0.25">
      <c r="A230" s="2">
        <v>43008</v>
      </c>
      <c r="B230" t="s">
        <v>23</v>
      </c>
      <c r="C230">
        <v>2017</v>
      </c>
      <c r="D230">
        <v>3</v>
      </c>
      <c r="E230" t="s">
        <v>13</v>
      </c>
      <c r="F230" t="s">
        <v>14</v>
      </c>
      <c r="G230" t="s">
        <v>15</v>
      </c>
      <c r="H230" t="s">
        <v>59</v>
      </c>
      <c r="I230">
        <v>151.02000000000001</v>
      </c>
      <c r="J230">
        <v>641.19000000000005</v>
      </c>
      <c r="K230" t="s">
        <v>17</v>
      </c>
      <c r="L230" t="s">
        <v>17</v>
      </c>
    </row>
    <row r="231" spans="1:12" hidden="1" x14ac:dyDescent="0.25">
      <c r="A231" s="2">
        <v>43100</v>
      </c>
      <c r="B231" t="s">
        <v>24</v>
      </c>
      <c r="C231">
        <v>2017</v>
      </c>
      <c r="D231">
        <v>4</v>
      </c>
      <c r="E231" t="s">
        <v>13</v>
      </c>
      <c r="F231" t="s">
        <v>14</v>
      </c>
      <c r="G231" t="s">
        <v>15</v>
      </c>
      <c r="H231" t="s">
        <v>59</v>
      </c>
      <c r="I231">
        <v>179.17</v>
      </c>
      <c r="J231">
        <v>656.11</v>
      </c>
      <c r="K231">
        <v>1.4206E-2</v>
      </c>
      <c r="L231">
        <v>9.19</v>
      </c>
    </row>
    <row r="232" spans="1:12" hidden="1" x14ac:dyDescent="0.25">
      <c r="A232" s="2">
        <v>43190</v>
      </c>
      <c r="B232" t="s">
        <v>25</v>
      </c>
      <c r="C232">
        <v>2018</v>
      </c>
      <c r="D232">
        <v>1</v>
      </c>
      <c r="E232" t="s">
        <v>13</v>
      </c>
      <c r="F232" t="s">
        <v>14</v>
      </c>
      <c r="G232" t="s">
        <v>15</v>
      </c>
      <c r="H232" t="s">
        <v>59</v>
      </c>
      <c r="I232">
        <v>162.38</v>
      </c>
      <c r="J232">
        <v>652.4</v>
      </c>
      <c r="K232">
        <v>3.5070000000000001E-3</v>
      </c>
      <c r="L232">
        <v>2.2799999999999998</v>
      </c>
    </row>
    <row r="233" spans="1:12" hidden="1" x14ac:dyDescent="0.25">
      <c r="A233" s="2">
        <v>43281</v>
      </c>
      <c r="B233" t="s">
        <v>26</v>
      </c>
      <c r="C233">
        <v>2018</v>
      </c>
      <c r="D233">
        <v>2</v>
      </c>
      <c r="E233" t="s">
        <v>13</v>
      </c>
      <c r="F233" t="s">
        <v>14</v>
      </c>
      <c r="G233" t="s">
        <v>15</v>
      </c>
      <c r="H233" t="s">
        <v>59</v>
      </c>
      <c r="I233">
        <v>169.56</v>
      </c>
      <c r="J233">
        <v>662.13</v>
      </c>
      <c r="K233">
        <v>3.0152000000000002E-2</v>
      </c>
      <c r="L233">
        <v>19.38</v>
      </c>
    </row>
    <row r="234" spans="1:12" hidden="1" x14ac:dyDescent="0.25">
      <c r="A234" s="2">
        <v>43373</v>
      </c>
      <c r="B234" t="s">
        <v>27</v>
      </c>
      <c r="C234">
        <v>2018</v>
      </c>
      <c r="D234">
        <v>3</v>
      </c>
      <c r="E234" t="s">
        <v>13</v>
      </c>
      <c r="F234" t="s">
        <v>14</v>
      </c>
      <c r="G234" t="s">
        <v>15</v>
      </c>
      <c r="H234" t="s">
        <v>59</v>
      </c>
      <c r="I234">
        <v>160.07</v>
      </c>
      <c r="J234">
        <v>671.19</v>
      </c>
      <c r="K234">
        <v>4.6788000000000003E-2</v>
      </c>
      <c r="L234">
        <v>30</v>
      </c>
    </row>
    <row r="235" spans="1:12" hidden="1" x14ac:dyDescent="0.25">
      <c r="A235" s="2">
        <v>43465</v>
      </c>
      <c r="B235" t="s">
        <v>28</v>
      </c>
      <c r="C235">
        <v>2018</v>
      </c>
      <c r="D235">
        <v>4</v>
      </c>
      <c r="E235" t="s">
        <v>13</v>
      </c>
      <c r="F235" t="s">
        <v>14</v>
      </c>
      <c r="G235" t="s">
        <v>15</v>
      </c>
      <c r="H235" t="s">
        <v>59</v>
      </c>
      <c r="I235">
        <v>171.98</v>
      </c>
      <c r="J235">
        <v>664</v>
      </c>
      <c r="K235">
        <v>1.2024999999999999E-2</v>
      </c>
      <c r="L235">
        <v>7.89</v>
      </c>
    </row>
    <row r="236" spans="1:12" hidden="1" x14ac:dyDescent="0.25">
      <c r="A236" s="2">
        <v>43555</v>
      </c>
      <c r="B236" t="s">
        <v>29</v>
      </c>
      <c r="C236">
        <v>2019</v>
      </c>
      <c r="D236">
        <v>1</v>
      </c>
      <c r="E236" t="s">
        <v>13</v>
      </c>
      <c r="F236" t="s">
        <v>14</v>
      </c>
      <c r="G236" t="s">
        <v>15</v>
      </c>
      <c r="H236" t="s">
        <v>59</v>
      </c>
      <c r="I236">
        <v>170.21</v>
      </c>
      <c r="J236">
        <v>671.83</v>
      </c>
      <c r="K236">
        <v>2.9781999999999999E-2</v>
      </c>
      <c r="L236">
        <v>19.43</v>
      </c>
    </row>
    <row r="237" spans="1:12" hidden="1" x14ac:dyDescent="0.25">
      <c r="A237" s="2">
        <v>43646</v>
      </c>
      <c r="B237" t="s">
        <v>30</v>
      </c>
      <c r="C237">
        <v>2019</v>
      </c>
      <c r="D237">
        <v>2</v>
      </c>
      <c r="E237" t="s">
        <v>13</v>
      </c>
      <c r="F237" t="s">
        <v>14</v>
      </c>
      <c r="G237" t="s">
        <v>15</v>
      </c>
      <c r="H237" t="s">
        <v>59</v>
      </c>
      <c r="I237">
        <v>173.76</v>
      </c>
      <c r="J237">
        <v>676.03</v>
      </c>
      <c r="K237">
        <v>2.0993000000000001E-2</v>
      </c>
      <c r="L237">
        <v>13.9</v>
      </c>
    </row>
    <row r="238" spans="1:12" hidden="1" x14ac:dyDescent="0.25">
      <c r="A238" s="2">
        <v>43738</v>
      </c>
      <c r="B238" t="s">
        <v>31</v>
      </c>
      <c r="C238">
        <v>2019</v>
      </c>
      <c r="D238">
        <v>3</v>
      </c>
      <c r="E238" t="s">
        <v>13</v>
      </c>
      <c r="F238" t="s">
        <v>14</v>
      </c>
      <c r="G238" t="s">
        <v>15</v>
      </c>
      <c r="H238" t="s">
        <v>59</v>
      </c>
      <c r="I238">
        <v>160</v>
      </c>
      <c r="J238">
        <v>675.96</v>
      </c>
      <c r="K238">
        <v>7.1069999999999996E-3</v>
      </c>
      <c r="L238">
        <v>4.7699999999999996</v>
      </c>
    </row>
    <row r="239" spans="1:12" hidden="1" x14ac:dyDescent="0.25">
      <c r="A239" s="2">
        <v>43830</v>
      </c>
      <c r="B239" t="s">
        <v>32</v>
      </c>
      <c r="C239">
        <v>2019</v>
      </c>
      <c r="D239">
        <v>4</v>
      </c>
      <c r="E239" t="s">
        <v>13</v>
      </c>
      <c r="F239" t="s">
        <v>14</v>
      </c>
      <c r="G239" t="s">
        <v>15</v>
      </c>
      <c r="H239" t="s">
        <v>59</v>
      </c>
      <c r="I239">
        <v>185.25</v>
      </c>
      <c r="J239">
        <v>689.23</v>
      </c>
      <c r="K239">
        <v>3.7997000000000003E-2</v>
      </c>
      <c r="L239">
        <v>25.23</v>
      </c>
    </row>
    <row r="240" spans="1:12" hidden="1" x14ac:dyDescent="0.25">
      <c r="A240" s="2">
        <v>43921</v>
      </c>
      <c r="B240" t="s">
        <v>33</v>
      </c>
      <c r="C240">
        <v>2020</v>
      </c>
      <c r="D240">
        <v>1</v>
      </c>
      <c r="E240" t="s">
        <v>13</v>
      </c>
      <c r="F240" t="s">
        <v>14</v>
      </c>
      <c r="G240" t="s">
        <v>15</v>
      </c>
      <c r="H240" t="s">
        <v>59</v>
      </c>
      <c r="I240">
        <v>178.77</v>
      </c>
      <c r="J240">
        <v>697.79</v>
      </c>
      <c r="K240">
        <v>3.8641000000000002E-2</v>
      </c>
      <c r="L240">
        <v>25.96</v>
      </c>
    </row>
    <row r="241" spans="1:12" hidden="1" x14ac:dyDescent="0.25">
      <c r="A241" s="2">
        <v>44012</v>
      </c>
      <c r="B241" t="s">
        <v>34</v>
      </c>
      <c r="C241">
        <v>2020</v>
      </c>
      <c r="D241">
        <v>2</v>
      </c>
      <c r="E241" t="s">
        <v>13</v>
      </c>
      <c r="F241" t="s">
        <v>14</v>
      </c>
      <c r="G241" t="s">
        <v>15</v>
      </c>
      <c r="H241" t="s">
        <v>59</v>
      </c>
      <c r="I241">
        <v>147.41999999999999</v>
      </c>
      <c r="J241">
        <v>671.45</v>
      </c>
      <c r="K241">
        <v>-6.7749999999999998E-3</v>
      </c>
      <c r="L241">
        <v>-4.58</v>
      </c>
    </row>
    <row r="242" spans="1:12" hidden="1" x14ac:dyDescent="0.25">
      <c r="A242" s="2">
        <v>44104</v>
      </c>
      <c r="B242" t="s">
        <v>35</v>
      </c>
      <c r="C242">
        <v>2020</v>
      </c>
      <c r="D242">
        <v>3</v>
      </c>
      <c r="E242" t="s">
        <v>13</v>
      </c>
      <c r="F242" t="s">
        <v>14</v>
      </c>
      <c r="G242" t="s">
        <v>15</v>
      </c>
      <c r="H242" t="s">
        <v>59</v>
      </c>
      <c r="I242">
        <v>160.91999999999999</v>
      </c>
      <c r="J242">
        <v>672.36</v>
      </c>
      <c r="K242">
        <v>-5.326E-3</v>
      </c>
      <c r="L242">
        <v>-3.6</v>
      </c>
    </row>
    <row r="243" spans="1:12" hidden="1" x14ac:dyDescent="0.25">
      <c r="A243" s="2">
        <v>44196</v>
      </c>
      <c r="B243" t="s">
        <v>36</v>
      </c>
      <c r="C243">
        <v>2020</v>
      </c>
      <c r="D243">
        <v>4</v>
      </c>
      <c r="E243" t="s">
        <v>13</v>
      </c>
      <c r="F243" t="s">
        <v>14</v>
      </c>
      <c r="G243" t="s">
        <v>15</v>
      </c>
      <c r="H243" t="s">
        <v>59</v>
      </c>
      <c r="I243">
        <v>185.09</v>
      </c>
      <c r="J243">
        <v>672.2</v>
      </c>
      <c r="K243">
        <v>-2.4708999999999998E-2</v>
      </c>
      <c r="L243">
        <v>-17.03</v>
      </c>
    </row>
    <row r="244" spans="1:12" hidden="1" x14ac:dyDescent="0.25">
      <c r="A244" s="2">
        <v>44286</v>
      </c>
      <c r="B244" t="s">
        <v>37</v>
      </c>
      <c r="C244">
        <v>2021</v>
      </c>
      <c r="D244">
        <v>1</v>
      </c>
      <c r="E244" t="s">
        <v>13</v>
      </c>
      <c r="F244" t="s">
        <v>14</v>
      </c>
      <c r="G244" t="s">
        <v>15</v>
      </c>
      <c r="H244" t="s">
        <v>59</v>
      </c>
      <c r="I244">
        <v>169.37</v>
      </c>
      <c r="J244">
        <v>662.8</v>
      </c>
      <c r="K244">
        <v>-5.0144000000000001E-2</v>
      </c>
      <c r="L244">
        <v>-34.99</v>
      </c>
    </row>
    <row r="245" spans="1:12" hidden="1" x14ac:dyDescent="0.25">
      <c r="A245" s="2">
        <v>44377</v>
      </c>
      <c r="B245" t="s">
        <v>38</v>
      </c>
      <c r="C245">
        <v>2021</v>
      </c>
      <c r="D245">
        <v>2</v>
      </c>
      <c r="E245" t="s">
        <v>13</v>
      </c>
      <c r="F245" t="s">
        <v>14</v>
      </c>
      <c r="G245" t="s">
        <v>15</v>
      </c>
      <c r="H245" t="s">
        <v>59</v>
      </c>
      <c r="I245">
        <v>170.07</v>
      </c>
      <c r="J245">
        <v>685.44</v>
      </c>
      <c r="K245">
        <v>2.0836E-2</v>
      </c>
      <c r="L245">
        <v>13.99</v>
      </c>
    </row>
    <row r="246" spans="1:12" hidden="1" x14ac:dyDescent="0.25">
      <c r="A246" s="2">
        <v>44469</v>
      </c>
      <c r="B246" t="s">
        <v>39</v>
      </c>
      <c r="C246">
        <v>2021</v>
      </c>
      <c r="D246">
        <v>3</v>
      </c>
      <c r="E246" t="s">
        <v>13</v>
      </c>
      <c r="F246" t="s">
        <v>14</v>
      </c>
      <c r="G246" t="s">
        <v>15</v>
      </c>
      <c r="H246" t="s">
        <v>59</v>
      </c>
      <c r="I246">
        <v>168.57</v>
      </c>
      <c r="J246">
        <v>693.09</v>
      </c>
      <c r="K246">
        <v>3.0831999999999998E-2</v>
      </c>
      <c r="L246">
        <v>20.73</v>
      </c>
    </row>
    <row r="247" spans="1:12" hidden="1" x14ac:dyDescent="0.25">
      <c r="A247" s="2">
        <v>44561</v>
      </c>
      <c r="B247" t="s">
        <v>40</v>
      </c>
      <c r="C247">
        <v>2021</v>
      </c>
      <c r="D247">
        <v>4</v>
      </c>
      <c r="E247" t="s">
        <v>13</v>
      </c>
      <c r="F247" t="s">
        <v>14</v>
      </c>
      <c r="G247" t="s">
        <v>15</v>
      </c>
      <c r="H247" t="s">
        <v>59</v>
      </c>
      <c r="I247">
        <v>200.45</v>
      </c>
      <c r="J247">
        <v>708.45</v>
      </c>
      <c r="K247">
        <v>5.3927000000000003E-2</v>
      </c>
      <c r="L247">
        <v>36.25</v>
      </c>
    </row>
    <row r="248" spans="1:12" hidden="1" x14ac:dyDescent="0.25">
      <c r="A248" s="2">
        <v>44651</v>
      </c>
      <c r="B248" t="s">
        <v>41</v>
      </c>
      <c r="C248">
        <v>2022</v>
      </c>
      <c r="D248">
        <v>1</v>
      </c>
      <c r="E248" t="s">
        <v>13</v>
      </c>
      <c r="F248" t="s">
        <v>14</v>
      </c>
      <c r="G248" t="s">
        <v>15</v>
      </c>
      <c r="H248" t="s">
        <v>59</v>
      </c>
      <c r="I248">
        <v>179.72</v>
      </c>
      <c r="J248">
        <v>718.8</v>
      </c>
      <c r="K248">
        <v>8.4489999999999996E-2</v>
      </c>
      <c r="L248">
        <v>56</v>
      </c>
    </row>
    <row r="249" spans="1:12" hidden="1" x14ac:dyDescent="0.25">
      <c r="A249" s="2">
        <v>44742</v>
      </c>
      <c r="B249" t="s">
        <v>42</v>
      </c>
      <c r="C249">
        <v>2022</v>
      </c>
      <c r="D249">
        <v>2</v>
      </c>
      <c r="E249" t="s">
        <v>13</v>
      </c>
      <c r="F249" t="s">
        <v>14</v>
      </c>
      <c r="G249" t="s">
        <v>15</v>
      </c>
      <c r="H249" t="s">
        <v>59</v>
      </c>
      <c r="I249">
        <v>182.81</v>
      </c>
      <c r="J249">
        <v>731.55</v>
      </c>
      <c r="K249">
        <v>6.7270999999999997E-2</v>
      </c>
      <c r="L249">
        <v>46.11</v>
      </c>
    </row>
    <row r="250" spans="1:12" hidden="1" x14ac:dyDescent="0.25">
      <c r="A250" s="2">
        <v>44834</v>
      </c>
      <c r="B250" t="s">
        <v>43</v>
      </c>
      <c r="C250">
        <v>2022</v>
      </c>
      <c r="D250">
        <v>3</v>
      </c>
      <c r="E250" t="s">
        <v>13</v>
      </c>
      <c r="F250" t="s">
        <v>14</v>
      </c>
      <c r="G250" t="s">
        <v>15</v>
      </c>
      <c r="H250" t="s">
        <v>59</v>
      </c>
      <c r="I250">
        <v>172.33</v>
      </c>
      <c r="J250">
        <v>735.31</v>
      </c>
      <c r="K250">
        <v>6.0915999999999998E-2</v>
      </c>
      <c r="L250">
        <v>42.22</v>
      </c>
    </row>
    <row r="251" spans="1:12" hidden="1" x14ac:dyDescent="0.25">
      <c r="A251" s="2">
        <v>44926</v>
      </c>
      <c r="B251" t="s">
        <v>44</v>
      </c>
      <c r="C251">
        <v>2022</v>
      </c>
      <c r="D251">
        <v>4</v>
      </c>
      <c r="E251" t="s">
        <v>13</v>
      </c>
      <c r="F251" t="s">
        <v>14</v>
      </c>
      <c r="G251" t="s">
        <v>15</v>
      </c>
      <c r="H251" t="s">
        <v>59</v>
      </c>
      <c r="I251">
        <v>198.56</v>
      </c>
      <c r="J251">
        <v>733.42</v>
      </c>
      <c r="K251">
        <v>3.5246E-2</v>
      </c>
      <c r="L251">
        <v>24.97</v>
      </c>
    </row>
    <row r="252" spans="1:12" hidden="1" x14ac:dyDescent="0.25">
      <c r="A252" s="2">
        <v>45016</v>
      </c>
      <c r="B252" t="s">
        <v>45</v>
      </c>
      <c r="C252">
        <v>2023</v>
      </c>
      <c r="D252">
        <v>1</v>
      </c>
      <c r="E252" t="s">
        <v>13</v>
      </c>
      <c r="F252" t="s">
        <v>14</v>
      </c>
      <c r="G252" t="s">
        <v>15</v>
      </c>
      <c r="H252" t="s">
        <v>59</v>
      </c>
      <c r="I252">
        <v>187.82</v>
      </c>
      <c r="J252">
        <v>741.52</v>
      </c>
      <c r="K252">
        <v>3.1607999999999997E-2</v>
      </c>
      <c r="L252">
        <v>22.72</v>
      </c>
    </row>
    <row r="253" spans="1:12" hidden="1" x14ac:dyDescent="0.25">
      <c r="A253" s="2">
        <v>45107</v>
      </c>
      <c r="B253" t="s">
        <v>46</v>
      </c>
      <c r="C253">
        <v>2023</v>
      </c>
      <c r="D253">
        <v>2</v>
      </c>
      <c r="E253" t="s">
        <v>13</v>
      </c>
      <c r="F253" t="s">
        <v>14</v>
      </c>
      <c r="G253" t="s">
        <v>15</v>
      </c>
      <c r="H253" t="s">
        <v>59</v>
      </c>
      <c r="I253">
        <v>181.61</v>
      </c>
      <c r="J253">
        <v>740.32</v>
      </c>
      <c r="K253">
        <v>1.1988E-2</v>
      </c>
      <c r="L253">
        <v>8.77</v>
      </c>
    </row>
    <row r="254" spans="1:12" hidden="1" x14ac:dyDescent="0.25">
      <c r="A254" s="2">
        <v>45199</v>
      </c>
      <c r="B254" t="s">
        <v>47</v>
      </c>
      <c r="C254">
        <v>2023</v>
      </c>
      <c r="D254">
        <v>3</v>
      </c>
      <c r="E254" t="s">
        <v>13</v>
      </c>
      <c r="F254" t="s">
        <v>14</v>
      </c>
      <c r="G254" t="s">
        <v>15</v>
      </c>
      <c r="H254" t="s">
        <v>59</v>
      </c>
      <c r="I254">
        <v>168.88</v>
      </c>
      <c r="J254">
        <v>736.87</v>
      </c>
      <c r="K254">
        <v>2.1220000000000002E-3</v>
      </c>
      <c r="L254">
        <v>1.56</v>
      </c>
    </row>
    <row r="255" spans="1:12" hidden="1" x14ac:dyDescent="0.25">
      <c r="A255" s="2">
        <v>45291</v>
      </c>
      <c r="B255" t="s">
        <v>48</v>
      </c>
      <c r="C255">
        <v>2023</v>
      </c>
      <c r="D255">
        <v>4</v>
      </c>
      <c r="E255" t="s">
        <v>13</v>
      </c>
      <c r="F255" t="s">
        <v>14</v>
      </c>
      <c r="G255" t="s">
        <v>15</v>
      </c>
      <c r="H255" t="s">
        <v>59</v>
      </c>
      <c r="I255">
        <v>200.06</v>
      </c>
      <c r="J255">
        <v>738.37</v>
      </c>
      <c r="K255">
        <v>6.7489999999999998E-3</v>
      </c>
      <c r="L255">
        <v>4.95</v>
      </c>
    </row>
    <row r="256" spans="1:12" hidden="1" x14ac:dyDescent="0.25">
      <c r="A256" s="2">
        <v>45382</v>
      </c>
      <c r="B256" t="s">
        <v>49</v>
      </c>
      <c r="C256">
        <v>2024</v>
      </c>
      <c r="D256">
        <v>1</v>
      </c>
      <c r="E256" t="s">
        <v>13</v>
      </c>
      <c r="F256" t="s">
        <v>14</v>
      </c>
      <c r="G256" t="s">
        <v>15</v>
      </c>
      <c r="H256" t="s">
        <v>59</v>
      </c>
      <c r="I256">
        <v>183.63</v>
      </c>
      <c r="J256">
        <v>734.18</v>
      </c>
      <c r="K256">
        <v>-9.8989999999999998E-3</v>
      </c>
      <c r="L256">
        <v>-7.34</v>
      </c>
    </row>
    <row r="257" spans="1:12" hidden="1" x14ac:dyDescent="0.25">
      <c r="A257" s="2">
        <v>45473</v>
      </c>
      <c r="B257" t="s">
        <v>50</v>
      </c>
      <c r="C257">
        <v>2024</v>
      </c>
      <c r="D257">
        <v>2</v>
      </c>
      <c r="E257" t="s">
        <v>13</v>
      </c>
      <c r="F257" t="s">
        <v>14</v>
      </c>
      <c r="G257" t="s">
        <v>15</v>
      </c>
      <c r="H257" t="s">
        <v>59</v>
      </c>
      <c r="I257">
        <v>191.41</v>
      </c>
      <c r="J257">
        <v>743.98</v>
      </c>
      <c r="K257">
        <v>4.9439999999999996E-3</v>
      </c>
      <c r="L257">
        <v>3.66</v>
      </c>
    </row>
    <row r="258" spans="1:12" hidden="1" x14ac:dyDescent="0.25">
      <c r="A258" s="2">
        <v>45565</v>
      </c>
      <c r="B258" t="s">
        <v>51</v>
      </c>
      <c r="C258">
        <v>2024</v>
      </c>
      <c r="D258">
        <v>3</v>
      </c>
      <c r="E258" t="s">
        <v>13</v>
      </c>
      <c r="F258" t="s">
        <v>14</v>
      </c>
      <c r="G258" t="s">
        <v>15</v>
      </c>
      <c r="H258" t="s">
        <v>59</v>
      </c>
      <c r="I258">
        <v>180.67</v>
      </c>
      <c r="J258">
        <v>755.78</v>
      </c>
      <c r="K258">
        <v>2.5662999999999998E-2</v>
      </c>
      <c r="L258">
        <v>18.91</v>
      </c>
    </row>
    <row r="259" spans="1:12" hidden="1" x14ac:dyDescent="0.25">
      <c r="A259" s="2">
        <v>45657</v>
      </c>
      <c r="B259" t="s">
        <v>52</v>
      </c>
      <c r="C259">
        <v>2024</v>
      </c>
      <c r="D259">
        <v>4</v>
      </c>
      <c r="E259" t="s">
        <v>13</v>
      </c>
      <c r="F259" t="s">
        <v>14</v>
      </c>
      <c r="G259" t="s">
        <v>15</v>
      </c>
      <c r="H259" t="s">
        <v>59</v>
      </c>
      <c r="I259">
        <v>215.86</v>
      </c>
      <c r="J259">
        <v>771.58</v>
      </c>
      <c r="K259">
        <v>4.4977000000000003E-2</v>
      </c>
      <c r="L259">
        <v>33.21</v>
      </c>
    </row>
    <row r="260" spans="1:12" hidden="1" x14ac:dyDescent="0.25">
      <c r="A260" s="2">
        <v>45747</v>
      </c>
      <c r="B260" t="s">
        <v>53</v>
      </c>
      <c r="C260">
        <v>2025</v>
      </c>
      <c r="D260">
        <v>1</v>
      </c>
      <c r="E260" t="s">
        <v>13</v>
      </c>
      <c r="F260" t="s">
        <v>14</v>
      </c>
      <c r="G260" t="s">
        <v>15</v>
      </c>
      <c r="H260" t="s">
        <v>59</v>
      </c>
      <c r="I260">
        <v>206.65</v>
      </c>
      <c r="J260">
        <v>794.6</v>
      </c>
      <c r="K260">
        <v>8.2295999999999994E-2</v>
      </c>
      <c r="L260">
        <v>60.42</v>
      </c>
    </row>
    <row r="261" spans="1:12" hidden="1" x14ac:dyDescent="0.25">
      <c r="A261" s="2">
        <v>42460</v>
      </c>
      <c r="B261" t="s">
        <v>12</v>
      </c>
      <c r="C261">
        <v>2016</v>
      </c>
      <c r="D261">
        <v>1</v>
      </c>
      <c r="E261" t="s">
        <v>13</v>
      </c>
      <c r="F261" t="s">
        <v>14</v>
      </c>
      <c r="G261" t="s">
        <v>15</v>
      </c>
      <c r="H261" t="s">
        <v>60</v>
      </c>
      <c r="I261">
        <v>89.8</v>
      </c>
      <c r="J261" t="s">
        <v>17</v>
      </c>
      <c r="K261" t="s">
        <v>17</v>
      </c>
      <c r="L261" t="s">
        <v>17</v>
      </c>
    </row>
    <row r="262" spans="1:12" hidden="1" x14ac:dyDescent="0.25">
      <c r="A262" s="2">
        <v>42551</v>
      </c>
      <c r="B262" t="s">
        <v>18</v>
      </c>
      <c r="C262">
        <v>2016</v>
      </c>
      <c r="D262">
        <v>2</v>
      </c>
      <c r="E262" t="s">
        <v>13</v>
      </c>
      <c r="F262" t="s">
        <v>14</v>
      </c>
      <c r="G262" t="s">
        <v>15</v>
      </c>
      <c r="H262" t="s">
        <v>60</v>
      </c>
      <c r="I262">
        <v>90.69</v>
      </c>
      <c r="J262" t="s">
        <v>17</v>
      </c>
      <c r="K262" t="s">
        <v>17</v>
      </c>
      <c r="L262" t="s">
        <v>17</v>
      </c>
    </row>
    <row r="263" spans="1:12" hidden="1" x14ac:dyDescent="0.25">
      <c r="A263" s="2">
        <v>42643</v>
      </c>
      <c r="B263" t="s">
        <v>19</v>
      </c>
      <c r="C263">
        <v>2016</v>
      </c>
      <c r="D263">
        <v>3</v>
      </c>
      <c r="E263" t="s">
        <v>13</v>
      </c>
      <c r="F263" t="s">
        <v>14</v>
      </c>
      <c r="G263" t="s">
        <v>15</v>
      </c>
      <c r="H263" t="s">
        <v>60</v>
      </c>
      <c r="I263">
        <v>87.9</v>
      </c>
      <c r="J263" t="s">
        <v>17</v>
      </c>
      <c r="K263" t="s">
        <v>17</v>
      </c>
      <c r="L263" t="s">
        <v>17</v>
      </c>
    </row>
    <row r="264" spans="1:12" hidden="1" x14ac:dyDescent="0.25">
      <c r="A264" s="2">
        <v>42735</v>
      </c>
      <c r="B264" t="s">
        <v>20</v>
      </c>
      <c r="C264">
        <v>2016</v>
      </c>
      <c r="D264">
        <v>4</v>
      </c>
      <c r="E264" t="s">
        <v>13</v>
      </c>
      <c r="F264" t="s">
        <v>14</v>
      </c>
      <c r="G264" t="s">
        <v>15</v>
      </c>
      <c r="H264" t="s">
        <v>60</v>
      </c>
      <c r="I264">
        <v>91.42</v>
      </c>
      <c r="J264">
        <v>359.82</v>
      </c>
      <c r="K264" t="s">
        <v>17</v>
      </c>
      <c r="L264" t="s">
        <v>17</v>
      </c>
    </row>
    <row r="265" spans="1:12" hidden="1" x14ac:dyDescent="0.25">
      <c r="A265" s="2">
        <v>42825</v>
      </c>
      <c r="B265" t="s">
        <v>21</v>
      </c>
      <c r="C265">
        <v>2017</v>
      </c>
      <c r="D265">
        <v>1</v>
      </c>
      <c r="E265" t="s">
        <v>13</v>
      </c>
      <c r="F265" t="s">
        <v>14</v>
      </c>
      <c r="G265" t="s">
        <v>15</v>
      </c>
      <c r="H265" t="s">
        <v>60</v>
      </c>
      <c r="I265">
        <v>92.39</v>
      </c>
      <c r="J265">
        <v>362.41</v>
      </c>
      <c r="K265" t="s">
        <v>17</v>
      </c>
      <c r="L265" t="s">
        <v>17</v>
      </c>
    </row>
    <row r="266" spans="1:12" hidden="1" x14ac:dyDescent="0.25">
      <c r="A266" s="2">
        <v>42916</v>
      </c>
      <c r="B266" t="s">
        <v>22</v>
      </c>
      <c r="C266">
        <v>2017</v>
      </c>
      <c r="D266">
        <v>2</v>
      </c>
      <c r="E266" t="s">
        <v>13</v>
      </c>
      <c r="F266" t="s">
        <v>14</v>
      </c>
      <c r="G266" t="s">
        <v>15</v>
      </c>
      <c r="H266" t="s">
        <v>60</v>
      </c>
      <c r="I266">
        <v>87.8</v>
      </c>
      <c r="J266">
        <v>359.52</v>
      </c>
      <c r="K266" t="s">
        <v>17</v>
      </c>
      <c r="L266" t="s">
        <v>17</v>
      </c>
    </row>
    <row r="267" spans="1:12" hidden="1" x14ac:dyDescent="0.25">
      <c r="A267" s="2">
        <v>43008</v>
      </c>
      <c r="B267" t="s">
        <v>23</v>
      </c>
      <c r="C267">
        <v>2017</v>
      </c>
      <c r="D267">
        <v>3</v>
      </c>
      <c r="E267" t="s">
        <v>13</v>
      </c>
      <c r="F267" t="s">
        <v>14</v>
      </c>
      <c r="G267" t="s">
        <v>15</v>
      </c>
      <c r="H267" t="s">
        <v>60</v>
      </c>
      <c r="I267">
        <v>87.17</v>
      </c>
      <c r="J267">
        <v>358.78</v>
      </c>
      <c r="K267" t="s">
        <v>17</v>
      </c>
      <c r="L267" t="s">
        <v>17</v>
      </c>
    </row>
    <row r="268" spans="1:12" hidden="1" x14ac:dyDescent="0.25">
      <c r="A268" s="2">
        <v>43100</v>
      </c>
      <c r="B268" t="s">
        <v>24</v>
      </c>
      <c r="C268">
        <v>2017</v>
      </c>
      <c r="D268">
        <v>4</v>
      </c>
      <c r="E268" t="s">
        <v>13</v>
      </c>
      <c r="F268" t="s">
        <v>14</v>
      </c>
      <c r="G268" t="s">
        <v>15</v>
      </c>
      <c r="H268" t="s">
        <v>60</v>
      </c>
      <c r="I268">
        <v>95.34</v>
      </c>
      <c r="J268">
        <v>362.7</v>
      </c>
      <c r="K268">
        <v>8.0040000000000007E-3</v>
      </c>
      <c r="L268">
        <v>2.88</v>
      </c>
    </row>
    <row r="269" spans="1:12" hidden="1" x14ac:dyDescent="0.25">
      <c r="A269" s="2">
        <v>43190</v>
      </c>
      <c r="B269" t="s">
        <v>25</v>
      </c>
      <c r="C269">
        <v>2018</v>
      </c>
      <c r="D269">
        <v>1</v>
      </c>
      <c r="E269" t="s">
        <v>13</v>
      </c>
      <c r="F269" t="s">
        <v>14</v>
      </c>
      <c r="G269" t="s">
        <v>15</v>
      </c>
      <c r="H269" t="s">
        <v>60</v>
      </c>
      <c r="I269">
        <v>93.6</v>
      </c>
      <c r="J269">
        <v>363.92</v>
      </c>
      <c r="K269">
        <v>4.1669999999999997E-3</v>
      </c>
      <c r="L269">
        <v>1.51</v>
      </c>
    </row>
    <row r="270" spans="1:12" hidden="1" x14ac:dyDescent="0.25">
      <c r="A270" s="2">
        <v>43281</v>
      </c>
      <c r="B270" t="s">
        <v>26</v>
      </c>
      <c r="C270">
        <v>2018</v>
      </c>
      <c r="D270">
        <v>2</v>
      </c>
      <c r="E270" t="s">
        <v>13</v>
      </c>
      <c r="F270" t="s">
        <v>14</v>
      </c>
      <c r="G270" t="s">
        <v>15</v>
      </c>
      <c r="H270" t="s">
        <v>60</v>
      </c>
      <c r="I270">
        <v>94.49</v>
      </c>
      <c r="J270">
        <v>370.61</v>
      </c>
      <c r="K270">
        <v>3.0846999999999999E-2</v>
      </c>
      <c r="L270">
        <v>11.09</v>
      </c>
    </row>
    <row r="271" spans="1:12" hidden="1" x14ac:dyDescent="0.25">
      <c r="A271" s="2">
        <v>43373</v>
      </c>
      <c r="B271" t="s">
        <v>27</v>
      </c>
      <c r="C271">
        <v>2018</v>
      </c>
      <c r="D271">
        <v>3</v>
      </c>
      <c r="E271" t="s">
        <v>13</v>
      </c>
      <c r="F271" t="s">
        <v>14</v>
      </c>
      <c r="G271" t="s">
        <v>15</v>
      </c>
      <c r="H271" t="s">
        <v>60</v>
      </c>
      <c r="I271">
        <v>87.95</v>
      </c>
      <c r="J271">
        <v>371.38</v>
      </c>
      <c r="K271">
        <v>3.5118999999999997E-2</v>
      </c>
      <c r="L271">
        <v>12.6</v>
      </c>
    </row>
    <row r="272" spans="1:12" hidden="1" x14ac:dyDescent="0.25">
      <c r="A272" s="2">
        <v>43465</v>
      </c>
      <c r="B272" t="s">
        <v>28</v>
      </c>
      <c r="C272">
        <v>2018</v>
      </c>
      <c r="D272">
        <v>4</v>
      </c>
      <c r="E272" t="s">
        <v>13</v>
      </c>
      <c r="F272" t="s">
        <v>14</v>
      </c>
      <c r="G272" t="s">
        <v>15</v>
      </c>
      <c r="H272" t="s">
        <v>60</v>
      </c>
      <c r="I272">
        <v>96.25</v>
      </c>
      <c r="J272">
        <v>372.29</v>
      </c>
      <c r="K272">
        <v>2.6440999999999999E-2</v>
      </c>
      <c r="L272">
        <v>9.59</v>
      </c>
    </row>
    <row r="273" spans="1:12" hidden="1" x14ac:dyDescent="0.25">
      <c r="A273" s="2">
        <v>43555</v>
      </c>
      <c r="B273" t="s">
        <v>29</v>
      </c>
      <c r="C273">
        <v>2019</v>
      </c>
      <c r="D273">
        <v>1</v>
      </c>
      <c r="E273" t="s">
        <v>13</v>
      </c>
      <c r="F273" t="s">
        <v>14</v>
      </c>
      <c r="G273" t="s">
        <v>15</v>
      </c>
      <c r="H273" t="s">
        <v>60</v>
      </c>
      <c r="I273">
        <v>97.14</v>
      </c>
      <c r="J273">
        <v>375.82</v>
      </c>
      <c r="K273">
        <v>3.2698999999999999E-2</v>
      </c>
      <c r="L273">
        <v>11.9</v>
      </c>
    </row>
    <row r="274" spans="1:12" hidden="1" x14ac:dyDescent="0.25">
      <c r="A274" s="2">
        <v>43646</v>
      </c>
      <c r="B274" t="s">
        <v>30</v>
      </c>
      <c r="C274">
        <v>2019</v>
      </c>
      <c r="D274">
        <v>2</v>
      </c>
      <c r="E274" t="s">
        <v>13</v>
      </c>
      <c r="F274" t="s">
        <v>14</v>
      </c>
      <c r="G274" t="s">
        <v>15</v>
      </c>
      <c r="H274" t="s">
        <v>60</v>
      </c>
      <c r="I274">
        <v>96.22</v>
      </c>
      <c r="J274">
        <v>377.55</v>
      </c>
      <c r="K274">
        <v>1.8726E-2</v>
      </c>
      <c r="L274">
        <v>6.94</v>
      </c>
    </row>
    <row r="275" spans="1:12" hidden="1" x14ac:dyDescent="0.25">
      <c r="A275" s="2">
        <v>43738</v>
      </c>
      <c r="B275" t="s">
        <v>31</v>
      </c>
      <c r="C275">
        <v>2019</v>
      </c>
      <c r="D275">
        <v>3</v>
      </c>
      <c r="E275" t="s">
        <v>13</v>
      </c>
      <c r="F275" t="s">
        <v>14</v>
      </c>
      <c r="G275" t="s">
        <v>15</v>
      </c>
      <c r="H275" t="s">
        <v>60</v>
      </c>
      <c r="I275">
        <v>93.67</v>
      </c>
      <c r="J275">
        <v>383.28</v>
      </c>
      <c r="K275">
        <v>3.2043000000000002E-2</v>
      </c>
      <c r="L275">
        <v>11.9</v>
      </c>
    </row>
    <row r="276" spans="1:12" hidden="1" x14ac:dyDescent="0.25">
      <c r="A276" s="2">
        <v>43830</v>
      </c>
      <c r="B276" t="s">
        <v>32</v>
      </c>
      <c r="C276">
        <v>2019</v>
      </c>
      <c r="D276">
        <v>4</v>
      </c>
      <c r="E276" t="s">
        <v>13</v>
      </c>
      <c r="F276" t="s">
        <v>14</v>
      </c>
      <c r="G276" t="s">
        <v>15</v>
      </c>
      <c r="H276" t="s">
        <v>60</v>
      </c>
      <c r="I276">
        <v>101.87</v>
      </c>
      <c r="J276">
        <v>388.89</v>
      </c>
      <c r="K276">
        <v>4.4588999999999997E-2</v>
      </c>
      <c r="L276">
        <v>16.600000000000001</v>
      </c>
    </row>
    <row r="277" spans="1:12" hidden="1" x14ac:dyDescent="0.25">
      <c r="A277" s="2">
        <v>43921</v>
      </c>
      <c r="B277" t="s">
        <v>33</v>
      </c>
      <c r="C277">
        <v>2020</v>
      </c>
      <c r="D277">
        <v>1</v>
      </c>
      <c r="E277" t="s">
        <v>13</v>
      </c>
      <c r="F277" t="s">
        <v>14</v>
      </c>
      <c r="G277" t="s">
        <v>15</v>
      </c>
      <c r="H277" t="s">
        <v>60</v>
      </c>
      <c r="I277">
        <v>105.2</v>
      </c>
      <c r="J277">
        <v>396.96</v>
      </c>
      <c r="K277">
        <v>5.6250000000000001E-2</v>
      </c>
      <c r="L277">
        <v>21.14</v>
      </c>
    </row>
    <row r="278" spans="1:12" hidden="1" x14ac:dyDescent="0.25">
      <c r="A278" s="2">
        <v>44012</v>
      </c>
      <c r="B278" t="s">
        <v>34</v>
      </c>
      <c r="C278">
        <v>2020</v>
      </c>
      <c r="D278">
        <v>2</v>
      </c>
      <c r="E278" t="s">
        <v>13</v>
      </c>
      <c r="F278" t="s">
        <v>14</v>
      </c>
      <c r="G278" t="s">
        <v>15</v>
      </c>
      <c r="H278" t="s">
        <v>60</v>
      </c>
      <c r="I278">
        <v>96.06</v>
      </c>
      <c r="J278">
        <v>396.8</v>
      </c>
      <c r="K278">
        <v>5.0986999999999998E-2</v>
      </c>
      <c r="L278">
        <v>19.25</v>
      </c>
    </row>
    <row r="279" spans="1:12" hidden="1" x14ac:dyDescent="0.25">
      <c r="A279" s="2">
        <v>44104</v>
      </c>
      <c r="B279" t="s">
        <v>35</v>
      </c>
      <c r="C279">
        <v>2020</v>
      </c>
      <c r="D279">
        <v>3</v>
      </c>
      <c r="E279" t="s">
        <v>13</v>
      </c>
      <c r="F279" t="s">
        <v>14</v>
      </c>
      <c r="G279" t="s">
        <v>15</v>
      </c>
      <c r="H279" t="s">
        <v>60</v>
      </c>
      <c r="I279">
        <v>95.57</v>
      </c>
      <c r="J279">
        <v>398.69</v>
      </c>
      <c r="K279">
        <v>4.0205999999999999E-2</v>
      </c>
      <c r="L279">
        <v>15.41</v>
      </c>
    </row>
    <row r="280" spans="1:12" hidden="1" x14ac:dyDescent="0.25">
      <c r="A280" s="2">
        <v>44196</v>
      </c>
      <c r="B280" t="s">
        <v>36</v>
      </c>
      <c r="C280">
        <v>2020</v>
      </c>
      <c r="D280">
        <v>4</v>
      </c>
      <c r="E280" t="s">
        <v>13</v>
      </c>
      <c r="F280" t="s">
        <v>14</v>
      </c>
      <c r="G280" t="s">
        <v>15</v>
      </c>
      <c r="H280" t="s">
        <v>60</v>
      </c>
      <c r="I280">
        <v>109.22</v>
      </c>
      <c r="J280">
        <v>406.05</v>
      </c>
      <c r="K280">
        <v>4.4125999999999999E-2</v>
      </c>
      <c r="L280">
        <v>17.16</v>
      </c>
    </row>
    <row r="281" spans="1:12" hidden="1" x14ac:dyDescent="0.25">
      <c r="A281" s="2">
        <v>44286</v>
      </c>
      <c r="B281" t="s">
        <v>37</v>
      </c>
      <c r="C281">
        <v>2021</v>
      </c>
      <c r="D281">
        <v>1</v>
      </c>
      <c r="E281" t="s">
        <v>13</v>
      </c>
      <c r="F281" t="s">
        <v>14</v>
      </c>
      <c r="G281" t="s">
        <v>15</v>
      </c>
      <c r="H281" t="s">
        <v>60</v>
      </c>
      <c r="I281">
        <v>101.69</v>
      </c>
      <c r="J281">
        <v>402.55</v>
      </c>
      <c r="K281">
        <v>1.4082000000000001E-2</v>
      </c>
      <c r="L281">
        <v>5.59</v>
      </c>
    </row>
    <row r="282" spans="1:12" hidden="1" x14ac:dyDescent="0.25">
      <c r="A282" s="2">
        <v>44377</v>
      </c>
      <c r="B282" t="s">
        <v>38</v>
      </c>
      <c r="C282">
        <v>2021</v>
      </c>
      <c r="D282">
        <v>2</v>
      </c>
      <c r="E282" t="s">
        <v>13</v>
      </c>
      <c r="F282" t="s">
        <v>14</v>
      </c>
      <c r="G282" t="s">
        <v>15</v>
      </c>
      <c r="H282" t="s">
        <v>60</v>
      </c>
      <c r="I282">
        <v>94.83</v>
      </c>
      <c r="J282">
        <v>401.32</v>
      </c>
      <c r="K282">
        <v>1.1391E-2</v>
      </c>
      <c r="L282">
        <v>4.5199999999999996</v>
      </c>
    </row>
    <row r="283" spans="1:12" hidden="1" x14ac:dyDescent="0.25">
      <c r="A283" s="2">
        <v>44469</v>
      </c>
      <c r="B283" t="s">
        <v>39</v>
      </c>
      <c r="C283">
        <v>2021</v>
      </c>
      <c r="D283">
        <v>3</v>
      </c>
      <c r="E283" t="s">
        <v>13</v>
      </c>
      <c r="F283" t="s">
        <v>14</v>
      </c>
      <c r="G283" t="s">
        <v>15</v>
      </c>
      <c r="H283" t="s">
        <v>60</v>
      </c>
      <c r="I283">
        <v>104.48</v>
      </c>
      <c r="J283">
        <v>410.22</v>
      </c>
      <c r="K283">
        <v>2.8920000000000001E-2</v>
      </c>
      <c r="L283">
        <v>11.53</v>
      </c>
    </row>
    <row r="284" spans="1:12" hidden="1" x14ac:dyDescent="0.25">
      <c r="A284" s="2">
        <v>44561</v>
      </c>
      <c r="B284" t="s">
        <v>40</v>
      </c>
      <c r="C284">
        <v>2021</v>
      </c>
      <c r="D284">
        <v>4</v>
      </c>
      <c r="E284" t="s">
        <v>13</v>
      </c>
      <c r="F284" t="s">
        <v>14</v>
      </c>
      <c r="G284" t="s">
        <v>15</v>
      </c>
      <c r="H284" t="s">
        <v>60</v>
      </c>
      <c r="I284">
        <v>111.95</v>
      </c>
      <c r="J284">
        <v>412.95</v>
      </c>
      <c r="K284">
        <v>1.6993000000000001E-2</v>
      </c>
      <c r="L284">
        <v>6.9</v>
      </c>
    </row>
    <row r="285" spans="1:12" hidden="1" x14ac:dyDescent="0.25">
      <c r="A285" s="2">
        <v>44651</v>
      </c>
      <c r="B285" t="s">
        <v>41</v>
      </c>
      <c r="C285">
        <v>2022</v>
      </c>
      <c r="D285">
        <v>1</v>
      </c>
      <c r="E285" t="s">
        <v>13</v>
      </c>
      <c r="F285" t="s">
        <v>14</v>
      </c>
      <c r="G285" t="s">
        <v>15</v>
      </c>
      <c r="H285" t="s">
        <v>60</v>
      </c>
      <c r="I285">
        <v>106.65</v>
      </c>
      <c r="J285">
        <v>417.91</v>
      </c>
      <c r="K285">
        <v>3.8157000000000003E-2</v>
      </c>
      <c r="L285">
        <v>15.36</v>
      </c>
    </row>
    <row r="286" spans="1:12" hidden="1" x14ac:dyDescent="0.25">
      <c r="A286" s="2">
        <v>44742</v>
      </c>
      <c r="B286" t="s">
        <v>42</v>
      </c>
      <c r="C286">
        <v>2022</v>
      </c>
      <c r="D286">
        <v>2</v>
      </c>
      <c r="E286" t="s">
        <v>13</v>
      </c>
      <c r="F286" t="s">
        <v>14</v>
      </c>
      <c r="G286" t="s">
        <v>15</v>
      </c>
      <c r="H286" t="s">
        <v>60</v>
      </c>
      <c r="I286">
        <v>103.62</v>
      </c>
      <c r="J286">
        <v>426.7</v>
      </c>
      <c r="K286">
        <v>6.3241000000000006E-2</v>
      </c>
      <c r="L286">
        <v>25.38</v>
      </c>
    </row>
    <row r="287" spans="1:12" hidden="1" x14ac:dyDescent="0.25">
      <c r="A287" s="2">
        <v>44834</v>
      </c>
      <c r="B287" t="s">
        <v>43</v>
      </c>
      <c r="C287">
        <v>2022</v>
      </c>
      <c r="D287">
        <v>3</v>
      </c>
      <c r="E287" t="s">
        <v>13</v>
      </c>
      <c r="F287" t="s">
        <v>14</v>
      </c>
      <c r="G287" t="s">
        <v>15</v>
      </c>
      <c r="H287" t="s">
        <v>60</v>
      </c>
      <c r="I287">
        <v>106.96</v>
      </c>
      <c r="J287">
        <v>429.18</v>
      </c>
      <c r="K287">
        <v>4.6219000000000003E-2</v>
      </c>
      <c r="L287">
        <v>18.96</v>
      </c>
    </row>
    <row r="288" spans="1:12" hidden="1" x14ac:dyDescent="0.25">
      <c r="A288" s="2">
        <v>44926</v>
      </c>
      <c r="B288" t="s">
        <v>44</v>
      </c>
      <c r="C288">
        <v>2022</v>
      </c>
      <c r="D288">
        <v>4</v>
      </c>
      <c r="E288" t="s">
        <v>13</v>
      </c>
      <c r="F288" t="s">
        <v>14</v>
      </c>
      <c r="G288" t="s">
        <v>15</v>
      </c>
      <c r="H288" t="s">
        <v>60</v>
      </c>
      <c r="I288">
        <v>114.64</v>
      </c>
      <c r="J288">
        <v>431.87</v>
      </c>
      <c r="K288">
        <v>4.5816999999999997E-2</v>
      </c>
      <c r="L288">
        <v>18.920000000000002</v>
      </c>
    </row>
    <row r="289" spans="1:12" hidden="1" x14ac:dyDescent="0.25">
      <c r="A289" s="2">
        <v>45016</v>
      </c>
      <c r="B289" t="s">
        <v>45</v>
      </c>
      <c r="C289">
        <v>2023</v>
      </c>
      <c r="D289">
        <v>1</v>
      </c>
      <c r="E289" t="s">
        <v>13</v>
      </c>
      <c r="F289" t="s">
        <v>14</v>
      </c>
      <c r="G289" t="s">
        <v>15</v>
      </c>
      <c r="H289" t="s">
        <v>60</v>
      </c>
      <c r="I289">
        <v>110.62</v>
      </c>
      <c r="J289">
        <v>435.84</v>
      </c>
      <c r="K289">
        <v>4.2903999999999998E-2</v>
      </c>
      <c r="L289">
        <v>17.93</v>
      </c>
    </row>
    <row r="290" spans="1:12" hidden="1" x14ac:dyDescent="0.25">
      <c r="A290" s="2">
        <v>45107</v>
      </c>
      <c r="B290" t="s">
        <v>46</v>
      </c>
      <c r="C290">
        <v>2023</v>
      </c>
      <c r="D290">
        <v>2</v>
      </c>
      <c r="E290" t="s">
        <v>13</v>
      </c>
      <c r="F290" t="s">
        <v>14</v>
      </c>
      <c r="G290" t="s">
        <v>15</v>
      </c>
      <c r="H290" t="s">
        <v>60</v>
      </c>
      <c r="I290">
        <v>108.34</v>
      </c>
      <c r="J290">
        <v>440.56</v>
      </c>
      <c r="K290">
        <v>3.2481999999999997E-2</v>
      </c>
      <c r="L290">
        <v>13.86</v>
      </c>
    </row>
    <row r="291" spans="1:12" hidden="1" x14ac:dyDescent="0.25">
      <c r="A291" s="2">
        <v>45199</v>
      </c>
      <c r="B291" t="s">
        <v>47</v>
      </c>
      <c r="C291">
        <v>2023</v>
      </c>
      <c r="D291">
        <v>3</v>
      </c>
      <c r="E291" t="s">
        <v>13</v>
      </c>
      <c r="F291" t="s">
        <v>14</v>
      </c>
      <c r="G291" t="s">
        <v>15</v>
      </c>
      <c r="H291" t="s">
        <v>60</v>
      </c>
      <c r="I291">
        <v>106.21</v>
      </c>
      <c r="J291">
        <v>439.81</v>
      </c>
      <c r="K291">
        <v>2.4767999999999998E-2</v>
      </c>
      <c r="L291">
        <v>10.63</v>
      </c>
    </row>
    <row r="292" spans="1:12" hidden="1" x14ac:dyDescent="0.25">
      <c r="A292" s="2">
        <v>45291</v>
      </c>
      <c r="B292" t="s">
        <v>48</v>
      </c>
      <c r="C292">
        <v>2023</v>
      </c>
      <c r="D292">
        <v>4</v>
      </c>
      <c r="E292" t="s">
        <v>13</v>
      </c>
      <c r="F292" t="s">
        <v>14</v>
      </c>
      <c r="G292" t="s">
        <v>15</v>
      </c>
      <c r="H292" t="s">
        <v>60</v>
      </c>
      <c r="I292">
        <v>115.75</v>
      </c>
      <c r="J292">
        <v>440.92</v>
      </c>
      <c r="K292">
        <v>2.0955000000000001E-2</v>
      </c>
      <c r="L292">
        <v>9.0500000000000007</v>
      </c>
    </row>
    <row r="293" spans="1:12" hidden="1" x14ac:dyDescent="0.25">
      <c r="A293" s="2">
        <v>45382</v>
      </c>
      <c r="B293" t="s">
        <v>49</v>
      </c>
      <c r="C293">
        <v>2024</v>
      </c>
      <c r="D293">
        <v>1</v>
      </c>
      <c r="E293" t="s">
        <v>13</v>
      </c>
      <c r="F293" t="s">
        <v>14</v>
      </c>
      <c r="G293" t="s">
        <v>15</v>
      </c>
      <c r="H293" t="s">
        <v>60</v>
      </c>
      <c r="I293">
        <v>111.91</v>
      </c>
      <c r="J293">
        <v>442.21</v>
      </c>
      <c r="K293">
        <v>1.4615E-2</v>
      </c>
      <c r="L293">
        <v>6.37</v>
      </c>
    </row>
    <row r="294" spans="1:12" hidden="1" x14ac:dyDescent="0.25">
      <c r="A294" s="2">
        <v>45473</v>
      </c>
      <c r="B294" t="s">
        <v>50</v>
      </c>
      <c r="C294">
        <v>2024</v>
      </c>
      <c r="D294">
        <v>2</v>
      </c>
      <c r="E294" t="s">
        <v>13</v>
      </c>
      <c r="F294" t="s">
        <v>14</v>
      </c>
      <c r="G294" t="s">
        <v>15</v>
      </c>
      <c r="H294" t="s">
        <v>60</v>
      </c>
      <c r="I294">
        <v>116.88</v>
      </c>
      <c r="J294">
        <v>450.74</v>
      </c>
      <c r="K294">
        <v>2.3106999999999999E-2</v>
      </c>
      <c r="L294">
        <v>10.18</v>
      </c>
    </row>
    <row r="295" spans="1:12" hidden="1" x14ac:dyDescent="0.25">
      <c r="A295" s="2">
        <v>45565</v>
      </c>
      <c r="B295" t="s">
        <v>51</v>
      </c>
      <c r="C295">
        <v>2024</v>
      </c>
      <c r="D295">
        <v>3</v>
      </c>
      <c r="E295" t="s">
        <v>13</v>
      </c>
      <c r="F295" t="s">
        <v>14</v>
      </c>
      <c r="G295" t="s">
        <v>15</v>
      </c>
      <c r="H295" t="s">
        <v>60</v>
      </c>
      <c r="I295">
        <v>121.46</v>
      </c>
      <c r="J295">
        <v>466</v>
      </c>
      <c r="K295">
        <v>5.9547999999999997E-2</v>
      </c>
      <c r="L295">
        <v>26.19</v>
      </c>
    </row>
    <row r="296" spans="1:12" hidden="1" x14ac:dyDescent="0.25">
      <c r="A296" s="2">
        <v>45657</v>
      </c>
      <c r="B296" t="s">
        <v>52</v>
      </c>
      <c r="C296">
        <v>2024</v>
      </c>
      <c r="D296">
        <v>4</v>
      </c>
      <c r="E296" t="s">
        <v>13</v>
      </c>
      <c r="F296" t="s">
        <v>14</v>
      </c>
      <c r="G296" t="s">
        <v>15</v>
      </c>
      <c r="H296" t="s">
        <v>60</v>
      </c>
      <c r="I296">
        <v>127.15</v>
      </c>
      <c r="J296">
        <v>477.39</v>
      </c>
      <c r="K296">
        <v>8.2712999999999995E-2</v>
      </c>
      <c r="L296">
        <v>36.47</v>
      </c>
    </row>
    <row r="297" spans="1:12" hidden="1" x14ac:dyDescent="0.25">
      <c r="A297" s="2">
        <v>45747</v>
      </c>
      <c r="B297" t="s">
        <v>53</v>
      </c>
      <c r="C297">
        <v>2025</v>
      </c>
      <c r="D297">
        <v>1</v>
      </c>
      <c r="E297" t="s">
        <v>13</v>
      </c>
      <c r="F297" t="s">
        <v>14</v>
      </c>
      <c r="G297" t="s">
        <v>15</v>
      </c>
      <c r="H297" t="s">
        <v>60</v>
      </c>
      <c r="I297">
        <v>125.06</v>
      </c>
      <c r="J297">
        <v>490.55</v>
      </c>
      <c r="K297">
        <v>0.109315</v>
      </c>
      <c r="L297">
        <v>48.34</v>
      </c>
    </row>
    <row r="298" spans="1:12" hidden="1" x14ac:dyDescent="0.25">
      <c r="A298" s="2">
        <v>42460</v>
      </c>
      <c r="B298" t="s">
        <v>12</v>
      </c>
      <c r="C298">
        <v>2016</v>
      </c>
      <c r="D298">
        <v>1</v>
      </c>
      <c r="E298" t="s">
        <v>13</v>
      </c>
      <c r="F298" t="s">
        <v>14</v>
      </c>
      <c r="G298" t="s">
        <v>15</v>
      </c>
      <c r="H298" t="s">
        <v>61</v>
      </c>
      <c r="I298">
        <v>127.59</v>
      </c>
      <c r="J298" t="s">
        <v>17</v>
      </c>
      <c r="K298" t="s">
        <v>17</v>
      </c>
      <c r="L298" t="s">
        <v>17</v>
      </c>
    </row>
    <row r="299" spans="1:12" hidden="1" x14ac:dyDescent="0.25">
      <c r="A299" s="2">
        <v>42551</v>
      </c>
      <c r="B299" t="s">
        <v>18</v>
      </c>
      <c r="C299">
        <v>2016</v>
      </c>
      <c r="D299">
        <v>2</v>
      </c>
      <c r="E299" t="s">
        <v>13</v>
      </c>
      <c r="F299" t="s">
        <v>14</v>
      </c>
      <c r="G299" t="s">
        <v>15</v>
      </c>
      <c r="H299" t="s">
        <v>61</v>
      </c>
      <c r="I299">
        <v>125.55</v>
      </c>
      <c r="J299" t="s">
        <v>17</v>
      </c>
      <c r="K299" t="s">
        <v>17</v>
      </c>
      <c r="L299" t="s">
        <v>17</v>
      </c>
    </row>
    <row r="300" spans="1:12" hidden="1" x14ac:dyDescent="0.25">
      <c r="A300" s="2">
        <v>42643</v>
      </c>
      <c r="B300" t="s">
        <v>19</v>
      </c>
      <c r="C300">
        <v>2016</v>
      </c>
      <c r="D300">
        <v>3</v>
      </c>
      <c r="E300" t="s">
        <v>13</v>
      </c>
      <c r="F300" t="s">
        <v>14</v>
      </c>
      <c r="G300" t="s">
        <v>15</v>
      </c>
      <c r="H300" t="s">
        <v>61</v>
      </c>
      <c r="I300">
        <v>120.11</v>
      </c>
      <c r="J300" t="s">
        <v>17</v>
      </c>
      <c r="K300" t="s">
        <v>17</v>
      </c>
      <c r="L300" t="s">
        <v>17</v>
      </c>
    </row>
    <row r="301" spans="1:12" hidden="1" x14ac:dyDescent="0.25">
      <c r="A301" s="2">
        <v>42735</v>
      </c>
      <c r="B301" t="s">
        <v>20</v>
      </c>
      <c r="C301">
        <v>2016</v>
      </c>
      <c r="D301">
        <v>4</v>
      </c>
      <c r="E301" t="s">
        <v>13</v>
      </c>
      <c r="F301" t="s">
        <v>14</v>
      </c>
      <c r="G301" t="s">
        <v>15</v>
      </c>
      <c r="H301" t="s">
        <v>61</v>
      </c>
      <c r="I301">
        <v>129.04</v>
      </c>
      <c r="J301">
        <v>502.29</v>
      </c>
      <c r="K301" t="s">
        <v>17</v>
      </c>
      <c r="L301" t="s">
        <v>17</v>
      </c>
    </row>
    <row r="302" spans="1:12" hidden="1" x14ac:dyDescent="0.25">
      <c r="A302" s="2">
        <v>42825</v>
      </c>
      <c r="B302" t="s">
        <v>21</v>
      </c>
      <c r="C302">
        <v>2017</v>
      </c>
      <c r="D302">
        <v>1</v>
      </c>
      <c r="E302" t="s">
        <v>13</v>
      </c>
      <c r="F302" t="s">
        <v>14</v>
      </c>
      <c r="G302" t="s">
        <v>15</v>
      </c>
      <c r="H302" t="s">
        <v>61</v>
      </c>
      <c r="I302">
        <v>126.23</v>
      </c>
      <c r="J302">
        <v>500.92</v>
      </c>
      <c r="K302" t="s">
        <v>17</v>
      </c>
      <c r="L302" t="s">
        <v>17</v>
      </c>
    </row>
    <row r="303" spans="1:12" hidden="1" x14ac:dyDescent="0.25">
      <c r="A303" s="2">
        <v>42916</v>
      </c>
      <c r="B303" t="s">
        <v>22</v>
      </c>
      <c r="C303">
        <v>2017</v>
      </c>
      <c r="D303">
        <v>2</v>
      </c>
      <c r="E303" t="s">
        <v>13</v>
      </c>
      <c r="F303" t="s">
        <v>14</v>
      </c>
      <c r="G303" t="s">
        <v>15</v>
      </c>
      <c r="H303" t="s">
        <v>61</v>
      </c>
      <c r="I303">
        <v>119.84</v>
      </c>
      <c r="J303">
        <v>495.21</v>
      </c>
      <c r="K303" t="s">
        <v>17</v>
      </c>
      <c r="L303" t="s">
        <v>17</v>
      </c>
    </row>
    <row r="304" spans="1:12" hidden="1" x14ac:dyDescent="0.25">
      <c r="A304" s="2">
        <v>43008</v>
      </c>
      <c r="B304" t="s">
        <v>23</v>
      </c>
      <c r="C304">
        <v>2017</v>
      </c>
      <c r="D304">
        <v>3</v>
      </c>
      <c r="E304" t="s">
        <v>13</v>
      </c>
      <c r="F304" t="s">
        <v>14</v>
      </c>
      <c r="G304" t="s">
        <v>15</v>
      </c>
      <c r="H304" t="s">
        <v>61</v>
      </c>
      <c r="I304">
        <v>121.96</v>
      </c>
      <c r="J304">
        <v>497.07</v>
      </c>
      <c r="K304" t="s">
        <v>17</v>
      </c>
      <c r="L304" t="s">
        <v>17</v>
      </c>
    </row>
    <row r="305" spans="1:12" hidden="1" x14ac:dyDescent="0.25">
      <c r="A305" s="2">
        <v>43100</v>
      </c>
      <c r="B305" t="s">
        <v>24</v>
      </c>
      <c r="C305">
        <v>2017</v>
      </c>
      <c r="D305">
        <v>4</v>
      </c>
      <c r="E305" t="s">
        <v>13</v>
      </c>
      <c r="F305" t="s">
        <v>14</v>
      </c>
      <c r="G305" t="s">
        <v>15</v>
      </c>
      <c r="H305" t="s">
        <v>61</v>
      </c>
      <c r="I305">
        <v>130.08000000000001</v>
      </c>
      <c r="J305">
        <v>498.11</v>
      </c>
      <c r="K305">
        <v>-8.3219999999999995E-3</v>
      </c>
      <c r="L305">
        <v>-4.18</v>
      </c>
    </row>
    <row r="306" spans="1:12" hidden="1" x14ac:dyDescent="0.25">
      <c r="A306" s="2">
        <v>43190</v>
      </c>
      <c r="B306" t="s">
        <v>25</v>
      </c>
      <c r="C306">
        <v>2018</v>
      </c>
      <c r="D306">
        <v>1</v>
      </c>
      <c r="E306" t="s">
        <v>13</v>
      </c>
      <c r="F306" t="s">
        <v>14</v>
      </c>
      <c r="G306" t="s">
        <v>15</v>
      </c>
      <c r="H306" t="s">
        <v>61</v>
      </c>
      <c r="I306">
        <v>128.5</v>
      </c>
      <c r="J306">
        <v>500.39</v>
      </c>
      <c r="K306">
        <v>-1.0579999999999999E-3</v>
      </c>
      <c r="L306">
        <v>-0.53</v>
      </c>
    </row>
    <row r="307" spans="1:12" hidden="1" x14ac:dyDescent="0.25">
      <c r="A307" s="2">
        <v>43281</v>
      </c>
      <c r="B307" t="s">
        <v>26</v>
      </c>
      <c r="C307">
        <v>2018</v>
      </c>
      <c r="D307">
        <v>2</v>
      </c>
      <c r="E307" t="s">
        <v>13</v>
      </c>
      <c r="F307" t="s">
        <v>14</v>
      </c>
      <c r="G307" t="s">
        <v>15</v>
      </c>
      <c r="H307" t="s">
        <v>61</v>
      </c>
      <c r="I307">
        <v>133.05000000000001</v>
      </c>
      <c r="J307">
        <v>513.6</v>
      </c>
      <c r="K307">
        <v>3.7136000000000002E-2</v>
      </c>
      <c r="L307">
        <v>18.39</v>
      </c>
    </row>
    <row r="308" spans="1:12" hidden="1" x14ac:dyDescent="0.25">
      <c r="A308" s="2">
        <v>43373</v>
      </c>
      <c r="B308" t="s">
        <v>27</v>
      </c>
      <c r="C308">
        <v>2018</v>
      </c>
      <c r="D308">
        <v>3</v>
      </c>
      <c r="E308" t="s">
        <v>13</v>
      </c>
      <c r="F308" t="s">
        <v>14</v>
      </c>
      <c r="G308" t="s">
        <v>15</v>
      </c>
      <c r="H308" t="s">
        <v>61</v>
      </c>
      <c r="I308">
        <v>122.88</v>
      </c>
      <c r="J308">
        <v>514.52</v>
      </c>
      <c r="K308">
        <v>3.5105999999999998E-2</v>
      </c>
      <c r="L308">
        <v>17.45</v>
      </c>
    </row>
    <row r="309" spans="1:12" hidden="1" x14ac:dyDescent="0.25">
      <c r="A309" s="2">
        <v>43465</v>
      </c>
      <c r="B309" t="s">
        <v>28</v>
      </c>
      <c r="C309">
        <v>2018</v>
      </c>
      <c r="D309">
        <v>4</v>
      </c>
      <c r="E309" t="s">
        <v>13</v>
      </c>
      <c r="F309" t="s">
        <v>14</v>
      </c>
      <c r="G309" t="s">
        <v>15</v>
      </c>
      <c r="H309" t="s">
        <v>61</v>
      </c>
      <c r="I309">
        <v>131.97</v>
      </c>
      <c r="J309">
        <v>516.4</v>
      </c>
      <c r="K309">
        <v>3.6719000000000002E-2</v>
      </c>
      <c r="L309">
        <v>18.29</v>
      </c>
    </row>
    <row r="310" spans="1:12" hidden="1" x14ac:dyDescent="0.25">
      <c r="A310" s="2">
        <v>43555</v>
      </c>
      <c r="B310" t="s">
        <v>29</v>
      </c>
      <c r="C310">
        <v>2019</v>
      </c>
      <c r="D310">
        <v>1</v>
      </c>
      <c r="E310" t="s">
        <v>13</v>
      </c>
      <c r="F310" t="s">
        <v>14</v>
      </c>
      <c r="G310" t="s">
        <v>15</v>
      </c>
      <c r="H310" t="s">
        <v>61</v>
      </c>
      <c r="I310">
        <v>130.65</v>
      </c>
      <c r="J310">
        <v>518.55999999999995</v>
      </c>
      <c r="K310">
        <v>3.6311999999999997E-2</v>
      </c>
      <c r="L310">
        <v>18.170000000000002</v>
      </c>
    </row>
    <row r="311" spans="1:12" hidden="1" x14ac:dyDescent="0.25">
      <c r="A311" s="2">
        <v>43646</v>
      </c>
      <c r="B311" t="s">
        <v>30</v>
      </c>
      <c r="C311">
        <v>2019</v>
      </c>
      <c r="D311">
        <v>2</v>
      </c>
      <c r="E311" t="s">
        <v>13</v>
      </c>
      <c r="F311" t="s">
        <v>14</v>
      </c>
      <c r="G311" t="s">
        <v>15</v>
      </c>
      <c r="H311" t="s">
        <v>61</v>
      </c>
      <c r="I311">
        <v>132.66</v>
      </c>
      <c r="J311">
        <v>518.16</v>
      </c>
      <c r="K311">
        <v>8.8789999999999997E-3</v>
      </c>
      <c r="L311">
        <v>4.5599999999999996</v>
      </c>
    </row>
    <row r="312" spans="1:12" hidden="1" x14ac:dyDescent="0.25">
      <c r="A312" s="2">
        <v>43738</v>
      </c>
      <c r="B312" t="s">
        <v>31</v>
      </c>
      <c r="C312">
        <v>2019</v>
      </c>
      <c r="D312">
        <v>3</v>
      </c>
      <c r="E312" t="s">
        <v>13</v>
      </c>
      <c r="F312" t="s">
        <v>14</v>
      </c>
      <c r="G312" t="s">
        <v>15</v>
      </c>
      <c r="H312" t="s">
        <v>61</v>
      </c>
      <c r="I312">
        <v>130.63</v>
      </c>
      <c r="J312">
        <v>525.9</v>
      </c>
      <c r="K312">
        <v>2.2117999999999999E-2</v>
      </c>
      <c r="L312">
        <v>11.38</v>
      </c>
    </row>
    <row r="313" spans="1:12" hidden="1" x14ac:dyDescent="0.25">
      <c r="A313" s="2">
        <v>43830</v>
      </c>
      <c r="B313" t="s">
        <v>32</v>
      </c>
      <c r="C313">
        <v>2019</v>
      </c>
      <c r="D313">
        <v>4</v>
      </c>
      <c r="E313" t="s">
        <v>13</v>
      </c>
      <c r="F313" t="s">
        <v>14</v>
      </c>
      <c r="G313" t="s">
        <v>15</v>
      </c>
      <c r="H313" t="s">
        <v>61</v>
      </c>
      <c r="I313">
        <v>140.36000000000001</v>
      </c>
      <c r="J313">
        <v>534.29</v>
      </c>
      <c r="K313">
        <v>3.4644000000000001E-2</v>
      </c>
      <c r="L313">
        <v>17.89</v>
      </c>
    </row>
    <row r="314" spans="1:12" hidden="1" x14ac:dyDescent="0.25">
      <c r="A314" s="2">
        <v>43921</v>
      </c>
      <c r="B314" t="s">
        <v>33</v>
      </c>
      <c r="C314">
        <v>2020</v>
      </c>
      <c r="D314">
        <v>1</v>
      </c>
      <c r="E314" t="s">
        <v>13</v>
      </c>
      <c r="F314" t="s">
        <v>14</v>
      </c>
      <c r="G314" t="s">
        <v>15</v>
      </c>
      <c r="H314" t="s">
        <v>61</v>
      </c>
      <c r="I314">
        <v>147.25</v>
      </c>
      <c r="J314">
        <v>550.89</v>
      </c>
      <c r="K314">
        <v>6.2345999999999999E-2</v>
      </c>
      <c r="L314">
        <v>32.33</v>
      </c>
    </row>
    <row r="315" spans="1:12" hidden="1" x14ac:dyDescent="0.25">
      <c r="A315" s="2">
        <v>44012</v>
      </c>
      <c r="B315" t="s">
        <v>34</v>
      </c>
      <c r="C315">
        <v>2020</v>
      </c>
      <c r="D315">
        <v>2</v>
      </c>
      <c r="E315" t="s">
        <v>13</v>
      </c>
      <c r="F315" t="s">
        <v>14</v>
      </c>
      <c r="G315" t="s">
        <v>15</v>
      </c>
      <c r="H315" t="s">
        <v>61</v>
      </c>
      <c r="I315">
        <v>134.13</v>
      </c>
      <c r="J315">
        <v>552.36</v>
      </c>
      <c r="K315">
        <v>6.6003000000000006E-2</v>
      </c>
      <c r="L315">
        <v>34.200000000000003</v>
      </c>
    </row>
    <row r="316" spans="1:12" hidden="1" x14ac:dyDescent="0.25">
      <c r="A316" s="2">
        <v>44104</v>
      </c>
      <c r="B316" t="s">
        <v>35</v>
      </c>
      <c r="C316">
        <v>2020</v>
      </c>
      <c r="D316">
        <v>3</v>
      </c>
      <c r="E316" t="s">
        <v>13</v>
      </c>
      <c r="F316" t="s">
        <v>14</v>
      </c>
      <c r="G316" t="s">
        <v>15</v>
      </c>
      <c r="H316" t="s">
        <v>61</v>
      </c>
      <c r="I316">
        <v>133.94999999999999</v>
      </c>
      <c r="J316">
        <v>555.69000000000005</v>
      </c>
      <c r="K316">
        <v>5.6646000000000002E-2</v>
      </c>
      <c r="L316">
        <v>29.79</v>
      </c>
    </row>
    <row r="317" spans="1:12" hidden="1" x14ac:dyDescent="0.25">
      <c r="A317" s="2">
        <v>44196</v>
      </c>
      <c r="B317" t="s">
        <v>36</v>
      </c>
      <c r="C317">
        <v>2020</v>
      </c>
      <c r="D317">
        <v>4</v>
      </c>
      <c r="E317" t="s">
        <v>13</v>
      </c>
      <c r="F317" t="s">
        <v>14</v>
      </c>
      <c r="G317" t="s">
        <v>15</v>
      </c>
      <c r="H317" t="s">
        <v>61</v>
      </c>
      <c r="I317">
        <v>150.27000000000001</v>
      </c>
      <c r="J317">
        <v>565.61</v>
      </c>
      <c r="K317">
        <v>5.8619999999999998E-2</v>
      </c>
      <c r="L317">
        <v>31.32</v>
      </c>
    </row>
    <row r="318" spans="1:12" hidden="1" x14ac:dyDescent="0.25">
      <c r="A318" s="2">
        <v>44286</v>
      </c>
      <c r="B318" t="s">
        <v>37</v>
      </c>
      <c r="C318">
        <v>2021</v>
      </c>
      <c r="D318">
        <v>1</v>
      </c>
      <c r="E318" t="s">
        <v>13</v>
      </c>
      <c r="F318" t="s">
        <v>14</v>
      </c>
      <c r="G318" t="s">
        <v>15</v>
      </c>
      <c r="H318" t="s">
        <v>61</v>
      </c>
      <c r="I318">
        <v>139.83000000000001</v>
      </c>
      <c r="J318">
        <v>558.17999999999995</v>
      </c>
      <c r="K318">
        <v>1.3233E-2</v>
      </c>
      <c r="L318">
        <v>7.29</v>
      </c>
    </row>
    <row r="319" spans="1:12" hidden="1" x14ac:dyDescent="0.25">
      <c r="A319" s="2">
        <v>44377</v>
      </c>
      <c r="B319" t="s">
        <v>38</v>
      </c>
      <c r="C319">
        <v>2021</v>
      </c>
      <c r="D319">
        <v>2</v>
      </c>
      <c r="E319" t="s">
        <v>13</v>
      </c>
      <c r="F319" t="s">
        <v>14</v>
      </c>
      <c r="G319" t="s">
        <v>15</v>
      </c>
      <c r="H319" t="s">
        <v>61</v>
      </c>
      <c r="I319">
        <v>134.71</v>
      </c>
      <c r="J319">
        <v>558.76</v>
      </c>
      <c r="K319">
        <v>1.1587E-2</v>
      </c>
      <c r="L319">
        <v>6.4</v>
      </c>
    </row>
    <row r="320" spans="1:12" hidden="1" x14ac:dyDescent="0.25">
      <c r="A320" s="2">
        <v>44469</v>
      </c>
      <c r="B320" t="s">
        <v>39</v>
      </c>
      <c r="C320">
        <v>2021</v>
      </c>
      <c r="D320">
        <v>3</v>
      </c>
      <c r="E320" t="s">
        <v>13</v>
      </c>
      <c r="F320" t="s">
        <v>14</v>
      </c>
      <c r="G320" t="s">
        <v>15</v>
      </c>
      <c r="H320" t="s">
        <v>61</v>
      </c>
      <c r="I320">
        <v>147.37</v>
      </c>
      <c r="J320">
        <v>572.16999999999996</v>
      </c>
      <c r="K320">
        <v>2.9656999999999999E-2</v>
      </c>
      <c r="L320">
        <v>16.48</v>
      </c>
    </row>
    <row r="321" spans="1:12" hidden="1" x14ac:dyDescent="0.25">
      <c r="A321" s="2">
        <v>44561</v>
      </c>
      <c r="B321" t="s">
        <v>40</v>
      </c>
      <c r="C321">
        <v>2021</v>
      </c>
      <c r="D321">
        <v>4</v>
      </c>
      <c r="E321" t="s">
        <v>13</v>
      </c>
      <c r="F321" t="s">
        <v>14</v>
      </c>
      <c r="G321" t="s">
        <v>15</v>
      </c>
      <c r="H321" t="s">
        <v>61</v>
      </c>
      <c r="I321">
        <v>158.81</v>
      </c>
      <c r="J321">
        <v>580.71</v>
      </c>
      <c r="K321">
        <v>2.6696999999999999E-2</v>
      </c>
      <c r="L321">
        <v>15.1</v>
      </c>
    </row>
    <row r="322" spans="1:12" hidden="1" x14ac:dyDescent="0.25">
      <c r="A322" s="2">
        <v>44651</v>
      </c>
      <c r="B322" t="s">
        <v>41</v>
      </c>
      <c r="C322">
        <v>2022</v>
      </c>
      <c r="D322">
        <v>1</v>
      </c>
      <c r="E322" t="s">
        <v>13</v>
      </c>
      <c r="F322" t="s">
        <v>14</v>
      </c>
      <c r="G322" t="s">
        <v>15</v>
      </c>
      <c r="H322" t="s">
        <v>61</v>
      </c>
      <c r="I322">
        <v>149.19999999999999</v>
      </c>
      <c r="J322">
        <v>590.09</v>
      </c>
      <c r="K322">
        <v>5.7167999999999997E-2</v>
      </c>
      <c r="L322">
        <v>31.91</v>
      </c>
    </row>
    <row r="323" spans="1:12" hidden="1" x14ac:dyDescent="0.25">
      <c r="A323" s="2">
        <v>44742</v>
      </c>
      <c r="B323" t="s">
        <v>42</v>
      </c>
      <c r="C323">
        <v>2022</v>
      </c>
      <c r="D323">
        <v>2</v>
      </c>
      <c r="E323" t="s">
        <v>13</v>
      </c>
      <c r="F323" t="s">
        <v>14</v>
      </c>
      <c r="G323" t="s">
        <v>15</v>
      </c>
      <c r="H323" t="s">
        <v>61</v>
      </c>
      <c r="I323">
        <v>145.85</v>
      </c>
      <c r="J323">
        <v>601.23</v>
      </c>
      <c r="K323">
        <v>7.6008000000000006E-2</v>
      </c>
      <c r="L323">
        <v>42.47</v>
      </c>
    </row>
    <row r="324" spans="1:12" hidden="1" x14ac:dyDescent="0.25">
      <c r="A324" s="2">
        <v>44834</v>
      </c>
      <c r="B324" t="s">
        <v>43</v>
      </c>
      <c r="C324">
        <v>2022</v>
      </c>
      <c r="D324">
        <v>3</v>
      </c>
      <c r="E324" t="s">
        <v>13</v>
      </c>
      <c r="F324" t="s">
        <v>14</v>
      </c>
      <c r="G324" t="s">
        <v>15</v>
      </c>
      <c r="H324" t="s">
        <v>61</v>
      </c>
      <c r="I324">
        <v>151.69</v>
      </c>
      <c r="J324">
        <v>605.55999999999995</v>
      </c>
      <c r="K324">
        <v>5.8356999999999999E-2</v>
      </c>
      <c r="L324">
        <v>33.39</v>
      </c>
    </row>
    <row r="325" spans="1:12" hidden="1" x14ac:dyDescent="0.25">
      <c r="A325" s="2">
        <v>44926</v>
      </c>
      <c r="B325" t="s">
        <v>44</v>
      </c>
      <c r="C325">
        <v>2022</v>
      </c>
      <c r="D325">
        <v>4</v>
      </c>
      <c r="E325" t="s">
        <v>13</v>
      </c>
      <c r="F325" t="s">
        <v>14</v>
      </c>
      <c r="G325" t="s">
        <v>15</v>
      </c>
      <c r="H325" t="s">
        <v>61</v>
      </c>
      <c r="I325">
        <v>165.61</v>
      </c>
      <c r="J325">
        <v>612.35</v>
      </c>
      <c r="K325">
        <v>5.4484999999999999E-2</v>
      </c>
      <c r="L325">
        <v>31.64</v>
      </c>
    </row>
    <row r="326" spans="1:12" hidden="1" x14ac:dyDescent="0.25">
      <c r="A326" s="2">
        <v>45016</v>
      </c>
      <c r="B326" t="s">
        <v>45</v>
      </c>
      <c r="C326">
        <v>2023</v>
      </c>
      <c r="D326">
        <v>1</v>
      </c>
      <c r="E326" t="s">
        <v>13</v>
      </c>
      <c r="F326" t="s">
        <v>14</v>
      </c>
      <c r="G326" t="s">
        <v>15</v>
      </c>
      <c r="H326" t="s">
        <v>61</v>
      </c>
      <c r="I326">
        <v>162.44999999999999</v>
      </c>
      <c r="J326">
        <v>625.6</v>
      </c>
      <c r="K326">
        <v>6.0177000000000001E-2</v>
      </c>
      <c r="L326">
        <v>35.51</v>
      </c>
    </row>
    <row r="327" spans="1:12" hidden="1" x14ac:dyDescent="0.25">
      <c r="A327" s="2">
        <v>45107</v>
      </c>
      <c r="B327" t="s">
        <v>46</v>
      </c>
      <c r="C327">
        <v>2023</v>
      </c>
      <c r="D327">
        <v>2</v>
      </c>
      <c r="E327" t="s">
        <v>13</v>
      </c>
      <c r="F327" t="s">
        <v>14</v>
      </c>
      <c r="G327" t="s">
        <v>15</v>
      </c>
      <c r="H327" t="s">
        <v>61</v>
      </c>
      <c r="I327">
        <v>160.58000000000001</v>
      </c>
      <c r="J327">
        <v>640.33000000000004</v>
      </c>
      <c r="K327">
        <v>6.5032999999999994E-2</v>
      </c>
      <c r="L327">
        <v>39.1</v>
      </c>
    </row>
    <row r="328" spans="1:12" hidden="1" x14ac:dyDescent="0.25">
      <c r="A328" s="2">
        <v>45199</v>
      </c>
      <c r="B328" t="s">
        <v>47</v>
      </c>
      <c r="C328">
        <v>2023</v>
      </c>
      <c r="D328">
        <v>3</v>
      </c>
      <c r="E328" t="s">
        <v>13</v>
      </c>
      <c r="F328" t="s">
        <v>14</v>
      </c>
      <c r="G328" t="s">
        <v>15</v>
      </c>
      <c r="H328" t="s">
        <v>61</v>
      </c>
      <c r="I328">
        <v>159.99</v>
      </c>
      <c r="J328">
        <v>648.63</v>
      </c>
      <c r="K328">
        <v>7.1124000000000007E-2</v>
      </c>
      <c r="L328">
        <v>43.07</v>
      </c>
    </row>
    <row r="329" spans="1:12" hidden="1" x14ac:dyDescent="0.25">
      <c r="A329" s="2">
        <v>45291</v>
      </c>
      <c r="B329" t="s">
        <v>48</v>
      </c>
      <c r="C329">
        <v>2023</v>
      </c>
      <c r="D329">
        <v>4</v>
      </c>
      <c r="E329" t="s">
        <v>13</v>
      </c>
      <c r="F329" t="s">
        <v>14</v>
      </c>
      <c r="G329" t="s">
        <v>15</v>
      </c>
      <c r="H329" t="s">
        <v>61</v>
      </c>
      <c r="I329">
        <v>169.77</v>
      </c>
      <c r="J329">
        <v>652.79</v>
      </c>
      <c r="K329">
        <v>6.6041000000000002E-2</v>
      </c>
      <c r="L329">
        <v>40.44</v>
      </c>
    </row>
    <row r="330" spans="1:12" hidden="1" x14ac:dyDescent="0.25">
      <c r="A330" s="2">
        <v>45382</v>
      </c>
      <c r="B330" t="s">
        <v>49</v>
      </c>
      <c r="C330">
        <v>2024</v>
      </c>
      <c r="D330">
        <v>1</v>
      </c>
      <c r="E330" t="s">
        <v>13</v>
      </c>
      <c r="F330" t="s">
        <v>14</v>
      </c>
      <c r="G330" t="s">
        <v>15</v>
      </c>
      <c r="H330" t="s">
        <v>61</v>
      </c>
      <c r="I330">
        <v>169.67</v>
      </c>
      <c r="J330">
        <v>660.01</v>
      </c>
      <c r="K330">
        <v>5.5003000000000003E-2</v>
      </c>
      <c r="L330">
        <v>34.409999999999997</v>
      </c>
    </row>
    <row r="331" spans="1:12" hidden="1" x14ac:dyDescent="0.25">
      <c r="A331" s="2">
        <v>45473</v>
      </c>
      <c r="B331" t="s">
        <v>50</v>
      </c>
      <c r="C331">
        <v>2024</v>
      </c>
      <c r="D331">
        <v>2</v>
      </c>
      <c r="E331" t="s">
        <v>13</v>
      </c>
      <c r="F331" t="s">
        <v>14</v>
      </c>
      <c r="G331" t="s">
        <v>15</v>
      </c>
      <c r="H331" t="s">
        <v>61</v>
      </c>
      <c r="I331">
        <v>168.06</v>
      </c>
      <c r="J331">
        <v>667.49</v>
      </c>
      <c r="K331">
        <v>4.2416000000000002E-2</v>
      </c>
      <c r="L331">
        <v>27.16</v>
      </c>
    </row>
    <row r="332" spans="1:12" hidden="1" x14ac:dyDescent="0.25">
      <c r="A332" s="2">
        <v>45565</v>
      </c>
      <c r="B332" t="s">
        <v>51</v>
      </c>
      <c r="C332">
        <v>2024</v>
      </c>
      <c r="D332">
        <v>3</v>
      </c>
      <c r="E332" t="s">
        <v>13</v>
      </c>
      <c r="F332" t="s">
        <v>14</v>
      </c>
      <c r="G332" t="s">
        <v>15</v>
      </c>
      <c r="H332" t="s">
        <v>61</v>
      </c>
      <c r="I332">
        <v>175.58</v>
      </c>
      <c r="J332">
        <v>683.08</v>
      </c>
      <c r="K332">
        <v>5.3111999999999999E-2</v>
      </c>
      <c r="L332">
        <v>34.450000000000003</v>
      </c>
    </row>
    <row r="333" spans="1:12" hidden="1" x14ac:dyDescent="0.25">
      <c r="A333" s="2">
        <v>45657</v>
      </c>
      <c r="B333" t="s">
        <v>52</v>
      </c>
      <c r="C333">
        <v>2024</v>
      </c>
      <c r="D333">
        <v>4</v>
      </c>
      <c r="E333" t="s">
        <v>13</v>
      </c>
      <c r="F333" t="s">
        <v>14</v>
      </c>
      <c r="G333" t="s">
        <v>15</v>
      </c>
      <c r="H333" t="s">
        <v>61</v>
      </c>
      <c r="I333">
        <v>183.79</v>
      </c>
      <c r="J333">
        <v>697.1</v>
      </c>
      <c r="K333">
        <v>6.7877999999999994E-2</v>
      </c>
      <c r="L333">
        <v>44.31</v>
      </c>
    </row>
    <row r="334" spans="1:12" hidden="1" x14ac:dyDescent="0.25">
      <c r="A334" s="2">
        <v>45747</v>
      </c>
      <c r="B334" t="s">
        <v>53</v>
      </c>
      <c r="C334">
        <v>2025</v>
      </c>
      <c r="D334">
        <v>1</v>
      </c>
      <c r="E334" t="s">
        <v>13</v>
      </c>
      <c r="F334" t="s">
        <v>14</v>
      </c>
      <c r="G334" t="s">
        <v>15</v>
      </c>
      <c r="H334" t="s">
        <v>61</v>
      </c>
      <c r="I334">
        <v>184.12</v>
      </c>
      <c r="J334">
        <v>711.55</v>
      </c>
      <c r="K334">
        <v>7.8090000000000007E-2</v>
      </c>
      <c r="L334">
        <v>51.54</v>
      </c>
    </row>
    <row r="335" spans="1:12" hidden="1" x14ac:dyDescent="0.25">
      <c r="A335" s="2">
        <v>42460</v>
      </c>
      <c r="B335" t="s">
        <v>12</v>
      </c>
      <c r="C335">
        <v>2016</v>
      </c>
      <c r="D335">
        <v>1</v>
      </c>
      <c r="E335" t="s">
        <v>13</v>
      </c>
      <c r="F335" t="s">
        <v>14</v>
      </c>
      <c r="G335" t="s">
        <v>15</v>
      </c>
      <c r="H335" t="s">
        <v>62</v>
      </c>
      <c r="I335">
        <v>37.79</v>
      </c>
      <c r="J335" t="s">
        <v>17</v>
      </c>
      <c r="K335" t="s">
        <v>17</v>
      </c>
      <c r="L335" t="s">
        <v>17</v>
      </c>
    </row>
    <row r="336" spans="1:12" hidden="1" x14ac:dyDescent="0.25">
      <c r="A336" s="2">
        <v>42551</v>
      </c>
      <c r="B336" t="s">
        <v>18</v>
      </c>
      <c r="C336">
        <v>2016</v>
      </c>
      <c r="D336">
        <v>2</v>
      </c>
      <c r="E336" t="s">
        <v>13</v>
      </c>
      <c r="F336" t="s">
        <v>14</v>
      </c>
      <c r="G336" t="s">
        <v>15</v>
      </c>
      <c r="H336" t="s">
        <v>62</v>
      </c>
      <c r="I336">
        <v>34.86</v>
      </c>
      <c r="J336" t="s">
        <v>17</v>
      </c>
      <c r="K336" t="s">
        <v>17</v>
      </c>
      <c r="L336" t="s">
        <v>17</v>
      </c>
    </row>
    <row r="337" spans="1:12" hidden="1" x14ac:dyDescent="0.25">
      <c r="A337" s="2">
        <v>42643</v>
      </c>
      <c r="B337" t="s">
        <v>19</v>
      </c>
      <c r="C337">
        <v>2016</v>
      </c>
      <c r="D337">
        <v>3</v>
      </c>
      <c r="E337" t="s">
        <v>13</v>
      </c>
      <c r="F337" t="s">
        <v>14</v>
      </c>
      <c r="G337" t="s">
        <v>15</v>
      </c>
      <c r="H337" t="s">
        <v>62</v>
      </c>
      <c r="I337">
        <v>32.200000000000003</v>
      </c>
      <c r="J337" t="s">
        <v>17</v>
      </c>
      <c r="K337" t="s">
        <v>17</v>
      </c>
      <c r="L337" t="s">
        <v>17</v>
      </c>
    </row>
    <row r="338" spans="1:12" hidden="1" x14ac:dyDescent="0.25">
      <c r="A338" s="2">
        <v>42735</v>
      </c>
      <c r="B338" t="s">
        <v>20</v>
      </c>
      <c r="C338">
        <v>2016</v>
      </c>
      <c r="D338">
        <v>4</v>
      </c>
      <c r="E338" t="s">
        <v>13</v>
      </c>
      <c r="F338" t="s">
        <v>14</v>
      </c>
      <c r="G338" t="s">
        <v>15</v>
      </c>
      <c r="H338" t="s">
        <v>62</v>
      </c>
      <c r="I338">
        <v>37.61</v>
      </c>
      <c r="J338">
        <v>142.47</v>
      </c>
      <c r="K338" t="s">
        <v>17</v>
      </c>
      <c r="L338" t="s">
        <v>17</v>
      </c>
    </row>
    <row r="339" spans="1:12" hidden="1" x14ac:dyDescent="0.25">
      <c r="A339" s="2">
        <v>42825</v>
      </c>
      <c r="B339" t="s">
        <v>21</v>
      </c>
      <c r="C339">
        <v>2017</v>
      </c>
      <c r="D339">
        <v>1</v>
      </c>
      <c r="E339" t="s">
        <v>13</v>
      </c>
      <c r="F339" t="s">
        <v>14</v>
      </c>
      <c r="G339" t="s">
        <v>15</v>
      </c>
      <c r="H339" t="s">
        <v>62</v>
      </c>
      <c r="I339">
        <v>33.840000000000003</v>
      </c>
      <c r="J339">
        <v>138.51</v>
      </c>
      <c r="K339" t="s">
        <v>17</v>
      </c>
      <c r="L339" t="s">
        <v>17</v>
      </c>
    </row>
    <row r="340" spans="1:12" hidden="1" x14ac:dyDescent="0.25">
      <c r="A340" s="2">
        <v>42916</v>
      </c>
      <c r="B340" t="s">
        <v>22</v>
      </c>
      <c r="C340">
        <v>2017</v>
      </c>
      <c r="D340">
        <v>2</v>
      </c>
      <c r="E340" t="s">
        <v>13</v>
      </c>
      <c r="F340" t="s">
        <v>14</v>
      </c>
      <c r="G340" t="s">
        <v>15</v>
      </c>
      <c r="H340" t="s">
        <v>62</v>
      </c>
      <c r="I340">
        <v>32.04</v>
      </c>
      <c r="J340">
        <v>135.69</v>
      </c>
      <c r="K340" t="s">
        <v>17</v>
      </c>
      <c r="L340" t="s">
        <v>17</v>
      </c>
    </row>
    <row r="341" spans="1:12" hidden="1" x14ac:dyDescent="0.25">
      <c r="A341" s="2">
        <v>43008</v>
      </c>
      <c r="B341" t="s">
        <v>23</v>
      </c>
      <c r="C341">
        <v>2017</v>
      </c>
      <c r="D341">
        <v>3</v>
      </c>
      <c r="E341" t="s">
        <v>13</v>
      </c>
      <c r="F341" t="s">
        <v>14</v>
      </c>
      <c r="G341" t="s">
        <v>15</v>
      </c>
      <c r="H341" t="s">
        <v>62</v>
      </c>
      <c r="I341">
        <v>34.799999999999997</v>
      </c>
      <c r="J341">
        <v>138.29</v>
      </c>
      <c r="K341" t="s">
        <v>17</v>
      </c>
      <c r="L341" t="s">
        <v>17</v>
      </c>
    </row>
    <row r="342" spans="1:12" hidden="1" x14ac:dyDescent="0.25">
      <c r="A342" s="2">
        <v>43100</v>
      </c>
      <c r="B342" t="s">
        <v>24</v>
      </c>
      <c r="C342">
        <v>2017</v>
      </c>
      <c r="D342">
        <v>4</v>
      </c>
      <c r="E342" t="s">
        <v>13</v>
      </c>
      <c r="F342" t="s">
        <v>14</v>
      </c>
      <c r="G342" t="s">
        <v>15</v>
      </c>
      <c r="H342" t="s">
        <v>62</v>
      </c>
      <c r="I342">
        <v>34.74</v>
      </c>
      <c r="J342">
        <v>135.41</v>
      </c>
      <c r="K342">
        <v>-4.9554000000000001E-2</v>
      </c>
      <c r="L342">
        <v>-7.06</v>
      </c>
    </row>
    <row r="343" spans="1:12" hidden="1" x14ac:dyDescent="0.25">
      <c r="A343" s="2">
        <v>43190</v>
      </c>
      <c r="B343" t="s">
        <v>25</v>
      </c>
      <c r="C343">
        <v>2018</v>
      </c>
      <c r="D343">
        <v>1</v>
      </c>
      <c r="E343" t="s">
        <v>13</v>
      </c>
      <c r="F343" t="s">
        <v>14</v>
      </c>
      <c r="G343" t="s">
        <v>15</v>
      </c>
      <c r="H343" t="s">
        <v>62</v>
      </c>
      <c r="I343">
        <v>34.9</v>
      </c>
      <c r="J343">
        <v>136.47</v>
      </c>
      <c r="K343">
        <v>-1.4728E-2</v>
      </c>
      <c r="L343">
        <v>-2.04</v>
      </c>
    </row>
    <row r="344" spans="1:12" hidden="1" x14ac:dyDescent="0.25">
      <c r="A344" s="2">
        <v>43281</v>
      </c>
      <c r="B344" t="s">
        <v>26</v>
      </c>
      <c r="C344">
        <v>2018</v>
      </c>
      <c r="D344">
        <v>2</v>
      </c>
      <c r="E344" t="s">
        <v>13</v>
      </c>
      <c r="F344" t="s">
        <v>14</v>
      </c>
      <c r="G344" t="s">
        <v>15</v>
      </c>
      <c r="H344" t="s">
        <v>62</v>
      </c>
      <c r="I344">
        <v>38.56</v>
      </c>
      <c r="J344">
        <v>142.99</v>
      </c>
      <c r="K344">
        <v>5.3799E-2</v>
      </c>
      <c r="L344">
        <v>7.3</v>
      </c>
    </row>
    <row r="345" spans="1:12" hidden="1" x14ac:dyDescent="0.25">
      <c r="A345" s="2">
        <v>43373</v>
      </c>
      <c r="B345" t="s">
        <v>27</v>
      </c>
      <c r="C345">
        <v>2018</v>
      </c>
      <c r="D345">
        <v>3</v>
      </c>
      <c r="E345" t="s">
        <v>13</v>
      </c>
      <c r="F345" t="s">
        <v>14</v>
      </c>
      <c r="G345" t="s">
        <v>15</v>
      </c>
      <c r="H345" t="s">
        <v>62</v>
      </c>
      <c r="I345">
        <v>34.94</v>
      </c>
      <c r="J345">
        <v>143.13</v>
      </c>
      <c r="K345">
        <v>3.4999000000000002E-2</v>
      </c>
      <c r="L345">
        <v>4.84</v>
      </c>
    </row>
    <row r="346" spans="1:12" hidden="1" x14ac:dyDescent="0.25">
      <c r="A346" s="2">
        <v>43465</v>
      </c>
      <c r="B346" t="s">
        <v>28</v>
      </c>
      <c r="C346">
        <v>2018</v>
      </c>
      <c r="D346">
        <v>4</v>
      </c>
      <c r="E346" t="s">
        <v>13</v>
      </c>
      <c r="F346" t="s">
        <v>14</v>
      </c>
      <c r="G346" t="s">
        <v>15</v>
      </c>
      <c r="H346" t="s">
        <v>62</v>
      </c>
      <c r="I346">
        <v>35.72</v>
      </c>
      <c r="J346">
        <v>144.11000000000001</v>
      </c>
      <c r="K346">
        <v>6.4249000000000001E-2</v>
      </c>
      <c r="L346">
        <v>8.6999999999999993</v>
      </c>
    </row>
    <row r="347" spans="1:12" hidden="1" x14ac:dyDescent="0.25">
      <c r="A347" s="2">
        <v>43555</v>
      </c>
      <c r="B347" t="s">
        <v>29</v>
      </c>
      <c r="C347">
        <v>2019</v>
      </c>
      <c r="D347">
        <v>1</v>
      </c>
      <c r="E347" t="s">
        <v>13</v>
      </c>
      <c r="F347" t="s">
        <v>14</v>
      </c>
      <c r="G347" t="s">
        <v>15</v>
      </c>
      <c r="H347" t="s">
        <v>62</v>
      </c>
      <c r="I347">
        <v>33.51</v>
      </c>
      <c r="J347">
        <v>142.72999999999999</v>
      </c>
      <c r="K347">
        <v>4.5871000000000002E-2</v>
      </c>
      <c r="L347">
        <v>6.26</v>
      </c>
    </row>
    <row r="348" spans="1:12" hidden="1" x14ac:dyDescent="0.25">
      <c r="A348" s="2">
        <v>43646</v>
      </c>
      <c r="B348" t="s">
        <v>30</v>
      </c>
      <c r="C348">
        <v>2019</v>
      </c>
      <c r="D348">
        <v>2</v>
      </c>
      <c r="E348" t="s">
        <v>13</v>
      </c>
      <c r="F348" t="s">
        <v>14</v>
      </c>
      <c r="G348" t="s">
        <v>15</v>
      </c>
      <c r="H348" t="s">
        <v>62</v>
      </c>
      <c r="I348">
        <v>36.44</v>
      </c>
      <c r="J348">
        <v>140.61000000000001</v>
      </c>
      <c r="K348">
        <v>-1.6645E-2</v>
      </c>
      <c r="L348">
        <v>-2.38</v>
      </c>
    </row>
    <row r="349" spans="1:12" hidden="1" x14ac:dyDescent="0.25">
      <c r="A349" s="2">
        <v>43738</v>
      </c>
      <c r="B349" t="s">
        <v>31</v>
      </c>
      <c r="C349">
        <v>2019</v>
      </c>
      <c r="D349">
        <v>3</v>
      </c>
      <c r="E349" t="s">
        <v>13</v>
      </c>
      <c r="F349" t="s">
        <v>14</v>
      </c>
      <c r="G349" t="s">
        <v>15</v>
      </c>
      <c r="H349" t="s">
        <v>62</v>
      </c>
      <c r="I349">
        <v>36.950000000000003</v>
      </c>
      <c r="J349">
        <v>142.63</v>
      </c>
      <c r="K349">
        <v>-3.493E-3</v>
      </c>
      <c r="L349">
        <v>-0.5</v>
      </c>
    </row>
    <row r="350" spans="1:12" hidden="1" x14ac:dyDescent="0.25">
      <c r="A350" s="2">
        <v>43830</v>
      </c>
      <c r="B350" t="s">
        <v>32</v>
      </c>
      <c r="C350">
        <v>2019</v>
      </c>
      <c r="D350">
        <v>4</v>
      </c>
      <c r="E350" t="s">
        <v>13</v>
      </c>
      <c r="F350" t="s">
        <v>14</v>
      </c>
      <c r="G350" t="s">
        <v>15</v>
      </c>
      <c r="H350" t="s">
        <v>62</v>
      </c>
      <c r="I350">
        <v>38.49</v>
      </c>
      <c r="J350">
        <v>145.4</v>
      </c>
      <c r="K350">
        <v>8.9510000000000006E-3</v>
      </c>
      <c r="L350">
        <v>1.29</v>
      </c>
    </row>
    <row r="351" spans="1:12" hidden="1" x14ac:dyDescent="0.25">
      <c r="A351" s="2">
        <v>43921</v>
      </c>
      <c r="B351" t="s">
        <v>33</v>
      </c>
      <c r="C351">
        <v>2020</v>
      </c>
      <c r="D351">
        <v>1</v>
      </c>
      <c r="E351" t="s">
        <v>13</v>
      </c>
      <c r="F351" t="s">
        <v>14</v>
      </c>
      <c r="G351" t="s">
        <v>15</v>
      </c>
      <c r="H351" t="s">
        <v>62</v>
      </c>
      <c r="I351">
        <v>42.05</v>
      </c>
      <c r="J351">
        <v>153.94</v>
      </c>
      <c r="K351">
        <v>7.8539999999999999E-2</v>
      </c>
      <c r="L351">
        <v>11.21</v>
      </c>
    </row>
    <row r="352" spans="1:12" hidden="1" x14ac:dyDescent="0.25">
      <c r="A352" s="2">
        <v>44012</v>
      </c>
      <c r="B352" t="s">
        <v>34</v>
      </c>
      <c r="C352">
        <v>2020</v>
      </c>
      <c r="D352">
        <v>2</v>
      </c>
      <c r="E352" t="s">
        <v>13</v>
      </c>
      <c r="F352" t="s">
        <v>14</v>
      </c>
      <c r="G352" t="s">
        <v>15</v>
      </c>
      <c r="H352" t="s">
        <v>62</v>
      </c>
      <c r="I352">
        <v>38.07</v>
      </c>
      <c r="J352">
        <v>155.57</v>
      </c>
      <c r="K352">
        <v>0.106394</v>
      </c>
      <c r="L352">
        <v>14.96</v>
      </c>
    </row>
    <row r="353" spans="1:12" hidden="1" x14ac:dyDescent="0.25">
      <c r="A353" s="2">
        <v>44104</v>
      </c>
      <c r="B353" t="s">
        <v>35</v>
      </c>
      <c r="C353">
        <v>2020</v>
      </c>
      <c r="D353">
        <v>3</v>
      </c>
      <c r="E353" t="s">
        <v>13</v>
      </c>
      <c r="F353" t="s">
        <v>14</v>
      </c>
      <c r="G353" t="s">
        <v>15</v>
      </c>
      <c r="H353" t="s">
        <v>62</v>
      </c>
      <c r="I353">
        <v>38.380000000000003</v>
      </c>
      <c r="J353">
        <v>157</v>
      </c>
      <c r="K353">
        <v>0.10075000000000001</v>
      </c>
      <c r="L353">
        <v>14.37</v>
      </c>
    </row>
    <row r="354" spans="1:12" hidden="1" x14ac:dyDescent="0.25">
      <c r="A354" s="2">
        <v>44196</v>
      </c>
      <c r="B354" t="s">
        <v>36</v>
      </c>
      <c r="C354">
        <v>2020</v>
      </c>
      <c r="D354">
        <v>4</v>
      </c>
      <c r="E354" t="s">
        <v>13</v>
      </c>
      <c r="F354" t="s">
        <v>14</v>
      </c>
      <c r="G354" t="s">
        <v>15</v>
      </c>
      <c r="H354" t="s">
        <v>62</v>
      </c>
      <c r="I354">
        <v>41.05</v>
      </c>
      <c r="J354">
        <v>159.56</v>
      </c>
      <c r="K354">
        <v>9.7387000000000001E-2</v>
      </c>
      <c r="L354">
        <v>14.16</v>
      </c>
    </row>
    <row r="355" spans="1:12" hidden="1" x14ac:dyDescent="0.25">
      <c r="A355" s="2">
        <v>44286</v>
      </c>
      <c r="B355" t="s">
        <v>37</v>
      </c>
      <c r="C355">
        <v>2021</v>
      </c>
      <c r="D355">
        <v>1</v>
      </c>
      <c r="E355" t="s">
        <v>13</v>
      </c>
      <c r="F355" t="s">
        <v>14</v>
      </c>
      <c r="G355" t="s">
        <v>15</v>
      </c>
      <c r="H355" t="s">
        <v>62</v>
      </c>
      <c r="I355">
        <v>38.130000000000003</v>
      </c>
      <c r="J355">
        <v>155.63</v>
      </c>
      <c r="K355">
        <v>1.0978E-2</v>
      </c>
      <c r="L355">
        <v>1.69</v>
      </c>
    </row>
    <row r="356" spans="1:12" hidden="1" x14ac:dyDescent="0.25">
      <c r="A356" s="2">
        <v>44377</v>
      </c>
      <c r="B356" t="s">
        <v>38</v>
      </c>
      <c r="C356">
        <v>2021</v>
      </c>
      <c r="D356">
        <v>2</v>
      </c>
      <c r="E356" t="s">
        <v>13</v>
      </c>
      <c r="F356" t="s">
        <v>14</v>
      </c>
      <c r="G356" t="s">
        <v>15</v>
      </c>
      <c r="H356" t="s">
        <v>62</v>
      </c>
      <c r="I356">
        <v>39.880000000000003</v>
      </c>
      <c r="J356">
        <v>157.44</v>
      </c>
      <c r="K356">
        <v>1.2019999999999999E-2</v>
      </c>
      <c r="L356">
        <v>1.87</v>
      </c>
    </row>
    <row r="357" spans="1:12" hidden="1" x14ac:dyDescent="0.25">
      <c r="A357" s="2">
        <v>44469</v>
      </c>
      <c r="B357" t="s">
        <v>39</v>
      </c>
      <c r="C357">
        <v>2021</v>
      </c>
      <c r="D357">
        <v>3</v>
      </c>
      <c r="E357" t="s">
        <v>13</v>
      </c>
      <c r="F357" t="s">
        <v>14</v>
      </c>
      <c r="G357" t="s">
        <v>15</v>
      </c>
      <c r="H357" t="s">
        <v>62</v>
      </c>
      <c r="I357">
        <v>42.89</v>
      </c>
      <c r="J357">
        <v>161.94999999999999</v>
      </c>
      <c r="K357">
        <v>3.1529000000000001E-2</v>
      </c>
      <c r="L357">
        <v>4.95</v>
      </c>
    </row>
    <row r="358" spans="1:12" hidden="1" x14ac:dyDescent="0.25">
      <c r="A358" s="2">
        <v>44561</v>
      </c>
      <c r="B358" t="s">
        <v>40</v>
      </c>
      <c r="C358">
        <v>2021</v>
      </c>
      <c r="D358">
        <v>4</v>
      </c>
      <c r="E358" t="s">
        <v>13</v>
      </c>
      <c r="F358" t="s">
        <v>14</v>
      </c>
      <c r="G358" t="s">
        <v>15</v>
      </c>
      <c r="H358" t="s">
        <v>62</v>
      </c>
      <c r="I358">
        <v>46.86</v>
      </c>
      <c r="J358">
        <v>167.76</v>
      </c>
      <c r="K358">
        <v>5.1390999999999999E-2</v>
      </c>
      <c r="L358">
        <v>8.1999999999999993</v>
      </c>
    </row>
    <row r="359" spans="1:12" hidden="1" x14ac:dyDescent="0.25">
      <c r="A359" s="2">
        <v>44651</v>
      </c>
      <c r="B359" t="s">
        <v>41</v>
      </c>
      <c r="C359">
        <v>2022</v>
      </c>
      <c r="D359">
        <v>1</v>
      </c>
      <c r="E359" t="s">
        <v>13</v>
      </c>
      <c r="F359" t="s">
        <v>14</v>
      </c>
      <c r="G359" t="s">
        <v>15</v>
      </c>
      <c r="H359" t="s">
        <v>62</v>
      </c>
      <c r="I359">
        <v>42.55</v>
      </c>
      <c r="J359">
        <v>172.18</v>
      </c>
      <c r="K359">
        <v>0.10634200000000001</v>
      </c>
      <c r="L359">
        <v>16.55</v>
      </c>
    </row>
    <row r="360" spans="1:12" hidden="1" x14ac:dyDescent="0.25">
      <c r="A360" s="2">
        <v>44742</v>
      </c>
      <c r="B360" t="s">
        <v>42</v>
      </c>
      <c r="C360">
        <v>2022</v>
      </c>
      <c r="D360">
        <v>2</v>
      </c>
      <c r="E360" t="s">
        <v>13</v>
      </c>
      <c r="F360" t="s">
        <v>14</v>
      </c>
      <c r="G360" t="s">
        <v>15</v>
      </c>
      <c r="H360" t="s">
        <v>62</v>
      </c>
      <c r="I360">
        <v>42.23</v>
      </c>
      <c r="J360">
        <v>174.53</v>
      </c>
      <c r="K360">
        <v>0.10854900000000001</v>
      </c>
      <c r="L360">
        <v>17.09</v>
      </c>
    </row>
    <row r="361" spans="1:12" hidden="1" x14ac:dyDescent="0.25">
      <c r="A361" s="2">
        <v>44834</v>
      </c>
      <c r="B361" t="s">
        <v>43</v>
      </c>
      <c r="C361">
        <v>2022</v>
      </c>
      <c r="D361">
        <v>3</v>
      </c>
      <c r="E361" t="s">
        <v>13</v>
      </c>
      <c r="F361" t="s">
        <v>14</v>
      </c>
      <c r="G361" t="s">
        <v>15</v>
      </c>
      <c r="H361" t="s">
        <v>62</v>
      </c>
      <c r="I361">
        <v>44.74</v>
      </c>
      <c r="J361">
        <v>176.37</v>
      </c>
      <c r="K361">
        <v>8.9039999999999994E-2</v>
      </c>
      <c r="L361">
        <v>14.42</v>
      </c>
    </row>
    <row r="362" spans="1:12" hidden="1" x14ac:dyDescent="0.25">
      <c r="A362" s="2">
        <v>44926</v>
      </c>
      <c r="B362" t="s">
        <v>44</v>
      </c>
      <c r="C362">
        <v>2022</v>
      </c>
      <c r="D362">
        <v>4</v>
      </c>
      <c r="E362" t="s">
        <v>13</v>
      </c>
      <c r="F362" t="s">
        <v>14</v>
      </c>
      <c r="G362" t="s">
        <v>15</v>
      </c>
      <c r="H362" t="s">
        <v>62</v>
      </c>
      <c r="I362">
        <v>50.97</v>
      </c>
      <c r="J362">
        <v>180.48</v>
      </c>
      <c r="K362">
        <v>7.5823000000000002E-2</v>
      </c>
      <c r="L362">
        <v>12.72</v>
      </c>
    </row>
    <row r="363" spans="1:12" hidden="1" x14ac:dyDescent="0.25">
      <c r="A363" s="2">
        <v>45016</v>
      </c>
      <c r="B363" t="s">
        <v>45</v>
      </c>
      <c r="C363">
        <v>2023</v>
      </c>
      <c r="D363">
        <v>1</v>
      </c>
      <c r="E363" t="s">
        <v>13</v>
      </c>
      <c r="F363" t="s">
        <v>14</v>
      </c>
      <c r="G363" t="s">
        <v>15</v>
      </c>
      <c r="H363" t="s">
        <v>62</v>
      </c>
      <c r="I363">
        <v>51.83</v>
      </c>
      <c r="J363">
        <v>189.76</v>
      </c>
      <c r="K363">
        <v>0.102102</v>
      </c>
      <c r="L363">
        <v>17.579999999999998</v>
      </c>
    </row>
    <row r="364" spans="1:12" hidden="1" x14ac:dyDescent="0.25">
      <c r="A364" s="2">
        <v>45107</v>
      </c>
      <c r="B364" t="s">
        <v>46</v>
      </c>
      <c r="C364">
        <v>2023</v>
      </c>
      <c r="D364">
        <v>2</v>
      </c>
      <c r="E364" t="s">
        <v>13</v>
      </c>
      <c r="F364" t="s">
        <v>14</v>
      </c>
      <c r="G364" t="s">
        <v>15</v>
      </c>
      <c r="H364" t="s">
        <v>62</v>
      </c>
      <c r="I364">
        <v>52.24</v>
      </c>
      <c r="J364">
        <v>199.77</v>
      </c>
      <c r="K364">
        <v>0.144617</v>
      </c>
      <c r="L364">
        <v>25.24</v>
      </c>
    </row>
    <row r="365" spans="1:12" hidden="1" x14ac:dyDescent="0.25">
      <c r="A365" s="2">
        <v>45199</v>
      </c>
      <c r="B365" t="s">
        <v>47</v>
      </c>
      <c r="C365">
        <v>2023</v>
      </c>
      <c r="D365">
        <v>3</v>
      </c>
      <c r="E365" t="s">
        <v>13</v>
      </c>
      <c r="F365" t="s">
        <v>14</v>
      </c>
      <c r="G365" t="s">
        <v>15</v>
      </c>
      <c r="H365" t="s">
        <v>62</v>
      </c>
      <c r="I365">
        <v>53.79</v>
      </c>
      <c r="J365">
        <v>208.82</v>
      </c>
      <c r="K365">
        <v>0.18398800000000001</v>
      </c>
      <c r="L365">
        <v>32.450000000000003</v>
      </c>
    </row>
    <row r="366" spans="1:12" hidden="1" x14ac:dyDescent="0.25">
      <c r="A366" s="2">
        <v>45291</v>
      </c>
      <c r="B366" t="s">
        <v>48</v>
      </c>
      <c r="C366">
        <v>2023</v>
      </c>
      <c r="D366">
        <v>4</v>
      </c>
      <c r="E366" t="s">
        <v>13</v>
      </c>
      <c r="F366" t="s">
        <v>14</v>
      </c>
      <c r="G366" t="s">
        <v>15</v>
      </c>
      <c r="H366" t="s">
        <v>62</v>
      </c>
      <c r="I366">
        <v>54.01</v>
      </c>
      <c r="J366">
        <v>211.87</v>
      </c>
      <c r="K366">
        <v>0.173925</v>
      </c>
      <c r="L366">
        <v>31.39</v>
      </c>
    </row>
    <row r="367" spans="1:12" hidden="1" x14ac:dyDescent="0.25">
      <c r="A367" s="2">
        <v>45382</v>
      </c>
      <c r="B367" t="s">
        <v>49</v>
      </c>
      <c r="C367">
        <v>2024</v>
      </c>
      <c r="D367">
        <v>1</v>
      </c>
      <c r="E367" t="s">
        <v>13</v>
      </c>
      <c r="F367" t="s">
        <v>14</v>
      </c>
      <c r="G367" t="s">
        <v>15</v>
      </c>
      <c r="H367" t="s">
        <v>62</v>
      </c>
      <c r="I367">
        <v>57.76</v>
      </c>
      <c r="J367">
        <v>217.8</v>
      </c>
      <c r="K367">
        <v>0.14776600000000001</v>
      </c>
      <c r="L367">
        <v>28.04</v>
      </c>
    </row>
    <row r="368" spans="1:12" hidden="1" x14ac:dyDescent="0.25">
      <c r="A368" s="2">
        <v>45473</v>
      </c>
      <c r="B368" t="s">
        <v>50</v>
      </c>
      <c r="C368">
        <v>2024</v>
      </c>
      <c r="D368">
        <v>2</v>
      </c>
      <c r="E368" t="s">
        <v>13</v>
      </c>
      <c r="F368" t="s">
        <v>14</v>
      </c>
      <c r="G368" t="s">
        <v>15</v>
      </c>
      <c r="H368" t="s">
        <v>62</v>
      </c>
      <c r="I368">
        <v>51.19</v>
      </c>
      <c r="J368">
        <v>216.75</v>
      </c>
      <c r="K368">
        <v>8.4998000000000004E-2</v>
      </c>
      <c r="L368">
        <v>16.98</v>
      </c>
    </row>
    <row r="369" spans="1:12" hidden="1" x14ac:dyDescent="0.25">
      <c r="A369" s="2">
        <v>45565</v>
      </c>
      <c r="B369" t="s">
        <v>51</v>
      </c>
      <c r="C369">
        <v>2024</v>
      </c>
      <c r="D369">
        <v>3</v>
      </c>
      <c r="E369" t="s">
        <v>13</v>
      </c>
      <c r="F369" t="s">
        <v>14</v>
      </c>
      <c r="G369" t="s">
        <v>15</v>
      </c>
      <c r="H369" t="s">
        <v>62</v>
      </c>
      <c r="I369">
        <v>54.12</v>
      </c>
      <c r="J369">
        <v>217.08</v>
      </c>
      <c r="K369">
        <v>3.9556000000000001E-2</v>
      </c>
      <c r="L369">
        <v>8.26</v>
      </c>
    </row>
    <row r="370" spans="1:12" hidden="1" x14ac:dyDescent="0.25">
      <c r="A370" s="2">
        <v>45657</v>
      </c>
      <c r="B370" t="s">
        <v>52</v>
      </c>
      <c r="C370">
        <v>2024</v>
      </c>
      <c r="D370">
        <v>4</v>
      </c>
      <c r="E370" t="s">
        <v>13</v>
      </c>
      <c r="F370" t="s">
        <v>14</v>
      </c>
      <c r="G370" t="s">
        <v>15</v>
      </c>
      <c r="H370" t="s">
        <v>62</v>
      </c>
      <c r="I370">
        <v>56.64</v>
      </c>
      <c r="J370">
        <v>219.71</v>
      </c>
      <c r="K370">
        <v>3.7004000000000002E-2</v>
      </c>
      <c r="L370">
        <v>7.84</v>
      </c>
    </row>
    <row r="371" spans="1:12" hidden="1" x14ac:dyDescent="0.25">
      <c r="A371" s="2">
        <v>45747</v>
      </c>
      <c r="B371" t="s">
        <v>53</v>
      </c>
      <c r="C371">
        <v>2025</v>
      </c>
      <c r="D371">
        <v>1</v>
      </c>
      <c r="E371" t="s">
        <v>13</v>
      </c>
      <c r="F371" t="s">
        <v>14</v>
      </c>
      <c r="G371" t="s">
        <v>15</v>
      </c>
      <c r="H371" t="s">
        <v>62</v>
      </c>
      <c r="I371">
        <v>59.06</v>
      </c>
      <c r="J371">
        <v>221</v>
      </c>
      <c r="K371">
        <v>1.4692E-2</v>
      </c>
      <c r="L371">
        <v>3.2</v>
      </c>
    </row>
    <row r="372" spans="1:12" hidden="1" x14ac:dyDescent="0.25">
      <c r="A372" s="2">
        <v>42460</v>
      </c>
      <c r="B372" t="s">
        <v>12</v>
      </c>
      <c r="C372">
        <v>2016</v>
      </c>
      <c r="D372">
        <v>1</v>
      </c>
      <c r="E372" t="s">
        <v>13</v>
      </c>
      <c r="F372" t="s">
        <v>14</v>
      </c>
      <c r="G372" t="s">
        <v>15</v>
      </c>
      <c r="H372" t="s">
        <v>63</v>
      </c>
      <c r="I372">
        <v>23.67</v>
      </c>
      <c r="J372" t="s">
        <v>17</v>
      </c>
      <c r="K372" t="s">
        <v>17</v>
      </c>
      <c r="L372" t="s">
        <v>17</v>
      </c>
    </row>
    <row r="373" spans="1:12" hidden="1" x14ac:dyDescent="0.25">
      <c r="A373" s="2">
        <v>42551</v>
      </c>
      <c r="B373" t="s">
        <v>18</v>
      </c>
      <c r="C373">
        <v>2016</v>
      </c>
      <c r="D373">
        <v>2</v>
      </c>
      <c r="E373" t="s">
        <v>13</v>
      </c>
      <c r="F373" t="s">
        <v>14</v>
      </c>
      <c r="G373" t="s">
        <v>15</v>
      </c>
      <c r="H373" t="s">
        <v>63</v>
      </c>
      <c r="I373">
        <v>22.26</v>
      </c>
      <c r="J373" t="s">
        <v>17</v>
      </c>
      <c r="K373" t="s">
        <v>17</v>
      </c>
      <c r="L373" t="s">
        <v>17</v>
      </c>
    </row>
    <row r="374" spans="1:12" hidden="1" x14ac:dyDescent="0.25">
      <c r="A374" s="2">
        <v>42643</v>
      </c>
      <c r="B374" t="s">
        <v>19</v>
      </c>
      <c r="C374">
        <v>2016</v>
      </c>
      <c r="D374">
        <v>3</v>
      </c>
      <c r="E374" t="s">
        <v>13</v>
      </c>
      <c r="F374" t="s">
        <v>14</v>
      </c>
      <c r="G374" t="s">
        <v>15</v>
      </c>
      <c r="H374" t="s">
        <v>63</v>
      </c>
      <c r="I374">
        <v>20.81</v>
      </c>
      <c r="J374" t="s">
        <v>17</v>
      </c>
      <c r="K374" t="s">
        <v>17</v>
      </c>
      <c r="L374" t="s">
        <v>17</v>
      </c>
    </row>
    <row r="375" spans="1:12" hidden="1" x14ac:dyDescent="0.25">
      <c r="A375" s="2">
        <v>42735</v>
      </c>
      <c r="B375" t="s">
        <v>20</v>
      </c>
      <c r="C375">
        <v>2016</v>
      </c>
      <c r="D375">
        <v>4</v>
      </c>
      <c r="E375" t="s">
        <v>13</v>
      </c>
      <c r="F375" t="s">
        <v>14</v>
      </c>
      <c r="G375" t="s">
        <v>15</v>
      </c>
      <c r="H375" t="s">
        <v>63</v>
      </c>
      <c r="I375">
        <v>21.72</v>
      </c>
      <c r="J375">
        <v>88.46</v>
      </c>
      <c r="K375" t="s">
        <v>17</v>
      </c>
      <c r="L375" t="s">
        <v>17</v>
      </c>
    </row>
    <row r="376" spans="1:12" hidden="1" x14ac:dyDescent="0.25">
      <c r="A376" s="2">
        <v>42825</v>
      </c>
      <c r="B376" t="s">
        <v>21</v>
      </c>
      <c r="C376">
        <v>2017</v>
      </c>
      <c r="D376">
        <v>1</v>
      </c>
      <c r="E376" t="s">
        <v>13</v>
      </c>
      <c r="F376" t="s">
        <v>14</v>
      </c>
      <c r="G376" t="s">
        <v>15</v>
      </c>
      <c r="H376" t="s">
        <v>63</v>
      </c>
      <c r="I376">
        <v>22.74</v>
      </c>
      <c r="J376">
        <v>87.53</v>
      </c>
      <c r="K376" t="s">
        <v>17</v>
      </c>
      <c r="L376" t="s">
        <v>17</v>
      </c>
    </row>
    <row r="377" spans="1:12" hidden="1" x14ac:dyDescent="0.25">
      <c r="A377" s="2">
        <v>42916</v>
      </c>
      <c r="B377" t="s">
        <v>22</v>
      </c>
      <c r="C377">
        <v>2017</v>
      </c>
      <c r="D377">
        <v>2</v>
      </c>
      <c r="E377" t="s">
        <v>13</v>
      </c>
      <c r="F377" t="s">
        <v>14</v>
      </c>
      <c r="G377" t="s">
        <v>15</v>
      </c>
      <c r="H377" t="s">
        <v>63</v>
      </c>
      <c r="I377">
        <v>20.36</v>
      </c>
      <c r="J377">
        <v>85.63</v>
      </c>
      <c r="K377" t="s">
        <v>17</v>
      </c>
      <c r="L377" t="s">
        <v>17</v>
      </c>
    </row>
    <row r="378" spans="1:12" hidden="1" x14ac:dyDescent="0.25">
      <c r="A378" s="2">
        <v>43008</v>
      </c>
      <c r="B378" t="s">
        <v>23</v>
      </c>
      <c r="C378">
        <v>2017</v>
      </c>
      <c r="D378">
        <v>3</v>
      </c>
      <c r="E378" t="s">
        <v>13</v>
      </c>
      <c r="F378" t="s">
        <v>14</v>
      </c>
      <c r="G378" t="s">
        <v>15</v>
      </c>
      <c r="H378" t="s">
        <v>63</v>
      </c>
      <c r="I378">
        <v>20.79</v>
      </c>
      <c r="J378">
        <v>85.62</v>
      </c>
      <c r="K378" t="s">
        <v>17</v>
      </c>
      <c r="L378" t="s">
        <v>17</v>
      </c>
    </row>
    <row r="379" spans="1:12" hidden="1" x14ac:dyDescent="0.25">
      <c r="A379" s="2">
        <v>43100</v>
      </c>
      <c r="B379" t="s">
        <v>24</v>
      </c>
      <c r="C379">
        <v>2017</v>
      </c>
      <c r="D379">
        <v>4</v>
      </c>
      <c r="E379" t="s">
        <v>13</v>
      </c>
      <c r="F379" t="s">
        <v>14</v>
      </c>
      <c r="G379" t="s">
        <v>15</v>
      </c>
      <c r="H379" t="s">
        <v>63</v>
      </c>
      <c r="I379">
        <v>23.56</v>
      </c>
      <c r="J379">
        <v>87.46</v>
      </c>
      <c r="K379">
        <v>-1.1305000000000001E-2</v>
      </c>
      <c r="L379">
        <v>-1</v>
      </c>
    </row>
    <row r="380" spans="1:12" hidden="1" x14ac:dyDescent="0.25">
      <c r="A380" s="2">
        <v>43190</v>
      </c>
      <c r="B380" t="s">
        <v>25</v>
      </c>
      <c r="C380">
        <v>2018</v>
      </c>
      <c r="D380">
        <v>1</v>
      </c>
      <c r="E380" t="s">
        <v>13</v>
      </c>
      <c r="F380" t="s">
        <v>14</v>
      </c>
      <c r="G380" t="s">
        <v>15</v>
      </c>
      <c r="H380" t="s">
        <v>63</v>
      </c>
      <c r="I380">
        <v>22.27</v>
      </c>
      <c r="J380">
        <v>86.99</v>
      </c>
      <c r="K380">
        <v>-6.169E-3</v>
      </c>
      <c r="L380">
        <v>-0.54</v>
      </c>
    </row>
    <row r="381" spans="1:12" hidden="1" x14ac:dyDescent="0.25">
      <c r="A381" s="2">
        <v>43281</v>
      </c>
      <c r="B381" t="s">
        <v>26</v>
      </c>
      <c r="C381">
        <v>2018</v>
      </c>
      <c r="D381">
        <v>2</v>
      </c>
      <c r="E381" t="s">
        <v>13</v>
      </c>
      <c r="F381" t="s">
        <v>14</v>
      </c>
      <c r="G381" t="s">
        <v>15</v>
      </c>
      <c r="H381" t="s">
        <v>63</v>
      </c>
      <c r="I381">
        <v>21.65</v>
      </c>
      <c r="J381">
        <v>88.29</v>
      </c>
      <c r="K381">
        <v>3.1064000000000001E-2</v>
      </c>
      <c r="L381">
        <v>2.66</v>
      </c>
    </row>
    <row r="382" spans="1:12" hidden="1" x14ac:dyDescent="0.25">
      <c r="A382" s="2">
        <v>43373</v>
      </c>
      <c r="B382" t="s">
        <v>27</v>
      </c>
      <c r="C382">
        <v>2018</v>
      </c>
      <c r="D382">
        <v>3</v>
      </c>
      <c r="E382" t="s">
        <v>13</v>
      </c>
      <c r="F382" t="s">
        <v>14</v>
      </c>
      <c r="G382" t="s">
        <v>15</v>
      </c>
      <c r="H382" t="s">
        <v>63</v>
      </c>
      <c r="I382">
        <v>20.67</v>
      </c>
      <c r="J382">
        <v>88.16</v>
      </c>
      <c r="K382">
        <v>2.9666000000000001E-2</v>
      </c>
      <c r="L382">
        <v>2.54</v>
      </c>
    </row>
    <row r="383" spans="1:12" hidden="1" x14ac:dyDescent="0.25">
      <c r="A383" s="2">
        <v>43465</v>
      </c>
      <c r="B383" t="s">
        <v>28</v>
      </c>
      <c r="C383">
        <v>2018</v>
      </c>
      <c r="D383">
        <v>4</v>
      </c>
      <c r="E383" t="s">
        <v>13</v>
      </c>
      <c r="F383" t="s">
        <v>14</v>
      </c>
      <c r="G383" t="s">
        <v>15</v>
      </c>
      <c r="H383" t="s">
        <v>63</v>
      </c>
      <c r="I383">
        <v>23.99</v>
      </c>
      <c r="J383">
        <v>88.58</v>
      </c>
      <c r="K383">
        <v>1.2806E-2</v>
      </c>
      <c r="L383">
        <v>1.1200000000000001</v>
      </c>
    </row>
    <row r="384" spans="1:12" hidden="1" x14ac:dyDescent="0.25">
      <c r="A384" s="2">
        <v>43555</v>
      </c>
      <c r="B384" t="s">
        <v>29</v>
      </c>
      <c r="C384">
        <v>2019</v>
      </c>
      <c r="D384">
        <v>1</v>
      </c>
      <c r="E384" t="s">
        <v>13</v>
      </c>
      <c r="F384" t="s">
        <v>14</v>
      </c>
      <c r="G384" t="s">
        <v>15</v>
      </c>
      <c r="H384" t="s">
        <v>63</v>
      </c>
      <c r="I384">
        <v>24.52</v>
      </c>
      <c r="J384">
        <v>90.84</v>
      </c>
      <c r="K384">
        <v>4.4257999999999999E-2</v>
      </c>
      <c r="L384">
        <v>3.85</v>
      </c>
    </row>
    <row r="385" spans="1:12" hidden="1" x14ac:dyDescent="0.25">
      <c r="A385" s="2">
        <v>43646</v>
      </c>
      <c r="B385" t="s">
        <v>30</v>
      </c>
      <c r="C385">
        <v>2019</v>
      </c>
      <c r="D385">
        <v>2</v>
      </c>
      <c r="E385" t="s">
        <v>13</v>
      </c>
      <c r="F385" t="s">
        <v>14</v>
      </c>
      <c r="G385" t="s">
        <v>15</v>
      </c>
      <c r="H385" t="s">
        <v>63</v>
      </c>
      <c r="I385">
        <v>22.89</v>
      </c>
      <c r="J385">
        <v>92.08</v>
      </c>
      <c r="K385">
        <v>4.2927E-2</v>
      </c>
      <c r="L385">
        <v>3.79</v>
      </c>
    </row>
    <row r="386" spans="1:12" hidden="1" x14ac:dyDescent="0.25">
      <c r="A386" s="2">
        <v>43738</v>
      </c>
      <c r="B386" t="s">
        <v>31</v>
      </c>
      <c r="C386">
        <v>2019</v>
      </c>
      <c r="D386">
        <v>3</v>
      </c>
      <c r="E386" t="s">
        <v>13</v>
      </c>
      <c r="F386" t="s">
        <v>14</v>
      </c>
      <c r="G386" t="s">
        <v>15</v>
      </c>
      <c r="H386" t="s">
        <v>63</v>
      </c>
      <c r="I386">
        <v>22.49</v>
      </c>
      <c r="J386">
        <v>93.9</v>
      </c>
      <c r="K386">
        <v>6.5109E-2</v>
      </c>
      <c r="L386">
        <v>5.74</v>
      </c>
    </row>
    <row r="387" spans="1:12" hidden="1" x14ac:dyDescent="0.25">
      <c r="A387" s="2">
        <v>43830</v>
      </c>
      <c r="B387" t="s">
        <v>32</v>
      </c>
      <c r="C387">
        <v>2019</v>
      </c>
      <c r="D387">
        <v>4</v>
      </c>
      <c r="E387" t="s">
        <v>13</v>
      </c>
      <c r="F387" t="s">
        <v>14</v>
      </c>
      <c r="G387" t="s">
        <v>15</v>
      </c>
      <c r="H387" t="s">
        <v>63</v>
      </c>
      <c r="I387">
        <v>25.38</v>
      </c>
      <c r="J387">
        <v>95.29</v>
      </c>
      <c r="K387">
        <v>7.5750999999999999E-2</v>
      </c>
      <c r="L387">
        <v>6.71</v>
      </c>
    </row>
    <row r="388" spans="1:12" hidden="1" x14ac:dyDescent="0.25">
      <c r="A388" s="2">
        <v>43921</v>
      </c>
      <c r="B388" t="s">
        <v>33</v>
      </c>
      <c r="C388">
        <v>2020</v>
      </c>
      <c r="D388">
        <v>1</v>
      </c>
      <c r="E388" t="s">
        <v>13</v>
      </c>
      <c r="F388" t="s">
        <v>14</v>
      </c>
      <c r="G388" t="s">
        <v>15</v>
      </c>
      <c r="H388" t="s">
        <v>63</v>
      </c>
      <c r="I388">
        <v>24.38</v>
      </c>
      <c r="J388">
        <v>95.15</v>
      </c>
      <c r="K388">
        <v>4.7446000000000002E-2</v>
      </c>
      <c r="L388">
        <v>4.3099999999999996</v>
      </c>
    </row>
    <row r="389" spans="1:12" hidden="1" x14ac:dyDescent="0.25">
      <c r="A389" s="2">
        <v>44012</v>
      </c>
      <c r="B389" t="s">
        <v>34</v>
      </c>
      <c r="C389">
        <v>2020</v>
      </c>
      <c r="D389">
        <v>2</v>
      </c>
      <c r="E389" t="s">
        <v>13</v>
      </c>
      <c r="F389" t="s">
        <v>14</v>
      </c>
      <c r="G389" t="s">
        <v>15</v>
      </c>
      <c r="H389" t="s">
        <v>63</v>
      </c>
      <c r="I389">
        <v>17.329999999999998</v>
      </c>
      <c r="J389">
        <v>89.58</v>
      </c>
      <c r="K389">
        <v>-2.7150000000000001E-2</v>
      </c>
      <c r="L389">
        <v>-2.5</v>
      </c>
    </row>
    <row r="390" spans="1:12" hidden="1" x14ac:dyDescent="0.25">
      <c r="A390" s="2">
        <v>44104</v>
      </c>
      <c r="B390" t="s">
        <v>35</v>
      </c>
      <c r="C390">
        <v>2020</v>
      </c>
      <c r="D390">
        <v>3</v>
      </c>
      <c r="E390" t="s">
        <v>13</v>
      </c>
      <c r="F390" t="s">
        <v>14</v>
      </c>
      <c r="G390" t="s">
        <v>15</v>
      </c>
      <c r="H390" t="s">
        <v>63</v>
      </c>
      <c r="I390">
        <v>22.8</v>
      </c>
      <c r="J390">
        <v>89.88</v>
      </c>
      <c r="K390">
        <v>-4.2812000000000003E-2</v>
      </c>
      <c r="L390">
        <v>-4.0199999999999996</v>
      </c>
    </row>
    <row r="391" spans="1:12" hidden="1" x14ac:dyDescent="0.25">
      <c r="A391" s="2">
        <v>44196</v>
      </c>
      <c r="B391" t="s">
        <v>36</v>
      </c>
      <c r="C391">
        <v>2020</v>
      </c>
      <c r="D391">
        <v>4</v>
      </c>
      <c r="E391" t="s">
        <v>13</v>
      </c>
      <c r="F391" t="s">
        <v>14</v>
      </c>
      <c r="G391" t="s">
        <v>15</v>
      </c>
      <c r="H391" t="s">
        <v>63</v>
      </c>
      <c r="I391">
        <v>25.6</v>
      </c>
      <c r="J391">
        <v>90.1</v>
      </c>
      <c r="K391">
        <v>-5.4465E-2</v>
      </c>
      <c r="L391">
        <v>-5.19</v>
      </c>
    </row>
    <row r="392" spans="1:12" hidden="1" x14ac:dyDescent="0.25">
      <c r="A392" s="2">
        <v>44286</v>
      </c>
      <c r="B392" t="s">
        <v>37</v>
      </c>
      <c r="C392">
        <v>2021</v>
      </c>
      <c r="D392">
        <v>1</v>
      </c>
      <c r="E392" t="s">
        <v>13</v>
      </c>
      <c r="F392" t="s">
        <v>14</v>
      </c>
      <c r="G392" t="s">
        <v>15</v>
      </c>
      <c r="H392" t="s">
        <v>63</v>
      </c>
      <c r="I392">
        <v>26.75</v>
      </c>
      <c r="J392">
        <v>92.47</v>
      </c>
      <c r="K392">
        <v>-2.8166E-2</v>
      </c>
      <c r="L392">
        <v>-2.68</v>
      </c>
    </row>
    <row r="393" spans="1:12" hidden="1" x14ac:dyDescent="0.25">
      <c r="A393" s="2">
        <v>44377</v>
      </c>
      <c r="B393" t="s">
        <v>38</v>
      </c>
      <c r="C393">
        <v>2021</v>
      </c>
      <c r="D393">
        <v>2</v>
      </c>
      <c r="E393" t="s">
        <v>13</v>
      </c>
      <c r="F393" t="s">
        <v>14</v>
      </c>
      <c r="G393" t="s">
        <v>15</v>
      </c>
      <c r="H393" t="s">
        <v>63</v>
      </c>
      <c r="I393">
        <v>20.96</v>
      </c>
      <c r="J393">
        <v>96.1</v>
      </c>
      <c r="K393">
        <v>7.2784000000000001E-2</v>
      </c>
      <c r="L393">
        <v>6.52</v>
      </c>
    </row>
    <row r="394" spans="1:12" hidden="1" x14ac:dyDescent="0.25">
      <c r="A394" s="2">
        <v>44469</v>
      </c>
      <c r="B394" t="s">
        <v>39</v>
      </c>
      <c r="C394">
        <v>2021</v>
      </c>
      <c r="D394">
        <v>3</v>
      </c>
      <c r="E394" t="s">
        <v>13</v>
      </c>
      <c r="F394" t="s">
        <v>14</v>
      </c>
      <c r="G394" t="s">
        <v>15</v>
      </c>
      <c r="H394" t="s">
        <v>63</v>
      </c>
      <c r="I394">
        <v>26.92</v>
      </c>
      <c r="J394">
        <v>100.23</v>
      </c>
      <c r="K394">
        <v>0.11515400000000001</v>
      </c>
      <c r="L394">
        <v>10.35</v>
      </c>
    </row>
    <row r="395" spans="1:12" hidden="1" x14ac:dyDescent="0.25">
      <c r="A395" s="2">
        <v>44561</v>
      </c>
      <c r="B395" t="s">
        <v>40</v>
      </c>
      <c r="C395">
        <v>2021</v>
      </c>
      <c r="D395">
        <v>4</v>
      </c>
      <c r="E395" t="s">
        <v>13</v>
      </c>
      <c r="F395" t="s">
        <v>14</v>
      </c>
      <c r="G395" t="s">
        <v>15</v>
      </c>
      <c r="H395" t="s">
        <v>63</v>
      </c>
      <c r="I395">
        <v>28.42</v>
      </c>
      <c r="J395">
        <v>103.05</v>
      </c>
      <c r="K395">
        <v>0.143729</v>
      </c>
      <c r="L395">
        <v>12.95</v>
      </c>
    </row>
    <row r="396" spans="1:12" hidden="1" x14ac:dyDescent="0.25">
      <c r="A396" s="2">
        <v>44651</v>
      </c>
      <c r="B396" t="s">
        <v>41</v>
      </c>
      <c r="C396">
        <v>2022</v>
      </c>
      <c r="D396">
        <v>1</v>
      </c>
      <c r="E396" t="s">
        <v>13</v>
      </c>
      <c r="F396" t="s">
        <v>14</v>
      </c>
      <c r="G396" t="s">
        <v>15</v>
      </c>
      <c r="H396" t="s">
        <v>63</v>
      </c>
      <c r="I396">
        <v>25.93</v>
      </c>
      <c r="J396">
        <v>102.23</v>
      </c>
      <c r="K396">
        <v>0.105548</v>
      </c>
      <c r="L396">
        <v>9.76</v>
      </c>
    </row>
    <row r="397" spans="1:12" hidden="1" x14ac:dyDescent="0.25">
      <c r="A397" s="2">
        <v>44742</v>
      </c>
      <c r="B397" t="s">
        <v>42</v>
      </c>
      <c r="C397">
        <v>2022</v>
      </c>
      <c r="D397">
        <v>2</v>
      </c>
      <c r="E397" t="s">
        <v>13</v>
      </c>
      <c r="F397" t="s">
        <v>14</v>
      </c>
      <c r="G397" t="s">
        <v>15</v>
      </c>
      <c r="H397" t="s">
        <v>63</v>
      </c>
      <c r="I397">
        <v>28.99</v>
      </c>
      <c r="J397">
        <v>110.26</v>
      </c>
      <c r="K397">
        <v>0.14734700000000001</v>
      </c>
      <c r="L397">
        <v>14.16</v>
      </c>
    </row>
    <row r="398" spans="1:12" hidden="1" x14ac:dyDescent="0.25">
      <c r="A398" s="2">
        <v>44834</v>
      </c>
      <c r="B398" t="s">
        <v>43</v>
      </c>
      <c r="C398">
        <v>2022</v>
      </c>
      <c r="D398">
        <v>3</v>
      </c>
      <c r="E398" t="s">
        <v>13</v>
      </c>
      <c r="F398" t="s">
        <v>14</v>
      </c>
      <c r="G398" t="s">
        <v>15</v>
      </c>
      <c r="H398" t="s">
        <v>63</v>
      </c>
      <c r="I398">
        <v>28.4</v>
      </c>
      <c r="J398">
        <v>111.74</v>
      </c>
      <c r="K398">
        <v>0.11483599999999999</v>
      </c>
      <c r="L398">
        <v>11.51</v>
      </c>
    </row>
    <row r="399" spans="1:12" hidden="1" x14ac:dyDescent="0.25">
      <c r="A399" s="2">
        <v>44926</v>
      </c>
      <c r="B399" t="s">
        <v>44</v>
      </c>
      <c r="C399">
        <v>2022</v>
      </c>
      <c r="D399">
        <v>4</v>
      </c>
      <c r="E399" t="s">
        <v>13</v>
      </c>
      <c r="F399" t="s">
        <v>14</v>
      </c>
      <c r="G399" t="s">
        <v>15</v>
      </c>
      <c r="H399" t="s">
        <v>63</v>
      </c>
      <c r="I399">
        <v>30.46</v>
      </c>
      <c r="J399">
        <v>113.78</v>
      </c>
      <c r="K399">
        <v>0.10412399999999999</v>
      </c>
      <c r="L399">
        <v>10.73</v>
      </c>
    </row>
    <row r="400" spans="1:12" hidden="1" x14ac:dyDescent="0.25">
      <c r="A400" s="2">
        <v>45016</v>
      </c>
      <c r="B400" t="s">
        <v>45</v>
      </c>
      <c r="C400">
        <v>2023</v>
      </c>
      <c r="D400">
        <v>1</v>
      </c>
      <c r="E400" t="s">
        <v>13</v>
      </c>
      <c r="F400" t="s">
        <v>14</v>
      </c>
      <c r="G400" t="s">
        <v>15</v>
      </c>
      <c r="H400" t="s">
        <v>63</v>
      </c>
      <c r="I400">
        <v>32.47</v>
      </c>
      <c r="J400">
        <v>120.33</v>
      </c>
      <c r="K400">
        <v>0.17705199999999999</v>
      </c>
      <c r="L400">
        <v>18.100000000000001</v>
      </c>
    </row>
    <row r="401" spans="1:12" hidden="1" x14ac:dyDescent="0.25">
      <c r="A401" s="2">
        <v>45107</v>
      </c>
      <c r="B401" t="s">
        <v>46</v>
      </c>
      <c r="C401">
        <v>2023</v>
      </c>
      <c r="D401">
        <v>2</v>
      </c>
      <c r="E401" t="s">
        <v>13</v>
      </c>
      <c r="F401" t="s">
        <v>14</v>
      </c>
      <c r="G401" t="s">
        <v>15</v>
      </c>
      <c r="H401" t="s">
        <v>63</v>
      </c>
      <c r="I401">
        <v>31.92</v>
      </c>
      <c r="J401">
        <v>123.26</v>
      </c>
      <c r="K401">
        <v>0.11790299999999999</v>
      </c>
      <c r="L401">
        <v>13</v>
      </c>
    </row>
    <row r="402" spans="1:12" hidden="1" x14ac:dyDescent="0.25">
      <c r="A402" s="2">
        <v>45199</v>
      </c>
      <c r="B402" t="s">
        <v>47</v>
      </c>
      <c r="C402">
        <v>2023</v>
      </c>
      <c r="D402">
        <v>3</v>
      </c>
      <c r="E402" t="s">
        <v>13</v>
      </c>
      <c r="F402" t="s">
        <v>14</v>
      </c>
      <c r="G402" t="s">
        <v>15</v>
      </c>
      <c r="H402" t="s">
        <v>63</v>
      </c>
      <c r="I402">
        <v>29.49</v>
      </c>
      <c r="J402">
        <v>124.34</v>
      </c>
      <c r="K402">
        <v>0.112762</v>
      </c>
      <c r="L402">
        <v>12.6</v>
      </c>
    </row>
    <row r="403" spans="1:12" hidden="1" x14ac:dyDescent="0.25">
      <c r="A403" s="2">
        <v>45291</v>
      </c>
      <c r="B403" t="s">
        <v>48</v>
      </c>
      <c r="C403">
        <v>2023</v>
      </c>
      <c r="D403">
        <v>4</v>
      </c>
      <c r="E403" t="s">
        <v>13</v>
      </c>
      <c r="F403" t="s">
        <v>14</v>
      </c>
      <c r="G403" t="s">
        <v>15</v>
      </c>
      <c r="H403" t="s">
        <v>63</v>
      </c>
      <c r="I403">
        <v>31.61</v>
      </c>
      <c r="J403">
        <v>125.49</v>
      </c>
      <c r="K403">
        <v>0.102918</v>
      </c>
      <c r="L403">
        <v>11.71</v>
      </c>
    </row>
    <row r="404" spans="1:12" hidden="1" x14ac:dyDescent="0.25">
      <c r="A404" s="2">
        <v>45382</v>
      </c>
      <c r="B404" t="s">
        <v>49</v>
      </c>
      <c r="C404">
        <v>2024</v>
      </c>
      <c r="D404">
        <v>1</v>
      </c>
      <c r="E404" t="s">
        <v>13</v>
      </c>
      <c r="F404" t="s">
        <v>14</v>
      </c>
      <c r="G404" t="s">
        <v>15</v>
      </c>
      <c r="H404" t="s">
        <v>63</v>
      </c>
      <c r="I404">
        <v>32.880000000000003</v>
      </c>
      <c r="J404">
        <v>125.9</v>
      </c>
      <c r="K404">
        <v>4.6288999999999997E-2</v>
      </c>
      <c r="L404">
        <v>5.57</v>
      </c>
    </row>
    <row r="405" spans="1:12" hidden="1" x14ac:dyDescent="0.25">
      <c r="A405" s="2">
        <v>45473</v>
      </c>
      <c r="B405" t="s">
        <v>50</v>
      </c>
      <c r="C405">
        <v>2024</v>
      </c>
      <c r="D405">
        <v>2</v>
      </c>
      <c r="E405" t="s">
        <v>13</v>
      </c>
      <c r="F405" t="s">
        <v>14</v>
      </c>
      <c r="G405" t="s">
        <v>15</v>
      </c>
      <c r="H405" t="s">
        <v>63</v>
      </c>
      <c r="I405">
        <v>29.67</v>
      </c>
      <c r="J405">
        <v>123.65</v>
      </c>
      <c r="K405">
        <v>3.1640000000000001E-3</v>
      </c>
      <c r="L405">
        <v>0.39</v>
      </c>
    </row>
    <row r="406" spans="1:12" hidden="1" x14ac:dyDescent="0.25">
      <c r="A406" s="2">
        <v>45565</v>
      </c>
      <c r="B406" t="s">
        <v>51</v>
      </c>
      <c r="C406">
        <v>2024</v>
      </c>
      <c r="D406">
        <v>3</v>
      </c>
      <c r="E406" t="s">
        <v>13</v>
      </c>
      <c r="F406" t="s">
        <v>14</v>
      </c>
      <c r="G406" t="s">
        <v>15</v>
      </c>
      <c r="H406" t="s">
        <v>63</v>
      </c>
      <c r="I406">
        <v>30.82</v>
      </c>
      <c r="J406">
        <v>124.98</v>
      </c>
      <c r="K406">
        <v>5.1469999999999997E-3</v>
      </c>
      <c r="L406">
        <v>0.64</v>
      </c>
    </row>
    <row r="407" spans="1:12" hidden="1" x14ac:dyDescent="0.25">
      <c r="A407" s="2">
        <v>45657</v>
      </c>
      <c r="B407" t="s">
        <v>52</v>
      </c>
      <c r="C407">
        <v>2024</v>
      </c>
      <c r="D407">
        <v>4</v>
      </c>
      <c r="E407" t="s">
        <v>13</v>
      </c>
      <c r="F407" t="s">
        <v>14</v>
      </c>
      <c r="G407" t="s">
        <v>15</v>
      </c>
      <c r="H407" t="s">
        <v>63</v>
      </c>
      <c r="I407">
        <v>34.24</v>
      </c>
      <c r="J407">
        <v>127.61</v>
      </c>
      <c r="K407">
        <v>1.6893999999999999E-2</v>
      </c>
      <c r="L407">
        <v>2.12</v>
      </c>
    </row>
    <row r="408" spans="1:12" hidden="1" x14ac:dyDescent="0.25">
      <c r="A408" s="2">
        <v>45747</v>
      </c>
      <c r="B408" t="s">
        <v>53</v>
      </c>
      <c r="C408">
        <v>2025</v>
      </c>
      <c r="D408">
        <v>1</v>
      </c>
      <c r="E408" t="s">
        <v>13</v>
      </c>
      <c r="F408" t="s">
        <v>14</v>
      </c>
      <c r="G408" t="s">
        <v>15</v>
      </c>
      <c r="H408" t="s">
        <v>63</v>
      </c>
      <c r="I408">
        <v>32.869999999999997</v>
      </c>
      <c r="J408">
        <v>127.59</v>
      </c>
      <c r="K408">
        <v>1.3422999999999999E-2</v>
      </c>
      <c r="L408">
        <v>1.69</v>
      </c>
    </row>
    <row r="409" spans="1:12" hidden="1" x14ac:dyDescent="0.25">
      <c r="A409" s="2">
        <v>42460</v>
      </c>
      <c r="B409" t="s">
        <v>12</v>
      </c>
      <c r="C409">
        <v>2016</v>
      </c>
      <c r="D409">
        <v>1</v>
      </c>
      <c r="E409" t="s">
        <v>13</v>
      </c>
      <c r="F409" t="s">
        <v>14</v>
      </c>
      <c r="G409" t="s">
        <v>15</v>
      </c>
      <c r="H409" t="s">
        <v>64</v>
      </c>
      <c r="I409">
        <v>15.45</v>
      </c>
      <c r="J409" t="s">
        <v>17</v>
      </c>
      <c r="K409" t="s">
        <v>17</v>
      </c>
      <c r="L409" t="s">
        <v>17</v>
      </c>
    </row>
    <row r="410" spans="1:12" hidden="1" x14ac:dyDescent="0.25">
      <c r="A410" s="2">
        <v>42551</v>
      </c>
      <c r="B410" t="s">
        <v>18</v>
      </c>
      <c r="C410">
        <v>2016</v>
      </c>
      <c r="D410">
        <v>2</v>
      </c>
      <c r="E410" t="s">
        <v>13</v>
      </c>
      <c r="F410" t="s">
        <v>14</v>
      </c>
      <c r="G410" t="s">
        <v>15</v>
      </c>
      <c r="H410" t="s">
        <v>64</v>
      </c>
      <c r="I410">
        <v>15.31</v>
      </c>
      <c r="J410" t="s">
        <v>17</v>
      </c>
      <c r="K410" t="s">
        <v>17</v>
      </c>
      <c r="L410" t="s">
        <v>17</v>
      </c>
    </row>
    <row r="411" spans="1:12" hidden="1" x14ac:dyDescent="0.25">
      <c r="A411" s="2">
        <v>42643</v>
      </c>
      <c r="B411" t="s">
        <v>19</v>
      </c>
      <c r="C411">
        <v>2016</v>
      </c>
      <c r="D411">
        <v>3</v>
      </c>
      <c r="E411" t="s">
        <v>13</v>
      </c>
      <c r="F411" t="s">
        <v>14</v>
      </c>
      <c r="G411" t="s">
        <v>15</v>
      </c>
      <c r="H411" t="s">
        <v>64</v>
      </c>
      <c r="I411">
        <v>14.27</v>
      </c>
      <c r="J411" t="s">
        <v>17</v>
      </c>
      <c r="K411" t="s">
        <v>17</v>
      </c>
      <c r="L411" t="s">
        <v>17</v>
      </c>
    </row>
    <row r="412" spans="1:12" hidden="1" x14ac:dyDescent="0.25">
      <c r="A412" s="2">
        <v>42735</v>
      </c>
      <c r="B412" t="s">
        <v>20</v>
      </c>
      <c r="C412">
        <v>2016</v>
      </c>
      <c r="D412">
        <v>4</v>
      </c>
      <c r="E412" t="s">
        <v>13</v>
      </c>
      <c r="F412" t="s">
        <v>14</v>
      </c>
      <c r="G412" t="s">
        <v>15</v>
      </c>
      <c r="H412" t="s">
        <v>64</v>
      </c>
      <c r="I412">
        <v>15.44</v>
      </c>
      <c r="J412">
        <v>60.48</v>
      </c>
      <c r="K412" t="s">
        <v>17</v>
      </c>
      <c r="L412" t="s">
        <v>17</v>
      </c>
    </row>
    <row r="413" spans="1:12" hidden="1" x14ac:dyDescent="0.25">
      <c r="A413" s="2">
        <v>42825</v>
      </c>
      <c r="B413" t="s">
        <v>21</v>
      </c>
      <c r="C413">
        <v>2017</v>
      </c>
      <c r="D413">
        <v>1</v>
      </c>
      <c r="E413" t="s">
        <v>13</v>
      </c>
      <c r="F413" t="s">
        <v>14</v>
      </c>
      <c r="G413" t="s">
        <v>15</v>
      </c>
      <c r="H413" t="s">
        <v>64</v>
      </c>
      <c r="I413">
        <v>15.37</v>
      </c>
      <c r="J413">
        <v>60.4</v>
      </c>
      <c r="K413" t="s">
        <v>17</v>
      </c>
      <c r="L413" t="s">
        <v>17</v>
      </c>
    </row>
    <row r="414" spans="1:12" hidden="1" x14ac:dyDescent="0.25">
      <c r="A414" s="2">
        <v>42916</v>
      </c>
      <c r="B414" t="s">
        <v>22</v>
      </c>
      <c r="C414">
        <v>2017</v>
      </c>
      <c r="D414">
        <v>2</v>
      </c>
      <c r="E414" t="s">
        <v>13</v>
      </c>
      <c r="F414" t="s">
        <v>14</v>
      </c>
      <c r="G414" t="s">
        <v>15</v>
      </c>
      <c r="H414" t="s">
        <v>64</v>
      </c>
      <c r="I414">
        <v>16.670000000000002</v>
      </c>
      <c r="J414">
        <v>61.76</v>
      </c>
      <c r="K414" t="s">
        <v>17</v>
      </c>
      <c r="L414" t="s">
        <v>17</v>
      </c>
    </row>
    <row r="415" spans="1:12" hidden="1" x14ac:dyDescent="0.25">
      <c r="A415" s="2">
        <v>43008</v>
      </c>
      <c r="B415" t="s">
        <v>23</v>
      </c>
      <c r="C415">
        <v>2017</v>
      </c>
      <c r="D415">
        <v>3</v>
      </c>
      <c r="E415" t="s">
        <v>13</v>
      </c>
      <c r="F415" t="s">
        <v>14</v>
      </c>
      <c r="G415" t="s">
        <v>15</v>
      </c>
      <c r="H415" t="s">
        <v>64</v>
      </c>
      <c r="I415">
        <v>14.51</v>
      </c>
      <c r="J415">
        <v>61.99</v>
      </c>
      <c r="K415" t="s">
        <v>17</v>
      </c>
      <c r="L415" t="s">
        <v>17</v>
      </c>
    </row>
    <row r="416" spans="1:12" hidden="1" x14ac:dyDescent="0.25">
      <c r="A416" s="2">
        <v>43100</v>
      </c>
      <c r="B416" t="s">
        <v>24</v>
      </c>
      <c r="C416">
        <v>2017</v>
      </c>
      <c r="D416">
        <v>4</v>
      </c>
      <c r="E416" t="s">
        <v>13</v>
      </c>
      <c r="F416" t="s">
        <v>14</v>
      </c>
      <c r="G416" t="s">
        <v>15</v>
      </c>
      <c r="H416" t="s">
        <v>64</v>
      </c>
      <c r="I416">
        <v>14.05</v>
      </c>
      <c r="J416">
        <v>60.6</v>
      </c>
      <c r="K416">
        <v>1.9840000000000001E-3</v>
      </c>
      <c r="L416">
        <v>0.12</v>
      </c>
    </row>
    <row r="417" spans="1:12" hidden="1" x14ac:dyDescent="0.25">
      <c r="A417" s="2">
        <v>43190</v>
      </c>
      <c r="B417" t="s">
        <v>25</v>
      </c>
      <c r="C417">
        <v>2018</v>
      </c>
      <c r="D417">
        <v>1</v>
      </c>
      <c r="E417" t="s">
        <v>13</v>
      </c>
      <c r="F417" t="s">
        <v>14</v>
      </c>
      <c r="G417" t="s">
        <v>15</v>
      </c>
      <c r="H417" t="s">
        <v>64</v>
      </c>
      <c r="I417">
        <v>17.670000000000002</v>
      </c>
      <c r="J417">
        <v>62.9</v>
      </c>
      <c r="K417">
        <v>4.1390999999999997E-2</v>
      </c>
      <c r="L417">
        <v>2.5</v>
      </c>
    </row>
    <row r="418" spans="1:12" hidden="1" x14ac:dyDescent="0.25">
      <c r="A418" s="2">
        <v>43281</v>
      </c>
      <c r="B418" t="s">
        <v>26</v>
      </c>
      <c r="C418">
        <v>2018</v>
      </c>
      <c r="D418">
        <v>2</v>
      </c>
      <c r="E418" t="s">
        <v>13</v>
      </c>
      <c r="F418" t="s">
        <v>14</v>
      </c>
      <c r="G418" t="s">
        <v>15</v>
      </c>
      <c r="H418" t="s">
        <v>64</v>
      </c>
      <c r="I418">
        <v>16.7</v>
      </c>
      <c r="J418">
        <v>62.93</v>
      </c>
      <c r="K418">
        <v>1.8943999999999999E-2</v>
      </c>
      <c r="L418">
        <v>1.17</v>
      </c>
    </row>
    <row r="419" spans="1:12" hidden="1" x14ac:dyDescent="0.25">
      <c r="A419" s="2">
        <v>43373</v>
      </c>
      <c r="B419" t="s">
        <v>27</v>
      </c>
      <c r="C419">
        <v>2018</v>
      </c>
      <c r="D419">
        <v>3</v>
      </c>
      <c r="E419" t="s">
        <v>13</v>
      </c>
      <c r="F419" t="s">
        <v>14</v>
      </c>
      <c r="G419" t="s">
        <v>15</v>
      </c>
      <c r="H419" t="s">
        <v>64</v>
      </c>
      <c r="I419">
        <v>17.350000000000001</v>
      </c>
      <c r="J419">
        <v>65.77</v>
      </c>
      <c r="K419">
        <v>6.0977999999999997E-2</v>
      </c>
      <c r="L419">
        <v>3.78</v>
      </c>
    </row>
    <row r="420" spans="1:12" hidden="1" x14ac:dyDescent="0.25">
      <c r="A420" s="2">
        <v>43465</v>
      </c>
      <c r="B420" t="s">
        <v>28</v>
      </c>
      <c r="C420">
        <v>2018</v>
      </c>
      <c r="D420">
        <v>4</v>
      </c>
      <c r="E420" t="s">
        <v>13</v>
      </c>
      <c r="F420" t="s">
        <v>14</v>
      </c>
      <c r="G420" t="s">
        <v>15</v>
      </c>
      <c r="H420" t="s">
        <v>64</v>
      </c>
      <c r="I420">
        <v>15.78</v>
      </c>
      <c r="J420">
        <v>67.5</v>
      </c>
      <c r="K420">
        <v>0.113861</v>
      </c>
      <c r="L420">
        <v>6.9</v>
      </c>
    </row>
    <row r="421" spans="1:12" hidden="1" x14ac:dyDescent="0.25">
      <c r="A421" s="2">
        <v>43555</v>
      </c>
      <c r="B421" t="s">
        <v>29</v>
      </c>
      <c r="C421">
        <v>2019</v>
      </c>
      <c r="D421">
        <v>1</v>
      </c>
      <c r="E421" t="s">
        <v>13</v>
      </c>
      <c r="F421" t="s">
        <v>14</v>
      </c>
      <c r="G421" t="s">
        <v>15</v>
      </c>
      <c r="H421" t="s">
        <v>64</v>
      </c>
      <c r="I421">
        <v>17.309999999999999</v>
      </c>
      <c r="J421">
        <v>67.150000000000006</v>
      </c>
      <c r="K421">
        <v>6.7568000000000003E-2</v>
      </c>
      <c r="L421">
        <v>4.25</v>
      </c>
    </row>
    <row r="422" spans="1:12" hidden="1" x14ac:dyDescent="0.25">
      <c r="A422" s="2">
        <v>43646</v>
      </c>
      <c r="B422" t="s">
        <v>30</v>
      </c>
      <c r="C422">
        <v>2019</v>
      </c>
      <c r="D422">
        <v>2</v>
      </c>
      <c r="E422" t="s">
        <v>13</v>
      </c>
      <c r="F422" t="s">
        <v>14</v>
      </c>
      <c r="G422" t="s">
        <v>15</v>
      </c>
      <c r="H422" t="s">
        <v>64</v>
      </c>
      <c r="I422">
        <v>16.71</v>
      </c>
      <c r="J422">
        <v>67.150000000000006</v>
      </c>
      <c r="K422">
        <v>6.7058999999999994E-2</v>
      </c>
      <c r="L422">
        <v>4.22</v>
      </c>
    </row>
    <row r="423" spans="1:12" hidden="1" x14ac:dyDescent="0.25">
      <c r="A423" s="2">
        <v>43738</v>
      </c>
      <c r="B423" t="s">
        <v>31</v>
      </c>
      <c r="C423">
        <v>2019</v>
      </c>
      <c r="D423">
        <v>3</v>
      </c>
      <c r="E423" t="s">
        <v>13</v>
      </c>
      <c r="F423" t="s">
        <v>14</v>
      </c>
      <c r="G423" t="s">
        <v>15</v>
      </c>
      <c r="H423" t="s">
        <v>64</v>
      </c>
      <c r="I423">
        <v>16.71</v>
      </c>
      <c r="J423">
        <v>66.52</v>
      </c>
      <c r="K423">
        <v>1.1403E-2</v>
      </c>
      <c r="L423">
        <v>0.75</v>
      </c>
    </row>
    <row r="424" spans="1:12" hidden="1" x14ac:dyDescent="0.25">
      <c r="A424" s="2">
        <v>43830</v>
      </c>
      <c r="B424" t="s">
        <v>32</v>
      </c>
      <c r="C424">
        <v>2019</v>
      </c>
      <c r="D424">
        <v>4</v>
      </c>
      <c r="E424" t="s">
        <v>13</v>
      </c>
      <c r="F424" t="s">
        <v>14</v>
      </c>
      <c r="G424" t="s">
        <v>15</v>
      </c>
      <c r="H424" t="s">
        <v>64</v>
      </c>
      <c r="I424">
        <v>17.059999999999999</v>
      </c>
      <c r="J424">
        <v>67.8</v>
      </c>
      <c r="K424">
        <v>4.444E-3</v>
      </c>
      <c r="L424">
        <v>0.3</v>
      </c>
    </row>
    <row r="425" spans="1:12" hidden="1" x14ac:dyDescent="0.25">
      <c r="A425" s="2">
        <v>43921</v>
      </c>
      <c r="B425" t="s">
        <v>33</v>
      </c>
      <c r="C425">
        <v>2020</v>
      </c>
      <c r="D425">
        <v>1</v>
      </c>
      <c r="E425" t="s">
        <v>13</v>
      </c>
      <c r="F425" t="s">
        <v>14</v>
      </c>
      <c r="G425" t="s">
        <v>15</v>
      </c>
      <c r="H425" t="s">
        <v>64</v>
      </c>
      <c r="I425">
        <v>18.57</v>
      </c>
      <c r="J425">
        <v>69.05</v>
      </c>
      <c r="K425">
        <v>2.8295000000000001E-2</v>
      </c>
      <c r="L425">
        <v>1.9</v>
      </c>
    </row>
    <row r="426" spans="1:12" hidden="1" x14ac:dyDescent="0.25">
      <c r="A426" s="2">
        <v>44012</v>
      </c>
      <c r="B426" t="s">
        <v>34</v>
      </c>
      <c r="C426">
        <v>2020</v>
      </c>
      <c r="D426">
        <v>2</v>
      </c>
      <c r="E426" t="s">
        <v>13</v>
      </c>
      <c r="F426" t="s">
        <v>14</v>
      </c>
      <c r="G426" t="s">
        <v>15</v>
      </c>
      <c r="H426" t="s">
        <v>64</v>
      </c>
      <c r="I426">
        <v>17.82</v>
      </c>
      <c r="J426">
        <v>70.17</v>
      </c>
      <c r="K426">
        <v>4.4974E-2</v>
      </c>
      <c r="L426">
        <v>3.02</v>
      </c>
    </row>
    <row r="427" spans="1:12" hidden="1" x14ac:dyDescent="0.25">
      <c r="A427" s="2">
        <v>44104</v>
      </c>
      <c r="B427" t="s">
        <v>35</v>
      </c>
      <c r="C427">
        <v>2020</v>
      </c>
      <c r="D427">
        <v>3</v>
      </c>
      <c r="E427" t="s">
        <v>13</v>
      </c>
      <c r="F427" t="s">
        <v>14</v>
      </c>
      <c r="G427" t="s">
        <v>15</v>
      </c>
      <c r="H427" t="s">
        <v>64</v>
      </c>
      <c r="I427">
        <v>16.98</v>
      </c>
      <c r="J427">
        <v>70.430000000000007</v>
      </c>
      <c r="K427">
        <v>5.8778999999999998E-2</v>
      </c>
      <c r="L427">
        <v>3.91</v>
      </c>
    </row>
    <row r="428" spans="1:12" hidden="1" x14ac:dyDescent="0.25">
      <c r="A428" s="2">
        <v>44196</v>
      </c>
      <c r="B428" t="s">
        <v>36</v>
      </c>
      <c r="C428">
        <v>2020</v>
      </c>
      <c r="D428">
        <v>4</v>
      </c>
      <c r="E428" t="s">
        <v>13</v>
      </c>
      <c r="F428" t="s">
        <v>14</v>
      </c>
      <c r="G428" t="s">
        <v>15</v>
      </c>
      <c r="H428" t="s">
        <v>64</v>
      </c>
      <c r="I428">
        <v>16.45</v>
      </c>
      <c r="J428">
        <v>69.83</v>
      </c>
      <c r="K428">
        <v>2.9940999999999999E-2</v>
      </c>
      <c r="L428">
        <v>2.0299999999999998</v>
      </c>
    </row>
    <row r="429" spans="1:12" hidden="1" x14ac:dyDescent="0.25">
      <c r="A429" s="2">
        <v>44286</v>
      </c>
      <c r="B429" t="s">
        <v>37</v>
      </c>
      <c r="C429">
        <v>2021</v>
      </c>
      <c r="D429">
        <v>1</v>
      </c>
      <c r="E429" t="s">
        <v>13</v>
      </c>
      <c r="F429" t="s">
        <v>14</v>
      </c>
      <c r="G429" t="s">
        <v>15</v>
      </c>
      <c r="H429" t="s">
        <v>64</v>
      </c>
      <c r="I429">
        <v>18</v>
      </c>
      <c r="J429">
        <v>69.25</v>
      </c>
      <c r="K429">
        <v>2.8960000000000001E-3</v>
      </c>
      <c r="L429">
        <v>0.2</v>
      </c>
    </row>
    <row r="430" spans="1:12" hidden="1" x14ac:dyDescent="0.25">
      <c r="A430" s="2">
        <v>44377</v>
      </c>
      <c r="B430" t="s">
        <v>38</v>
      </c>
      <c r="C430">
        <v>2021</v>
      </c>
      <c r="D430">
        <v>2</v>
      </c>
      <c r="E430" t="s">
        <v>13</v>
      </c>
      <c r="F430" t="s">
        <v>14</v>
      </c>
      <c r="G430" t="s">
        <v>15</v>
      </c>
      <c r="H430" t="s">
        <v>64</v>
      </c>
      <c r="I430">
        <v>18.100000000000001</v>
      </c>
      <c r="J430">
        <v>69.52</v>
      </c>
      <c r="K430">
        <v>-9.2630000000000004E-3</v>
      </c>
      <c r="L430">
        <v>-0.65</v>
      </c>
    </row>
    <row r="431" spans="1:12" hidden="1" x14ac:dyDescent="0.25">
      <c r="A431" s="2">
        <v>44469</v>
      </c>
      <c r="B431" t="s">
        <v>39</v>
      </c>
      <c r="C431">
        <v>2021</v>
      </c>
      <c r="D431">
        <v>3</v>
      </c>
      <c r="E431" t="s">
        <v>13</v>
      </c>
      <c r="F431" t="s">
        <v>14</v>
      </c>
      <c r="G431" t="s">
        <v>15</v>
      </c>
      <c r="H431" t="s">
        <v>64</v>
      </c>
      <c r="I431">
        <v>18.37</v>
      </c>
      <c r="J431">
        <v>70.91</v>
      </c>
      <c r="K431">
        <v>6.8149999999999999E-3</v>
      </c>
      <c r="L431">
        <v>0.48</v>
      </c>
    </row>
    <row r="432" spans="1:12" hidden="1" x14ac:dyDescent="0.25">
      <c r="A432" s="2">
        <v>44561</v>
      </c>
      <c r="B432" t="s">
        <v>40</v>
      </c>
      <c r="C432">
        <v>2021</v>
      </c>
      <c r="D432">
        <v>4</v>
      </c>
      <c r="E432" t="s">
        <v>13</v>
      </c>
      <c r="F432" t="s">
        <v>14</v>
      </c>
      <c r="G432" t="s">
        <v>15</v>
      </c>
      <c r="H432" t="s">
        <v>64</v>
      </c>
      <c r="I432">
        <v>19.850000000000001</v>
      </c>
      <c r="J432">
        <v>74.3</v>
      </c>
      <c r="K432">
        <v>6.4013E-2</v>
      </c>
      <c r="L432">
        <v>4.47</v>
      </c>
    </row>
    <row r="433" spans="1:12" hidden="1" x14ac:dyDescent="0.25">
      <c r="A433" s="2">
        <v>44651</v>
      </c>
      <c r="B433" t="s">
        <v>41</v>
      </c>
      <c r="C433">
        <v>2022</v>
      </c>
      <c r="D433">
        <v>1</v>
      </c>
      <c r="E433" t="s">
        <v>13</v>
      </c>
      <c r="F433" t="s">
        <v>14</v>
      </c>
      <c r="G433" t="s">
        <v>15</v>
      </c>
      <c r="H433" t="s">
        <v>64</v>
      </c>
      <c r="I433">
        <v>23.62</v>
      </c>
      <c r="J433">
        <v>79.92</v>
      </c>
      <c r="K433">
        <v>0.15407899999999999</v>
      </c>
      <c r="L433">
        <v>10.67</v>
      </c>
    </row>
    <row r="434" spans="1:12" hidden="1" x14ac:dyDescent="0.25">
      <c r="A434" s="2">
        <v>44742</v>
      </c>
      <c r="B434" t="s">
        <v>42</v>
      </c>
      <c r="C434">
        <v>2022</v>
      </c>
      <c r="D434">
        <v>2</v>
      </c>
      <c r="E434" t="s">
        <v>13</v>
      </c>
      <c r="F434" t="s">
        <v>14</v>
      </c>
      <c r="G434" t="s">
        <v>15</v>
      </c>
      <c r="H434" t="s">
        <v>64</v>
      </c>
      <c r="I434">
        <v>21.18</v>
      </c>
      <c r="J434">
        <v>83.01</v>
      </c>
      <c r="K434">
        <v>0.194045</v>
      </c>
      <c r="L434">
        <v>13.49</v>
      </c>
    </row>
    <row r="435" spans="1:12" hidden="1" x14ac:dyDescent="0.25">
      <c r="A435" s="2">
        <v>44834</v>
      </c>
      <c r="B435" t="s">
        <v>43</v>
      </c>
      <c r="C435">
        <v>2022</v>
      </c>
      <c r="D435">
        <v>3</v>
      </c>
      <c r="E435" t="s">
        <v>13</v>
      </c>
      <c r="F435" t="s">
        <v>14</v>
      </c>
      <c r="G435" t="s">
        <v>15</v>
      </c>
      <c r="H435" t="s">
        <v>64</v>
      </c>
      <c r="I435">
        <v>23.16</v>
      </c>
      <c r="J435">
        <v>87.8</v>
      </c>
      <c r="K435">
        <v>0.23818900000000001</v>
      </c>
      <c r="L435">
        <v>16.89</v>
      </c>
    </row>
    <row r="436" spans="1:12" hidden="1" x14ac:dyDescent="0.25">
      <c r="A436" s="2">
        <v>44926</v>
      </c>
      <c r="B436" t="s">
        <v>44</v>
      </c>
      <c r="C436">
        <v>2022</v>
      </c>
      <c r="D436">
        <v>4</v>
      </c>
      <c r="E436" t="s">
        <v>13</v>
      </c>
      <c r="F436" t="s">
        <v>14</v>
      </c>
      <c r="G436" t="s">
        <v>15</v>
      </c>
      <c r="H436" t="s">
        <v>64</v>
      </c>
      <c r="I436">
        <v>22.28</v>
      </c>
      <c r="J436">
        <v>90.24</v>
      </c>
      <c r="K436">
        <v>0.214536</v>
      </c>
      <c r="L436">
        <v>15.94</v>
      </c>
    </row>
    <row r="437" spans="1:12" hidden="1" x14ac:dyDescent="0.25">
      <c r="A437" s="2">
        <v>45016</v>
      </c>
      <c r="B437" t="s">
        <v>45</v>
      </c>
      <c r="C437">
        <v>2023</v>
      </c>
      <c r="D437">
        <v>1</v>
      </c>
      <c r="E437" t="s">
        <v>13</v>
      </c>
      <c r="F437" t="s">
        <v>14</v>
      </c>
      <c r="G437" t="s">
        <v>15</v>
      </c>
      <c r="H437" t="s">
        <v>64</v>
      </c>
      <c r="I437">
        <v>23.42</v>
      </c>
      <c r="J437">
        <v>90.05</v>
      </c>
      <c r="K437">
        <v>0.126752</v>
      </c>
      <c r="L437">
        <v>10.130000000000001</v>
      </c>
    </row>
    <row r="438" spans="1:12" hidden="1" x14ac:dyDescent="0.25">
      <c r="A438" s="2">
        <v>45107</v>
      </c>
      <c r="B438" t="s">
        <v>46</v>
      </c>
      <c r="C438">
        <v>2023</v>
      </c>
      <c r="D438">
        <v>2</v>
      </c>
      <c r="E438" t="s">
        <v>13</v>
      </c>
      <c r="F438" t="s">
        <v>14</v>
      </c>
      <c r="G438" t="s">
        <v>15</v>
      </c>
      <c r="H438" t="s">
        <v>64</v>
      </c>
      <c r="I438">
        <v>22.72</v>
      </c>
      <c r="J438">
        <v>91.58</v>
      </c>
      <c r="K438">
        <v>0.103241</v>
      </c>
      <c r="L438">
        <v>8.57</v>
      </c>
    </row>
    <row r="439" spans="1:12" hidden="1" x14ac:dyDescent="0.25">
      <c r="A439" s="2">
        <v>45199</v>
      </c>
      <c r="B439" t="s">
        <v>47</v>
      </c>
      <c r="C439">
        <v>2023</v>
      </c>
      <c r="D439">
        <v>3</v>
      </c>
      <c r="E439" t="s">
        <v>13</v>
      </c>
      <c r="F439" t="s">
        <v>14</v>
      </c>
      <c r="G439" t="s">
        <v>15</v>
      </c>
      <c r="H439" t="s">
        <v>64</v>
      </c>
      <c r="I439">
        <v>22.52</v>
      </c>
      <c r="J439">
        <v>90.95</v>
      </c>
      <c r="K439">
        <v>3.5876999999999999E-2</v>
      </c>
      <c r="L439">
        <v>3.15</v>
      </c>
    </row>
    <row r="440" spans="1:12" hidden="1" x14ac:dyDescent="0.25">
      <c r="A440" s="2">
        <v>45291</v>
      </c>
      <c r="B440" t="s">
        <v>48</v>
      </c>
      <c r="C440">
        <v>2023</v>
      </c>
      <c r="D440">
        <v>4</v>
      </c>
      <c r="E440" t="s">
        <v>13</v>
      </c>
      <c r="F440" t="s">
        <v>14</v>
      </c>
      <c r="G440" t="s">
        <v>15</v>
      </c>
      <c r="H440" t="s">
        <v>64</v>
      </c>
      <c r="I440">
        <v>24.2</v>
      </c>
      <c r="J440">
        <v>92.87</v>
      </c>
      <c r="K440">
        <v>2.9145000000000001E-2</v>
      </c>
      <c r="L440">
        <v>2.63</v>
      </c>
    </row>
    <row r="441" spans="1:12" hidden="1" x14ac:dyDescent="0.25">
      <c r="A441" s="2">
        <v>45382</v>
      </c>
      <c r="B441" t="s">
        <v>49</v>
      </c>
      <c r="C441">
        <v>2024</v>
      </c>
      <c r="D441">
        <v>1</v>
      </c>
      <c r="E441" t="s">
        <v>13</v>
      </c>
      <c r="F441" t="s">
        <v>14</v>
      </c>
      <c r="G441" t="s">
        <v>15</v>
      </c>
      <c r="H441" t="s">
        <v>64</v>
      </c>
      <c r="I441">
        <v>26.1</v>
      </c>
      <c r="J441">
        <v>95.54</v>
      </c>
      <c r="K441">
        <v>6.0965999999999999E-2</v>
      </c>
      <c r="L441">
        <v>5.49</v>
      </c>
    </row>
    <row r="442" spans="1:12" hidden="1" x14ac:dyDescent="0.25">
      <c r="A442" s="2">
        <v>45473</v>
      </c>
      <c r="B442" t="s">
        <v>50</v>
      </c>
      <c r="C442">
        <v>2024</v>
      </c>
      <c r="D442">
        <v>2</v>
      </c>
      <c r="E442" t="s">
        <v>13</v>
      </c>
      <c r="F442" t="s">
        <v>14</v>
      </c>
      <c r="G442" t="s">
        <v>15</v>
      </c>
      <c r="H442" t="s">
        <v>64</v>
      </c>
      <c r="I442">
        <v>26.32</v>
      </c>
      <c r="J442">
        <v>99.14</v>
      </c>
      <c r="K442">
        <v>8.2550999999999999E-2</v>
      </c>
      <c r="L442">
        <v>7.56</v>
      </c>
    </row>
    <row r="443" spans="1:12" hidden="1" x14ac:dyDescent="0.25">
      <c r="A443" s="2">
        <v>45565</v>
      </c>
      <c r="B443" t="s">
        <v>51</v>
      </c>
      <c r="C443">
        <v>2024</v>
      </c>
      <c r="D443">
        <v>3</v>
      </c>
      <c r="E443" t="s">
        <v>13</v>
      </c>
      <c r="F443" t="s">
        <v>14</v>
      </c>
      <c r="G443" t="s">
        <v>15</v>
      </c>
      <c r="H443" t="s">
        <v>64</v>
      </c>
      <c r="I443">
        <v>28.29</v>
      </c>
      <c r="J443">
        <v>104.91</v>
      </c>
      <c r="K443">
        <v>0.15349099999999999</v>
      </c>
      <c r="L443">
        <v>13.96</v>
      </c>
    </row>
    <row r="444" spans="1:12" hidden="1" x14ac:dyDescent="0.25">
      <c r="A444" s="2">
        <v>45657</v>
      </c>
      <c r="B444" t="s">
        <v>52</v>
      </c>
      <c r="C444">
        <v>2024</v>
      </c>
      <c r="D444">
        <v>4</v>
      </c>
      <c r="E444" t="s">
        <v>13</v>
      </c>
      <c r="F444" t="s">
        <v>14</v>
      </c>
      <c r="G444" t="s">
        <v>15</v>
      </c>
      <c r="H444" t="s">
        <v>64</v>
      </c>
      <c r="I444">
        <v>28.72</v>
      </c>
      <c r="J444">
        <v>109.43</v>
      </c>
      <c r="K444">
        <v>0.178314</v>
      </c>
      <c r="L444">
        <v>16.559999999999999</v>
      </c>
    </row>
    <row r="445" spans="1:12" hidden="1" x14ac:dyDescent="0.25">
      <c r="A445" s="2">
        <v>45747</v>
      </c>
      <c r="B445" t="s">
        <v>53</v>
      </c>
      <c r="C445">
        <v>2025</v>
      </c>
      <c r="D445">
        <v>1</v>
      </c>
      <c r="E445" t="s">
        <v>13</v>
      </c>
      <c r="F445" t="s">
        <v>14</v>
      </c>
      <c r="G445" t="s">
        <v>15</v>
      </c>
      <c r="H445" t="s">
        <v>64</v>
      </c>
      <c r="I445">
        <v>29.98</v>
      </c>
      <c r="J445">
        <v>113.31</v>
      </c>
      <c r="K445">
        <v>0.18599499999999999</v>
      </c>
      <c r="L445">
        <v>17.77</v>
      </c>
    </row>
    <row r="446" spans="1:12" hidden="1" x14ac:dyDescent="0.25">
      <c r="A446" s="2">
        <v>42460</v>
      </c>
      <c r="B446" t="s">
        <v>12</v>
      </c>
      <c r="C446">
        <v>2016</v>
      </c>
      <c r="D446">
        <v>1</v>
      </c>
      <c r="E446" t="s">
        <v>13</v>
      </c>
      <c r="F446" t="s">
        <v>14</v>
      </c>
      <c r="G446" t="s">
        <v>15</v>
      </c>
      <c r="H446" t="s">
        <v>65</v>
      </c>
      <c r="I446">
        <v>818.78</v>
      </c>
      <c r="J446" t="s">
        <v>17</v>
      </c>
      <c r="K446" t="s">
        <v>17</v>
      </c>
      <c r="L446" t="s">
        <v>17</v>
      </c>
    </row>
    <row r="447" spans="1:12" hidden="1" x14ac:dyDescent="0.25">
      <c r="A447" s="2">
        <v>42551</v>
      </c>
      <c r="B447" t="s">
        <v>18</v>
      </c>
      <c r="C447">
        <v>2016</v>
      </c>
      <c r="D447">
        <v>2</v>
      </c>
      <c r="E447" t="s">
        <v>13</v>
      </c>
      <c r="F447" t="s">
        <v>14</v>
      </c>
      <c r="G447" t="s">
        <v>15</v>
      </c>
      <c r="H447" t="s">
        <v>65</v>
      </c>
      <c r="I447">
        <v>843.48</v>
      </c>
      <c r="J447" t="s">
        <v>17</v>
      </c>
      <c r="K447" t="s">
        <v>17</v>
      </c>
      <c r="L447" t="s">
        <v>17</v>
      </c>
    </row>
    <row r="448" spans="1:12" hidden="1" x14ac:dyDescent="0.25">
      <c r="A448" s="2">
        <v>42643</v>
      </c>
      <c r="B448" t="s">
        <v>19</v>
      </c>
      <c r="C448">
        <v>2016</v>
      </c>
      <c r="D448">
        <v>3</v>
      </c>
      <c r="E448" t="s">
        <v>13</v>
      </c>
      <c r="F448" t="s">
        <v>14</v>
      </c>
      <c r="G448" t="s">
        <v>15</v>
      </c>
      <c r="H448" t="s">
        <v>65</v>
      </c>
      <c r="I448">
        <v>795.74</v>
      </c>
      <c r="J448" t="s">
        <v>17</v>
      </c>
      <c r="K448" t="s">
        <v>17</v>
      </c>
      <c r="L448" t="s">
        <v>17</v>
      </c>
    </row>
    <row r="449" spans="1:12" hidden="1" x14ac:dyDescent="0.25">
      <c r="A449" s="2">
        <v>42735</v>
      </c>
      <c r="B449" t="s">
        <v>20</v>
      </c>
      <c r="C449">
        <v>2016</v>
      </c>
      <c r="D449">
        <v>4</v>
      </c>
      <c r="E449" t="s">
        <v>13</v>
      </c>
      <c r="F449" t="s">
        <v>14</v>
      </c>
      <c r="G449" t="s">
        <v>15</v>
      </c>
      <c r="H449" t="s">
        <v>65</v>
      </c>
      <c r="I449">
        <v>821.79</v>
      </c>
      <c r="J449">
        <v>3279.81</v>
      </c>
      <c r="K449" t="s">
        <v>17</v>
      </c>
      <c r="L449" t="s">
        <v>17</v>
      </c>
    </row>
    <row r="450" spans="1:12" hidden="1" x14ac:dyDescent="0.25">
      <c r="A450" s="2">
        <v>42825</v>
      </c>
      <c r="B450" t="s">
        <v>21</v>
      </c>
      <c r="C450">
        <v>2017</v>
      </c>
      <c r="D450">
        <v>1</v>
      </c>
      <c r="E450" t="s">
        <v>13</v>
      </c>
      <c r="F450" t="s">
        <v>14</v>
      </c>
      <c r="G450" t="s">
        <v>15</v>
      </c>
      <c r="H450" t="s">
        <v>65</v>
      </c>
      <c r="I450">
        <v>806.47</v>
      </c>
      <c r="J450">
        <v>3267.49</v>
      </c>
      <c r="K450" t="s">
        <v>17</v>
      </c>
      <c r="L450" t="s">
        <v>17</v>
      </c>
    </row>
    <row r="451" spans="1:12" hidden="1" x14ac:dyDescent="0.25">
      <c r="A451" s="2">
        <v>42916</v>
      </c>
      <c r="B451" t="s">
        <v>22</v>
      </c>
      <c r="C451">
        <v>2017</v>
      </c>
      <c r="D451">
        <v>2</v>
      </c>
      <c r="E451" t="s">
        <v>13</v>
      </c>
      <c r="F451" t="s">
        <v>14</v>
      </c>
      <c r="G451" t="s">
        <v>15</v>
      </c>
      <c r="H451" t="s">
        <v>65</v>
      </c>
      <c r="I451">
        <v>818.82</v>
      </c>
      <c r="J451">
        <v>3242.83</v>
      </c>
      <c r="K451" t="s">
        <v>17</v>
      </c>
      <c r="L451" t="s">
        <v>17</v>
      </c>
    </row>
    <row r="452" spans="1:12" hidden="1" x14ac:dyDescent="0.25">
      <c r="A452" s="2">
        <v>43008</v>
      </c>
      <c r="B452" t="s">
        <v>23</v>
      </c>
      <c r="C452">
        <v>2017</v>
      </c>
      <c r="D452">
        <v>3</v>
      </c>
      <c r="E452" t="s">
        <v>13</v>
      </c>
      <c r="F452" t="s">
        <v>14</v>
      </c>
      <c r="G452" t="s">
        <v>15</v>
      </c>
      <c r="H452" t="s">
        <v>65</v>
      </c>
      <c r="I452">
        <v>796.2</v>
      </c>
      <c r="J452">
        <v>3243.28</v>
      </c>
      <c r="K452" t="s">
        <v>17</v>
      </c>
      <c r="L452" t="s">
        <v>17</v>
      </c>
    </row>
    <row r="453" spans="1:12" hidden="1" x14ac:dyDescent="0.25">
      <c r="A453" s="2">
        <v>43100</v>
      </c>
      <c r="B453" t="s">
        <v>24</v>
      </c>
      <c r="C453">
        <v>2017</v>
      </c>
      <c r="D453">
        <v>4</v>
      </c>
      <c r="E453" t="s">
        <v>13</v>
      </c>
      <c r="F453" t="s">
        <v>14</v>
      </c>
      <c r="G453" t="s">
        <v>15</v>
      </c>
      <c r="H453" t="s">
        <v>65</v>
      </c>
      <c r="I453">
        <v>851.81</v>
      </c>
      <c r="J453">
        <v>3273.29</v>
      </c>
      <c r="K453">
        <v>-1.9880000000000002E-3</v>
      </c>
      <c r="L453">
        <v>-6.52</v>
      </c>
    </row>
    <row r="454" spans="1:12" hidden="1" x14ac:dyDescent="0.25">
      <c r="A454" s="2">
        <v>43190</v>
      </c>
      <c r="B454" t="s">
        <v>25</v>
      </c>
      <c r="C454">
        <v>2018</v>
      </c>
      <c r="D454">
        <v>1</v>
      </c>
      <c r="E454" t="s">
        <v>13</v>
      </c>
      <c r="F454" t="s">
        <v>14</v>
      </c>
      <c r="G454" t="s">
        <v>15</v>
      </c>
      <c r="H454" t="s">
        <v>65</v>
      </c>
      <c r="I454">
        <v>779.86</v>
      </c>
      <c r="J454">
        <v>3246.68</v>
      </c>
      <c r="K454">
        <v>-6.3689999999999997E-3</v>
      </c>
      <c r="L454">
        <v>-20.81</v>
      </c>
    </row>
    <row r="455" spans="1:12" hidden="1" x14ac:dyDescent="0.25">
      <c r="A455" s="2">
        <v>43281</v>
      </c>
      <c r="B455" t="s">
        <v>26</v>
      </c>
      <c r="C455">
        <v>2018</v>
      </c>
      <c r="D455">
        <v>2</v>
      </c>
      <c r="E455" t="s">
        <v>13</v>
      </c>
      <c r="F455" t="s">
        <v>14</v>
      </c>
      <c r="G455" t="s">
        <v>15</v>
      </c>
      <c r="H455" t="s">
        <v>65</v>
      </c>
      <c r="I455">
        <v>786.45</v>
      </c>
      <c r="J455">
        <v>3214.32</v>
      </c>
      <c r="K455">
        <v>-8.7919999999999995E-3</v>
      </c>
      <c r="L455">
        <v>-28.51</v>
      </c>
    </row>
    <row r="456" spans="1:12" hidden="1" x14ac:dyDescent="0.25">
      <c r="A456" s="2">
        <v>43373</v>
      </c>
      <c r="B456" t="s">
        <v>27</v>
      </c>
      <c r="C456">
        <v>2018</v>
      </c>
      <c r="D456">
        <v>3</v>
      </c>
      <c r="E456" t="s">
        <v>13</v>
      </c>
      <c r="F456" t="s">
        <v>14</v>
      </c>
      <c r="G456" t="s">
        <v>15</v>
      </c>
      <c r="H456" t="s">
        <v>65</v>
      </c>
      <c r="I456">
        <v>843.97</v>
      </c>
      <c r="J456">
        <v>3262.09</v>
      </c>
      <c r="K456">
        <v>5.7999999999999996E-3</v>
      </c>
      <c r="L456">
        <v>18.809999999999999</v>
      </c>
    </row>
    <row r="457" spans="1:12" hidden="1" x14ac:dyDescent="0.25">
      <c r="A457" s="2">
        <v>43465</v>
      </c>
      <c r="B457" t="s">
        <v>28</v>
      </c>
      <c r="C457">
        <v>2018</v>
      </c>
      <c r="D457">
        <v>4</v>
      </c>
      <c r="E457" t="s">
        <v>13</v>
      </c>
      <c r="F457" t="s">
        <v>14</v>
      </c>
      <c r="G457" t="s">
        <v>15</v>
      </c>
      <c r="H457" t="s">
        <v>65</v>
      </c>
      <c r="I457">
        <v>875.72</v>
      </c>
      <c r="J457">
        <v>3286</v>
      </c>
      <c r="K457">
        <v>3.8830000000000002E-3</v>
      </c>
      <c r="L457">
        <v>12.71</v>
      </c>
    </row>
    <row r="458" spans="1:12" hidden="1" x14ac:dyDescent="0.25">
      <c r="A458" s="2">
        <v>43555</v>
      </c>
      <c r="B458" t="s">
        <v>29</v>
      </c>
      <c r="C458">
        <v>2019</v>
      </c>
      <c r="D458">
        <v>1</v>
      </c>
      <c r="E458" t="s">
        <v>13</v>
      </c>
      <c r="F458" t="s">
        <v>14</v>
      </c>
      <c r="G458" t="s">
        <v>15</v>
      </c>
      <c r="H458" t="s">
        <v>65</v>
      </c>
      <c r="I458">
        <v>863.51</v>
      </c>
      <c r="J458">
        <v>3369.65</v>
      </c>
      <c r="K458">
        <v>3.7876E-2</v>
      </c>
      <c r="L458">
        <v>122.97</v>
      </c>
    </row>
    <row r="459" spans="1:12" hidden="1" x14ac:dyDescent="0.25">
      <c r="A459" s="2">
        <v>43646</v>
      </c>
      <c r="B459" t="s">
        <v>30</v>
      </c>
      <c r="C459">
        <v>2019</v>
      </c>
      <c r="D459">
        <v>2</v>
      </c>
      <c r="E459" t="s">
        <v>13</v>
      </c>
      <c r="F459" t="s">
        <v>14</v>
      </c>
      <c r="G459" t="s">
        <v>15</v>
      </c>
      <c r="H459" t="s">
        <v>65</v>
      </c>
      <c r="I459">
        <v>840.16</v>
      </c>
      <c r="J459">
        <v>3423.36</v>
      </c>
      <c r="K459">
        <v>6.5033999999999995E-2</v>
      </c>
      <c r="L459">
        <v>209.04</v>
      </c>
    </row>
    <row r="460" spans="1:12" hidden="1" x14ac:dyDescent="0.25">
      <c r="A460" s="2">
        <v>43738</v>
      </c>
      <c r="B460" t="s">
        <v>31</v>
      </c>
      <c r="C460">
        <v>2019</v>
      </c>
      <c r="D460">
        <v>3</v>
      </c>
      <c r="E460" t="s">
        <v>13</v>
      </c>
      <c r="F460" t="s">
        <v>14</v>
      </c>
      <c r="G460" t="s">
        <v>15</v>
      </c>
      <c r="H460" t="s">
        <v>65</v>
      </c>
      <c r="I460">
        <v>827.48</v>
      </c>
      <c r="J460">
        <v>3406.88</v>
      </c>
      <c r="K460">
        <v>4.4386000000000002E-2</v>
      </c>
      <c r="L460">
        <v>144.79</v>
      </c>
    </row>
    <row r="461" spans="1:12" hidden="1" x14ac:dyDescent="0.25">
      <c r="A461" s="2">
        <v>43830</v>
      </c>
      <c r="B461" t="s">
        <v>32</v>
      </c>
      <c r="C461">
        <v>2019</v>
      </c>
      <c r="D461">
        <v>4</v>
      </c>
      <c r="E461" t="s">
        <v>13</v>
      </c>
      <c r="F461" t="s">
        <v>14</v>
      </c>
      <c r="G461" t="s">
        <v>15</v>
      </c>
      <c r="H461" t="s">
        <v>65</v>
      </c>
      <c r="I461">
        <v>858.37</v>
      </c>
      <c r="J461">
        <v>3389.53</v>
      </c>
      <c r="K461">
        <v>3.1505999999999999E-2</v>
      </c>
      <c r="L461">
        <v>103.53</v>
      </c>
    </row>
    <row r="462" spans="1:12" hidden="1" x14ac:dyDescent="0.25">
      <c r="A462" s="2">
        <v>43921</v>
      </c>
      <c r="B462" t="s">
        <v>33</v>
      </c>
      <c r="C462">
        <v>2020</v>
      </c>
      <c r="D462">
        <v>1</v>
      </c>
      <c r="E462" t="s">
        <v>13</v>
      </c>
      <c r="F462" t="s">
        <v>14</v>
      </c>
      <c r="G462" t="s">
        <v>15</v>
      </c>
      <c r="H462" t="s">
        <v>65</v>
      </c>
      <c r="I462">
        <v>918.7</v>
      </c>
      <c r="J462">
        <v>3444.72</v>
      </c>
      <c r="K462">
        <v>2.2277999999999999E-2</v>
      </c>
      <c r="L462">
        <v>75.069999999999993</v>
      </c>
    </row>
    <row r="463" spans="1:12" hidden="1" x14ac:dyDescent="0.25">
      <c r="A463" s="2">
        <v>44012</v>
      </c>
      <c r="B463" t="s">
        <v>34</v>
      </c>
      <c r="C463">
        <v>2020</v>
      </c>
      <c r="D463">
        <v>2</v>
      </c>
      <c r="E463" t="s">
        <v>13</v>
      </c>
      <c r="F463" t="s">
        <v>14</v>
      </c>
      <c r="G463" t="s">
        <v>15</v>
      </c>
      <c r="H463" t="s">
        <v>65</v>
      </c>
      <c r="I463">
        <v>808.46</v>
      </c>
      <c r="J463">
        <v>3413.02</v>
      </c>
      <c r="K463">
        <v>-3.0200000000000001E-3</v>
      </c>
      <c r="L463">
        <v>-10.34</v>
      </c>
    </row>
    <row r="464" spans="1:12" hidden="1" x14ac:dyDescent="0.25">
      <c r="A464" s="2">
        <v>44104</v>
      </c>
      <c r="B464" t="s">
        <v>35</v>
      </c>
      <c r="C464">
        <v>2020</v>
      </c>
      <c r="D464">
        <v>3</v>
      </c>
      <c r="E464" t="s">
        <v>13</v>
      </c>
      <c r="F464" t="s">
        <v>14</v>
      </c>
      <c r="G464" t="s">
        <v>15</v>
      </c>
      <c r="H464" t="s">
        <v>65</v>
      </c>
      <c r="I464">
        <v>819.6</v>
      </c>
      <c r="J464">
        <v>3405.13</v>
      </c>
      <c r="K464">
        <v>-5.1400000000000003E-4</v>
      </c>
      <c r="L464">
        <v>-1.75</v>
      </c>
    </row>
    <row r="465" spans="1:12" hidden="1" x14ac:dyDescent="0.25">
      <c r="A465" s="2">
        <v>44196</v>
      </c>
      <c r="B465" t="s">
        <v>36</v>
      </c>
      <c r="C465">
        <v>2020</v>
      </c>
      <c r="D465">
        <v>4</v>
      </c>
      <c r="E465" t="s">
        <v>13</v>
      </c>
      <c r="F465" t="s">
        <v>14</v>
      </c>
      <c r="G465" t="s">
        <v>15</v>
      </c>
      <c r="H465" t="s">
        <v>65</v>
      </c>
      <c r="I465">
        <v>869.45</v>
      </c>
      <c r="J465">
        <v>3416.22</v>
      </c>
      <c r="K465">
        <v>7.8740000000000008E-3</v>
      </c>
      <c r="L465">
        <v>26.69</v>
      </c>
    </row>
    <row r="466" spans="1:12" hidden="1" x14ac:dyDescent="0.25">
      <c r="A466" s="2">
        <v>44286</v>
      </c>
      <c r="B466" t="s">
        <v>37</v>
      </c>
      <c r="C466">
        <v>2021</v>
      </c>
      <c r="D466">
        <v>1</v>
      </c>
      <c r="E466" t="s">
        <v>13</v>
      </c>
      <c r="F466" t="s">
        <v>14</v>
      </c>
      <c r="G466" t="s">
        <v>15</v>
      </c>
      <c r="H466" t="s">
        <v>65</v>
      </c>
      <c r="I466">
        <v>891.83</v>
      </c>
      <c r="J466">
        <v>3389.35</v>
      </c>
      <c r="K466">
        <v>-1.6074000000000001E-2</v>
      </c>
      <c r="L466">
        <v>-55.37</v>
      </c>
    </row>
    <row r="467" spans="1:12" hidden="1" x14ac:dyDescent="0.25">
      <c r="A467" s="2">
        <v>44377</v>
      </c>
      <c r="B467" t="s">
        <v>38</v>
      </c>
      <c r="C467">
        <v>2021</v>
      </c>
      <c r="D467">
        <v>2</v>
      </c>
      <c r="E467" t="s">
        <v>13</v>
      </c>
      <c r="F467" t="s">
        <v>14</v>
      </c>
      <c r="G467" t="s">
        <v>15</v>
      </c>
      <c r="H467" t="s">
        <v>65</v>
      </c>
      <c r="I467">
        <v>839.3</v>
      </c>
      <c r="J467">
        <v>3420.19</v>
      </c>
      <c r="K467">
        <v>2.101E-3</v>
      </c>
      <c r="L467">
        <v>7.17</v>
      </c>
    </row>
    <row r="468" spans="1:12" hidden="1" x14ac:dyDescent="0.25">
      <c r="A468" s="2">
        <v>44469</v>
      </c>
      <c r="B468" t="s">
        <v>39</v>
      </c>
      <c r="C468">
        <v>2021</v>
      </c>
      <c r="D468">
        <v>3</v>
      </c>
      <c r="E468" t="s">
        <v>13</v>
      </c>
      <c r="F468" t="s">
        <v>14</v>
      </c>
      <c r="G468" t="s">
        <v>15</v>
      </c>
      <c r="H468" t="s">
        <v>65</v>
      </c>
      <c r="I468">
        <v>900.62</v>
      </c>
      <c r="J468">
        <v>3501.21</v>
      </c>
      <c r="K468">
        <v>2.8216000000000001E-2</v>
      </c>
      <c r="L468">
        <v>96.08</v>
      </c>
    </row>
    <row r="469" spans="1:12" hidden="1" x14ac:dyDescent="0.25">
      <c r="A469" s="2">
        <v>44561</v>
      </c>
      <c r="B469" t="s">
        <v>40</v>
      </c>
      <c r="C469">
        <v>2021</v>
      </c>
      <c r="D469">
        <v>4</v>
      </c>
      <c r="E469" t="s">
        <v>13</v>
      </c>
      <c r="F469" t="s">
        <v>14</v>
      </c>
      <c r="G469" t="s">
        <v>15</v>
      </c>
      <c r="H469" t="s">
        <v>65</v>
      </c>
      <c r="I469">
        <v>939.02</v>
      </c>
      <c r="J469">
        <v>3570.77</v>
      </c>
      <c r="K469">
        <v>4.5240000000000002E-2</v>
      </c>
      <c r="L469">
        <v>154.55000000000001</v>
      </c>
    </row>
    <row r="470" spans="1:12" hidden="1" x14ac:dyDescent="0.25">
      <c r="A470" s="2">
        <v>44651</v>
      </c>
      <c r="B470" t="s">
        <v>41</v>
      </c>
      <c r="C470">
        <v>2022</v>
      </c>
      <c r="D470">
        <v>1</v>
      </c>
      <c r="E470" t="s">
        <v>13</v>
      </c>
      <c r="F470" t="s">
        <v>14</v>
      </c>
      <c r="G470" t="s">
        <v>15</v>
      </c>
      <c r="H470" t="s">
        <v>65</v>
      </c>
      <c r="I470">
        <v>915.6</v>
      </c>
      <c r="J470">
        <v>3594.54</v>
      </c>
      <c r="K470">
        <v>6.0539999999999997E-2</v>
      </c>
      <c r="L470">
        <v>205.19</v>
      </c>
    </row>
    <row r="471" spans="1:12" hidden="1" x14ac:dyDescent="0.25">
      <c r="A471" s="2">
        <v>44742</v>
      </c>
      <c r="B471" t="s">
        <v>42</v>
      </c>
      <c r="C471">
        <v>2022</v>
      </c>
      <c r="D471">
        <v>2</v>
      </c>
      <c r="E471" t="s">
        <v>13</v>
      </c>
      <c r="F471" t="s">
        <v>14</v>
      </c>
      <c r="G471" t="s">
        <v>15</v>
      </c>
      <c r="H471" t="s">
        <v>65</v>
      </c>
      <c r="I471">
        <v>929.45</v>
      </c>
      <c r="J471">
        <v>3684.68</v>
      </c>
      <c r="K471">
        <v>7.7331999999999998E-2</v>
      </c>
      <c r="L471">
        <v>264.49</v>
      </c>
    </row>
    <row r="472" spans="1:12" hidden="1" x14ac:dyDescent="0.25">
      <c r="A472" s="2">
        <v>44834</v>
      </c>
      <c r="B472" t="s">
        <v>43</v>
      </c>
      <c r="C472">
        <v>2022</v>
      </c>
      <c r="D472">
        <v>3</v>
      </c>
      <c r="E472" t="s">
        <v>13</v>
      </c>
      <c r="F472" t="s">
        <v>14</v>
      </c>
      <c r="G472" t="s">
        <v>15</v>
      </c>
      <c r="H472" t="s">
        <v>65</v>
      </c>
      <c r="I472">
        <v>932.46</v>
      </c>
      <c r="J472">
        <v>3716.52</v>
      </c>
      <c r="K472">
        <v>6.1496000000000002E-2</v>
      </c>
      <c r="L472">
        <v>215.31</v>
      </c>
    </row>
    <row r="473" spans="1:12" hidden="1" x14ac:dyDescent="0.25">
      <c r="A473" s="2">
        <v>44926</v>
      </c>
      <c r="B473" t="s">
        <v>44</v>
      </c>
      <c r="C473">
        <v>2022</v>
      </c>
      <c r="D473">
        <v>4</v>
      </c>
      <c r="E473" t="s">
        <v>13</v>
      </c>
      <c r="F473" t="s">
        <v>14</v>
      </c>
      <c r="G473" t="s">
        <v>15</v>
      </c>
      <c r="H473" t="s">
        <v>65</v>
      </c>
      <c r="I473">
        <v>964.44</v>
      </c>
      <c r="J473">
        <v>3741.94</v>
      </c>
      <c r="K473">
        <v>4.7935999999999999E-2</v>
      </c>
      <c r="L473">
        <v>171.17</v>
      </c>
    </row>
    <row r="474" spans="1:12" hidden="1" x14ac:dyDescent="0.25">
      <c r="A474" s="2">
        <v>45016</v>
      </c>
      <c r="B474" t="s">
        <v>45</v>
      </c>
      <c r="C474">
        <v>2023</v>
      </c>
      <c r="D474">
        <v>1</v>
      </c>
      <c r="E474" t="s">
        <v>13</v>
      </c>
      <c r="F474" t="s">
        <v>14</v>
      </c>
      <c r="G474" t="s">
        <v>15</v>
      </c>
      <c r="H474" t="s">
        <v>65</v>
      </c>
      <c r="I474">
        <v>1000.43</v>
      </c>
      <c r="J474">
        <v>3826.78</v>
      </c>
      <c r="K474">
        <v>6.4609E-2</v>
      </c>
      <c r="L474">
        <v>232.24</v>
      </c>
    </row>
    <row r="475" spans="1:12" hidden="1" x14ac:dyDescent="0.25">
      <c r="A475" s="2">
        <v>45107</v>
      </c>
      <c r="B475" t="s">
        <v>46</v>
      </c>
      <c r="C475">
        <v>2023</v>
      </c>
      <c r="D475">
        <v>2</v>
      </c>
      <c r="E475" t="s">
        <v>13</v>
      </c>
      <c r="F475" t="s">
        <v>14</v>
      </c>
      <c r="G475" t="s">
        <v>15</v>
      </c>
      <c r="H475" t="s">
        <v>65</v>
      </c>
      <c r="I475">
        <v>981.08</v>
      </c>
      <c r="J475">
        <v>3878.4</v>
      </c>
      <c r="K475">
        <v>5.2574000000000003E-2</v>
      </c>
      <c r="L475">
        <v>193.72</v>
      </c>
    </row>
    <row r="476" spans="1:12" hidden="1" x14ac:dyDescent="0.25">
      <c r="A476" s="2">
        <v>45199</v>
      </c>
      <c r="B476" t="s">
        <v>47</v>
      </c>
      <c r="C476">
        <v>2023</v>
      </c>
      <c r="D476">
        <v>3</v>
      </c>
      <c r="E476" t="s">
        <v>13</v>
      </c>
      <c r="F476" t="s">
        <v>14</v>
      </c>
      <c r="G476" t="s">
        <v>15</v>
      </c>
      <c r="H476" t="s">
        <v>65</v>
      </c>
      <c r="I476">
        <v>945.49</v>
      </c>
      <c r="J476">
        <v>3891.44</v>
      </c>
      <c r="K476">
        <v>4.7065999999999997E-2</v>
      </c>
      <c r="L476">
        <v>174.92</v>
      </c>
    </row>
    <row r="477" spans="1:12" hidden="1" x14ac:dyDescent="0.25">
      <c r="A477" s="2">
        <v>45291</v>
      </c>
      <c r="B477" t="s">
        <v>48</v>
      </c>
      <c r="C477">
        <v>2023</v>
      </c>
      <c r="D477">
        <v>4</v>
      </c>
      <c r="E477" t="s">
        <v>13</v>
      </c>
      <c r="F477" t="s">
        <v>14</v>
      </c>
      <c r="G477" t="s">
        <v>15</v>
      </c>
      <c r="H477" t="s">
        <v>65</v>
      </c>
      <c r="I477">
        <v>1024.99</v>
      </c>
      <c r="J477">
        <v>3951.99</v>
      </c>
      <c r="K477">
        <v>5.6134000000000003E-2</v>
      </c>
      <c r="L477">
        <v>210.05</v>
      </c>
    </row>
    <row r="478" spans="1:12" hidden="1" x14ac:dyDescent="0.25">
      <c r="A478" s="2">
        <v>45382</v>
      </c>
      <c r="B478" t="s">
        <v>49</v>
      </c>
      <c r="C478">
        <v>2024</v>
      </c>
      <c r="D478">
        <v>1</v>
      </c>
      <c r="E478" t="s">
        <v>13</v>
      </c>
      <c r="F478" t="s">
        <v>14</v>
      </c>
      <c r="G478" t="s">
        <v>15</v>
      </c>
      <c r="H478" t="s">
        <v>65</v>
      </c>
      <c r="I478">
        <v>975.57</v>
      </c>
      <c r="J478">
        <v>3927.13</v>
      </c>
      <c r="K478">
        <v>2.6223E-2</v>
      </c>
      <c r="L478">
        <v>100.35</v>
      </c>
    </row>
    <row r="479" spans="1:12" hidden="1" x14ac:dyDescent="0.25">
      <c r="A479" s="2">
        <v>45473</v>
      </c>
      <c r="B479" t="s">
        <v>50</v>
      </c>
      <c r="C479">
        <v>2024</v>
      </c>
      <c r="D479">
        <v>2</v>
      </c>
      <c r="E479" t="s">
        <v>13</v>
      </c>
      <c r="F479" t="s">
        <v>14</v>
      </c>
      <c r="G479" t="s">
        <v>15</v>
      </c>
      <c r="H479" t="s">
        <v>65</v>
      </c>
      <c r="I479">
        <v>1009</v>
      </c>
      <c r="J479">
        <v>3955.05</v>
      </c>
      <c r="K479">
        <v>1.9762999999999999E-2</v>
      </c>
      <c r="L479">
        <v>76.650000000000006</v>
      </c>
    </row>
    <row r="480" spans="1:12" hidden="1" x14ac:dyDescent="0.25">
      <c r="A480" s="2">
        <v>45565</v>
      </c>
      <c r="B480" t="s">
        <v>51</v>
      </c>
      <c r="C480">
        <v>2024</v>
      </c>
      <c r="D480">
        <v>3</v>
      </c>
      <c r="E480" t="s">
        <v>13</v>
      </c>
      <c r="F480" t="s">
        <v>14</v>
      </c>
      <c r="G480" t="s">
        <v>15</v>
      </c>
      <c r="H480" t="s">
        <v>65</v>
      </c>
      <c r="I480">
        <v>1027.1099999999999</v>
      </c>
      <c r="J480">
        <v>4036.67</v>
      </c>
      <c r="K480">
        <v>3.7319999999999999E-2</v>
      </c>
      <c r="L480">
        <v>145.22999999999999</v>
      </c>
    </row>
    <row r="481" spans="1:12" hidden="1" x14ac:dyDescent="0.25">
      <c r="A481" s="2">
        <v>45657</v>
      </c>
      <c r="B481" t="s">
        <v>52</v>
      </c>
      <c r="C481">
        <v>2024</v>
      </c>
      <c r="D481">
        <v>4</v>
      </c>
      <c r="E481" t="s">
        <v>13</v>
      </c>
      <c r="F481" t="s">
        <v>14</v>
      </c>
      <c r="G481" t="s">
        <v>15</v>
      </c>
      <c r="H481" t="s">
        <v>65</v>
      </c>
      <c r="I481">
        <v>1090.54</v>
      </c>
      <c r="J481">
        <v>4102.22</v>
      </c>
      <c r="K481">
        <v>3.8013999999999999E-2</v>
      </c>
      <c r="L481">
        <v>150.22999999999999</v>
      </c>
    </row>
    <row r="482" spans="1:12" hidden="1" x14ac:dyDescent="0.25">
      <c r="A482" s="2">
        <v>45747</v>
      </c>
      <c r="B482" t="s">
        <v>53</v>
      </c>
      <c r="C482">
        <v>2025</v>
      </c>
      <c r="D482">
        <v>1</v>
      </c>
      <c r="E482" t="s">
        <v>13</v>
      </c>
      <c r="F482" t="s">
        <v>14</v>
      </c>
      <c r="G482" t="s">
        <v>15</v>
      </c>
      <c r="H482" t="s">
        <v>65</v>
      </c>
      <c r="I482">
        <v>1048.3800000000001</v>
      </c>
      <c r="J482">
        <v>4175.03</v>
      </c>
      <c r="K482">
        <v>6.3125000000000001E-2</v>
      </c>
      <c r="L482">
        <v>247.9</v>
      </c>
    </row>
    <row r="483" spans="1:12" hidden="1" x14ac:dyDescent="0.25">
      <c r="A483" s="2">
        <v>42460</v>
      </c>
      <c r="B483" t="s">
        <v>12</v>
      </c>
      <c r="C483">
        <v>2016</v>
      </c>
      <c r="D483">
        <v>1</v>
      </c>
      <c r="E483" t="s">
        <v>66</v>
      </c>
      <c r="F483" t="s">
        <v>67</v>
      </c>
      <c r="G483" t="s">
        <v>68</v>
      </c>
      <c r="H483" t="s">
        <v>16</v>
      </c>
      <c r="I483">
        <v>26.97</v>
      </c>
      <c r="J483" t="s">
        <v>17</v>
      </c>
      <c r="K483" t="s">
        <v>17</v>
      </c>
      <c r="L483" t="s">
        <v>17</v>
      </c>
    </row>
    <row r="484" spans="1:12" hidden="1" x14ac:dyDescent="0.25">
      <c r="A484" s="2">
        <v>42551</v>
      </c>
      <c r="B484" t="s">
        <v>18</v>
      </c>
      <c r="C484">
        <v>2016</v>
      </c>
      <c r="D484">
        <v>2</v>
      </c>
      <c r="E484" t="s">
        <v>66</v>
      </c>
      <c r="F484" t="s">
        <v>67</v>
      </c>
      <c r="G484" t="s">
        <v>68</v>
      </c>
      <c r="H484" t="s">
        <v>16</v>
      </c>
      <c r="I484">
        <v>26.14</v>
      </c>
      <c r="J484" t="s">
        <v>17</v>
      </c>
      <c r="K484" t="s">
        <v>17</v>
      </c>
      <c r="L484" t="s">
        <v>17</v>
      </c>
    </row>
    <row r="485" spans="1:12" hidden="1" x14ac:dyDescent="0.25">
      <c r="A485" s="2">
        <v>42643</v>
      </c>
      <c r="B485" t="s">
        <v>19</v>
      </c>
      <c r="C485">
        <v>2016</v>
      </c>
      <c r="D485">
        <v>3</v>
      </c>
      <c r="E485" t="s">
        <v>66</v>
      </c>
      <c r="F485" t="s">
        <v>67</v>
      </c>
      <c r="G485" t="s">
        <v>68</v>
      </c>
      <c r="H485" t="s">
        <v>16</v>
      </c>
      <c r="I485">
        <v>28.57</v>
      </c>
      <c r="J485" t="s">
        <v>17</v>
      </c>
      <c r="K485" t="s">
        <v>17</v>
      </c>
      <c r="L485" t="s">
        <v>17</v>
      </c>
    </row>
    <row r="486" spans="1:12" hidden="1" x14ac:dyDescent="0.25">
      <c r="A486" s="2">
        <v>42735</v>
      </c>
      <c r="B486" t="s">
        <v>20</v>
      </c>
      <c r="C486">
        <v>2016</v>
      </c>
      <c r="D486">
        <v>4</v>
      </c>
      <c r="E486" t="s">
        <v>66</v>
      </c>
      <c r="F486" t="s">
        <v>67</v>
      </c>
      <c r="G486" t="s">
        <v>68</v>
      </c>
      <c r="H486" t="s">
        <v>16</v>
      </c>
      <c r="I486">
        <v>28.73</v>
      </c>
      <c r="J486">
        <v>110.42</v>
      </c>
      <c r="K486" t="s">
        <v>17</v>
      </c>
      <c r="L486" t="s">
        <v>17</v>
      </c>
    </row>
    <row r="487" spans="1:12" hidden="1" x14ac:dyDescent="0.25">
      <c r="A487" s="2">
        <v>42825</v>
      </c>
      <c r="B487" t="s">
        <v>21</v>
      </c>
      <c r="C487">
        <v>2017</v>
      </c>
      <c r="D487">
        <v>1</v>
      </c>
      <c r="E487" t="s">
        <v>66</v>
      </c>
      <c r="F487" t="s">
        <v>67</v>
      </c>
      <c r="G487" t="s">
        <v>68</v>
      </c>
      <c r="H487" t="s">
        <v>16</v>
      </c>
      <c r="I487">
        <v>27.69</v>
      </c>
      <c r="J487">
        <v>111.13</v>
      </c>
      <c r="K487" t="s">
        <v>17</v>
      </c>
      <c r="L487" t="s">
        <v>17</v>
      </c>
    </row>
    <row r="488" spans="1:12" hidden="1" x14ac:dyDescent="0.25">
      <c r="A488" s="2">
        <v>42916</v>
      </c>
      <c r="B488" t="s">
        <v>22</v>
      </c>
      <c r="C488">
        <v>2017</v>
      </c>
      <c r="D488">
        <v>2</v>
      </c>
      <c r="E488" t="s">
        <v>66</v>
      </c>
      <c r="F488" t="s">
        <v>67</v>
      </c>
      <c r="G488" t="s">
        <v>68</v>
      </c>
      <c r="H488" t="s">
        <v>16</v>
      </c>
      <c r="I488">
        <v>24.62</v>
      </c>
      <c r="J488">
        <v>109.61</v>
      </c>
      <c r="K488" t="s">
        <v>17</v>
      </c>
      <c r="L488" t="s">
        <v>17</v>
      </c>
    </row>
    <row r="489" spans="1:12" hidden="1" x14ac:dyDescent="0.25">
      <c r="A489" s="2">
        <v>43008</v>
      </c>
      <c r="B489" t="s">
        <v>23</v>
      </c>
      <c r="C489">
        <v>2017</v>
      </c>
      <c r="D489">
        <v>3</v>
      </c>
      <c r="E489" t="s">
        <v>66</v>
      </c>
      <c r="F489" t="s">
        <v>67</v>
      </c>
      <c r="G489" t="s">
        <v>68</v>
      </c>
      <c r="H489" t="s">
        <v>16</v>
      </c>
      <c r="I489">
        <v>22.44</v>
      </c>
      <c r="J489">
        <v>103.48</v>
      </c>
      <c r="K489" t="s">
        <v>17</v>
      </c>
      <c r="L489" t="s">
        <v>17</v>
      </c>
    </row>
    <row r="490" spans="1:12" hidden="1" x14ac:dyDescent="0.25">
      <c r="A490" s="2">
        <v>43100</v>
      </c>
      <c r="B490" t="s">
        <v>24</v>
      </c>
      <c r="C490">
        <v>2017</v>
      </c>
      <c r="D490">
        <v>4</v>
      </c>
      <c r="E490" t="s">
        <v>66</v>
      </c>
      <c r="F490" t="s">
        <v>67</v>
      </c>
      <c r="G490" t="s">
        <v>68</v>
      </c>
      <c r="H490" t="s">
        <v>16</v>
      </c>
      <c r="I490">
        <v>24.24</v>
      </c>
      <c r="J490">
        <v>98.99</v>
      </c>
      <c r="K490">
        <v>-0.10351399999999999</v>
      </c>
      <c r="L490">
        <v>-11.43</v>
      </c>
    </row>
    <row r="491" spans="1:12" hidden="1" x14ac:dyDescent="0.25">
      <c r="A491" s="2">
        <v>43190</v>
      </c>
      <c r="B491" t="s">
        <v>25</v>
      </c>
      <c r="C491">
        <v>2018</v>
      </c>
      <c r="D491">
        <v>1</v>
      </c>
      <c r="E491" t="s">
        <v>66</v>
      </c>
      <c r="F491" t="s">
        <v>67</v>
      </c>
      <c r="G491" t="s">
        <v>68</v>
      </c>
      <c r="H491" t="s">
        <v>16</v>
      </c>
      <c r="I491">
        <v>24.89</v>
      </c>
      <c r="J491">
        <v>96.19</v>
      </c>
      <c r="K491">
        <v>-0.134437</v>
      </c>
      <c r="L491">
        <v>-14.94</v>
      </c>
    </row>
    <row r="492" spans="1:12" hidden="1" x14ac:dyDescent="0.25">
      <c r="A492" s="2">
        <v>43281</v>
      </c>
      <c r="B492" t="s">
        <v>26</v>
      </c>
      <c r="C492">
        <v>2018</v>
      </c>
      <c r="D492">
        <v>2</v>
      </c>
      <c r="E492" t="s">
        <v>66</v>
      </c>
      <c r="F492" t="s">
        <v>67</v>
      </c>
      <c r="G492" t="s">
        <v>68</v>
      </c>
      <c r="H492" t="s">
        <v>16</v>
      </c>
      <c r="I492">
        <v>25.14</v>
      </c>
      <c r="J492">
        <v>96.71</v>
      </c>
      <c r="K492">
        <v>-0.11769</v>
      </c>
      <c r="L492">
        <v>-12.9</v>
      </c>
    </row>
    <row r="493" spans="1:12" hidden="1" x14ac:dyDescent="0.25">
      <c r="A493" s="2">
        <v>43373</v>
      </c>
      <c r="B493" t="s">
        <v>27</v>
      </c>
      <c r="C493">
        <v>2018</v>
      </c>
      <c r="D493">
        <v>3</v>
      </c>
      <c r="E493" t="s">
        <v>66</v>
      </c>
      <c r="F493" t="s">
        <v>67</v>
      </c>
      <c r="G493" t="s">
        <v>68</v>
      </c>
      <c r="H493" t="s">
        <v>16</v>
      </c>
      <c r="I493">
        <v>25.82</v>
      </c>
      <c r="J493">
        <v>100.09</v>
      </c>
      <c r="K493">
        <v>-3.2759999999999997E-2</v>
      </c>
      <c r="L493">
        <v>-3.39</v>
      </c>
    </row>
    <row r="494" spans="1:12" hidden="1" x14ac:dyDescent="0.25">
      <c r="A494" s="2">
        <v>43465</v>
      </c>
      <c r="B494" t="s">
        <v>28</v>
      </c>
      <c r="C494">
        <v>2018</v>
      </c>
      <c r="D494">
        <v>4</v>
      </c>
      <c r="E494" t="s">
        <v>66</v>
      </c>
      <c r="F494" t="s">
        <v>67</v>
      </c>
      <c r="G494" t="s">
        <v>68</v>
      </c>
      <c r="H494" t="s">
        <v>16</v>
      </c>
      <c r="I494">
        <v>26.64</v>
      </c>
      <c r="J494">
        <v>102.49</v>
      </c>
      <c r="K494">
        <v>3.5357E-2</v>
      </c>
      <c r="L494">
        <v>3.5</v>
      </c>
    </row>
    <row r="495" spans="1:12" hidden="1" x14ac:dyDescent="0.25">
      <c r="A495" s="2">
        <v>43555</v>
      </c>
      <c r="B495" t="s">
        <v>29</v>
      </c>
      <c r="C495">
        <v>2019</v>
      </c>
      <c r="D495">
        <v>1</v>
      </c>
      <c r="E495" t="s">
        <v>66</v>
      </c>
      <c r="F495" t="s">
        <v>67</v>
      </c>
      <c r="G495" t="s">
        <v>68</v>
      </c>
      <c r="H495" t="s">
        <v>16</v>
      </c>
      <c r="I495">
        <v>28.94</v>
      </c>
      <c r="J495">
        <v>106.54</v>
      </c>
      <c r="K495">
        <v>0.1076</v>
      </c>
      <c r="L495">
        <v>10.35</v>
      </c>
    </row>
    <row r="496" spans="1:12" hidden="1" x14ac:dyDescent="0.25">
      <c r="A496" s="2">
        <v>43646</v>
      </c>
      <c r="B496" t="s">
        <v>30</v>
      </c>
      <c r="C496">
        <v>2019</v>
      </c>
      <c r="D496">
        <v>2</v>
      </c>
      <c r="E496" t="s">
        <v>66</v>
      </c>
      <c r="F496" t="s">
        <v>67</v>
      </c>
      <c r="G496" t="s">
        <v>68</v>
      </c>
      <c r="H496" t="s">
        <v>16</v>
      </c>
      <c r="I496">
        <v>27.39</v>
      </c>
      <c r="J496">
        <v>108.79</v>
      </c>
      <c r="K496">
        <v>0.12490999999999999</v>
      </c>
      <c r="L496">
        <v>12.08</v>
      </c>
    </row>
    <row r="497" spans="1:12" hidden="1" x14ac:dyDescent="0.25">
      <c r="A497" s="2">
        <v>43738</v>
      </c>
      <c r="B497" t="s">
        <v>31</v>
      </c>
      <c r="C497">
        <v>2019</v>
      </c>
      <c r="D497">
        <v>3</v>
      </c>
      <c r="E497" t="s">
        <v>66</v>
      </c>
      <c r="F497" t="s">
        <v>67</v>
      </c>
      <c r="G497" t="s">
        <v>68</v>
      </c>
      <c r="H497" t="s">
        <v>16</v>
      </c>
      <c r="I497">
        <v>25.75</v>
      </c>
      <c r="J497">
        <v>108.72</v>
      </c>
      <c r="K497">
        <v>8.6221999999999993E-2</v>
      </c>
      <c r="L497">
        <v>8.6300000000000008</v>
      </c>
    </row>
    <row r="498" spans="1:12" hidden="1" x14ac:dyDescent="0.25">
      <c r="A498" s="2">
        <v>43830</v>
      </c>
      <c r="B498" t="s">
        <v>32</v>
      </c>
      <c r="C498">
        <v>2019</v>
      </c>
      <c r="D498">
        <v>4</v>
      </c>
      <c r="E498" t="s">
        <v>66</v>
      </c>
      <c r="F498" t="s">
        <v>67</v>
      </c>
      <c r="G498" t="s">
        <v>68</v>
      </c>
      <c r="H498" t="s">
        <v>16</v>
      </c>
      <c r="I498">
        <v>29.36</v>
      </c>
      <c r="J498">
        <v>111.44</v>
      </c>
      <c r="K498">
        <v>8.7326000000000001E-2</v>
      </c>
      <c r="L498">
        <v>8.9499999999999993</v>
      </c>
    </row>
    <row r="499" spans="1:12" hidden="1" x14ac:dyDescent="0.25">
      <c r="A499" s="2">
        <v>43921</v>
      </c>
      <c r="B499" t="s">
        <v>33</v>
      </c>
      <c r="C499">
        <v>2020</v>
      </c>
      <c r="D499">
        <v>1</v>
      </c>
      <c r="E499" t="s">
        <v>66</v>
      </c>
      <c r="F499" t="s">
        <v>67</v>
      </c>
      <c r="G499" t="s">
        <v>68</v>
      </c>
      <c r="H499" t="s">
        <v>16</v>
      </c>
      <c r="I499">
        <v>31.71</v>
      </c>
      <c r="J499">
        <v>114.21</v>
      </c>
      <c r="K499">
        <v>7.1992E-2</v>
      </c>
      <c r="L499">
        <v>7.67</v>
      </c>
    </row>
    <row r="500" spans="1:12" hidden="1" x14ac:dyDescent="0.25">
      <c r="A500" s="2">
        <v>44012</v>
      </c>
      <c r="B500" t="s">
        <v>34</v>
      </c>
      <c r="C500">
        <v>2020</v>
      </c>
      <c r="D500">
        <v>2</v>
      </c>
      <c r="E500" t="s">
        <v>66</v>
      </c>
      <c r="F500" t="s">
        <v>67</v>
      </c>
      <c r="G500" t="s">
        <v>68</v>
      </c>
      <c r="H500" t="s">
        <v>16</v>
      </c>
      <c r="I500">
        <v>26.7</v>
      </c>
      <c r="J500">
        <v>113.53</v>
      </c>
      <c r="K500">
        <v>4.3569999999999998E-2</v>
      </c>
      <c r="L500">
        <v>4.74</v>
      </c>
    </row>
    <row r="501" spans="1:12" hidden="1" x14ac:dyDescent="0.25">
      <c r="A501" s="2">
        <v>44104</v>
      </c>
      <c r="B501" t="s">
        <v>35</v>
      </c>
      <c r="C501">
        <v>2020</v>
      </c>
      <c r="D501">
        <v>3</v>
      </c>
      <c r="E501" t="s">
        <v>66</v>
      </c>
      <c r="F501" t="s">
        <v>67</v>
      </c>
      <c r="G501" t="s">
        <v>68</v>
      </c>
      <c r="H501" t="s">
        <v>16</v>
      </c>
      <c r="I501">
        <v>30.33</v>
      </c>
      <c r="J501">
        <v>118.11</v>
      </c>
      <c r="K501">
        <v>8.6369000000000001E-2</v>
      </c>
      <c r="L501">
        <v>9.39</v>
      </c>
    </row>
    <row r="502" spans="1:12" hidden="1" x14ac:dyDescent="0.25">
      <c r="A502" s="2">
        <v>44196</v>
      </c>
      <c r="B502" t="s">
        <v>36</v>
      </c>
      <c r="C502">
        <v>2020</v>
      </c>
      <c r="D502">
        <v>4</v>
      </c>
      <c r="E502" t="s">
        <v>66</v>
      </c>
      <c r="F502" t="s">
        <v>67</v>
      </c>
      <c r="G502" t="s">
        <v>68</v>
      </c>
      <c r="H502" t="s">
        <v>16</v>
      </c>
      <c r="I502">
        <v>35.81</v>
      </c>
      <c r="J502">
        <v>124.56</v>
      </c>
      <c r="K502">
        <v>0.117732</v>
      </c>
      <c r="L502">
        <v>13.12</v>
      </c>
    </row>
    <row r="503" spans="1:12" hidden="1" x14ac:dyDescent="0.25">
      <c r="A503" s="2">
        <v>44286</v>
      </c>
      <c r="B503" t="s">
        <v>37</v>
      </c>
      <c r="C503">
        <v>2021</v>
      </c>
      <c r="D503">
        <v>1</v>
      </c>
      <c r="E503" t="s">
        <v>66</v>
      </c>
      <c r="F503" t="s">
        <v>67</v>
      </c>
      <c r="G503" t="s">
        <v>68</v>
      </c>
      <c r="H503" t="s">
        <v>16</v>
      </c>
      <c r="I503">
        <v>34.659999999999997</v>
      </c>
      <c r="J503">
        <v>127.5</v>
      </c>
      <c r="K503">
        <v>0.116365</v>
      </c>
      <c r="L503">
        <v>13.29</v>
      </c>
    </row>
    <row r="504" spans="1:12" hidden="1" x14ac:dyDescent="0.25">
      <c r="A504" s="2">
        <v>44377</v>
      </c>
      <c r="B504" t="s">
        <v>38</v>
      </c>
      <c r="C504">
        <v>2021</v>
      </c>
      <c r="D504">
        <v>2</v>
      </c>
      <c r="E504" t="s">
        <v>66</v>
      </c>
      <c r="F504" t="s">
        <v>67</v>
      </c>
      <c r="G504" t="s">
        <v>68</v>
      </c>
      <c r="H504" t="s">
        <v>16</v>
      </c>
      <c r="I504">
        <v>37.08</v>
      </c>
      <c r="J504">
        <v>137.88</v>
      </c>
      <c r="K504">
        <v>0.214481</v>
      </c>
      <c r="L504">
        <v>24.35</v>
      </c>
    </row>
    <row r="505" spans="1:12" hidden="1" x14ac:dyDescent="0.25">
      <c r="A505" s="2">
        <v>44469</v>
      </c>
      <c r="B505" t="s">
        <v>39</v>
      </c>
      <c r="C505">
        <v>2021</v>
      </c>
      <c r="D505">
        <v>3</v>
      </c>
      <c r="E505" t="s">
        <v>66</v>
      </c>
      <c r="F505" t="s">
        <v>67</v>
      </c>
      <c r="G505" t="s">
        <v>68</v>
      </c>
      <c r="H505" t="s">
        <v>16</v>
      </c>
      <c r="I505">
        <v>32.520000000000003</v>
      </c>
      <c r="J505">
        <v>140.07</v>
      </c>
      <c r="K505">
        <v>0.18592800000000001</v>
      </c>
      <c r="L505">
        <v>21.96</v>
      </c>
    </row>
    <row r="506" spans="1:12" hidden="1" x14ac:dyDescent="0.25">
      <c r="A506" s="2">
        <v>44561</v>
      </c>
      <c r="B506" t="s">
        <v>40</v>
      </c>
      <c r="C506">
        <v>2021</v>
      </c>
      <c r="D506">
        <v>4</v>
      </c>
      <c r="E506" t="s">
        <v>66</v>
      </c>
      <c r="F506" t="s">
        <v>67</v>
      </c>
      <c r="G506" t="s">
        <v>68</v>
      </c>
      <c r="H506" t="s">
        <v>16</v>
      </c>
      <c r="I506">
        <v>35.21</v>
      </c>
      <c r="J506">
        <v>139.46</v>
      </c>
      <c r="K506">
        <v>0.11962100000000001</v>
      </c>
      <c r="L506">
        <v>14.9</v>
      </c>
    </row>
    <row r="507" spans="1:12" hidden="1" x14ac:dyDescent="0.25">
      <c r="A507" s="2">
        <v>44651</v>
      </c>
      <c r="B507" t="s">
        <v>41</v>
      </c>
      <c r="C507">
        <v>2022</v>
      </c>
      <c r="D507">
        <v>1</v>
      </c>
      <c r="E507" t="s">
        <v>66</v>
      </c>
      <c r="F507" t="s">
        <v>67</v>
      </c>
      <c r="G507" t="s">
        <v>68</v>
      </c>
      <c r="H507" t="s">
        <v>16</v>
      </c>
      <c r="I507">
        <v>34.21</v>
      </c>
      <c r="J507">
        <v>139.01</v>
      </c>
      <c r="K507">
        <v>9.0274999999999994E-2</v>
      </c>
      <c r="L507">
        <v>11.51</v>
      </c>
    </row>
    <row r="508" spans="1:12" hidden="1" x14ac:dyDescent="0.25">
      <c r="A508" s="2">
        <v>44742</v>
      </c>
      <c r="B508" t="s">
        <v>42</v>
      </c>
      <c r="C508">
        <v>2022</v>
      </c>
      <c r="D508">
        <v>2</v>
      </c>
      <c r="E508" t="s">
        <v>66</v>
      </c>
      <c r="F508" t="s">
        <v>67</v>
      </c>
      <c r="G508" t="s">
        <v>68</v>
      </c>
      <c r="H508" t="s">
        <v>16</v>
      </c>
      <c r="I508">
        <v>32.21</v>
      </c>
      <c r="J508">
        <v>134.13999999999999</v>
      </c>
      <c r="K508">
        <v>-2.7125E-2</v>
      </c>
      <c r="L508">
        <v>-3.74</v>
      </c>
    </row>
    <row r="509" spans="1:12" hidden="1" x14ac:dyDescent="0.25">
      <c r="A509" s="2">
        <v>44834</v>
      </c>
      <c r="B509" t="s">
        <v>43</v>
      </c>
      <c r="C509">
        <v>2022</v>
      </c>
      <c r="D509">
        <v>3</v>
      </c>
      <c r="E509" t="s">
        <v>66</v>
      </c>
      <c r="F509" t="s">
        <v>67</v>
      </c>
      <c r="G509" t="s">
        <v>68</v>
      </c>
      <c r="H509" t="s">
        <v>16</v>
      </c>
      <c r="I509">
        <v>36.79</v>
      </c>
      <c r="J509">
        <v>138.41999999999999</v>
      </c>
      <c r="K509">
        <v>-1.1780000000000001E-2</v>
      </c>
      <c r="L509">
        <v>-1.65</v>
      </c>
    </row>
    <row r="510" spans="1:12" hidden="1" x14ac:dyDescent="0.25">
      <c r="A510" s="2">
        <v>44926</v>
      </c>
      <c r="B510" t="s">
        <v>44</v>
      </c>
      <c r="C510">
        <v>2022</v>
      </c>
      <c r="D510">
        <v>4</v>
      </c>
      <c r="E510" t="s">
        <v>66</v>
      </c>
      <c r="F510" t="s">
        <v>67</v>
      </c>
      <c r="G510" t="s">
        <v>68</v>
      </c>
      <c r="H510" t="s">
        <v>16</v>
      </c>
      <c r="I510">
        <v>34.79</v>
      </c>
      <c r="J510">
        <v>138</v>
      </c>
      <c r="K510">
        <v>-1.0468999999999999E-2</v>
      </c>
      <c r="L510">
        <v>-1.46</v>
      </c>
    </row>
    <row r="511" spans="1:12" hidden="1" x14ac:dyDescent="0.25">
      <c r="A511" s="2">
        <v>45016</v>
      </c>
      <c r="B511" t="s">
        <v>45</v>
      </c>
      <c r="C511">
        <v>2023</v>
      </c>
      <c r="D511">
        <v>1</v>
      </c>
      <c r="E511" t="s">
        <v>66</v>
      </c>
      <c r="F511" t="s">
        <v>67</v>
      </c>
      <c r="G511" t="s">
        <v>68</v>
      </c>
      <c r="H511" t="s">
        <v>16</v>
      </c>
      <c r="I511">
        <v>42.64</v>
      </c>
      <c r="J511">
        <v>146.41999999999999</v>
      </c>
      <c r="K511">
        <v>5.3305999999999999E-2</v>
      </c>
      <c r="L511">
        <v>7.41</v>
      </c>
    </row>
    <row r="512" spans="1:12" hidden="1" x14ac:dyDescent="0.25">
      <c r="A512" s="2">
        <v>45107</v>
      </c>
      <c r="B512" t="s">
        <v>46</v>
      </c>
      <c r="C512">
        <v>2023</v>
      </c>
      <c r="D512">
        <v>2</v>
      </c>
      <c r="E512" t="s">
        <v>66</v>
      </c>
      <c r="F512" t="s">
        <v>67</v>
      </c>
      <c r="G512" t="s">
        <v>68</v>
      </c>
      <c r="H512" t="s">
        <v>16</v>
      </c>
      <c r="I512">
        <v>40.26</v>
      </c>
      <c r="J512">
        <v>154.47999999999999</v>
      </c>
      <c r="K512">
        <v>0.15163299999999999</v>
      </c>
      <c r="L512">
        <v>20.34</v>
      </c>
    </row>
    <row r="513" spans="1:12" hidden="1" x14ac:dyDescent="0.25">
      <c r="A513" s="2">
        <v>45199</v>
      </c>
      <c r="B513" t="s">
        <v>47</v>
      </c>
      <c r="C513">
        <v>2023</v>
      </c>
      <c r="D513">
        <v>3</v>
      </c>
      <c r="E513" t="s">
        <v>66</v>
      </c>
      <c r="F513" t="s">
        <v>67</v>
      </c>
      <c r="G513" t="s">
        <v>68</v>
      </c>
      <c r="H513" t="s">
        <v>16</v>
      </c>
      <c r="I513">
        <v>39.39</v>
      </c>
      <c r="J513">
        <v>157.08000000000001</v>
      </c>
      <c r="K513">
        <v>0.13480700000000001</v>
      </c>
      <c r="L513">
        <v>18.66</v>
      </c>
    </row>
    <row r="514" spans="1:12" hidden="1" x14ac:dyDescent="0.25">
      <c r="A514" s="2">
        <v>45291</v>
      </c>
      <c r="B514" t="s">
        <v>48</v>
      </c>
      <c r="C514">
        <v>2023</v>
      </c>
      <c r="D514">
        <v>4</v>
      </c>
      <c r="E514" t="s">
        <v>66</v>
      </c>
      <c r="F514" t="s">
        <v>67</v>
      </c>
      <c r="G514" t="s">
        <v>68</v>
      </c>
      <c r="H514" t="s">
        <v>16</v>
      </c>
      <c r="I514">
        <v>41.24</v>
      </c>
      <c r="J514">
        <v>163.53</v>
      </c>
      <c r="K514">
        <v>0.185</v>
      </c>
      <c r="L514">
        <v>25.53</v>
      </c>
    </row>
    <row r="515" spans="1:12" hidden="1" x14ac:dyDescent="0.25">
      <c r="A515" s="2">
        <v>45382</v>
      </c>
      <c r="B515" t="s">
        <v>49</v>
      </c>
      <c r="C515">
        <v>2024</v>
      </c>
      <c r="D515">
        <v>1</v>
      </c>
      <c r="E515" t="s">
        <v>66</v>
      </c>
      <c r="F515" t="s">
        <v>67</v>
      </c>
      <c r="G515" t="s">
        <v>68</v>
      </c>
      <c r="H515" t="s">
        <v>16</v>
      </c>
      <c r="I515">
        <v>39</v>
      </c>
      <c r="J515">
        <v>159.88999999999999</v>
      </c>
      <c r="K515">
        <v>9.1995999999999994E-2</v>
      </c>
      <c r="L515">
        <v>13.47</v>
      </c>
    </row>
    <row r="516" spans="1:12" hidden="1" x14ac:dyDescent="0.25">
      <c r="A516" s="2">
        <v>45473</v>
      </c>
      <c r="B516" t="s">
        <v>50</v>
      </c>
      <c r="C516">
        <v>2024</v>
      </c>
      <c r="D516">
        <v>2</v>
      </c>
      <c r="E516" t="s">
        <v>66</v>
      </c>
      <c r="F516" t="s">
        <v>67</v>
      </c>
      <c r="G516" t="s">
        <v>68</v>
      </c>
      <c r="H516" t="s">
        <v>16</v>
      </c>
      <c r="I516">
        <v>38.39</v>
      </c>
      <c r="J516">
        <v>158.02000000000001</v>
      </c>
      <c r="K516">
        <v>2.2915999999999999E-2</v>
      </c>
      <c r="L516">
        <v>3.54</v>
      </c>
    </row>
    <row r="517" spans="1:12" hidden="1" x14ac:dyDescent="0.25">
      <c r="A517" s="2">
        <v>45565</v>
      </c>
      <c r="B517" t="s">
        <v>51</v>
      </c>
      <c r="C517">
        <v>2024</v>
      </c>
      <c r="D517">
        <v>3</v>
      </c>
      <c r="E517" t="s">
        <v>66</v>
      </c>
      <c r="F517" t="s">
        <v>67</v>
      </c>
      <c r="G517" t="s">
        <v>68</v>
      </c>
      <c r="H517" t="s">
        <v>16</v>
      </c>
      <c r="I517">
        <v>44.39</v>
      </c>
      <c r="J517">
        <v>163.02000000000001</v>
      </c>
      <c r="K517">
        <v>3.7815000000000001E-2</v>
      </c>
      <c r="L517">
        <v>5.94</v>
      </c>
    </row>
    <row r="518" spans="1:12" hidden="1" x14ac:dyDescent="0.25">
      <c r="A518" s="2">
        <v>45657</v>
      </c>
      <c r="B518" t="s">
        <v>52</v>
      </c>
      <c r="C518">
        <v>2024</v>
      </c>
      <c r="D518">
        <v>4</v>
      </c>
      <c r="E518" t="s">
        <v>66</v>
      </c>
      <c r="F518" t="s">
        <v>67</v>
      </c>
      <c r="G518" t="s">
        <v>68</v>
      </c>
      <c r="H518" t="s">
        <v>16</v>
      </c>
      <c r="I518">
        <v>45.67</v>
      </c>
      <c r="J518">
        <v>167.45</v>
      </c>
      <c r="K518">
        <v>2.3970999999999999E-2</v>
      </c>
      <c r="L518">
        <v>3.92</v>
      </c>
    </row>
    <row r="519" spans="1:12" hidden="1" x14ac:dyDescent="0.25">
      <c r="A519" s="2">
        <v>45747</v>
      </c>
      <c r="B519" t="s">
        <v>53</v>
      </c>
      <c r="C519">
        <v>2025</v>
      </c>
      <c r="D519">
        <v>1</v>
      </c>
      <c r="E519" t="s">
        <v>66</v>
      </c>
      <c r="F519" t="s">
        <v>67</v>
      </c>
      <c r="G519" t="s">
        <v>68</v>
      </c>
      <c r="H519" t="s">
        <v>16</v>
      </c>
      <c r="I519">
        <v>53.52</v>
      </c>
      <c r="J519">
        <v>181.97</v>
      </c>
      <c r="K519">
        <v>0.138095</v>
      </c>
      <c r="L519">
        <v>22.08</v>
      </c>
    </row>
    <row r="520" spans="1:12" hidden="1" x14ac:dyDescent="0.25">
      <c r="A520" s="2">
        <v>42460</v>
      </c>
      <c r="B520" t="s">
        <v>12</v>
      </c>
      <c r="C520">
        <v>2016</v>
      </c>
      <c r="D520">
        <v>1</v>
      </c>
      <c r="E520" t="s">
        <v>66</v>
      </c>
      <c r="F520" t="s">
        <v>67</v>
      </c>
      <c r="G520" t="s">
        <v>68</v>
      </c>
      <c r="H520" t="s">
        <v>54</v>
      </c>
      <c r="I520">
        <v>51.69</v>
      </c>
      <c r="J520" t="s">
        <v>17</v>
      </c>
      <c r="K520" t="s">
        <v>17</v>
      </c>
      <c r="L520" t="s">
        <v>17</v>
      </c>
    </row>
    <row r="521" spans="1:12" hidden="1" x14ac:dyDescent="0.25">
      <c r="A521" s="2">
        <v>42551</v>
      </c>
      <c r="B521" t="s">
        <v>18</v>
      </c>
      <c r="C521">
        <v>2016</v>
      </c>
      <c r="D521">
        <v>2</v>
      </c>
      <c r="E521" t="s">
        <v>66</v>
      </c>
      <c r="F521" t="s">
        <v>67</v>
      </c>
      <c r="G521" t="s">
        <v>68</v>
      </c>
      <c r="H521" t="s">
        <v>54</v>
      </c>
      <c r="I521">
        <v>49.34</v>
      </c>
      <c r="J521" t="s">
        <v>17</v>
      </c>
      <c r="K521" t="s">
        <v>17</v>
      </c>
      <c r="L521" t="s">
        <v>17</v>
      </c>
    </row>
    <row r="522" spans="1:12" hidden="1" x14ac:dyDescent="0.25">
      <c r="A522" s="2">
        <v>42643</v>
      </c>
      <c r="B522" t="s">
        <v>19</v>
      </c>
      <c r="C522">
        <v>2016</v>
      </c>
      <c r="D522">
        <v>3</v>
      </c>
      <c r="E522" t="s">
        <v>66</v>
      </c>
      <c r="F522" t="s">
        <v>67</v>
      </c>
      <c r="G522" t="s">
        <v>68</v>
      </c>
      <c r="H522" t="s">
        <v>54</v>
      </c>
      <c r="I522">
        <v>44.81</v>
      </c>
      <c r="J522" t="s">
        <v>17</v>
      </c>
      <c r="K522" t="s">
        <v>17</v>
      </c>
      <c r="L522" t="s">
        <v>17</v>
      </c>
    </row>
    <row r="523" spans="1:12" hidden="1" x14ac:dyDescent="0.25">
      <c r="A523" s="2">
        <v>42735</v>
      </c>
      <c r="B523" t="s">
        <v>20</v>
      </c>
      <c r="C523">
        <v>2016</v>
      </c>
      <c r="D523">
        <v>4</v>
      </c>
      <c r="E523" t="s">
        <v>66</v>
      </c>
      <c r="F523" t="s">
        <v>67</v>
      </c>
      <c r="G523" t="s">
        <v>68</v>
      </c>
      <c r="H523" t="s">
        <v>54</v>
      </c>
      <c r="I523">
        <v>45.68</v>
      </c>
      <c r="J523">
        <v>191.52</v>
      </c>
      <c r="K523" t="s">
        <v>17</v>
      </c>
      <c r="L523" t="s">
        <v>17</v>
      </c>
    </row>
    <row r="524" spans="1:12" hidden="1" x14ac:dyDescent="0.25">
      <c r="A524" s="2">
        <v>42825</v>
      </c>
      <c r="B524" t="s">
        <v>21</v>
      </c>
      <c r="C524">
        <v>2017</v>
      </c>
      <c r="D524">
        <v>1</v>
      </c>
      <c r="E524" t="s">
        <v>66</v>
      </c>
      <c r="F524" t="s">
        <v>67</v>
      </c>
      <c r="G524" t="s">
        <v>68</v>
      </c>
      <c r="H524" t="s">
        <v>54</v>
      </c>
      <c r="I524">
        <v>47.61</v>
      </c>
      <c r="J524">
        <v>187.45</v>
      </c>
      <c r="K524" t="s">
        <v>17</v>
      </c>
      <c r="L524" t="s">
        <v>17</v>
      </c>
    </row>
    <row r="525" spans="1:12" hidden="1" x14ac:dyDescent="0.25">
      <c r="A525" s="2">
        <v>42916</v>
      </c>
      <c r="B525" t="s">
        <v>22</v>
      </c>
      <c r="C525">
        <v>2017</v>
      </c>
      <c r="D525">
        <v>2</v>
      </c>
      <c r="E525" t="s">
        <v>66</v>
      </c>
      <c r="F525" t="s">
        <v>67</v>
      </c>
      <c r="G525" t="s">
        <v>68</v>
      </c>
      <c r="H525" t="s">
        <v>54</v>
      </c>
      <c r="I525">
        <v>45.67</v>
      </c>
      <c r="J525">
        <v>183.77</v>
      </c>
      <c r="K525" t="s">
        <v>17</v>
      </c>
      <c r="L525" t="s">
        <v>17</v>
      </c>
    </row>
    <row r="526" spans="1:12" hidden="1" x14ac:dyDescent="0.25">
      <c r="A526" s="2">
        <v>43008</v>
      </c>
      <c r="B526" t="s">
        <v>23</v>
      </c>
      <c r="C526">
        <v>2017</v>
      </c>
      <c r="D526">
        <v>3</v>
      </c>
      <c r="E526" t="s">
        <v>66</v>
      </c>
      <c r="F526" t="s">
        <v>67</v>
      </c>
      <c r="G526" t="s">
        <v>68</v>
      </c>
      <c r="H526" t="s">
        <v>54</v>
      </c>
      <c r="I526">
        <v>43.49</v>
      </c>
      <c r="J526">
        <v>182.46</v>
      </c>
      <c r="K526" t="s">
        <v>17</v>
      </c>
      <c r="L526" t="s">
        <v>17</v>
      </c>
    </row>
    <row r="527" spans="1:12" hidden="1" x14ac:dyDescent="0.25">
      <c r="A527" s="2">
        <v>43100</v>
      </c>
      <c r="B527" t="s">
        <v>24</v>
      </c>
      <c r="C527">
        <v>2017</v>
      </c>
      <c r="D527">
        <v>4</v>
      </c>
      <c r="E527" t="s">
        <v>66</v>
      </c>
      <c r="F527" t="s">
        <v>67</v>
      </c>
      <c r="G527" t="s">
        <v>68</v>
      </c>
      <c r="H527" t="s">
        <v>54</v>
      </c>
      <c r="I527">
        <v>51.13</v>
      </c>
      <c r="J527">
        <v>187.91</v>
      </c>
      <c r="K527">
        <v>-1.8849000000000001E-2</v>
      </c>
      <c r="L527">
        <v>-3.61</v>
      </c>
    </row>
    <row r="528" spans="1:12" hidden="1" x14ac:dyDescent="0.25">
      <c r="A528" s="2">
        <v>43190</v>
      </c>
      <c r="B528" t="s">
        <v>25</v>
      </c>
      <c r="C528">
        <v>2018</v>
      </c>
      <c r="D528">
        <v>1</v>
      </c>
      <c r="E528" t="s">
        <v>66</v>
      </c>
      <c r="F528" t="s">
        <v>67</v>
      </c>
      <c r="G528" t="s">
        <v>68</v>
      </c>
      <c r="H528" t="s">
        <v>54</v>
      </c>
      <c r="I528">
        <v>48.78</v>
      </c>
      <c r="J528">
        <v>189.08</v>
      </c>
      <c r="K528">
        <v>8.6960000000000006E-3</v>
      </c>
      <c r="L528">
        <v>1.63</v>
      </c>
    </row>
    <row r="529" spans="1:12" hidden="1" x14ac:dyDescent="0.25">
      <c r="A529" s="2">
        <v>43281</v>
      </c>
      <c r="B529" t="s">
        <v>26</v>
      </c>
      <c r="C529">
        <v>2018</v>
      </c>
      <c r="D529">
        <v>2</v>
      </c>
      <c r="E529" t="s">
        <v>66</v>
      </c>
      <c r="F529" t="s">
        <v>67</v>
      </c>
      <c r="G529" t="s">
        <v>68</v>
      </c>
      <c r="H529" t="s">
        <v>54</v>
      </c>
      <c r="I529">
        <v>44.23</v>
      </c>
      <c r="J529">
        <v>187.64</v>
      </c>
      <c r="K529">
        <v>2.1059000000000001E-2</v>
      </c>
      <c r="L529">
        <v>3.87</v>
      </c>
    </row>
    <row r="530" spans="1:12" hidden="1" x14ac:dyDescent="0.25">
      <c r="A530" s="2">
        <v>43373</v>
      </c>
      <c r="B530" t="s">
        <v>27</v>
      </c>
      <c r="C530">
        <v>2018</v>
      </c>
      <c r="D530">
        <v>3</v>
      </c>
      <c r="E530" t="s">
        <v>66</v>
      </c>
      <c r="F530" t="s">
        <v>67</v>
      </c>
      <c r="G530" t="s">
        <v>68</v>
      </c>
      <c r="H530" t="s">
        <v>54</v>
      </c>
      <c r="I530">
        <v>45.12</v>
      </c>
      <c r="J530">
        <v>189.27</v>
      </c>
      <c r="K530">
        <v>3.7323000000000002E-2</v>
      </c>
      <c r="L530">
        <v>6.81</v>
      </c>
    </row>
    <row r="531" spans="1:12" hidden="1" x14ac:dyDescent="0.25">
      <c r="A531" s="2">
        <v>43465</v>
      </c>
      <c r="B531" t="s">
        <v>28</v>
      </c>
      <c r="C531">
        <v>2018</v>
      </c>
      <c r="D531">
        <v>4</v>
      </c>
      <c r="E531" t="s">
        <v>66</v>
      </c>
      <c r="F531" t="s">
        <v>67</v>
      </c>
      <c r="G531" t="s">
        <v>68</v>
      </c>
      <c r="H531" t="s">
        <v>54</v>
      </c>
      <c r="I531">
        <v>44.38</v>
      </c>
      <c r="J531">
        <v>182.52</v>
      </c>
      <c r="K531">
        <v>-2.8684000000000001E-2</v>
      </c>
      <c r="L531">
        <v>-5.39</v>
      </c>
    </row>
    <row r="532" spans="1:12" hidden="1" x14ac:dyDescent="0.25">
      <c r="A532" s="2">
        <v>43555</v>
      </c>
      <c r="B532" t="s">
        <v>29</v>
      </c>
      <c r="C532">
        <v>2019</v>
      </c>
      <c r="D532">
        <v>1</v>
      </c>
      <c r="E532" t="s">
        <v>66</v>
      </c>
      <c r="F532" t="s">
        <v>67</v>
      </c>
      <c r="G532" t="s">
        <v>68</v>
      </c>
      <c r="H532" t="s">
        <v>54</v>
      </c>
      <c r="I532">
        <v>44.24</v>
      </c>
      <c r="J532">
        <v>177.98</v>
      </c>
      <c r="K532">
        <v>-5.8705E-2</v>
      </c>
      <c r="L532">
        <v>-11.1</v>
      </c>
    </row>
    <row r="533" spans="1:12" hidden="1" x14ac:dyDescent="0.25">
      <c r="A533" s="2">
        <v>43646</v>
      </c>
      <c r="B533" t="s">
        <v>30</v>
      </c>
      <c r="C533">
        <v>2019</v>
      </c>
      <c r="D533">
        <v>2</v>
      </c>
      <c r="E533" t="s">
        <v>66</v>
      </c>
      <c r="F533" t="s">
        <v>67</v>
      </c>
      <c r="G533" t="s">
        <v>68</v>
      </c>
      <c r="H533" t="s">
        <v>54</v>
      </c>
      <c r="I533">
        <v>41.65</v>
      </c>
      <c r="J533">
        <v>175.39</v>
      </c>
      <c r="K533">
        <v>-6.5284999999999996E-2</v>
      </c>
      <c r="L533">
        <v>-12.25</v>
      </c>
    </row>
    <row r="534" spans="1:12" hidden="1" x14ac:dyDescent="0.25">
      <c r="A534" s="2">
        <v>43738</v>
      </c>
      <c r="B534" t="s">
        <v>31</v>
      </c>
      <c r="C534">
        <v>2019</v>
      </c>
      <c r="D534">
        <v>3</v>
      </c>
      <c r="E534" t="s">
        <v>66</v>
      </c>
      <c r="F534" t="s">
        <v>67</v>
      </c>
      <c r="G534" t="s">
        <v>68</v>
      </c>
      <c r="H534" t="s">
        <v>54</v>
      </c>
      <c r="I534">
        <v>49.98</v>
      </c>
      <c r="J534">
        <v>180.25</v>
      </c>
      <c r="K534">
        <v>-4.7656999999999998E-2</v>
      </c>
      <c r="L534">
        <v>-9.02</v>
      </c>
    </row>
    <row r="535" spans="1:12" hidden="1" x14ac:dyDescent="0.25">
      <c r="A535" s="2">
        <v>43830</v>
      </c>
      <c r="B535" t="s">
        <v>32</v>
      </c>
      <c r="C535">
        <v>2019</v>
      </c>
      <c r="D535">
        <v>4</v>
      </c>
      <c r="E535" t="s">
        <v>66</v>
      </c>
      <c r="F535" t="s">
        <v>67</v>
      </c>
      <c r="G535" t="s">
        <v>68</v>
      </c>
      <c r="H535" t="s">
        <v>54</v>
      </c>
      <c r="I535">
        <v>47.52</v>
      </c>
      <c r="J535">
        <v>183.39</v>
      </c>
      <c r="K535">
        <v>4.7670000000000004E-3</v>
      </c>
      <c r="L535">
        <v>0.87</v>
      </c>
    </row>
    <row r="536" spans="1:12" hidden="1" x14ac:dyDescent="0.25">
      <c r="A536" s="2">
        <v>43921</v>
      </c>
      <c r="B536" t="s">
        <v>33</v>
      </c>
      <c r="C536">
        <v>2020</v>
      </c>
      <c r="D536">
        <v>1</v>
      </c>
      <c r="E536" t="s">
        <v>66</v>
      </c>
      <c r="F536" t="s">
        <v>67</v>
      </c>
      <c r="G536" t="s">
        <v>68</v>
      </c>
      <c r="H536" t="s">
        <v>54</v>
      </c>
      <c r="I536">
        <v>53.04</v>
      </c>
      <c r="J536">
        <v>192.19</v>
      </c>
      <c r="K536">
        <v>7.9839999999999994E-2</v>
      </c>
      <c r="L536">
        <v>14.21</v>
      </c>
    </row>
    <row r="537" spans="1:12" hidden="1" x14ac:dyDescent="0.25">
      <c r="A537" s="2">
        <v>44012</v>
      </c>
      <c r="B537" t="s">
        <v>34</v>
      </c>
      <c r="C537">
        <v>2020</v>
      </c>
      <c r="D537">
        <v>2</v>
      </c>
      <c r="E537" t="s">
        <v>66</v>
      </c>
      <c r="F537" t="s">
        <v>67</v>
      </c>
      <c r="G537" t="s">
        <v>68</v>
      </c>
      <c r="H537" t="s">
        <v>54</v>
      </c>
      <c r="I537">
        <v>54.41</v>
      </c>
      <c r="J537">
        <v>204.94</v>
      </c>
      <c r="K537">
        <v>0.16848199999999999</v>
      </c>
      <c r="L537">
        <v>29.55</v>
      </c>
    </row>
    <row r="538" spans="1:12" hidden="1" x14ac:dyDescent="0.25">
      <c r="A538" s="2">
        <v>44104</v>
      </c>
      <c r="B538" t="s">
        <v>35</v>
      </c>
      <c r="C538">
        <v>2020</v>
      </c>
      <c r="D538">
        <v>3</v>
      </c>
      <c r="E538" t="s">
        <v>66</v>
      </c>
      <c r="F538" t="s">
        <v>67</v>
      </c>
      <c r="G538" t="s">
        <v>68</v>
      </c>
      <c r="H538" t="s">
        <v>54</v>
      </c>
      <c r="I538">
        <v>54.97</v>
      </c>
      <c r="J538">
        <v>209.93</v>
      </c>
      <c r="K538">
        <v>0.16466</v>
      </c>
      <c r="L538">
        <v>29.68</v>
      </c>
    </row>
    <row r="539" spans="1:12" hidden="1" x14ac:dyDescent="0.25">
      <c r="A539" s="2">
        <v>44196</v>
      </c>
      <c r="B539" t="s">
        <v>36</v>
      </c>
      <c r="C539">
        <v>2020</v>
      </c>
      <c r="D539">
        <v>4</v>
      </c>
      <c r="E539" t="s">
        <v>66</v>
      </c>
      <c r="F539" t="s">
        <v>67</v>
      </c>
      <c r="G539" t="s">
        <v>68</v>
      </c>
      <c r="H539" t="s">
        <v>54</v>
      </c>
      <c r="I539">
        <v>49.56</v>
      </c>
      <c r="J539">
        <v>211.97</v>
      </c>
      <c r="K539">
        <v>0.15584300000000001</v>
      </c>
      <c r="L539">
        <v>28.58</v>
      </c>
    </row>
    <row r="540" spans="1:12" hidden="1" x14ac:dyDescent="0.25">
      <c r="A540" s="2">
        <v>44286</v>
      </c>
      <c r="B540" t="s">
        <v>37</v>
      </c>
      <c r="C540">
        <v>2021</v>
      </c>
      <c r="D540">
        <v>1</v>
      </c>
      <c r="E540" t="s">
        <v>66</v>
      </c>
      <c r="F540" t="s">
        <v>67</v>
      </c>
      <c r="G540" t="s">
        <v>68</v>
      </c>
      <c r="H540" t="s">
        <v>54</v>
      </c>
      <c r="I540">
        <v>50.75</v>
      </c>
      <c r="J540">
        <v>209.69</v>
      </c>
      <c r="K540">
        <v>9.1055999999999998E-2</v>
      </c>
      <c r="L540">
        <v>17.5</v>
      </c>
    </row>
    <row r="541" spans="1:12" hidden="1" x14ac:dyDescent="0.25">
      <c r="A541" s="2">
        <v>44377</v>
      </c>
      <c r="B541" t="s">
        <v>38</v>
      </c>
      <c r="C541">
        <v>2021</v>
      </c>
      <c r="D541">
        <v>2</v>
      </c>
      <c r="E541" t="s">
        <v>66</v>
      </c>
      <c r="F541" t="s">
        <v>67</v>
      </c>
      <c r="G541" t="s">
        <v>68</v>
      </c>
      <c r="H541" t="s">
        <v>54</v>
      </c>
      <c r="I541">
        <v>46.6</v>
      </c>
      <c r="J541">
        <v>201.88</v>
      </c>
      <c r="K541">
        <v>-1.4931E-2</v>
      </c>
      <c r="L541">
        <v>-3.06</v>
      </c>
    </row>
    <row r="542" spans="1:12" hidden="1" x14ac:dyDescent="0.25">
      <c r="A542" s="2">
        <v>44469</v>
      </c>
      <c r="B542" t="s">
        <v>39</v>
      </c>
      <c r="C542">
        <v>2021</v>
      </c>
      <c r="D542">
        <v>3</v>
      </c>
      <c r="E542" t="s">
        <v>66</v>
      </c>
      <c r="F542" t="s">
        <v>67</v>
      </c>
      <c r="G542" t="s">
        <v>68</v>
      </c>
      <c r="H542" t="s">
        <v>54</v>
      </c>
      <c r="I542">
        <v>50.96</v>
      </c>
      <c r="J542">
        <v>197.88</v>
      </c>
      <c r="K542">
        <v>-5.74E-2</v>
      </c>
      <c r="L542">
        <v>-12.05</v>
      </c>
    </row>
    <row r="543" spans="1:12" hidden="1" x14ac:dyDescent="0.25">
      <c r="A543" s="2">
        <v>44561</v>
      </c>
      <c r="B543" t="s">
        <v>40</v>
      </c>
      <c r="C543">
        <v>2021</v>
      </c>
      <c r="D543">
        <v>4</v>
      </c>
      <c r="E543" t="s">
        <v>66</v>
      </c>
      <c r="F543" t="s">
        <v>67</v>
      </c>
      <c r="G543" t="s">
        <v>68</v>
      </c>
      <c r="H543" t="s">
        <v>54</v>
      </c>
      <c r="I543">
        <v>49.41</v>
      </c>
      <c r="J543">
        <v>197.73</v>
      </c>
      <c r="K543">
        <v>-6.7179000000000003E-2</v>
      </c>
      <c r="L543">
        <v>-14.24</v>
      </c>
    </row>
    <row r="544" spans="1:12" hidden="1" x14ac:dyDescent="0.25">
      <c r="A544" s="2">
        <v>44651</v>
      </c>
      <c r="B544" t="s">
        <v>41</v>
      </c>
      <c r="C544">
        <v>2022</v>
      </c>
      <c r="D544">
        <v>1</v>
      </c>
      <c r="E544" t="s">
        <v>66</v>
      </c>
      <c r="F544" t="s">
        <v>67</v>
      </c>
      <c r="G544" t="s">
        <v>68</v>
      </c>
      <c r="H544" t="s">
        <v>54</v>
      </c>
      <c r="I544">
        <v>56.54</v>
      </c>
      <c r="J544">
        <v>203.51</v>
      </c>
      <c r="K544">
        <v>-2.9472000000000002E-2</v>
      </c>
      <c r="L544">
        <v>-6.18</v>
      </c>
    </row>
    <row r="545" spans="1:12" hidden="1" x14ac:dyDescent="0.25">
      <c r="A545" s="2">
        <v>44742</v>
      </c>
      <c r="B545" t="s">
        <v>42</v>
      </c>
      <c r="C545">
        <v>2022</v>
      </c>
      <c r="D545">
        <v>2</v>
      </c>
      <c r="E545" t="s">
        <v>66</v>
      </c>
      <c r="F545" t="s">
        <v>67</v>
      </c>
      <c r="G545" t="s">
        <v>68</v>
      </c>
      <c r="H545" t="s">
        <v>54</v>
      </c>
      <c r="I545">
        <v>48.01</v>
      </c>
      <c r="J545">
        <v>204.92</v>
      </c>
      <c r="K545">
        <v>1.5058E-2</v>
      </c>
      <c r="L545">
        <v>3.04</v>
      </c>
    </row>
    <row r="546" spans="1:12" hidden="1" x14ac:dyDescent="0.25">
      <c r="A546" s="2">
        <v>44834</v>
      </c>
      <c r="B546" t="s">
        <v>43</v>
      </c>
      <c r="C546">
        <v>2022</v>
      </c>
      <c r="D546">
        <v>3</v>
      </c>
      <c r="E546" t="s">
        <v>66</v>
      </c>
      <c r="F546" t="s">
        <v>67</v>
      </c>
      <c r="G546" t="s">
        <v>68</v>
      </c>
      <c r="H546" t="s">
        <v>54</v>
      </c>
      <c r="I546">
        <v>55.94</v>
      </c>
      <c r="J546">
        <v>209.9</v>
      </c>
      <c r="K546">
        <v>6.0743999999999999E-2</v>
      </c>
      <c r="L546">
        <v>12.02</v>
      </c>
    </row>
    <row r="547" spans="1:12" hidden="1" x14ac:dyDescent="0.25">
      <c r="A547" s="2">
        <v>44926</v>
      </c>
      <c r="B547" t="s">
        <v>44</v>
      </c>
      <c r="C547">
        <v>2022</v>
      </c>
      <c r="D547">
        <v>4</v>
      </c>
      <c r="E547" t="s">
        <v>66</v>
      </c>
      <c r="F547" t="s">
        <v>67</v>
      </c>
      <c r="G547" t="s">
        <v>68</v>
      </c>
      <c r="H547" t="s">
        <v>54</v>
      </c>
      <c r="I547">
        <v>49.31</v>
      </c>
      <c r="J547">
        <v>209.8</v>
      </c>
      <c r="K547">
        <v>6.1043E-2</v>
      </c>
      <c r="L547">
        <v>12.07</v>
      </c>
    </row>
    <row r="548" spans="1:12" hidden="1" x14ac:dyDescent="0.25">
      <c r="A548" s="2">
        <v>45016</v>
      </c>
      <c r="B548" t="s">
        <v>45</v>
      </c>
      <c r="C548">
        <v>2023</v>
      </c>
      <c r="D548">
        <v>1</v>
      </c>
      <c r="E548" t="s">
        <v>66</v>
      </c>
      <c r="F548" t="s">
        <v>67</v>
      </c>
      <c r="G548" t="s">
        <v>68</v>
      </c>
      <c r="H548" t="s">
        <v>54</v>
      </c>
      <c r="I548">
        <v>52.31</v>
      </c>
      <c r="J548">
        <v>205.57</v>
      </c>
      <c r="K548">
        <v>1.0122000000000001E-2</v>
      </c>
      <c r="L548">
        <v>2.06</v>
      </c>
    </row>
    <row r="549" spans="1:12" hidden="1" x14ac:dyDescent="0.25">
      <c r="A549" s="2">
        <v>45107</v>
      </c>
      <c r="B549" t="s">
        <v>46</v>
      </c>
      <c r="C549">
        <v>2023</v>
      </c>
      <c r="D549">
        <v>2</v>
      </c>
      <c r="E549" t="s">
        <v>66</v>
      </c>
      <c r="F549" t="s">
        <v>67</v>
      </c>
      <c r="G549" t="s">
        <v>68</v>
      </c>
      <c r="H549" t="s">
        <v>54</v>
      </c>
      <c r="I549">
        <v>47.93</v>
      </c>
      <c r="J549">
        <v>205.49</v>
      </c>
      <c r="K549">
        <v>2.7820000000000002E-3</v>
      </c>
      <c r="L549">
        <v>0.56999999999999995</v>
      </c>
    </row>
    <row r="550" spans="1:12" hidden="1" x14ac:dyDescent="0.25">
      <c r="A550" s="2">
        <v>45199</v>
      </c>
      <c r="B550" t="s">
        <v>47</v>
      </c>
      <c r="C550">
        <v>2023</v>
      </c>
      <c r="D550">
        <v>3</v>
      </c>
      <c r="E550" t="s">
        <v>66</v>
      </c>
      <c r="F550" t="s">
        <v>67</v>
      </c>
      <c r="G550" t="s">
        <v>68</v>
      </c>
      <c r="H550" t="s">
        <v>54</v>
      </c>
      <c r="I550">
        <v>49.84</v>
      </c>
      <c r="J550">
        <v>199.39</v>
      </c>
      <c r="K550">
        <v>-5.0070999999999997E-2</v>
      </c>
      <c r="L550">
        <v>-10.51</v>
      </c>
    </row>
    <row r="551" spans="1:12" hidden="1" x14ac:dyDescent="0.25">
      <c r="A551" s="2">
        <v>45291</v>
      </c>
      <c r="B551" t="s">
        <v>48</v>
      </c>
      <c r="C551">
        <v>2023</v>
      </c>
      <c r="D551">
        <v>4</v>
      </c>
      <c r="E551" t="s">
        <v>66</v>
      </c>
      <c r="F551" t="s">
        <v>67</v>
      </c>
      <c r="G551" t="s">
        <v>68</v>
      </c>
      <c r="H551" t="s">
        <v>54</v>
      </c>
      <c r="I551">
        <v>48.39</v>
      </c>
      <c r="J551">
        <v>198.47</v>
      </c>
      <c r="K551">
        <v>-5.4004000000000003E-2</v>
      </c>
      <c r="L551">
        <v>-11.33</v>
      </c>
    </row>
    <row r="552" spans="1:12" hidden="1" x14ac:dyDescent="0.25">
      <c r="A552" s="2">
        <v>45382</v>
      </c>
      <c r="B552" t="s">
        <v>49</v>
      </c>
      <c r="C552">
        <v>2024</v>
      </c>
      <c r="D552">
        <v>1</v>
      </c>
      <c r="E552" t="s">
        <v>66</v>
      </c>
      <c r="F552" t="s">
        <v>67</v>
      </c>
      <c r="G552" t="s">
        <v>68</v>
      </c>
      <c r="H552" t="s">
        <v>54</v>
      </c>
      <c r="I552">
        <v>54.94</v>
      </c>
      <c r="J552">
        <v>201.1</v>
      </c>
      <c r="K552">
        <v>-2.1743999999999999E-2</v>
      </c>
      <c r="L552">
        <v>-4.47</v>
      </c>
    </row>
    <row r="553" spans="1:12" hidden="1" x14ac:dyDescent="0.25">
      <c r="A553" s="2">
        <v>45473</v>
      </c>
      <c r="B553" t="s">
        <v>50</v>
      </c>
      <c r="C553">
        <v>2024</v>
      </c>
      <c r="D553">
        <v>2</v>
      </c>
      <c r="E553" t="s">
        <v>66</v>
      </c>
      <c r="F553" t="s">
        <v>67</v>
      </c>
      <c r="G553" t="s">
        <v>68</v>
      </c>
      <c r="H553" t="s">
        <v>54</v>
      </c>
      <c r="I553">
        <v>58.46</v>
      </c>
      <c r="J553">
        <v>211.63</v>
      </c>
      <c r="K553">
        <v>2.988E-2</v>
      </c>
      <c r="L553">
        <v>6.14</v>
      </c>
    </row>
    <row r="554" spans="1:12" hidden="1" x14ac:dyDescent="0.25">
      <c r="A554" s="2">
        <v>45565</v>
      </c>
      <c r="B554" t="s">
        <v>51</v>
      </c>
      <c r="C554">
        <v>2024</v>
      </c>
      <c r="D554">
        <v>3</v>
      </c>
      <c r="E554" t="s">
        <v>66</v>
      </c>
      <c r="F554" t="s">
        <v>67</v>
      </c>
      <c r="G554" t="s">
        <v>68</v>
      </c>
      <c r="H554" t="s">
        <v>54</v>
      </c>
      <c r="I554">
        <v>57.05</v>
      </c>
      <c r="J554">
        <v>218.84</v>
      </c>
      <c r="K554">
        <v>9.7547999999999996E-2</v>
      </c>
      <c r="L554">
        <v>19.45</v>
      </c>
    </row>
    <row r="555" spans="1:12" hidden="1" x14ac:dyDescent="0.25">
      <c r="A555" s="2">
        <v>45657</v>
      </c>
      <c r="B555" t="s">
        <v>52</v>
      </c>
      <c r="C555">
        <v>2024</v>
      </c>
      <c r="D555">
        <v>4</v>
      </c>
      <c r="E555" t="s">
        <v>66</v>
      </c>
      <c r="F555" t="s">
        <v>67</v>
      </c>
      <c r="G555" t="s">
        <v>68</v>
      </c>
      <c r="H555" t="s">
        <v>54</v>
      </c>
      <c r="I555">
        <v>63.57</v>
      </c>
      <c r="J555">
        <v>234.02</v>
      </c>
      <c r="K555">
        <v>0.17912</v>
      </c>
      <c r="L555">
        <v>35.549999999999997</v>
      </c>
    </row>
    <row r="556" spans="1:12" hidden="1" x14ac:dyDescent="0.25">
      <c r="A556" s="2">
        <v>45747</v>
      </c>
      <c r="B556" t="s">
        <v>53</v>
      </c>
      <c r="C556">
        <v>2025</v>
      </c>
      <c r="D556">
        <v>1</v>
      </c>
      <c r="E556" t="s">
        <v>66</v>
      </c>
      <c r="F556" t="s">
        <v>67</v>
      </c>
      <c r="G556" t="s">
        <v>68</v>
      </c>
      <c r="H556" t="s">
        <v>54</v>
      </c>
      <c r="I556">
        <v>63.08</v>
      </c>
      <c r="J556">
        <v>242.15</v>
      </c>
      <c r="K556">
        <v>0.204127</v>
      </c>
      <c r="L556">
        <v>41.05</v>
      </c>
    </row>
    <row r="557" spans="1:12" hidden="1" x14ac:dyDescent="0.25">
      <c r="A557" s="2">
        <v>42460</v>
      </c>
      <c r="B557" t="s">
        <v>12</v>
      </c>
      <c r="C557">
        <v>2016</v>
      </c>
      <c r="D557">
        <v>1</v>
      </c>
      <c r="E557" t="s">
        <v>66</v>
      </c>
      <c r="F557" t="s">
        <v>67</v>
      </c>
      <c r="G557" t="s">
        <v>68</v>
      </c>
      <c r="H557" t="s">
        <v>55</v>
      </c>
      <c r="I557">
        <v>101.73</v>
      </c>
      <c r="J557" t="s">
        <v>17</v>
      </c>
      <c r="K557" t="s">
        <v>17</v>
      </c>
      <c r="L557" t="s">
        <v>17</v>
      </c>
    </row>
    <row r="558" spans="1:12" hidden="1" x14ac:dyDescent="0.25">
      <c r="A558" s="2">
        <v>42551</v>
      </c>
      <c r="B558" t="s">
        <v>18</v>
      </c>
      <c r="C558">
        <v>2016</v>
      </c>
      <c r="D558">
        <v>2</v>
      </c>
      <c r="E558" t="s">
        <v>66</v>
      </c>
      <c r="F558" t="s">
        <v>67</v>
      </c>
      <c r="G558" t="s">
        <v>68</v>
      </c>
      <c r="H558" t="s">
        <v>55</v>
      </c>
      <c r="I558">
        <v>122.26</v>
      </c>
      <c r="J558" t="s">
        <v>17</v>
      </c>
      <c r="K558" t="s">
        <v>17</v>
      </c>
      <c r="L558" t="s">
        <v>17</v>
      </c>
    </row>
    <row r="559" spans="1:12" hidden="1" x14ac:dyDescent="0.25">
      <c r="A559" s="2">
        <v>42643</v>
      </c>
      <c r="B559" t="s">
        <v>19</v>
      </c>
      <c r="C559">
        <v>2016</v>
      </c>
      <c r="D559">
        <v>3</v>
      </c>
      <c r="E559" t="s">
        <v>66</v>
      </c>
      <c r="F559" t="s">
        <v>67</v>
      </c>
      <c r="G559" t="s">
        <v>68</v>
      </c>
      <c r="H559" t="s">
        <v>55</v>
      </c>
      <c r="I559">
        <v>123.52</v>
      </c>
      <c r="J559" t="s">
        <v>17</v>
      </c>
      <c r="K559" t="s">
        <v>17</v>
      </c>
      <c r="L559" t="s">
        <v>17</v>
      </c>
    </row>
    <row r="560" spans="1:12" hidden="1" x14ac:dyDescent="0.25">
      <c r="A560" s="2">
        <v>42735</v>
      </c>
      <c r="B560" t="s">
        <v>20</v>
      </c>
      <c r="C560">
        <v>2016</v>
      </c>
      <c r="D560">
        <v>4</v>
      </c>
      <c r="E560" t="s">
        <v>66</v>
      </c>
      <c r="F560" t="s">
        <v>67</v>
      </c>
      <c r="G560" t="s">
        <v>68</v>
      </c>
      <c r="H560" t="s">
        <v>55</v>
      </c>
      <c r="I560">
        <v>122.96</v>
      </c>
      <c r="J560">
        <v>470.47</v>
      </c>
      <c r="K560" t="s">
        <v>17</v>
      </c>
      <c r="L560" t="s">
        <v>17</v>
      </c>
    </row>
    <row r="561" spans="1:12" hidden="1" x14ac:dyDescent="0.25">
      <c r="A561" s="2">
        <v>42825</v>
      </c>
      <c r="B561" t="s">
        <v>21</v>
      </c>
      <c r="C561">
        <v>2017</v>
      </c>
      <c r="D561">
        <v>1</v>
      </c>
      <c r="E561" t="s">
        <v>66</v>
      </c>
      <c r="F561" t="s">
        <v>67</v>
      </c>
      <c r="G561" t="s">
        <v>68</v>
      </c>
      <c r="H561" t="s">
        <v>55</v>
      </c>
      <c r="I561">
        <v>110.93</v>
      </c>
      <c r="J561">
        <v>479.67</v>
      </c>
      <c r="K561" t="s">
        <v>17</v>
      </c>
      <c r="L561" t="s">
        <v>17</v>
      </c>
    </row>
    <row r="562" spans="1:12" hidden="1" x14ac:dyDescent="0.25">
      <c r="A562" s="2">
        <v>42916</v>
      </c>
      <c r="B562" t="s">
        <v>22</v>
      </c>
      <c r="C562">
        <v>2017</v>
      </c>
      <c r="D562">
        <v>2</v>
      </c>
      <c r="E562" t="s">
        <v>66</v>
      </c>
      <c r="F562" t="s">
        <v>67</v>
      </c>
      <c r="G562" t="s">
        <v>68</v>
      </c>
      <c r="H562" t="s">
        <v>55</v>
      </c>
      <c r="I562">
        <v>124.85</v>
      </c>
      <c r="J562">
        <v>482.26</v>
      </c>
      <c r="K562" t="s">
        <v>17</v>
      </c>
      <c r="L562" t="s">
        <v>17</v>
      </c>
    </row>
    <row r="563" spans="1:12" hidden="1" x14ac:dyDescent="0.25">
      <c r="A563" s="2">
        <v>43008</v>
      </c>
      <c r="B563" t="s">
        <v>23</v>
      </c>
      <c r="C563">
        <v>2017</v>
      </c>
      <c r="D563">
        <v>3</v>
      </c>
      <c r="E563" t="s">
        <v>66</v>
      </c>
      <c r="F563" t="s">
        <v>67</v>
      </c>
      <c r="G563" t="s">
        <v>68</v>
      </c>
      <c r="H563" t="s">
        <v>55</v>
      </c>
      <c r="I563">
        <v>129.54</v>
      </c>
      <c r="J563">
        <v>488.28</v>
      </c>
      <c r="K563" t="s">
        <v>17</v>
      </c>
      <c r="L563" t="s">
        <v>17</v>
      </c>
    </row>
    <row r="564" spans="1:12" hidden="1" x14ac:dyDescent="0.25">
      <c r="A564" s="2">
        <v>43100</v>
      </c>
      <c r="B564" t="s">
        <v>24</v>
      </c>
      <c r="C564">
        <v>2017</v>
      </c>
      <c r="D564">
        <v>4</v>
      </c>
      <c r="E564" t="s">
        <v>66</v>
      </c>
      <c r="F564" t="s">
        <v>67</v>
      </c>
      <c r="G564" t="s">
        <v>68</v>
      </c>
      <c r="H564" t="s">
        <v>55</v>
      </c>
      <c r="I564">
        <v>124.91</v>
      </c>
      <c r="J564">
        <v>490.23</v>
      </c>
      <c r="K564">
        <v>4.2000999999999997E-2</v>
      </c>
      <c r="L564">
        <v>19.760000000000002</v>
      </c>
    </row>
    <row r="565" spans="1:12" hidden="1" x14ac:dyDescent="0.25">
      <c r="A565" s="2">
        <v>43190</v>
      </c>
      <c r="B565" t="s">
        <v>25</v>
      </c>
      <c r="C565">
        <v>2018</v>
      </c>
      <c r="D565">
        <v>1</v>
      </c>
      <c r="E565" t="s">
        <v>66</v>
      </c>
      <c r="F565" t="s">
        <v>67</v>
      </c>
      <c r="G565" t="s">
        <v>68</v>
      </c>
      <c r="H565" t="s">
        <v>55</v>
      </c>
      <c r="I565">
        <v>124.77</v>
      </c>
      <c r="J565">
        <v>504.07</v>
      </c>
      <c r="K565">
        <v>5.0867999999999997E-2</v>
      </c>
      <c r="L565">
        <v>24.4</v>
      </c>
    </row>
    <row r="566" spans="1:12" hidden="1" x14ac:dyDescent="0.25">
      <c r="A566" s="2">
        <v>43281</v>
      </c>
      <c r="B566" t="s">
        <v>26</v>
      </c>
      <c r="C566">
        <v>2018</v>
      </c>
      <c r="D566">
        <v>2</v>
      </c>
      <c r="E566" t="s">
        <v>66</v>
      </c>
      <c r="F566" t="s">
        <v>67</v>
      </c>
      <c r="G566" t="s">
        <v>68</v>
      </c>
      <c r="H566" t="s">
        <v>55</v>
      </c>
      <c r="I566">
        <v>113.03</v>
      </c>
      <c r="J566">
        <v>492.24</v>
      </c>
      <c r="K566">
        <v>2.0694000000000001E-2</v>
      </c>
      <c r="L566">
        <v>9.98</v>
      </c>
    </row>
    <row r="567" spans="1:12" hidden="1" x14ac:dyDescent="0.25">
      <c r="A567" s="2">
        <v>43373</v>
      </c>
      <c r="B567" t="s">
        <v>27</v>
      </c>
      <c r="C567">
        <v>2018</v>
      </c>
      <c r="D567">
        <v>3</v>
      </c>
      <c r="E567" t="s">
        <v>66</v>
      </c>
      <c r="F567" t="s">
        <v>67</v>
      </c>
      <c r="G567" t="s">
        <v>68</v>
      </c>
      <c r="H567" t="s">
        <v>55</v>
      </c>
      <c r="I567">
        <v>160.51</v>
      </c>
      <c r="J567">
        <v>523.22</v>
      </c>
      <c r="K567">
        <v>7.1556999999999996E-2</v>
      </c>
      <c r="L567">
        <v>34.94</v>
      </c>
    </row>
    <row r="568" spans="1:12" hidden="1" x14ac:dyDescent="0.25">
      <c r="A568" s="2">
        <v>43465</v>
      </c>
      <c r="B568" t="s">
        <v>28</v>
      </c>
      <c r="C568">
        <v>2018</v>
      </c>
      <c r="D568">
        <v>4</v>
      </c>
      <c r="E568" t="s">
        <v>66</v>
      </c>
      <c r="F568" t="s">
        <v>67</v>
      </c>
      <c r="G568" t="s">
        <v>68</v>
      </c>
      <c r="H568" t="s">
        <v>55</v>
      </c>
      <c r="I568">
        <v>147.01</v>
      </c>
      <c r="J568">
        <v>545.30999999999995</v>
      </c>
      <c r="K568">
        <v>0.112355</v>
      </c>
      <c r="L568">
        <v>55.08</v>
      </c>
    </row>
    <row r="569" spans="1:12" hidden="1" x14ac:dyDescent="0.25">
      <c r="A569" s="2">
        <v>43555</v>
      </c>
      <c r="B569" t="s">
        <v>29</v>
      </c>
      <c r="C569">
        <v>2019</v>
      </c>
      <c r="D569">
        <v>1</v>
      </c>
      <c r="E569" t="s">
        <v>66</v>
      </c>
      <c r="F569" t="s">
        <v>67</v>
      </c>
      <c r="G569" t="s">
        <v>68</v>
      </c>
      <c r="H569" t="s">
        <v>55</v>
      </c>
      <c r="I569">
        <v>137.13999999999999</v>
      </c>
      <c r="J569">
        <v>557.67999999999995</v>
      </c>
      <c r="K569">
        <v>0.106354</v>
      </c>
      <c r="L569">
        <v>53.61</v>
      </c>
    </row>
    <row r="570" spans="1:12" hidden="1" x14ac:dyDescent="0.25">
      <c r="A570" s="2">
        <v>43646</v>
      </c>
      <c r="B570" t="s">
        <v>30</v>
      </c>
      <c r="C570">
        <v>2019</v>
      </c>
      <c r="D570">
        <v>2</v>
      </c>
      <c r="E570" t="s">
        <v>66</v>
      </c>
      <c r="F570" t="s">
        <v>67</v>
      </c>
      <c r="G570" t="s">
        <v>68</v>
      </c>
      <c r="H570" t="s">
        <v>55</v>
      </c>
      <c r="I570">
        <v>131.94</v>
      </c>
      <c r="J570">
        <v>576.6</v>
      </c>
      <c r="K570">
        <v>0.17138</v>
      </c>
      <c r="L570">
        <v>84.36</v>
      </c>
    </row>
    <row r="571" spans="1:12" hidden="1" x14ac:dyDescent="0.25">
      <c r="A571" s="2">
        <v>43738</v>
      </c>
      <c r="B571" t="s">
        <v>31</v>
      </c>
      <c r="C571">
        <v>2019</v>
      </c>
      <c r="D571">
        <v>3</v>
      </c>
      <c r="E571" t="s">
        <v>66</v>
      </c>
      <c r="F571" t="s">
        <v>67</v>
      </c>
      <c r="G571" t="s">
        <v>68</v>
      </c>
      <c r="H571" t="s">
        <v>55</v>
      </c>
      <c r="I571">
        <v>125.3</v>
      </c>
      <c r="J571">
        <v>541.39</v>
      </c>
      <c r="K571">
        <v>3.4727000000000001E-2</v>
      </c>
      <c r="L571">
        <v>18.170000000000002</v>
      </c>
    </row>
    <row r="572" spans="1:12" hidden="1" x14ac:dyDescent="0.25">
      <c r="A572" s="2">
        <v>43830</v>
      </c>
      <c r="B572" t="s">
        <v>32</v>
      </c>
      <c r="C572">
        <v>2019</v>
      </c>
      <c r="D572">
        <v>4</v>
      </c>
      <c r="E572" t="s">
        <v>66</v>
      </c>
      <c r="F572" t="s">
        <v>67</v>
      </c>
      <c r="G572" t="s">
        <v>68</v>
      </c>
      <c r="H572" t="s">
        <v>55</v>
      </c>
      <c r="I572">
        <v>131.62</v>
      </c>
      <c r="J572">
        <v>526</v>
      </c>
      <c r="K572">
        <v>-3.5410999999999998E-2</v>
      </c>
      <c r="L572">
        <v>-19.309999999999999</v>
      </c>
    </row>
    <row r="573" spans="1:12" hidden="1" x14ac:dyDescent="0.25">
      <c r="A573" s="2">
        <v>43921</v>
      </c>
      <c r="B573" t="s">
        <v>33</v>
      </c>
      <c r="C573">
        <v>2020</v>
      </c>
      <c r="D573">
        <v>1</v>
      </c>
      <c r="E573" t="s">
        <v>66</v>
      </c>
      <c r="F573" t="s">
        <v>67</v>
      </c>
      <c r="G573" t="s">
        <v>68</v>
      </c>
      <c r="H573" t="s">
        <v>55</v>
      </c>
      <c r="I573">
        <v>143.4</v>
      </c>
      <c r="J573">
        <v>532.27</v>
      </c>
      <c r="K573">
        <v>-4.5564E-2</v>
      </c>
      <c r="L573">
        <v>-25.41</v>
      </c>
    </row>
    <row r="574" spans="1:12" hidden="1" x14ac:dyDescent="0.25">
      <c r="A574" s="2">
        <v>44012</v>
      </c>
      <c r="B574" t="s">
        <v>34</v>
      </c>
      <c r="C574">
        <v>2020</v>
      </c>
      <c r="D574">
        <v>2</v>
      </c>
      <c r="E574" t="s">
        <v>66</v>
      </c>
      <c r="F574" t="s">
        <v>67</v>
      </c>
      <c r="G574" t="s">
        <v>68</v>
      </c>
      <c r="H574" t="s">
        <v>55</v>
      </c>
      <c r="I574">
        <v>102.47</v>
      </c>
      <c r="J574">
        <v>502.8</v>
      </c>
      <c r="K574">
        <v>-0.12799199999999999</v>
      </c>
      <c r="L574">
        <v>-73.8</v>
      </c>
    </row>
    <row r="575" spans="1:12" hidden="1" x14ac:dyDescent="0.25">
      <c r="A575" s="2">
        <v>44104</v>
      </c>
      <c r="B575" t="s">
        <v>35</v>
      </c>
      <c r="C575">
        <v>2020</v>
      </c>
      <c r="D575">
        <v>3</v>
      </c>
      <c r="E575" t="s">
        <v>66</v>
      </c>
      <c r="F575" t="s">
        <v>67</v>
      </c>
      <c r="G575" t="s">
        <v>68</v>
      </c>
      <c r="H575" t="s">
        <v>55</v>
      </c>
      <c r="I575">
        <v>123.98</v>
      </c>
      <c r="J575">
        <v>501.48</v>
      </c>
      <c r="K575">
        <v>-7.3718000000000006E-2</v>
      </c>
      <c r="L575">
        <v>-39.909999999999997</v>
      </c>
    </row>
    <row r="576" spans="1:12" hidden="1" x14ac:dyDescent="0.25">
      <c r="A576" s="2">
        <v>44196</v>
      </c>
      <c r="B576" t="s">
        <v>36</v>
      </c>
      <c r="C576">
        <v>2020</v>
      </c>
      <c r="D576">
        <v>4</v>
      </c>
      <c r="E576" t="s">
        <v>66</v>
      </c>
      <c r="F576" t="s">
        <v>67</v>
      </c>
      <c r="G576" t="s">
        <v>68</v>
      </c>
      <c r="H576" t="s">
        <v>55</v>
      </c>
      <c r="I576">
        <v>133.86000000000001</v>
      </c>
      <c r="J576">
        <v>503.71</v>
      </c>
      <c r="K576">
        <v>-4.2375999999999997E-2</v>
      </c>
      <c r="L576">
        <v>-22.29</v>
      </c>
    </row>
    <row r="577" spans="1:12" hidden="1" x14ac:dyDescent="0.25">
      <c r="A577" s="2">
        <v>44286</v>
      </c>
      <c r="B577" t="s">
        <v>37</v>
      </c>
      <c r="C577">
        <v>2021</v>
      </c>
      <c r="D577">
        <v>1</v>
      </c>
      <c r="E577" t="s">
        <v>66</v>
      </c>
      <c r="F577" t="s">
        <v>67</v>
      </c>
      <c r="G577" t="s">
        <v>68</v>
      </c>
      <c r="H577" t="s">
        <v>55</v>
      </c>
      <c r="I577">
        <v>143.93</v>
      </c>
      <c r="J577">
        <v>504.24</v>
      </c>
      <c r="K577">
        <v>-5.2660999999999999E-2</v>
      </c>
      <c r="L577">
        <v>-28.03</v>
      </c>
    </row>
    <row r="578" spans="1:12" hidden="1" x14ac:dyDescent="0.25">
      <c r="A578" s="2">
        <v>44377</v>
      </c>
      <c r="B578" t="s">
        <v>38</v>
      </c>
      <c r="C578">
        <v>2021</v>
      </c>
      <c r="D578">
        <v>2</v>
      </c>
      <c r="E578" t="s">
        <v>66</v>
      </c>
      <c r="F578" t="s">
        <v>67</v>
      </c>
      <c r="G578" t="s">
        <v>68</v>
      </c>
      <c r="H578" t="s">
        <v>55</v>
      </c>
      <c r="I578">
        <v>127.67</v>
      </c>
      <c r="J578">
        <v>529.44000000000005</v>
      </c>
      <c r="K578">
        <v>5.2983000000000002E-2</v>
      </c>
      <c r="L578">
        <v>26.64</v>
      </c>
    </row>
    <row r="579" spans="1:12" hidden="1" x14ac:dyDescent="0.25">
      <c r="A579" s="2">
        <v>44469</v>
      </c>
      <c r="B579" t="s">
        <v>39</v>
      </c>
      <c r="C579">
        <v>2021</v>
      </c>
      <c r="D579">
        <v>3</v>
      </c>
      <c r="E579" t="s">
        <v>66</v>
      </c>
      <c r="F579" t="s">
        <v>67</v>
      </c>
      <c r="G579" t="s">
        <v>68</v>
      </c>
      <c r="H579" t="s">
        <v>55</v>
      </c>
      <c r="I579">
        <v>152.5</v>
      </c>
      <c r="J579">
        <v>557.96</v>
      </c>
      <c r="K579">
        <v>0.112627</v>
      </c>
      <c r="L579">
        <v>56.48</v>
      </c>
    </row>
    <row r="580" spans="1:12" hidden="1" x14ac:dyDescent="0.25">
      <c r="A580" s="2">
        <v>44561</v>
      </c>
      <c r="B580" t="s">
        <v>40</v>
      </c>
      <c r="C580">
        <v>2021</v>
      </c>
      <c r="D580">
        <v>4</v>
      </c>
      <c r="E580" t="s">
        <v>66</v>
      </c>
      <c r="F580" t="s">
        <v>67</v>
      </c>
      <c r="G580" t="s">
        <v>68</v>
      </c>
      <c r="H580" t="s">
        <v>55</v>
      </c>
      <c r="I580">
        <v>155.63</v>
      </c>
      <c r="J580">
        <v>579.73</v>
      </c>
      <c r="K580">
        <v>0.15092</v>
      </c>
      <c r="L580">
        <v>76.02</v>
      </c>
    </row>
    <row r="581" spans="1:12" hidden="1" x14ac:dyDescent="0.25">
      <c r="A581" s="2">
        <v>44651</v>
      </c>
      <c r="B581" t="s">
        <v>41</v>
      </c>
      <c r="C581">
        <v>2022</v>
      </c>
      <c r="D581">
        <v>1</v>
      </c>
      <c r="E581" t="s">
        <v>66</v>
      </c>
      <c r="F581" t="s">
        <v>67</v>
      </c>
      <c r="G581" t="s">
        <v>68</v>
      </c>
      <c r="H581" t="s">
        <v>55</v>
      </c>
      <c r="I581">
        <v>171.04</v>
      </c>
      <c r="J581">
        <v>606.84</v>
      </c>
      <c r="K581">
        <v>0.20347499999999999</v>
      </c>
      <c r="L581">
        <v>102.6</v>
      </c>
    </row>
    <row r="582" spans="1:12" hidden="1" x14ac:dyDescent="0.25">
      <c r="A582" s="2">
        <v>44742</v>
      </c>
      <c r="B582" t="s">
        <v>42</v>
      </c>
      <c r="C582">
        <v>2022</v>
      </c>
      <c r="D582">
        <v>2</v>
      </c>
      <c r="E582" t="s">
        <v>66</v>
      </c>
      <c r="F582" t="s">
        <v>67</v>
      </c>
      <c r="G582" t="s">
        <v>68</v>
      </c>
      <c r="H582" t="s">
        <v>55</v>
      </c>
      <c r="I582">
        <v>163.98</v>
      </c>
      <c r="J582">
        <v>643.16</v>
      </c>
      <c r="K582">
        <v>0.21479300000000001</v>
      </c>
      <c r="L582">
        <v>113.72</v>
      </c>
    </row>
    <row r="583" spans="1:12" hidden="1" x14ac:dyDescent="0.25">
      <c r="A583" s="2">
        <v>44834</v>
      </c>
      <c r="B583" t="s">
        <v>43</v>
      </c>
      <c r="C583">
        <v>2022</v>
      </c>
      <c r="D583">
        <v>3</v>
      </c>
      <c r="E583" t="s">
        <v>66</v>
      </c>
      <c r="F583" t="s">
        <v>67</v>
      </c>
      <c r="G583" t="s">
        <v>68</v>
      </c>
      <c r="H583" t="s">
        <v>55</v>
      </c>
      <c r="I583">
        <v>144.51</v>
      </c>
      <c r="J583">
        <v>635.16</v>
      </c>
      <c r="K583">
        <v>0.13836100000000001</v>
      </c>
      <c r="L583">
        <v>77.2</v>
      </c>
    </row>
    <row r="584" spans="1:12" hidden="1" x14ac:dyDescent="0.25">
      <c r="A584" s="2">
        <v>44926</v>
      </c>
      <c r="B584" t="s">
        <v>44</v>
      </c>
      <c r="C584">
        <v>2022</v>
      </c>
      <c r="D584">
        <v>4</v>
      </c>
      <c r="E584" t="s">
        <v>66</v>
      </c>
      <c r="F584" t="s">
        <v>67</v>
      </c>
      <c r="G584" t="s">
        <v>68</v>
      </c>
      <c r="H584" t="s">
        <v>55</v>
      </c>
      <c r="I584">
        <v>144.84</v>
      </c>
      <c r="J584">
        <v>624.37</v>
      </c>
      <c r="K584">
        <v>7.7001E-2</v>
      </c>
      <c r="L584">
        <v>44.64</v>
      </c>
    </row>
    <row r="585" spans="1:12" hidden="1" x14ac:dyDescent="0.25">
      <c r="A585" s="2">
        <v>45016</v>
      </c>
      <c r="B585" t="s">
        <v>45</v>
      </c>
      <c r="C585">
        <v>2023</v>
      </c>
      <c r="D585">
        <v>1</v>
      </c>
      <c r="E585" t="s">
        <v>66</v>
      </c>
      <c r="F585" t="s">
        <v>67</v>
      </c>
      <c r="G585" t="s">
        <v>68</v>
      </c>
      <c r="H585" t="s">
        <v>55</v>
      </c>
      <c r="I585">
        <v>176.52</v>
      </c>
      <c r="J585">
        <v>629.85</v>
      </c>
      <c r="K585">
        <v>3.7918E-2</v>
      </c>
      <c r="L585">
        <v>23.01</v>
      </c>
    </row>
    <row r="586" spans="1:12" hidden="1" x14ac:dyDescent="0.25">
      <c r="A586" s="2">
        <v>45107</v>
      </c>
      <c r="B586" t="s">
        <v>46</v>
      </c>
      <c r="C586">
        <v>2023</v>
      </c>
      <c r="D586">
        <v>2</v>
      </c>
      <c r="E586" t="s">
        <v>66</v>
      </c>
      <c r="F586" t="s">
        <v>67</v>
      </c>
      <c r="G586" t="s">
        <v>68</v>
      </c>
      <c r="H586" t="s">
        <v>55</v>
      </c>
      <c r="I586">
        <v>163.22999999999999</v>
      </c>
      <c r="J586">
        <v>629.1</v>
      </c>
      <c r="K586">
        <v>-2.1860999999999998E-2</v>
      </c>
      <c r="L586">
        <v>-14.06</v>
      </c>
    </row>
    <row r="587" spans="1:12" hidden="1" x14ac:dyDescent="0.25">
      <c r="A587" s="2">
        <v>45199</v>
      </c>
      <c r="B587" t="s">
        <v>47</v>
      </c>
      <c r="C587">
        <v>2023</v>
      </c>
      <c r="D587">
        <v>3</v>
      </c>
      <c r="E587" t="s">
        <v>66</v>
      </c>
      <c r="F587" t="s">
        <v>67</v>
      </c>
      <c r="G587" t="s">
        <v>68</v>
      </c>
      <c r="H587" t="s">
        <v>55</v>
      </c>
      <c r="I587">
        <v>177.74</v>
      </c>
      <c r="J587">
        <v>662.33</v>
      </c>
      <c r="K587">
        <v>4.2777000000000003E-2</v>
      </c>
      <c r="L587">
        <v>27.17</v>
      </c>
    </row>
    <row r="588" spans="1:12" hidden="1" x14ac:dyDescent="0.25">
      <c r="A588" s="2">
        <v>45291</v>
      </c>
      <c r="B588" t="s">
        <v>48</v>
      </c>
      <c r="C588">
        <v>2023</v>
      </c>
      <c r="D588">
        <v>4</v>
      </c>
      <c r="E588" t="s">
        <v>66</v>
      </c>
      <c r="F588" t="s">
        <v>67</v>
      </c>
      <c r="G588" t="s">
        <v>68</v>
      </c>
      <c r="H588" t="s">
        <v>55</v>
      </c>
      <c r="I588">
        <v>185.01</v>
      </c>
      <c r="J588">
        <v>702.49</v>
      </c>
      <c r="K588">
        <v>0.12511800000000001</v>
      </c>
      <c r="L588">
        <v>78.12</v>
      </c>
    </row>
    <row r="589" spans="1:12" hidden="1" x14ac:dyDescent="0.25">
      <c r="A589" s="2">
        <v>45382</v>
      </c>
      <c r="B589" t="s">
        <v>49</v>
      </c>
      <c r="C589">
        <v>2024</v>
      </c>
      <c r="D589">
        <v>1</v>
      </c>
      <c r="E589" t="s">
        <v>66</v>
      </c>
      <c r="F589" t="s">
        <v>67</v>
      </c>
      <c r="G589" t="s">
        <v>68</v>
      </c>
      <c r="H589" t="s">
        <v>55</v>
      </c>
      <c r="I589">
        <v>182.43</v>
      </c>
      <c r="J589">
        <v>708.4</v>
      </c>
      <c r="K589">
        <v>0.124712</v>
      </c>
      <c r="L589">
        <v>78.55</v>
      </c>
    </row>
    <row r="590" spans="1:12" hidden="1" x14ac:dyDescent="0.25">
      <c r="A590" s="2">
        <v>45473</v>
      </c>
      <c r="B590" t="s">
        <v>50</v>
      </c>
      <c r="C590">
        <v>2024</v>
      </c>
      <c r="D590">
        <v>2</v>
      </c>
      <c r="E590" t="s">
        <v>66</v>
      </c>
      <c r="F590" t="s">
        <v>67</v>
      </c>
      <c r="G590" t="s">
        <v>68</v>
      </c>
      <c r="H590" t="s">
        <v>55</v>
      </c>
      <c r="I590">
        <v>190.95</v>
      </c>
      <c r="J590">
        <v>736.12</v>
      </c>
      <c r="K590">
        <v>0.17011599999999999</v>
      </c>
      <c r="L590">
        <v>107.02</v>
      </c>
    </row>
    <row r="591" spans="1:12" hidden="1" x14ac:dyDescent="0.25">
      <c r="A591" s="2">
        <v>45565</v>
      </c>
      <c r="B591" t="s">
        <v>51</v>
      </c>
      <c r="C591">
        <v>2024</v>
      </c>
      <c r="D591">
        <v>3</v>
      </c>
      <c r="E591" t="s">
        <v>66</v>
      </c>
      <c r="F591" t="s">
        <v>67</v>
      </c>
      <c r="G591" t="s">
        <v>68</v>
      </c>
      <c r="H591" t="s">
        <v>55</v>
      </c>
      <c r="I591">
        <v>205.5</v>
      </c>
      <c r="J591">
        <v>763.88</v>
      </c>
      <c r="K591">
        <v>0.15332200000000001</v>
      </c>
      <c r="L591">
        <v>101.55</v>
      </c>
    </row>
    <row r="592" spans="1:12" hidden="1" x14ac:dyDescent="0.25">
      <c r="A592" s="2">
        <v>45657</v>
      </c>
      <c r="B592" t="s">
        <v>52</v>
      </c>
      <c r="C592">
        <v>2024</v>
      </c>
      <c r="D592">
        <v>4</v>
      </c>
      <c r="E592" t="s">
        <v>66</v>
      </c>
      <c r="F592" t="s">
        <v>67</v>
      </c>
      <c r="G592" t="s">
        <v>68</v>
      </c>
      <c r="H592" t="s">
        <v>55</v>
      </c>
      <c r="I592">
        <v>183.13</v>
      </c>
      <c r="J592">
        <v>762</v>
      </c>
      <c r="K592">
        <v>8.4712999999999997E-2</v>
      </c>
      <c r="L592">
        <v>59.51</v>
      </c>
    </row>
    <row r="593" spans="1:12" hidden="1" x14ac:dyDescent="0.25">
      <c r="A593" s="2">
        <v>45747</v>
      </c>
      <c r="B593" t="s">
        <v>53</v>
      </c>
      <c r="C593">
        <v>2025</v>
      </c>
      <c r="D593">
        <v>1</v>
      </c>
      <c r="E593" t="s">
        <v>66</v>
      </c>
      <c r="F593" t="s">
        <v>67</v>
      </c>
      <c r="G593" t="s">
        <v>68</v>
      </c>
      <c r="H593" t="s">
        <v>55</v>
      </c>
      <c r="I593">
        <v>148.84</v>
      </c>
      <c r="J593">
        <v>728.41</v>
      </c>
      <c r="K593">
        <v>2.8247000000000001E-2</v>
      </c>
      <c r="L593">
        <v>20.010000000000002</v>
      </c>
    </row>
    <row r="594" spans="1:12" hidden="1" x14ac:dyDescent="0.25">
      <c r="A594" s="2">
        <v>42460</v>
      </c>
      <c r="B594" t="s">
        <v>12</v>
      </c>
      <c r="C594">
        <v>2016</v>
      </c>
      <c r="D594">
        <v>1</v>
      </c>
      <c r="E594" t="s">
        <v>66</v>
      </c>
      <c r="F594" t="s">
        <v>67</v>
      </c>
      <c r="G594" t="s">
        <v>68</v>
      </c>
      <c r="H594" t="s">
        <v>56</v>
      </c>
      <c r="I594">
        <v>193.83</v>
      </c>
      <c r="J594" t="s">
        <v>17</v>
      </c>
      <c r="K594" t="s">
        <v>17</v>
      </c>
      <c r="L594" t="s">
        <v>17</v>
      </c>
    </row>
    <row r="595" spans="1:12" hidden="1" x14ac:dyDescent="0.25">
      <c r="A595" s="2">
        <v>42551</v>
      </c>
      <c r="B595" t="s">
        <v>18</v>
      </c>
      <c r="C595">
        <v>2016</v>
      </c>
      <c r="D595">
        <v>2</v>
      </c>
      <c r="E595" t="s">
        <v>66</v>
      </c>
      <c r="F595" t="s">
        <v>67</v>
      </c>
      <c r="G595" t="s">
        <v>68</v>
      </c>
      <c r="H595" t="s">
        <v>56</v>
      </c>
      <c r="I595">
        <v>207.65</v>
      </c>
      <c r="J595" t="s">
        <v>17</v>
      </c>
      <c r="K595" t="s">
        <v>17</v>
      </c>
      <c r="L595" t="s">
        <v>17</v>
      </c>
    </row>
    <row r="596" spans="1:12" hidden="1" x14ac:dyDescent="0.25">
      <c r="A596" s="2">
        <v>42643</v>
      </c>
      <c r="B596" t="s">
        <v>19</v>
      </c>
      <c r="C596">
        <v>2016</v>
      </c>
      <c r="D596">
        <v>3</v>
      </c>
      <c r="E596" t="s">
        <v>66</v>
      </c>
      <c r="F596" t="s">
        <v>67</v>
      </c>
      <c r="G596" t="s">
        <v>68</v>
      </c>
      <c r="H596" t="s">
        <v>56</v>
      </c>
      <c r="I596">
        <v>172.28</v>
      </c>
      <c r="J596" t="s">
        <v>17</v>
      </c>
      <c r="K596" t="s">
        <v>17</v>
      </c>
      <c r="L596" t="s">
        <v>17</v>
      </c>
    </row>
    <row r="597" spans="1:12" hidden="1" x14ac:dyDescent="0.25">
      <c r="A597" s="2">
        <v>42735</v>
      </c>
      <c r="B597" t="s">
        <v>20</v>
      </c>
      <c r="C597">
        <v>2016</v>
      </c>
      <c r="D597">
        <v>4</v>
      </c>
      <c r="E597" t="s">
        <v>66</v>
      </c>
      <c r="F597" t="s">
        <v>67</v>
      </c>
      <c r="G597" t="s">
        <v>68</v>
      </c>
      <c r="H597" t="s">
        <v>56</v>
      </c>
      <c r="I597">
        <v>172.88</v>
      </c>
      <c r="J597">
        <v>746.64</v>
      </c>
      <c r="K597" t="s">
        <v>17</v>
      </c>
      <c r="L597" t="s">
        <v>17</v>
      </c>
    </row>
    <row r="598" spans="1:12" hidden="1" x14ac:dyDescent="0.25">
      <c r="A598" s="2">
        <v>42825</v>
      </c>
      <c r="B598" t="s">
        <v>21</v>
      </c>
      <c r="C598">
        <v>2017</v>
      </c>
      <c r="D598">
        <v>1</v>
      </c>
      <c r="E598" t="s">
        <v>66</v>
      </c>
      <c r="F598" t="s">
        <v>67</v>
      </c>
      <c r="G598" t="s">
        <v>68</v>
      </c>
      <c r="H598" t="s">
        <v>56</v>
      </c>
      <c r="I598">
        <v>183.81</v>
      </c>
      <c r="J598">
        <v>736.62</v>
      </c>
      <c r="K598" t="s">
        <v>17</v>
      </c>
      <c r="L598" t="s">
        <v>17</v>
      </c>
    </row>
    <row r="599" spans="1:12" hidden="1" x14ac:dyDescent="0.25">
      <c r="A599" s="2">
        <v>42916</v>
      </c>
      <c r="B599" t="s">
        <v>22</v>
      </c>
      <c r="C599">
        <v>2017</v>
      </c>
      <c r="D599">
        <v>2</v>
      </c>
      <c r="E599" t="s">
        <v>66</v>
      </c>
      <c r="F599" t="s">
        <v>67</v>
      </c>
      <c r="G599" t="s">
        <v>68</v>
      </c>
      <c r="H599" t="s">
        <v>56</v>
      </c>
      <c r="I599">
        <v>185.04</v>
      </c>
      <c r="J599">
        <v>714.01</v>
      </c>
      <c r="K599" t="s">
        <v>17</v>
      </c>
      <c r="L599" t="s">
        <v>17</v>
      </c>
    </row>
    <row r="600" spans="1:12" hidden="1" x14ac:dyDescent="0.25">
      <c r="A600" s="2">
        <v>43008</v>
      </c>
      <c r="B600" t="s">
        <v>23</v>
      </c>
      <c r="C600">
        <v>2017</v>
      </c>
      <c r="D600">
        <v>3</v>
      </c>
      <c r="E600" t="s">
        <v>66</v>
      </c>
      <c r="F600" t="s">
        <v>67</v>
      </c>
      <c r="G600" t="s">
        <v>68</v>
      </c>
      <c r="H600" t="s">
        <v>56</v>
      </c>
      <c r="I600">
        <v>141.21</v>
      </c>
      <c r="J600">
        <v>682.94</v>
      </c>
      <c r="K600" t="s">
        <v>17</v>
      </c>
      <c r="L600" t="s">
        <v>17</v>
      </c>
    </row>
    <row r="601" spans="1:12" hidden="1" x14ac:dyDescent="0.25">
      <c r="A601" s="2">
        <v>43100</v>
      </c>
      <c r="B601" t="s">
        <v>24</v>
      </c>
      <c r="C601">
        <v>2017</v>
      </c>
      <c r="D601">
        <v>4</v>
      </c>
      <c r="E601" t="s">
        <v>66</v>
      </c>
      <c r="F601" t="s">
        <v>67</v>
      </c>
      <c r="G601" t="s">
        <v>68</v>
      </c>
      <c r="H601" t="s">
        <v>56</v>
      </c>
      <c r="I601">
        <v>155.28</v>
      </c>
      <c r="J601">
        <v>665.34</v>
      </c>
      <c r="K601">
        <v>-0.108888</v>
      </c>
      <c r="L601">
        <v>-81.3</v>
      </c>
    </row>
    <row r="602" spans="1:12" hidden="1" x14ac:dyDescent="0.25">
      <c r="A602" s="2">
        <v>43190</v>
      </c>
      <c r="B602" t="s">
        <v>25</v>
      </c>
      <c r="C602">
        <v>2018</v>
      </c>
      <c r="D602">
        <v>1</v>
      </c>
      <c r="E602" t="s">
        <v>66</v>
      </c>
      <c r="F602" t="s">
        <v>67</v>
      </c>
      <c r="G602" t="s">
        <v>68</v>
      </c>
      <c r="H602" t="s">
        <v>56</v>
      </c>
      <c r="I602">
        <v>140.6</v>
      </c>
      <c r="J602">
        <v>622.13</v>
      </c>
      <c r="K602">
        <v>-0.15542600000000001</v>
      </c>
      <c r="L602">
        <v>-114.49</v>
      </c>
    </row>
    <row r="603" spans="1:12" hidden="1" x14ac:dyDescent="0.25">
      <c r="A603" s="2">
        <v>43281</v>
      </c>
      <c r="B603" t="s">
        <v>26</v>
      </c>
      <c r="C603">
        <v>2018</v>
      </c>
      <c r="D603">
        <v>2</v>
      </c>
      <c r="E603" t="s">
        <v>66</v>
      </c>
      <c r="F603" t="s">
        <v>67</v>
      </c>
      <c r="G603" t="s">
        <v>68</v>
      </c>
      <c r="H603" t="s">
        <v>56</v>
      </c>
      <c r="I603">
        <v>190.17</v>
      </c>
      <c r="J603">
        <v>627.26</v>
      </c>
      <c r="K603">
        <v>-0.12149699999999999</v>
      </c>
      <c r="L603">
        <v>-86.75</v>
      </c>
    </row>
    <row r="604" spans="1:12" hidden="1" x14ac:dyDescent="0.25">
      <c r="A604" s="2">
        <v>43373</v>
      </c>
      <c r="B604" t="s">
        <v>27</v>
      </c>
      <c r="C604">
        <v>2018</v>
      </c>
      <c r="D604">
        <v>3</v>
      </c>
      <c r="E604" t="s">
        <v>66</v>
      </c>
      <c r="F604" t="s">
        <v>67</v>
      </c>
      <c r="G604" t="s">
        <v>68</v>
      </c>
      <c r="H604" t="s">
        <v>56</v>
      </c>
      <c r="I604">
        <v>195.32</v>
      </c>
      <c r="J604">
        <v>681.37</v>
      </c>
      <c r="K604">
        <v>-2.2989999999999998E-3</v>
      </c>
      <c r="L604">
        <v>-1.57</v>
      </c>
    </row>
    <row r="605" spans="1:12" hidden="1" x14ac:dyDescent="0.25">
      <c r="A605" s="2">
        <v>43465</v>
      </c>
      <c r="B605" t="s">
        <v>28</v>
      </c>
      <c r="C605">
        <v>2018</v>
      </c>
      <c r="D605">
        <v>4</v>
      </c>
      <c r="E605" t="s">
        <v>66</v>
      </c>
      <c r="F605" t="s">
        <v>67</v>
      </c>
      <c r="G605" t="s">
        <v>68</v>
      </c>
      <c r="H605" t="s">
        <v>56</v>
      </c>
      <c r="I605">
        <v>165.04</v>
      </c>
      <c r="J605">
        <v>691.12</v>
      </c>
      <c r="K605">
        <v>3.8746999999999997E-2</v>
      </c>
      <c r="L605">
        <v>25.78</v>
      </c>
    </row>
    <row r="606" spans="1:12" hidden="1" x14ac:dyDescent="0.25">
      <c r="A606" s="2">
        <v>43555</v>
      </c>
      <c r="B606" t="s">
        <v>29</v>
      </c>
      <c r="C606">
        <v>2019</v>
      </c>
      <c r="D606">
        <v>1</v>
      </c>
      <c r="E606" t="s">
        <v>66</v>
      </c>
      <c r="F606" t="s">
        <v>67</v>
      </c>
      <c r="G606" t="s">
        <v>68</v>
      </c>
      <c r="H606" t="s">
        <v>56</v>
      </c>
      <c r="I606">
        <v>210.76</v>
      </c>
      <c r="J606">
        <v>761.28</v>
      </c>
      <c r="K606">
        <v>0.223667</v>
      </c>
      <c r="L606">
        <v>139.15</v>
      </c>
    </row>
    <row r="607" spans="1:12" hidden="1" x14ac:dyDescent="0.25">
      <c r="A607" s="2">
        <v>43646</v>
      </c>
      <c r="B607" t="s">
        <v>30</v>
      </c>
      <c r="C607">
        <v>2019</v>
      </c>
      <c r="D607">
        <v>2</v>
      </c>
      <c r="E607" t="s">
        <v>66</v>
      </c>
      <c r="F607" t="s">
        <v>67</v>
      </c>
      <c r="G607" t="s">
        <v>68</v>
      </c>
      <c r="H607" t="s">
        <v>56</v>
      </c>
      <c r="I607">
        <v>169.31</v>
      </c>
      <c r="J607">
        <v>740.42</v>
      </c>
      <c r="K607">
        <v>0.18040400000000001</v>
      </c>
      <c r="L607">
        <v>113.16</v>
      </c>
    </row>
    <row r="608" spans="1:12" hidden="1" x14ac:dyDescent="0.25">
      <c r="A608" s="2">
        <v>43738</v>
      </c>
      <c r="B608" t="s">
        <v>31</v>
      </c>
      <c r="C608">
        <v>2019</v>
      </c>
      <c r="D608">
        <v>3</v>
      </c>
      <c r="E608" t="s">
        <v>66</v>
      </c>
      <c r="F608" t="s">
        <v>67</v>
      </c>
      <c r="G608" t="s">
        <v>68</v>
      </c>
      <c r="H608" t="s">
        <v>56</v>
      </c>
      <c r="I608">
        <v>169.05</v>
      </c>
      <c r="J608">
        <v>714.15</v>
      </c>
      <c r="K608">
        <v>4.8108999999999999E-2</v>
      </c>
      <c r="L608">
        <v>32.78</v>
      </c>
    </row>
    <row r="609" spans="1:12" hidden="1" x14ac:dyDescent="0.25">
      <c r="A609" s="2">
        <v>43830</v>
      </c>
      <c r="B609" t="s">
        <v>32</v>
      </c>
      <c r="C609">
        <v>2019</v>
      </c>
      <c r="D609">
        <v>4</v>
      </c>
      <c r="E609" t="s">
        <v>66</v>
      </c>
      <c r="F609" t="s">
        <v>67</v>
      </c>
      <c r="G609" t="s">
        <v>68</v>
      </c>
      <c r="H609" t="s">
        <v>56</v>
      </c>
      <c r="I609">
        <v>174.44</v>
      </c>
      <c r="J609">
        <v>723.55</v>
      </c>
      <c r="K609">
        <v>4.6924E-2</v>
      </c>
      <c r="L609">
        <v>32.43</v>
      </c>
    </row>
    <row r="610" spans="1:12" hidden="1" x14ac:dyDescent="0.25">
      <c r="A610" s="2">
        <v>43921</v>
      </c>
      <c r="B610" t="s">
        <v>33</v>
      </c>
      <c r="C610">
        <v>2020</v>
      </c>
      <c r="D610">
        <v>1</v>
      </c>
      <c r="E610" t="s">
        <v>66</v>
      </c>
      <c r="F610" t="s">
        <v>67</v>
      </c>
      <c r="G610" t="s">
        <v>68</v>
      </c>
      <c r="H610" t="s">
        <v>56</v>
      </c>
      <c r="I610">
        <v>198.77</v>
      </c>
      <c r="J610">
        <v>711.56</v>
      </c>
      <c r="K610">
        <v>-6.5310999999999994E-2</v>
      </c>
      <c r="L610">
        <v>-49.72</v>
      </c>
    </row>
    <row r="611" spans="1:12" hidden="1" x14ac:dyDescent="0.25">
      <c r="A611" s="2">
        <v>44012</v>
      </c>
      <c r="B611" t="s">
        <v>34</v>
      </c>
      <c r="C611">
        <v>2020</v>
      </c>
      <c r="D611">
        <v>2</v>
      </c>
      <c r="E611" t="s">
        <v>66</v>
      </c>
      <c r="F611" t="s">
        <v>67</v>
      </c>
      <c r="G611" t="s">
        <v>68</v>
      </c>
      <c r="H611" t="s">
        <v>56</v>
      </c>
      <c r="I611">
        <v>166.53</v>
      </c>
      <c r="J611">
        <v>708.78</v>
      </c>
      <c r="K611">
        <v>-4.2733E-2</v>
      </c>
      <c r="L611">
        <v>-31.64</v>
      </c>
    </row>
    <row r="612" spans="1:12" hidden="1" x14ac:dyDescent="0.25">
      <c r="A612" s="2">
        <v>44104</v>
      </c>
      <c r="B612" t="s">
        <v>35</v>
      </c>
      <c r="C612">
        <v>2020</v>
      </c>
      <c r="D612">
        <v>3</v>
      </c>
      <c r="E612" t="s">
        <v>66</v>
      </c>
      <c r="F612" t="s">
        <v>67</v>
      </c>
      <c r="G612" t="s">
        <v>68</v>
      </c>
      <c r="H612" t="s">
        <v>56</v>
      </c>
      <c r="I612">
        <v>176.08</v>
      </c>
      <c r="J612">
        <v>715.81</v>
      </c>
      <c r="K612">
        <v>2.3240000000000001E-3</v>
      </c>
      <c r="L612">
        <v>1.66</v>
      </c>
    </row>
    <row r="613" spans="1:12" hidden="1" x14ac:dyDescent="0.25">
      <c r="A613" s="2">
        <v>44196</v>
      </c>
      <c r="B613" t="s">
        <v>36</v>
      </c>
      <c r="C613">
        <v>2020</v>
      </c>
      <c r="D613">
        <v>4</v>
      </c>
      <c r="E613" t="s">
        <v>66</v>
      </c>
      <c r="F613" t="s">
        <v>67</v>
      </c>
      <c r="G613" t="s">
        <v>68</v>
      </c>
      <c r="H613" t="s">
        <v>56</v>
      </c>
      <c r="I613">
        <v>157.51</v>
      </c>
      <c r="J613">
        <v>698.88</v>
      </c>
      <c r="K613">
        <v>-3.4096000000000001E-2</v>
      </c>
      <c r="L613">
        <v>-24.67</v>
      </c>
    </row>
    <row r="614" spans="1:12" hidden="1" x14ac:dyDescent="0.25">
      <c r="A614" s="2">
        <v>44286</v>
      </c>
      <c r="B614" t="s">
        <v>37</v>
      </c>
      <c r="C614">
        <v>2021</v>
      </c>
      <c r="D614">
        <v>1</v>
      </c>
      <c r="E614" t="s">
        <v>66</v>
      </c>
      <c r="F614" t="s">
        <v>67</v>
      </c>
      <c r="G614" t="s">
        <v>68</v>
      </c>
      <c r="H614" t="s">
        <v>56</v>
      </c>
      <c r="I614">
        <v>180.67</v>
      </c>
      <c r="J614">
        <v>680.78</v>
      </c>
      <c r="K614">
        <v>-4.3256999999999997E-2</v>
      </c>
      <c r="L614">
        <v>-30.78</v>
      </c>
    </row>
    <row r="615" spans="1:12" hidden="1" x14ac:dyDescent="0.25">
      <c r="A615" s="2">
        <v>44377</v>
      </c>
      <c r="B615" t="s">
        <v>38</v>
      </c>
      <c r="C615">
        <v>2021</v>
      </c>
      <c r="D615">
        <v>2</v>
      </c>
      <c r="E615" t="s">
        <v>66</v>
      </c>
      <c r="F615" t="s">
        <v>67</v>
      </c>
      <c r="G615" t="s">
        <v>68</v>
      </c>
      <c r="H615" t="s">
        <v>56</v>
      </c>
      <c r="I615">
        <v>194.37</v>
      </c>
      <c r="J615">
        <v>708.63</v>
      </c>
      <c r="K615">
        <v>-2.12E-4</v>
      </c>
      <c r="L615">
        <v>-0.15</v>
      </c>
    </row>
    <row r="616" spans="1:12" hidden="1" x14ac:dyDescent="0.25">
      <c r="A616" s="2">
        <v>44469</v>
      </c>
      <c r="B616" t="s">
        <v>39</v>
      </c>
      <c r="C616">
        <v>2021</v>
      </c>
      <c r="D616">
        <v>3</v>
      </c>
      <c r="E616" t="s">
        <v>66</v>
      </c>
      <c r="F616" t="s">
        <v>67</v>
      </c>
      <c r="G616" t="s">
        <v>68</v>
      </c>
      <c r="H616" t="s">
        <v>56</v>
      </c>
      <c r="I616">
        <v>167.56</v>
      </c>
      <c r="J616">
        <v>700.11</v>
      </c>
      <c r="K616">
        <v>-2.1933000000000001E-2</v>
      </c>
      <c r="L616">
        <v>-15.7</v>
      </c>
    </row>
    <row r="617" spans="1:12" hidden="1" x14ac:dyDescent="0.25">
      <c r="A617" s="2">
        <v>44561</v>
      </c>
      <c r="B617" t="s">
        <v>40</v>
      </c>
      <c r="C617">
        <v>2021</v>
      </c>
      <c r="D617">
        <v>4</v>
      </c>
      <c r="E617" t="s">
        <v>66</v>
      </c>
      <c r="F617" t="s">
        <v>67</v>
      </c>
      <c r="G617" t="s">
        <v>68</v>
      </c>
      <c r="H617" t="s">
        <v>56</v>
      </c>
      <c r="I617">
        <v>169.12</v>
      </c>
      <c r="J617">
        <v>711.73</v>
      </c>
      <c r="K617">
        <v>1.8387000000000001E-2</v>
      </c>
      <c r="L617">
        <v>12.85</v>
      </c>
    </row>
    <row r="618" spans="1:12" hidden="1" x14ac:dyDescent="0.25">
      <c r="A618" s="2">
        <v>44651</v>
      </c>
      <c r="B618" t="s">
        <v>41</v>
      </c>
      <c r="C618">
        <v>2022</v>
      </c>
      <c r="D618">
        <v>1</v>
      </c>
      <c r="E618" t="s">
        <v>66</v>
      </c>
      <c r="F618" t="s">
        <v>67</v>
      </c>
      <c r="G618" t="s">
        <v>68</v>
      </c>
      <c r="H618" t="s">
        <v>56</v>
      </c>
      <c r="I618">
        <v>160.68</v>
      </c>
      <c r="J618">
        <v>691.73</v>
      </c>
      <c r="K618">
        <v>1.6084000000000001E-2</v>
      </c>
      <c r="L618">
        <v>10.95</v>
      </c>
    </row>
    <row r="619" spans="1:12" hidden="1" x14ac:dyDescent="0.25">
      <c r="A619" s="2">
        <v>44742</v>
      </c>
      <c r="B619" t="s">
        <v>42</v>
      </c>
      <c r="C619">
        <v>2022</v>
      </c>
      <c r="D619">
        <v>2</v>
      </c>
      <c r="E619" t="s">
        <v>66</v>
      </c>
      <c r="F619" t="s">
        <v>67</v>
      </c>
      <c r="G619" t="s">
        <v>68</v>
      </c>
      <c r="H619" t="s">
        <v>56</v>
      </c>
      <c r="I619">
        <v>189.56</v>
      </c>
      <c r="J619">
        <v>686.92</v>
      </c>
      <c r="K619">
        <v>-3.0637000000000001E-2</v>
      </c>
      <c r="L619">
        <v>-21.71</v>
      </c>
    </row>
    <row r="620" spans="1:12" hidden="1" x14ac:dyDescent="0.25">
      <c r="A620" s="2">
        <v>44834</v>
      </c>
      <c r="B620" t="s">
        <v>43</v>
      </c>
      <c r="C620">
        <v>2022</v>
      </c>
      <c r="D620">
        <v>3</v>
      </c>
      <c r="E620" t="s">
        <v>66</v>
      </c>
      <c r="F620" t="s">
        <v>67</v>
      </c>
      <c r="G620" t="s">
        <v>68</v>
      </c>
      <c r="H620" t="s">
        <v>56</v>
      </c>
      <c r="I620">
        <v>201.95</v>
      </c>
      <c r="J620">
        <v>721.31</v>
      </c>
      <c r="K620">
        <v>3.0280999999999999E-2</v>
      </c>
      <c r="L620">
        <v>21.2</v>
      </c>
    </row>
    <row r="621" spans="1:12" hidden="1" x14ac:dyDescent="0.25">
      <c r="A621" s="2">
        <v>44926</v>
      </c>
      <c r="B621" t="s">
        <v>44</v>
      </c>
      <c r="C621">
        <v>2022</v>
      </c>
      <c r="D621">
        <v>4</v>
      </c>
      <c r="E621" t="s">
        <v>66</v>
      </c>
      <c r="F621" t="s">
        <v>67</v>
      </c>
      <c r="G621" t="s">
        <v>68</v>
      </c>
      <c r="H621" t="s">
        <v>56</v>
      </c>
      <c r="I621">
        <v>190.28</v>
      </c>
      <c r="J621">
        <v>742.46</v>
      </c>
      <c r="K621">
        <v>4.3175999999999999E-2</v>
      </c>
      <c r="L621">
        <v>30.73</v>
      </c>
    </row>
    <row r="622" spans="1:12" hidden="1" x14ac:dyDescent="0.25">
      <c r="A622" s="2">
        <v>45016</v>
      </c>
      <c r="B622" t="s">
        <v>45</v>
      </c>
      <c r="C622">
        <v>2023</v>
      </c>
      <c r="D622">
        <v>1</v>
      </c>
      <c r="E622" t="s">
        <v>66</v>
      </c>
      <c r="F622" t="s">
        <v>67</v>
      </c>
      <c r="G622" t="s">
        <v>68</v>
      </c>
      <c r="H622" t="s">
        <v>56</v>
      </c>
      <c r="I622">
        <v>191.69</v>
      </c>
      <c r="J622">
        <v>773.48</v>
      </c>
      <c r="K622">
        <v>0.118182</v>
      </c>
      <c r="L622">
        <v>81.75</v>
      </c>
    </row>
    <row r="623" spans="1:12" hidden="1" x14ac:dyDescent="0.25">
      <c r="A623" s="2">
        <v>45107</v>
      </c>
      <c r="B623" t="s">
        <v>46</v>
      </c>
      <c r="C623">
        <v>2023</v>
      </c>
      <c r="D623">
        <v>2</v>
      </c>
      <c r="E623" t="s">
        <v>66</v>
      </c>
      <c r="F623" t="s">
        <v>67</v>
      </c>
      <c r="G623" t="s">
        <v>68</v>
      </c>
      <c r="H623" t="s">
        <v>56</v>
      </c>
      <c r="I623">
        <v>202.75</v>
      </c>
      <c r="J623">
        <v>786.67</v>
      </c>
      <c r="K623">
        <v>0.14521300000000001</v>
      </c>
      <c r="L623">
        <v>99.75</v>
      </c>
    </row>
    <row r="624" spans="1:12" hidden="1" x14ac:dyDescent="0.25">
      <c r="A624" s="2">
        <v>45199</v>
      </c>
      <c r="B624" t="s">
        <v>47</v>
      </c>
      <c r="C624">
        <v>2023</v>
      </c>
      <c r="D624">
        <v>3</v>
      </c>
      <c r="E624" t="s">
        <v>66</v>
      </c>
      <c r="F624" t="s">
        <v>67</v>
      </c>
      <c r="G624" t="s">
        <v>68</v>
      </c>
      <c r="H624" t="s">
        <v>56</v>
      </c>
      <c r="I624">
        <v>178.18</v>
      </c>
      <c r="J624">
        <v>762.9</v>
      </c>
      <c r="K624">
        <v>5.7659000000000002E-2</v>
      </c>
      <c r="L624">
        <v>41.59</v>
      </c>
    </row>
    <row r="625" spans="1:12" hidden="1" x14ac:dyDescent="0.25">
      <c r="A625" s="2">
        <v>45291</v>
      </c>
      <c r="B625" t="s">
        <v>48</v>
      </c>
      <c r="C625">
        <v>2023</v>
      </c>
      <c r="D625">
        <v>4</v>
      </c>
      <c r="E625" t="s">
        <v>66</v>
      </c>
      <c r="F625" t="s">
        <v>67</v>
      </c>
      <c r="G625" t="s">
        <v>68</v>
      </c>
      <c r="H625" t="s">
        <v>56</v>
      </c>
      <c r="I625">
        <v>213.39</v>
      </c>
      <c r="J625">
        <v>786.02</v>
      </c>
      <c r="K625">
        <v>5.867E-2</v>
      </c>
      <c r="L625">
        <v>43.56</v>
      </c>
    </row>
    <row r="626" spans="1:12" hidden="1" x14ac:dyDescent="0.25">
      <c r="A626" s="2">
        <v>45382</v>
      </c>
      <c r="B626" t="s">
        <v>49</v>
      </c>
      <c r="C626">
        <v>2024</v>
      </c>
      <c r="D626">
        <v>1</v>
      </c>
      <c r="E626" t="s">
        <v>66</v>
      </c>
      <c r="F626" t="s">
        <v>67</v>
      </c>
      <c r="G626" t="s">
        <v>68</v>
      </c>
      <c r="H626" t="s">
        <v>56</v>
      </c>
      <c r="I626">
        <v>187.83</v>
      </c>
      <c r="J626">
        <v>782.16</v>
      </c>
      <c r="K626">
        <v>1.1221999999999999E-2</v>
      </c>
      <c r="L626">
        <v>8.68</v>
      </c>
    </row>
    <row r="627" spans="1:12" hidden="1" x14ac:dyDescent="0.25">
      <c r="A627" s="2">
        <v>45473</v>
      </c>
      <c r="B627" t="s">
        <v>50</v>
      </c>
      <c r="C627">
        <v>2024</v>
      </c>
      <c r="D627">
        <v>2</v>
      </c>
      <c r="E627" t="s">
        <v>66</v>
      </c>
      <c r="F627" t="s">
        <v>67</v>
      </c>
      <c r="G627" t="s">
        <v>68</v>
      </c>
      <c r="H627" t="s">
        <v>56</v>
      </c>
      <c r="I627">
        <v>195.11</v>
      </c>
      <c r="J627">
        <v>774.52</v>
      </c>
      <c r="K627">
        <v>-1.5445E-2</v>
      </c>
      <c r="L627">
        <v>-12.15</v>
      </c>
    </row>
    <row r="628" spans="1:12" hidden="1" x14ac:dyDescent="0.25">
      <c r="A628" s="2">
        <v>45565</v>
      </c>
      <c r="B628" t="s">
        <v>51</v>
      </c>
      <c r="C628">
        <v>2024</v>
      </c>
      <c r="D628">
        <v>3</v>
      </c>
      <c r="E628" t="s">
        <v>66</v>
      </c>
      <c r="F628" t="s">
        <v>67</v>
      </c>
      <c r="G628" t="s">
        <v>68</v>
      </c>
      <c r="H628" t="s">
        <v>56</v>
      </c>
      <c r="I628">
        <v>192.58</v>
      </c>
      <c r="J628">
        <v>788.91</v>
      </c>
      <c r="K628">
        <v>3.4093999999999999E-2</v>
      </c>
      <c r="L628">
        <v>26.01</v>
      </c>
    </row>
    <row r="629" spans="1:12" hidden="1" x14ac:dyDescent="0.25">
      <c r="A629" s="2">
        <v>45657</v>
      </c>
      <c r="B629" t="s">
        <v>52</v>
      </c>
      <c r="C629">
        <v>2024</v>
      </c>
      <c r="D629">
        <v>4</v>
      </c>
      <c r="E629" t="s">
        <v>66</v>
      </c>
      <c r="F629" t="s">
        <v>67</v>
      </c>
      <c r="G629" t="s">
        <v>68</v>
      </c>
      <c r="H629" t="s">
        <v>56</v>
      </c>
      <c r="I629">
        <v>222.08</v>
      </c>
      <c r="J629">
        <v>797.6</v>
      </c>
      <c r="K629">
        <v>1.4732E-2</v>
      </c>
      <c r="L629">
        <v>11.58</v>
      </c>
    </row>
    <row r="630" spans="1:12" hidden="1" x14ac:dyDescent="0.25">
      <c r="A630" s="2">
        <v>45747</v>
      </c>
      <c r="B630" t="s">
        <v>53</v>
      </c>
      <c r="C630">
        <v>2025</v>
      </c>
      <c r="D630">
        <v>1</v>
      </c>
      <c r="E630" t="s">
        <v>66</v>
      </c>
      <c r="F630" t="s">
        <v>67</v>
      </c>
      <c r="G630" t="s">
        <v>68</v>
      </c>
      <c r="H630" t="s">
        <v>56</v>
      </c>
      <c r="I630">
        <v>187.1</v>
      </c>
      <c r="J630">
        <v>796.86</v>
      </c>
      <c r="K630">
        <v>1.8794000000000002E-2</v>
      </c>
      <c r="L630">
        <v>14.7</v>
      </c>
    </row>
    <row r="631" spans="1:12" hidden="1" x14ac:dyDescent="0.25">
      <c r="A631" s="2">
        <v>42460</v>
      </c>
      <c r="B631" t="s">
        <v>12</v>
      </c>
      <c r="C631">
        <v>2016</v>
      </c>
      <c r="D631">
        <v>1</v>
      </c>
      <c r="E631" t="s">
        <v>66</v>
      </c>
      <c r="F631" t="s">
        <v>67</v>
      </c>
      <c r="G631" t="s">
        <v>68</v>
      </c>
      <c r="H631" t="s">
        <v>57</v>
      </c>
      <c r="I631">
        <v>15.4</v>
      </c>
      <c r="J631" t="s">
        <v>17</v>
      </c>
      <c r="K631" t="s">
        <v>17</v>
      </c>
      <c r="L631" t="s">
        <v>17</v>
      </c>
    </row>
    <row r="632" spans="1:12" hidden="1" x14ac:dyDescent="0.25">
      <c r="A632" s="2">
        <v>42551</v>
      </c>
      <c r="B632" t="s">
        <v>18</v>
      </c>
      <c r="C632">
        <v>2016</v>
      </c>
      <c r="D632">
        <v>2</v>
      </c>
      <c r="E632" t="s">
        <v>66</v>
      </c>
      <c r="F632" t="s">
        <v>67</v>
      </c>
      <c r="G632" t="s">
        <v>68</v>
      </c>
      <c r="H632" t="s">
        <v>57</v>
      </c>
      <c r="I632">
        <v>15.8</v>
      </c>
      <c r="J632" t="s">
        <v>17</v>
      </c>
      <c r="K632" t="s">
        <v>17</v>
      </c>
      <c r="L632" t="s">
        <v>17</v>
      </c>
    </row>
    <row r="633" spans="1:12" hidden="1" x14ac:dyDescent="0.25">
      <c r="A633" s="2">
        <v>42643</v>
      </c>
      <c r="B633" t="s">
        <v>19</v>
      </c>
      <c r="C633">
        <v>2016</v>
      </c>
      <c r="D633">
        <v>3</v>
      </c>
      <c r="E633" t="s">
        <v>66</v>
      </c>
      <c r="F633" t="s">
        <v>67</v>
      </c>
      <c r="G633" t="s">
        <v>68</v>
      </c>
      <c r="H633" t="s">
        <v>57</v>
      </c>
      <c r="I633">
        <v>13.39</v>
      </c>
      <c r="J633" t="s">
        <v>17</v>
      </c>
      <c r="K633" t="s">
        <v>17</v>
      </c>
      <c r="L633" t="s">
        <v>17</v>
      </c>
    </row>
    <row r="634" spans="1:12" hidden="1" x14ac:dyDescent="0.25">
      <c r="A634" s="2">
        <v>42735</v>
      </c>
      <c r="B634" t="s">
        <v>20</v>
      </c>
      <c r="C634">
        <v>2016</v>
      </c>
      <c r="D634">
        <v>4</v>
      </c>
      <c r="E634" t="s">
        <v>66</v>
      </c>
      <c r="F634" t="s">
        <v>67</v>
      </c>
      <c r="G634" t="s">
        <v>68</v>
      </c>
      <c r="H634" t="s">
        <v>57</v>
      </c>
      <c r="I634">
        <v>16.47</v>
      </c>
      <c r="J634">
        <v>61.06</v>
      </c>
      <c r="K634" t="s">
        <v>17</v>
      </c>
      <c r="L634" t="s">
        <v>17</v>
      </c>
    </row>
    <row r="635" spans="1:12" hidden="1" x14ac:dyDescent="0.25">
      <c r="A635" s="2">
        <v>42825</v>
      </c>
      <c r="B635" t="s">
        <v>21</v>
      </c>
      <c r="C635">
        <v>2017</v>
      </c>
      <c r="D635">
        <v>1</v>
      </c>
      <c r="E635" t="s">
        <v>66</v>
      </c>
      <c r="F635" t="s">
        <v>67</v>
      </c>
      <c r="G635" t="s">
        <v>68</v>
      </c>
      <c r="H635" t="s">
        <v>57</v>
      </c>
      <c r="I635">
        <v>15.32</v>
      </c>
      <c r="J635">
        <v>60.98</v>
      </c>
      <c r="K635" t="s">
        <v>17</v>
      </c>
      <c r="L635" t="s">
        <v>17</v>
      </c>
    </row>
    <row r="636" spans="1:12" hidden="1" x14ac:dyDescent="0.25">
      <c r="A636" s="2">
        <v>42916</v>
      </c>
      <c r="B636" t="s">
        <v>22</v>
      </c>
      <c r="C636">
        <v>2017</v>
      </c>
      <c r="D636">
        <v>2</v>
      </c>
      <c r="E636" t="s">
        <v>66</v>
      </c>
      <c r="F636" t="s">
        <v>67</v>
      </c>
      <c r="G636" t="s">
        <v>68</v>
      </c>
      <c r="H636" t="s">
        <v>57</v>
      </c>
      <c r="I636">
        <v>15.37</v>
      </c>
      <c r="J636">
        <v>60.55</v>
      </c>
      <c r="K636" t="s">
        <v>17</v>
      </c>
      <c r="L636" t="s">
        <v>17</v>
      </c>
    </row>
    <row r="637" spans="1:12" hidden="1" x14ac:dyDescent="0.25">
      <c r="A637" s="2">
        <v>43008</v>
      </c>
      <c r="B637" t="s">
        <v>23</v>
      </c>
      <c r="C637">
        <v>2017</v>
      </c>
      <c r="D637">
        <v>3</v>
      </c>
      <c r="E637" t="s">
        <v>66</v>
      </c>
      <c r="F637" t="s">
        <v>67</v>
      </c>
      <c r="G637" t="s">
        <v>68</v>
      </c>
      <c r="H637" t="s">
        <v>57</v>
      </c>
      <c r="I637">
        <v>14.75</v>
      </c>
      <c r="J637">
        <v>61.91</v>
      </c>
      <c r="K637" t="s">
        <v>17</v>
      </c>
      <c r="L637" t="s">
        <v>17</v>
      </c>
    </row>
    <row r="638" spans="1:12" hidden="1" x14ac:dyDescent="0.25">
      <c r="A638" s="2">
        <v>43100</v>
      </c>
      <c r="B638" t="s">
        <v>24</v>
      </c>
      <c r="C638">
        <v>2017</v>
      </c>
      <c r="D638">
        <v>4</v>
      </c>
      <c r="E638" t="s">
        <v>66</v>
      </c>
      <c r="F638" t="s">
        <v>67</v>
      </c>
      <c r="G638" t="s">
        <v>68</v>
      </c>
      <c r="H638" t="s">
        <v>57</v>
      </c>
      <c r="I638">
        <v>17.37</v>
      </c>
      <c r="J638">
        <v>62.81</v>
      </c>
      <c r="K638">
        <v>2.8660000000000001E-2</v>
      </c>
      <c r="L638">
        <v>1.75</v>
      </c>
    </row>
    <row r="639" spans="1:12" hidden="1" x14ac:dyDescent="0.25">
      <c r="A639" s="2">
        <v>43190</v>
      </c>
      <c r="B639" t="s">
        <v>25</v>
      </c>
      <c r="C639">
        <v>2018</v>
      </c>
      <c r="D639">
        <v>1</v>
      </c>
      <c r="E639" t="s">
        <v>66</v>
      </c>
      <c r="F639" t="s">
        <v>67</v>
      </c>
      <c r="G639" t="s">
        <v>68</v>
      </c>
      <c r="H639" t="s">
        <v>57</v>
      </c>
      <c r="I639">
        <v>15.31</v>
      </c>
      <c r="J639">
        <v>62.79</v>
      </c>
      <c r="K639">
        <v>2.9682E-2</v>
      </c>
      <c r="L639">
        <v>1.81</v>
      </c>
    </row>
    <row r="640" spans="1:12" hidden="1" x14ac:dyDescent="0.25">
      <c r="A640" s="2">
        <v>43281</v>
      </c>
      <c r="B640" t="s">
        <v>26</v>
      </c>
      <c r="C640">
        <v>2018</v>
      </c>
      <c r="D640">
        <v>2</v>
      </c>
      <c r="E640" t="s">
        <v>66</v>
      </c>
      <c r="F640" t="s">
        <v>67</v>
      </c>
      <c r="G640" t="s">
        <v>68</v>
      </c>
      <c r="H640" t="s">
        <v>57</v>
      </c>
      <c r="I640">
        <v>16.64</v>
      </c>
      <c r="J640">
        <v>64.069999999999993</v>
      </c>
      <c r="K640">
        <v>5.8133999999999998E-2</v>
      </c>
      <c r="L640">
        <v>3.52</v>
      </c>
    </row>
    <row r="641" spans="1:12" hidden="1" x14ac:dyDescent="0.25">
      <c r="A641" s="2">
        <v>43373</v>
      </c>
      <c r="B641" t="s">
        <v>27</v>
      </c>
      <c r="C641">
        <v>2018</v>
      </c>
      <c r="D641">
        <v>3</v>
      </c>
      <c r="E641" t="s">
        <v>66</v>
      </c>
      <c r="F641" t="s">
        <v>67</v>
      </c>
      <c r="G641" t="s">
        <v>68</v>
      </c>
      <c r="H641" t="s">
        <v>57</v>
      </c>
      <c r="I641">
        <v>14.8</v>
      </c>
      <c r="J641">
        <v>64.11</v>
      </c>
      <c r="K641">
        <v>3.5534999999999997E-2</v>
      </c>
      <c r="L641">
        <v>2.2000000000000002</v>
      </c>
    </row>
    <row r="642" spans="1:12" hidden="1" x14ac:dyDescent="0.25">
      <c r="A642" s="2">
        <v>43465</v>
      </c>
      <c r="B642" t="s">
        <v>28</v>
      </c>
      <c r="C642">
        <v>2018</v>
      </c>
      <c r="D642">
        <v>4</v>
      </c>
      <c r="E642" t="s">
        <v>66</v>
      </c>
      <c r="F642" t="s">
        <v>67</v>
      </c>
      <c r="G642" t="s">
        <v>68</v>
      </c>
      <c r="H642" t="s">
        <v>57</v>
      </c>
      <c r="I642">
        <v>18.420000000000002</v>
      </c>
      <c r="J642">
        <v>65.17</v>
      </c>
      <c r="K642">
        <v>3.7574000000000003E-2</v>
      </c>
      <c r="L642">
        <v>2.36</v>
      </c>
    </row>
    <row r="643" spans="1:12" hidden="1" x14ac:dyDescent="0.25">
      <c r="A643" s="2">
        <v>43555</v>
      </c>
      <c r="B643" t="s">
        <v>29</v>
      </c>
      <c r="C643">
        <v>2019</v>
      </c>
      <c r="D643">
        <v>1</v>
      </c>
      <c r="E643" t="s">
        <v>66</v>
      </c>
      <c r="F643" t="s">
        <v>67</v>
      </c>
      <c r="G643" t="s">
        <v>68</v>
      </c>
      <c r="H643" t="s">
        <v>57</v>
      </c>
      <c r="I643">
        <v>16.420000000000002</v>
      </c>
      <c r="J643">
        <v>66.28</v>
      </c>
      <c r="K643">
        <v>5.5581999999999999E-2</v>
      </c>
      <c r="L643">
        <v>3.49</v>
      </c>
    </row>
    <row r="644" spans="1:12" hidden="1" x14ac:dyDescent="0.25">
      <c r="A644" s="2">
        <v>43646</v>
      </c>
      <c r="B644" t="s">
        <v>30</v>
      </c>
      <c r="C644">
        <v>2019</v>
      </c>
      <c r="D644">
        <v>2</v>
      </c>
      <c r="E644" t="s">
        <v>66</v>
      </c>
      <c r="F644" t="s">
        <v>67</v>
      </c>
      <c r="G644" t="s">
        <v>68</v>
      </c>
      <c r="H644" t="s">
        <v>57</v>
      </c>
      <c r="I644">
        <v>16.82</v>
      </c>
      <c r="J644">
        <v>66.459999999999994</v>
      </c>
      <c r="K644">
        <v>3.7303000000000003E-2</v>
      </c>
      <c r="L644">
        <v>2.39</v>
      </c>
    </row>
    <row r="645" spans="1:12" hidden="1" x14ac:dyDescent="0.25">
      <c r="A645" s="2">
        <v>43738</v>
      </c>
      <c r="B645" t="s">
        <v>31</v>
      </c>
      <c r="C645">
        <v>2019</v>
      </c>
      <c r="D645">
        <v>3</v>
      </c>
      <c r="E645" t="s">
        <v>66</v>
      </c>
      <c r="F645" t="s">
        <v>67</v>
      </c>
      <c r="G645" t="s">
        <v>68</v>
      </c>
      <c r="H645" t="s">
        <v>57</v>
      </c>
      <c r="I645">
        <v>16.29</v>
      </c>
      <c r="J645">
        <v>67.959999999999994</v>
      </c>
      <c r="K645">
        <v>6.0053000000000002E-2</v>
      </c>
      <c r="L645">
        <v>3.85</v>
      </c>
    </row>
    <row r="646" spans="1:12" hidden="1" x14ac:dyDescent="0.25">
      <c r="A646" s="2">
        <v>43830</v>
      </c>
      <c r="B646" t="s">
        <v>32</v>
      </c>
      <c r="C646">
        <v>2019</v>
      </c>
      <c r="D646">
        <v>4</v>
      </c>
      <c r="E646" t="s">
        <v>66</v>
      </c>
      <c r="F646" t="s">
        <v>67</v>
      </c>
      <c r="G646" t="s">
        <v>68</v>
      </c>
      <c r="H646" t="s">
        <v>57</v>
      </c>
      <c r="I646">
        <v>19.309999999999999</v>
      </c>
      <c r="J646">
        <v>68.84</v>
      </c>
      <c r="K646">
        <v>5.6314000000000003E-2</v>
      </c>
      <c r="L646">
        <v>3.67</v>
      </c>
    </row>
    <row r="647" spans="1:12" hidden="1" x14ac:dyDescent="0.25">
      <c r="A647" s="2">
        <v>43921</v>
      </c>
      <c r="B647" t="s">
        <v>33</v>
      </c>
      <c r="C647">
        <v>2020</v>
      </c>
      <c r="D647">
        <v>1</v>
      </c>
      <c r="E647" t="s">
        <v>66</v>
      </c>
      <c r="F647" t="s">
        <v>67</v>
      </c>
      <c r="G647" t="s">
        <v>68</v>
      </c>
      <c r="H647" t="s">
        <v>57</v>
      </c>
      <c r="I647">
        <v>16.96</v>
      </c>
      <c r="J647">
        <v>69.38</v>
      </c>
      <c r="K647">
        <v>4.6771E-2</v>
      </c>
      <c r="L647">
        <v>3.1</v>
      </c>
    </row>
    <row r="648" spans="1:12" hidden="1" x14ac:dyDescent="0.25">
      <c r="A648" s="2">
        <v>44012</v>
      </c>
      <c r="B648" t="s">
        <v>34</v>
      </c>
      <c r="C648">
        <v>2020</v>
      </c>
      <c r="D648">
        <v>2</v>
      </c>
      <c r="E648" t="s">
        <v>66</v>
      </c>
      <c r="F648" t="s">
        <v>67</v>
      </c>
      <c r="G648" t="s">
        <v>68</v>
      </c>
      <c r="H648" t="s">
        <v>57</v>
      </c>
      <c r="I648">
        <v>15.38</v>
      </c>
      <c r="J648">
        <v>67.94</v>
      </c>
      <c r="K648">
        <v>2.2269000000000001E-2</v>
      </c>
      <c r="L648">
        <v>1.48</v>
      </c>
    </row>
    <row r="649" spans="1:12" hidden="1" x14ac:dyDescent="0.25">
      <c r="A649" s="2">
        <v>44104</v>
      </c>
      <c r="B649" t="s">
        <v>35</v>
      </c>
      <c r="C649">
        <v>2020</v>
      </c>
      <c r="D649">
        <v>3</v>
      </c>
      <c r="E649" t="s">
        <v>66</v>
      </c>
      <c r="F649" t="s">
        <v>67</v>
      </c>
      <c r="G649" t="s">
        <v>68</v>
      </c>
      <c r="H649" t="s">
        <v>57</v>
      </c>
      <c r="I649">
        <v>14.9</v>
      </c>
      <c r="J649">
        <v>66.55</v>
      </c>
      <c r="K649">
        <v>-2.0747000000000002E-2</v>
      </c>
      <c r="L649">
        <v>-1.41</v>
      </c>
    </row>
    <row r="650" spans="1:12" hidden="1" x14ac:dyDescent="0.25">
      <c r="A650" s="2">
        <v>44196</v>
      </c>
      <c r="B650" t="s">
        <v>36</v>
      </c>
      <c r="C650">
        <v>2020</v>
      </c>
      <c r="D650">
        <v>4</v>
      </c>
      <c r="E650" t="s">
        <v>66</v>
      </c>
      <c r="F650" t="s">
        <v>67</v>
      </c>
      <c r="G650" t="s">
        <v>68</v>
      </c>
      <c r="H650" t="s">
        <v>57</v>
      </c>
      <c r="I650">
        <v>17.739999999999998</v>
      </c>
      <c r="J650">
        <v>64.98</v>
      </c>
      <c r="K650">
        <v>-5.6071999999999997E-2</v>
      </c>
      <c r="L650">
        <v>-3.86</v>
      </c>
    </row>
    <row r="651" spans="1:12" hidden="1" x14ac:dyDescent="0.25">
      <c r="A651" s="2">
        <v>44286</v>
      </c>
      <c r="B651" t="s">
        <v>37</v>
      </c>
      <c r="C651">
        <v>2021</v>
      </c>
      <c r="D651">
        <v>1</v>
      </c>
      <c r="E651" t="s">
        <v>66</v>
      </c>
      <c r="F651" t="s">
        <v>67</v>
      </c>
      <c r="G651" t="s">
        <v>68</v>
      </c>
      <c r="H651" t="s">
        <v>57</v>
      </c>
      <c r="I651">
        <v>15.83</v>
      </c>
      <c r="J651">
        <v>63.85</v>
      </c>
      <c r="K651">
        <v>-7.9705999999999999E-2</v>
      </c>
      <c r="L651">
        <v>-5.53</v>
      </c>
    </row>
    <row r="652" spans="1:12" hidden="1" x14ac:dyDescent="0.25">
      <c r="A652" s="2">
        <v>44377</v>
      </c>
      <c r="B652" t="s">
        <v>38</v>
      </c>
      <c r="C652">
        <v>2021</v>
      </c>
      <c r="D652">
        <v>2</v>
      </c>
      <c r="E652" t="s">
        <v>66</v>
      </c>
      <c r="F652" t="s">
        <v>67</v>
      </c>
      <c r="G652" t="s">
        <v>68</v>
      </c>
      <c r="H652" t="s">
        <v>57</v>
      </c>
      <c r="I652">
        <v>16.829999999999998</v>
      </c>
      <c r="J652">
        <v>65.31</v>
      </c>
      <c r="K652">
        <v>-3.8711000000000002E-2</v>
      </c>
      <c r="L652">
        <v>-2.63</v>
      </c>
    </row>
    <row r="653" spans="1:12" hidden="1" x14ac:dyDescent="0.25">
      <c r="A653" s="2">
        <v>44469</v>
      </c>
      <c r="B653" t="s">
        <v>39</v>
      </c>
      <c r="C653">
        <v>2021</v>
      </c>
      <c r="D653">
        <v>3</v>
      </c>
      <c r="E653" t="s">
        <v>66</v>
      </c>
      <c r="F653" t="s">
        <v>67</v>
      </c>
      <c r="G653" t="s">
        <v>68</v>
      </c>
      <c r="H653" t="s">
        <v>57</v>
      </c>
      <c r="I653">
        <v>15.33</v>
      </c>
      <c r="J653">
        <v>65.739999999999995</v>
      </c>
      <c r="K653">
        <v>-1.2171E-2</v>
      </c>
      <c r="L653">
        <v>-0.81</v>
      </c>
    </row>
    <row r="654" spans="1:12" hidden="1" x14ac:dyDescent="0.25">
      <c r="A654" s="2">
        <v>44561</v>
      </c>
      <c r="B654" t="s">
        <v>40</v>
      </c>
      <c r="C654">
        <v>2021</v>
      </c>
      <c r="D654">
        <v>4</v>
      </c>
      <c r="E654" t="s">
        <v>66</v>
      </c>
      <c r="F654" t="s">
        <v>67</v>
      </c>
      <c r="G654" t="s">
        <v>68</v>
      </c>
      <c r="H654" t="s">
        <v>57</v>
      </c>
      <c r="I654">
        <v>16.84</v>
      </c>
      <c r="J654">
        <v>64.84</v>
      </c>
      <c r="K654">
        <v>-2.1549999999999998E-3</v>
      </c>
      <c r="L654">
        <v>-0.14000000000000001</v>
      </c>
    </row>
    <row r="655" spans="1:12" hidden="1" x14ac:dyDescent="0.25">
      <c r="A655" s="2">
        <v>44651</v>
      </c>
      <c r="B655" t="s">
        <v>41</v>
      </c>
      <c r="C655">
        <v>2022</v>
      </c>
      <c r="D655">
        <v>1</v>
      </c>
      <c r="E655" t="s">
        <v>66</v>
      </c>
      <c r="F655" t="s">
        <v>67</v>
      </c>
      <c r="G655" t="s">
        <v>68</v>
      </c>
      <c r="H655" t="s">
        <v>57</v>
      </c>
      <c r="I655">
        <v>17.98</v>
      </c>
      <c r="J655">
        <v>66.98</v>
      </c>
      <c r="K655">
        <v>4.9021000000000002E-2</v>
      </c>
      <c r="L655">
        <v>3.13</v>
      </c>
    </row>
    <row r="656" spans="1:12" hidden="1" x14ac:dyDescent="0.25">
      <c r="A656" s="2">
        <v>44742</v>
      </c>
      <c r="B656" t="s">
        <v>42</v>
      </c>
      <c r="C656">
        <v>2022</v>
      </c>
      <c r="D656">
        <v>2</v>
      </c>
      <c r="E656" t="s">
        <v>66</v>
      </c>
      <c r="F656" t="s">
        <v>67</v>
      </c>
      <c r="G656" t="s">
        <v>68</v>
      </c>
      <c r="H656" t="s">
        <v>57</v>
      </c>
      <c r="I656">
        <v>17.670000000000002</v>
      </c>
      <c r="J656">
        <v>67.819999999999993</v>
      </c>
      <c r="K656">
        <v>3.8432000000000001E-2</v>
      </c>
      <c r="L656">
        <v>2.5099999999999998</v>
      </c>
    </row>
    <row r="657" spans="1:12" hidden="1" x14ac:dyDescent="0.25">
      <c r="A657" s="2">
        <v>44834</v>
      </c>
      <c r="B657" t="s">
        <v>43</v>
      </c>
      <c r="C657">
        <v>2022</v>
      </c>
      <c r="D657">
        <v>3</v>
      </c>
      <c r="E657" t="s">
        <v>66</v>
      </c>
      <c r="F657" t="s">
        <v>67</v>
      </c>
      <c r="G657" t="s">
        <v>68</v>
      </c>
      <c r="H657" t="s">
        <v>57</v>
      </c>
      <c r="I657">
        <v>14.37</v>
      </c>
      <c r="J657">
        <v>66.849999999999994</v>
      </c>
      <c r="K657">
        <v>1.6885000000000001E-2</v>
      </c>
      <c r="L657">
        <v>1.1100000000000001</v>
      </c>
    </row>
    <row r="658" spans="1:12" hidden="1" x14ac:dyDescent="0.25">
      <c r="A658" s="2">
        <v>44926</v>
      </c>
      <c r="B658" t="s">
        <v>44</v>
      </c>
      <c r="C658">
        <v>2022</v>
      </c>
      <c r="D658">
        <v>4</v>
      </c>
      <c r="E658" t="s">
        <v>66</v>
      </c>
      <c r="F658" t="s">
        <v>67</v>
      </c>
      <c r="G658" t="s">
        <v>68</v>
      </c>
      <c r="H658" t="s">
        <v>57</v>
      </c>
      <c r="I658">
        <v>18.25</v>
      </c>
      <c r="J658">
        <v>68.260000000000005</v>
      </c>
      <c r="K658">
        <v>5.2745E-2</v>
      </c>
      <c r="L658">
        <v>3.42</v>
      </c>
    </row>
    <row r="659" spans="1:12" hidden="1" x14ac:dyDescent="0.25">
      <c r="A659" s="2">
        <v>45016</v>
      </c>
      <c r="B659" t="s">
        <v>45</v>
      </c>
      <c r="C659">
        <v>2023</v>
      </c>
      <c r="D659">
        <v>1</v>
      </c>
      <c r="E659" t="s">
        <v>66</v>
      </c>
      <c r="F659" t="s">
        <v>67</v>
      </c>
      <c r="G659" t="s">
        <v>68</v>
      </c>
      <c r="H659" t="s">
        <v>57</v>
      </c>
      <c r="I659">
        <v>18</v>
      </c>
      <c r="J659">
        <v>68.290000000000006</v>
      </c>
      <c r="K659">
        <v>1.9557999999999999E-2</v>
      </c>
      <c r="L659">
        <v>1.31</v>
      </c>
    </row>
    <row r="660" spans="1:12" hidden="1" x14ac:dyDescent="0.25">
      <c r="A660" s="2">
        <v>45107</v>
      </c>
      <c r="B660" t="s">
        <v>46</v>
      </c>
      <c r="C660">
        <v>2023</v>
      </c>
      <c r="D660">
        <v>2</v>
      </c>
      <c r="E660" t="s">
        <v>66</v>
      </c>
      <c r="F660" t="s">
        <v>67</v>
      </c>
      <c r="G660" t="s">
        <v>68</v>
      </c>
      <c r="H660" t="s">
        <v>57</v>
      </c>
      <c r="I660">
        <v>16.38</v>
      </c>
      <c r="J660">
        <v>67</v>
      </c>
      <c r="K660">
        <v>-1.2090999999999999E-2</v>
      </c>
      <c r="L660">
        <v>-0.82</v>
      </c>
    </row>
    <row r="661" spans="1:12" hidden="1" x14ac:dyDescent="0.25">
      <c r="A661" s="2">
        <v>45199</v>
      </c>
      <c r="B661" t="s">
        <v>47</v>
      </c>
      <c r="C661">
        <v>2023</v>
      </c>
      <c r="D661">
        <v>3</v>
      </c>
      <c r="E661" t="s">
        <v>66</v>
      </c>
      <c r="F661" t="s">
        <v>67</v>
      </c>
      <c r="G661" t="s">
        <v>68</v>
      </c>
      <c r="H661" t="s">
        <v>57</v>
      </c>
      <c r="I661">
        <v>13.6</v>
      </c>
      <c r="J661">
        <v>66.23</v>
      </c>
      <c r="K661">
        <v>-9.2739999999999993E-3</v>
      </c>
      <c r="L661">
        <v>-0.62</v>
      </c>
    </row>
    <row r="662" spans="1:12" hidden="1" x14ac:dyDescent="0.25">
      <c r="A662" s="2">
        <v>45291</v>
      </c>
      <c r="B662" t="s">
        <v>48</v>
      </c>
      <c r="C662">
        <v>2023</v>
      </c>
      <c r="D662">
        <v>4</v>
      </c>
      <c r="E662" t="s">
        <v>66</v>
      </c>
      <c r="F662" t="s">
        <v>67</v>
      </c>
      <c r="G662" t="s">
        <v>68</v>
      </c>
      <c r="H662" t="s">
        <v>57</v>
      </c>
      <c r="I662">
        <v>16.510000000000002</v>
      </c>
      <c r="J662">
        <v>64.489999999999995</v>
      </c>
      <c r="K662">
        <v>-5.5230000000000001E-2</v>
      </c>
      <c r="L662">
        <v>-3.77</v>
      </c>
    </row>
    <row r="663" spans="1:12" hidden="1" x14ac:dyDescent="0.25">
      <c r="A663" s="2">
        <v>45382</v>
      </c>
      <c r="B663" t="s">
        <v>49</v>
      </c>
      <c r="C663">
        <v>2024</v>
      </c>
      <c r="D663">
        <v>1</v>
      </c>
      <c r="E663" t="s">
        <v>66</v>
      </c>
      <c r="F663" t="s">
        <v>67</v>
      </c>
      <c r="G663" t="s">
        <v>68</v>
      </c>
      <c r="H663" t="s">
        <v>57</v>
      </c>
      <c r="I663">
        <v>16.100000000000001</v>
      </c>
      <c r="J663">
        <v>62.59</v>
      </c>
      <c r="K663">
        <v>-8.3468000000000001E-2</v>
      </c>
      <c r="L663">
        <v>-5.7</v>
      </c>
    </row>
    <row r="664" spans="1:12" hidden="1" x14ac:dyDescent="0.25">
      <c r="A664" s="2">
        <v>45473</v>
      </c>
      <c r="B664" t="s">
        <v>50</v>
      </c>
      <c r="C664">
        <v>2024</v>
      </c>
      <c r="D664">
        <v>2</v>
      </c>
      <c r="E664" t="s">
        <v>66</v>
      </c>
      <c r="F664" t="s">
        <v>67</v>
      </c>
      <c r="G664" t="s">
        <v>68</v>
      </c>
      <c r="H664" t="s">
        <v>57</v>
      </c>
      <c r="I664">
        <v>15.71</v>
      </c>
      <c r="J664">
        <v>61.93</v>
      </c>
      <c r="K664">
        <v>-7.5672000000000003E-2</v>
      </c>
      <c r="L664">
        <v>-5.07</v>
      </c>
    </row>
    <row r="665" spans="1:12" hidden="1" x14ac:dyDescent="0.25">
      <c r="A665" s="2">
        <v>45565</v>
      </c>
      <c r="B665" t="s">
        <v>51</v>
      </c>
      <c r="C665">
        <v>2024</v>
      </c>
      <c r="D665">
        <v>3</v>
      </c>
      <c r="E665" t="s">
        <v>66</v>
      </c>
      <c r="F665" t="s">
        <v>67</v>
      </c>
      <c r="G665" t="s">
        <v>68</v>
      </c>
      <c r="H665" t="s">
        <v>57</v>
      </c>
      <c r="I665">
        <v>16.03</v>
      </c>
      <c r="J665">
        <v>64.349999999999994</v>
      </c>
      <c r="K665">
        <v>-2.8386000000000002E-2</v>
      </c>
      <c r="L665">
        <v>-1.88</v>
      </c>
    </row>
    <row r="666" spans="1:12" hidden="1" x14ac:dyDescent="0.25">
      <c r="A666" s="2">
        <v>45657</v>
      </c>
      <c r="B666" t="s">
        <v>52</v>
      </c>
      <c r="C666">
        <v>2024</v>
      </c>
      <c r="D666">
        <v>4</v>
      </c>
      <c r="E666" t="s">
        <v>66</v>
      </c>
      <c r="F666" t="s">
        <v>67</v>
      </c>
      <c r="G666" t="s">
        <v>68</v>
      </c>
      <c r="H666" t="s">
        <v>57</v>
      </c>
      <c r="I666">
        <v>17.21</v>
      </c>
      <c r="J666">
        <v>65.05</v>
      </c>
      <c r="K666">
        <v>8.6840000000000007E-3</v>
      </c>
      <c r="L666">
        <v>0.56000000000000005</v>
      </c>
    </row>
    <row r="667" spans="1:12" hidden="1" x14ac:dyDescent="0.25">
      <c r="A667" s="2">
        <v>45747</v>
      </c>
      <c r="B667" t="s">
        <v>53</v>
      </c>
      <c r="C667">
        <v>2025</v>
      </c>
      <c r="D667">
        <v>1</v>
      </c>
      <c r="E667" t="s">
        <v>66</v>
      </c>
      <c r="F667" t="s">
        <v>67</v>
      </c>
      <c r="G667" t="s">
        <v>68</v>
      </c>
      <c r="H667" t="s">
        <v>57</v>
      </c>
      <c r="I667">
        <v>17.04</v>
      </c>
      <c r="J667">
        <v>65.989999999999995</v>
      </c>
      <c r="K667">
        <v>5.4322000000000002E-2</v>
      </c>
      <c r="L667">
        <v>3.4</v>
      </c>
    </row>
    <row r="668" spans="1:12" hidden="1" x14ac:dyDescent="0.25">
      <c r="A668" s="2">
        <v>42460</v>
      </c>
      <c r="B668" t="s">
        <v>12</v>
      </c>
      <c r="C668">
        <v>2016</v>
      </c>
      <c r="D668">
        <v>1</v>
      </c>
      <c r="E668" t="s">
        <v>66</v>
      </c>
      <c r="F668" t="s">
        <v>67</v>
      </c>
      <c r="G668" t="s">
        <v>68</v>
      </c>
      <c r="H668" t="s">
        <v>58</v>
      </c>
      <c r="I668">
        <v>14.49</v>
      </c>
      <c r="J668" t="s">
        <v>17</v>
      </c>
      <c r="K668" t="s">
        <v>17</v>
      </c>
      <c r="L668" t="s">
        <v>17</v>
      </c>
    </row>
    <row r="669" spans="1:12" hidden="1" x14ac:dyDescent="0.25">
      <c r="A669" s="2">
        <v>42551</v>
      </c>
      <c r="B669" t="s">
        <v>18</v>
      </c>
      <c r="C669">
        <v>2016</v>
      </c>
      <c r="D669">
        <v>2</v>
      </c>
      <c r="E669" t="s">
        <v>66</v>
      </c>
      <c r="F669" t="s">
        <v>67</v>
      </c>
      <c r="G669" t="s">
        <v>68</v>
      </c>
      <c r="H669" t="s">
        <v>58</v>
      </c>
      <c r="I669">
        <v>13.93</v>
      </c>
      <c r="J669" t="s">
        <v>17</v>
      </c>
      <c r="K669" t="s">
        <v>17</v>
      </c>
      <c r="L669" t="s">
        <v>17</v>
      </c>
    </row>
    <row r="670" spans="1:12" hidden="1" x14ac:dyDescent="0.25">
      <c r="A670" s="2">
        <v>42643</v>
      </c>
      <c r="B670" t="s">
        <v>19</v>
      </c>
      <c r="C670">
        <v>2016</v>
      </c>
      <c r="D670">
        <v>3</v>
      </c>
      <c r="E670" t="s">
        <v>66</v>
      </c>
      <c r="F670" t="s">
        <v>67</v>
      </c>
      <c r="G670" t="s">
        <v>68</v>
      </c>
      <c r="H670" t="s">
        <v>58</v>
      </c>
      <c r="I670">
        <v>13.22</v>
      </c>
      <c r="J670" t="s">
        <v>17</v>
      </c>
      <c r="K670" t="s">
        <v>17</v>
      </c>
      <c r="L670" t="s">
        <v>17</v>
      </c>
    </row>
    <row r="671" spans="1:12" hidden="1" x14ac:dyDescent="0.25">
      <c r="A671" s="2">
        <v>42735</v>
      </c>
      <c r="B671" t="s">
        <v>20</v>
      </c>
      <c r="C671">
        <v>2016</v>
      </c>
      <c r="D671">
        <v>4</v>
      </c>
      <c r="E671" t="s">
        <v>66</v>
      </c>
      <c r="F671" t="s">
        <v>67</v>
      </c>
      <c r="G671" t="s">
        <v>68</v>
      </c>
      <c r="H671" t="s">
        <v>58</v>
      </c>
      <c r="I671">
        <v>13.68</v>
      </c>
      <c r="J671">
        <v>55.32</v>
      </c>
      <c r="K671" t="s">
        <v>17</v>
      </c>
      <c r="L671" t="s">
        <v>17</v>
      </c>
    </row>
    <row r="672" spans="1:12" hidden="1" x14ac:dyDescent="0.25">
      <c r="A672" s="2">
        <v>42825</v>
      </c>
      <c r="B672" t="s">
        <v>21</v>
      </c>
      <c r="C672">
        <v>2017</v>
      </c>
      <c r="D672">
        <v>1</v>
      </c>
      <c r="E672" t="s">
        <v>66</v>
      </c>
      <c r="F672" t="s">
        <v>67</v>
      </c>
      <c r="G672" t="s">
        <v>68</v>
      </c>
      <c r="H672" t="s">
        <v>58</v>
      </c>
      <c r="I672">
        <v>14.22</v>
      </c>
      <c r="J672">
        <v>55.06</v>
      </c>
      <c r="K672" t="s">
        <v>17</v>
      </c>
      <c r="L672" t="s">
        <v>17</v>
      </c>
    </row>
    <row r="673" spans="1:12" hidden="1" x14ac:dyDescent="0.25">
      <c r="A673" s="2">
        <v>42916</v>
      </c>
      <c r="B673" t="s">
        <v>22</v>
      </c>
      <c r="C673">
        <v>2017</v>
      </c>
      <c r="D673">
        <v>2</v>
      </c>
      <c r="E673" t="s">
        <v>66</v>
      </c>
      <c r="F673" t="s">
        <v>67</v>
      </c>
      <c r="G673" t="s">
        <v>68</v>
      </c>
      <c r="H673" t="s">
        <v>58</v>
      </c>
      <c r="I673">
        <v>13.61</v>
      </c>
      <c r="J673">
        <v>54.74</v>
      </c>
      <c r="K673" t="s">
        <v>17</v>
      </c>
      <c r="L673" t="s">
        <v>17</v>
      </c>
    </row>
    <row r="674" spans="1:12" hidden="1" x14ac:dyDescent="0.25">
      <c r="A674" s="2">
        <v>43008</v>
      </c>
      <c r="B674" t="s">
        <v>23</v>
      </c>
      <c r="C674">
        <v>2017</v>
      </c>
      <c r="D674">
        <v>3</v>
      </c>
      <c r="E674" t="s">
        <v>66</v>
      </c>
      <c r="F674" t="s">
        <v>67</v>
      </c>
      <c r="G674" t="s">
        <v>68</v>
      </c>
      <c r="H674" t="s">
        <v>58</v>
      </c>
      <c r="I674">
        <v>12.9</v>
      </c>
      <c r="J674">
        <v>54.41</v>
      </c>
      <c r="K674" t="s">
        <v>17</v>
      </c>
      <c r="L674" t="s">
        <v>17</v>
      </c>
    </row>
    <row r="675" spans="1:12" hidden="1" x14ac:dyDescent="0.25">
      <c r="A675" s="2">
        <v>43100</v>
      </c>
      <c r="B675" t="s">
        <v>24</v>
      </c>
      <c r="C675">
        <v>2017</v>
      </c>
      <c r="D675">
        <v>4</v>
      </c>
      <c r="E675" t="s">
        <v>66</v>
      </c>
      <c r="F675" t="s">
        <v>67</v>
      </c>
      <c r="G675" t="s">
        <v>68</v>
      </c>
      <c r="H675" t="s">
        <v>58</v>
      </c>
      <c r="I675">
        <v>14.11</v>
      </c>
      <c r="J675">
        <v>54.84</v>
      </c>
      <c r="K675">
        <v>-8.6770000000000007E-3</v>
      </c>
      <c r="L675">
        <v>-0.48</v>
      </c>
    </row>
    <row r="676" spans="1:12" hidden="1" x14ac:dyDescent="0.25">
      <c r="A676" s="2">
        <v>43190</v>
      </c>
      <c r="B676" t="s">
        <v>25</v>
      </c>
      <c r="C676">
        <v>2018</v>
      </c>
      <c r="D676">
        <v>1</v>
      </c>
      <c r="E676" t="s">
        <v>66</v>
      </c>
      <c r="F676" t="s">
        <v>67</v>
      </c>
      <c r="G676" t="s">
        <v>68</v>
      </c>
      <c r="H676" t="s">
        <v>58</v>
      </c>
      <c r="I676">
        <v>14.48</v>
      </c>
      <c r="J676">
        <v>55.1</v>
      </c>
      <c r="K676">
        <v>7.2599999999999997E-4</v>
      </c>
      <c r="L676">
        <v>0.04</v>
      </c>
    </row>
    <row r="677" spans="1:12" hidden="1" x14ac:dyDescent="0.25">
      <c r="A677" s="2">
        <v>43281</v>
      </c>
      <c r="B677" t="s">
        <v>26</v>
      </c>
      <c r="C677">
        <v>2018</v>
      </c>
      <c r="D677">
        <v>2</v>
      </c>
      <c r="E677" t="s">
        <v>66</v>
      </c>
      <c r="F677" t="s">
        <v>67</v>
      </c>
      <c r="G677" t="s">
        <v>68</v>
      </c>
      <c r="H677" t="s">
        <v>58</v>
      </c>
      <c r="I677">
        <v>14.39</v>
      </c>
      <c r="J677">
        <v>55.88</v>
      </c>
      <c r="K677">
        <v>2.0826000000000001E-2</v>
      </c>
      <c r="L677">
        <v>1.1399999999999999</v>
      </c>
    </row>
    <row r="678" spans="1:12" hidden="1" x14ac:dyDescent="0.25">
      <c r="A678" s="2">
        <v>43373</v>
      </c>
      <c r="B678" t="s">
        <v>27</v>
      </c>
      <c r="C678">
        <v>2018</v>
      </c>
      <c r="D678">
        <v>3</v>
      </c>
      <c r="E678" t="s">
        <v>66</v>
      </c>
      <c r="F678" t="s">
        <v>67</v>
      </c>
      <c r="G678" t="s">
        <v>68</v>
      </c>
      <c r="H678" t="s">
        <v>58</v>
      </c>
      <c r="I678">
        <v>15.35</v>
      </c>
      <c r="J678">
        <v>58.33</v>
      </c>
      <c r="K678">
        <v>7.2045999999999999E-2</v>
      </c>
      <c r="L678">
        <v>3.92</v>
      </c>
    </row>
    <row r="679" spans="1:12" hidden="1" x14ac:dyDescent="0.25">
      <c r="A679" s="2">
        <v>43465</v>
      </c>
      <c r="B679" t="s">
        <v>28</v>
      </c>
      <c r="C679">
        <v>2018</v>
      </c>
      <c r="D679">
        <v>4</v>
      </c>
      <c r="E679" t="s">
        <v>66</v>
      </c>
      <c r="F679" t="s">
        <v>67</v>
      </c>
      <c r="G679" t="s">
        <v>68</v>
      </c>
      <c r="H679" t="s">
        <v>58</v>
      </c>
      <c r="I679">
        <v>15.93</v>
      </c>
      <c r="J679">
        <v>60.15</v>
      </c>
      <c r="K679">
        <v>9.6826999999999996E-2</v>
      </c>
      <c r="L679">
        <v>5.31</v>
      </c>
    </row>
    <row r="680" spans="1:12" hidden="1" x14ac:dyDescent="0.25">
      <c r="A680" s="2">
        <v>43555</v>
      </c>
      <c r="B680" t="s">
        <v>29</v>
      </c>
      <c r="C680">
        <v>2019</v>
      </c>
      <c r="D680">
        <v>1</v>
      </c>
      <c r="E680" t="s">
        <v>66</v>
      </c>
      <c r="F680" t="s">
        <v>67</v>
      </c>
      <c r="G680" t="s">
        <v>68</v>
      </c>
      <c r="H680" t="s">
        <v>58</v>
      </c>
      <c r="I680">
        <v>17.13</v>
      </c>
      <c r="J680">
        <v>62.8</v>
      </c>
      <c r="K680">
        <v>0.13974600000000001</v>
      </c>
      <c r="L680">
        <v>7.7</v>
      </c>
    </row>
    <row r="681" spans="1:12" hidden="1" x14ac:dyDescent="0.25">
      <c r="A681" s="2">
        <v>43646</v>
      </c>
      <c r="B681" t="s">
        <v>30</v>
      </c>
      <c r="C681">
        <v>2019</v>
      </c>
      <c r="D681">
        <v>2</v>
      </c>
      <c r="E681" t="s">
        <v>66</v>
      </c>
      <c r="F681" t="s">
        <v>67</v>
      </c>
      <c r="G681" t="s">
        <v>68</v>
      </c>
      <c r="H681" t="s">
        <v>58</v>
      </c>
      <c r="I681">
        <v>14.9</v>
      </c>
      <c r="J681">
        <v>63.31</v>
      </c>
      <c r="K681">
        <v>0.132963</v>
      </c>
      <c r="L681">
        <v>7.43</v>
      </c>
    </row>
    <row r="682" spans="1:12" hidden="1" x14ac:dyDescent="0.25">
      <c r="A682" s="2">
        <v>43738</v>
      </c>
      <c r="B682" t="s">
        <v>31</v>
      </c>
      <c r="C682">
        <v>2019</v>
      </c>
      <c r="D682">
        <v>3</v>
      </c>
      <c r="E682" t="s">
        <v>66</v>
      </c>
      <c r="F682" t="s">
        <v>67</v>
      </c>
      <c r="G682" t="s">
        <v>68</v>
      </c>
      <c r="H682" t="s">
        <v>58</v>
      </c>
      <c r="I682">
        <v>15.08</v>
      </c>
      <c r="J682">
        <v>63.04</v>
      </c>
      <c r="K682">
        <v>8.0746999999999999E-2</v>
      </c>
      <c r="L682">
        <v>4.71</v>
      </c>
    </row>
    <row r="683" spans="1:12" hidden="1" x14ac:dyDescent="0.25">
      <c r="A683" s="2">
        <v>43830</v>
      </c>
      <c r="B683" t="s">
        <v>32</v>
      </c>
      <c r="C683">
        <v>2019</v>
      </c>
      <c r="D683">
        <v>4</v>
      </c>
      <c r="E683" t="s">
        <v>66</v>
      </c>
      <c r="F683" t="s">
        <v>67</v>
      </c>
      <c r="G683" t="s">
        <v>68</v>
      </c>
      <c r="H683" t="s">
        <v>58</v>
      </c>
      <c r="I683">
        <v>17.37</v>
      </c>
      <c r="J683">
        <v>64.48</v>
      </c>
      <c r="K683">
        <v>7.1986999999999995E-2</v>
      </c>
      <c r="L683">
        <v>4.33</v>
      </c>
    </row>
    <row r="684" spans="1:12" hidden="1" x14ac:dyDescent="0.25">
      <c r="A684" s="2">
        <v>43921</v>
      </c>
      <c r="B684" t="s">
        <v>33</v>
      </c>
      <c r="C684">
        <v>2020</v>
      </c>
      <c r="D684">
        <v>1</v>
      </c>
      <c r="E684" t="s">
        <v>66</v>
      </c>
      <c r="F684" t="s">
        <v>67</v>
      </c>
      <c r="G684" t="s">
        <v>68</v>
      </c>
      <c r="H684" t="s">
        <v>58</v>
      </c>
      <c r="I684">
        <v>15.89</v>
      </c>
      <c r="J684">
        <v>63.24</v>
      </c>
      <c r="K684">
        <v>7.0060000000000001E-3</v>
      </c>
      <c r="L684">
        <v>0.44</v>
      </c>
    </row>
    <row r="685" spans="1:12" hidden="1" x14ac:dyDescent="0.25">
      <c r="A685" s="2">
        <v>44012</v>
      </c>
      <c r="B685" t="s">
        <v>34</v>
      </c>
      <c r="C685">
        <v>2020</v>
      </c>
      <c r="D685">
        <v>2</v>
      </c>
      <c r="E685" t="s">
        <v>66</v>
      </c>
      <c r="F685" t="s">
        <v>67</v>
      </c>
      <c r="G685" t="s">
        <v>68</v>
      </c>
      <c r="H685" t="s">
        <v>58</v>
      </c>
      <c r="I685">
        <v>15.64</v>
      </c>
      <c r="J685">
        <v>63.98</v>
      </c>
      <c r="K685">
        <v>1.0583E-2</v>
      </c>
      <c r="L685">
        <v>0.67</v>
      </c>
    </row>
    <row r="686" spans="1:12" hidden="1" x14ac:dyDescent="0.25">
      <c r="A686" s="2">
        <v>44104</v>
      </c>
      <c r="B686" t="s">
        <v>35</v>
      </c>
      <c r="C686">
        <v>2020</v>
      </c>
      <c r="D686">
        <v>3</v>
      </c>
      <c r="E686" t="s">
        <v>66</v>
      </c>
      <c r="F686" t="s">
        <v>67</v>
      </c>
      <c r="G686" t="s">
        <v>68</v>
      </c>
      <c r="H686" t="s">
        <v>58</v>
      </c>
      <c r="I686">
        <v>16.690000000000001</v>
      </c>
      <c r="J686">
        <v>65.599999999999994</v>
      </c>
      <c r="K686">
        <v>4.0608999999999999E-2</v>
      </c>
      <c r="L686">
        <v>2.56</v>
      </c>
    </row>
    <row r="687" spans="1:12" hidden="1" x14ac:dyDescent="0.25">
      <c r="A687" s="2">
        <v>44196</v>
      </c>
      <c r="B687" t="s">
        <v>36</v>
      </c>
      <c r="C687">
        <v>2020</v>
      </c>
      <c r="D687">
        <v>4</v>
      </c>
      <c r="E687" t="s">
        <v>66</v>
      </c>
      <c r="F687" t="s">
        <v>67</v>
      </c>
      <c r="G687" t="s">
        <v>68</v>
      </c>
      <c r="H687" t="s">
        <v>58</v>
      </c>
      <c r="I687">
        <v>14.96</v>
      </c>
      <c r="J687">
        <v>63.19</v>
      </c>
      <c r="K687">
        <v>-2.0005999999999999E-2</v>
      </c>
      <c r="L687">
        <v>-1.29</v>
      </c>
    </row>
    <row r="688" spans="1:12" hidden="1" x14ac:dyDescent="0.25">
      <c r="A688" s="2">
        <v>44286</v>
      </c>
      <c r="B688" t="s">
        <v>37</v>
      </c>
      <c r="C688">
        <v>2021</v>
      </c>
      <c r="D688">
        <v>1</v>
      </c>
      <c r="E688" t="s">
        <v>66</v>
      </c>
      <c r="F688" t="s">
        <v>67</v>
      </c>
      <c r="G688" t="s">
        <v>68</v>
      </c>
      <c r="H688" t="s">
        <v>58</v>
      </c>
      <c r="I688">
        <v>17.809999999999999</v>
      </c>
      <c r="J688">
        <v>65.11</v>
      </c>
      <c r="K688">
        <v>2.9569999999999999E-2</v>
      </c>
      <c r="L688">
        <v>1.87</v>
      </c>
    </row>
    <row r="689" spans="1:12" hidden="1" x14ac:dyDescent="0.25">
      <c r="A689" s="2">
        <v>44377</v>
      </c>
      <c r="B689" t="s">
        <v>38</v>
      </c>
      <c r="C689">
        <v>2021</v>
      </c>
      <c r="D689">
        <v>2</v>
      </c>
      <c r="E689" t="s">
        <v>66</v>
      </c>
      <c r="F689" t="s">
        <v>67</v>
      </c>
      <c r="G689" t="s">
        <v>68</v>
      </c>
      <c r="H689" t="s">
        <v>58</v>
      </c>
      <c r="I689">
        <v>17.809999999999999</v>
      </c>
      <c r="J689">
        <v>67.27</v>
      </c>
      <c r="K689">
        <v>5.1422000000000002E-2</v>
      </c>
      <c r="L689">
        <v>3.29</v>
      </c>
    </row>
    <row r="690" spans="1:12" hidden="1" x14ac:dyDescent="0.25">
      <c r="A690" s="2">
        <v>44469</v>
      </c>
      <c r="B690" t="s">
        <v>39</v>
      </c>
      <c r="C690">
        <v>2021</v>
      </c>
      <c r="D690">
        <v>3</v>
      </c>
      <c r="E690" t="s">
        <v>66</v>
      </c>
      <c r="F690" t="s">
        <v>67</v>
      </c>
      <c r="G690" t="s">
        <v>68</v>
      </c>
      <c r="H690" t="s">
        <v>58</v>
      </c>
      <c r="I690">
        <v>16.72</v>
      </c>
      <c r="J690">
        <v>67.3</v>
      </c>
      <c r="K690">
        <v>2.5915000000000001E-2</v>
      </c>
      <c r="L690">
        <v>1.7</v>
      </c>
    </row>
    <row r="691" spans="1:12" hidden="1" x14ac:dyDescent="0.25">
      <c r="A691" s="2">
        <v>44561</v>
      </c>
      <c r="B691" t="s">
        <v>40</v>
      </c>
      <c r="C691">
        <v>2021</v>
      </c>
      <c r="D691">
        <v>4</v>
      </c>
      <c r="E691" t="s">
        <v>66</v>
      </c>
      <c r="F691" t="s">
        <v>67</v>
      </c>
      <c r="G691" t="s">
        <v>68</v>
      </c>
      <c r="H691" t="s">
        <v>58</v>
      </c>
      <c r="I691">
        <v>17.63</v>
      </c>
      <c r="J691">
        <v>69.97</v>
      </c>
      <c r="K691">
        <v>0.107295</v>
      </c>
      <c r="L691">
        <v>6.78</v>
      </c>
    </row>
    <row r="692" spans="1:12" hidden="1" x14ac:dyDescent="0.25">
      <c r="A692" s="2">
        <v>44651</v>
      </c>
      <c r="B692" t="s">
        <v>41</v>
      </c>
      <c r="C692">
        <v>2022</v>
      </c>
      <c r="D692">
        <v>1</v>
      </c>
      <c r="E692" t="s">
        <v>66</v>
      </c>
      <c r="F692" t="s">
        <v>67</v>
      </c>
      <c r="G692" t="s">
        <v>68</v>
      </c>
      <c r="H692" t="s">
        <v>58</v>
      </c>
      <c r="I692">
        <v>20.04</v>
      </c>
      <c r="J692">
        <v>72.19</v>
      </c>
      <c r="K692">
        <v>0.108739</v>
      </c>
      <c r="L692">
        <v>7.08</v>
      </c>
    </row>
    <row r="693" spans="1:12" hidden="1" x14ac:dyDescent="0.25">
      <c r="A693" s="2">
        <v>44742</v>
      </c>
      <c r="B693" t="s">
        <v>42</v>
      </c>
      <c r="C693">
        <v>2022</v>
      </c>
      <c r="D693">
        <v>2</v>
      </c>
      <c r="E693" t="s">
        <v>66</v>
      </c>
      <c r="F693" t="s">
        <v>67</v>
      </c>
      <c r="G693" t="s">
        <v>68</v>
      </c>
      <c r="H693" t="s">
        <v>58</v>
      </c>
      <c r="I693">
        <v>17.53</v>
      </c>
      <c r="J693">
        <v>71.91</v>
      </c>
      <c r="K693">
        <v>6.8975999999999996E-2</v>
      </c>
      <c r="L693">
        <v>4.6399999999999997</v>
      </c>
    </row>
    <row r="694" spans="1:12" hidden="1" x14ac:dyDescent="0.25">
      <c r="A694" s="2">
        <v>44834</v>
      </c>
      <c r="B694" t="s">
        <v>43</v>
      </c>
      <c r="C694">
        <v>2022</v>
      </c>
      <c r="D694">
        <v>3</v>
      </c>
      <c r="E694" t="s">
        <v>66</v>
      </c>
      <c r="F694" t="s">
        <v>67</v>
      </c>
      <c r="G694" t="s">
        <v>68</v>
      </c>
      <c r="H694" t="s">
        <v>58</v>
      </c>
      <c r="I694">
        <v>14.13</v>
      </c>
      <c r="J694">
        <v>69.319999999999993</v>
      </c>
      <c r="K694">
        <v>3.0015E-2</v>
      </c>
      <c r="L694">
        <v>2.02</v>
      </c>
    </row>
    <row r="695" spans="1:12" hidden="1" x14ac:dyDescent="0.25">
      <c r="A695" s="2">
        <v>44926</v>
      </c>
      <c r="B695" t="s">
        <v>44</v>
      </c>
      <c r="C695">
        <v>2022</v>
      </c>
      <c r="D695">
        <v>4</v>
      </c>
      <c r="E695" t="s">
        <v>66</v>
      </c>
      <c r="F695" t="s">
        <v>67</v>
      </c>
      <c r="G695" t="s">
        <v>68</v>
      </c>
      <c r="H695" t="s">
        <v>58</v>
      </c>
      <c r="I695">
        <v>15.3</v>
      </c>
      <c r="J695">
        <v>66.989999999999995</v>
      </c>
      <c r="K695">
        <v>-4.2590000000000003E-2</v>
      </c>
      <c r="L695">
        <v>-2.98</v>
      </c>
    </row>
    <row r="696" spans="1:12" hidden="1" x14ac:dyDescent="0.25">
      <c r="A696" s="2">
        <v>45016</v>
      </c>
      <c r="B696" t="s">
        <v>45</v>
      </c>
      <c r="C696">
        <v>2023</v>
      </c>
      <c r="D696">
        <v>1</v>
      </c>
      <c r="E696" t="s">
        <v>66</v>
      </c>
      <c r="F696" t="s">
        <v>67</v>
      </c>
      <c r="G696" t="s">
        <v>68</v>
      </c>
      <c r="H696" t="s">
        <v>58</v>
      </c>
      <c r="I696">
        <v>15.59</v>
      </c>
      <c r="J696">
        <v>62.54</v>
      </c>
      <c r="K696">
        <v>-0.13367499999999999</v>
      </c>
      <c r="L696">
        <v>-9.65</v>
      </c>
    </row>
    <row r="697" spans="1:12" hidden="1" x14ac:dyDescent="0.25">
      <c r="A697" s="2">
        <v>45107</v>
      </c>
      <c r="B697" t="s">
        <v>46</v>
      </c>
      <c r="C697">
        <v>2023</v>
      </c>
      <c r="D697">
        <v>2</v>
      </c>
      <c r="E697" t="s">
        <v>66</v>
      </c>
      <c r="F697" t="s">
        <v>67</v>
      </c>
      <c r="G697" t="s">
        <v>68</v>
      </c>
      <c r="H697" t="s">
        <v>58</v>
      </c>
      <c r="I697">
        <v>14.72</v>
      </c>
      <c r="J697">
        <v>59.74</v>
      </c>
      <c r="K697">
        <v>-0.169239</v>
      </c>
      <c r="L697">
        <v>-12.17</v>
      </c>
    </row>
    <row r="698" spans="1:12" hidden="1" x14ac:dyDescent="0.25">
      <c r="A698" s="2">
        <v>45199</v>
      </c>
      <c r="B698" t="s">
        <v>47</v>
      </c>
      <c r="C698">
        <v>2023</v>
      </c>
      <c r="D698">
        <v>3</v>
      </c>
      <c r="E698" t="s">
        <v>66</v>
      </c>
      <c r="F698" t="s">
        <v>67</v>
      </c>
      <c r="G698" t="s">
        <v>68</v>
      </c>
      <c r="H698" t="s">
        <v>58</v>
      </c>
      <c r="I698">
        <v>14.4</v>
      </c>
      <c r="J698">
        <v>60.02</v>
      </c>
      <c r="K698">
        <v>-0.13416</v>
      </c>
      <c r="L698">
        <v>-9.3000000000000007</v>
      </c>
    </row>
    <row r="699" spans="1:12" hidden="1" x14ac:dyDescent="0.25">
      <c r="A699" s="2">
        <v>45291</v>
      </c>
      <c r="B699" t="s">
        <v>48</v>
      </c>
      <c r="C699">
        <v>2023</v>
      </c>
      <c r="D699">
        <v>4</v>
      </c>
      <c r="E699" t="s">
        <v>66</v>
      </c>
      <c r="F699" t="s">
        <v>67</v>
      </c>
      <c r="G699" t="s">
        <v>68</v>
      </c>
      <c r="H699" t="s">
        <v>58</v>
      </c>
      <c r="I699">
        <v>18.079999999999998</v>
      </c>
      <c r="J699">
        <v>62.8</v>
      </c>
      <c r="K699">
        <v>-6.2547000000000005E-2</v>
      </c>
      <c r="L699">
        <v>-4.1900000000000004</v>
      </c>
    </row>
    <row r="700" spans="1:12" hidden="1" x14ac:dyDescent="0.25">
      <c r="A700" s="2">
        <v>45382</v>
      </c>
      <c r="B700" t="s">
        <v>49</v>
      </c>
      <c r="C700">
        <v>2024</v>
      </c>
      <c r="D700">
        <v>1</v>
      </c>
      <c r="E700" t="s">
        <v>66</v>
      </c>
      <c r="F700" t="s">
        <v>67</v>
      </c>
      <c r="G700" t="s">
        <v>68</v>
      </c>
      <c r="H700" t="s">
        <v>58</v>
      </c>
      <c r="I700">
        <v>18.22</v>
      </c>
      <c r="J700">
        <v>65.430000000000007</v>
      </c>
      <c r="K700">
        <v>4.6210000000000001E-2</v>
      </c>
      <c r="L700">
        <v>2.89</v>
      </c>
    </row>
    <row r="701" spans="1:12" hidden="1" x14ac:dyDescent="0.25">
      <c r="A701" s="2">
        <v>45473</v>
      </c>
      <c r="B701" t="s">
        <v>50</v>
      </c>
      <c r="C701">
        <v>2024</v>
      </c>
      <c r="D701">
        <v>2</v>
      </c>
      <c r="E701" t="s">
        <v>66</v>
      </c>
      <c r="F701" t="s">
        <v>67</v>
      </c>
      <c r="G701" t="s">
        <v>68</v>
      </c>
      <c r="H701" t="s">
        <v>58</v>
      </c>
      <c r="I701">
        <v>17.25</v>
      </c>
      <c r="J701">
        <v>67.95</v>
      </c>
      <c r="K701">
        <v>0.137429</v>
      </c>
      <c r="L701">
        <v>8.2100000000000009</v>
      </c>
    </row>
    <row r="702" spans="1:12" hidden="1" x14ac:dyDescent="0.25">
      <c r="A702" s="2">
        <v>45565</v>
      </c>
      <c r="B702" t="s">
        <v>51</v>
      </c>
      <c r="C702">
        <v>2024</v>
      </c>
      <c r="D702">
        <v>3</v>
      </c>
      <c r="E702" t="s">
        <v>66</v>
      </c>
      <c r="F702" t="s">
        <v>67</v>
      </c>
      <c r="G702" t="s">
        <v>68</v>
      </c>
      <c r="H702" t="s">
        <v>58</v>
      </c>
      <c r="I702">
        <v>16.87</v>
      </c>
      <c r="J702">
        <v>70.42</v>
      </c>
      <c r="K702">
        <v>0.17327600000000001</v>
      </c>
      <c r="L702">
        <v>10.4</v>
      </c>
    </row>
    <row r="703" spans="1:12" hidden="1" x14ac:dyDescent="0.25">
      <c r="A703" s="2">
        <v>45657</v>
      </c>
      <c r="B703" t="s">
        <v>52</v>
      </c>
      <c r="C703">
        <v>2024</v>
      </c>
      <c r="D703">
        <v>4</v>
      </c>
      <c r="E703" t="s">
        <v>66</v>
      </c>
      <c r="F703" t="s">
        <v>67</v>
      </c>
      <c r="G703" t="s">
        <v>68</v>
      </c>
      <c r="H703" t="s">
        <v>58</v>
      </c>
      <c r="I703">
        <v>17.399999999999999</v>
      </c>
      <c r="J703">
        <v>69.73</v>
      </c>
      <c r="K703">
        <v>0.11035</v>
      </c>
      <c r="L703">
        <v>6.93</v>
      </c>
    </row>
    <row r="704" spans="1:12" hidden="1" x14ac:dyDescent="0.25">
      <c r="A704" s="2">
        <v>45747</v>
      </c>
      <c r="B704" t="s">
        <v>53</v>
      </c>
      <c r="C704">
        <v>2025</v>
      </c>
      <c r="D704">
        <v>1</v>
      </c>
      <c r="E704" t="s">
        <v>66</v>
      </c>
      <c r="F704" t="s">
        <v>67</v>
      </c>
      <c r="G704" t="s">
        <v>68</v>
      </c>
      <c r="H704" t="s">
        <v>58</v>
      </c>
      <c r="I704">
        <v>17.82</v>
      </c>
      <c r="J704">
        <v>69.33</v>
      </c>
      <c r="K704">
        <v>5.9605999999999999E-2</v>
      </c>
      <c r="L704">
        <v>3.9</v>
      </c>
    </row>
    <row r="705" spans="1:12" hidden="1" x14ac:dyDescent="0.25">
      <c r="A705" s="2">
        <v>42460</v>
      </c>
      <c r="B705" t="s">
        <v>12</v>
      </c>
      <c r="C705">
        <v>2016</v>
      </c>
      <c r="D705">
        <v>1</v>
      </c>
      <c r="E705" t="s">
        <v>66</v>
      </c>
      <c r="F705" t="s">
        <v>67</v>
      </c>
      <c r="G705" t="s">
        <v>68</v>
      </c>
      <c r="H705" t="s">
        <v>59</v>
      </c>
      <c r="I705">
        <v>135.87</v>
      </c>
      <c r="J705" t="s">
        <v>17</v>
      </c>
      <c r="K705" t="s">
        <v>17</v>
      </c>
      <c r="L705" t="s">
        <v>17</v>
      </c>
    </row>
    <row r="706" spans="1:12" hidden="1" x14ac:dyDescent="0.25">
      <c r="A706" s="2">
        <v>42551</v>
      </c>
      <c r="B706" t="s">
        <v>18</v>
      </c>
      <c r="C706">
        <v>2016</v>
      </c>
      <c r="D706">
        <v>2</v>
      </c>
      <c r="E706" t="s">
        <v>66</v>
      </c>
      <c r="F706" t="s">
        <v>67</v>
      </c>
      <c r="G706" t="s">
        <v>68</v>
      </c>
      <c r="H706" t="s">
        <v>59</v>
      </c>
      <c r="I706">
        <v>133.26</v>
      </c>
      <c r="J706" t="s">
        <v>17</v>
      </c>
      <c r="K706" t="s">
        <v>17</v>
      </c>
      <c r="L706" t="s">
        <v>17</v>
      </c>
    </row>
    <row r="707" spans="1:12" hidden="1" x14ac:dyDescent="0.25">
      <c r="A707" s="2">
        <v>42643</v>
      </c>
      <c r="B707" t="s">
        <v>19</v>
      </c>
      <c r="C707">
        <v>2016</v>
      </c>
      <c r="D707">
        <v>3</v>
      </c>
      <c r="E707" t="s">
        <v>66</v>
      </c>
      <c r="F707" t="s">
        <v>67</v>
      </c>
      <c r="G707" t="s">
        <v>68</v>
      </c>
      <c r="H707" t="s">
        <v>59</v>
      </c>
      <c r="I707">
        <v>120.73</v>
      </c>
      <c r="J707" t="s">
        <v>17</v>
      </c>
      <c r="K707" t="s">
        <v>17</v>
      </c>
      <c r="L707" t="s">
        <v>17</v>
      </c>
    </row>
    <row r="708" spans="1:12" hidden="1" x14ac:dyDescent="0.25">
      <c r="A708" s="2">
        <v>42735</v>
      </c>
      <c r="B708" t="s">
        <v>20</v>
      </c>
      <c r="C708">
        <v>2016</v>
      </c>
      <c r="D708">
        <v>4</v>
      </c>
      <c r="E708" t="s">
        <v>66</v>
      </c>
      <c r="F708" t="s">
        <v>67</v>
      </c>
      <c r="G708" t="s">
        <v>68</v>
      </c>
      <c r="H708" t="s">
        <v>59</v>
      </c>
      <c r="I708">
        <v>140.76</v>
      </c>
      <c r="J708">
        <v>530.62</v>
      </c>
      <c r="K708" t="s">
        <v>17</v>
      </c>
      <c r="L708" t="s">
        <v>17</v>
      </c>
    </row>
    <row r="709" spans="1:12" hidden="1" x14ac:dyDescent="0.25">
      <c r="A709" s="2">
        <v>42825</v>
      </c>
      <c r="B709" t="s">
        <v>21</v>
      </c>
      <c r="C709">
        <v>2017</v>
      </c>
      <c r="D709">
        <v>1</v>
      </c>
      <c r="E709" t="s">
        <v>66</v>
      </c>
      <c r="F709" t="s">
        <v>67</v>
      </c>
      <c r="G709" t="s">
        <v>68</v>
      </c>
      <c r="H709" t="s">
        <v>59</v>
      </c>
      <c r="I709">
        <v>137.36000000000001</v>
      </c>
      <c r="J709">
        <v>532.12</v>
      </c>
      <c r="K709" t="s">
        <v>17</v>
      </c>
      <c r="L709" t="s">
        <v>17</v>
      </c>
    </row>
    <row r="710" spans="1:12" hidden="1" x14ac:dyDescent="0.25">
      <c r="A710" s="2">
        <v>42916</v>
      </c>
      <c r="B710" t="s">
        <v>22</v>
      </c>
      <c r="C710">
        <v>2017</v>
      </c>
      <c r="D710">
        <v>2</v>
      </c>
      <c r="E710" t="s">
        <v>66</v>
      </c>
      <c r="F710" t="s">
        <v>67</v>
      </c>
      <c r="G710" t="s">
        <v>68</v>
      </c>
      <c r="H710" t="s">
        <v>59</v>
      </c>
      <c r="I710">
        <v>123.7</v>
      </c>
      <c r="J710">
        <v>522.54999999999995</v>
      </c>
      <c r="K710" t="s">
        <v>17</v>
      </c>
      <c r="L710" t="s">
        <v>17</v>
      </c>
    </row>
    <row r="711" spans="1:12" hidden="1" x14ac:dyDescent="0.25">
      <c r="A711" s="2">
        <v>43008</v>
      </c>
      <c r="B711" t="s">
        <v>23</v>
      </c>
      <c r="C711">
        <v>2017</v>
      </c>
      <c r="D711">
        <v>3</v>
      </c>
      <c r="E711" t="s">
        <v>66</v>
      </c>
      <c r="F711" t="s">
        <v>67</v>
      </c>
      <c r="G711" t="s">
        <v>68</v>
      </c>
      <c r="H711" t="s">
        <v>59</v>
      </c>
      <c r="I711">
        <v>124.8</v>
      </c>
      <c r="J711">
        <v>526.62</v>
      </c>
      <c r="K711" t="s">
        <v>17</v>
      </c>
      <c r="L711" t="s">
        <v>17</v>
      </c>
    </row>
    <row r="712" spans="1:12" hidden="1" x14ac:dyDescent="0.25">
      <c r="A712" s="2">
        <v>43100</v>
      </c>
      <c r="B712" t="s">
        <v>24</v>
      </c>
      <c r="C712">
        <v>2017</v>
      </c>
      <c r="D712">
        <v>4</v>
      </c>
      <c r="E712" t="s">
        <v>66</v>
      </c>
      <c r="F712" t="s">
        <v>67</v>
      </c>
      <c r="G712" t="s">
        <v>68</v>
      </c>
      <c r="H712" t="s">
        <v>59</v>
      </c>
      <c r="I712">
        <v>141.91</v>
      </c>
      <c r="J712">
        <v>527.77</v>
      </c>
      <c r="K712">
        <v>-5.3709999999999999E-3</v>
      </c>
      <c r="L712">
        <v>-2.85</v>
      </c>
    </row>
    <row r="713" spans="1:12" hidden="1" x14ac:dyDescent="0.25">
      <c r="A713" s="2">
        <v>43190</v>
      </c>
      <c r="B713" t="s">
        <v>25</v>
      </c>
      <c r="C713">
        <v>2018</v>
      </c>
      <c r="D713">
        <v>1</v>
      </c>
      <c r="E713" t="s">
        <v>66</v>
      </c>
      <c r="F713" t="s">
        <v>67</v>
      </c>
      <c r="G713" t="s">
        <v>68</v>
      </c>
      <c r="H713" t="s">
        <v>59</v>
      </c>
      <c r="I713">
        <v>123.11</v>
      </c>
      <c r="J713">
        <v>513.52</v>
      </c>
      <c r="K713">
        <v>-3.4955E-2</v>
      </c>
      <c r="L713">
        <v>-18.600000000000001</v>
      </c>
    </row>
    <row r="714" spans="1:12" hidden="1" x14ac:dyDescent="0.25">
      <c r="A714" s="2">
        <v>43281</v>
      </c>
      <c r="B714" t="s">
        <v>26</v>
      </c>
      <c r="C714">
        <v>2018</v>
      </c>
      <c r="D714">
        <v>2</v>
      </c>
      <c r="E714" t="s">
        <v>66</v>
      </c>
      <c r="F714" t="s">
        <v>67</v>
      </c>
      <c r="G714" t="s">
        <v>68</v>
      </c>
      <c r="H714" t="s">
        <v>59</v>
      </c>
      <c r="I714">
        <v>127.76</v>
      </c>
      <c r="J714">
        <v>517.58000000000004</v>
      </c>
      <c r="K714">
        <v>-9.5110000000000004E-3</v>
      </c>
      <c r="L714">
        <v>-4.97</v>
      </c>
    </row>
    <row r="715" spans="1:12" hidden="1" x14ac:dyDescent="0.25">
      <c r="A715" s="2">
        <v>43373</v>
      </c>
      <c r="B715" t="s">
        <v>27</v>
      </c>
      <c r="C715">
        <v>2018</v>
      </c>
      <c r="D715">
        <v>3</v>
      </c>
      <c r="E715" t="s">
        <v>66</v>
      </c>
      <c r="F715" t="s">
        <v>67</v>
      </c>
      <c r="G715" t="s">
        <v>68</v>
      </c>
      <c r="H715" t="s">
        <v>59</v>
      </c>
      <c r="I715">
        <v>125.33</v>
      </c>
      <c r="J715">
        <v>518.1</v>
      </c>
      <c r="K715">
        <v>-1.6178999999999999E-2</v>
      </c>
      <c r="L715">
        <v>-8.52</v>
      </c>
    </row>
    <row r="716" spans="1:12" hidden="1" x14ac:dyDescent="0.25">
      <c r="A716" s="2">
        <v>43465</v>
      </c>
      <c r="B716" t="s">
        <v>28</v>
      </c>
      <c r="C716">
        <v>2018</v>
      </c>
      <c r="D716">
        <v>4</v>
      </c>
      <c r="E716" t="s">
        <v>66</v>
      </c>
      <c r="F716" t="s">
        <v>67</v>
      </c>
      <c r="G716" t="s">
        <v>68</v>
      </c>
      <c r="H716" t="s">
        <v>59</v>
      </c>
      <c r="I716">
        <v>138.62</v>
      </c>
      <c r="J716">
        <v>514.80999999999995</v>
      </c>
      <c r="K716">
        <v>-2.4556000000000001E-2</v>
      </c>
      <c r="L716">
        <v>-12.96</v>
      </c>
    </row>
    <row r="717" spans="1:12" hidden="1" x14ac:dyDescent="0.25">
      <c r="A717" s="2">
        <v>43555</v>
      </c>
      <c r="B717" t="s">
        <v>29</v>
      </c>
      <c r="C717">
        <v>2019</v>
      </c>
      <c r="D717">
        <v>1</v>
      </c>
      <c r="E717" t="s">
        <v>66</v>
      </c>
      <c r="F717" t="s">
        <v>67</v>
      </c>
      <c r="G717" t="s">
        <v>68</v>
      </c>
      <c r="H717" t="s">
        <v>59</v>
      </c>
      <c r="I717">
        <v>129</v>
      </c>
      <c r="J717">
        <v>520.71</v>
      </c>
      <c r="K717">
        <v>1.4001E-2</v>
      </c>
      <c r="L717">
        <v>7.19</v>
      </c>
    </row>
    <row r="718" spans="1:12" hidden="1" x14ac:dyDescent="0.25">
      <c r="A718" s="2">
        <v>43646</v>
      </c>
      <c r="B718" t="s">
        <v>30</v>
      </c>
      <c r="C718">
        <v>2019</v>
      </c>
      <c r="D718">
        <v>2</v>
      </c>
      <c r="E718" t="s">
        <v>66</v>
      </c>
      <c r="F718" t="s">
        <v>67</v>
      </c>
      <c r="G718" t="s">
        <v>68</v>
      </c>
      <c r="H718" t="s">
        <v>59</v>
      </c>
      <c r="I718">
        <v>132.54</v>
      </c>
      <c r="J718">
        <v>525.49</v>
      </c>
      <c r="K718">
        <v>1.5283E-2</v>
      </c>
      <c r="L718">
        <v>7.91</v>
      </c>
    </row>
    <row r="719" spans="1:12" hidden="1" x14ac:dyDescent="0.25">
      <c r="A719" s="2">
        <v>43738</v>
      </c>
      <c r="B719" t="s">
        <v>31</v>
      </c>
      <c r="C719">
        <v>2019</v>
      </c>
      <c r="D719">
        <v>3</v>
      </c>
      <c r="E719" t="s">
        <v>66</v>
      </c>
      <c r="F719" t="s">
        <v>67</v>
      </c>
      <c r="G719" t="s">
        <v>68</v>
      </c>
      <c r="H719" t="s">
        <v>59</v>
      </c>
      <c r="I719">
        <v>123.1</v>
      </c>
      <c r="J719">
        <v>523.27</v>
      </c>
      <c r="K719">
        <v>9.979E-3</v>
      </c>
      <c r="L719">
        <v>5.17</v>
      </c>
    </row>
    <row r="720" spans="1:12" hidden="1" x14ac:dyDescent="0.25">
      <c r="A720" s="2">
        <v>43830</v>
      </c>
      <c r="B720" t="s">
        <v>32</v>
      </c>
      <c r="C720">
        <v>2019</v>
      </c>
      <c r="D720">
        <v>4</v>
      </c>
      <c r="E720" t="s">
        <v>66</v>
      </c>
      <c r="F720" t="s">
        <v>67</v>
      </c>
      <c r="G720" t="s">
        <v>68</v>
      </c>
      <c r="H720" t="s">
        <v>59</v>
      </c>
      <c r="I720">
        <v>147.25</v>
      </c>
      <c r="J720">
        <v>531.9</v>
      </c>
      <c r="K720">
        <v>3.3196999999999997E-2</v>
      </c>
      <c r="L720">
        <v>17.09</v>
      </c>
    </row>
    <row r="721" spans="1:12" hidden="1" x14ac:dyDescent="0.25">
      <c r="A721" s="2">
        <v>43921</v>
      </c>
      <c r="B721" t="s">
        <v>33</v>
      </c>
      <c r="C721">
        <v>2020</v>
      </c>
      <c r="D721">
        <v>1</v>
      </c>
      <c r="E721" t="s">
        <v>66</v>
      </c>
      <c r="F721" t="s">
        <v>67</v>
      </c>
      <c r="G721" t="s">
        <v>68</v>
      </c>
      <c r="H721" t="s">
        <v>59</v>
      </c>
      <c r="I721">
        <v>135.84</v>
      </c>
      <c r="J721">
        <v>538.74</v>
      </c>
      <c r="K721">
        <v>3.4625999999999997E-2</v>
      </c>
      <c r="L721">
        <v>18.03</v>
      </c>
    </row>
    <row r="722" spans="1:12" hidden="1" x14ac:dyDescent="0.25">
      <c r="A722" s="2">
        <v>44012</v>
      </c>
      <c r="B722" t="s">
        <v>34</v>
      </c>
      <c r="C722">
        <v>2020</v>
      </c>
      <c r="D722">
        <v>2</v>
      </c>
      <c r="E722" t="s">
        <v>66</v>
      </c>
      <c r="F722" t="s">
        <v>67</v>
      </c>
      <c r="G722" t="s">
        <v>68</v>
      </c>
      <c r="H722" t="s">
        <v>59</v>
      </c>
      <c r="I722">
        <v>117.84</v>
      </c>
      <c r="J722">
        <v>524.04</v>
      </c>
      <c r="K722">
        <v>-2.7590000000000002E-3</v>
      </c>
      <c r="L722">
        <v>-1.45</v>
      </c>
    </row>
    <row r="723" spans="1:12" hidden="1" x14ac:dyDescent="0.25">
      <c r="A723" s="2">
        <v>44104</v>
      </c>
      <c r="B723" t="s">
        <v>35</v>
      </c>
      <c r="C723">
        <v>2020</v>
      </c>
      <c r="D723">
        <v>3</v>
      </c>
      <c r="E723" t="s">
        <v>66</v>
      </c>
      <c r="F723" t="s">
        <v>67</v>
      </c>
      <c r="G723" t="s">
        <v>68</v>
      </c>
      <c r="H723" t="s">
        <v>59</v>
      </c>
      <c r="I723">
        <v>127.89</v>
      </c>
      <c r="J723">
        <v>528.82000000000005</v>
      </c>
      <c r="K723">
        <v>1.0606000000000001E-2</v>
      </c>
      <c r="L723">
        <v>5.55</v>
      </c>
    </row>
    <row r="724" spans="1:12" hidden="1" x14ac:dyDescent="0.25">
      <c r="A724" s="2">
        <v>44196</v>
      </c>
      <c r="B724" t="s">
        <v>36</v>
      </c>
      <c r="C724">
        <v>2020</v>
      </c>
      <c r="D724">
        <v>4</v>
      </c>
      <c r="E724" t="s">
        <v>66</v>
      </c>
      <c r="F724" t="s">
        <v>67</v>
      </c>
      <c r="G724" t="s">
        <v>68</v>
      </c>
      <c r="H724" t="s">
        <v>59</v>
      </c>
      <c r="I724">
        <v>145.16999999999999</v>
      </c>
      <c r="J724">
        <v>526.73</v>
      </c>
      <c r="K724">
        <v>-9.7199999999999995E-3</v>
      </c>
      <c r="L724">
        <v>-5.17</v>
      </c>
    </row>
    <row r="725" spans="1:12" hidden="1" x14ac:dyDescent="0.25">
      <c r="A725" s="2">
        <v>44286</v>
      </c>
      <c r="B725" t="s">
        <v>37</v>
      </c>
      <c r="C725">
        <v>2021</v>
      </c>
      <c r="D725">
        <v>1</v>
      </c>
      <c r="E725" t="s">
        <v>66</v>
      </c>
      <c r="F725" t="s">
        <v>67</v>
      </c>
      <c r="G725" t="s">
        <v>68</v>
      </c>
      <c r="H725" t="s">
        <v>59</v>
      </c>
      <c r="I725">
        <v>130.47999999999999</v>
      </c>
      <c r="J725">
        <v>521.37</v>
      </c>
      <c r="K725">
        <v>-3.2242E-2</v>
      </c>
      <c r="L725">
        <v>-17.37</v>
      </c>
    </row>
    <row r="726" spans="1:12" hidden="1" x14ac:dyDescent="0.25">
      <c r="A726" s="2">
        <v>44377</v>
      </c>
      <c r="B726" t="s">
        <v>38</v>
      </c>
      <c r="C726">
        <v>2021</v>
      </c>
      <c r="D726">
        <v>2</v>
      </c>
      <c r="E726" t="s">
        <v>66</v>
      </c>
      <c r="F726" t="s">
        <v>67</v>
      </c>
      <c r="G726" t="s">
        <v>68</v>
      </c>
      <c r="H726" t="s">
        <v>59</v>
      </c>
      <c r="I726">
        <v>143.55000000000001</v>
      </c>
      <c r="J726">
        <v>547.08000000000004</v>
      </c>
      <c r="K726">
        <v>4.3965999999999998E-2</v>
      </c>
      <c r="L726">
        <v>23.04</v>
      </c>
    </row>
    <row r="727" spans="1:12" hidden="1" x14ac:dyDescent="0.25">
      <c r="A727" s="2">
        <v>44469</v>
      </c>
      <c r="B727" t="s">
        <v>39</v>
      </c>
      <c r="C727">
        <v>2021</v>
      </c>
      <c r="D727">
        <v>3</v>
      </c>
      <c r="E727" t="s">
        <v>66</v>
      </c>
      <c r="F727" t="s">
        <v>67</v>
      </c>
      <c r="G727" t="s">
        <v>68</v>
      </c>
      <c r="H727" t="s">
        <v>59</v>
      </c>
      <c r="I727">
        <v>137.81</v>
      </c>
      <c r="J727">
        <v>557</v>
      </c>
      <c r="K727">
        <v>5.3288000000000002E-2</v>
      </c>
      <c r="L727">
        <v>28.18</v>
      </c>
    </row>
    <row r="728" spans="1:12" hidden="1" x14ac:dyDescent="0.25">
      <c r="A728" s="2">
        <v>44561</v>
      </c>
      <c r="B728" t="s">
        <v>40</v>
      </c>
      <c r="C728">
        <v>2021</v>
      </c>
      <c r="D728">
        <v>4</v>
      </c>
      <c r="E728" t="s">
        <v>66</v>
      </c>
      <c r="F728" t="s">
        <v>67</v>
      </c>
      <c r="G728" t="s">
        <v>68</v>
      </c>
      <c r="H728" t="s">
        <v>59</v>
      </c>
      <c r="I728">
        <v>154.15</v>
      </c>
      <c r="J728">
        <v>565.98</v>
      </c>
      <c r="K728">
        <v>7.4515999999999999E-2</v>
      </c>
      <c r="L728">
        <v>39.25</v>
      </c>
    </row>
    <row r="729" spans="1:12" hidden="1" x14ac:dyDescent="0.25">
      <c r="A729" s="2">
        <v>44651</v>
      </c>
      <c r="B729" t="s">
        <v>41</v>
      </c>
      <c r="C729">
        <v>2022</v>
      </c>
      <c r="D729">
        <v>1</v>
      </c>
      <c r="E729" t="s">
        <v>66</v>
      </c>
      <c r="F729" t="s">
        <v>67</v>
      </c>
      <c r="G729" t="s">
        <v>68</v>
      </c>
      <c r="H729" t="s">
        <v>59</v>
      </c>
      <c r="I729">
        <v>142.26</v>
      </c>
      <c r="J729">
        <v>577.77</v>
      </c>
      <c r="K729">
        <v>0.108177</v>
      </c>
      <c r="L729">
        <v>56.4</v>
      </c>
    </row>
    <row r="730" spans="1:12" hidden="1" x14ac:dyDescent="0.25">
      <c r="A730" s="2">
        <v>44742</v>
      </c>
      <c r="B730" t="s">
        <v>42</v>
      </c>
      <c r="C730">
        <v>2022</v>
      </c>
      <c r="D730">
        <v>2</v>
      </c>
      <c r="E730" t="s">
        <v>66</v>
      </c>
      <c r="F730" t="s">
        <v>67</v>
      </c>
      <c r="G730" t="s">
        <v>68</v>
      </c>
      <c r="H730" t="s">
        <v>59</v>
      </c>
      <c r="I730">
        <v>145.34</v>
      </c>
      <c r="J730">
        <v>579.57000000000005</v>
      </c>
      <c r="K730">
        <v>5.9388000000000003E-2</v>
      </c>
      <c r="L730">
        <v>32.49</v>
      </c>
    </row>
    <row r="731" spans="1:12" hidden="1" x14ac:dyDescent="0.25">
      <c r="A731" s="2">
        <v>44834</v>
      </c>
      <c r="B731" t="s">
        <v>43</v>
      </c>
      <c r="C731">
        <v>2022</v>
      </c>
      <c r="D731">
        <v>3</v>
      </c>
      <c r="E731" t="s">
        <v>66</v>
      </c>
      <c r="F731" t="s">
        <v>67</v>
      </c>
      <c r="G731" t="s">
        <v>68</v>
      </c>
      <c r="H731" t="s">
        <v>59</v>
      </c>
      <c r="I731">
        <v>132.38999999999999</v>
      </c>
      <c r="J731">
        <v>574.14</v>
      </c>
      <c r="K731">
        <v>3.0772000000000001E-2</v>
      </c>
      <c r="L731">
        <v>17.14</v>
      </c>
    </row>
    <row r="732" spans="1:12" hidden="1" x14ac:dyDescent="0.25">
      <c r="A732" s="2">
        <v>44926</v>
      </c>
      <c r="B732" t="s">
        <v>44</v>
      </c>
      <c r="C732">
        <v>2022</v>
      </c>
      <c r="D732">
        <v>4</v>
      </c>
      <c r="E732" t="s">
        <v>66</v>
      </c>
      <c r="F732" t="s">
        <v>67</v>
      </c>
      <c r="G732" t="s">
        <v>68</v>
      </c>
      <c r="H732" t="s">
        <v>59</v>
      </c>
      <c r="I732">
        <v>150.79</v>
      </c>
      <c r="J732">
        <v>570.78</v>
      </c>
      <c r="K732">
        <v>8.4810000000000007E-3</v>
      </c>
      <c r="L732">
        <v>4.8</v>
      </c>
    </row>
    <row r="733" spans="1:12" hidden="1" x14ac:dyDescent="0.25">
      <c r="A733" s="2">
        <v>45016</v>
      </c>
      <c r="B733" t="s">
        <v>45</v>
      </c>
      <c r="C733">
        <v>2023</v>
      </c>
      <c r="D733">
        <v>1</v>
      </c>
      <c r="E733" t="s">
        <v>66</v>
      </c>
      <c r="F733" t="s">
        <v>67</v>
      </c>
      <c r="G733" t="s">
        <v>68</v>
      </c>
      <c r="H733" t="s">
        <v>59</v>
      </c>
      <c r="I733">
        <v>148.41999999999999</v>
      </c>
      <c r="J733">
        <v>576.94000000000005</v>
      </c>
      <c r="K733">
        <v>-1.4369999999999999E-3</v>
      </c>
      <c r="L733">
        <v>-0.83</v>
      </c>
    </row>
    <row r="734" spans="1:12" hidden="1" x14ac:dyDescent="0.25">
      <c r="A734" s="2">
        <v>45107</v>
      </c>
      <c r="B734" t="s">
        <v>46</v>
      </c>
      <c r="C734">
        <v>2023</v>
      </c>
      <c r="D734">
        <v>2</v>
      </c>
      <c r="E734" t="s">
        <v>66</v>
      </c>
      <c r="F734" t="s">
        <v>67</v>
      </c>
      <c r="G734" t="s">
        <v>68</v>
      </c>
      <c r="H734" t="s">
        <v>59</v>
      </c>
      <c r="I734">
        <v>144.57</v>
      </c>
      <c r="J734">
        <v>576.16999999999996</v>
      </c>
      <c r="K734">
        <v>-5.8659999999999997E-3</v>
      </c>
      <c r="L734">
        <v>-3.4</v>
      </c>
    </row>
    <row r="735" spans="1:12" hidden="1" x14ac:dyDescent="0.25">
      <c r="A735" s="2">
        <v>45199</v>
      </c>
      <c r="B735" t="s">
        <v>47</v>
      </c>
      <c r="C735">
        <v>2023</v>
      </c>
      <c r="D735">
        <v>3</v>
      </c>
      <c r="E735" t="s">
        <v>66</v>
      </c>
      <c r="F735" t="s">
        <v>67</v>
      </c>
      <c r="G735" t="s">
        <v>68</v>
      </c>
      <c r="H735" t="s">
        <v>59</v>
      </c>
      <c r="I735">
        <v>133.08000000000001</v>
      </c>
      <c r="J735">
        <v>576.86</v>
      </c>
      <c r="K735">
        <v>4.738E-3</v>
      </c>
      <c r="L735">
        <v>2.72</v>
      </c>
    </row>
    <row r="736" spans="1:12" hidden="1" x14ac:dyDescent="0.25">
      <c r="A736" s="2">
        <v>45291</v>
      </c>
      <c r="B736" t="s">
        <v>48</v>
      </c>
      <c r="C736">
        <v>2023</v>
      </c>
      <c r="D736">
        <v>4</v>
      </c>
      <c r="E736" t="s">
        <v>66</v>
      </c>
      <c r="F736" t="s">
        <v>67</v>
      </c>
      <c r="G736" t="s">
        <v>68</v>
      </c>
      <c r="H736" t="s">
        <v>59</v>
      </c>
      <c r="I736">
        <v>150.13999999999999</v>
      </c>
      <c r="J736">
        <v>576.22</v>
      </c>
      <c r="K736">
        <v>9.5309999999999995E-3</v>
      </c>
      <c r="L736">
        <v>5.44</v>
      </c>
    </row>
    <row r="737" spans="1:12" hidden="1" x14ac:dyDescent="0.25">
      <c r="A737" s="2">
        <v>45382</v>
      </c>
      <c r="B737" t="s">
        <v>49</v>
      </c>
      <c r="C737">
        <v>2024</v>
      </c>
      <c r="D737">
        <v>1</v>
      </c>
      <c r="E737" t="s">
        <v>66</v>
      </c>
      <c r="F737" t="s">
        <v>67</v>
      </c>
      <c r="G737" t="s">
        <v>68</v>
      </c>
      <c r="H737" t="s">
        <v>59</v>
      </c>
      <c r="I737">
        <v>144.97999999999999</v>
      </c>
      <c r="J737">
        <v>572.78</v>
      </c>
      <c r="K737">
        <v>-7.2100000000000003E-3</v>
      </c>
      <c r="L737">
        <v>-4.16</v>
      </c>
    </row>
    <row r="738" spans="1:12" hidden="1" x14ac:dyDescent="0.25">
      <c r="A738" s="2">
        <v>45473</v>
      </c>
      <c r="B738" t="s">
        <v>50</v>
      </c>
      <c r="C738">
        <v>2024</v>
      </c>
      <c r="D738">
        <v>2</v>
      </c>
      <c r="E738" t="s">
        <v>66</v>
      </c>
      <c r="F738" t="s">
        <v>67</v>
      </c>
      <c r="G738" t="s">
        <v>68</v>
      </c>
      <c r="H738" t="s">
        <v>59</v>
      </c>
      <c r="I738">
        <v>141.85</v>
      </c>
      <c r="J738">
        <v>570.04999999999995</v>
      </c>
      <c r="K738">
        <v>-1.0621999999999999E-2</v>
      </c>
      <c r="L738">
        <v>-6.12</v>
      </c>
    </row>
    <row r="739" spans="1:12" hidden="1" x14ac:dyDescent="0.25">
      <c r="A739" s="2">
        <v>45565</v>
      </c>
      <c r="B739" t="s">
        <v>51</v>
      </c>
      <c r="C739">
        <v>2024</v>
      </c>
      <c r="D739">
        <v>3</v>
      </c>
      <c r="E739" t="s">
        <v>66</v>
      </c>
      <c r="F739" t="s">
        <v>67</v>
      </c>
      <c r="G739" t="s">
        <v>68</v>
      </c>
      <c r="H739" t="s">
        <v>59</v>
      </c>
      <c r="I739">
        <v>139.35</v>
      </c>
      <c r="J739">
        <v>576.30999999999995</v>
      </c>
      <c r="K739">
        <v>-9.5299999999999996E-4</v>
      </c>
      <c r="L739">
        <v>-0.55000000000000004</v>
      </c>
    </row>
    <row r="740" spans="1:12" hidden="1" x14ac:dyDescent="0.25">
      <c r="A740" s="2">
        <v>45657</v>
      </c>
      <c r="B740" t="s">
        <v>52</v>
      </c>
      <c r="C740">
        <v>2024</v>
      </c>
      <c r="D740">
        <v>4</v>
      </c>
      <c r="E740" t="s">
        <v>66</v>
      </c>
      <c r="F740" t="s">
        <v>67</v>
      </c>
      <c r="G740" t="s">
        <v>68</v>
      </c>
      <c r="H740" t="s">
        <v>59</v>
      </c>
      <c r="I740">
        <v>169.33</v>
      </c>
      <c r="J740">
        <v>595.51</v>
      </c>
      <c r="K740">
        <v>3.3477E-2</v>
      </c>
      <c r="L740">
        <v>19.29</v>
      </c>
    </row>
    <row r="741" spans="1:12" hidden="1" x14ac:dyDescent="0.25">
      <c r="A741" s="2">
        <v>45747</v>
      </c>
      <c r="B741" t="s">
        <v>53</v>
      </c>
      <c r="C741">
        <v>2025</v>
      </c>
      <c r="D741">
        <v>1</v>
      </c>
      <c r="E741" t="s">
        <v>66</v>
      </c>
      <c r="F741" t="s">
        <v>67</v>
      </c>
      <c r="G741" t="s">
        <v>68</v>
      </c>
      <c r="H741" t="s">
        <v>59</v>
      </c>
      <c r="I741">
        <v>155.76</v>
      </c>
      <c r="J741">
        <v>606.28</v>
      </c>
      <c r="K741">
        <v>5.8486999999999997E-2</v>
      </c>
      <c r="L741">
        <v>33.5</v>
      </c>
    </row>
    <row r="742" spans="1:12" hidden="1" x14ac:dyDescent="0.25">
      <c r="A742" s="2">
        <v>42460</v>
      </c>
      <c r="B742" t="s">
        <v>12</v>
      </c>
      <c r="C742">
        <v>2016</v>
      </c>
      <c r="D742">
        <v>1</v>
      </c>
      <c r="E742" t="s">
        <v>66</v>
      </c>
      <c r="F742" t="s">
        <v>67</v>
      </c>
      <c r="G742" t="s">
        <v>68</v>
      </c>
      <c r="H742" t="s">
        <v>60</v>
      </c>
      <c r="I742">
        <v>85.97</v>
      </c>
      <c r="J742" t="s">
        <v>17</v>
      </c>
      <c r="K742" t="s">
        <v>17</v>
      </c>
      <c r="L742" t="s">
        <v>17</v>
      </c>
    </row>
    <row r="743" spans="1:12" hidden="1" x14ac:dyDescent="0.25">
      <c r="A743" s="2">
        <v>42551</v>
      </c>
      <c r="B743" t="s">
        <v>18</v>
      </c>
      <c r="C743">
        <v>2016</v>
      </c>
      <c r="D743">
        <v>2</v>
      </c>
      <c r="E743" t="s">
        <v>66</v>
      </c>
      <c r="F743" t="s">
        <v>67</v>
      </c>
      <c r="G743" t="s">
        <v>68</v>
      </c>
      <c r="H743" t="s">
        <v>60</v>
      </c>
      <c r="I743">
        <v>90.47</v>
      </c>
      <c r="J743" t="s">
        <v>17</v>
      </c>
      <c r="K743" t="s">
        <v>17</v>
      </c>
      <c r="L743" t="s">
        <v>17</v>
      </c>
    </row>
    <row r="744" spans="1:12" hidden="1" x14ac:dyDescent="0.25">
      <c r="A744" s="2">
        <v>42643</v>
      </c>
      <c r="B744" t="s">
        <v>19</v>
      </c>
      <c r="C744">
        <v>2016</v>
      </c>
      <c r="D744">
        <v>3</v>
      </c>
      <c r="E744" t="s">
        <v>66</v>
      </c>
      <c r="F744" t="s">
        <v>67</v>
      </c>
      <c r="G744" t="s">
        <v>68</v>
      </c>
      <c r="H744" t="s">
        <v>60</v>
      </c>
      <c r="I744">
        <v>84.49</v>
      </c>
      <c r="J744" t="s">
        <v>17</v>
      </c>
      <c r="K744" t="s">
        <v>17</v>
      </c>
      <c r="L744" t="s">
        <v>17</v>
      </c>
    </row>
    <row r="745" spans="1:12" hidden="1" x14ac:dyDescent="0.25">
      <c r="A745" s="2">
        <v>42735</v>
      </c>
      <c r="B745" t="s">
        <v>20</v>
      </c>
      <c r="C745">
        <v>2016</v>
      </c>
      <c r="D745">
        <v>4</v>
      </c>
      <c r="E745" t="s">
        <v>66</v>
      </c>
      <c r="F745" t="s">
        <v>67</v>
      </c>
      <c r="G745" t="s">
        <v>68</v>
      </c>
      <c r="H745" t="s">
        <v>60</v>
      </c>
      <c r="I745">
        <v>96.29</v>
      </c>
      <c r="J745">
        <v>357.21</v>
      </c>
      <c r="K745" t="s">
        <v>17</v>
      </c>
      <c r="L745" t="s">
        <v>17</v>
      </c>
    </row>
    <row r="746" spans="1:12" hidden="1" x14ac:dyDescent="0.25">
      <c r="A746" s="2">
        <v>42825</v>
      </c>
      <c r="B746" t="s">
        <v>21</v>
      </c>
      <c r="C746">
        <v>2017</v>
      </c>
      <c r="D746">
        <v>1</v>
      </c>
      <c r="E746" t="s">
        <v>66</v>
      </c>
      <c r="F746" t="s">
        <v>67</v>
      </c>
      <c r="G746" t="s">
        <v>68</v>
      </c>
      <c r="H746" t="s">
        <v>60</v>
      </c>
      <c r="I746">
        <v>94.57</v>
      </c>
      <c r="J746">
        <v>365.81</v>
      </c>
      <c r="K746" t="s">
        <v>17</v>
      </c>
      <c r="L746" t="s">
        <v>17</v>
      </c>
    </row>
    <row r="747" spans="1:12" hidden="1" x14ac:dyDescent="0.25">
      <c r="A747" s="2">
        <v>42916</v>
      </c>
      <c r="B747" t="s">
        <v>22</v>
      </c>
      <c r="C747">
        <v>2017</v>
      </c>
      <c r="D747">
        <v>2</v>
      </c>
      <c r="E747" t="s">
        <v>66</v>
      </c>
      <c r="F747" t="s">
        <v>67</v>
      </c>
      <c r="G747" t="s">
        <v>68</v>
      </c>
      <c r="H747" t="s">
        <v>60</v>
      </c>
      <c r="I747">
        <v>84.26</v>
      </c>
      <c r="J747">
        <v>359.61</v>
      </c>
      <c r="K747" t="s">
        <v>17</v>
      </c>
      <c r="L747" t="s">
        <v>17</v>
      </c>
    </row>
    <row r="748" spans="1:12" hidden="1" x14ac:dyDescent="0.25">
      <c r="A748" s="2">
        <v>43008</v>
      </c>
      <c r="B748" t="s">
        <v>23</v>
      </c>
      <c r="C748">
        <v>2017</v>
      </c>
      <c r="D748">
        <v>3</v>
      </c>
      <c r="E748" t="s">
        <v>66</v>
      </c>
      <c r="F748" t="s">
        <v>67</v>
      </c>
      <c r="G748" t="s">
        <v>68</v>
      </c>
      <c r="H748" t="s">
        <v>60</v>
      </c>
      <c r="I748">
        <v>91.25</v>
      </c>
      <c r="J748">
        <v>366.37</v>
      </c>
      <c r="K748" t="s">
        <v>17</v>
      </c>
      <c r="L748" t="s">
        <v>17</v>
      </c>
    </row>
    <row r="749" spans="1:12" hidden="1" x14ac:dyDescent="0.25">
      <c r="A749" s="2">
        <v>43100</v>
      </c>
      <c r="B749" t="s">
        <v>24</v>
      </c>
      <c r="C749">
        <v>2017</v>
      </c>
      <c r="D749">
        <v>4</v>
      </c>
      <c r="E749" t="s">
        <v>66</v>
      </c>
      <c r="F749" t="s">
        <v>67</v>
      </c>
      <c r="G749" t="s">
        <v>68</v>
      </c>
      <c r="H749" t="s">
        <v>60</v>
      </c>
      <c r="I749">
        <v>94.27</v>
      </c>
      <c r="J749">
        <v>364.36</v>
      </c>
      <c r="K749">
        <v>2.0015999999999999E-2</v>
      </c>
      <c r="L749">
        <v>7.15</v>
      </c>
    </row>
    <row r="750" spans="1:12" hidden="1" x14ac:dyDescent="0.25">
      <c r="A750" s="2">
        <v>43190</v>
      </c>
      <c r="B750" t="s">
        <v>25</v>
      </c>
      <c r="C750">
        <v>2018</v>
      </c>
      <c r="D750">
        <v>1</v>
      </c>
      <c r="E750" t="s">
        <v>66</v>
      </c>
      <c r="F750" t="s">
        <v>67</v>
      </c>
      <c r="G750" t="s">
        <v>68</v>
      </c>
      <c r="H750" t="s">
        <v>60</v>
      </c>
      <c r="I750">
        <v>88.01</v>
      </c>
      <c r="J750">
        <v>357.79</v>
      </c>
      <c r="K750">
        <v>-2.1923999999999999E-2</v>
      </c>
      <c r="L750">
        <v>-8.02</v>
      </c>
    </row>
    <row r="751" spans="1:12" hidden="1" x14ac:dyDescent="0.25">
      <c r="A751" s="2">
        <v>43281</v>
      </c>
      <c r="B751" t="s">
        <v>26</v>
      </c>
      <c r="C751">
        <v>2018</v>
      </c>
      <c r="D751">
        <v>2</v>
      </c>
      <c r="E751" t="s">
        <v>66</v>
      </c>
      <c r="F751" t="s">
        <v>67</v>
      </c>
      <c r="G751" t="s">
        <v>68</v>
      </c>
      <c r="H751" t="s">
        <v>60</v>
      </c>
      <c r="I751">
        <v>89.12</v>
      </c>
      <c r="J751">
        <v>362.65</v>
      </c>
      <c r="K751">
        <v>8.4539999999999997E-3</v>
      </c>
      <c r="L751">
        <v>3.04</v>
      </c>
    </row>
    <row r="752" spans="1:12" hidden="1" x14ac:dyDescent="0.25">
      <c r="A752" s="2">
        <v>43373</v>
      </c>
      <c r="B752" t="s">
        <v>27</v>
      </c>
      <c r="C752">
        <v>2018</v>
      </c>
      <c r="D752">
        <v>3</v>
      </c>
      <c r="E752" t="s">
        <v>66</v>
      </c>
      <c r="F752" t="s">
        <v>67</v>
      </c>
      <c r="G752" t="s">
        <v>68</v>
      </c>
      <c r="H752" t="s">
        <v>60</v>
      </c>
      <c r="I752">
        <v>84.35</v>
      </c>
      <c r="J752">
        <v>355.75</v>
      </c>
      <c r="K752">
        <v>-2.8986999999999999E-2</v>
      </c>
      <c r="L752">
        <v>-10.62</v>
      </c>
    </row>
    <row r="753" spans="1:12" hidden="1" x14ac:dyDescent="0.25">
      <c r="A753" s="2">
        <v>43465</v>
      </c>
      <c r="B753" t="s">
        <v>28</v>
      </c>
      <c r="C753">
        <v>2018</v>
      </c>
      <c r="D753">
        <v>4</v>
      </c>
      <c r="E753" t="s">
        <v>66</v>
      </c>
      <c r="F753" t="s">
        <v>67</v>
      </c>
      <c r="G753" t="s">
        <v>68</v>
      </c>
      <c r="H753" t="s">
        <v>60</v>
      </c>
      <c r="I753">
        <v>97.63</v>
      </c>
      <c r="J753">
        <v>359.11</v>
      </c>
      <c r="K753">
        <v>-1.4409E-2</v>
      </c>
      <c r="L753">
        <v>-5.25</v>
      </c>
    </row>
    <row r="754" spans="1:12" hidden="1" x14ac:dyDescent="0.25">
      <c r="A754" s="2">
        <v>43555</v>
      </c>
      <c r="B754" t="s">
        <v>29</v>
      </c>
      <c r="C754">
        <v>2019</v>
      </c>
      <c r="D754">
        <v>1</v>
      </c>
      <c r="E754" t="s">
        <v>66</v>
      </c>
      <c r="F754" t="s">
        <v>67</v>
      </c>
      <c r="G754" t="s">
        <v>68</v>
      </c>
      <c r="H754" t="s">
        <v>60</v>
      </c>
      <c r="I754">
        <v>89.34</v>
      </c>
      <c r="J754">
        <v>360.44</v>
      </c>
      <c r="K754">
        <v>7.4070000000000004E-3</v>
      </c>
      <c r="L754">
        <v>2.65</v>
      </c>
    </row>
    <row r="755" spans="1:12" hidden="1" x14ac:dyDescent="0.25">
      <c r="A755" s="2">
        <v>43646</v>
      </c>
      <c r="B755" t="s">
        <v>30</v>
      </c>
      <c r="C755">
        <v>2019</v>
      </c>
      <c r="D755">
        <v>2</v>
      </c>
      <c r="E755" t="s">
        <v>66</v>
      </c>
      <c r="F755" t="s">
        <v>67</v>
      </c>
      <c r="G755" t="s">
        <v>68</v>
      </c>
      <c r="H755" t="s">
        <v>60</v>
      </c>
      <c r="I755">
        <v>84.7</v>
      </c>
      <c r="J755">
        <v>356.02</v>
      </c>
      <c r="K755">
        <v>-1.8282E-2</v>
      </c>
      <c r="L755">
        <v>-6.63</v>
      </c>
    </row>
    <row r="756" spans="1:12" hidden="1" x14ac:dyDescent="0.25">
      <c r="A756" s="2">
        <v>43738</v>
      </c>
      <c r="B756" t="s">
        <v>31</v>
      </c>
      <c r="C756">
        <v>2019</v>
      </c>
      <c r="D756">
        <v>3</v>
      </c>
      <c r="E756" t="s">
        <v>66</v>
      </c>
      <c r="F756" t="s">
        <v>67</v>
      </c>
      <c r="G756" t="s">
        <v>68</v>
      </c>
      <c r="H756" t="s">
        <v>60</v>
      </c>
      <c r="I756">
        <v>89.65</v>
      </c>
      <c r="J756">
        <v>361.31</v>
      </c>
      <c r="K756">
        <v>1.5629000000000001E-2</v>
      </c>
      <c r="L756">
        <v>5.56</v>
      </c>
    </row>
    <row r="757" spans="1:12" hidden="1" x14ac:dyDescent="0.25">
      <c r="A757" s="2">
        <v>43830</v>
      </c>
      <c r="B757" t="s">
        <v>32</v>
      </c>
      <c r="C757">
        <v>2019</v>
      </c>
      <c r="D757">
        <v>4</v>
      </c>
      <c r="E757" t="s">
        <v>66</v>
      </c>
      <c r="F757" t="s">
        <v>67</v>
      </c>
      <c r="G757" t="s">
        <v>68</v>
      </c>
      <c r="H757" t="s">
        <v>60</v>
      </c>
      <c r="I757">
        <v>108.18</v>
      </c>
      <c r="J757">
        <v>371.87</v>
      </c>
      <c r="K757">
        <v>3.5532000000000001E-2</v>
      </c>
      <c r="L757">
        <v>12.76</v>
      </c>
    </row>
    <row r="758" spans="1:12" hidden="1" x14ac:dyDescent="0.25">
      <c r="A758" s="2">
        <v>43921</v>
      </c>
      <c r="B758" t="s">
        <v>33</v>
      </c>
      <c r="C758">
        <v>2020</v>
      </c>
      <c r="D758">
        <v>1</v>
      </c>
      <c r="E758" t="s">
        <v>66</v>
      </c>
      <c r="F758" t="s">
        <v>67</v>
      </c>
      <c r="G758" t="s">
        <v>68</v>
      </c>
      <c r="H758" t="s">
        <v>60</v>
      </c>
      <c r="I758">
        <v>99.65</v>
      </c>
      <c r="J758">
        <v>382.17</v>
      </c>
      <c r="K758">
        <v>6.0287E-2</v>
      </c>
      <c r="L758">
        <v>21.73</v>
      </c>
    </row>
    <row r="759" spans="1:12" hidden="1" x14ac:dyDescent="0.25">
      <c r="A759" s="2">
        <v>44012</v>
      </c>
      <c r="B759" t="s">
        <v>34</v>
      </c>
      <c r="C759">
        <v>2020</v>
      </c>
      <c r="D759">
        <v>2</v>
      </c>
      <c r="E759" t="s">
        <v>66</v>
      </c>
      <c r="F759" t="s">
        <v>67</v>
      </c>
      <c r="G759" t="s">
        <v>68</v>
      </c>
      <c r="H759" t="s">
        <v>60</v>
      </c>
      <c r="I759">
        <v>95.67</v>
      </c>
      <c r="J759">
        <v>393.14</v>
      </c>
      <c r="K759">
        <v>0.104264</v>
      </c>
      <c r="L759">
        <v>37.119999999999997</v>
      </c>
    </row>
    <row r="760" spans="1:12" hidden="1" x14ac:dyDescent="0.25">
      <c r="A760" s="2">
        <v>44104</v>
      </c>
      <c r="B760" t="s">
        <v>35</v>
      </c>
      <c r="C760">
        <v>2020</v>
      </c>
      <c r="D760">
        <v>3</v>
      </c>
      <c r="E760" t="s">
        <v>66</v>
      </c>
      <c r="F760" t="s">
        <v>67</v>
      </c>
      <c r="G760" t="s">
        <v>68</v>
      </c>
      <c r="H760" t="s">
        <v>60</v>
      </c>
      <c r="I760">
        <v>87.99</v>
      </c>
      <c r="J760">
        <v>391.49</v>
      </c>
      <c r="K760">
        <v>8.3529000000000006E-2</v>
      </c>
      <c r="L760">
        <v>30.18</v>
      </c>
    </row>
    <row r="761" spans="1:12" hidden="1" x14ac:dyDescent="0.25">
      <c r="A761" s="2">
        <v>44196</v>
      </c>
      <c r="B761" t="s">
        <v>36</v>
      </c>
      <c r="C761">
        <v>2020</v>
      </c>
      <c r="D761">
        <v>4</v>
      </c>
      <c r="E761" t="s">
        <v>66</v>
      </c>
      <c r="F761" t="s">
        <v>67</v>
      </c>
      <c r="G761" t="s">
        <v>68</v>
      </c>
      <c r="H761" t="s">
        <v>60</v>
      </c>
      <c r="I761">
        <v>107.38</v>
      </c>
      <c r="J761">
        <v>390.68</v>
      </c>
      <c r="K761">
        <v>5.0582000000000002E-2</v>
      </c>
      <c r="L761">
        <v>18.809999999999999</v>
      </c>
    </row>
    <row r="762" spans="1:12" hidden="1" x14ac:dyDescent="0.25">
      <c r="A762" s="2">
        <v>44286</v>
      </c>
      <c r="B762" t="s">
        <v>37</v>
      </c>
      <c r="C762">
        <v>2021</v>
      </c>
      <c r="D762">
        <v>1</v>
      </c>
      <c r="E762" t="s">
        <v>66</v>
      </c>
      <c r="F762" t="s">
        <v>67</v>
      </c>
      <c r="G762" t="s">
        <v>68</v>
      </c>
      <c r="H762" t="s">
        <v>60</v>
      </c>
      <c r="I762">
        <v>90.94</v>
      </c>
      <c r="J762">
        <v>381.97</v>
      </c>
      <c r="K762">
        <v>-5.2300000000000003E-4</v>
      </c>
      <c r="L762">
        <v>-0.2</v>
      </c>
    </row>
    <row r="763" spans="1:12" hidden="1" x14ac:dyDescent="0.25">
      <c r="A763" s="2">
        <v>44377</v>
      </c>
      <c r="B763" t="s">
        <v>38</v>
      </c>
      <c r="C763">
        <v>2021</v>
      </c>
      <c r="D763">
        <v>2</v>
      </c>
      <c r="E763" t="s">
        <v>66</v>
      </c>
      <c r="F763" t="s">
        <v>67</v>
      </c>
      <c r="G763" t="s">
        <v>68</v>
      </c>
      <c r="H763" t="s">
        <v>60</v>
      </c>
      <c r="I763">
        <v>95.64</v>
      </c>
      <c r="J763">
        <v>381.94</v>
      </c>
      <c r="K763">
        <v>-2.8489E-2</v>
      </c>
      <c r="L763">
        <v>-11.2</v>
      </c>
    </row>
    <row r="764" spans="1:12" hidden="1" x14ac:dyDescent="0.25">
      <c r="A764" s="2">
        <v>44469</v>
      </c>
      <c r="B764" t="s">
        <v>39</v>
      </c>
      <c r="C764">
        <v>2021</v>
      </c>
      <c r="D764">
        <v>3</v>
      </c>
      <c r="E764" t="s">
        <v>66</v>
      </c>
      <c r="F764" t="s">
        <v>67</v>
      </c>
      <c r="G764" t="s">
        <v>68</v>
      </c>
      <c r="H764" t="s">
        <v>60</v>
      </c>
      <c r="I764">
        <v>95.93</v>
      </c>
      <c r="J764">
        <v>389.88</v>
      </c>
      <c r="K764">
        <v>-4.1120000000000002E-3</v>
      </c>
      <c r="L764">
        <v>-1.61</v>
      </c>
    </row>
    <row r="765" spans="1:12" hidden="1" x14ac:dyDescent="0.25">
      <c r="A765" s="2">
        <v>44561</v>
      </c>
      <c r="B765" t="s">
        <v>40</v>
      </c>
      <c r="C765">
        <v>2021</v>
      </c>
      <c r="D765">
        <v>4</v>
      </c>
      <c r="E765" t="s">
        <v>66</v>
      </c>
      <c r="F765" t="s">
        <v>67</v>
      </c>
      <c r="G765" t="s">
        <v>68</v>
      </c>
      <c r="H765" t="s">
        <v>60</v>
      </c>
      <c r="I765">
        <v>97.78</v>
      </c>
      <c r="J765">
        <v>380.28</v>
      </c>
      <c r="K765">
        <v>-2.6620000000000001E-2</v>
      </c>
      <c r="L765">
        <v>-10.4</v>
      </c>
    </row>
    <row r="766" spans="1:12" hidden="1" x14ac:dyDescent="0.25">
      <c r="A766" s="2">
        <v>44651</v>
      </c>
      <c r="B766" t="s">
        <v>41</v>
      </c>
      <c r="C766">
        <v>2022</v>
      </c>
      <c r="D766">
        <v>1</v>
      </c>
      <c r="E766" t="s">
        <v>66</v>
      </c>
      <c r="F766" t="s">
        <v>67</v>
      </c>
      <c r="G766" t="s">
        <v>68</v>
      </c>
      <c r="H766" t="s">
        <v>60</v>
      </c>
      <c r="I766">
        <v>98.79</v>
      </c>
      <c r="J766">
        <v>388.13</v>
      </c>
      <c r="K766">
        <v>1.6126999999999999E-2</v>
      </c>
      <c r="L766">
        <v>6.16</v>
      </c>
    </row>
    <row r="767" spans="1:12" hidden="1" x14ac:dyDescent="0.25">
      <c r="A767" s="2">
        <v>44742</v>
      </c>
      <c r="B767" t="s">
        <v>42</v>
      </c>
      <c r="C767">
        <v>2022</v>
      </c>
      <c r="D767">
        <v>2</v>
      </c>
      <c r="E767" t="s">
        <v>66</v>
      </c>
      <c r="F767" t="s">
        <v>67</v>
      </c>
      <c r="G767" t="s">
        <v>68</v>
      </c>
      <c r="H767" t="s">
        <v>60</v>
      </c>
      <c r="I767">
        <v>91.9</v>
      </c>
      <c r="J767">
        <v>384.39</v>
      </c>
      <c r="K767">
        <v>6.4149999999999997E-3</v>
      </c>
      <c r="L767">
        <v>2.4500000000000002</v>
      </c>
    </row>
    <row r="768" spans="1:12" hidden="1" x14ac:dyDescent="0.25">
      <c r="A768" s="2">
        <v>44834</v>
      </c>
      <c r="B768" t="s">
        <v>43</v>
      </c>
      <c r="C768">
        <v>2022</v>
      </c>
      <c r="D768">
        <v>3</v>
      </c>
      <c r="E768" t="s">
        <v>66</v>
      </c>
      <c r="F768" t="s">
        <v>67</v>
      </c>
      <c r="G768" t="s">
        <v>68</v>
      </c>
      <c r="H768" t="s">
        <v>60</v>
      </c>
      <c r="I768">
        <v>87.39</v>
      </c>
      <c r="J768">
        <v>375.86</v>
      </c>
      <c r="K768">
        <v>-3.5959999999999999E-2</v>
      </c>
      <c r="L768">
        <v>-14.02</v>
      </c>
    </row>
    <row r="769" spans="1:12" hidden="1" x14ac:dyDescent="0.25">
      <c r="A769" s="2">
        <v>44926</v>
      </c>
      <c r="B769" t="s">
        <v>44</v>
      </c>
      <c r="C769">
        <v>2022</v>
      </c>
      <c r="D769">
        <v>4</v>
      </c>
      <c r="E769" t="s">
        <v>66</v>
      </c>
      <c r="F769" t="s">
        <v>67</v>
      </c>
      <c r="G769" t="s">
        <v>68</v>
      </c>
      <c r="H769" t="s">
        <v>60</v>
      </c>
      <c r="I769">
        <v>97.88</v>
      </c>
      <c r="J769">
        <v>375.96</v>
      </c>
      <c r="K769">
        <v>-1.136E-2</v>
      </c>
      <c r="L769">
        <v>-4.32</v>
      </c>
    </row>
    <row r="770" spans="1:12" hidden="1" x14ac:dyDescent="0.25">
      <c r="A770" s="2">
        <v>45016</v>
      </c>
      <c r="B770" t="s">
        <v>45</v>
      </c>
      <c r="C770">
        <v>2023</v>
      </c>
      <c r="D770">
        <v>1</v>
      </c>
      <c r="E770" t="s">
        <v>66</v>
      </c>
      <c r="F770" t="s">
        <v>67</v>
      </c>
      <c r="G770" t="s">
        <v>68</v>
      </c>
      <c r="H770" t="s">
        <v>60</v>
      </c>
      <c r="I770">
        <v>99.82</v>
      </c>
      <c r="J770">
        <v>376.99</v>
      </c>
      <c r="K770">
        <v>-2.8701999999999998E-2</v>
      </c>
      <c r="L770">
        <v>-11.14</v>
      </c>
    </row>
    <row r="771" spans="1:12" hidden="1" x14ac:dyDescent="0.25">
      <c r="A771" s="2">
        <v>45107</v>
      </c>
      <c r="B771" t="s">
        <v>46</v>
      </c>
      <c r="C771">
        <v>2023</v>
      </c>
      <c r="D771">
        <v>2</v>
      </c>
      <c r="E771" t="s">
        <v>66</v>
      </c>
      <c r="F771" t="s">
        <v>67</v>
      </c>
      <c r="G771" t="s">
        <v>68</v>
      </c>
      <c r="H771" t="s">
        <v>60</v>
      </c>
      <c r="I771">
        <v>94.05</v>
      </c>
      <c r="J771">
        <v>379.14</v>
      </c>
      <c r="K771">
        <v>-1.3658E-2</v>
      </c>
      <c r="L771">
        <v>-5.25</v>
      </c>
    </row>
    <row r="772" spans="1:12" hidden="1" x14ac:dyDescent="0.25">
      <c r="A772" s="2">
        <v>45199</v>
      </c>
      <c r="B772" t="s">
        <v>47</v>
      </c>
      <c r="C772">
        <v>2023</v>
      </c>
      <c r="D772">
        <v>3</v>
      </c>
      <c r="E772" t="s">
        <v>66</v>
      </c>
      <c r="F772" t="s">
        <v>67</v>
      </c>
      <c r="G772" t="s">
        <v>68</v>
      </c>
      <c r="H772" t="s">
        <v>60</v>
      </c>
      <c r="I772">
        <v>86.08</v>
      </c>
      <c r="J772">
        <v>377.83</v>
      </c>
      <c r="K772">
        <v>5.241E-3</v>
      </c>
      <c r="L772">
        <v>1.97</v>
      </c>
    </row>
    <row r="773" spans="1:12" hidden="1" x14ac:dyDescent="0.25">
      <c r="A773" s="2">
        <v>45291</v>
      </c>
      <c r="B773" t="s">
        <v>48</v>
      </c>
      <c r="C773">
        <v>2023</v>
      </c>
      <c r="D773">
        <v>4</v>
      </c>
      <c r="E773" t="s">
        <v>66</v>
      </c>
      <c r="F773" t="s">
        <v>67</v>
      </c>
      <c r="G773" t="s">
        <v>68</v>
      </c>
      <c r="H773" t="s">
        <v>60</v>
      </c>
      <c r="I773">
        <v>98.52</v>
      </c>
      <c r="J773">
        <v>378.47</v>
      </c>
      <c r="K773">
        <v>6.6759999999999996E-3</v>
      </c>
      <c r="L773">
        <v>2.5099999999999998</v>
      </c>
    </row>
    <row r="774" spans="1:12" hidden="1" x14ac:dyDescent="0.25">
      <c r="A774" s="2">
        <v>45382</v>
      </c>
      <c r="B774" t="s">
        <v>49</v>
      </c>
      <c r="C774">
        <v>2024</v>
      </c>
      <c r="D774">
        <v>1</v>
      </c>
      <c r="E774" t="s">
        <v>66</v>
      </c>
      <c r="F774" t="s">
        <v>67</v>
      </c>
      <c r="G774" t="s">
        <v>68</v>
      </c>
      <c r="H774" t="s">
        <v>60</v>
      </c>
      <c r="I774">
        <v>97.08</v>
      </c>
      <c r="J774">
        <v>375.74</v>
      </c>
      <c r="K774">
        <v>-3.3159999999999999E-3</v>
      </c>
      <c r="L774">
        <v>-1.25</v>
      </c>
    </row>
    <row r="775" spans="1:12" hidden="1" x14ac:dyDescent="0.25">
      <c r="A775" s="2">
        <v>45473</v>
      </c>
      <c r="B775" t="s">
        <v>50</v>
      </c>
      <c r="C775">
        <v>2024</v>
      </c>
      <c r="D775">
        <v>2</v>
      </c>
      <c r="E775" t="s">
        <v>66</v>
      </c>
      <c r="F775" t="s">
        <v>67</v>
      </c>
      <c r="G775" t="s">
        <v>68</v>
      </c>
      <c r="H775" t="s">
        <v>60</v>
      </c>
      <c r="I775">
        <v>87.08</v>
      </c>
      <c r="J775">
        <v>368.76</v>
      </c>
      <c r="K775">
        <v>-2.7378E-2</v>
      </c>
      <c r="L775">
        <v>-10.38</v>
      </c>
    </row>
    <row r="776" spans="1:12" hidden="1" x14ac:dyDescent="0.25">
      <c r="A776" s="2">
        <v>45565</v>
      </c>
      <c r="B776" t="s">
        <v>51</v>
      </c>
      <c r="C776">
        <v>2024</v>
      </c>
      <c r="D776">
        <v>3</v>
      </c>
      <c r="E776" t="s">
        <v>66</v>
      </c>
      <c r="F776" t="s">
        <v>67</v>
      </c>
      <c r="G776" t="s">
        <v>68</v>
      </c>
      <c r="H776" t="s">
        <v>60</v>
      </c>
      <c r="I776">
        <v>98.56</v>
      </c>
      <c r="J776">
        <v>381.24</v>
      </c>
      <c r="K776">
        <v>9.025E-3</v>
      </c>
      <c r="L776">
        <v>3.41</v>
      </c>
    </row>
    <row r="777" spans="1:12" hidden="1" x14ac:dyDescent="0.25">
      <c r="A777" s="2">
        <v>45657</v>
      </c>
      <c r="B777" t="s">
        <v>52</v>
      </c>
      <c r="C777">
        <v>2024</v>
      </c>
      <c r="D777">
        <v>4</v>
      </c>
      <c r="E777" t="s">
        <v>66</v>
      </c>
      <c r="F777" t="s">
        <v>67</v>
      </c>
      <c r="G777" t="s">
        <v>68</v>
      </c>
      <c r="H777" t="s">
        <v>60</v>
      </c>
      <c r="I777">
        <v>108.23</v>
      </c>
      <c r="J777">
        <v>390.95</v>
      </c>
      <c r="K777">
        <v>3.2974999999999997E-2</v>
      </c>
      <c r="L777">
        <v>12.48</v>
      </c>
    </row>
    <row r="778" spans="1:12" hidden="1" x14ac:dyDescent="0.25">
      <c r="A778" s="2">
        <v>45747</v>
      </c>
      <c r="B778" t="s">
        <v>53</v>
      </c>
      <c r="C778">
        <v>2025</v>
      </c>
      <c r="D778">
        <v>1</v>
      </c>
      <c r="E778" t="s">
        <v>66</v>
      </c>
      <c r="F778" t="s">
        <v>67</v>
      </c>
      <c r="G778" t="s">
        <v>68</v>
      </c>
      <c r="H778" t="s">
        <v>60</v>
      </c>
      <c r="I778">
        <v>109.66</v>
      </c>
      <c r="J778">
        <v>403.53</v>
      </c>
      <c r="K778">
        <v>7.3960999999999999E-2</v>
      </c>
      <c r="L778">
        <v>27.79</v>
      </c>
    </row>
    <row r="779" spans="1:12" hidden="1" x14ac:dyDescent="0.25">
      <c r="A779" s="2">
        <v>42460</v>
      </c>
      <c r="B779" t="s">
        <v>12</v>
      </c>
      <c r="C779">
        <v>2016</v>
      </c>
      <c r="D779">
        <v>1</v>
      </c>
      <c r="E779" t="s">
        <v>66</v>
      </c>
      <c r="F779" t="s">
        <v>67</v>
      </c>
      <c r="G779" t="s">
        <v>68</v>
      </c>
      <c r="H779" t="s">
        <v>61</v>
      </c>
      <c r="I779">
        <v>114.16</v>
      </c>
      <c r="J779" t="s">
        <v>17</v>
      </c>
      <c r="K779" t="s">
        <v>17</v>
      </c>
      <c r="L779" t="s">
        <v>17</v>
      </c>
    </row>
    <row r="780" spans="1:12" hidden="1" x14ac:dyDescent="0.25">
      <c r="A780" s="2">
        <v>42551</v>
      </c>
      <c r="B780" t="s">
        <v>18</v>
      </c>
      <c r="C780">
        <v>2016</v>
      </c>
      <c r="D780">
        <v>2</v>
      </c>
      <c r="E780" t="s">
        <v>66</v>
      </c>
      <c r="F780" t="s">
        <v>67</v>
      </c>
      <c r="G780" t="s">
        <v>68</v>
      </c>
      <c r="H780" t="s">
        <v>61</v>
      </c>
      <c r="I780">
        <v>113.81</v>
      </c>
      <c r="J780" t="s">
        <v>17</v>
      </c>
      <c r="K780" t="s">
        <v>17</v>
      </c>
      <c r="L780" t="s">
        <v>17</v>
      </c>
    </row>
    <row r="781" spans="1:12" hidden="1" x14ac:dyDescent="0.25">
      <c r="A781" s="2">
        <v>42643</v>
      </c>
      <c r="B781" t="s">
        <v>19</v>
      </c>
      <c r="C781">
        <v>2016</v>
      </c>
      <c r="D781">
        <v>3</v>
      </c>
      <c r="E781" t="s">
        <v>66</v>
      </c>
      <c r="F781" t="s">
        <v>67</v>
      </c>
      <c r="G781" t="s">
        <v>68</v>
      </c>
      <c r="H781" t="s">
        <v>61</v>
      </c>
      <c r="I781">
        <v>113.33</v>
      </c>
      <c r="J781" t="s">
        <v>17</v>
      </c>
      <c r="K781" t="s">
        <v>17</v>
      </c>
      <c r="L781" t="s">
        <v>17</v>
      </c>
    </row>
    <row r="782" spans="1:12" hidden="1" x14ac:dyDescent="0.25">
      <c r="A782" s="2">
        <v>42735</v>
      </c>
      <c r="B782" t="s">
        <v>20</v>
      </c>
      <c r="C782">
        <v>2016</v>
      </c>
      <c r="D782">
        <v>4</v>
      </c>
      <c r="E782" t="s">
        <v>66</v>
      </c>
      <c r="F782" t="s">
        <v>67</v>
      </c>
      <c r="G782" t="s">
        <v>68</v>
      </c>
      <c r="H782" t="s">
        <v>61</v>
      </c>
      <c r="I782">
        <v>121.63</v>
      </c>
      <c r="J782">
        <v>462.94</v>
      </c>
      <c r="K782" t="s">
        <v>17</v>
      </c>
      <c r="L782" t="s">
        <v>17</v>
      </c>
    </row>
    <row r="783" spans="1:12" hidden="1" x14ac:dyDescent="0.25">
      <c r="A783" s="2">
        <v>42825</v>
      </c>
      <c r="B783" t="s">
        <v>21</v>
      </c>
      <c r="C783">
        <v>2017</v>
      </c>
      <c r="D783">
        <v>1</v>
      </c>
      <c r="E783" t="s">
        <v>66</v>
      </c>
      <c r="F783" t="s">
        <v>67</v>
      </c>
      <c r="G783" t="s">
        <v>68</v>
      </c>
      <c r="H783" t="s">
        <v>61</v>
      </c>
      <c r="I783">
        <v>120.13</v>
      </c>
      <c r="J783">
        <v>468.9</v>
      </c>
      <c r="K783" t="s">
        <v>17</v>
      </c>
      <c r="L783" t="s">
        <v>17</v>
      </c>
    </row>
    <row r="784" spans="1:12" hidden="1" x14ac:dyDescent="0.25">
      <c r="A784" s="2">
        <v>42916</v>
      </c>
      <c r="B784" t="s">
        <v>22</v>
      </c>
      <c r="C784">
        <v>2017</v>
      </c>
      <c r="D784">
        <v>2</v>
      </c>
      <c r="E784" t="s">
        <v>66</v>
      </c>
      <c r="F784" t="s">
        <v>67</v>
      </c>
      <c r="G784" t="s">
        <v>68</v>
      </c>
      <c r="H784" t="s">
        <v>61</v>
      </c>
      <c r="I784">
        <v>107.9</v>
      </c>
      <c r="J784">
        <v>462.99</v>
      </c>
      <c r="K784" t="s">
        <v>17</v>
      </c>
      <c r="L784" t="s">
        <v>17</v>
      </c>
    </row>
    <row r="785" spans="1:12" hidden="1" x14ac:dyDescent="0.25">
      <c r="A785" s="2">
        <v>43008</v>
      </c>
      <c r="B785" t="s">
        <v>23</v>
      </c>
      <c r="C785">
        <v>2017</v>
      </c>
      <c r="D785">
        <v>3</v>
      </c>
      <c r="E785" t="s">
        <v>66</v>
      </c>
      <c r="F785" t="s">
        <v>67</v>
      </c>
      <c r="G785" t="s">
        <v>68</v>
      </c>
      <c r="H785" t="s">
        <v>61</v>
      </c>
      <c r="I785">
        <v>112.48</v>
      </c>
      <c r="J785">
        <v>462.14</v>
      </c>
      <c r="K785" t="s">
        <v>17</v>
      </c>
      <c r="L785" t="s">
        <v>17</v>
      </c>
    </row>
    <row r="786" spans="1:12" hidden="1" x14ac:dyDescent="0.25">
      <c r="A786" s="2">
        <v>43100</v>
      </c>
      <c r="B786" t="s">
        <v>24</v>
      </c>
      <c r="C786">
        <v>2017</v>
      </c>
      <c r="D786">
        <v>4</v>
      </c>
      <c r="E786" t="s">
        <v>66</v>
      </c>
      <c r="F786" t="s">
        <v>67</v>
      </c>
      <c r="G786" t="s">
        <v>68</v>
      </c>
      <c r="H786" t="s">
        <v>61</v>
      </c>
      <c r="I786">
        <v>125.23</v>
      </c>
      <c r="J786">
        <v>465.74</v>
      </c>
      <c r="K786">
        <v>6.0480000000000004E-3</v>
      </c>
      <c r="L786">
        <v>2.8</v>
      </c>
    </row>
    <row r="787" spans="1:12" hidden="1" x14ac:dyDescent="0.25">
      <c r="A787" s="2">
        <v>43190</v>
      </c>
      <c r="B787" t="s">
        <v>25</v>
      </c>
      <c r="C787">
        <v>2018</v>
      </c>
      <c r="D787">
        <v>1</v>
      </c>
      <c r="E787" t="s">
        <v>66</v>
      </c>
      <c r="F787" t="s">
        <v>67</v>
      </c>
      <c r="G787" t="s">
        <v>68</v>
      </c>
      <c r="H787" t="s">
        <v>61</v>
      </c>
      <c r="I787">
        <v>113.73</v>
      </c>
      <c r="J787">
        <v>459.33</v>
      </c>
      <c r="K787">
        <v>-2.0409E-2</v>
      </c>
      <c r="L787">
        <v>-9.57</v>
      </c>
    </row>
    <row r="788" spans="1:12" hidden="1" x14ac:dyDescent="0.25">
      <c r="A788" s="2">
        <v>43281</v>
      </c>
      <c r="B788" t="s">
        <v>26</v>
      </c>
      <c r="C788">
        <v>2018</v>
      </c>
      <c r="D788">
        <v>2</v>
      </c>
      <c r="E788" t="s">
        <v>66</v>
      </c>
      <c r="F788" t="s">
        <v>67</v>
      </c>
      <c r="G788" t="s">
        <v>68</v>
      </c>
      <c r="H788" t="s">
        <v>61</v>
      </c>
      <c r="I788">
        <v>116.6</v>
      </c>
      <c r="J788">
        <v>468.03</v>
      </c>
      <c r="K788">
        <v>1.0886E-2</v>
      </c>
      <c r="L788">
        <v>5.04</v>
      </c>
    </row>
    <row r="789" spans="1:12" hidden="1" x14ac:dyDescent="0.25">
      <c r="A789" s="2">
        <v>43373</v>
      </c>
      <c r="B789" t="s">
        <v>27</v>
      </c>
      <c r="C789">
        <v>2018</v>
      </c>
      <c r="D789">
        <v>3</v>
      </c>
      <c r="E789" t="s">
        <v>66</v>
      </c>
      <c r="F789" t="s">
        <v>67</v>
      </c>
      <c r="G789" t="s">
        <v>68</v>
      </c>
      <c r="H789" t="s">
        <v>61</v>
      </c>
      <c r="I789">
        <v>104.14</v>
      </c>
      <c r="J789">
        <v>459.7</v>
      </c>
      <c r="K789">
        <v>-5.28E-3</v>
      </c>
      <c r="L789">
        <v>-2.44</v>
      </c>
    </row>
    <row r="790" spans="1:12" hidden="1" x14ac:dyDescent="0.25">
      <c r="A790" s="2">
        <v>43465</v>
      </c>
      <c r="B790" t="s">
        <v>28</v>
      </c>
      <c r="C790">
        <v>2018</v>
      </c>
      <c r="D790">
        <v>4</v>
      </c>
      <c r="E790" t="s">
        <v>66</v>
      </c>
      <c r="F790" t="s">
        <v>67</v>
      </c>
      <c r="G790" t="s">
        <v>68</v>
      </c>
      <c r="H790" t="s">
        <v>61</v>
      </c>
      <c r="I790">
        <v>119.24</v>
      </c>
      <c r="J790">
        <v>453.71</v>
      </c>
      <c r="K790">
        <v>-2.5829999999999999E-2</v>
      </c>
      <c r="L790">
        <v>-12.03</v>
      </c>
    </row>
    <row r="791" spans="1:12" hidden="1" x14ac:dyDescent="0.25">
      <c r="A791" s="2">
        <v>43555</v>
      </c>
      <c r="B791" t="s">
        <v>29</v>
      </c>
      <c r="C791">
        <v>2019</v>
      </c>
      <c r="D791">
        <v>1</v>
      </c>
      <c r="E791" t="s">
        <v>66</v>
      </c>
      <c r="F791" t="s">
        <v>67</v>
      </c>
      <c r="G791" t="s">
        <v>68</v>
      </c>
      <c r="H791" t="s">
        <v>61</v>
      </c>
      <c r="I791">
        <v>111.72</v>
      </c>
      <c r="J791">
        <v>451.7</v>
      </c>
      <c r="K791">
        <v>-1.6611000000000001E-2</v>
      </c>
      <c r="L791">
        <v>-7.63</v>
      </c>
    </row>
    <row r="792" spans="1:12" hidden="1" x14ac:dyDescent="0.25">
      <c r="A792" s="2">
        <v>43646</v>
      </c>
      <c r="B792" t="s">
        <v>30</v>
      </c>
      <c r="C792">
        <v>2019</v>
      </c>
      <c r="D792">
        <v>2</v>
      </c>
      <c r="E792" t="s">
        <v>66</v>
      </c>
      <c r="F792" t="s">
        <v>67</v>
      </c>
      <c r="G792" t="s">
        <v>68</v>
      </c>
      <c r="H792" t="s">
        <v>61</v>
      </c>
      <c r="I792">
        <v>99.13</v>
      </c>
      <c r="J792">
        <v>434.22</v>
      </c>
      <c r="K792">
        <v>-7.2238999999999998E-2</v>
      </c>
      <c r="L792">
        <v>-33.81</v>
      </c>
    </row>
    <row r="793" spans="1:12" hidden="1" x14ac:dyDescent="0.25">
      <c r="A793" s="2">
        <v>43738</v>
      </c>
      <c r="B793" t="s">
        <v>31</v>
      </c>
      <c r="C793">
        <v>2019</v>
      </c>
      <c r="D793">
        <v>3</v>
      </c>
      <c r="E793" t="s">
        <v>66</v>
      </c>
      <c r="F793" t="s">
        <v>67</v>
      </c>
      <c r="G793" t="s">
        <v>68</v>
      </c>
      <c r="H793" t="s">
        <v>61</v>
      </c>
      <c r="I793">
        <v>104.15</v>
      </c>
      <c r="J793">
        <v>434.22</v>
      </c>
      <c r="K793">
        <v>-5.5426999999999997E-2</v>
      </c>
      <c r="L793">
        <v>-25.48</v>
      </c>
    </row>
    <row r="794" spans="1:12" hidden="1" x14ac:dyDescent="0.25">
      <c r="A794" s="2">
        <v>43830</v>
      </c>
      <c r="B794" t="s">
        <v>32</v>
      </c>
      <c r="C794">
        <v>2019</v>
      </c>
      <c r="D794">
        <v>4</v>
      </c>
      <c r="E794" t="s">
        <v>66</v>
      </c>
      <c r="F794" t="s">
        <v>67</v>
      </c>
      <c r="G794" t="s">
        <v>68</v>
      </c>
      <c r="H794" t="s">
        <v>61</v>
      </c>
      <c r="I794">
        <v>122.54</v>
      </c>
      <c r="J794">
        <v>437.53</v>
      </c>
      <c r="K794">
        <v>-3.5661999999999999E-2</v>
      </c>
      <c r="L794">
        <v>-16.18</v>
      </c>
    </row>
    <row r="795" spans="1:12" hidden="1" x14ac:dyDescent="0.25">
      <c r="A795" s="2">
        <v>43921</v>
      </c>
      <c r="B795" t="s">
        <v>33</v>
      </c>
      <c r="C795">
        <v>2020</v>
      </c>
      <c r="D795">
        <v>1</v>
      </c>
      <c r="E795" t="s">
        <v>66</v>
      </c>
      <c r="F795" t="s">
        <v>67</v>
      </c>
      <c r="G795" t="s">
        <v>68</v>
      </c>
      <c r="H795" t="s">
        <v>61</v>
      </c>
      <c r="I795">
        <v>113.25</v>
      </c>
      <c r="J795">
        <v>439.06</v>
      </c>
      <c r="K795">
        <v>-2.7983000000000001E-2</v>
      </c>
      <c r="L795">
        <v>-12.64</v>
      </c>
    </row>
    <row r="796" spans="1:12" hidden="1" x14ac:dyDescent="0.25">
      <c r="A796" s="2">
        <v>44012</v>
      </c>
      <c r="B796" t="s">
        <v>34</v>
      </c>
      <c r="C796">
        <v>2020</v>
      </c>
      <c r="D796">
        <v>2</v>
      </c>
      <c r="E796" t="s">
        <v>66</v>
      </c>
      <c r="F796" t="s">
        <v>67</v>
      </c>
      <c r="G796" t="s">
        <v>68</v>
      </c>
      <c r="H796" t="s">
        <v>61</v>
      </c>
      <c r="I796">
        <v>108.09</v>
      </c>
      <c r="J796">
        <v>448.03</v>
      </c>
      <c r="K796">
        <v>3.1803999999999999E-2</v>
      </c>
      <c r="L796">
        <v>13.81</v>
      </c>
    </row>
    <row r="797" spans="1:12" hidden="1" x14ac:dyDescent="0.25">
      <c r="A797" s="2">
        <v>44104</v>
      </c>
      <c r="B797" t="s">
        <v>35</v>
      </c>
      <c r="C797">
        <v>2020</v>
      </c>
      <c r="D797">
        <v>3</v>
      </c>
      <c r="E797" t="s">
        <v>66</v>
      </c>
      <c r="F797" t="s">
        <v>67</v>
      </c>
      <c r="G797" t="s">
        <v>68</v>
      </c>
      <c r="H797" t="s">
        <v>61</v>
      </c>
      <c r="I797">
        <v>99.5</v>
      </c>
      <c r="J797">
        <v>443.38</v>
      </c>
      <c r="K797">
        <v>2.1094999999999999E-2</v>
      </c>
      <c r="L797">
        <v>9.16</v>
      </c>
    </row>
    <row r="798" spans="1:12" hidden="1" x14ac:dyDescent="0.25">
      <c r="A798" s="2">
        <v>44196</v>
      </c>
      <c r="B798" t="s">
        <v>36</v>
      </c>
      <c r="C798">
        <v>2020</v>
      </c>
      <c r="D798">
        <v>4</v>
      </c>
      <c r="E798" t="s">
        <v>66</v>
      </c>
      <c r="F798" t="s">
        <v>67</v>
      </c>
      <c r="G798" t="s">
        <v>68</v>
      </c>
      <c r="H798" t="s">
        <v>61</v>
      </c>
      <c r="I798">
        <v>119.77</v>
      </c>
      <c r="J798">
        <v>440.61</v>
      </c>
      <c r="K798">
        <v>7.0400000000000003E-3</v>
      </c>
      <c r="L798">
        <v>3.08</v>
      </c>
    </row>
    <row r="799" spans="1:12" hidden="1" x14ac:dyDescent="0.25">
      <c r="A799" s="2">
        <v>44286</v>
      </c>
      <c r="B799" t="s">
        <v>37</v>
      </c>
      <c r="C799">
        <v>2021</v>
      </c>
      <c r="D799">
        <v>1</v>
      </c>
      <c r="E799" t="s">
        <v>66</v>
      </c>
      <c r="F799" t="s">
        <v>67</v>
      </c>
      <c r="G799" t="s">
        <v>68</v>
      </c>
      <c r="H799" t="s">
        <v>61</v>
      </c>
      <c r="I799">
        <v>104.89</v>
      </c>
      <c r="J799">
        <v>432.25</v>
      </c>
      <c r="K799">
        <v>-1.5509999999999999E-2</v>
      </c>
      <c r="L799">
        <v>-6.81</v>
      </c>
    </row>
    <row r="800" spans="1:12" hidden="1" x14ac:dyDescent="0.25">
      <c r="A800" s="2">
        <v>44377</v>
      </c>
      <c r="B800" t="s">
        <v>38</v>
      </c>
      <c r="C800">
        <v>2021</v>
      </c>
      <c r="D800">
        <v>2</v>
      </c>
      <c r="E800" t="s">
        <v>66</v>
      </c>
      <c r="F800" t="s">
        <v>67</v>
      </c>
      <c r="G800" t="s">
        <v>68</v>
      </c>
      <c r="H800" t="s">
        <v>61</v>
      </c>
      <c r="I800">
        <v>107.24</v>
      </c>
      <c r="J800">
        <v>431.4</v>
      </c>
      <c r="K800">
        <v>-3.7117999999999998E-2</v>
      </c>
      <c r="L800">
        <v>-16.63</v>
      </c>
    </row>
    <row r="801" spans="1:12" hidden="1" x14ac:dyDescent="0.25">
      <c r="A801" s="2">
        <v>44469</v>
      </c>
      <c r="B801" t="s">
        <v>39</v>
      </c>
      <c r="C801">
        <v>2021</v>
      </c>
      <c r="D801">
        <v>3</v>
      </c>
      <c r="E801" t="s">
        <v>66</v>
      </c>
      <c r="F801" t="s">
        <v>67</v>
      </c>
      <c r="G801" t="s">
        <v>68</v>
      </c>
      <c r="H801" t="s">
        <v>61</v>
      </c>
      <c r="I801">
        <v>113.38</v>
      </c>
      <c r="J801">
        <v>445.29</v>
      </c>
      <c r="K801">
        <v>4.3080000000000002E-3</v>
      </c>
      <c r="L801">
        <v>1.91</v>
      </c>
    </row>
    <row r="802" spans="1:12" hidden="1" x14ac:dyDescent="0.25">
      <c r="A802" s="2">
        <v>44561</v>
      </c>
      <c r="B802" t="s">
        <v>40</v>
      </c>
      <c r="C802">
        <v>2021</v>
      </c>
      <c r="D802">
        <v>4</v>
      </c>
      <c r="E802" t="s">
        <v>66</v>
      </c>
      <c r="F802" t="s">
        <v>67</v>
      </c>
      <c r="G802" t="s">
        <v>68</v>
      </c>
      <c r="H802" t="s">
        <v>61</v>
      </c>
      <c r="I802">
        <v>118.41</v>
      </c>
      <c r="J802">
        <v>443.92</v>
      </c>
      <c r="K802">
        <v>7.5119999999999996E-3</v>
      </c>
      <c r="L802">
        <v>3.31</v>
      </c>
    </row>
    <row r="803" spans="1:12" hidden="1" x14ac:dyDescent="0.25">
      <c r="A803" s="2">
        <v>44651</v>
      </c>
      <c r="B803" t="s">
        <v>41</v>
      </c>
      <c r="C803">
        <v>2022</v>
      </c>
      <c r="D803">
        <v>1</v>
      </c>
      <c r="E803" t="s">
        <v>66</v>
      </c>
      <c r="F803" t="s">
        <v>67</v>
      </c>
      <c r="G803" t="s">
        <v>68</v>
      </c>
      <c r="H803" t="s">
        <v>61</v>
      </c>
      <c r="I803">
        <v>121.98</v>
      </c>
      <c r="J803">
        <v>461.01</v>
      </c>
      <c r="K803">
        <v>6.6535999999999998E-2</v>
      </c>
      <c r="L803">
        <v>28.76</v>
      </c>
    </row>
    <row r="804" spans="1:12" hidden="1" x14ac:dyDescent="0.25">
      <c r="A804" s="2">
        <v>44742</v>
      </c>
      <c r="B804" t="s">
        <v>42</v>
      </c>
      <c r="C804">
        <v>2022</v>
      </c>
      <c r="D804">
        <v>2</v>
      </c>
      <c r="E804" t="s">
        <v>66</v>
      </c>
      <c r="F804" t="s">
        <v>67</v>
      </c>
      <c r="G804" t="s">
        <v>68</v>
      </c>
      <c r="H804" t="s">
        <v>61</v>
      </c>
      <c r="I804">
        <v>114.05</v>
      </c>
      <c r="J804">
        <v>467.81</v>
      </c>
      <c r="K804">
        <v>8.4400000000000003E-2</v>
      </c>
      <c r="L804">
        <v>36.409999999999997</v>
      </c>
    </row>
    <row r="805" spans="1:12" hidden="1" x14ac:dyDescent="0.25">
      <c r="A805" s="2">
        <v>44834</v>
      </c>
      <c r="B805" t="s">
        <v>43</v>
      </c>
      <c r="C805">
        <v>2022</v>
      </c>
      <c r="D805">
        <v>3</v>
      </c>
      <c r="E805" t="s">
        <v>66</v>
      </c>
      <c r="F805" t="s">
        <v>67</v>
      </c>
      <c r="G805" t="s">
        <v>68</v>
      </c>
      <c r="H805" t="s">
        <v>61</v>
      </c>
      <c r="I805">
        <v>109.4</v>
      </c>
      <c r="J805">
        <v>463.83</v>
      </c>
      <c r="K805">
        <v>4.1635999999999999E-2</v>
      </c>
      <c r="L805">
        <v>18.54</v>
      </c>
    </row>
    <row r="806" spans="1:12" hidden="1" x14ac:dyDescent="0.25">
      <c r="A806" s="2">
        <v>44926</v>
      </c>
      <c r="B806" t="s">
        <v>44</v>
      </c>
      <c r="C806">
        <v>2022</v>
      </c>
      <c r="D806">
        <v>4</v>
      </c>
      <c r="E806" t="s">
        <v>66</v>
      </c>
      <c r="F806" t="s">
        <v>67</v>
      </c>
      <c r="G806" t="s">
        <v>68</v>
      </c>
      <c r="H806" t="s">
        <v>61</v>
      </c>
      <c r="I806">
        <v>125.89</v>
      </c>
      <c r="J806">
        <v>471.32</v>
      </c>
      <c r="K806">
        <v>6.1723E-2</v>
      </c>
      <c r="L806">
        <v>27.4</v>
      </c>
    </row>
    <row r="807" spans="1:12" hidden="1" x14ac:dyDescent="0.25">
      <c r="A807" s="2">
        <v>45016</v>
      </c>
      <c r="B807" t="s">
        <v>45</v>
      </c>
      <c r="C807">
        <v>2023</v>
      </c>
      <c r="D807">
        <v>1</v>
      </c>
      <c r="E807" t="s">
        <v>66</v>
      </c>
      <c r="F807" t="s">
        <v>67</v>
      </c>
      <c r="G807" t="s">
        <v>68</v>
      </c>
      <c r="H807" t="s">
        <v>61</v>
      </c>
      <c r="I807">
        <v>126.72</v>
      </c>
      <c r="J807">
        <v>476.06</v>
      </c>
      <c r="K807">
        <v>3.2646000000000001E-2</v>
      </c>
      <c r="L807">
        <v>15.05</v>
      </c>
    </row>
    <row r="808" spans="1:12" hidden="1" x14ac:dyDescent="0.25">
      <c r="A808" s="2">
        <v>45107</v>
      </c>
      <c r="B808" t="s">
        <v>46</v>
      </c>
      <c r="C808">
        <v>2023</v>
      </c>
      <c r="D808">
        <v>2</v>
      </c>
      <c r="E808" t="s">
        <v>66</v>
      </c>
      <c r="F808" t="s">
        <v>67</v>
      </c>
      <c r="G808" t="s">
        <v>68</v>
      </c>
      <c r="H808" t="s">
        <v>61</v>
      </c>
      <c r="I808">
        <v>123.34</v>
      </c>
      <c r="J808">
        <v>485.35</v>
      </c>
      <c r="K808">
        <v>3.7494E-2</v>
      </c>
      <c r="L808">
        <v>17.54</v>
      </c>
    </row>
    <row r="809" spans="1:12" hidden="1" x14ac:dyDescent="0.25">
      <c r="A809" s="2">
        <v>45199</v>
      </c>
      <c r="B809" t="s">
        <v>47</v>
      </c>
      <c r="C809">
        <v>2023</v>
      </c>
      <c r="D809">
        <v>3</v>
      </c>
      <c r="E809" t="s">
        <v>66</v>
      </c>
      <c r="F809" t="s">
        <v>67</v>
      </c>
      <c r="G809" t="s">
        <v>68</v>
      </c>
      <c r="H809" t="s">
        <v>61</v>
      </c>
      <c r="I809">
        <v>109.66</v>
      </c>
      <c r="J809">
        <v>485.62</v>
      </c>
      <c r="K809">
        <v>4.6977999999999999E-2</v>
      </c>
      <c r="L809">
        <v>21.79</v>
      </c>
    </row>
    <row r="810" spans="1:12" hidden="1" x14ac:dyDescent="0.25">
      <c r="A810" s="2">
        <v>45291</v>
      </c>
      <c r="B810" t="s">
        <v>48</v>
      </c>
      <c r="C810">
        <v>2023</v>
      </c>
      <c r="D810">
        <v>4</v>
      </c>
      <c r="E810" t="s">
        <v>66</v>
      </c>
      <c r="F810" t="s">
        <v>67</v>
      </c>
      <c r="G810" t="s">
        <v>68</v>
      </c>
      <c r="H810" t="s">
        <v>61</v>
      </c>
      <c r="I810">
        <v>127.75</v>
      </c>
      <c r="J810">
        <v>487.48</v>
      </c>
      <c r="K810">
        <v>3.4286999999999998E-2</v>
      </c>
      <c r="L810">
        <v>16.16</v>
      </c>
    </row>
    <row r="811" spans="1:12" hidden="1" x14ac:dyDescent="0.25">
      <c r="A811" s="2">
        <v>45382</v>
      </c>
      <c r="B811" t="s">
        <v>49</v>
      </c>
      <c r="C811">
        <v>2024</v>
      </c>
      <c r="D811">
        <v>1</v>
      </c>
      <c r="E811" t="s">
        <v>66</v>
      </c>
      <c r="F811" t="s">
        <v>67</v>
      </c>
      <c r="G811" t="s">
        <v>68</v>
      </c>
      <c r="H811" t="s">
        <v>61</v>
      </c>
      <c r="I811">
        <v>128.84</v>
      </c>
      <c r="J811">
        <v>489.6</v>
      </c>
      <c r="K811">
        <v>2.8441999999999999E-2</v>
      </c>
      <c r="L811">
        <v>13.54</v>
      </c>
    </row>
    <row r="812" spans="1:12" hidden="1" x14ac:dyDescent="0.25">
      <c r="A812" s="2">
        <v>45473</v>
      </c>
      <c r="B812" t="s">
        <v>50</v>
      </c>
      <c r="C812">
        <v>2024</v>
      </c>
      <c r="D812">
        <v>2</v>
      </c>
      <c r="E812" t="s">
        <v>66</v>
      </c>
      <c r="F812" t="s">
        <v>67</v>
      </c>
      <c r="G812" t="s">
        <v>68</v>
      </c>
      <c r="H812" t="s">
        <v>61</v>
      </c>
      <c r="I812">
        <v>119.98</v>
      </c>
      <c r="J812">
        <v>486.24</v>
      </c>
      <c r="K812">
        <v>1.8339999999999999E-3</v>
      </c>
      <c r="L812">
        <v>0.89</v>
      </c>
    </row>
    <row r="813" spans="1:12" hidden="1" x14ac:dyDescent="0.25">
      <c r="A813" s="2">
        <v>45565</v>
      </c>
      <c r="B813" t="s">
        <v>51</v>
      </c>
      <c r="C813">
        <v>2024</v>
      </c>
      <c r="D813">
        <v>3</v>
      </c>
      <c r="E813" t="s">
        <v>66</v>
      </c>
      <c r="F813" t="s">
        <v>67</v>
      </c>
      <c r="G813" t="s">
        <v>68</v>
      </c>
      <c r="H813" t="s">
        <v>61</v>
      </c>
      <c r="I813">
        <v>130.69</v>
      </c>
      <c r="J813">
        <v>507.26</v>
      </c>
      <c r="K813">
        <v>4.4561999999999997E-2</v>
      </c>
      <c r="L813">
        <v>21.64</v>
      </c>
    </row>
    <row r="814" spans="1:12" hidden="1" x14ac:dyDescent="0.25">
      <c r="A814" s="2">
        <v>45657</v>
      </c>
      <c r="B814" t="s">
        <v>52</v>
      </c>
      <c r="C814">
        <v>2024</v>
      </c>
      <c r="D814">
        <v>4</v>
      </c>
      <c r="E814" t="s">
        <v>66</v>
      </c>
      <c r="F814" t="s">
        <v>67</v>
      </c>
      <c r="G814" t="s">
        <v>68</v>
      </c>
      <c r="H814" t="s">
        <v>61</v>
      </c>
      <c r="I814">
        <v>140.68</v>
      </c>
      <c r="J814">
        <v>520.19000000000005</v>
      </c>
      <c r="K814">
        <v>6.7100000000000007E-2</v>
      </c>
      <c r="L814">
        <v>32.71</v>
      </c>
    </row>
    <row r="815" spans="1:12" hidden="1" x14ac:dyDescent="0.25">
      <c r="A815" s="2">
        <v>45747</v>
      </c>
      <c r="B815" t="s">
        <v>53</v>
      </c>
      <c r="C815">
        <v>2025</v>
      </c>
      <c r="D815">
        <v>1</v>
      </c>
      <c r="E815" t="s">
        <v>66</v>
      </c>
      <c r="F815" t="s">
        <v>67</v>
      </c>
      <c r="G815" t="s">
        <v>68</v>
      </c>
      <c r="H815" t="s">
        <v>61</v>
      </c>
      <c r="I815">
        <v>140.88</v>
      </c>
      <c r="J815">
        <v>532.23</v>
      </c>
      <c r="K815">
        <v>8.7070999999999996E-2</v>
      </c>
      <c r="L815">
        <v>42.63</v>
      </c>
    </row>
    <row r="816" spans="1:12" hidden="1" x14ac:dyDescent="0.25">
      <c r="A816" s="2">
        <v>42460</v>
      </c>
      <c r="B816" t="s">
        <v>12</v>
      </c>
      <c r="C816">
        <v>2016</v>
      </c>
      <c r="D816">
        <v>1</v>
      </c>
      <c r="E816" t="s">
        <v>66</v>
      </c>
      <c r="F816" t="s">
        <v>67</v>
      </c>
      <c r="G816" t="s">
        <v>68</v>
      </c>
      <c r="H816" t="s">
        <v>62</v>
      </c>
      <c r="I816">
        <v>28.2</v>
      </c>
      <c r="J816" t="s">
        <v>17</v>
      </c>
      <c r="K816" t="s">
        <v>17</v>
      </c>
      <c r="L816" t="s">
        <v>17</v>
      </c>
    </row>
    <row r="817" spans="1:12" hidden="1" x14ac:dyDescent="0.25">
      <c r="A817" s="2">
        <v>42551</v>
      </c>
      <c r="B817" t="s">
        <v>18</v>
      </c>
      <c r="C817">
        <v>2016</v>
      </c>
      <c r="D817">
        <v>2</v>
      </c>
      <c r="E817" t="s">
        <v>66</v>
      </c>
      <c r="F817" t="s">
        <v>67</v>
      </c>
      <c r="G817" t="s">
        <v>68</v>
      </c>
      <c r="H817" t="s">
        <v>62</v>
      </c>
      <c r="I817">
        <v>23.34</v>
      </c>
      <c r="J817" t="s">
        <v>17</v>
      </c>
      <c r="K817" t="s">
        <v>17</v>
      </c>
      <c r="L817" t="s">
        <v>17</v>
      </c>
    </row>
    <row r="818" spans="1:12" hidden="1" x14ac:dyDescent="0.25">
      <c r="A818" s="2">
        <v>42643</v>
      </c>
      <c r="B818" t="s">
        <v>19</v>
      </c>
      <c r="C818">
        <v>2016</v>
      </c>
      <c r="D818">
        <v>3</v>
      </c>
      <c r="E818" t="s">
        <v>66</v>
      </c>
      <c r="F818" t="s">
        <v>67</v>
      </c>
      <c r="G818" t="s">
        <v>68</v>
      </c>
      <c r="H818" t="s">
        <v>62</v>
      </c>
      <c r="I818">
        <v>28.84</v>
      </c>
      <c r="J818" t="s">
        <v>17</v>
      </c>
      <c r="K818" t="s">
        <v>17</v>
      </c>
      <c r="L818" t="s">
        <v>17</v>
      </c>
    </row>
    <row r="819" spans="1:12" hidden="1" x14ac:dyDescent="0.25">
      <c r="A819" s="2">
        <v>42735</v>
      </c>
      <c r="B819" t="s">
        <v>20</v>
      </c>
      <c r="C819">
        <v>2016</v>
      </c>
      <c r="D819">
        <v>4</v>
      </c>
      <c r="E819" t="s">
        <v>66</v>
      </c>
      <c r="F819" t="s">
        <v>67</v>
      </c>
      <c r="G819" t="s">
        <v>68</v>
      </c>
      <c r="H819" t="s">
        <v>62</v>
      </c>
      <c r="I819">
        <v>25.35</v>
      </c>
      <c r="J819">
        <v>105.73</v>
      </c>
      <c r="K819" t="s">
        <v>17</v>
      </c>
      <c r="L819" t="s">
        <v>17</v>
      </c>
    </row>
    <row r="820" spans="1:12" hidden="1" x14ac:dyDescent="0.25">
      <c r="A820" s="2">
        <v>42825</v>
      </c>
      <c r="B820" t="s">
        <v>21</v>
      </c>
      <c r="C820">
        <v>2017</v>
      </c>
      <c r="D820">
        <v>1</v>
      </c>
      <c r="E820" t="s">
        <v>66</v>
      </c>
      <c r="F820" t="s">
        <v>67</v>
      </c>
      <c r="G820" t="s">
        <v>68</v>
      </c>
      <c r="H820" t="s">
        <v>62</v>
      </c>
      <c r="I820">
        <v>25.56</v>
      </c>
      <c r="J820">
        <v>103.09</v>
      </c>
      <c r="K820" t="s">
        <v>17</v>
      </c>
      <c r="L820" t="s">
        <v>17</v>
      </c>
    </row>
    <row r="821" spans="1:12" hidden="1" x14ac:dyDescent="0.25">
      <c r="A821" s="2">
        <v>42916</v>
      </c>
      <c r="B821" t="s">
        <v>22</v>
      </c>
      <c r="C821">
        <v>2017</v>
      </c>
      <c r="D821">
        <v>2</v>
      </c>
      <c r="E821" t="s">
        <v>66</v>
      </c>
      <c r="F821" t="s">
        <v>67</v>
      </c>
      <c r="G821" t="s">
        <v>68</v>
      </c>
      <c r="H821" t="s">
        <v>62</v>
      </c>
      <c r="I821">
        <v>23.64</v>
      </c>
      <c r="J821">
        <v>103.38</v>
      </c>
      <c r="K821" t="s">
        <v>17</v>
      </c>
      <c r="L821" t="s">
        <v>17</v>
      </c>
    </row>
    <row r="822" spans="1:12" hidden="1" x14ac:dyDescent="0.25">
      <c r="A822" s="2">
        <v>43008</v>
      </c>
      <c r="B822" t="s">
        <v>23</v>
      </c>
      <c r="C822">
        <v>2017</v>
      </c>
      <c r="D822">
        <v>3</v>
      </c>
      <c r="E822" t="s">
        <v>66</v>
      </c>
      <c r="F822" t="s">
        <v>67</v>
      </c>
      <c r="G822" t="s">
        <v>68</v>
      </c>
      <c r="H822" t="s">
        <v>62</v>
      </c>
      <c r="I822">
        <v>21.22</v>
      </c>
      <c r="J822">
        <v>95.77</v>
      </c>
      <c r="K822" t="s">
        <v>17</v>
      </c>
      <c r="L822" t="s">
        <v>17</v>
      </c>
    </row>
    <row r="823" spans="1:12" hidden="1" x14ac:dyDescent="0.25">
      <c r="A823" s="2">
        <v>43100</v>
      </c>
      <c r="B823" t="s">
        <v>24</v>
      </c>
      <c r="C823">
        <v>2017</v>
      </c>
      <c r="D823">
        <v>4</v>
      </c>
      <c r="E823" t="s">
        <v>66</v>
      </c>
      <c r="F823" t="s">
        <v>67</v>
      </c>
      <c r="G823" t="s">
        <v>68</v>
      </c>
      <c r="H823" t="s">
        <v>62</v>
      </c>
      <c r="I823">
        <v>30.96</v>
      </c>
      <c r="J823">
        <v>101.38</v>
      </c>
      <c r="K823">
        <v>-4.1142999999999999E-2</v>
      </c>
      <c r="L823">
        <v>-4.3499999999999996</v>
      </c>
    </row>
    <row r="824" spans="1:12" hidden="1" x14ac:dyDescent="0.25">
      <c r="A824" s="2">
        <v>43190</v>
      </c>
      <c r="B824" t="s">
        <v>25</v>
      </c>
      <c r="C824">
        <v>2018</v>
      </c>
      <c r="D824">
        <v>1</v>
      </c>
      <c r="E824" t="s">
        <v>66</v>
      </c>
      <c r="F824" t="s">
        <v>67</v>
      </c>
      <c r="G824" t="s">
        <v>68</v>
      </c>
      <c r="H824" t="s">
        <v>62</v>
      </c>
      <c r="I824">
        <v>25.72</v>
      </c>
      <c r="J824">
        <v>101.54</v>
      </c>
      <c r="K824">
        <v>-1.5035E-2</v>
      </c>
      <c r="L824">
        <v>-1.55</v>
      </c>
    </row>
    <row r="825" spans="1:12" hidden="1" x14ac:dyDescent="0.25">
      <c r="A825" s="2">
        <v>43281</v>
      </c>
      <c r="B825" t="s">
        <v>26</v>
      </c>
      <c r="C825">
        <v>2018</v>
      </c>
      <c r="D825">
        <v>2</v>
      </c>
      <c r="E825" t="s">
        <v>66</v>
      </c>
      <c r="F825" t="s">
        <v>67</v>
      </c>
      <c r="G825" t="s">
        <v>68</v>
      </c>
      <c r="H825" t="s">
        <v>62</v>
      </c>
      <c r="I825">
        <v>27.48</v>
      </c>
      <c r="J825">
        <v>105.38</v>
      </c>
      <c r="K825">
        <v>1.9345999999999999E-2</v>
      </c>
      <c r="L825">
        <v>2</v>
      </c>
    </row>
    <row r="826" spans="1:12" hidden="1" x14ac:dyDescent="0.25">
      <c r="A826" s="2">
        <v>43373</v>
      </c>
      <c r="B826" t="s">
        <v>27</v>
      </c>
      <c r="C826">
        <v>2018</v>
      </c>
      <c r="D826">
        <v>3</v>
      </c>
      <c r="E826" t="s">
        <v>66</v>
      </c>
      <c r="F826" t="s">
        <v>67</v>
      </c>
      <c r="G826" t="s">
        <v>68</v>
      </c>
      <c r="H826" t="s">
        <v>62</v>
      </c>
      <c r="I826">
        <v>19.79</v>
      </c>
      <c r="J826">
        <v>103.95</v>
      </c>
      <c r="K826">
        <v>8.5413000000000003E-2</v>
      </c>
      <c r="L826">
        <v>8.18</v>
      </c>
    </row>
    <row r="827" spans="1:12" hidden="1" x14ac:dyDescent="0.25">
      <c r="A827" s="2">
        <v>43465</v>
      </c>
      <c r="B827" t="s">
        <v>28</v>
      </c>
      <c r="C827">
        <v>2018</v>
      </c>
      <c r="D827">
        <v>4</v>
      </c>
      <c r="E827" t="s">
        <v>66</v>
      </c>
      <c r="F827" t="s">
        <v>67</v>
      </c>
      <c r="G827" t="s">
        <v>68</v>
      </c>
      <c r="H827" t="s">
        <v>62</v>
      </c>
      <c r="I827">
        <v>21.61</v>
      </c>
      <c r="J827">
        <v>94.6</v>
      </c>
      <c r="K827">
        <v>-6.6877000000000006E-2</v>
      </c>
      <c r="L827">
        <v>-6.78</v>
      </c>
    </row>
    <row r="828" spans="1:12" hidden="1" x14ac:dyDescent="0.25">
      <c r="A828" s="2">
        <v>43555</v>
      </c>
      <c r="B828" t="s">
        <v>29</v>
      </c>
      <c r="C828">
        <v>2019</v>
      </c>
      <c r="D828">
        <v>1</v>
      </c>
      <c r="E828" t="s">
        <v>66</v>
      </c>
      <c r="F828" t="s">
        <v>67</v>
      </c>
      <c r="G828" t="s">
        <v>68</v>
      </c>
      <c r="H828" t="s">
        <v>62</v>
      </c>
      <c r="I828">
        <v>22.38</v>
      </c>
      <c r="J828">
        <v>91.26</v>
      </c>
      <c r="K828">
        <v>-0.101241</v>
      </c>
      <c r="L828">
        <v>-10.28</v>
      </c>
    </row>
    <row r="829" spans="1:12" hidden="1" x14ac:dyDescent="0.25">
      <c r="A829" s="2">
        <v>43646</v>
      </c>
      <c r="B829" t="s">
        <v>30</v>
      </c>
      <c r="C829">
        <v>2019</v>
      </c>
      <c r="D829">
        <v>2</v>
      </c>
      <c r="E829" t="s">
        <v>66</v>
      </c>
      <c r="F829" t="s">
        <v>67</v>
      </c>
      <c r="G829" t="s">
        <v>68</v>
      </c>
      <c r="H829" t="s">
        <v>62</v>
      </c>
      <c r="I829">
        <v>14.42</v>
      </c>
      <c r="J829">
        <v>78.2</v>
      </c>
      <c r="K829">
        <v>-0.25792399999999999</v>
      </c>
      <c r="L829">
        <v>-27.18</v>
      </c>
    </row>
    <row r="830" spans="1:12" hidden="1" x14ac:dyDescent="0.25">
      <c r="A830" s="2">
        <v>43738</v>
      </c>
      <c r="B830" t="s">
        <v>31</v>
      </c>
      <c r="C830">
        <v>2019</v>
      </c>
      <c r="D830">
        <v>3</v>
      </c>
      <c r="E830" t="s">
        <v>66</v>
      </c>
      <c r="F830" t="s">
        <v>67</v>
      </c>
      <c r="G830" t="s">
        <v>68</v>
      </c>
      <c r="H830" t="s">
        <v>62</v>
      </c>
      <c r="I830">
        <v>14.5</v>
      </c>
      <c r="J830">
        <v>72.91</v>
      </c>
      <c r="K830">
        <v>-0.29860500000000001</v>
      </c>
      <c r="L830">
        <v>-31.04</v>
      </c>
    </row>
    <row r="831" spans="1:12" hidden="1" x14ac:dyDescent="0.25">
      <c r="A831" s="2">
        <v>43830</v>
      </c>
      <c r="B831" t="s">
        <v>32</v>
      </c>
      <c r="C831">
        <v>2019</v>
      </c>
      <c r="D831">
        <v>4</v>
      </c>
      <c r="E831" t="s">
        <v>66</v>
      </c>
      <c r="F831" t="s">
        <v>67</v>
      </c>
      <c r="G831" t="s">
        <v>68</v>
      </c>
      <c r="H831" t="s">
        <v>62</v>
      </c>
      <c r="I831">
        <v>14.36</v>
      </c>
      <c r="J831">
        <v>65.66</v>
      </c>
      <c r="K831">
        <v>-0.30592000000000003</v>
      </c>
      <c r="L831">
        <v>-28.94</v>
      </c>
    </row>
    <row r="832" spans="1:12" hidden="1" x14ac:dyDescent="0.25">
      <c r="A832" s="2">
        <v>43921</v>
      </c>
      <c r="B832" t="s">
        <v>33</v>
      </c>
      <c r="C832">
        <v>2020</v>
      </c>
      <c r="D832">
        <v>1</v>
      </c>
      <c r="E832" t="s">
        <v>66</v>
      </c>
      <c r="F832" t="s">
        <v>67</v>
      </c>
      <c r="G832" t="s">
        <v>68</v>
      </c>
      <c r="H832" t="s">
        <v>62</v>
      </c>
      <c r="I832">
        <v>13.61</v>
      </c>
      <c r="J832">
        <v>56.89</v>
      </c>
      <c r="K832">
        <v>-0.37661600000000001</v>
      </c>
      <c r="L832">
        <v>-34.369999999999997</v>
      </c>
    </row>
    <row r="833" spans="1:12" hidden="1" x14ac:dyDescent="0.25">
      <c r="A833" s="2">
        <v>44012</v>
      </c>
      <c r="B833" t="s">
        <v>34</v>
      </c>
      <c r="C833">
        <v>2020</v>
      </c>
      <c r="D833">
        <v>2</v>
      </c>
      <c r="E833" t="s">
        <v>66</v>
      </c>
      <c r="F833" t="s">
        <v>67</v>
      </c>
      <c r="G833" t="s">
        <v>68</v>
      </c>
      <c r="H833" t="s">
        <v>62</v>
      </c>
      <c r="I833">
        <v>12.42</v>
      </c>
      <c r="J833">
        <v>54.89</v>
      </c>
      <c r="K833">
        <v>-0.29808200000000001</v>
      </c>
      <c r="L833">
        <v>-23.31</v>
      </c>
    </row>
    <row r="834" spans="1:12" hidden="1" x14ac:dyDescent="0.25">
      <c r="A834" s="2">
        <v>44104</v>
      </c>
      <c r="B834" t="s">
        <v>35</v>
      </c>
      <c r="C834">
        <v>2020</v>
      </c>
      <c r="D834">
        <v>3</v>
      </c>
      <c r="E834" t="s">
        <v>66</v>
      </c>
      <c r="F834" t="s">
        <v>67</v>
      </c>
      <c r="G834" t="s">
        <v>68</v>
      </c>
      <c r="H834" t="s">
        <v>62</v>
      </c>
      <c r="I834">
        <v>11.5</v>
      </c>
      <c r="J834">
        <v>51.89</v>
      </c>
      <c r="K834">
        <v>-0.28830099999999997</v>
      </c>
      <c r="L834">
        <v>-21.02</v>
      </c>
    </row>
    <row r="835" spans="1:12" hidden="1" x14ac:dyDescent="0.25">
      <c r="A835" s="2">
        <v>44196</v>
      </c>
      <c r="B835" t="s">
        <v>36</v>
      </c>
      <c r="C835">
        <v>2020</v>
      </c>
      <c r="D835">
        <v>4</v>
      </c>
      <c r="E835" t="s">
        <v>66</v>
      </c>
      <c r="F835" t="s">
        <v>67</v>
      </c>
      <c r="G835" t="s">
        <v>68</v>
      </c>
      <c r="H835" t="s">
        <v>62</v>
      </c>
      <c r="I835">
        <v>12.4</v>
      </c>
      <c r="J835">
        <v>49.93</v>
      </c>
      <c r="K835">
        <v>-0.239567</v>
      </c>
      <c r="L835">
        <v>-15.73</v>
      </c>
    </row>
    <row r="836" spans="1:12" hidden="1" x14ac:dyDescent="0.25">
      <c r="A836" s="2">
        <v>44286</v>
      </c>
      <c r="B836" t="s">
        <v>37</v>
      </c>
      <c r="C836">
        <v>2021</v>
      </c>
      <c r="D836">
        <v>1</v>
      </c>
      <c r="E836" t="s">
        <v>66</v>
      </c>
      <c r="F836" t="s">
        <v>67</v>
      </c>
      <c r="G836" t="s">
        <v>68</v>
      </c>
      <c r="H836" t="s">
        <v>62</v>
      </c>
      <c r="I836">
        <v>13.95</v>
      </c>
      <c r="J836">
        <v>50.27</v>
      </c>
      <c r="K836">
        <v>-0.116365</v>
      </c>
      <c r="L836">
        <v>-6.62</v>
      </c>
    </row>
    <row r="837" spans="1:12" hidden="1" x14ac:dyDescent="0.25">
      <c r="A837" s="2">
        <v>44377</v>
      </c>
      <c r="B837" t="s">
        <v>38</v>
      </c>
      <c r="C837">
        <v>2021</v>
      </c>
      <c r="D837">
        <v>2</v>
      </c>
      <c r="E837" t="s">
        <v>66</v>
      </c>
      <c r="F837" t="s">
        <v>67</v>
      </c>
      <c r="G837" t="s">
        <v>68</v>
      </c>
      <c r="H837" t="s">
        <v>62</v>
      </c>
      <c r="I837">
        <v>11.61</v>
      </c>
      <c r="J837">
        <v>49.46</v>
      </c>
      <c r="K837">
        <v>-9.8924999999999999E-2</v>
      </c>
      <c r="L837">
        <v>-5.43</v>
      </c>
    </row>
    <row r="838" spans="1:12" hidden="1" x14ac:dyDescent="0.25">
      <c r="A838" s="2">
        <v>44469</v>
      </c>
      <c r="B838" t="s">
        <v>39</v>
      </c>
      <c r="C838">
        <v>2021</v>
      </c>
      <c r="D838">
        <v>3</v>
      </c>
      <c r="E838" t="s">
        <v>66</v>
      </c>
      <c r="F838" t="s">
        <v>67</v>
      </c>
      <c r="G838" t="s">
        <v>68</v>
      </c>
      <c r="H838" t="s">
        <v>62</v>
      </c>
      <c r="I838">
        <v>17.45</v>
      </c>
      <c r="J838">
        <v>55.41</v>
      </c>
      <c r="K838">
        <v>6.7835999999999994E-2</v>
      </c>
      <c r="L838">
        <v>3.52</v>
      </c>
    </row>
    <row r="839" spans="1:12" hidden="1" x14ac:dyDescent="0.25">
      <c r="A839" s="2">
        <v>44561</v>
      </c>
      <c r="B839" t="s">
        <v>40</v>
      </c>
      <c r="C839">
        <v>2021</v>
      </c>
      <c r="D839">
        <v>4</v>
      </c>
      <c r="E839" t="s">
        <v>66</v>
      </c>
      <c r="F839" t="s">
        <v>67</v>
      </c>
      <c r="G839" t="s">
        <v>68</v>
      </c>
      <c r="H839" t="s">
        <v>62</v>
      </c>
      <c r="I839">
        <v>20.63</v>
      </c>
      <c r="J839">
        <v>63.64</v>
      </c>
      <c r="K839">
        <v>0.27458399999999999</v>
      </c>
      <c r="L839">
        <v>13.71</v>
      </c>
    </row>
    <row r="840" spans="1:12" hidden="1" x14ac:dyDescent="0.25">
      <c r="A840" s="2">
        <v>44651</v>
      </c>
      <c r="B840" t="s">
        <v>41</v>
      </c>
      <c r="C840">
        <v>2022</v>
      </c>
      <c r="D840">
        <v>1</v>
      </c>
      <c r="E840" t="s">
        <v>66</v>
      </c>
      <c r="F840" t="s">
        <v>67</v>
      </c>
      <c r="G840" t="s">
        <v>68</v>
      </c>
      <c r="H840" t="s">
        <v>62</v>
      </c>
      <c r="I840">
        <v>23.19</v>
      </c>
      <c r="J840">
        <v>72.88</v>
      </c>
      <c r="K840">
        <v>0.44977099999999998</v>
      </c>
      <c r="L840">
        <v>22.61</v>
      </c>
    </row>
    <row r="841" spans="1:12" hidden="1" x14ac:dyDescent="0.25">
      <c r="A841" s="2">
        <v>44742</v>
      </c>
      <c r="B841" t="s">
        <v>42</v>
      </c>
      <c r="C841">
        <v>2022</v>
      </c>
      <c r="D841">
        <v>2</v>
      </c>
      <c r="E841" t="s">
        <v>66</v>
      </c>
      <c r="F841" t="s">
        <v>67</v>
      </c>
      <c r="G841" t="s">
        <v>68</v>
      </c>
      <c r="H841" t="s">
        <v>62</v>
      </c>
      <c r="I841">
        <v>22.15</v>
      </c>
      <c r="J841">
        <v>83.42</v>
      </c>
      <c r="K841">
        <v>0.68661499999999998</v>
      </c>
      <c r="L841">
        <v>33.96</v>
      </c>
    </row>
    <row r="842" spans="1:12" hidden="1" x14ac:dyDescent="0.25">
      <c r="A842" s="2">
        <v>44834</v>
      </c>
      <c r="B842" t="s">
        <v>43</v>
      </c>
      <c r="C842">
        <v>2022</v>
      </c>
      <c r="D842">
        <v>3</v>
      </c>
      <c r="E842" t="s">
        <v>66</v>
      </c>
      <c r="F842" t="s">
        <v>67</v>
      </c>
      <c r="G842" t="s">
        <v>68</v>
      </c>
      <c r="H842" t="s">
        <v>62</v>
      </c>
      <c r="I842">
        <v>22.01</v>
      </c>
      <c r="J842">
        <v>87.98</v>
      </c>
      <c r="K842">
        <v>0.58779999999999999</v>
      </c>
      <c r="L842">
        <v>32.57</v>
      </c>
    </row>
    <row r="843" spans="1:12" hidden="1" x14ac:dyDescent="0.25">
      <c r="A843" s="2">
        <v>44926</v>
      </c>
      <c r="B843" t="s">
        <v>44</v>
      </c>
      <c r="C843">
        <v>2022</v>
      </c>
      <c r="D843">
        <v>4</v>
      </c>
      <c r="E843" t="s">
        <v>66</v>
      </c>
      <c r="F843" t="s">
        <v>67</v>
      </c>
      <c r="G843" t="s">
        <v>68</v>
      </c>
      <c r="H843" t="s">
        <v>62</v>
      </c>
      <c r="I843">
        <v>28.01</v>
      </c>
      <c r="J843">
        <v>95.36</v>
      </c>
      <c r="K843">
        <v>0.49842900000000001</v>
      </c>
      <c r="L843">
        <v>31.72</v>
      </c>
    </row>
    <row r="844" spans="1:12" hidden="1" x14ac:dyDescent="0.25">
      <c r="A844" s="2">
        <v>45016</v>
      </c>
      <c r="B844" t="s">
        <v>45</v>
      </c>
      <c r="C844">
        <v>2023</v>
      </c>
      <c r="D844">
        <v>1</v>
      </c>
      <c r="E844" t="s">
        <v>66</v>
      </c>
      <c r="F844" t="s">
        <v>67</v>
      </c>
      <c r="G844" t="s">
        <v>68</v>
      </c>
      <c r="H844" t="s">
        <v>62</v>
      </c>
      <c r="I844">
        <v>26.9</v>
      </c>
      <c r="J844">
        <v>99.07</v>
      </c>
      <c r="K844">
        <v>0.35935800000000001</v>
      </c>
      <c r="L844">
        <v>26.19</v>
      </c>
    </row>
    <row r="845" spans="1:12" hidden="1" x14ac:dyDescent="0.25">
      <c r="A845" s="2">
        <v>45107</v>
      </c>
      <c r="B845" t="s">
        <v>46</v>
      </c>
      <c r="C845">
        <v>2023</v>
      </c>
      <c r="D845">
        <v>2</v>
      </c>
      <c r="E845" t="s">
        <v>66</v>
      </c>
      <c r="F845" t="s">
        <v>67</v>
      </c>
      <c r="G845" t="s">
        <v>68</v>
      </c>
      <c r="H845" t="s">
        <v>62</v>
      </c>
      <c r="I845">
        <v>29.29</v>
      </c>
      <c r="J845">
        <v>106.21</v>
      </c>
      <c r="K845">
        <v>0.27319599999999999</v>
      </c>
      <c r="L845">
        <v>22.79</v>
      </c>
    </row>
    <row r="846" spans="1:12" hidden="1" x14ac:dyDescent="0.25">
      <c r="A846" s="2">
        <v>45199</v>
      </c>
      <c r="B846" t="s">
        <v>47</v>
      </c>
      <c r="C846">
        <v>2023</v>
      </c>
      <c r="D846">
        <v>3</v>
      </c>
      <c r="E846" t="s">
        <v>66</v>
      </c>
      <c r="F846" t="s">
        <v>67</v>
      </c>
      <c r="G846" t="s">
        <v>68</v>
      </c>
      <c r="H846" t="s">
        <v>62</v>
      </c>
      <c r="I846">
        <v>23.58</v>
      </c>
      <c r="J846">
        <v>107.79</v>
      </c>
      <c r="K846">
        <v>0.225165</v>
      </c>
      <c r="L846">
        <v>19.809999999999999</v>
      </c>
    </row>
    <row r="847" spans="1:12" hidden="1" x14ac:dyDescent="0.25">
      <c r="A847" s="2">
        <v>45291</v>
      </c>
      <c r="B847" t="s">
        <v>48</v>
      </c>
      <c r="C847">
        <v>2023</v>
      </c>
      <c r="D847">
        <v>4</v>
      </c>
      <c r="E847" t="s">
        <v>66</v>
      </c>
      <c r="F847" t="s">
        <v>67</v>
      </c>
      <c r="G847" t="s">
        <v>68</v>
      </c>
      <c r="H847" t="s">
        <v>62</v>
      </c>
      <c r="I847">
        <v>29.23</v>
      </c>
      <c r="J847">
        <v>109.01</v>
      </c>
      <c r="K847">
        <v>0.14314199999999999</v>
      </c>
      <c r="L847">
        <v>13.65</v>
      </c>
    </row>
    <row r="848" spans="1:12" hidden="1" x14ac:dyDescent="0.25">
      <c r="A848" s="2">
        <v>45382</v>
      </c>
      <c r="B848" t="s">
        <v>49</v>
      </c>
      <c r="C848">
        <v>2024</v>
      </c>
      <c r="D848">
        <v>1</v>
      </c>
      <c r="E848" t="s">
        <v>66</v>
      </c>
      <c r="F848" t="s">
        <v>67</v>
      </c>
      <c r="G848" t="s">
        <v>68</v>
      </c>
      <c r="H848" t="s">
        <v>62</v>
      </c>
      <c r="I848">
        <v>31.75</v>
      </c>
      <c r="J848">
        <v>113.86</v>
      </c>
      <c r="K848">
        <v>0.149288</v>
      </c>
      <c r="L848">
        <v>14.79</v>
      </c>
    </row>
    <row r="849" spans="1:12" hidden="1" x14ac:dyDescent="0.25">
      <c r="A849" s="2">
        <v>45473</v>
      </c>
      <c r="B849" t="s">
        <v>50</v>
      </c>
      <c r="C849">
        <v>2024</v>
      </c>
      <c r="D849">
        <v>2</v>
      </c>
      <c r="E849" t="s">
        <v>66</v>
      </c>
      <c r="F849" t="s">
        <v>67</v>
      </c>
      <c r="G849" t="s">
        <v>68</v>
      </c>
      <c r="H849" t="s">
        <v>62</v>
      </c>
      <c r="I849">
        <v>32.909999999999997</v>
      </c>
      <c r="J849">
        <v>117.48</v>
      </c>
      <c r="K849">
        <v>0.106111</v>
      </c>
      <c r="L849">
        <v>11.27</v>
      </c>
    </row>
    <row r="850" spans="1:12" hidden="1" x14ac:dyDescent="0.25">
      <c r="A850" s="2">
        <v>45565</v>
      </c>
      <c r="B850" t="s">
        <v>51</v>
      </c>
      <c r="C850">
        <v>2024</v>
      </c>
      <c r="D850">
        <v>3</v>
      </c>
      <c r="E850" t="s">
        <v>66</v>
      </c>
      <c r="F850" t="s">
        <v>67</v>
      </c>
      <c r="G850" t="s">
        <v>68</v>
      </c>
      <c r="H850" t="s">
        <v>62</v>
      </c>
      <c r="I850">
        <v>32.130000000000003</v>
      </c>
      <c r="J850">
        <v>126.02</v>
      </c>
      <c r="K850">
        <v>0.169125</v>
      </c>
      <c r="L850">
        <v>18.23</v>
      </c>
    </row>
    <row r="851" spans="1:12" hidden="1" x14ac:dyDescent="0.25">
      <c r="A851" s="2">
        <v>45657</v>
      </c>
      <c r="B851" t="s">
        <v>52</v>
      </c>
      <c r="C851">
        <v>2024</v>
      </c>
      <c r="D851">
        <v>4</v>
      </c>
      <c r="E851" t="s">
        <v>66</v>
      </c>
      <c r="F851" t="s">
        <v>67</v>
      </c>
      <c r="G851" t="s">
        <v>68</v>
      </c>
      <c r="H851" t="s">
        <v>62</v>
      </c>
      <c r="I851">
        <v>32.450000000000003</v>
      </c>
      <c r="J851">
        <v>129.22999999999999</v>
      </c>
      <c r="K851">
        <v>0.18548799999999999</v>
      </c>
      <c r="L851">
        <v>20.22</v>
      </c>
    </row>
    <row r="852" spans="1:12" hidden="1" x14ac:dyDescent="0.25">
      <c r="A852" s="2">
        <v>45747</v>
      </c>
      <c r="B852" t="s">
        <v>53</v>
      </c>
      <c r="C852">
        <v>2025</v>
      </c>
      <c r="D852">
        <v>1</v>
      </c>
      <c r="E852" t="s">
        <v>66</v>
      </c>
      <c r="F852" t="s">
        <v>67</v>
      </c>
      <c r="G852" t="s">
        <v>68</v>
      </c>
      <c r="H852" t="s">
        <v>62</v>
      </c>
      <c r="I852">
        <v>31.22</v>
      </c>
      <c r="J852">
        <v>128.69999999999999</v>
      </c>
      <c r="K852">
        <v>0.13033500000000001</v>
      </c>
      <c r="L852">
        <v>14.84</v>
      </c>
    </row>
    <row r="853" spans="1:12" hidden="1" x14ac:dyDescent="0.25">
      <c r="A853" s="2">
        <v>42460</v>
      </c>
      <c r="B853" t="s">
        <v>12</v>
      </c>
      <c r="C853">
        <v>2016</v>
      </c>
      <c r="D853">
        <v>1</v>
      </c>
      <c r="E853" t="s">
        <v>66</v>
      </c>
      <c r="F853" t="s">
        <v>67</v>
      </c>
      <c r="G853" t="s">
        <v>68</v>
      </c>
      <c r="H853" t="s">
        <v>63</v>
      </c>
      <c r="I853">
        <v>16.79</v>
      </c>
      <c r="J853" t="s">
        <v>17</v>
      </c>
      <c r="K853" t="s">
        <v>17</v>
      </c>
      <c r="L853" t="s">
        <v>17</v>
      </c>
    </row>
    <row r="854" spans="1:12" hidden="1" x14ac:dyDescent="0.25">
      <c r="A854" s="2">
        <v>42551</v>
      </c>
      <c r="B854" t="s">
        <v>18</v>
      </c>
      <c r="C854">
        <v>2016</v>
      </c>
      <c r="D854">
        <v>2</v>
      </c>
      <c r="E854" t="s">
        <v>66</v>
      </c>
      <c r="F854" t="s">
        <v>67</v>
      </c>
      <c r="G854" t="s">
        <v>68</v>
      </c>
      <c r="H854" t="s">
        <v>63</v>
      </c>
      <c r="I854">
        <v>17.260000000000002</v>
      </c>
      <c r="J854" t="s">
        <v>17</v>
      </c>
      <c r="K854" t="s">
        <v>17</v>
      </c>
      <c r="L854" t="s">
        <v>17</v>
      </c>
    </row>
    <row r="855" spans="1:12" hidden="1" x14ac:dyDescent="0.25">
      <c r="A855" s="2">
        <v>42643</v>
      </c>
      <c r="B855" t="s">
        <v>19</v>
      </c>
      <c r="C855">
        <v>2016</v>
      </c>
      <c r="D855">
        <v>3</v>
      </c>
      <c r="E855" t="s">
        <v>66</v>
      </c>
      <c r="F855" t="s">
        <v>67</v>
      </c>
      <c r="G855" t="s">
        <v>68</v>
      </c>
      <c r="H855" t="s">
        <v>63</v>
      </c>
      <c r="I855">
        <v>16.190000000000001</v>
      </c>
      <c r="J855" t="s">
        <v>17</v>
      </c>
      <c r="K855" t="s">
        <v>17</v>
      </c>
      <c r="L855" t="s">
        <v>17</v>
      </c>
    </row>
    <row r="856" spans="1:12" hidden="1" x14ac:dyDescent="0.25">
      <c r="A856" s="2">
        <v>42735</v>
      </c>
      <c r="B856" t="s">
        <v>20</v>
      </c>
      <c r="C856">
        <v>2016</v>
      </c>
      <c r="D856">
        <v>4</v>
      </c>
      <c r="E856" t="s">
        <v>66</v>
      </c>
      <c r="F856" t="s">
        <v>67</v>
      </c>
      <c r="G856" t="s">
        <v>68</v>
      </c>
      <c r="H856" t="s">
        <v>63</v>
      </c>
      <c r="I856">
        <v>13.78</v>
      </c>
      <c r="J856">
        <v>64.02</v>
      </c>
      <c r="K856" t="s">
        <v>17</v>
      </c>
      <c r="L856" t="s">
        <v>17</v>
      </c>
    </row>
    <row r="857" spans="1:12" hidden="1" x14ac:dyDescent="0.25">
      <c r="A857" s="2">
        <v>42825</v>
      </c>
      <c r="B857" t="s">
        <v>21</v>
      </c>
      <c r="C857">
        <v>2017</v>
      </c>
      <c r="D857">
        <v>1</v>
      </c>
      <c r="E857" t="s">
        <v>66</v>
      </c>
      <c r="F857" t="s">
        <v>67</v>
      </c>
      <c r="G857" t="s">
        <v>68</v>
      </c>
      <c r="H857" t="s">
        <v>63</v>
      </c>
      <c r="I857">
        <v>15.09</v>
      </c>
      <c r="J857">
        <v>62.32</v>
      </c>
      <c r="K857" t="s">
        <v>17</v>
      </c>
      <c r="L857" t="s">
        <v>17</v>
      </c>
    </row>
    <row r="858" spans="1:12" hidden="1" x14ac:dyDescent="0.25">
      <c r="A858" s="2">
        <v>42916</v>
      </c>
      <c r="B858" t="s">
        <v>22</v>
      </c>
      <c r="C858">
        <v>2017</v>
      </c>
      <c r="D858">
        <v>2</v>
      </c>
      <c r="E858" t="s">
        <v>66</v>
      </c>
      <c r="F858" t="s">
        <v>67</v>
      </c>
      <c r="G858" t="s">
        <v>68</v>
      </c>
      <c r="H858" t="s">
        <v>63</v>
      </c>
      <c r="I858">
        <v>14.32</v>
      </c>
      <c r="J858">
        <v>59.39</v>
      </c>
      <c r="K858" t="s">
        <v>17</v>
      </c>
      <c r="L858" t="s">
        <v>17</v>
      </c>
    </row>
    <row r="859" spans="1:12" hidden="1" x14ac:dyDescent="0.25">
      <c r="A859" s="2">
        <v>43008</v>
      </c>
      <c r="B859" t="s">
        <v>23</v>
      </c>
      <c r="C859">
        <v>2017</v>
      </c>
      <c r="D859">
        <v>3</v>
      </c>
      <c r="E859" t="s">
        <v>66</v>
      </c>
      <c r="F859" t="s">
        <v>67</v>
      </c>
      <c r="G859" t="s">
        <v>68</v>
      </c>
      <c r="H859" t="s">
        <v>63</v>
      </c>
      <c r="I859">
        <v>12.94</v>
      </c>
      <c r="J859">
        <v>56.13</v>
      </c>
      <c r="K859" t="s">
        <v>17</v>
      </c>
      <c r="L859" t="s">
        <v>17</v>
      </c>
    </row>
    <row r="860" spans="1:12" hidden="1" x14ac:dyDescent="0.25">
      <c r="A860" s="2">
        <v>43100</v>
      </c>
      <c r="B860" t="s">
        <v>24</v>
      </c>
      <c r="C860">
        <v>2017</v>
      </c>
      <c r="D860">
        <v>4</v>
      </c>
      <c r="E860" t="s">
        <v>66</v>
      </c>
      <c r="F860" t="s">
        <v>67</v>
      </c>
      <c r="G860" t="s">
        <v>68</v>
      </c>
      <c r="H860" t="s">
        <v>63</v>
      </c>
      <c r="I860">
        <v>16.5</v>
      </c>
      <c r="J860">
        <v>58.85</v>
      </c>
      <c r="K860">
        <v>-8.0755999999999994E-2</v>
      </c>
      <c r="L860">
        <v>-5.17</v>
      </c>
    </row>
    <row r="861" spans="1:12" hidden="1" x14ac:dyDescent="0.25">
      <c r="A861" s="2">
        <v>43190</v>
      </c>
      <c r="B861" t="s">
        <v>25</v>
      </c>
      <c r="C861">
        <v>2018</v>
      </c>
      <c r="D861">
        <v>1</v>
      </c>
      <c r="E861" t="s">
        <v>66</v>
      </c>
      <c r="F861" t="s">
        <v>67</v>
      </c>
      <c r="G861" t="s">
        <v>68</v>
      </c>
      <c r="H861" t="s">
        <v>63</v>
      </c>
      <c r="I861">
        <v>14.47</v>
      </c>
      <c r="J861">
        <v>58.22</v>
      </c>
      <c r="K861">
        <v>-6.5789E-2</v>
      </c>
      <c r="L861">
        <v>-4.0999999999999996</v>
      </c>
    </row>
    <row r="862" spans="1:12" hidden="1" x14ac:dyDescent="0.25">
      <c r="A862" s="2">
        <v>43281</v>
      </c>
      <c r="B862" t="s">
        <v>26</v>
      </c>
      <c r="C862">
        <v>2018</v>
      </c>
      <c r="D862">
        <v>2</v>
      </c>
      <c r="E862" t="s">
        <v>66</v>
      </c>
      <c r="F862" t="s">
        <v>67</v>
      </c>
      <c r="G862" t="s">
        <v>68</v>
      </c>
      <c r="H862" t="s">
        <v>63</v>
      </c>
      <c r="I862">
        <v>13.59</v>
      </c>
      <c r="J862">
        <v>57.49</v>
      </c>
      <c r="K862">
        <v>-3.1992E-2</v>
      </c>
      <c r="L862">
        <v>-1.9</v>
      </c>
    </row>
    <row r="863" spans="1:12" hidden="1" x14ac:dyDescent="0.25">
      <c r="A863" s="2">
        <v>43373</v>
      </c>
      <c r="B863" t="s">
        <v>27</v>
      </c>
      <c r="C863">
        <v>2018</v>
      </c>
      <c r="D863">
        <v>3</v>
      </c>
      <c r="E863" t="s">
        <v>66</v>
      </c>
      <c r="F863" t="s">
        <v>67</v>
      </c>
      <c r="G863" t="s">
        <v>68</v>
      </c>
      <c r="H863" t="s">
        <v>63</v>
      </c>
      <c r="I863">
        <v>14.54</v>
      </c>
      <c r="J863">
        <v>59.09</v>
      </c>
      <c r="K863">
        <v>5.2734999999999997E-2</v>
      </c>
      <c r="L863">
        <v>2.96</v>
      </c>
    </row>
    <row r="864" spans="1:12" hidden="1" x14ac:dyDescent="0.25">
      <c r="A864" s="2">
        <v>43465</v>
      </c>
      <c r="B864" t="s">
        <v>28</v>
      </c>
      <c r="C864">
        <v>2018</v>
      </c>
      <c r="D864">
        <v>4</v>
      </c>
      <c r="E864" t="s">
        <v>66</v>
      </c>
      <c r="F864" t="s">
        <v>67</v>
      </c>
      <c r="G864" t="s">
        <v>68</v>
      </c>
      <c r="H864" t="s">
        <v>63</v>
      </c>
      <c r="I864">
        <v>14.55</v>
      </c>
      <c r="J864">
        <v>57.14</v>
      </c>
      <c r="K864">
        <v>-2.9056999999999999E-2</v>
      </c>
      <c r="L864">
        <v>-1.71</v>
      </c>
    </row>
    <row r="865" spans="1:12" hidden="1" x14ac:dyDescent="0.25">
      <c r="A865" s="2">
        <v>43555</v>
      </c>
      <c r="B865" t="s">
        <v>29</v>
      </c>
      <c r="C865">
        <v>2019</v>
      </c>
      <c r="D865">
        <v>1</v>
      </c>
      <c r="E865" t="s">
        <v>66</v>
      </c>
      <c r="F865" t="s">
        <v>67</v>
      </c>
      <c r="G865" t="s">
        <v>68</v>
      </c>
      <c r="H865" t="s">
        <v>63</v>
      </c>
      <c r="I865">
        <v>16.41</v>
      </c>
      <c r="J865">
        <v>59.08</v>
      </c>
      <c r="K865">
        <v>1.4772E-2</v>
      </c>
      <c r="L865">
        <v>0.86</v>
      </c>
    </row>
    <row r="866" spans="1:12" hidden="1" x14ac:dyDescent="0.25">
      <c r="A866" s="2">
        <v>43646</v>
      </c>
      <c r="B866" t="s">
        <v>30</v>
      </c>
      <c r="C866">
        <v>2019</v>
      </c>
      <c r="D866">
        <v>2</v>
      </c>
      <c r="E866" t="s">
        <v>66</v>
      </c>
      <c r="F866" t="s">
        <v>67</v>
      </c>
      <c r="G866" t="s">
        <v>68</v>
      </c>
      <c r="H866" t="s">
        <v>63</v>
      </c>
      <c r="I866">
        <v>15.73</v>
      </c>
      <c r="J866">
        <v>61.23</v>
      </c>
      <c r="K866">
        <v>6.5055000000000002E-2</v>
      </c>
      <c r="L866">
        <v>3.74</v>
      </c>
    </row>
    <row r="867" spans="1:12" hidden="1" x14ac:dyDescent="0.25">
      <c r="A867" s="2">
        <v>43738</v>
      </c>
      <c r="B867" t="s">
        <v>31</v>
      </c>
      <c r="C867">
        <v>2019</v>
      </c>
      <c r="D867">
        <v>3</v>
      </c>
      <c r="E867" t="s">
        <v>66</v>
      </c>
      <c r="F867" t="s">
        <v>67</v>
      </c>
      <c r="G867" t="s">
        <v>68</v>
      </c>
      <c r="H867" t="s">
        <v>63</v>
      </c>
      <c r="I867">
        <v>13.82</v>
      </c>
      <c r="J867">
        <v>60.51</v>
      </c>
      <c r="K867">
        <v>2.4031E-2</v>
      </c>
      <c r="L867">
        <v>1.42</v>
      </c>
    </row>
    <row r="868" spans="1:12" hidden="1" x14ac:dyDescent="0.25">
      <c r="A868" s="2">
        <v>43830</v>
      </c>
      <c r="B868" t="s">
        <v>32</v>
      </c>
      <c r="C868">
        <v>2019</v>
      </c>
      <c r="D868">
        <v>4</v>
      </c>
      <c r="E868" t="s">
        <v>66</v>
      </c>
      <c r="F868" t="s">
        <v>67</v>
      </c>
      <c r="G868" t="s">
        <v>68</v>
      </c>
      <c r="H868" t="s">
        <v>63</v>
      </c>
      <c r="I868">
        <v>18.690000000000001</v>
      </c>
      <c r="J868">
        <v>64.66</v>
      </c>
      <c r="K868">
        <v>0.131607</v>
      </c>
      <c r="L868">
        <v>7.52</v>
      </c>
    </row>
    <row r="869" spans="1:12" hidden="1" x14ac:dyDescent="0.25">
      <c r="A869" s="2">
        <v>43921</v>
      </c>
      <c r="B869" t="s">
        <v>33</v>
      </c>
      <c r="C869">
        <v>2020</v>
      </c>
      <c r="D869">
        <v>1</v>
      </c>
      <c r="E869" t="s">
        <v>66</v>
      </c>
      <c r="F869" t="s">
        <v>67</v>
      </c>
      <c r="G869" t="s">
        <v>68</v>
      </c>
      <c r="H869" t="s">
        <v>63</v>
      </c>
      <c r="I869">
        <v>17.32</v>
      </c>
      <c r="J869">
        <v>65.56</v>
      </c>
      <c r="K869">
        <v>0.109682</v>
      </c>
      <c r="L869">
        <v>6.48</v>
      </c>
    </row>
    <row r="870" spans="1:12" hidden="1" x14ac:dyDescent="0.25">
      <c r="A870" s="2">
        <v>44012</v>
      </c>
      <c r="B870" t="s">
        <v>34</v>
      </c>
      <c r="C870">
        <v>2020</v>
      </c>
      <c r="D870">
        <v>2</v>
      </c>
      <c r="E870" t="s">
        <v>66</v>
      </c>
      <c r="F870" t="s">
        <v>67</v>
      </c>
      <c r="G870" t="s">
        <v>68</v>
      </c>
      <c r="H870" t="s">
        <v>63</v>
      </c>
      <c r="I870">
        <v>12.66</v>
      </c>
      <c r="J870">
        <v>62.49</v>
      </c>
      <c r="K870">
        <v>2.0577999999999999E-2</v>
      </c>
      <c r="L870">
        <v>1.26</v>
      </c>
    </row>
    <row r="871" spans="1:12" hidden="1" x14ac:dyDescent="0.25">
      <c r="A871" s="2">
        <v>44104</v>
      </c>
      <c r="B871" t="s">
        <v>35</v>
      </c>
      <c r="C871">
        <v>2020</v>
      </c>
      <c r="D871">
        <v>3</v>
      </c>
      <c r="E871" t="s">
        <v>66</v>
      </c>
      <c r="F871" t="s">
        <v>67</v>
      </c>
      <c r="G871" t="s">
        <v>68</v>
      </c>
      <c r="H871" t="s">
        <v>63</v>
      </c>
      <c r="I871">
        <v>14.93</v>
      </c>
      <c r="J871">
        <v>63.61</v>
      </c>
      <c r="K871">
        <v>5.1230999999999999E-2</v>
      </c>
      <c r="L871">
        <v>3.1</v>
      </c>
    </row>
    <row r="872" spans="1:12" hidden="1" x14ac:dyDescent="0.25">
      <c r="A872" s="2">
        <v>44196</v>
      </c>
      <c r="B872" t="s">
        <v>36</v>
      </c>
      <c r="C872">
        <v>2020</v>
      </c>
      <c r="D872">
        <v>4</v>
      </c>
      <c r="E872" t="s">
        <v>66</v>
      </c>
      <c r="F872" t="s">
        <v>67</v>
      </c>
      <c r="G872" t="s">
        <v>68</v>
      </c>
      <c r="H872" t="s">
        <v>63</v>
      </c>
      <c r="I872">
        <v>18.329999999999998</v>
      </c>
      <c r="J872">
        <v>63.24</v>
      </c>
      <c r="K872">
        <v>-2.1961000000000001E-2</v>
      </c>
      <c r="L872">
        <v>-1.42</v>
      </c>
    </row>
    <row r="873" spans="1:12" hidden="1" x14ac:dyDescent="0.25">
      <c r="A873" s="2">
        <v>44286</v>
      </c>
      <c r="B873" t="s">
        <v>37</v>
      </c>
      <c r="C873">
        <v>2021</v>
      </c>
      <c r="D873">
        <v>1</v>
      </c>
      <c r="E873" t="s">
        <v>66</v>
      </c>
      <c r="F873" t="s">
        <v>67</v>
      </c>
      <c r="G873" t="s">
        <v>68</v>
      </c>
      <c r="H873" t="s">
        <v>63</v>
      </c>
      <c r="I873">
        <v>17</v>
      </c>
      <c r="J873">
        <v>62.93</v>
      </c>
      <c r="K873">
        <v>-4.0115999999999999E-2</v>
      </c>
      <c r="L873">
        <v>-2.63</v>
      </c>
    </row>
    <row r="874" spans="1:12" hidden="1" x14ac:dyDescent="0.25">
      <c r="A874" s="2">
        <v>44377</v>
      </c>
      <c r="B874" t="s">
        <v>38</v>
      </c>
      <c r="C874">
        <v>2021</v>
      </c>
      <c r="D874">
        <v>2</v>
      </c>
      <c r="E874" t="s">
        <v>66</v>
      </c>
      <c r="F874" t="s">
        <v>67</v>
      </c>
      <c r="G874" t="s">
        <v>68</v>
      </c>
      <c r="H874" t="s">
        <v>63</v>
      </c>
      <c r="I874">
        <v>18.649999999999999</v>
      </c>
      <c r="J874">
        <v>68.92</v>
      </c>
      <c r="K874">
        <v>0.102896</v>
      </c>
      <c r="L874">
        <v>6.43</v>
      </c>
    </row>
    <row r="875" spans="1:12" hidden="1" x14ac:dyDescent="0.25">
      <c r="A875" s="2">
        <v>44469</v>
      </c>
      <c r="B875" t="s">
        <v>39</v>
      </c>
      <c r="C875">
        <v>2021</v>
      </c>
      <c r="D875">
        <v>3</v>
      </c>
      <c r="E875" t="s">
        <v>66</v>
      </c>
      <c r="F875" t="s">
        <v>67</v>
      </c>
      <c r="G875" t="s">
        <v>68</v>
      </c>
      <c r="H875" t="s">
        <v>63</v>
      </c>
      <c r="I875">
        <v>18.420000000000002</v>
      </c>
      <c r="J875">
        <v>72.400000000000006</v>
      </c>
      <c r="K875">
        <v>0.138186</v>
      </c>
      <c r="L875">
        <v>8.7899999999999991</v>
      </c>
    </row>
    <row r="876" spans="1:12" hidden="1" x14ac:dyDescent="0.25">
      <c r="A876" s="2">
        <v>44561</v>
      </c>
      <c r="B876" t="s">
        <v>40</v>
      </c>
      <c r="C876">
        <v>2021</v>
      </c>
      <c r="D876">
        <v>4</v>
      </c>
      <c r="E876" t="s">
        <v>66</v>
      </c>
      <c r="F876" t="s">
        <v>67</v>
      </c>
      <c r="G876" t="s">
        <v>68</v>
      </c>
      <c r="H876" t="s">
        <v>63</v>
      </c>
      <c r="I876">
        <v>19.350000000000001</v>
      </c>
      <c r="J876">
        <v>73.42</v>
      </c>
      <c r="K876">
        <v>0.16097400000000001</v>
      </c>
      <c r="L876">
        <v>10.18</v>
      </c>
    </row>
    <row r="877" spans="1:12" hidden="1" x14ac:dyDescent="0.25">
      <c r="A877" s="2">
        <v>44651</v>
      </c>
      <c r="B877" t="s">
        <v>41</v>
      </c>
      <c r="C877">
        <v>2022</v>
      </c>
      <c r="D877">
        <v>1</v>
      </c>
      <c r="E877" t="s">
        <v>66</v>
      </c>
      <c r="F877" t="s">
        <v>67</v>
      </c>
      <c r="G877" t="s">
        <v>68</v>
      </c>
      <c r="H877" t="s">
        <v>63</v>
      </c>
      <c r="I877">
        <v>19.98</v>
      </c>
      <c r="J877">
        <v>76.400000000000006</v>
      </c>
      <c r="K877">
        <v>0.21404699999999999</v>
      </c>
      <c r="L877">
        <v>13.47</v>
      </c>
    </row>
    <row r="878" spans="1:12" hidden="1" x14ac:dyDescent="0.25">
      <c r="A878" s="2">
        <v>44742</v>
      </c>
      <c r="B878" t="s">
        <v>42</v>
      </c>
      <c r="C878">
        <v>2022</v>
      </c>
      <c r="D878">
        <v>2</v>
      </c>
      <c r="E878" t="s">
        <v>66</v>
      </c>
      <c r="F878" t="s">
        <v>67</v>
      </c>
      <c r="G878" t="s">
        <v>68</v>
      </c>
      <c r="H878" t="s">
        <v>63</v>
      </c>
      <c r="I878">
        <v>18.920000000000002</v>
      </c>
      <c r="J878">
        <v>76.67</v>
      </c>
      <c r="K878">
        <v>0.11244899999999999</v>
      </c>
      <c r="L878">
        <v>7.75</v>
      </c>
    </row>
    <row r="879" spans="1:12" hidden="1" x14ac:dyDescent="0.25">
      <c r="A879" s="2">
        <v>44834</v>
      </c>
      <c r="B879" t="s">
        <v>43</v>
      </c>
      <c r="C879">
        <v>2022</v>
      </c>
      <c r="D879">
        <v>3</v>
      </c>
      <c r="E879" t="s">
        <v>66</v>
      </c>
      <c r="F879" t="s">
        <v>67</v>
      </c>
      <c r="G879" t="s">
        <v>68</v>
      </c>
      <c r="H879" t="s">
        <v>63</v>
      </c>
      <c r="I879">
        <v>17.59</v>
      </c>
      <c r="J879">
        <v>75.84</v>
      </c>
      <c r="K879">
        <v>4.7514000000000001E-2</v>
      </c>
      <c r="L879">
        <v>3.44</v>
      </c>
    </row>
    <row r="880" spans="1:12" hidden="1" x14ac:dyDescent="0.25">
      <c r="A880" s="2">
        <v>44926</v>
      </c>
      <c r="B880" t="s">
        <v>44</v>
      </c>
      <c r="C880">
        <v>2022</v>
      </c>
      <c r="D880">
        <v>4</v>
      </c>
      <c r="E880" t="s">
        <v>66</v>
      </c>
      <c r="F880" t="s">
        <v>67</v>
      </c>
      <c r="G880" t="s">
        <v>68</v>
      </c>
      <c r="H880" t="s">
        <v>63</v>
      </c>
      <c r="I880">
        <v>21.75</v>
      </c>
      <c r="J880">
        <v>78.239999999999995</v>
      </c>
      <c r="K880">
        <v>6.565E-2</v>
      </c>
      <c r="L880">
        <v>4.82</v>
      </c>
    </row>
    <row r="881" spans="1:12" hidden="1" x14ac:dyDescent="0.25">
      <c r="A881" s="2">
        <v>45016</v>
      </c>
      <c r="B881" t="s">
        <v>45</v>
      </c>
      <c r="C881">
        <v>2023</v>
      </c>
      <c r="D881">
        <v>1</v>
      </c>
      <c r="E881" t="s">
        <v>66</v>
      </c>
      <c r="F881" t="s">
        <v>67</v>
      </c>
      <c r="G881" t="s">
        <v>68</v>
      </c>
      <c r="H881" t="s">
        <v>63</v>
      </c>
      <c r="I881">
        <v>22.29</v>
      </c>
      <c r="J881">
        <v>80.55</v>
      </c>
      <c r="K881">
        <v>5.4318999999999999E-2</v>
      </c>
      <c r="L881">
        <v>4.1500000000000004</v>
      </c>
    </row>
    <row r="882" spans="1:12" hidden="1" x14ac:dyDescent="0.25">
      <c r="A882" s="2">
        <v>45107</v>
      </c>
      <c r="B882" t="s">
        <v>46</v>
      </c>
      <c r="C882">
        <v>2023</v>
      </c>
      <c r="D882">
        <v>2</v>
      </c>
      <c r="E882" t="s">
        <v>66</v>
      </c>
      <c r="F882" t="s">
        <v>67</v>
      </c>
      <c r="G882" t="s">
        <v>68</v>
      </c>
      <c r="H882" t="s">
        <v>63</v>
      </c>
      <c r="I882">
        <v>21.09</v>
      </c>
      <c r="J882">
        <v>82.73</v>
      </c>
      <c r="K882">
        <v>7.9039999999999999E-2</v>
      </c>
      <c r="L882">
        <v>6.06</v>
      </c>
    </row>
    <row r="883" spans="1:12" hidden="1" x14ac:dyDescent="0.25">
      <c r="A883" s="2">
        <v>45199</v>
      </c>
      <c r="B883" t="s">
        <v>47</v>
      </c>
      <c r="C883">
        <v>2023</v>
      </c>
      <c r="D883">
        <v>3</v>
      </c>
      <c r="E883" t="s">
        <v>66</v>
      </c>
      <c r="F883" t="s">
        <v>67</v>
      </c>
      <c r="G883" t="s">
        <v>68</v>
      </c>
      <c r="H883" t="s">
        <v>63</v>
      </c>
      <c r="I883">
        <v>19.45</v>
      </c>
      <c r="J883">
        <v>84.59</v>
      </c>
      <c r="K883">
        <v>0.115374</v>
      </c>
      <c r="L883">
        <v>8.75</v>
      </c>
    </row>
    <row r="884" spans="1:12" hidden="1" x14ac:dyDescent="0.25">
      <c r="A884" s="2">
        <v>45291</v>
      </c>
      <c r="B884" t="s">
        <v>48</v>
      </c>
      <c r="C884">
        <v>2023</v>
      </c>
      <c r="D884">
        <v>4</v>
      </c>
      <c r="E884" t="s">
        <v>66</v>
      </c>
      <c r="F884" t="s">
        <v>67</v>
      </c>
      <c r="G884" t="s">
        <v>68</v>
      </c>
      <c r="H884" t="s">
        <v>63</v>
      </c>
      <c r="I884">
        <v>19.96</v>
      </c>
      <c r="J884">
        <v>82.8</v>
      </c>
      <c r="K884">
        <v>5.8282E-2</v>
      </c>
      <c r="L884">
        <v>4.5599999999999996</v>
      </c>
    </row>
    <row r="885" spans="1:12" hidden="1" x14ac:dyDescent="0.25">
      <c r="A885" s="2">
        <v>45382</v>
      </c>
      <c r="B885" t="s">
        <v>49</v>
      </c>
      <c r="C885">
        <v>2024</v>
      </c>
      <c r="D885">
        <v>1</v>
      </c>
      <c r="E885" t="s">
        <v>66</v>
      </c>
      <c r="F885" t="s">
        <v>67</v>
      </c>
      <c r="G885" t="s">
        <v>68</v>
      </c>
      <c r="H885" t="s">
        <v>63</v>
      </c>
      <c r="I885">
        <v>23.24</v>
      </c>
      <c r="J885">
        <v>83.75</v>
      </c>
      <c r="K885">
        <v>3.9726999999999998E-2</v>
      </c>
      <c r="L885">
        <v>3.2</v>
      </c>
    </row>
    <row r="886" spans="1:12" hidden="1" x14ac:dyDescent="0.25">
      <c r="A886" s="2">
        <v>45473</v>
      </c>
      <c r="B886" t="s">
        <v>50</v>
      </c>
      <c r="C886">
        <v>2024</v>
      </c>
      <c r="D886">
        <v>2</v>
      </c>
      <c r="E886" t="s">
        <v>66</v>
      </c>
      <c r="F886" t="s">
        <v>67</v>
      </c>
      <c r="G886" t="s">
        <v>68</v>
      </c>
      <c r="H886" t="s">
        <v>63</v>
      </c>
      <c r="I886">
        <v>22.52</v>
      </c>
      <c r="J886">
        <v>85.18</v>
      </c>
      <c r="K886">
        <v>2.9614000000000001E-2</v>
      </c>
      <c r="L886">
        <v>2.4500000000000002</v>
      </c>
    </row>
    <row r="887" spans="1:12" hidden="1" x14ac:dyDescent="0.25">
      <c r="A887" s="2">
        <v>45565</v>
      </c>
      <c r="B887" t="s">
        <v>51</v>
      </c>
      <c r="C887">
        <v>2024</v>
      </c>
      <c r="D887">
        <v>3</v>
      </c>
      <c r="E887" t="s">
        <v>66</v>
      </c>
      <c r="F887" t="s">
        <v>67</v>
      </c>
      <c r="G887" t="s">
        <v>68</v>
      </c>
      <c r="H887" t="s">
        <v>63</v>
      </c>
      <c r="I887">
        <v>21.26</v>
      </c>
      <c r="J887">
        <v>86.99</v>
      </c>
      <c r="K887">
        <v>2.8372000000000001E-2</v>
      </c>
      <c r="L887">
        <v>2.4</v>
      </c>
    </row>
    <row r="888" spans="1:12" hidden="1" x14ac:dyDescent="0.25">
      <c r="A888" s="2">
        <v>45657</v>
      </c>
      <c r="B888" t="s">
        <v>52</v>
      </c>
      <c r="C888">
        <v>2024</v>
      </c>
      <c r="D888">
        <v>4</v>
      </c>
      <c r="E888" t="s">
        <v>66</v>
      </c>
      <c r="F888" t="s">
        <v>67</v>
      </c>
      <c r="G888" t="s">
        <v>68</v>
      </c>
      <c r="H888" t="s">
        <v>63</v>
      </c>
      <c r="I888">
        <v>23.41</v>
      </c>
      <c r="J888">
        <v>90.44</v>
      </c>
      <c r="K888">
        <v>9.2271000000000006E-2</v>
      </c>
      <c r="L888">
        <v>7.64</v>
      </c>
    </row>
    <row r="889" spans="1:12" hidden="1" x14ac:dyDescent="0.25">
      <c r="A889" s="2">
        <v>45747</v>
      </c>
      <c r="B889" t="s">
        <v>53</v>
      </c>
      <c r="C889">
        <v>2025</v>
      </c>
      <c r="D889">
        <v>1</v>
      </c>
      <c r="E889" t="s">
        <v>66</v>
      </c>
      <c r="F889" t="s">
        <v>67</v>
      </c>
      <c r="G889" t="s">
        <v>68</v>
      </c>
      <c r="H889" t="s">
        <v>63</v>
      </c>
      <c r="I889">
        <v>26.47</v>
      </c>
      <c r="J889">
        <v>93.67</v>
      </c>
      <c r="K889">
        <v>0.118448</v>
      </c>
      <c r="L889">
        <v>9.92</v>
      </c>
    </row>
    <row r="890" spans="1:12" hidden="1" x14ac:dyDescent="0.25">
      <c r="A890" s="2">
        <v>42460</v>
      </c>
      <c r="B890" t="s">
        <v>12</v>
      </c>
      <c r="C890">
        <v>2016</v>
      </c>
      <c r="D890">
        <v>1</v>
      </c>
      <c r="E890" t="s">
        <v>66</v>
      </c>
      <c r="F890" t="s">
        <v>67</v>
      </c>
      <c r="G890" t="s">
        <v>68</v>
      </c>
      <c r="H890" t="s">
        <v>64</v>
      </c>
      <c r="I890">
        <v>22.98</v>
      </c>
      <c r="J890" t="s">
        <v>17</v>
      </c>
      <c r="K890" t="s">
        <v>17</v>
      </c>
      <c r="L890" t="s">
        <v>17</v>
      </c>
    </row>
    <row r="891" spans="1:12" hidden="1" x14ac:dyDescent="0.25">
      <c r="A891" s="2">
        <v>42551</v>
      </c>
      <c r="B891" t="s">
        <v>18</v>
      </c>
      <c r="C891">
        <v>2016</v>
      </c>
      <c r="D891">
        <v>2</v>
      </c>
      <c r="E891" t="s">
        <v>66</v>
      </c>
      <c r="F891" t="s">
        <v>67</v>
      </c>
      <c r="G891" t="s">
        <v>68</v>
      </c>
      <c r="H891" t="s">
        <v>64</v>
      </c>
      <c r="I891">
        <v>18.46</v>
      </c>
      <c r="J891" t="s">
        <v>17</v>
      </c>
      <c r="K891" t="s">
        <v>17</v>
      </c>
      <c r="L891" t="s">
        <v>17</v>
      </c>
    </row>
    <row r="892" spans="1:12" hidden="1" x14ac:dyDescent="0.25">
      <c r="A892" s="2">
        <v>42643</v>
      </c>
      <c r="B892" t="s">
        <v>19</v>
      </c>
      <c r="C892">
        <v>2016</v>
      </c>
      <c r="D892">
        <v>3</v>
      </c>
      <c r="E892" t="s">
        <v>66</v>
      </c>
      <c r="F892" t="s">
        <v>67</v>
      </c>
      <c r="G892" t="s">
        <v>68</v>
      </c>
      <c r="H892" t="s">
        <v>64</v>
      </c>
      <c r="I892">
        <v>19.04</v>
      </c>
      <c r="J892" t="s">
        <v>17</v>
      </c>
      <c r="K892" t="s">
        <v>17</v>
      </c>
      <c r="L892" t="s">
        <v>17</v>
      </c>
    </row>
    <row r="893" spans="1:12" hidden="1" x14ac:dyDescent="0.25">
      <c r="A893" s="2">
        <v>42735</v>
      </c>
      <c r="B893" t="s">
        <v>20</v>
      </c>
      <c r="C893">
        <v>2016</v>
      </c>
      <c r="D893">
        <v>4</v>
      </c>
      <c r="E893" t="s">
        <v>66</v>
      </c>
      <c r="F893" t="s">
        <v>67</v>
      </c>
      <c r="G893" t="s">
        <v>68</v>
      </c>
      <c r="H893" t="s">
        <v>64</v>
      </c>
      <c r="I893">
        <v>16.7</v>
      </c>
      <c r="J893">
        <v>77.180000000000007</v>
      </c>
      <c r="K893" t="s">
        <v>17</v>
      </c>
      <c r="L893" t="s">
        <v>17</v>
      </c>
    </row>
    <row r="894" spans="1:12" hidden="1" x14ac:dyDescent="0.25">
      <c r="A894" s="2">
        <v>42825</v>
      </c>
      <c r="B894" t="s">
        <v>21</v>
      </c>
      <c r="C894">
        <v>2017</v>
      </c>
      <c r="D894">
        <v>1</v>
      </c>
      <c r="E894" t="s">
        <v>66</v>
      </c>
      <c r="F894" t="s">
        <v>67</v>
      </c>
      <c r="G894" t="s">
        <v>68</v>
      </c>
      <c r="H894" t="s">
        <v>64</v>
      </c>
      <c r="I894">
        <v>19.54</v>
      </c>
      <c r="J894">
        <v>73.739999999999995</v>
      </c>
      <c r="K894" t="s">
        <v>17</v>
      </c>
      <c r="L894" t="s">
        <v>17</v>
      </c>
    </row>
    <row r="895" spans="1:12" hidden="1" x14ac:dyDescent="0.25">
      <c r="A895" s="2">
        <v>42916</v>
      </c>
      <c r="B895" t="s">
        <v>22</v>
      </c>
      <c r="C895">
        <v>2017</v>
      </c>
      <c r="D895">
        <v>2</v>
      </c>
      <c r="E895" t="s">
        <v>66</v>
      </c>
      <c r="F895" t="s">
        <v>67</v>
      </c>
      <c r="G895" t="s">
        <v>68</v>
      </c>
      <c r="H895" t="s">
        <v>64</v>
      </c>
      <c r="I895">
        <v>19.11</v>
      </c>
      <c r="J895">
        <v>74.400000000000006</v>
      </c>
      <c r="K895" t="s">
        <v>17</v>
      </c>
      <c r="L895" t="s">
        <v>17</v>
      </c>
    </row>
    <row r="896" spans="1:12" hidden="1" x14ac:dyDescent="0.25">
      <c r="A896" s="2">
        <v>43008</v>
      </c>
      <c r="B896" t="s">
        <v>23</v>
      </c>
      <c r="C896">
        <v>2017</v>
      </c>
      <c r="D896">
        <v>3</v>
      </c>
      <c r="E896" t="s">
        <v>66</v>
      </c>
      <c r="F896" t="s">
        <v>67</v>
      </c>
      <c r="G896" t="s">
        <v>68</v>
      </c>
      <c r="H896" t="s">
        <v>64</v>
      </c>
      <c r="I896">
        <v>17.18</v>
      </c>
      <c r="J896">
        <v>72.53</v>
      </c>
      <c r="K896" t="s">
        <v>17</v>
      </c>
      <c r="L896" t="s">
        <v>17</v>
      </c>
    </row>
    <row r="897" spans="1:12" hidden="1" x14ac:dyDescent="0.25">
      <c r="A897" s="2">
        <v>43100</v>
      </c>
      <c r="B897" t="s">
        <v>24</v>
      </c>
      <c r="C897">
        <v>2017</v>
      </c>
      <c r="D897">
        <v>4</v>
      </c>
      <c r="E897" t="s">
        <v>66</v>
      </c>
      <c r="F897" t="s">
        <v>67</v>
      </c>
      <c r="G897" t="s">
        <v>68</v>
      </c>
      <c r="H897" t="s">
        <v>64</v>
      </c>
      <c r="I897">
        <v>10.65</v>
      </c>
      <c r="J897">
        <v>66.489999999999995</v>
      </c>
      <c r="K897">
        <v>-0.13850699999999999</v>
      </c>
      <c r="L897">
        <v>-10.69</v>
      </c>
    </row>
    <row r="898" spans="1:12" hidden="1" x14ac:dyDescent="0.25">
      <c r="A898" s="2">
        <v>43190</v>
      </c>
      <c r="B898" t="s">
        <v>25</v>
      </c>
      <c r="C898">
        <v>2018</v>
      </c>
      <c r="D898">
        <v>1</v>
      </c>
      <c r="E898" t="s">
        <v>66</v>
      </c>
      <c r="F898" t="s">
        <v>67</v>
      </c>
      <c r="G898" t="s">
        <v>68</v>
      </c>
      <c r="H898" t="s">
        <v>64</v>
      </c>
      <c r="I898">
        <v>25.17</v>
      </c>
      <c r="J898">
        <v>72.11</v>
      </c>
      <c r="K898">
        <v>-2.2105E-2</v>
      </c>
      <c r="L898">
        <v>-1.63</v>
      </c>
    </row>
    <row r="899" spans="1:12" hidden="1" x14ac:dyDescent="0.25">
      <c r="A899" s="2">
        <v>43281</v>
      </c>
      <c r="B899" t="s">
        <v>26</v>
      </c>
      <c r="C899">
        <v>2018</v>
      </c>
      <c r="D899">
        <v>2</v>
      </c>
      <c r="E899" t="s">
        <v>66</v>
      </c>
      <c r="F899" t="s">
        <v>67</v>
      </c>
      <c r="G899" t="s">
        <v>68</v>
      </c>
      <c r="H899" t="s">
        <v>64</v>
      </c>
      <c r="I899">
        <v>16.690000000000001</v>
      </c>
      <c r="J899">
        <v>69.680000000000007</v>
      </c>
      <c r="K899">
        <v>-6.3440999999999997E-2</v>
      </c>
      <c r="L899">
        <v>-4.72</v>
      </c>
    </row>
    <row r="900" spans="1:12" hidden="1" x14ac:dyDescent="0.25">
      <c r="A900" s="2">
        <v>43373</v>
      </c>
      <c r="B900" t="s">
        <v>27</v>
      </c>
      <c r="C900">
        <v>2018</v>
      </c>
      <c r="D900">
        <v>3</v>
      </c>
      <c r="E900" t="s">
        <v>66</v>
      </c>
      <c r="F900" t="s">
        <v>67</v>
      </c>
      <c r="G900" t="s">
        <v>68</v>
      </c>
      <c r="H900" t="s">
        <v>64</v>
      </c>
      <c r="I900">
        <v>18.16</v>
      </c>
      <c r="J900">
        <v>70.67</v>
      </c>
      <c r="K900">
        <v>-2.5645000000000001E-2</v>
      </c>
      <c r="L900">
        <v>-1.86</v>
      </c>
    </row>
    <row r="901" spans="1:12" hidden="1" x14ac:dyDescent="0.25">
      <c r="A901" s="2">
        <v>43465</v>
      </c>
      <c r="B901" t="s">
        <v>28</v>
      </c>
      <c r="C901">
        <v>2018</v>
      </c>
      <c r="D901">
        <v>4</v>
      </c>
      <c r="E901" t="s">
        <v>66</v>
      </c>
      <c r="F901" t="s">
        <v>67</v>
      </c>
      <c r="G901" t="s">
        <v>68</v>
      </c>
      <c r="H901" t="s">
        <v>64</v>
      </c>
      <c r="I901">
        <v>14.57</v>
      </c>
      <c r="J901">
        <v>74.58</v>
      </c>
      <c r="K901">
        <v>0.121672</v>
      </c>
      <c r="L901">
        <v>8.09</v>
      </c>
    </row>
    <row r="902" spans="1:12" hidden="1" x14ac:dyDescent="0.25">
      <c r="A902" s="2">
        <v>43555</v>
      </c>
      <c r="B902" t="s">
        <v>29</v>
      </c>
      <c r="C902">
        <v>2019</v>
      </c>
      <c r="D902">
        <v>1</v>
      </c>
      <c r="E902" t="s">
        <v>66</v>
      </c>
      <c r="F902" t="s">
        <v>67</v>
      </c>
      <c r="G902" t="s">
        <v>68</v>
      </c>
      <c r="H902" t="s">
        <v>64</v>
      </c>
      <c r="I902">
        <v>18.38</v>
      </c>
      <c r="J902">
        <v>67.8</v>
      </c>
      <c r="K902">
        <v>-5.9769999999999997E-2</v>
      </c>
      <c r="L902">
        <v>-4.3099999999999996</v>
      </c>
    </row>
    <row r="903" spans="1:12" hidden="1" x14ac:dyDescent="0.25">
      <c r="A903" s="2">
        <v>43646</v>
      </c>
      <c r="B903" t="s">
        <v>30</v>
      </c>
      <c r="C903">
        <v>2019</v>
      </c>
      <c r="D903">
        <v>2</v>
      </c>
      <c r="E903" t="s">
        <v>66</v>
      </c>
      <c r="F903" t="s">
        <v>67</v>
      </c>
      <c r="G903" t="s">
        <v>68</v>
      </c>
      <c r="H903" t="s">
        <v>64</v>
      </c>
      <c r="I903">
        <v>16.8</v>
      </c>
      <c r="J903">
        <v>67.92</v>
      </c>
      <c r="K903">
        <v>-2.5257999999999999E-2</v>
      </c>
      <c r="L903">
        <v>-1.76</v>
      </c>
    </row>
    <row r="904" spans="1:12" hidden="1" x14ac:dyDescent="0.25">
      <c r="A904" s="2">
        <v>43738</v>
      </c>
      <c r="B904" t="s">
        <v>31</v>
      </c>
      <c r="C904">
        <v>2019</v>
      </c>
      <c r="D904">
        <v>3</v>
      </c>
      <c r="E904" t="s">
        <v>66</v>
      </c>
      <c r="F904" t="s">
        <v>67</v>
      </c>
      <c r="G904" t="s">
        <v>68</v>
      </c>
      <c r="H904" t="s">
        <v>64</v>
      </c>
      <c r="I904">
        <v>13.58</v>
      </c>
      <c r="J904">
        <v>63.33</v>
      </c>
      <c r="K904">
        <v>-0.103863</v>
      </c>
      <c r="L904">
        <v>-7.34</v>
      </c>
    </row>
    <row r="905" spans="1:12" hidden="1" x14ac:dyDescent="0.25">
      <c r="A905" s="2">
        <v>43830</v>
      </c>
      <c r="B905" t="s">
        <v>32</v>
      </c>
      <c r="C905">
        <v>2019</v>
      </c>
      <c r="D905">
        <v>4</v>
      </c>
      <c r="E905" t="s">
        <v>66</v>
      </c>
      <c r="F905" t="s">
        <v>67</v>
      </c>
      <c r="G905" t="s">
        <v>68</v>
      </c>
      <c r="H905" t="s">
        <v>64</v>
      </c>
      <c r="I905">
        <v>18.68</v>
      </c>
      <c r="J905">
        <v>67.44</v>
      </c>
      <c r="K905">
        <v>-9.5736000000000002E-2</v>
      </c>
      <c r="L905">
        <v>-7.14</v>
      </c>
    </row>
    <row r="906" spans="1:12" hidden="1" x14ac:dyDescent="0.25">
      <c r="A906" s="2">
        <v>43921</v>
      </c>
      <c r="B906" t="s">
        <v>33</v>
      </c>
      <c r="C906">
        <v>2020</v>
      </c>
      <c r="D906">
        <v>1</v>
      </c>
      <c r="E906" t="s">
        <v>66</v>
      </c>
      <c r="F906" t="s">
        <v>67</v>
      </c>
      <c r="G906" t="s">
        <v>68</v>
      </c>
      <c r="H906" t="s">
        <v>64</v>
      </c>
      <c r="I906">
        <v>19.72</v>
      </c>
      <c r="J906">
        <v>68.78</v>
      </c>
      <c r="K906">
        <v>1.4454E-2</v>
      </c>
      <c r="L906">
        <v>0.98</v>
      </c>
    </row>
    <row r="907" spans="1:12" hidden="1" x14ac:dyDescent="0.25">
      <c r="A907" s="2">
        <v>44012</v>
      </c>
      <c r="B907" t="s">
        <v>34</v>
      </c>
      <c r="C907">
        <v>2020</v>
      </c>
      <c r="D907">
        <v>2</v>
      </c>
      <c r="E907" t="s">
        <v>66</v>
      </c>
      <c r="F907" t="s">
        <v>67</v>
      </c>
      <c r="G907" t="s">
        <v>68</v>
      </c>
      <c r="H907" t="s">
        <v>64</v>
      </c>
      <c r="I907">
        <v>20.34</v>
      </c>
      <c r="J907">
        <v>72.319999999999993</v>
      </c>
      <c r="K907">
        <v>6.4782000000000006E-2</v>
      </c>
      <c r="L907">
        <v>4.4000000000000004</v>
      </c>
    </row>
    <row r="908" spans="1:12" hidden="1" x14ac:dyDescent="0.25">
      <c r="A908" s="2">
        <v>44104</v>
      </c>
      <c r="B908" t="s">
        <v>35</v>
      </c>
      <c r="C908">
        <v>2020</v>
      </c>
      <c r="D908">
        <v>3</v>
      </c>
      <c r="E908" t="s">
        <v>66</v>
      </c>
      <c r="F908" t="s">
        <v>67</v>
      </c>
      <c r="G908" t="s">
        <v>68</v>
      </c>
      <c r="H908" t="s">
        <v>64</v>
      </c>
      <c r="I908">
        <v>5.79</v>
      </c>
      <c r="J908">
        <v>64.53</v>
      </c>
      <c r="K908">
        <v>1.8948E-2</v>
      </c>
      <c r="L908">
        <v>1.2</v>
      </c>
    </row>
    <row r="909" spans="1:12" hidden="1" x14ac:dyDescent="0.25">
      <c r="A909" s="2">
        <v>44196</v>
      </c>
      <c r="B909" t="s">
        <v>36</v>
      </c>
      <c r="C909">
        <v>2020</v>
      </c>
      <c r="D909">
        <v>4</v>
      </c>
      <c r="E909" t="s">
        <v>66</v>
      </c>
      <c r="F909" t="s">
        <v>67</v>
      </c>
      <c r="G909" t="s">
        <v>68</v>
      </c>
      <c r="H909" t="s">
        <v>64</v>
      </c>
      <c r="I909">
        <v>42.12</v>
      </c>
      <c r="J909">
        <v>87.96</v>
      </c>
      <c r="K909">
        <v>0.30426999999999998</v>
      </c>
      <c r="L909">
        <v>20.52</v>
      </c>
    </row>
    <row r="910" spans="1:12" hidden="1" x14ac:dyDescent="0.25">
      <c r="A910" s="2">
        <v>44286</v>
      </c>
      <c r="B910" t="s">
        <v>37</v>
      </c>
      <c r="C910">
        <v>2021</v>
      </c>
      <c r="D910">
        <v>1</v>
      </c>
      <c r="E910" t="s">
        <v>66</v>
      </c>
      <c r="F910" t="s">
        <v>67</v>
      </c>
      <c r="G910" t="s">
        <v>68</v>
      </c>
      <c r="H910" t="s">
        <v>64</v>
      </c>
      <c r="I910">
        <v>17.12</v>
      </c>
      <c r="J910">
        <v>85.37</v>
      </c>
      <c r="K910">
        <v>0.241204</v>
      </c>
      <c r="L910">
        <v>16.59</v>
      </c>
    </row>
    <row r="911" spans="1:12" hidden="1" x14ac:dyDescent="0.25">
      <c r="A911" s="2">
        <v>44377</v>
      </c>
      <c r="B911" t="s">
        <v>38</v>
      </c>
      <c r="C911">
        <v>2021</v>
      </c>
      <c r="D911">
        <v>2</v>
      </c>
      <c r="E911" t="s">
        <v>66</v>
      </c>
      <c r="F911" t="s">
        <v>67</v>
      </c>
      <c r="G911" t="s">
        <v>68</v>
      </c>
      <c r="H911" t="s">
        <v>64</v>
      </c>
      <c r="I911">
        <v>23.94</v>
      </c>
      <c r="J911">
        <v>88.96</v>
      </c>
      <c r="K911">
        <v>0.23008799999999999</v>
      </c>
      <c r="L911">
        <v>16.64</v>
      </c>
    </row>
    <row r="912" spans="1:12" hidden="1" x14ac:dyDescent="0.25">
      <c r="A912" s="2">
        <v>44469</v>
      </c>
      <c r="B912" t="s">
        <v>39</v>
      </c>
      <c r="C912">
        <v>2021</v>
      </c>
      <c r="D912">
        <v>3</v>
      </c>
      <c r="E912" t="s">
        <v>66</v>
      </c>
      <c r="F912" t="s">
        <v>67</v>
      </c>
      <c r="G912" t="s">
        <v>68</v>
      </c>
      <c r="H912" t="s">
        <v>64</v>
      </c>
      <c r="I912">
        <v>23.69</v>
      </c>
      <c r="J912">
        <v>106.87</v>
      </c>
      <c r="K912">
        <v>0.65612899999999996</v>
      </c>
      <c r="L912">
        <v>42.34</v>
      </c>
    </row>
    <row r="913" spans="1:12" hidden="1" x14ac:dyDescent="0.25">
      <c r="A913" s="2">
        <v>44561</v>
      </c>
      <c r="B913" t="s">
        <v>40</v>
      </c>
      <c r="C913">
        <v>2021</v>
      </c>
      <c r="D913">
        <v>4</v>
      </c>
      <c r="E913" t="s">
        <v>66</v>
      </c>
      <c r="F913" t="s">
        <v>67</v>
      </c>
      <c r="G913" t="s">
        <v>68</v>
      </c>
      <c r="H913" t="s">
        <v>64</v>
      </c>
      <c r="I913">
        <v>26.21</v>
      </c>
      <c r="J913">
        <v>90.96</v>
      </c>
      <c r="K913">
        <v>3.4105999999999997E-2</v>
      </c>
      <c r="L913">
        <v>3</v>
      </c>
    </row>
    <row r="914" spans="1:12" hidden="1" x14ac:dyDescent="0.25">
      <c r="A914" s="2">
        <v>44651</v>
      </c>
      <c r="B914" t="s">
        <v>41</v>
      </c>
      <c r="C914">
        <v>2022</v>
      </c>
      <c r="D914">
        <v>1</v>
      </c>
      <c r="E914" t="s">
        <v>66</v>
      </c>
      <c r="F914" t="s">
        <v>67</v>
      </c>
      <c r="G914" t="s">
        <v>68</v>
      </c>
      <c r="H914" t="s">
        <v>64</v>
      </c>
      <c r="I914">
        <v>21.49</v>
      </c>
      <c r="J914">
        <v>95.33</v>
      </c>
      <c r="K914">
        <v>0.11666899999999999</v>
      </c>
      <c r="L914">
        <v>9.9600000000000009</v>
      </c>
    </row>
    <row r="915" spans="1:12" hidden="1" x14ac:dyDescent="0.25">
      <c r="A915" s="2">
        <v>44742</v>
      </c>
      <c r="B915" t="s">
        <v>42</v>
      </c>
      <c r="C915">
        <v>2022</v>
      </c>
      <c r="D915">
        <v>2</v>
      </c>
      <c r="E915" t="s">
        <v>66</v>
      </c>
      <c r="F915" t="s">
        <v>67</v>
      </c>
      <c r="G915" t="s">
        <v>68</v>
      </c>
      <c r="H915" t="s">
        <v>64</v>
      </c>
      <c r="I915">
        <v>25.48</v>
      </c>
      <c r="J915">
        <v>96.87</v>
      </c>
      <c r="K915">
        <v>8.8915999999999995E-2</v>
      </c>
      <c r="L915">
        <v>7.91</v>
      </c>
    </row>
    <row r="916" spans="1:12" hidden="1" x14ac:dyDescent="0.25">
      <c r="A916" s="2">
        <v>44834</v>
      </c>
      <c r="B916" t="s">
        <v>43</v>
      </c>
      <c r="C916">
        <v>2022</v>
      </c>
      <c r="D916">
        <v>3</v>
      </c>
      <c r="E916" t="s">
        <v>66</v>
      </c>
      <c r="F916" t="s">
        <v>67</v>
      </c>
      <c r="G916" t="s">
        <v>68</v>
      </c>
      <c r="H916" t="s">
        <v>64</v>
      </c>
      <c r="I916">
        <v>31.16</v>
      </c>
      <c r="J916">
        <v>104.33</v>
      </c>
      <c r="K916">
        <v>-2.3767E-2</v>
      </c>
      <c r="L916">
        <v>-2.54</v>
      </c>
    </row>
    <row r="917" spans="1:12" hidden="1" x14ac:dyDescent="0.25">
      <c r="A917" s="2">
        <v>44926</v>
      </c>
      <c r="B917" t="s">
        <v>44</v>
      </c>
      <c r="C917">
        <v>2022</v>
      </c>
      <c r="D917">
        <v>4</v>
      </c>
      <c r="E917" t="s">
        <v>66</v>
      </c>
      <c r="F917" t="s">
        <v>67</v>
      </c>
      <c r="G917" t="s">
        <v>68</v>
      </c>
      <c r="H917" t="s">
        <v>64</v>
      </c>
      <c r="I917">
        <v>24.98</v>
      </c>
      <c r="J917">
        <v>103.1</v>
      </c>
      <c r="K917">
        <v>0.133465</v>
      </c>
      <c r="L917">
        <v>12.14</v>
      </c>
    </row>
    <row r="918" spans="1:12" hidden="1" x14ac:dyDescent="0.25">
      <c r="A918" s="2">
        <v>45016</v>
      </c>
      <c r="B918" t="s">
        <v>45</v>
      </c>
      <c r="C918">
        <v>2023</v>
      </c>
      <c r="D918">
        <v>1</v>
      </c>
      <c r="E918" t="s">
        <v>66</v>
      </c>
      <c r="F918" t="s">
        <v>67</v>
      </c>
      <c r="G918" t="s">
        <v>68</v>
      </c>
      <c r="H918" t="s">
        <v>64</v>
      </c>
      <c r="I918">
        <v>24.09</v>
      </c>
      <c r="J918">
        <v>105.71</v>
      </c>
      <c r="K918">
        <v>0.108885</v>
      </c>
      <c r="L918">
        <v>10.38</v>
      </c>
    </row>
    <row r="919" spans="1:12" hidden="1" x14ac:dyDescent="0.25">
      <c r="A919" s="2">
        <v>45107</v>
      </c>
      <c r="B919" t="s">
        <v>46</v>
      </c>
      <c r="C919">
        <v>2023</v>
      </c>
      <c r="D919">
        <v>2</v>
      </c>
      <c r="E919" t="s">
        <v>66</v>
      </c>
      <c r="F919" t="s">
        <v>67</v>
      </c>
      <c r="G919" t="s">
        <v>68</v>
      </c>
      <c r="H919" t="s">
        <v>64</v>
      </c>
      <c r="I919">
        <v>25.18</v>
      </c>
      <c r="J919">
        <v>105.41</v>
      </c>
      <c r="K919">
        <v>8.8159000000000001E-2</v>
      </c>
      <c r="L919">
        <v>8.5399999999999991</v>
      </c>
    </row>
    <row r="920" spans="1:12" hidden="1" x14ac:dyDescent="0.25">
      <c r="A920" s="2">
        <v>45199</v>
      </c>
      <c r="B920" t="s">
        <v>47</v>
      </c>
      <c r="C920">
        <v>2023</v>
      </c>
      <c r="D920">
        <v>3</v>
      </c>
      <c r="E920" t="s">
        <v>66</v>
      </c>
      <c r="F920" t="s">
        <v>67</v>
      </c>
      <c r="G920" t="s">
        <v>68</v>
      </c>
      <c r="H920" t="s">
        <v>64</v>
      </c>
      <c r="I920">
        <v>27.53</v>
      </c>
      <c r="J920">
        <v>101.78</v>
      </c>
      <c r="K920">
        <v>-2.4441999999999998E-2</v>
      </c>
      <c r="L920">
        <v>-2.5499999999999998</v>
      </c>
    </row>
    <row r="921" spans="1:12" hidden="1" x14ac:dyDescent="0.25">
      <c r="A921" s="2">
        <v>45291</v>
      </c>
      <c r="B921" t="s">
        <v>48</v>
      </c>
      <c r="C921">
        <v>2023</v>
      </c>
      <c r="D921">
        <v>4</v>
      </c>
      <c r="E921" t="s">
        <v>66</v>
      </c>
      <c r="F921" t="s">
        <v>67</v>
      </c>
      <c r="G921" t="s">
        <v>68</v>
      </c>
      <c r="H921" t="s">
        <v>64</v>
      </c>
      <c r="I921">
        <v>25.78</v>
      </c>
      <c r="J921">
        <v>102.58</v>
      </c>
      <c r="K921">
        <v>-5.0439999999999999E-3</v>
      </c>
      <c r="L921">
        <v>-0.52</v>
      </c>
    </row>
    <row r="922" spans="1:12" hidden="1" x14ac:dyDescent="0.25">
      <c r="A922" s="2">
        <v>45382</v>
      </c>
      <c r="B922" t="s">
        <v>49</v>
      </c>
      <c r="C922">
        <v>2024</v>
      </c>
      <c r="D922">
        <v>1</v>
      </c>
      <c r="E922" t="s">
        <v>66</v>
      </c>
      <c r="F922" t="s">
        <v>67</v>
      </c>
      <c r="G922" t="s">
        <v>68</v>
      </c>
      <c r="H922" t="s">
        <v>64</v>
      </c>
      <c r="I922">
        <v>29.99</v>
      </c>
      <c r="J922">
        <v>108.47</v>
      </c>
      <c r="K922">
        <v>2.6109E-2</v>
      </c>
      <c r="L922">
        <v>2.76</v>
      </c>
    </row>
    <row r="923" spans="1:12" hidden="1" x14ac:dyDescent="0.25">
      <c r="A923" s="2">
        <v>45473</v>
      </c>
      <c r="B923" t="s">
        <v>50</v>
      </c>
      <c r="C923">
        <v>2024</v>
      </c>
      <c r="D923">
        <v>2</v>
      </c>
      <c r="E923" t="s">
        <v>66</v>
      </c>
      <c r="F923" t="s">
        <v>67</v>
      </c>
      <c r="G923" t="s">
        <v>68</v>
      </c>
      <c r="H923" t="s">
        <v>64</v>
      </c>
      <c r="I923">
        <v>25.13</v>
      </c>
      <c r="J923">
        <v>108.43</v>
      </c>
      <c r="K923">
        <v>2.8649999999999998E-2</v>
      </c>
      <c r="L923">
        <v>3.02</v>
      </c>
    </row>
    <row r="924" spans="1:12" hidden="1" x14ac:dyDescent="0.25">
      <c r="A924" s="2">
        <v>45565</v>
      </c>
      <c r="B924" t="s">
        <v>51</v>
      </c>
      <c r="C924">
        <v>2024</v>
      </c>
      <c r="D924">
        <v>3</v>
      </c>
      <c r="E924" t="s">
        <v>66</v>
      </c>
      <c r="F924" t="s">
        <v>67</v>
      </c>
      <c r="G924" t="s">
        <v>68</v>
      </c>
      <c r="H924" t="s">
        <v>64</v>
      </c>
      <c r="I924">
        <v>29.86</v>
      </c>
      <c r="J924">
        <v>110.76</v>
      </c>
      <c r="K924">
        <v>8.8230000000000003E-2</v>
      </c>
      <c r="L924">
        <v>8.98</v>
      </c>
    </row>
    <row r="925" spans="1:12" hidden="1" x14ac:dyDescent="0.25">
      <c r="A925" s="2">
        <v>45657</v>
      </c>
      <c r="B925" t="s">
        <v>52</v>
      </c>
      <c r="C925">
        <v>2024</v>
      </c>
      <c r="D925">
        <v>4</v>
      </c>
      <c r="E925" t="s">
        <v>66</v>
      </c>
      <c r="F925" t="s">
        <v>67</v>
      </c>
      <c r="G925" t="s">
        <v>68</v>
      </c>
      <c r="H925" t="s">
        <v>64</v>
      </c>
      <c r="I925">
        <v>33.92</v>
      </c>
      <c r="J925">
        <v>118.91</v>
      </c>
      <c r="K925">
        <v>0.159193</v>
      </c>
      <c r="L925">
        <v>16.329999999999998</v>
      </c>
    </row>
    <row r="926" spans="1:12" hidden="1" x14ac:dyDescent="0.25">
      <c r="A926" s="2">
        <v>45747</v>
      </c>
      <c r="B926" t="s">
        <v>53</v>
      </c>
      <c r="C926">
        <v>2025</v>
      </c>
      <c r="D926">
        <v>1</v>
      </c>
      <c r="E926" t="s">
        <v>66</v>
      </c>
      <c r="F926" t="s">
        <v>67</v>
      </c>
      <c r="G926" t="s">
        <v>68</v>
      </c>
      <c r="H926" t="s">
        <v>64</v>
      </c>
      <c r="I926">
        <v>33.06</v>
      </c>
      <c r="J926">
        <v>121.98</v>
      </c>
      <c r="K926">
        <v>0.124551</v>
      </c>
      <c r="L926">
        <v>13.51</v>
      </c>
    </row>
    <row r="927" spans="1:12" hidden="1" x14ac:dyDescent="0.25">
      <c r="A927" s="2">
        <v>42460</v>
      </c>
      <c r="B927" t="s">
        <v>12</v>
      </c>
      <c r="C927">
        <v>2016</v>
      </c>
      <c r="D927">
        <v>1</v>
      </c>
      <c r="E927" t="s">
        <v>66</v>
      </c>
      <c r="F927" t="s">
        <v>67</v>
      </c>
      <c r="G927" t="s">
        <v>68</v>
      </c>
      <c r="H927" t="s">
        <v>65</v>
      </c>
      <c r="I927">
        <v>693.92</v>
      </c>
      <c r="J927" t="s">
        <v>17</v>
      </c>
      <c r="K927" t="s">
        <v>17</v>
      </c>
      <c r="L927" t="s">
        <v>17</v>
      </c>
    </row>
    <row r="928" spans="1:12" hidden="1" x14ac:dyDescent="0.25">
      <c r="A928" s="2">
        <v>42551</v>
      </c>
      <c r="B928" t="s">
        <v>18</v>
      </c>
      <c r="C928">
        <v>2016</v>
      </c>
      <c r="D928">
        <v>2</v>
      </c>
      <c r="E928" t="s">
        <v>66</v>
      </c>
      <c r="F928" t="s">
        <v>67</v>
      </c>
      <c r="G928" t="s">
        <v>68</v>
      </c>
      <c r="H928" t="s">
        <v>65</v>
      </c>
      <c r="I928">
        <v>717.9</v>
      </c>
      <c r="J928" t="s">
        <v>17</v>
      </c>
      <c r="K928" t="s">
        <v>17</v>
      </c>
      <c r="L928" t="s">
        <v>17</v>
      </c>
    </row>
    <row r="929" spans="1:12" hidden="1" x14ac:dyDescent="0.25">
      <c r="A929" s="2">
        <v>42643</v>
      </c>
      <c r="B929" t="s">
        <v>19</v>
      </c>
      <c r="C929">
        <v>2016</v>
      </c>
      <c r="D929">
        <v>3</v>
      </c>
      <c r="E929" t="s">
        <v>66</v>
      </c>
      <c r="F929" t="s">
        <v>67</v>
      </c>
      <c r="G929" t="s">
        <v>68</v>
      </c>
      <c r="H929" t="s">
        <v>65</v>
      </c>
      <c r="I929">
        <v>665.1</v>
      </c>
      <c r="J929" t="s">
        <v>17</v>
      </c>
      <c r="K929" t="s">
        <v>17</v>
      </c>
      <c r="L929" t="s">
        <v>17</v>
      </c>
    </row>
    <row r="930" spans="1:12" hidden="1" x14ac:dyDescent="0.25">
      <c r="A930" s="2">
        <v>42735</v>
      </c>
      <c r="B930" t="s">
        <v>20</v>
      </c>
      <c r="C930">
        <v>2016</v>
      </c>
      <c r="D930">
        <v>4</v>
      </c>
      <c r="E930" t="s">
        <v>66</v>
      </c>
      <c r="F930" t="s">
        <v>67</v>
      </c>
      <c r="G930" t="s">
        <v>68</v>
      </c>
      <c r="H930" t="s">
        <v>65</v>
      </c>
      <c r="I930">
        <v>693.28</v>
      </c>
      <c r="J930">
        <v>2770.2</v>
      </c>
      <c r="K930" t="s">
        <v>17</v>
      </c>
      <c r="L930" t="s">
        <v>17</v>
      </c>
    </row>
    <row r="931" spans="1:12" hidden="1" x14ac:dyDescent="0.25">
      <c r="A931" s="2">
        <v>42825</v>
      </c>
      <c r="B931" t="s">
        <v>21</v>
      </c>
      <c r="C931">
        <v>2017</v>
      </c>
      <c r="D931">
        <v>1</v>
      </c>
      <c r="E931" t="s">
        <v>66</v>
      </c>
      <c r="F931" t="s">
        <v>67</v>
      </c>
      <c r="G931" t="s">
        <v>68</v>
      </c>
      <c r="H931" t="s">
        <v>65</v>
      </c>
      <c r="I931">
        <v>691.71</v>
      </c>
      <c r="J931">
        <v>2767.99</v>
      </c>
      <c r="K931" t="s">
        <v>17</v>
      </c>
      <c r="L931" t="s">
        <v>17</v>
      </c>
    </row>
    <row r="932" spans="1:12" hidden="1" x14ac:dyDescent="0.25">
      <c r="A932" s="2">
        <v>42916</v>
      </c>
      <c r="B932" t="s">
        <v>22</v>
      </c>
      <c r="C932">
        <v>2017</v>
      </c>
      <c r="D932">
        <v>2</v>
      </c>
      <c r="E932" t="s">
        <v>66</v>
      </c>
      <c r="F932" t="s">
        <v>67</v>
      </c>
      <c r="G932" t="s">
        <v>68</v>
      </c>
      <c r="H932" t="s">
        <v>65</v>
      </c>
      <c r="I932">
        <v>674.19</v>
      </c>
      <c r="J932">
        <v>2724.27</v>
      </c>
      <c r="K932" t="s">
        <v>17</v>
      </c>
      <c r="L932" t="s">
        <v>17</v>
      </c>
    </row>
    <row r="933" spans="1:12" hidden="1" x14ac:dyDescent="0.25">
      <c r="A933" s="2">
        <v>43008</v>
      </c>
      <c r="B933" t="s">
        <v>23</v>
      </c>
      <c r="C933">
        <v>2017</v>
      </c>
      <c r="D933">
        <v>3</v>
      </c>
      <c r="E933" t="s">
        <v>66</v>
      </c>
      <c r="F933" t="s">
        <v>67</v>
      </c>
      <c r="G933" t="s">
        <v>68</v>
      </c>
      <c r="H933" t="s">
        <v>65</v>
      </c>
      <c r="I933">
        <v>631.73</v>
      </c>
      <c r="J933">
        <v>2690.9</v>
      </c>
      <c r="K933" t="s">
        <v>17</v>
      </c>
      <c r="L933" t="s">
        <v>17</v>
      </c>
    </row>
    <row r="934" spans="1:12" hidden="1" x14ac:dyDescent="0.25">
      <c r="A934" s="2">
        <v>43100</v>
      </c>
      <c r="B934" t="s">
        <v>24</v>
      </c>
      <c r="C934">
        <v>2017</v>
      </c>
      <c r="D934">
        <v>4</v>
      </c>
      <c r="E934" t="s">
        <v>66</v>
      </c>
      <c r="F934" t="s">
        <v>67</v>
      </c>
      <c r="G934" t="s">
        <v>68</v>
      </c>
      <c r="H934" t="s">
        <v>65</v>
      </c>
      <c r="I934">
        <v>681.33</v>
      </c>
      <c r="J934">
        <v>2678.95</v>
      </c>
      <c r="K934">
        <v>-3.2939999999999997E-2</v>
      </c>
      <c r="L934">
        <v>-91.25</v>
      </c>
    </row>
    <row r="935" spans="1:12" hidden="1" x14ac:dyDescent="0.25">
      <c r="A935" s="2">
        <v>43190</v>
      </c>
      <c r="B935" t="s">
        <v>25</v>
      </c>
      <c r="C935">
        <v>2018</v>
      </c>
      <c r="D935">
        <v>1</v>
      </c>
      <c r="E935" t="s">
        <v>66</v>
      </c>
      <c r="F935" t="s">
        <v>67</v>
      </c>
      <c r="G935" t="s">
        <v>68</v>
      </c>
      <c r="H935" t="s">
        <v>65</v>
      </c>
      <c r="I935">
        <v>645.29999999999995</v>
      </c>
      <c r="J935">
        <v>2632.54</v>
      </c>
      <c r="K935">
        <v>-4.8933999999999998E-2</v>
      </c>
      <c r="L935">
        <v>-135.44999999999999</v>
      </c>
    </row>
    <row r="936" spans="1:12" hidden="1" x14ac:dyDescent="0.25">
      <c r="A936" s="2">
        <v>43281</v>
      </c>
      <c r="B936" t="s">
        <v>26</v>
      </c>
      <c r="C936">
        <v>2018</v>
      </c>
      <c r="D936">
        <v>2</v>
      </c>
      <c r="E936" t="s">
        <v>66</v>
      </c>
      <c r="F936" t="s">
        <v>67</v>
      </c>
      <c r="G936" t="s">
        <v>68</v>
      </c>
      <c r="H936" t="s">
        <v>65</v>
      </c>
      <c r="I936">
        <v>678.22</v>
      </c>
      <c r="J936">
        <v>2636.58</v>
      </c>
      <c r="K936">
        <v>-3.2188000000000001E-2</v>
      </c>
      <c r="L936">
        <v>-87.69</v>
      </c>
    </row>
    <row r="937" spans="1:12" hidden="1" x14ac:dyDescent="0.25">
      <c r="A937" s="2">
        <v>43373</v>
      </c>
      <c r="B937" t="s">
        <v>27</v>
      </c>
      <c r="C937">
        <v>2018</v>
      </c>
      <c r="D937">
        <v>3</v>
      </c>
      <c r="E937" t="s">
        <v>66</v>
      </c>
      <c r="F937" t="s">
        <v>67</v>
      </c>
      <c r="G937" t="s">
        <v>68</v>
      </c>
      <c r="H937" t="s">
        <v>65</v>
      </c>
      <c r="I937">
        <v>719.09</v>
      </c>
      <c r="J937">
        <v>2723.95</v>
      </c>
      <c r="K937">
        <v>1.2282E-2</v>
      </c>
      <c r="L937">
        <v>33.049999999999997</v>
      </c>
    </row>
    <row r="938" spans="1:12" hidden="1" x14ac:dyDescent="0.25">
      <c r="A938" s="2">
        <v>43465</v>
      </c>
      <c r="B938" t="s">
        <v>28</v>
      </c>
      <c r="C938">
        <v>2018</v>
      </c>
      <c r="D938">
        <v>4</v>
      </c>
      <c r="E938" t="s">
        <v>66</v>
      </c>
      <c r="F938" t="s">
        <v>67</v>
      </c>
      <c r="G938" t="s">
        <v>68</v>
      </c>
      <c r="H938" t="s">
        <v>65</v>
      </c>
      <c r="I938">
        <v>704.39</v>
      </c>
      <c r="J938">
        <v>2747</v>
      </c>
      <c r="K938">
        <v>2.5402000000000001E-2</v>
      </c>
      <c r="L938">
        <v>68.05</v>
      </c>
    </row>
    <row r="939" spans="1:12" hidden="1" x14ac:dyDescent="0.25">
      <c r="A939" s="2">
        <v>43555</v>
      </c>
      <c r="B939" t="s">
        <v>29</v>
      </c>
      <c r="C939">
        <v>2019</v>
      </c>
      <c r="D939">
        <v>1</v>
      </c>
      <c r="E939" t="s">
        <v>66</v>
      </c>
      <c r="F939" t="s">
        <v>67</v>
      </c>
      <c r="G939" t="s">
        <v>68</v>
      </c>
      <c r="H939" t="s">
        <v>65</v>
      </c>
      <c r="I939">
        <v>730.15</v>
      </c>
      <c r="J939">
        <v>2831.85</v>
      </c>
      <c r="K939">
        <v>7.571E-2</v>
      </c>
      <c r="L939">
        <v>199.31</v>
      </c>
    </row>
    <row r="940" spans="1:12" hidden="1" x14ac:dyDescent="0.25">
      <c r="A940" s="2">
        <v>43646</v>
      </c>
      <c r="B940" t="s">
        <v>30</v>
      </c>
      <c r="C940">
        <v>2019</v>
      </c>
      <c r="D940">
        <v>2</v>
      </c>
      <c r="E940" t="s">
        <v>66</v>
      </c>
      <c r="F940" t="s">
        <v>67</v>
      </c>
      <c r="G940" t="s">
        <v>68</v>
      </c>
      <c r="H940" t="s">
        <v>65</v>
      </c>
      <c r="I940">
        <v>666.21</v>
      </c>
      <c r="J940">
        <v>2819.84</v>
      </c>
      <c r="K940">
        <v>6.9506999999999999E-2</v>
      </c>
      <c r="L940">
        <v>183.26</v>
      </c>
    </row>
    <row r="941" spans="1:12" hidden="1" x14ac:dyDescent="0.25">
      <c r="A941" s="2">
        <v>43738</v>
      </c>
      <c r="B941" t="s">
        <v>31</v>
      </c>
      <c r="C941">
        <v>2019</v>
      </c>
      <c r="D941">
        <v>3</v>
      </c>
      <c r="E941" t="s">
        <v>66</v>
      </c>
      <c r="F941" t="s">
        <v>67</v>
      </c>
      <c r="G941" t="s">
        <v>68</v>
      </c>
      <c r="H941" t="s">
        <v>65</v>
      </c>
      <c r="I941">
        <v>656.1</v>
      </c>
      <c r="J941">
        <v>2756.85</v>
      </c>
      <c r="K941">
        <v>1.2078E-2</v>
      </c>
      <c r="L941">
        <v>32.9</v>
      </c>
    </row>
    <row r="942" spans="1:12" hidden="1" x14ac:dyDescent="0.25">
      <c r="A942" s="2">
        <v>43830</v>
      </c>
      <c r="B942" t="s">
        <v>32</v>
      </c>
      <c r="C942">
        <v>2019</v>
      </c>
      <c r="D942">
        <v>4</v>
      </c>
      <c r="E942" t="s">
        <v>66</v>
      </c>
      <c r="F942" t="s">
        <v>67</v>
      </c>
      <c r="G942" t="s">
        <v>68</v>
      </c>
      <c r="H942" t="s">
        <v>65</v>
      </c>
      <c r="I942">
        <v>726.78</v>
      </c>
      <c r="J942">
        <v>2779.25</v>
      </c>
      <c r="K942">
        <v>1.174E-2</v>
      </c>
      <c r="L942">
        <v>32.25</v>
      </c>
    </row>
    <row r="943" spans="1:12" hidden="1" x14ac:dyDescent="0.25">
      <c r="A943" s="2">
        <v>43921</v>
      </c>
      <c r="B943" t="s">
        <v>33</v>
      </c>
      <c r="C943">
        <v>2020</v>
      </c>
      <c r="D943">
        <v>1</v>
      </c>
      <c r="E943" t="s">
        <v>66</v>
      </c>
      <c r="F943" t="s">
        <v>67</v>
      </c>
      <c r="G943" t="s">
        <v>68</v>
      </c>
      <c r="H943" t="s">
        <v>65</v>
      </c>
      <c r="I943">
        <v>745.9</v>
      </c>
      <c r="J943">
        <v>2795</v>
      </c>
      <c r="K943">
        <v>-1.3013E-2</v>
      </c>
      <c r="L943">
        <v>-36.85</v>
      </c>
    </row>
    <row r="944" spans="1:12" hidden="1" x14ac:dyDescent="0.25">
      <c r="A944" s="2">
        <v>44012</v>
      </c>
      <c r="B944" t="s">
        <v>34</v>
      </c>
      <c r="C944">
        <v>2020</v>
      </c>
      <c r="D944">
        <v>2</v>
      </c>
      <c r="E944" t="s">
        <v>66</v>
      </c>
      <c r="F944" t="s">
        <v>67</v>
      </c>
      <c r="G944" t="s">
        <v>68</v>
      </c>
      <c r="H944" t="s">
        <v>65</v>
      </c>
      <c r="I944">
        <v>640.05999999999995</v>
      </c>
      <c r="J944">
        <v>2768.85</v>
      </c>
      <c r="K944">
        <v>-1.8082999999999998E-2</v>
      </c>
      <c r="L944">
        <v>-50.99</v>
      </c>
    </row>
    <row r="945" spans="1:12" hidden="1" x14ac:dyDescent="0.25">
      <c r="A945" s="2">
        <v>44104</v>
      </c>
      <c r="B945" t="s">
        <v>35</v>
      </c>
      <c r="C945">
        <v>2020</v>
      </c>
      <c r="D945">
        <v>3</v>
      </c>
      <c r="E945" t="s">
        <v>66</v>
      </c>
      <c r="F945" t="s">
        <v>67</v>
      </c>
      <c r="G945" t="s">
        <v>68</v>
      </c>
      <c r="H945" t="s">
        <v>65</v>
      </c>
      <c r="I945">
        <v>665.06</v>
      </c>
      <c r="J945">
        <v>2777.8</v>
      </c>
      <c r="K945">
        <v>7.5989999999999999E-3</v>
      </c>
      <c r="L945">
        <v>20.95</v>
      </c>
    </row>
    <row r="946" spans="1:12" hidden="1" x14ac:dyDescent="0.25">
      <c r="A946" s="2">
        <v>44196</v>
      </c>
      <c r="B946" t="s">
        <v>36</v>
      </c>
      <c r="C946">
        <v>2020</v>
      </c>
      <c r="D946">
        <v>4</v>
      </c>
      <c r="E946" t="s">
        <v>66</v>
      </c>
      <c r="F946" t="s">
        <v>67</v>
      </c>
      <c r="G946" t="s">
        <v>68</v>
      </c>
      <c r="H946" t="s">
        <v>65</v>
      </c>
      <c r="I946">
        <v>734.82</v>
      </c>
      <c r="J946">
        <v>2785.84</v>
      </c>
      <c r="K946">
        <v>2.3709999999999998E-3</v>
      </c>
      <c r="L946">
        <v>6.59</v>
      </c>
    </row>
    <row r="947" spans="1:12" hidden="1" x14ac:dyDescent="0.25">
      <c r="A947" s="2">
        <v>44286</v>
      </c>
      <c r="B947" t="s">
        <v>37</v>
      </c>
      <c r="C947">
        <v>2021</v>
      </c>
      <c r="D947">
        <v>1</v>
      </c>
      <c r="E947" t="s">
        <v>66</v>
      </c>
      <c r="F947" t="s">
        <v>67</v>
      </c>
      <c r="G947" t="s">
        <v>68</v>
      </c>
      <c r="H947" t="s">
        <v>65</v>
      </c>
      <c r="I947">
        <v>713.15</v>
      </c>
      <c r="J947">
        <v>2753.08</v>
      </c>
      <c r="K947">
        <v>-1.4997999999999999E-2</v>
      </c>
      <c r="L947">
        <v>-41.92</v>
      </c>
    </row>
    <row r="948" spans="1:12" hidden="1" x14ac:dyDescent="0.25">
      <c r="A948" s="2">
        <v>44377</v>
      </c>
      <c r="B948" t="s">
        <v>38</v>
      </c>
      <c r="C948">
        <v>2021</v>
      </c>
      <c r="D948">
        <v>2</v>
      </c>
      <c r="E948" t="s">
        <v>66</v>
      </c>
      <c r="F948" t="s">
        <v>67</v>
      </c>
      <c r="G948" t="s">
        <v>68</v>
      </c>
      <c r="H948" t="s">
        <v>65</v>
      </c>
      <c r="I948">
        <v>733.74</v>
      </c>
      <c r="J948">
        <v>2846.77</v>
      </c>
      <c r="K948">
        <v>2.8142E-2</v>
      </c>
      <c r="L948">
        <v>77.92</v>
      </c>
    </row>
    <row r="949" spans="1:12" hidden="1" x14ac:dyDescent="0.25">
      <c r="A949" s="2">
        <v>44469</v>
      </c>
      <c r="B949" t="s">
        <v>39</v>
      </c>
      <c r="C949">
        <v>2021</v>
      </c>
      <c r="D949">
        <v>3</v>
      </c>
      <c r="E949" t="s">
        <v>66</v>
      </c>
      <c r="F949" t="s">
        <v>67</v>
      </c>
      <c r="G949" t="s">
        <v>68</v>
      </c>
      <c r="H949" t="s">
        <v>65</v>
      </c>
      <c r="I949">
        <v>728.9</v>
      </c>
      <c r="J949">
        <v>2910.61</v>
      </c>
      <c r="K949">
        <v>4.7810999999999999E-2</v>
      </c>
      <c r="L949">
        <v>132.81</v>
      </c>
    </row>
    <row r="950" spans="1:12" hidden="1" x14ac:dyDescent="0.25">
      <c r="A950" s="2">
        <v>44561</v>
      </c>
      <c r="B950" t="s">
        <v>40</v>
      </c>
      <c r="C950">
        <v>2021</v>
      </c>
      <c r="D950">
        <v>4</v>
      </c>
      <c r="E950" t="s">
        <v>66</v>
      </c>
      <c r="F950" t="s">
        <v>67</v>
      </c>
      <c r="G950" t="s">
        <v>68</v>
      </c>
      <c r="H950" t="s">
        <v>65</v>
      </c>
      <c r="I950">
        <v>761.95</v>
      </c>
      <c r="J950">
        <v>2937.74</v>
      </c>
      <c r="K950">
        <v>5.4525999999999998E-2</v>
      </c>
      <c r="L950">
        <v>151.9</v>
      </c>
    </row>
    <row r="951" spans="1:12" hidden="1" x14ac:dyDescent="0.25">
      <c r="A951" s="2">
        <v>44651</v>
      </c>
      <c r="B951" t="s">
        <v>41</v>
      </c>
      <c r="C951">
        <v>2022</v>
      </c>
      <c r="D951">
        <v>1</v>
      </c>
      <c r="E951" t="s">
        <v>66</v>
      </c>
      <c r="F951" t="s">
        <v>67</v>
      </c>
      <c r="G951" t="s">
        <v>68</v>
      </c>
      <c r="H951" t="s">
        <v>65</v>
      </c>
      <c r="I951">
        <v>766.19</v>
      </c>
      <c r="J951">
        <v>2990.78</v>
      </c>
      <c r="K951">
        <v>8.634E-2</v>
      </c>
      <c r="L951">
        <v>237.7</v>
      </c>
    </row>
    <row r="952" spans="1:12" hidden="1" x14ac:dyDescent="0.25">
      <c r="A952" s="2">
        <v>44742</v>
      </c>
      <c r="B952" t="s">
        <v>42</v>
      </c>
      <c r="C952">
        <v>2022</v>
      </c>
      <c r="D952">
        <v>2</v>
      </c>
      <c r="E952" t="s">
        <v>66</v>
      </c>
      <c r="F952" t="s">
        <v>67</v>
      </c>
      <c r="G952" t="s">
        <v>68</v>
      </c>
      <c r="H952" t="s">
        <v>65</v>
      </c>
      <c r="I952">
        <v>772.74</v>
      </c>
      <c r="J952">
        <v>3029.78</v>
      </c>
      <c r="K952">
        <v>6.4286999999999997E-2</v>
      </c>
      <c r="L952">
        <v>183.01</v>
      </c>
    </row>
    <row r="953" spans="1:12" hidden="1" x14ac:dyDescent="0.25">
      <c r="A953" s="2">
        <v>44834</v>
      </c>
      <c r="B953" t="s">
        <v>43</v>
      </c>
      <c r="C953">
        <v>2022</v>
      </c>
      <c r="D953">
        <v>3</v>
      </c>
      <c r="E953" t="s">
        <v>66</v>
      </c>
      <c r="F953" t="s">
        <v>67</v>
      </c>
      <c r="G953" t="s">
        <v>68</v>
      </c>
      <c r="H953" t="s">
        <v>65</v>
      </c>
      <c r="I953">
        <v>758.23</v>
      </c>
      <c r="J953">
        <v>3059.11</v>
      </c>
      <c r="K953">
        <v>5.1020000000000003E-2</v>
      </c>
      <c r="L953">
        <v>148.5</v>
      </c>
    </row>
    <row r="954" spans="1:12" hidden="1" x14ac:dyDescent="0.25">
      <c r="A954" s="2">
        <v>44926</v>
      </c>
      <c r="B954" t="s">
        <v>44</v>
      </c>
      <c r="C954">
        <v>2022</v>
      </c>
      <c r="D954">
        <v>4</v>
      </c>
      <c r="E954" t="s">
        <v>66</v>
      </c>
      <c r="F954" t="s">
        <v>67</v>
      </c>
      <c r="G954" t="s">
        <v>68</v>
      </c>
      <c r="H954" t="s">
        <v>65</v>
      </c>
      <c r="I954">
        <v>776.18</v>
      </c>
      <c r="J954">
        <v>3073.33</v>
      </c>
      <c r="K954">
        <v>4.6155000000000002E-2</v>
      </c>
      <c r="L954">
        <v>135.59</v>
      </c>
    </row>
    <row r="955" spans="1:12" hidden="1" x14ac:dyDescent="0.25">
      <c r="A955" s="2">
        <v>45016</v>
      </c>
      <c r="B955" t="s">
        <v>45</v>
      </c>
      <c r="C955">
        <v>2023</v>
      </c>
      <c r="D955">
        <v>1</v>
      </c>
      <c r="E955" t="s">
        <v>66</v>
      </c>
      <c r="F955" t="s">
        <v>67</v>
      </c>
      <c r="G955" t="s">
        <v>68</v>
      </c>
      <c r="H955" t="s">
        <v>65</v>
      </c>
      <c r="I955">
        <v>818.27</v>
      </c>
      <c r="J955">
        <v>3125.42</v>
      </c>
      <c r="K955">
        <v>4.5018000000000002E-2</v>
      </c>
      <c r="L955">
        <v>134.63999999999999</v>
      </c>
    </row>
    <row r="956" spans="1:12" hidden="1" x14ac:dyDescent="0.25">
      <c r="A956" s="2">
        <v>45107</v>
      </c>
      <c r="B956" t="s">
        <v>46</v>
      </c>
      <c r="C956">
        <v>2023</v>
      </c>
      <c r="D956">
        <v>2</v>
      </c>
      <c r="E956" t="s">
        <v>66</v>
      </c>
      <c r="F956" t="s">
        <v>67</v>
      </c>
      <c r="G956" t="s">
        <v>68</v>
      </c>
      <c r="H956" t="s">
        <v>65</v>
      </c>
      <c r="I956">
        <v>799.47</v>
      </c>
      <c r="J956">
        <v>3152.14</v>
      </c>
      <c r="K956">
        <v>4.0385999999999998E-2</v>
      </c>
      <c r="L956">
        <v>122.36</v>
      </c>
    </row>
    <row r="957" spans="1:12" hidden="1" x14ac:dyDescent="0.25">
      <c r="A957" s="2">
        <v>45199</v>
      </c>
      <c r="B957" t="s">
        <v>47</v>
      </c>
      <c r="C957">
        <v>2023</v>
      </c>
      <c r="D957">
        <v>3</v>
      </c>
      <c r="E957" t="s">
        <v>66</v>
      </c>
      <c r="F957" t="s">
        <v>67</v>
      </c>
      <c r="G957" t="s">
        <v>68</v>
      </c>
      <c r="H957" t="s">
        <v>65</v>
      </c>
      <c r="I957">
        <v>762.88</v>
      </c>
      <c r="J957">
        <v>3156.8</v>
      </c>
      <c r="K957">
        <v>3.1933999999999997E-2</v>
      </c>
      <c r="L957">
        <v>97.69</v>
      </c>
    </row>
    <row r="958" spans="1:12" hidden="1" x14ac:dyDescent="0.25">
      <c r="A958" s="2">
        <v>45291</v>
      </c>
      <c r="B958" t="s">
        <v>48</v>
      </c>
      <c r="C958">
        <v>2023</v>
      </c>
      <c r="D958">
        <v>4</v>
      </c>
      <c r="E958" t="s">
        <v>66</v>
      </c>
      <c r="F958" t="s">
        <v>67</v>
      </c>
      <c r="G958" t="s">
        <v>68</v>
      </c>
      <c r="H958" t="s">
        <v>65</v>
      </c>
      <c r="I958">
        <v>846.24</v>
      </c>
      <c r="J958">
        <v>3226.87</v>
      </c>
      <c r="K958">
        <v>4.9959000000000003E-2</v>
      </c>
      <c r="L958">
        <v>153.54</v>
      </c>
    </row>
    <row r="959" spans="1:12" hidden="1" x14ac:dyDescent="0.25">
      <c r="A959" s="2">
        <v>45382</v>
      </c>
      <c r="B959" t="s">
        <v>49</v>
      </c>
      <c r="C959">
        <v>2024</v>
      </c>
      <c r="D959">
        <v>1</v>
      </c>
      <c r="E959" t="s">
        <v>66</v>
      </c>
      <c r="F959" t="s">
        <v>67</v>
      </c>
      <c r="G959" t="s">
        <v>68</v>
      </c>
      <c r="H959" t="s">
        <v>65</v>
      </c>
      <c r="I959">
        <v>825.58</v>
      </c>
      <c r="J959">
        <v>3234.17</v>
      </c>
      <c r="K959">
        <v>3.4795E-2</v>
      </c>
      <c r="L959">
        <v>108.75</v>
      </c>
    </row>
    <row r="960" spans="1:12" hidden="1" x14ac:dyDescent="0.25">
      <c r="A960" s="2">
        <v>45473</v>
      </c>
      <c r="B960" t="s">
        <v>50</v>
      </c>
      <c r="C960">
        <v>2024</v>
      </c>
      <c r="D960">
        <v>2</v>
      </c>
      <c r="E960" t="s">
        <v>66</v>
      </c>
      <c r="F960" t="s">
        <v>67</v>
      </c>
      <c r="G960" t="s">
        <v>68</v>
      </c>
      <c r="H960" t="s">
        <v>65</v>
      </c>
      <c r="I960">
        <v>825.35</v>
      </c>
      <c r="J960">
        <v>3260.05</v>
      </c>
      <c r="K960">
        <v>3.4234000000000001E-2</v>
      </c>
      <c r="L960">
        <v>107.91</v>
      </c>
    </row>
    <row r="961" spans="1:12" hidden="1" x14ac:dyDescent="0.25">
      <c r="A961" s="2">
        <v>45565</v>
      </c>
      <c r="B961" t="s">
        <v>51</v>
      </c>
      <c r="C961">
        <v>2024</v>
      </c>
      <c r="D961">
        <v>3</v>
      </c>
      <c r="E961" t="s">
        <v>66</v>
      </c>
      <c r="F961" t="s">
        <v>67</v>
      </c>
      <c r="G961" t="s">
        <v>68</v>
      </c>
      <c r="H961" t="s">
        <v>65</v>
      </c>
      <c r="I961">
        <v>853.58</v>
      </c>
      <c r="J961">
        <v>3350.75</v>
      </c>
      <c r="K961">
        <v>6.1439000000000001E-2</v>
      </c>
      <c r="L961">
        <v>193.95</v>
      </c>
    </row>
    <row r="962" spans="1:12" hidden="1" x14ac:dyDescent="0.25">
      <c r="A962" s="2">
        <v>45657</v>
      </c>
      <c r="B962" t="s">
        <v>52</v>
      </c>
      <c r="C962">
        <v>2024</v>
      </c>
      <c r="D962">
        <v>4</v>
      </c>
      <c r="E962" t="s">
        <v>66</v>
      </c>
      <c r="F962" t="s">
        <v>67</v>
      </c>
      <c r="G962" t="s">
        <v>68</v>
      </c>
      <c r="H962" t="s">
        <v>65</v>
      </c>
      <c r="I962">
        <v>916.39</v>
      </c>
      <c r="J962">
        <v>3420.9</v>
      </c>
      <c r="K962">
        <v>6.0129000000000002E-2</v>
      </c>
      <c r="L962">
        <v>194.03</v>
      </c>
    </row>
    <row r="963" spans="1:12" hidden="1" x14ac:dyDescent="0.25">
      <c r="A963" s="2">
        <v>45747</v>
      </c>
      <c r="B963" t="s">
        <v>53</v>
      </c>
      <c r="C963">
        <v>2025</v>
      </c>
      <c r="D963">
        <v>1</v>
      </c>
      <c r="E963" t="s">
        <v>66</v>
      </c>
      <c r="F963" t="s">
        <v>67</v>
      </c>
      <c r="G963" t="s">
        <v>68</v>
      </c>
      <c r="H963" t="s">
        <v>65</v>
      </c>
      <c r="I963">
        <v>843.55</v>
      </c>
      <c r="J963">
        <v>3438.88</v>
      </c>
      <c r="K963">
        <v>6.3296000000000005E-2</v>
      </c>
      <c r="L963">
        <v>204.71</v>
      </c>
    </row>
    <row r="964" spans="1:12" hidden="1" x14ac:dyDescent="0.25">
      <c r="A964" s="2">
        <v>42460</v>
      </c>
      <c r="B964" t="s">
        <v>12</v>
      </c>
      <c r="C964">
        <v>2016</v>
      </c>
      <c r="D964">
        <v>1</v>
      </c>
      <c r="E964" t="s">
        <v>69</v>
      </c>
      <c r="F964" t="s">
        <v>70</v>
      </c>
      <c r="G964" t="s">
        <v>71</v>
      </c>
      <c r="H964" t="s">
        <v>16</v>
      </c>
      <c r="I964">
        <v>28.82</v>
      </c>
      <c r="J964" t="s">
        <v>17</v>
      </c>
      <c r="K964" t="s">
        <v>17</v>
      </c>
      <c r="L964" t="s">
        <v>17</v>
      </c>
    </row>
    <row r="965" spans="1:12" hidden="1" x14ac:dyDescent="0.25">
      <c r="A965" s="2">
        <v>42551</v>
      </c>
      <c r="B965" t="s">
        <v>18</v>
      </c>
      <c r="C965">
        <v>2016</v>
      </c>
      <c r="D965">
        <v>2</v>
      </c>
      <c r="E965" t="s">
        <v>69</v>
      </c>
      <c r="F965" t="s">
        <v>70</v>
      </c>
      <c r="G965" t="s">
        <v>71</v>
      </c>
      <c r="H965" t="s">
        <v>16</v>
      </c>
      <c r="I965">
        <v>28.92</v>
      </c>
      <c r="J965" t="s">
        <v>17</v>
      </c>
      <c r="K965" t="s">
        <v>17</v>
      </c>
      <c r="L965" t="s">
        <v>17</v>
      </c>
    </row>
    <row r="966" spans="1:12" hidden="1" x14ac:dyDescent="0.25">
      <c r="A966" s="2">
        <v>42643</v>
      </c>
      <c r="B966" t="s">
        <v>19</v>
      </c>
      <c r="C966">
        <v>2016</v>
      </c>
      <c r="D966">
        <v>3</v>
      </c>
      <c r="E966" t="s">
        <v>69</v>
      </c>
      <c r="F966" t="s">
        <v>70</v>
      </c>
      <c r="G966" t="s">
        <v>71</v>
      </c>
      <c r="H966" t="s">
        <v>16</v>
      </c>
      <c r="I966">
        <v>30.44</v>
      </c>
      <c r="J966" t="s">
        <v>17</v>
      </c>
      <c r="K966" t="s">
        <v>17</v>
      </c>
      <c r="L966" t="s">
        <v>17</v>
      </c>
    </row>
    <row r="967" spans="1:12" hidden="1" x14ac:dyDescent="0.25">
      <c r="A967" s="2">
        <v>42735</v>
      </c>
      <c r="B967" t="s">
        <v>20</v>
      </c>
      <c r="C967">
        <v>2016</v>
      </c>
      <c r="D967">
        <v>4</v>
      </c>
      <c r="E967" t="s">
        <v>69</v>
      </c>
      <c r="F967" t="s">
        <v>70</v>
      </c>
      <c r="G967" t="s">
        <v>71</v>
      </c>
      <c r="H967" t="s">
        <v>16</v>
      </c>
      <c r="I967">
        <v>32.43</v>
      </c>
      <c r="J967">
        <v>120.61</v>
      </c>
      <c r="K967" t="s">
        <v>17</v>
      </c>
      <c r="L967" t="s">
        <v>17</v>
      </c>
    </row>
    <row r="968" spans="1:12" hidden="1" x14ac:dyDescent="0.25">
      <c r="A968" s="2">
        <v>42825</v>
      </c>
      <c r="B968" t="s">
        <v>21</v>
      </c>
      <c r="C968">
        <v>2017</v>
      </c>
      <c r="D968">
        <v>1</v>
      </c>
      <c r="E968" t="s">
        <v>69</v>
      </c>
      <c r="F968" t="s">
        <v>70</v>
      </c>
      <c r="G968" t="s">
        <v>71</v>
      </c>
      <c r="H968" t="s">
        <v>16</v>
      </c>
      <c r="I968">
        <v>30.34</v>
      </c>
      <c r="J968">
        <v>122.13</v>
      </c>
      <c r="K968" t="s">
        <v>17</v>
      </c>
      <c r="L968" t="s">
        <v>17</v>
      </c>
    </row>
    <row r="969" spans="1:12" hidden="1" x14ac:dyDescent="0.25">
      <c r="A969" s="2">
        <v>42916</v>
      </c>
      <c r="B969" t="s">
        <v>22</v>
      </c>
      <c r="C969">
        <v>2017</v>
      </c>
      <c r="D969">
        <v>2</v>
      </c>
      <c r="E969" t="s">
        <v>69</v>
      </c>
      <c r="F969" t="s">
        <v>70</v>
      </c>
      <c r="G969" t="s">
        <v>71</v>
      </c>
      <c r="H969" t="s">
        <v>16</v>
      </c>
      <c r="I969">
        <v>27.11</v>
      </c>
      <c r="J969">
        <v>120.32</v>
      </c>
      <c r="K969" t="s">
        <v>17</v>
      </c>
      <c r="L969" t="s">
        <v>17</v>
      </c>
    </row>
    <row r="970" spans="1:12" hidden="1" x14ac:dyDescent="0.25">
      <c r="A970" s="2">
        <v>43008</v>
      </c>
      <c r="B970" t="s">
        <v>23</v>
      </c>
      <c r="C970">
        <v>2017</v>
      </c>
      <c r="D970">
        <v>3</v>
      </c>
      <c r="E970" t="s">
        <v>69</v>
      </c>
      <c r="F970" t="s">
        <v>70</v>
      </c>
      <c r="G970" t="s">
        <v>71</v>
      </c>
      <c r="H970" t="s">
        <v>16</v>
      </c>
      <c r="I970">
        <v>30.37</v>
      </c>
      <c r="J970">
        <v>120.25</v>
      </c>
      <c r="K970" t="s">
        <v>17</v>
      </c>
      <c r="L970" t="s">
        <v>17</v>
      </c>
    </row>
    <row r="971" spans="1:12" hidden="1" x14ac:dyDescent="0.25">
      <c r="A971" s="2">
        <v>43100</v>
      </c>
      <c r="B971" t="s">
        <v>24</v>
      </c>
      <c r="C971">
        <v>2017</v>
      </c>
      <c r="D971">
        <v>4</v>
      </c>
      <c r="E971" t="s">
        <v>69</v>
      </c>
      <c r="F971" t="s">
        <v>70</v>
      </c>
      <c r="G971" t="s">
        <v>71</v>
      </c>
      <c r="H971" t="s">
        <v>16</v>
      </c>
      <c r="I971">
        <v>27.1</v>
      </c>
      <c r="J971">
        <v>114.92</v>
      </c>
      <c r="K971">
        <v>-4.7176999999999997E-2</v>
      </c>
      <c r="L971">
        <v>-5.69</v>
      </c>
    </row>
    <row r="972" spans="1:12" hidden="1" x14ac:dyDescent="0.25">
      <c r="A972" s="2">
        <v>43190</v>
      </c>
      <c r="B972" t="s">
        <v>25</v>
      </c>
      <c r="C972">
        <v>2018</v>
      </c>
      <c r="D972">
        <v>1</v>
      </c>
      <c r="E972" t="s">
        <v>69</v>
      </c>
      <c r="F972" t="s">
        <v>70</v>
      </c>
      <c r="G972" t="s">
        <v>71</v>
      </c>
      <c r="H972" t="s">
        <v>16</v>
      </c>
      <c r="I972">
        <v>29.31</v>
      </c>
      <c r="J972">
        <v>113.89</v>
      </c>
      <c r="K972">
        <v>-6.7469000000000001E-2</v>
      </c>
      <c r="L972">
        <v>-8.24</v>
      </c>
    </row>
    <row r="973" spans="1:12" hidden="1" x14ac:dyDescent="0.25">
      <c r="A973" s="2">
        <v>43281</v>
      </c>
      <c r="B973" t="s">
        <v>26</v>
      </c>
      <c r="C973">
        <v>2018</v>
      </c>
      <c r="D973">
        <v>2</v>
      </c>
      <c r="E973" t="s">
        <v>69</v>
      </c>
      <c r="F973" t="s">
        <v>70</v>
      </c>
      <c r="G973" t="s">
        <v>71</v>
      </c>
      <c r="H973" t="s">
        <v>16</v>
      </c>
      <c r="I973">
        <v>28.5</v>
      </c>
      <c r="J973">
        <v>115.28</v>
      </c>
      <c r="K973">
        <v>-4.1888000000000002E-2</v>
      </c>
      <c r="L973">
        <v>-5.04</v>
      </c>
    </row>
    <row r="974" spans="1:12" hidden="1" x14ac:dyDescent="0.25">
      <c r="A974" s="2">
        <v>43373</v>
      </c>
      <c r="B974" t="s">
        <v>27</v>
      </c>
      <c r="C974">
        <v>2018</v>
      </c>
      <c r="D974">
        <v>3</v>
      </c>
      <c r="E974" t="s">
        <v>69</v>
      </c>
      <c r="F974" t="s">
        <v>70</v>
      </c>
      <c r="G974" t="s">
        <v>71</v>
      </c>
      <c r="H974" t="s">
        <v>16</v>
      </c>
      <c r="I974">
        <v>28.95</v>
      </c>
      <c r="J974">
        <v>113.86</v>
      </c>
      <c r="K974">
        <v>-5.3138999999999999E-2</v>
      </c>
      <c r="L974">
        <v>-6.39</v>
      </c>
    </row>
    <row r="975" spans="1:12" hidden="1" x14ac:dyDescent="0.25">
      <c r="A975" s="2">
        <v>43465</v>
      </c>
      <c r="B975" t="s">
        <v>28</v>
      </c>
      <c r="C975">
        <v>2018</v>
      </c>
      <c r="D975">
        <v>4</v>
      </c>
      <c r="E975" t="s">
        <v>69</v>
      </c>
      <c r="F975" t="s">
        <v>70</v>
      </c>
      <c r="G975" t="s">
        <v>71</v>
      </c>
      <c r="H975" t="s">
        <v>16</v>
      </c>
      <c r="I975">
        <v>29.95</v>
      </c>
      <c r="J975">
        <v>116.7</v>
      </c>
      <c r="K975">
        <v>1.5488999999999999E-2</v>
      </c>
      <c r="L975">
        <v>1.78</v>
      </c>
    </row>
    <row r="976" spans="1:12" hidden="1" x14ac:dyDescent="0.25">
      <c r="A976" s="2">
        <v>43555</v>
      </c>
      <c r="B976" t="s">
        <v>29</v>
      </c>
      <c r="C976">
        <v>2019</v>
      </c>
      <c r="D976">
        <v>1</v>
      </c>
      <c r="E976" t="s">
        <v>69</v>
      </c>
      <c r="F976" t="s">
        <v>70</v>
      </c>
      <c r="G976" t="s">
        <v>71</v>
      </c>
      <c r="H976" t="s">
        <v>16</v>
      </c>
      <c r="I976">
        <v>32.06</v>
      </c>
      <c r="J976">
        <v>119.46</v>
      </c>
      <c r="K976">
        <v>4.8906999999999999E-2</v>
      </c>
      <c r="L976">
        <v>5.57</v>
      </c>
    </row>
    <row r="977" spans="1:12" hidden="1" x14ac:dyDescent="0.25">
      <c r="A977" s="2">
        <v>43646</v>
      </c>
      <c r="B977" t="s">
        <v>30</v>
      </c>
      <c r="C977">
        <v>2019</v>
      </c>
      <c r="D977">
        <v>2</v>
      </c>
      <c r="E977" t="s">
        <v>69</v>
      </c>
      <c r="F977" t="s">
        <v>70</v>
      </c>
      <c r="G977" t="s">
        <v>71</v>
      </c>
      <c r="H977" t="s">
        <v>16</v>
      </c>
      <c r="I977">
        <v>30.36</v>
      </c>
      <c r="J977">
        <v>121.31</v>
      </c>
      <c r="K977">
        <v>5.2306999999999999E-2</v>
      </c>
      <c r="L977">
        <v>6.03</v>
      </c>
    </row>
    <row r="978" spans="1:12" hidden="1" x14ac:dyDescent="0.25">
      <c r="A978" s="2">
        <v>43738</v>
      </c>
      <c r="B978" t="s">
        <v>31</v>
      </c>
      <c r="C978">
        <v>2019</v>
      </c>
      <c r="D978">
        <v>3</v>
      </c>
      <c r="E978" t="s">
        <v>69</v>
      </c>
      <c r="F978" t="s">
        <v>70</v>
      </c>
      <c r="G978" t="s">
        <v>71</v>
      </c>
      <c r="H978" t="s">
        <v>16</v>
      </c>
      <c r="I978">
        <v>30.46</v>
      </c>
      <c r="J978">
        <v>122.83</v>
      </c>
      <c r="K978">
        <v>7.8781000000000004E-2</v>
      </c>
      <c r="L978">
        <v>8.9700000000000006</v>
      </c>
    </row>
    <row r="979" spans="1:12" hidden="1" x14ac:dyDescent="0.25">
      <c r="A979" s="2">
        <v>43830</v>
      </c>
      <c r="B979" t="s">
        <v>32</v>
      </c>
      <c r="C979">
        <v>2019</v>
      </c>
      <c r="D979">
        <v>4</v>
      </c>
      <c r="E979" t="s">
        <v>69</v>
      </c>
      <c r="F979" t="s">
        <v>70</v>
      </c>
      <c r="G979" t="s">
        <v>71</v>
      </c>
      <c r="H979" t="s">
        <v>16</v>
      </c>
      <c r="I979">
        <v>31.6</v>
      </c>
      <c r="J979">
        <v>124.48</v>
      </c>
      <c r="K979">
        <v>6.6667000000000004E-2</v>
      </c>
      <c r="L979">
        <v>7.78</v>
      </c>
    </row>
    <row r="980" spans="1:12" hidden="1" x14ac:dyDescent="0.25">
      <c r="A980" s="2">
        <v>43921</v>
      </c>
      <c r="B980" t="s">
        <v>33</v>
      </c>
      <c r="C980">
        <v>2020</v>
      </c>
      <c r="D980">
        <v>1</v>
      </c>
      <c r="E980" t="s">
        <v>69</v>
      </c>
      <c r="F980" t="s">
        <v>70</v>
      </c>
      <c r="G980" t="s">
        <v>71</v>
      </c>
      <c r="H980" t="s">
        <v>16</v>
      </c>
      <c r="I980">
        <v>33.57</v>
      </c>
      <c r="J980">
        <v>126</v>
      </c>
      <c r="K980">
        <v>5.4746000000000003E-2</v>
      </c>
      <c r="L980">
        <v>6.54</v>
      </c>
    </row>
    <row r="981" spans="1:12" hidden="1" x14ac:dyDescent="0.25">
      <c r="A981" s="2">
        <v>44012</v>
      </c>
      <c r="B981" t="s">
        <v>34</v>
      </c>
      <c r="C981">
        <v>2020</v>
      </c>
      <c r="D981">
        <v>2</v>
      </c>
      <c r="E981" t="s">
        <v>69</v>
      </c>
      <c r="F981" t="s">
        <v>70</v>
      </c>
      <c r="G981" t="s">
        <v>71</v>
      </c>
      <c r="H981" t="s">
        <v>16</v>
      </c>
      <c r="I981">
        <v>27.77</v>
      </c>
      <c r="J981">
        <v>123.41</v>
      </c>
      <c r="K981">
        <v>1.7311E-2</v>
      </c>
      <c r="L981">
        <v>2.1</v>
      </c>
    </row>
    <row r="982" spans="1:12" hidden="1" x14ac:dyDescent="0.25">
      <c r="A982" s="2">
        <v>44104</v>
      </c>
      <c r="B982" t="s">
        <v>35</v>
      </c>
      <c r="C982">
        <v>2020</v>
      </c>
      <c r="D982">
        <v>3</v>
      </c>
      <c r="E982" t="s">
        <v>69</v>
      </c>
      <c r="F982" t="s">
        <v>70</v>
      </c>
      <c r="G982" t="s">
        <v>71</v>
      </c>
      <c r="H982" t="s">
        <v>16</v>
      </c>
      <c r="I982">
        <v>28.75</v>
      </c>
      <c r="J982">
        <v>121.69</v>
      </c>
      <c r="K982">
        <v>-9.2809999999999993E-3</v>
      </c>
      <c r="L982">
        <v>-1.1399999999999999</v>
      </c>
    </row>
    <row r="983" spans="1:12" hidden="1" x14ac:dyDescent="0.25">
      <c r="A983" s="2">
        <v>44196</v>
      </c>
      <c r="B983" t="s">
        <v>36</v>
      </c>
      <c r="C983">
        <v>2020</v>
      </c>
      <c r="D983">
        <v>4</v>
      </c>
      <c r="E983" t="s">
        <v>69</v>
      </c>
      <c r="F983" t="s">
        <v>70</v>
      </c>
      <c r="G983" t="s">
        <v>71</v>
      </c>
      <c r="H983" t="s">
        <v>16</v>
      </c>
      <c r="I983">
        <v>32.57</v>
      </c>
      <c r="J983">
        <v>122.67</v>
      </c>
      <c r="K983">
        <v>-1.4540000000000001E-2</v>
      </c>
      <c r="L983">
        <v>-1.81</v>
      </c>
    </row>
    <row r="984" spans="1:12" hidden="1" x14ac:dyDescent="0.25">
      <c r="A984" s="2">
        <v>44286</v>
      </c>
      <c r="B984" t="s">
        <v>37</v>
      </c>
      <c r="C984">
        <v>2021</v>
      </c>
      <c r="D984">
        <v>1</v>
      </c>
      <c r="E984" t="s">
        <v>69</v>
      </c>
      <c r="F984" t="s">
        <v>70</v>
      </c>
      <c r="G984" t="s">
        <v>71</v>
      </c>
      <c r="H984" t="s">
        <v>16</v>
      </c>
      <c r="I984">
        <v>34.229999999999997</v>
      </c>
      <c r="J984">
        <v>123.32</v>
      </c>
      <c r="K984">
        <v>-2.1270000000000001E-2</v>
      </c>
      <c r="L984">
        <v>-2.68</v>
      </c>
    </row>
    <row r="985" spans="1:12" hidden="1" x14ac:dyDescent="0.25">
      <c r="A985" s="2">
        <v>44377</v>
      </c>
      <c r="B985" t="s">
        <v>38</v>
      </c>
      <c r="C985">
        <v>2021</v>
      </c>
      <c r="D985">
        <v>2</v>
      </c>
      <c r="E985" t="s">
        <v>69</v>
      </c>
      <c r="F985" t="s">
        <v>70</v>
      </c>
      <c r="G985" t="s">
        <v>71</v>
      </c>
      <c r="H985" t="s">
        <v>16</v>
      </c>
      <c r="I985">
        <v>28.76</v>
      </c>
      <c r="J985">
        <v>124.31</v>
      </c>
      <c r="K985">
        <v>7.293E-3</v>
      </c>
      <c r="L985">
        <v>0.9</v>
      </c>
    </row>
    <row r="986" spans="1:12" hidden="1" x14ac:dyDescent="0.25">
      <c r="A986" s="2">
        <v>44469</v>
      </c>
      <c r="B986" t="s">
        <v>39</v>
      </c>
      <c r="C986">
        <v>2021</v>
      </c>
      <c r="D986">
        <v>3</v>
      </c>
      <c r="E986" t="s">
        <v>69</v>
      </c>
      <c r="F986" t="s">
        <v>70</v>
      </c>
      <c r="G986" t="s">
        <v>71</v>
      </c>
      <c r="H986" t="s">
        <v>16</v>
      </c>
      <c r="I986">
        <v>30.12</v>
      </c>
      <c r="J986">
        <v>125.68</v>
      </c>
      <c r="K986">
        <v>3.2787999999999998E-2</v>
      </c>
      <c r="L986">
        <v>3.99</v>
      </c>
    </row>
    <row r="987" spans="1:12" hidden="1" x14ac:dyDescent="0.25">
      <c r="A987" s="2">
        <v>44561</v>
      </c>
      <c r="B987" t="s">
        <v>40</v>
      </c>
      <c r="C987">
        <v>2021</v>
      </c>
      <c r="D987">
        <v>4</v>
      </c>
      <c r="E987" t="s">
        <v>69</v>
      </c>
      <c r="F987" t="s">
        <v>70</v>
      </c>
      <c r="G987" t="s">
        <v>71</v>
      </c>
      <c r="H987" t="s">
        <v>16</v>
      </c>
      <c r="I987">
        <v>32.01</v>
      </c>
      <c r="J987">
        <v>125.12</v>
      </c>
      <c r="K987">
        <v>1.9972E-2</v>
      </c>
      <c r="L987">
        <v>2.4500000000000002</v>
      </c>
    </row>
    <row r="988" spans="1:12" hidden="1" x14ac:dyDescent="0.25">
      <c r="A988" s="2">
        <v>44651</v>
      </c>
      <c r="B988" t="s">
        <v>41</v>
      </c>
      <c r="C988">
        <v>2022</v>
      </c>
      <c r="D988">
        <v>1</v>
      </c>
      <c r="E988" t="s">
        <v>69</v>
      </c>
      <c r="F988" t="s">
        <v>70</v>
      </c>
      <c r="G988" t="s">
        <v>71</v>
      </c>
      <c r="H988" t="s">
        <v>16</v>
      </c>
      <c r="I988">
        <v>32.020000000000003</v>
      </c>
      <c r="J988">
        <v>122.91</v>
      </c>
      <c r="K988">
        <v>-3.3249999999999998E-3</v>
      </c>
      <c r="L988">
        <v>-0.41</v>
      </c>
    </row>
    <row r="989" spans="1:12" hidden="1" x14ac:dyDescent="0.25">
      <c r="A989" s="2">
        <v>44742</v>
      </c>
      <c r="B989" t="s">
        <v>42</v>
      </c>
      <c r="C989">
        <v>2022</v>
      </c>
      <c r="D989">
        <v>2</v>
      </c>
      <c r="E989" t="s">
        <v>69</v>
      </c>
      <c r="F989" t="s">
        <v>70</v>
      </c>
      <c r="G989" t="s">
        <v>71</v>
      </c>
      <c r="H989" t="s">
        <v>16</v>
      </c>
      <c r="I989">
        <v>28.92</v>
      </c>
      <c r="J989">
        <v>123.07</v>
      </c>
      <c r="K989">
        <v>-9.9749999999999995E-3</v>
      </c>
      <c r="L989">
        <v>-1.24</v>
      </c>
    </row>
    <row r="990" spans="1:12" hidden="1" x14ac:dyDescent="0.25">
      <c r="A990" s="2">
        <v>44834</v>
      </c>
      <c r="B990" t="s">
        <v>43</v>
      </c>
      <c r="C990">
        <v>2022</v>
      </c>
      <c r="D990">
        <v>3</v>
      </c>
      <c r="E990" t="s">
        <v>69</v>
      </c>
      <c r="F990" t="s">
        <v>70</v>
      </c>
      <c r="G990" t="s">
        <v>71</v>
      </c>
      <c r="H990" t="s">
        <v>16</v>
      </c>
      <c r="I990">
        <v>32.49</v>
      </c>
      <c r="J990">
        <v>125.44</v>
      </c>
      <c r="K990">
        <v>-1.91E-3</v>
      </c>
      <c r="L990">
        <v>-0.24</v>
      </c>
    </row>
    <row r="991" spans="1:12" hidden="1" x14ac:dyDescent="0.25">
      <c r="A991" s="2">
        <v>44926</v>
      </c>
      <c r="B991" t="s">
        <v>44</v>
      </c>
      <c r="C991">
        <v>2022</v>
      </c>
      <c r="D991">
        <v>4</v>
      </c>
      <c r="E991" t="s">
        <v>69</v>
      </c>
      <c r="F991" t="s">
        <v>70</v>
      </c>
      <c r="G991" t="s">
        <v>71</v>
      </c>
      <c r="H991" t="s">
        <v>16</v>
      </c>
      <c r="I991">
        <v>39.49</v>
      </c>
      <c r="J991">
        <v>132.91999999999999</v>
      </c>
      <c r="K991">
        <v>6.234E-2</v>
      </c>
      <c r="L991">
        <v>7.8</v>
      </c>
    </row>
    <row r="992" spans="1:12" hidden="1" x14ac:dyDescent="0.25">
      <c r="A992" s="2">
        <v>45016</v>
      </c>
      <c r="B992" t="s">
        <v>45</v>
      </c>
      <c r="C992">
        <v>2023</v>
      </c>
      <c r="D992">
        <v>1</v>
      </c>
      <c r="E992" t="s">
        <v>69</v>
      </c>
      <c r="F992" t="s">
        <v>70</v>
      </c>
      <c r="G992" t="s">
        <v>71</v>
      </c>
      <c r="H992" t="s">
        <v>16</v>
      </c>
      <c r="I992">
        <v>44.06</v>
      </c>
      <c r="J992">
        <v>144.96</v>
      </c>
      <c r="K992">
        <v>0.1794</v>
      </c>
      <c r="L992">
        <v>22.05</v>
      </c>
    </row>
    <row r="993" spans="1:12" hidden="1" x14ac:dyDescent="0.25">
      <c r="A993" s="2">
        <v>45107</v>
      </c>
      <c r="B993" t="s">
        <v>46</v>
      </c>
      <c r="C993">
        <v>2023</v>
      </c>
      <c r="D993">
        <v>2</v>
      </c>
      <c r="E993" t="s">
        <v>69</v>
      </c>
      <c r="F993" t="s">
        <v>70</v>
      </c>
      <c r="G993" t="s">
        <v>71</v>
      </c>
      <c r="H993" t="s">
        <v>16</v>
      </c>
      <c r="I993">
        <v>44.66</v>
      </c>
      <c r="J993">
        <v>160.69999999999999</v>
      </c>
      <c r="K993">
        <v>0.30576100000000001</v>
      </c>
      <c r="L993">
        <v>37.630000000000003</v>
      </c>
    </row>
    <row r="994" spans="1:12" hidden="1" x14ac:dyDescent="0.25">
      <c r="A994" s="2">
        <v>45199</v>
      </c>
      <c r="B994" t="s">
        <v>47</v>
      </c>
      <c r="C994">
        <v>2023</v>
      </c>
      <c r="D994">
        <v>3</v>
      </c>
      <c r="E994" t="s">
        <v>69</v>
      </c>
      <c r="F994" t="s">
        <v>70</v>
      </c>
      <c r="G994" t="s">
        <v>71</v>
      </c>
      <c r="H994" t="s">
        <v>16</v>
      </c>
      <c r="I994">
        <v>44.45</v>
      </c>
      <c r="J994">
        <v>172.66</v>
      </c>
      <c r="K994">
        <v>0.37643500000000002</v>
      </c>
      <c r="L994">
        <v>47.22</v>
      </c>
    </row>
    <row r="995" spans="1:12" hidden="1" x14ac:dyDescent="0.25">
      <c r="A995" s="2">
        <v>45291</v>
      </c>
      <c r="B995" t="s">
        <v>48</v>
      </c>
      <c r="C995">
        <v>2023</v>
      </c>
      <c r="D995">
        <v>4</v>
      </c>
      <c r="E995" t="s">
        <v>69</v>
      </c>
      <c r="F995" t="s">
        <v>70</v>
      </c>
      <c r="G995" t="s">
        <v>71</v>
      </c>
      <c r="H995" t="s">
        <v>16</v>
      </c>
      <c r="I995">
        <v>47.3</v>
      </c>
      <c r="J995">
        <v>180.47</v>
      </c>
      <c r="K995">
        <v>0.357734</v>
      </c>
      <c r="L995">
        <v>47.55</v>
      </c>
    </row>
    <row r="996" spans="1:12" hidden="1" x14ac:dyDescent="0.25">
      <c r="A996" s="2">
        <v>45382</v>
      </c>
      <c r="B996" t="s">
        <v>49</v>
      </c>
      <c r="C996">
        <v>2024</v>
      </c>
      <c r="D996">
        <v>1</v>
      </c>
      <c r="E996" t="s">
        <v>69</v>
      </c>
      <c r="F996" t="s">
        <v>70</v>
      </c>
      <c r="G996" t="s">
        <v>71</v>
      </c>
      <c r="H996" t="s">
        <v>16</v>
      </c>
      <c r="I996">
        <v>47.25</v>
      </c>
      <c r="J996">
        <v>183.65</v>
      </c>
      <c r="K996">
        <v>0.266901</v>
      </c>
      <c r="L996">
        <v>38.69</v>
      </c>
    </row>
    <row r="997" spans="1:12" hidden="1" x14ac:dyDescent="0.25">
      <c r="A997" s="2">
        <v>45473</v>
      </c>
      <c r="B997" t="s">
        <v>50</v>
      </c>
      <c r="C997">
        <v>2024</v>
      </c>
      <c r="D997">
        <v>2</v>
      </c>
      <c r="E997" t="s">
        <v>69</v>
      </c>
      <c r="F997" t="s">
        <v>70</v>
      </c>
      <c r="G997" t="s">
        <v>71</v>
      </c>
      <c r="H997" t="s">
        <v>16</v>
      </c>
      <c r="I997">
        <v>45.68</v>
      </c>
      <c r="J997">
        <v>184.68</v>
      </c>
      <c r="K997">
        <v>0.14922199999999999</v>
      </c>
      <c r="L997">
        <v>23.98</v>
      </c>
    </row>
    <row r="998" spans="1:12" hidden="1" x14ac:dyDescent="0.25">
      <c r="A998" s="2">
        <v>45565</v>
      </c>
      <c r="B998" t="s">
        <v>51</v>
      </c>
      <c r="C998">
        <v>2024</v>
      </c>
      <c r="D998">
        <v>3</v>
      </c>
      <c r="E998" t="s">
        <v>69</v>
      </c>
      <c r="F998" t="s">
        <v>70</v>
      </c>
      <c r="G998" t="s">
        <v>71</v>
      </c>
      <c r="H998" t="s">
        <v>16</v>
      </c>
      <c r="I998">
        <v>46.96</v>
      </c>
      <c r="J998">
        <v>187.19</v>
      </c>
      <c r="K998">
        <v>8.4154000000000007E-2</v>
      </c>
      <c r="L998">
        <v>14.53</v>
      </c>
    </row>
    <row r="999" spans="1:12" hidden="1" x14ac:dyDescent="0.25">
      <c r="A999" s="2">
        <v>45657</v>
      </c>
      <c r="B999" t="s">
        <v>52</v>
      </c>
      <c r="C999">
        <v>2024</v>
      </c>
      <c r="D999">
        <v>4</v>
      </c>
      <c r="E999" t="s">
        <v>69</v>
      </c>
      <c r="F999" t="s">
        <v>70</v>
      </c>
      <c r="G999" t="s">
        <v>71</v>
      </c>
      <c r="H999" t="s">
        <v>16</v>
      </c>
      <c r="I999">
        <v>51.76</v>
      </c>
      <c r="J999">
        <v>191.65</v>
      </c>
      <c r="K999">
        <v>6.1948999999999997E-2</v>
      </c>
      <c r="L999">
        <v>11.18</v>
      </c>
    </row>
    <row r="1000" spans="1:12" hidden="1" x14ac:dyDescent="0.25">
      <c r="A1000" s="2">
        <v>45747</v>
      </c>
      <c r="B1000" t="s">
        <v>53</v>
      </c>
      <c r="C1000">
        <v>2025</v>
      </c>
      <c r="D1000">
        <v>1</v>
      </c>
      <c r="E1000" t="s">
        <v>69</v>
      </c>
      <c r="F1000" t="s">
        <v>70</v>
      </c>
      <c r="G1000" t="s">
        <v>71</v>
      </c>
      <c r="H1000" t="s">
        <v>16</v>
      </c>
      <c r="I1000">
        <v>54.19</v>
      </c>
      <c r="J1000">
        <v>198.58</v>
      </c>
      <c r="K1000">
        <v>8.1295999999999993E-2</v>
      </c>
      <c r="L1000">
        <v>14.93</v>
      </c>
    </row>
    <row r="1001" spans="1:12" hidden="1" x14ac:dyDescent="0.25">
      <c r="A1001" s="2">
        <v>42460</v>
      </c>
      <c r="B1001" t="s">
        <v>12</v>
      </c>
      <c r="C1001">
        <v>2016</v>
      </c>
      <c r="D1001">
        <v>1</v>
      </c>
      <c r="E1001" t="s">
        <v>69</v>
      </c>
      <c r="F1001" t="s">
        <v>70</v>
      </c>
      <c r="G1001" t="s">
        <v>71</v>
      </c>
      <c r="H1001" t="s">
        <v>54</v>
      </c>
      <c r="I1001">
        <v>40.19</v>
      </c>
      <c r="J1001" t="s">
        <v>17</v>
      </c>
      <c r="K1001" t="s">
        <v>17</v>
      </c>
      <c r="L1001" t="s">
        <v>17</v>
      </c>
    </row>
    <row r="1002" spans="1:12" hidden="1" x14ac:dyDescent="0.25">
      <c r="A1002" s="2">
        <v>42551</v>
      </c>
      <c r="B1002" t="s">
        <v>18</v>
      </c>
      <c r="C1002">
        <v>2016</v>
      </c>
      <c r="D1002">
        <v>2</v>
      </c>
      <c r="E1002" t="s">
        <v>69</v>
      </c>
      <c r="F1002" t="s">
        <v>70</v>
      </c>
      <c r="G1002" t="s">
        <v>71</v>
      </c>
      <c r="H1002" t="s">
        <v>54</v>
      </c>
      <c r="I1002">
        <v>40.06</v>
      </c>
      <c r="J1002" t="s">
        <v>17</v>
      </c>
      <c r="K1002" t="s">
        <v>17</v>
      </c>
      <c r="L1002" t="s">
        <v>17</v>
      </c>
    </row>
    <row r="1003" spans="1:12" hidden="1" x14ac:dyDescent="0.25">
      <c r="A1003" s="2">
        <v>42643</v>
      </c>
      <c r="B1003" t="s">
        <v>19</v>
      </c>
      <c r="C1003">
        <v>2016</v>
      </c>
      <c r="D1003">
        <v>3</v>
      </c>
      <c r="E1003" t="s">
        <v>69</v>
      </c>
      <c r="F1003" t="s">
        <v>70</v>
      </c>
      <c r="G1003" t="s">
        <v>71</v>
      </c>
      <c r="H1003" t="s">
        <v>54</v>
      </c>
      <c r="I1003">
        <v>39.46</v>
      </c>
      <c r="J1003" t="s">
        <v>17</v>
      </c>
      <c r="K1003" t="s">
        <v>17</v>
      </c>
      <c r="L1003" t="s">
        <v>17</v>
      </c>
    </row>
    <row r="1004" spans="1:12" hidden="1" x14ac:dyDescent="0.25">
      <c r="A1004" s="2">
        <v>42735</v>
      </c>
      <c r="B1004" t="s">
        <v>20</v>
      </c>
      <c r="C1004">
        <v>2016</v>
      </c>
      <c r="D1004">
        <v>4</v>
      </c>
      <c r="E1004" t="s">
        <v>69</v>
      </c>
      <c r="F1004" t="s">
        <v>70</v>
      </c>
      <c r="G1004" t="s">
        <v>71</v>
      </c>
      <c r="H1004" t="s">
        <v>54</v>
      </c>
      <c r="I1004">
        <v>37.4</v>
      </c>
      <c r="J1004">
        <v>157.12</v>
      </c>
      <c r="K1004" t="s">
        <v>17</v>
      </c>
      <c r="L1004" t="s">
        <v>17</v>
      </c>
    </row>
    <row r="1005" spans="1:12" hidden="1" x14ac:dyDescent="0.25">
      <c r="A1005" s="2">
        <v>42825</v>
      </c>
      <c r="B1005" t="s">
        <v>21</v>
      </c>
      <c r="C1005">
        <v>2017</v>
      </c>
      <c r="D1005">
        <v>1</v>
      </c>
      <c r="E1005" t="s">
        <v>69</v>
      </c>
      <c r="F1005" t="s">
        <v>70</v>
      </c>
      <c r="G1005" t="s">
        <v>71</v>
      </c>
      <c r="H1005" t="s">
        <v>54</v>
      </c>
      <c r="I1005">
        <v>37.54</v>
      </c>
      <c r="J1005">
        <v>154.47</v>
      </c>
      <c r="K1005" t="s">
        <v>17</v>
      </c>
      <c r="L1005" t="s">
        <v>17</v>
      </c>
    </row>
    <row r="1006" spans="1:12" hidden="1" x14ac:dyDescent="0.25">
      <c r="A1006" s="2">
        <v>42916</v>
      </c>
      <c r="B1006" t="s">
        <v>22</v>
      </c>
      <c r="C1006">
        <v>2017</v>
      </c>
      <c r="D1006">
        <v>2</v>
      </c>
      <c r="E1006" t="s">
        <v>69</v>
      </c>
      <c r="F1006" t="s">
        <v>70</v>
      </c>
      <c r="G1006" t="s">
        <v>71</v>
      </c>
      <c r="H1006" t="s">
        <v>54</v>
      </c>
      <c r="I1006">
        <v>37.93</v>
      </c>
      <c r="J1006">
        <v>152.33000000000001</v>
      </c>
      <c r="K1006" t="s">
        <v>17</v>
      </c>
      <c r="L1006" t="s">
        <v>17</v>
      </c>
    </row>
    <row r="1007" spans="1:12" hidden="1" x14ac:dyDescent="0.25">
      <c r="A1007" s="2">
        <v>43008</v>
      </c>
      <c r="B1007" t="s">
        <v>23</v>
      </c>
      <c r="C1007">
        <v>2017</v>
      </c>
      <c r="D1007">
        <v>3</v>
      </c>
      <c r="E1007" t="s">
        <v>69</v>
      </c>
      <c r="F1007" t="s">
        <v>70</v>
      </c>
      <c r="G1007" t="s">
        <v>71</v>
      </c>
      <c r="H1007" t="s">
        <v>54</v>
      </c>
      <c r="I1007">
        <v>37.21</v>
      </c>
      <c r="J1007">
        <v>150.08000000000001</v>
      </c>
      <c r="K1007" t="s">
        <v>17</v>
      </c>
      <c r="L1007" t="s">
        <v>17</v>
      </c>
    </row>
    <row r="1008" spans="1:12" hidden="1" x14ac:dyDescent="0.25">
      <c r="A1008" s="2">
        <v>43100</v>
      </c>
      <c r="B1008" t="s">
        <v>24</v>
      </c>
      <c r="C1008">
        <v>2017</v>
      </c>
      <c r="D1008">
        <v>4</v>
      </c>
      <c r="E1008" t="s">
        <v>69</v>
      </c>
      <c r="F1008" t="s">
        <v>70</v>
      </c>
      <c r="G1008" t="s">
        <v>71</v>
      </c>
      <c r="H1008" t="s">
        <v>54</v>
      </c>
      <c r="I1008">
        <v>38.950000000000003</v>
      </c>
      <c r="J1008">
        <v>151.62</v>
      </c>
      <c r="K1008">
        <v>-3.5005000000000001E-2</v>
      </c>
      <c r="L1008">
        <v>-5.5</v>
      </c>
    </row>
    <row r="1009" spans="1:12" hidden="1" x14ac:dyDescent="0.25">
      <c r="A1009" s="2">
        <v>43190</v>
      </c>
      <c r="B1009" t="s">
        <v>25</v>
      </c>
      <c r="C1009">
        <v>2018</v>
      </c>
      <c r="D1009">
        <v>1</v>
      </c>
      <c r="E1009" t="s">
        <v>69</v>
      </c>
      <c r="F1009" t="s">
        <v>70</v>
      </c>
      <c r="G1009" t="s">
        <v>71</v>
      </c>
      <c r="H1009" t="s">
        <v>54</v>
      </c>
      <c r="I1009">
        <v>38.67</v>
      </c>
      <c r="J1009">
        <v>152.75</v>
      </c>
      <c r="K1009">
        <v>-1.1135000000000001E-2</v>
      </c>
      <c r="L1009">
        <v>-1.72</v>
      </c>
    </row>
    <row r="1010" spans="1:12" hidden="1" x14ac:dyDescent="0.25">
      <c r="A1010" s="2">
        <v>43281</v>
      </c>
      <c r="B1010" t="s">
        <v>26</v>
      </c>
      <c r="C1010">
        <v>2018</v>
      </c>
      <c r="D1010">
        <v>2</v>
      </c>
      <c r="E1010" t="s">
        <v>69</v>
      </c>
      <c r="F1010" t="s">
        <v>70</v>
      </c>
      <c r="G1010" t="s">
        <v>71</v>
      </c>
      <c r="H1010" t="s">
        <v>54</v>
      </c>
      <c r="I1010">
        <v>36.67</v>
      </c>
      <c r="J1010">
        <v>151.49</v>
      </c>
      <c r="K1010">
        <v>-5.5139999999999998E-3</v>
      </c>
      <c r="L1010">
        <v>-0.84</v>
      </c>
    </row>
    <row r="1011" spans="1:12" hidden="1" x14ac:dyDescent="0.25">
      <c r="A1011" s="2">
        <v>43373</v>
      </c>
      <c r="B1011" t="s">
        <v>27</v>
      </c>
      <c r="C1011">
        <v>2018</v>
      </c>
      <c r="D1011">
        <v>3</v>
      </c>
      <c r="E1011" t="s">
        <v>69</v>
      </c>
      <c r="F1011" t="s">
        <v>70</v>
      </c>
      <c r="G1011" t="s">
        <v>71</v>
      </c>
      <c r="H1011" t="s">
        <v>54</v>
      </c>
      <c r="I1011">
        <v>39.31</v>
      </c>
      <c r="J1011">
        <v>153.59</v>
      </c>
      <c r="K1011">
        <v>2.3387999999999999E-2</v>
      </c>
      <c r="L1011">
        <v>3.51</v>
      </c>
    </row>
    <row r="1012" spans="1:12" hidden="1" x14ac:dyDescent="0.25">
      <c r="A1012" s="2">
        <v>43465</v>
      </c>
      <c r="B1012" t="s">
        <v>28</v>
      </c>
      <c r="C1012">
        <v>2018</v>
      </c>
      <c r="D1012">
        <v>4</v>
      </c>
      <c r="E1012" t="s">
        <v>69</v>
      </c>
      <c r="F1012" t="s">
        <v>70</v>
      </c>
      <c r="G1012" t="s">
        <v>71</v>
      </c>
      <c r="H1012" t="s">
        <v>54</v>
      </c>
      <c r="I1012">
        <v>38.799999999999997</v>
      </c>
      <c r="J1012">
        <v>153.44999999999999</v>
      </c>
      <c r="K1012">
        <v>1.2070000000000001E-2</v>
      </c>
      <c r="L1012">
        <v>1.83</v>
      </c>
    </row>
    <row r="1013" spans="1:12" hidden="1" x14ac:dyDescent="0.25">
      <c r="A1013" s="2">
        <v>43555</v>
      </c>
      <c r="B1013" t="s">
        <v>29</v>
      </c>
      <c r="C1013">
        <v>2019</v>
      </c>
      <c r="D1013">
        <v>1</v>
      </c>
      <c r="E1013" t="s">
        <v>69</v>
      </c>
      <c r="F1013" t="s">
        <v>70</v>
      </c>
      <c r="G1013" t="s">
        <v>71</v>
      </c>
      <c r="H1013" t="s">
        <v>54</v>
      </c>
      <c r="I1013">
        <v>39.700000000000003</v>
      </c>
      <c r="J1013">
        <v>154.47999999999999</v>
      </c>
      <c r="K1013">
        <v>1.1325999999999999E-2</v>
      </c>
      <c r="L1013">
        <v>1.73</v>
      </c>
    </row>
    <row r="1014" spans="1:12" hidden="1" x14ac:dyDescent="0.25">
      <c r="A1014" s="2">
        <v>43646</v>
      </c>
      <c r="B1014" t="s">
        <v>30</v>
      </c>
      <c r="C1014">
        <v>2019</v>
      </c>
      <c r="D1014">
        <v>2</v>
      </c>
      <c r="E1014" t="s">
        <v>69</v>
      </c>
      <c r="F1014" t="s">
        <v>70</v>
      </c>
      <c r="G1014" t="s">
        <v>71</v>
      </c>
      <c r="H1014" t="s">
        <v>54</v>
      </c>
      <c r="I1014">
        <v>41.26</v>
      </c>
      <c r="J1014">
        <v>159.06</v>
      </c>
      <c r="K1014">
        <v>4.9970000000000001E-2</v>
      </c>
      <c r="L1014">
        <v>7.57</v>
      </c>
    </row>
    <row r="1015" spans="1:12" hidden="1" x14ac:dyDescent="0.25">
      <c r="A1015" s="2">
        <v>43738</v>
      </c>
      <c r="B1015" t="s">
        <v>31</v>
      </c>
      <c r="C1015">
        <v>2019</v>
      </c>
      <c r="D1015">
        <v>3</v>
      </c>
      <c r="E1015" t="s">
        <v>69</v>
      </c>
      <c r="F1015" t="s">
        <v>70</v>
      </c>
      <c r="G1015" t="s">
        <v>71</v>
      </c>
      <c r="H1015" t="s">
        <v>54</v>
      </c>
      <c r="I1015">
        <v>42.49</v>
      </c>
      <c r="J1015">
        <v>162.25</v>
      </c>
      <c r="K1015">
        <v>5.6383999999999997E-2</v>
      </c>
      <c r="L1015">
        <v>8.66</v>
      </c>
    </row>
    <row r="1016" spans="1:12" hidden="1" x14ac:dyDescent="0.25">
      <c r="A1016" s="2">
        <v>43830</v>
      </c>
      <c r="B1016" t="s">
        <v>32</v>
      </c>
      <c r="C1016">
        <v>2019</v>
      </c>
      <c r="D1016">
        <v>4</v>
      </c>
      <c r="E1016" t="s">
        <v>69</v>
      </c>
      <c r="F1016" t="s">
        <v>70</v>
      </c>
      <c r="G1016" t="s">
        <v>71</v>
      </c>
      <c r="H1016" t="s">
        <v>54</v>
      </c>
      <c r="I1016">
        <v>42.36</v>
      </c>
      <c r="J1016">
        <v>165.81</v>
      </c>
      <c r="K1016">
        <v>8.0546999999999994E-2</v>
      </c>
      <c r="L1016">
        <v>12.36</v>
      </c>
    </row>
    <row r="1017" spans="1:12" hidden="1" x14ac:dyDescent="0.25">
      <c r="A1017" s="2">
        <v>43921</v>
      </c>
      <c r="B1017" t="s">
        <v>33</v>
      </c>
      <c r="C1017">
        <v>2020</v>
      </c>
      <c r="D1017">
        <v>1</v>
      </c>
      <c r="E1017" t="s">
        <v>69</v>
      </c>
      <c r="F1017" t="s">
        <v>70</v>
      </c>
      <c r="G1017" t="s">
        <v>71</v>
      </c>
      <c r="H1017" t="s">
        <v>54</v>
      </c>
      <c r="I1017">
        <v>45.06</v>
      </c>
      <c r="J1017">
        <v>171.17</v>
      </c>
      <c r="K1017">
        <v>0.10804</v>
      </c>
      <c r="L1017">
        <v>16.690000000000001</v>
      </c>
    </row>
    <row r="1018" spans="1:12" hidden="1" x14ac:dyDescent="0.25">
      <c r="A1018" s="2">
        <v>44012</v>
      </c>
      <c r="B1018" t="s">
        <v>34</v>
      </c>
      <c r="C1018">
        <v>2020</v>
      </c>
      <c r="D1018">
        <v>2</v>
      </c>
      <c r="E1018" t="s">
        <v>69</v>
      </c>
      <c r="F1018" t="s">
        <v>70</v>
      </c>
      <c r="G1018" t="s">
        <v>71</v>
      </c>
      <c r="H1018" t="s">
        <v>54</v>
      </c>
      <c r="I1018">
        <v>43.55</v>
      </c>
      <c r="J1018">
        <v>173.47</v>
      </c>
      <c r="K1018">
        <v>9.0594999999999995E-2</v>
      </c>
      <c r="L1018">
        <v>14.41</v>
      </c>
    </row>
    <row r="1019" spans="1:12" hidden="1" x14ac:dyDescent="0.25">
      <c r="A1019" s="2">
        <v>44104</v>
      </c>
      <c r="B1019" t="s">
        <v>35</v>
      </c>
      <c r="C1019">
        <v>2020</v>
      </c>
      <c r="D1019">
        <v>3</v>
      </c>
      <c r="E1019" t="s">
        <v>69</v>
      </c>
      <c r="F1019" t="s">
        <v>70</v>
      </c>
      <c r="G1019" t="s">
        <v>71</v>
      </c>
      <c r="H1019" t="s">
        <v>54</v>
      </c>
      <c r="I1019">
        <v>42.91</v>
      </c>
      <c r="J1019">
        <v>173.89</v>
      </c>
      <c r="K1019">
        <v>7.1740999999999999E-2</v>
      </c>
      <c r="L1019">
        <v>11.64</v>
      </c>
    </row>
    <row r="1020" spans="1:12" hidden="1" x14ac:dyDescent="0.25">
      <c r="A1020" s="2">
        <v>44196</v>
      </c>
      <c r="B1020" t="s">
        <v>36</v>
      </c>
      <c r="C1020">
        <v>2020</v>
      </c>
      <c r="D1020">
        <v>4</v>
      </c>
      <c r="E1020" t="s">
        <v>69</v>
      </c>
      <c r="F1020" t="s">
        <v>70</v>
      </c>
      <c r="G1020" t="s">
        <v>71</v>
      </c>
      <c r="H1020" t="s">
        <v>54</v>
      </c>
      <c r="I1020">
        <v>44.22</v>
      </c>
      <c r="J1020">
        <v>175.74</v>
      </c>
      <c r="K1020">
        <v>5.9887999999999997E-2</v>
      </c>
      <c r="L1020">
        <v>9.93</v>
      </c>
    </row>
    <row r="1021" spans="1:12" hidden="1" x14ac:dyDescent="0.25">
      <c r="A1021" s="2">
        <v>44286</v>
      </c>
      <c r="B1021" t="s">
        <v>37</v>
      </c>
      <c r="C1021">
        <v>2021</v>
      </c>
      <c r="D1021">
        <v>1</v>
      </c>
      <c r="E1021" t="s">
        <v>69</v>
      </c>
      <c r="F1021" t="s">
        <v>70</v>
      </c>
      <c r="G1021" t="s">
        <v>71</v>
      </c>
      <c r="H1021" t="s">
        <v>54</v>
      </c>
      <c r="I1021">
        <v>42.06</v>
      </c>
      <c r="J1021">
        <v>172.74</v>
      </c>
      <c r="K1021">
        <v>9.1719999999999996E-3</v>
      </c>
      <c r="L1021">
        <v>1.57</v>
      </c>
    </row>
    <row r="1022" spans="1:12" hidden="1" x14ac:dyDescent="0.25">
      <c r="A1022" s="2">
        <v>44377</v>
      </c>
      <c r="B1022" t="s">
        <v>38</v>
      </c>
      <c r="C1022">
        <v>2021</v>
      </c>
      <c r="D1022">
        <v>2</v>
      </c>
      <c r="E1022" t="s">
        <v>69</v>
      </c>
      <c r="F1022" t="s">
        <v>70</v>
      </c>
      <c r="G1022" t="s">
        <v>71</v>
      </c>
      <c r="H1022" t="s">
        <v>54</v>
      </c>
      <c r="I1022">
        <v>38.479999999999997</v>
      </c>
      <c r="J1022">
        <v>167.66</v>
      </c>
      <c r="K1022">
        <v>-3.3493000000000002E-2</v>
      </c>
      <c r="L1022">
        <v>-5.81</v>
      </c>
    </row>
    <row r="1023" spans="1:12" hidden="1" x14ac:dyDescent="0.25">
      <c r="A1023" s="2">
        <v>44469</v>
      </c>
      <c r="B1023" t="s">
        <v>39</v>
      </c>
      <c r="C1023">
        <v>2021</v>
      </c>
      <c r="D1023">
        <v>3</v>
      </c>
      <c r="E1023" t="s">
        <v>69</v>
      </c>
      <c r="F1023" t="s">
        <v>70</v>
      </c>
      <c r="G1023" t="s">
        <v>71</v>
      </c>
      <c r="H1023" t="s">
        <v>54</v>
      </c>
      <c r="I1023">
        <v>40.03</v>
      </c>
      <c r="J1023">
        <v>164.78</v>
      </c>
      <c r="K1023">
        <v>-5.2388999999999998E-2</v>
      </c>
      <c r="L1023">
        <v>-9.11</v>
      </c>
    </row>
    <row r="1024" spans="1:12" hidden="1" x14ac:dyDescent="0.25">
      <c r="A1024" s="2">
        <v>44561</v>
      </c>
      <c r="B1024" t="s">
        <v>40</v>
      </c>
      <c r="C1024">
        <v>2021</v>
      </c>
      <c r="D1024">
        <v>4</v>
      </c>
      <c r="E1024" t="s">
        <v>69</v>
      </c>
      <c r="F1024" t="s">
        <v>70</v>
      </c>
      <c r="G1024" t="s">
        <v>71</v>
      </c>
      <c r="H1024" t="s">
        <v>54</v>
      </c>
      <c r="I1024">
        <v>39.43</v>
      </c>
      <c r="J1024">
        <v>159.99</v>
      </c>
      <c r="K1024">
        <v>-8.9621000000000006E-2</v>
      </c>
      <c r="L1024">
        <v>-15.75</v>
      </c>
    </row>
    <row r="1025" spans="1:12" hidden="1" x14ac:dyDescent="0.25">
      <c r="A1025" s="2">
        <v>44651</v>
      </c>
      <c r="B1025" t="s">
        <v>41</v>
      </c>
      <c r="C1025">
        <v>2022</v>
      </c>
      <c r="D1025">
        <v>1</v>
      </c>
      <c r="E1025" t="s">
        <v>69</v>
      </c>
      <c r="F1025" t="s">
        <v>70</v>
      </c>
      <c r="G1025" t="s">
        <v>71</v>
      </c>
      <c r="H1025" t="s">
        <v>54</v>
      </c>
      <c r="I1025">
        <v>42.26</v>
      </c>
      <c r="J1025">
        <v>160.19</v>
      </c>
      <c r="K1025">
        <v>-7.2652999999999995E-2</v>
      </c>
      <c r="L1025">
        <v>-12.55</v>
      </c>
    </row>
    <row r="1026" spans="1:12" hidden="1" x14ac:dyDescent="0.25">
      <c r="A1026" s="2">
        <v>44742</v>
      </c>
      <c r="B1026" t="s">
        <v>42</v>
      </c>
      <c r="C1026">
        <v>2022</v>
      </c>
      <c r="D1026">
        <v>2</v>
      </c>
      <c r="E1026" t="s">
        <v>69</v>
      </c>
      <c r="F1026" t="s">
        <v>70</v>
      </c>
      <c r="G1026" t="s">
        <v>71</v>
      </c>
      <c r="H1026" t="s">
        <v>54</v>
      </c>
      <c r="I1026">
        <v>41.01</v>
      </c>
      <c r="J1026">
        <v>162.72</v>
      </c>
      <c r="K1026">
        <v>-2.9464000000000001E-2</v>
      </c>
      <c r="L1026">
        <v>-4.9400000000000004</v>
      </c>
    </row>
    <row r="1027" spans="1:12" hidden="1" x14ac:dyDescent="0.25">
      <c r="A1027" s="2">
        <v>44834</v>
      </c>
      <c r="B1027" t="s">
        <v>43</v>
      </c>
      <c r="C1027">
        <v>2022</v>
      </c>
      <c r="D1027">
        <v>3</v>
      </c>
      <c r="E1027" t="s">
        <v>69</v>
      </c>
      <c r="F1027" t="s">
        <v>70</v>
      </c>
      <c r="G1027" t="s">
        <v>71</v>
      </c>
      <c r="H1027" t="s">
        <v>54</v>
      </c>
      <c r="I1027">
        <v>43.06</v>
      </c>
      <c r="J1027">
        <v>165.75</v>
      </c>
      <c r="K1027">
        <v>5.8869999999999999E-3</v>
      </c>
      <c r="L1027">
        <v>0.97</v>
      </c>
    </row>
    <row r="1028" spans="1:12" hidden="1" x14ac:dyDescent="0.25">
      <c r="A1028" s="2">
        <v>44926</v>
      </c>
      <c r="B1028" t="s">
        <v>44</v>
      </c>
      <c r="C1028">
        <v>2022</v>
      </c>
      <c r="D1028">
        <v>4</v>
      </c>
      <c r="E1028" t="s">
        <v>69</v>
      </c>
      <c r="F1028" t="s">
        <v>70</v>
      </c>
      <c r="G1028" t="s">
        <v>71</v>
      </c>
      <c r="H1028" t="s">
        <v>54</v>
      </c>
      <c r="I1028">
        <v>42.37</v>
      </c>
      <c r="J1028">
        <v>168.69</v>
      </c>
      <c r="K1028">
        <v>5.4378000000000003E-2</v>
      </c>
      <c r="L1028">
        <v>8.6999999999999993</v>
      </c>
    </row>
    <row r="1029" spans="1:12" hidden="1" x14ac:dyDescent="0.25">
      <c r="A1029" s="2">
        <v>45016</v>
      </c>
      <c r="B1029" t="s">
        <v>45</v>
      </c>
      <c r="C1029">
        <v>2023</v>
      </c>
      <c r="D1029">
        <v>1</v>
      </c>
      <c r="E1029" t="s">
        <v>69</v>
      </c>
      <c r="F1029" t="s">
        <v>70</v>
      </c>
      <c r="G1029" t="s">
        <v>71</v>
      </c>
      <c r="H1029" t="s">
        <v>54</v>
      </c>
      <c r="I1029">
        <v>42.9</v>
      </c>
      <c r="J1029">
        <v>169.33</v>
      </c>
      <c r="K1029">
        <v>5.7056999999999997E-2</v>
      </c>
      <c r="L1029">
        <v>9.14</v>
      </c>
    </row>
    <row r="1030" spans="1:12" hidden="1" x14ac:dyDescent="0.25">
      <c r="A1030" s="2">
        <v>45107</v>
      </c>
      <c r="B1030" t="s">
        <v>46</v>
      </c>
      <c r="C1030">
        <v>2023</v>
      </c>
      <c r="D1030">
        <v>2</v>
      </c>
      <c r="E1030" t="s">
        <v>69</v>
      </c>
      <c r="F1030" t="s">
        <v>70</v>
      </c>
      <c r="G1030" t="s">
        <v>71</v>
      </c>
      <c r="H1030" t="s">
        <v>54</v>
      </c>
      <c r="I1030">
        <v>44.22</v>
      </c>
      <c r="J1030">
        <v>172.54</v>
      </c>
      <c r="K1030">
        <v>6.0349E-2</v>
      </c>
      <c r="L1030">
        <v>9.82</v>
      </c>
    </row>
    <row r="1031" spans="1:12" hidden="1" x14ac:dyDescent="0.25">
      <c r="A1031" s="2">
        <v>45199</v>
      </c>
      <c r="B1031" t="s">
        <v>47</v>
      </c>
      <c r="C1031">
        <v>2023</v>
      </c>
      <c r="D1031">
        <v>3</v>
      </c>
      <c r="E1031" t="s">
        <v>69</v>
      </c>
      <c r="F1031" t="s">
        <v>70</v>
      </c>
      <c r="G1031" t="s">
        <v>71</v>
      </c>
      <c r="H1031" t="s">
        <v>54</v>
      </c>
      <c r="I1031">
        <v>43.38</v>
      </c>
      <c r="J1031">
        <v>172.87</v>
      </c>
      <c r="K1031">
        <v>4.2956000000000001E-2</v>
      </c>
      <c r="L1031">
        <v>7.12</v>
      </c>
    </row>
    <row r="1032" spans="1:12" hidden="1" x14ac:dyDescent="0.25">
      <c r="A1032" s="2">
        <v>45291</v>
      </c>
      <c r="B1032" t="s">
        <v>48</v>
      </c>
      <c r="C1032">
        <v>2023</v>
      </c>
      <c r="D1032">
        <v>4</v>
      </c>
      <c r="E1032" t="s">
        <v>69</v>
      </c>
      <c r="F1032" t="s">
        <v>70</v>
      </c>
      <c r="G1032" t="s">
        <v>71</v>
      </c>
      <c r="H1032" t="s">
        <v>54</v>
      </c>
      <c r="I1032">
        <v>43.1</v>
      </c>
      <c r="J1032">
        <v>173.6</v>
      </c>
      <c r="K1032">
        <v>2.9107000000000001E-2</v>
      </c>
      <c r="L1032">
        <v>4.91</v>
      </c>
    </row>
    <row r="1033" spans="1:12" hidden="1" x14ac:dyDescent="0.25">
      <c r="A1033" s="2">
        <v>45382</v>
      </c>
      <c r="B1033" t="s">
        <v>49</v>
      </c>
      <c r="C1033">
        <v>2024</v>
      </c>
      <c r="D1033">
        <v>1</v>
      </c>
      <c r="E1033" t="s">
        <v>69</v>
      </c>
      <c r="F1033" t="s">
        <v>70</v>
      </c>
      <c r="G1033" t="s">
        <v>71</v>
      </c>
      <c r="H1033" t="s">
        <v>54</v>
      </c>
      <c r="I1033">
        <v>43.04</v>
      </c>
      <c r="J1033">
        <v>173.73</v>
      </c>
      <c r="K1033">
        <v>2.5985000000000001E-2</v>
      </c>
      <c r="L1033">
        <v>4.4000000000000004</v>
      </c>
    </row>
    <row r="1034" spans="1:12" hidden="1" x14ac:dyDescent="0.25">
      <c r="A1034" s="2">
        <v>45473</v>
      </c>
      <c r="B1034" t="s">
        <v>50</v>
      </c>
      <c r="C1034">
        <v>2024</v>
      </c>
      <c r="D1034">
        <v>2</v>
      </c>
      <c r="E1034" t="s">
        <v>69</v>
      </c>
      <c r="F1034" t="s">
        <v>70</v>
      </c>
      <c r="G1034" t="s">
        <v>71</v>
      </c>
      <c r="H1034" t="s">
        <v>54</v>
      </c>
      <c r="I1034">
        <v>43.72</v>
      </c>
      <c r="J1034">
        <v>173.24</v>
      </c>
      <c r="K1034">
        <v>4.0569999999999998E-3</v>
      </c>
      <c r="L1034">
        <v>0.7</v>
      </c>
    </row>
    <row r="1035" spans="1:12" hidden="1" x14ac:dyDescent="0.25">
      <c r="A1035" s="2">
        <v>45565</v>
      </c>
      <c r="B1035" t="s">
        <v>51</v>
      </c>
      <c r="C1035">
        <v>2024</v>
      </c>
      <c r="D1035">
        <v>3</v>
      </c>
      <c r="E1035" t="s">
        <v>69</v>
      </c>
      <c r="F1035" t="s">
        <v>70</v>
      </c>
      <c r="G1035" t="s">
        <v>71</v>
      </c>
      <c r="H1035" t="s">
        <v>54</v>
      </c>
      <c r="I1035">
        <v>45.02</v>
      </c>
      <c r="J1035">
        <v>174.88</v>
      </c>
      <c r="K1035">
        <v>1.1627E-2</v>
      </c>
      <c r="L1035">
        <v>2.0099999999999998</v>
      </c>
    </row>
    <row r="1036" spans="1:12" hidden="1" x14ac:dyDescent="0.25">
      <c r="A1036" s="2">
        <v>45657</v>
      </c>
      <c r="B1036" t="s">
        <v>52</v>
      </c>
      <c r="C1036">
        <v>2024</v>
      </c>
      <c r="D1036">
        <v>4</v>
      </c>
      <c r="E1036" t="s">
        <v>69</v>
      </c>
      <c r="F1036" t="s">
        <v>70</v>
      </c>
      <c r="G1036" t="s">
        <v>71</v>
      </c>
      <c r="H1036" t="s">
        <v>54</v>
      </c>
      <c r="I1036">
        <v>44.99</v>
      </c>
      <c r="J1036">
        <v>176.77</v>
      </c>
      <c r="K1036">
        <v>1.8259999999999998E-2</v>
      </c>
      <c r="L1036">
        <v>3.17</v>
      </c>
    </row>
    <row r="1037" spans="1:12" hidden="1" x14ac:dyDescent="0.25">
      <c r="A1037" s="2">
        <v>45747</v>
      </c>
      <c r="B1037" t="s">
        <v>53</v>
      </c>
      <c r="C1037">
        <v>2025</v>
      </c>
      <c r="D1037">
        <v>1</v>
      </c>
      <c r="E1037" t="s">
        <v>69</v>
      </c>
      <c r="F1037" t="s">
        <v>70</v>
      </c>
      <c r="G1037" t="s">
        <v>71</v>
      </c>
      <c r="H1037" t="s">
        <v>54</v>
      </c>
      <c r="I1037">
        <v>46.78</v>
      </c>
      <c r="J1037">
        <v>180.52</v>
      </c>
      <c r="K1037">
        <v>3.9084000000000001E-2</v>
      </c>
      <c r="L1037">
        <v>6.79</v>
      </c>
    </row>
    <row r="1038" spans="1:12" hidden="1" x14ac:dyDescent="0.25">
      <c r="A1038" s="2">
        <v>42460</v>
      </c>
      <c r="B1038" t="s">
        <v>12</v>
      </c>
      <c r="C1038">
        <v>2016</v>
      </c>
      <c r="D1038">
        <v>1</v>
      </c>
      <c r="E1038" t="s">
        <v>69</v>
      </c>
      <c r="F1038" t="s">
        <v>70</v>
      </c>
      <c r="G1038" t="s">
        <v>71</v>
      </c>
      <c r="H1038" t="s">
        <v>55</v>
      </c>
      <c r="I1038">
        <v>142.16</v>
      </c>
      <c r="J1038" t="s">
        <v>17</v>
      </c>
      <c r="K1038" t="s">
        <v>17</v>
      </c>
      <c r="L1038" t="s">
        <v>17</v>
      </c>
    </row>
    <row r="1039" spans="1:12" hidden="1" x14ac:dyDescent="0.25">
      <c r="A1039" s="2">
        <v>42551</v>
      </c>
      <c r="B1039" t="s">
        <v>18</v>
      </c>
      <c r="C1039">
        <v>2016</v>
      </c>
      <c r="D1039">
        <v>2</v>
      </c>
      <c r="E1039" t="s">
        <v>69</v>
      </c>
      <c r="F1039" t="s">
        <v>70</v>
      </c>
      <c r="G1039" t="s">
        <v>71</v>
      </c>
      <c r="H1039" t="s">
        <v>55</v>
      </c>
      <c r="I1039">
        <v>135.72</v>
      </c>
      <c r="J1039" t="s">
        <v>17</v>
      </c>
      <c r="K1039" t="s">
        <v>17</v>
      </c>
      <c r="L1039" t="s">
        <v>17</v>
      </c>
    </row>
    <row r="1040" spans="1:12" hidden="1" x14ac:dyDescent="0.25">
      <c r="A1040" s="2">
        <v>42643</v>
      </c>
      <c r="B1040" t="s">
        <v>19</v>
      </c>
      <c r="C1040">
        <v>2016</v>
      </c>
      <c r="D1040">
        <v>3</v>
      </c>
      <c r="E1040" t="s">
        <v>69</v>
      </c>
      <c r="F1040" t="s">
        <v>70</v>
      </c>
      <c r="G1040" t="s">
        <v>71</v>
      </c>
      <c r="H1040" t="s">
        <v>55</v>
      </c>
      <c r="I1040">
        <v>211.41</v>
      </c>
      <c r="J1040" t="s">
        <v>17</v>
      </c>
      <c r="K1040" t="s">
        <v>17</v>
      </c>
      <c r="L1040" t="s">
        <v>17</v>
      </c>
    </row>
    <row r="1041" spans="1:12" hidden="1" x14ac:dyDescent="0.25">
      <c r="A1041" s="2">
        <v>42735</v>
      </c>
      <c r="B1041" t="s">
        <v>20</v>
      </c>
      <c r="C1041">
        <v>2016</v>
      </c>
      <c r="D1041">
        <v>4</v>
      </c>
      <c r="E1041" t="s">
        <v>69</v>
      </c>
      <c r="F1041" t="s">
        <v>70</v>
      </c>
      <c r="G1041" t="s">
        <v>71</v>
      </c>
      <c r="H1041" t="s">
        <v>55</v>
      </c>
      <c r="I1041">
        <v>210.11</v>
      </c>
      <c r="J1041">
        <v>699.4</v>
      </c>
      <c r="K1041" t="s">
        <v>17</v>
      </c>
      <c r="L1041" t="s">
        <v>17</v>
      </c>
    </row>
    <row r="1042" spans="1:12" hidden="1" x14ac:dyDescent="0.25">
      <c r="A1042" s="2">
        <v>42825</v>
      </c>
      <c r="B1042" t="s">
        <v>21</v>
      </c>
      <c r="C1042">
        <v>2017</v>
      </c>
      <c r="D1042">
        <v>1</v>
      </c>
      <c r="E1042" t="s">
        <v>69</v>
      </c>
      <c r="F1042" t="s">
        <v>70</v>
      </c>
      <c r="G1042" t="s">
        <v>71</v>
      </c>
      <c r="H1042" t="s">
        <v>55</v>
      </c>
      <c r="I1042">
        <v>194.24</v>
      </c>
      <c r="J1042">
        <v>751.48</v>
      </c>
      <c r="K1042" t="s">
        <v>17</v>
      </c>
      <c r="L1042" t="s">
        <v>17</v>
      </c>
    </row>
    <row r="1043" spans="1:12" hidden="1" x14ac:dyDescent="0.25">
      <c r="A1043" s="2">
        <v>42916</v>
      </c>
      <c r="B1043" t="s">
        <v>22</v>
      </c>
      <c r="C1043">
        <v>2017</v>
      </c>
      <c r="D1043">
        <v>2</v>
      </c>
      <c r="E1043" t="s">
        <v>69</v>
      </c>
      <c r="F1043" t="s">
        <v>70</v>
      </c>
      <c r="G1043" t="s">
        <v>71</v>
      </c>
      <c r="H1043" t="s">
        <v>55</v>
      </c>
      <c r="I1043">
        <v>181.25</v>
      </c>
      <c r="J1043">
        <v>797.01</v>
      </c>
      <c r="K1043" t="s">
        <v>17</v>
      </c>
      <c r="L1043" t="s">
        <v>17</v>
      </c>
    </row>
    <row r="1044" spans="1:12" hidden="1" x14ac:dyDescent="0.25">
      <c r="A1044" s="2">
        <v>43008</v>
      </c>
      <c r="B1044" t="s">
        <v>23</v>
      </c>
      <c r="C1044">
        <v>2017</v>
      </c>
      <c r="D1044">
        <v>3</v>
      </c>
      <c r="E1044" t="s">
        <v>69</v>
      </c>
      <c r="F1044" t="s">
        <v>70</v>
      </c>
      <c r="G1044" t="s">
        <v>71</v>
      </c>
      <c r="H1044" t="s">
        <v>55</v>
      </c>
      <c r="I1044">
        <v>180.4</v>
      </c>
      <c r="J1044">
        <v>766</v>
      </c>
      <c r="K1044" t="s">
        <v>17</v>
      </c>
      <c r="L1044" t="s">
        <v>17</v>
      </c>
    </row>
    <row r="1045" spans="1:12" hidden="1" x14ac:dyDescent="0.25">
      <c r="A1045" s="2">
        <v>43100</v>
      </c>
      <c r="B1045" t="s">
        <v>24</v>
      </c>
      <c r="C1045">
        <v>2017</v>
      </c>
      <c r="D1045">
        <v>4</v>
      </c>
      <c r="E1045" t="s">
        <v>69</v>
      </c>
      <c r="F1045" t="s">
        <v>70</v>
      </c>
      <c r="G1045" t="s">
        <v>71</v>
      </c>
      <c r="H1045" t="s">
        <v>55</v>
      </c>
      <c r="I1045">
        <v>206.1</v>
      </c>
      <c r="J1045">
        <v>761.99</v>
      </c>
      <c r="K1045">
        <v>8.9491000000000001E-2</v>
      </c>
      <c r="L1045">
        <v>62.59</v>
      </c>
    </row>
    <row r="1046" spans="1:12" hidden="1" x14ac:dyDescent="0.25">
      <c r="A1046" s="2">
        <v>43190</v>
      </c>
      <c r="B1046" t="s">
        <v>25</v>
      </c>
      <c r="C1046">
        <v>2018</v>
      </c>
      <c r="D1046">
        <v>1</v>
      </c>
      <c r="E1046" t="s">
        <v>69</v>
      </c>
      <c r="F1046" t="s">
        <v>70</v>
      </c>
      <c r="G1046" t="s">
        <v>71</v>
      </c>
      <c r="H1046" t="s">
        <v>55</v>
      </c>
      <c r="I1046">
        <v>168.3</v>
      </c>
      <c r="J1046">
        <v>736.05</v>
      </c>
      <c r="K1046">
        <v>-2.0532999999999999E-2</v>
      </c>
      <c r="L1046">
        <v>-15.43</v>
      </c>
    </row>
    <row r="1047" spans="1:12" hidden="1" x14ac:dyDescent="0.25">
      <c r="A1047" s="2">
        <v>43281</v>
      </c>
      <c r="B1047" t="s">
        <v>26</v>
      </c>
      <c r="C1047">
        <v>2018</v>
      </c>
      <c r="D1047">
        <v>2</v>
      </c>
      <c r="E1047" t="s">
        <v>69</v>
      </c>
      <c r="F1047" t="s">
        <v>70</v>
      </c>
      <c r="G1047" t="s">
        <v>71</v>
      </c>
      <c r="H1047" t="s">
        <v>55</v>
      </c>
      <c r="I1047">
        <v>191.17</v>
      </c>
      <c r="J1047">
        <v>745.96</v>
      </c>
      <c r="K1047">
        <v>-6.4051999999999998E-2</v>
      </c>
      <c r="L1047">
        <v>-51.05</v>
      </c>
    </row>
    <row r="1048" spans="1:12" hidden="1" x14ac:dyDescent="0.25">
      <c r="A1048" s="2">
        <v>43373</v>
      </c>
      <c r="B1048" t="s">
        <v>27</v>
      </c>
      <c r="C1048">
        <v>2018</v>
      </c>
      <c r="D1048">
        <v>3</v>
      </c>
      <c r="E1048" t="s">
        <v>69</v>
      </c>
      <c r="F1048" t="s">
        <v>70</v>
      </c>
      <c r="G1048" t="s">
        <v>71</v>
      </c>
      <c r="H1048" t="s">
        <v>55</v>
      </c>
      <c r="I1048">
        <v>184.88</v>
      </c>
      <c r="J1048">
        <v>750.44</v>
      </c>
      <c r="K1048">
        <v>-2.0313000000000001E-2</v>
      </c>
      <c r="L1048">
        <v>-15.56</v>
      </c>
    </row>
    <row r="1049" spans="1:12" hidden="1" x14ac:dyDescent="0.25">
      <c r="A1049" s="2">
        <v>43465</v>
      </c>
      <c r="B1049" t="s">
        <v>28</v>
      </c>
      <c r="C1049">
        <v>2018</v>
      </c>
      <c r="D1049">
        <v>4</v>
      </c>
      <c r="E1049" t="s">
        <v>69</v>
      </c>
      <c r="F1049" t="s">
        <v>70</v>
      </c>
      <c r="G1049" t="s">
        <v>71</v>
      </c>
      <c r="H1049" t="s">
        <v>55</v>
      </c>
      <c r="I1049">
        <v>224.31</v>
      </c>
      <c r="J1049">
        <v>768.65</v>
      </c>
      <c r="K1049">
        <v>8.7399999999999995E-3</v>
      </c>
      <c r="L1049">
        <v>6.66</v>
      </c>
    </row>
    <row r="1050" spans="1:12" hidden="1" x14ac:dyDescent="0.25">
      <c r="A1050" s="2">
        <v>43555</v>
      </c>
      <c r="B1050" t="s">
        <v>29</v>
      </c>
      <c r="C1050">
        <v>2019</v>
      </c>
      <c r="D1050">
        <v>1</v>
      </c>
      <c r="E1050" t="s">
        <v>69</v>
      </c>
      <c r="F1050" t="s">
        <v>70</v>
      </c>
      <c r="G1050" t="s">
        <v>71</v>
      </c>
      <c r="H1050" t="s">
        <v>55</v>
      </c>
      <c r="I1050">
        <v>195.52</v>
      </c>
      <c r="J1050">
        <v>795.87</v>
      </c>
      <c r="K1050">
        <v>8.1271999999999997E-2</v>
      </c>
      <c r="L1050">
        <v>59.82</v>
      </c>
    </row>
    <row r="1051" spans="1:12" hidden="1" x14ac:dyDescent="0.25">
      <c r="A1051" s="2">
        <v>43646</v>
      </c>
      <c r="B1051" t="s">
        <v>30</v>
      </c>
      <c r="C1051">
        <v>2019</v>
      </c>
      <c r="D1051">
        <v>2</v>
      </c>
      <c r="E1051" t="s">
        <v>69</v>
      </c>
      <c r="F1051" t="s">
        <v>70</v>
      </c>
      <c r="G1051" t="s">
        <v>71</v>
      </c>
      <c r="H1051" t="s">
        <v>55</v>
      </c>
      <c r="I1051">
        <v>207.58</v>
      </c>
      <c r="J1051">
        <v>812.29</v>
      </c>
      <c r="K1051">
        <v>8.8918999999999998E-2</v>
      </c>
      <c r="L1051">
        <v>66.33</v>
      </c>
    </row>
    <row r="1052" spans="1:12" hidden="1" x14ac:dyDescent="0.25">
      <c r="A1052" s="2">
        <v>43738</v>
      </c>
      <c r="B1052" t="s">
        <v>31</v>
      </c>
      <c r="C1052">
        <v>2019</v>
      </c>
      <c r="D1052">
        <v>3</v>
      </c>
      <c r="E1052" t="s">
        <v>69</v>
      </c>
      <c r="F1052" t="s">
        <v>70</v>
      </c>
      <c r="G1052" t="s">
        <v>71</v>
      </c>
      <c r="H1052" t="s">
        <v>55</v>
      </c>
      <c r="I1052">
        <v>192.01</v>
      </c>
      <c r="J1052">
        <v>819.42</v>
      </c>
      <c r="K1052">
        <v>9.1919000000000001E-2</v>
      </c>
      <c r="L1052">
        <v>68.98</v>
      </c>
    </row>
    <row r="1053" spans="1:12" hidden="1" x14ac:dyDescent="0.25">
      <c r="A1053" s="2">
        <v>43830</v>
      </c>
      <c r="B1053" t="s">
        <v>32</v>
      </c>
      <c r="C1053">
        <v>2019</v>
      </c>
      <c r="D1053">
        <v>4</v>
      </c>
      <c r="E1053" t="s">
        <v>69</v>
      </c>
      <c r="F1053" t="s">
        <v>70</v>
      </c>
      <c r="G1053" t="s">
        <v>71</v>
      </c>
      <c r="H1053" t="s">
        <v>55</v>
      </c>
      <c r="I1053">
        <v>214.88</v>
      </c>
      <c r="J1053">
        <v>809.99</v>
      </c>
      <c r="K1053">
        <v>5.3782999999999997E-2</v>
      </c>
      <c r="L1053">
        <v>41.34</v>
      </c>
    </row>
    <row r="1054" spans="1:12" hidden="1" x14ac:dyDescent="0.25">
      <c r="A1054" s="2">
        <v>43921</v>
      </c>
      <c r="B1054" t="s">
        <v>33</v>
      </c>
      <c r="C1054">
        <v>2020</v>
      </c>
      <c r="D1054">
        <v>1</v>
      </c>
      <c r="E1054" t="s">
        <v>69</v>
      </c>
      <c r="F1054" t="s">
        <v>70</v>
      </c>
      <c r="G1054" t="s">
        <v>71</v>
      </c>
      <c r="H1054" t="s">
        <v>55</v>
      </c>
      <c r="I1054">
        <v>222.78</v>
      </c>
      <c r="J1054">
        <v>837.25</v>
      </c>
      <c r="K1054">
        <v>5.1992999999999998E-2</v>
      </c>
      <c r="L1054">
        <v>41.38</v>
      </c>
    </row>
    <row r="1055" spans="1:12" hidden="1" x14ac:dyDescent="0.25">
      <c r="A1055" s="2">
        <v>44012</v>
      </c>
      <c r="B1055" t="s">
        <v>34</v>
      </c>
      <c r="C1055">
        <v>2020</v>
      </c>
      <c r="D1055">
        <v>2</v>
      </c>
      <c r="E1055" t="s">
        <v>69</v>
      </c>
      <c r="F1055" t="s">
        <v>70</v>
      </c>
      <c r="G1055" t="s">
        <v>71</v>
      </c>
      <c r="H1055" t="s">
        <v>55</v>
      </c>
      <c r="I1055">
        <v>183.26</v>
      </c>
      <c r="J1055">
        <v>812.93</v>
      </c>
      <c r="K1055">
        <v>7.8799999999999996E-4</v>
      </c>
      <c r="L1055">
        <v>0.64</v>
      </c>
    </row>
    <row r="1056" spans="1:12" hidden="1" x14ac:dyDescent="0.25">
      <c r="A1056" s="2">
        <v>44104</v>
      </c>
      <c r="B1056" t="s">
        <v>35</v>
      </c>
      <c r="C1056">
        <v>2020</v>
      </c>
      <c r="D1056">
        <v>3</v>
      </c>
      <c r="E1056" t="s">
        <v>69</v>
      </c>
      <c r="F1056" t="s">
        <v>70</v>
      </c>
      <c r="G1056" t="s">
        <v>71</v>
      </c>
      <c r="H1056" t="s">
        <v>55</v>
      </c>
      <c r="I1056">
        <v>204.77</v>
      </c>
      <c r="J1056">
        <v>825.69</v>
      </c>
      <c r="K1056">
        <v>7.6519999999999999E-3</v>
      </c>
      <c r="L1056">
        <v>6.27</v>
      </c>
    </row>
    <row r="1057" spans="1:12" hidden="1" x14ac:dyDescent="0.25">
      <c r="A1057" s="2">
        <v>44196</v>
      </c>
      <c r="B1057" t="s">
        <v>36</v>
      </c>
      <c r="C1057">
        <v>2020</v>
      </c>
      <c r="D1057">
        <v>4</v>
      </c>
      <c r="E1057" t="s">
        <v>69</v>
      </c>
      <c r="F1057" t="s">
        <v>70</v>
      </c>
      <c r="G1057" t="s">
        <v>71</v>
      </c>
      <c r="H1057" t="s">
        <v>55</v>
      </c>
      <c r="I1057">
        <v>225.08</v>
      </c>
      <c r="J1057">
        <v>835.89</v>
      </c>
      <c r="K1057">
        <v>3.1975999999999997E-2</v>
      </c>
      <c r="L1057">
        <v>25.9</v>
      </c>
    </row>
    <row r="1058" spans="1:12" hidden="1" x14ac:dyDescent="0.25">
      <c r="A1058" s="2">
        <v>44286</v>
      </c>
      <c r="B1058" t="s">
        <v>37</v>
      </c>
      <c r="C1058">
        <v>2021</v>
      </c>
      <c r="D1058">
        <v>1</v>
      </c>
      <c r="E1058" t="s">
        <v>69</v>
      </c>
      <c r="F1058" t="s">
        <v>70</v>
      </c>
      <c r="G1058" t="s">
        <v>71</v>
      </c>
      <c r="H1058" t="s">
        <v>55</v>
      </c>
      <c r="I1058">
        <v>204.64</v>
      </c>
      <c r="J1058">
        <v>817.75</v>
      </c>
      <c r="K1058">
        <v>-2.3290999999999999E-2</v>
      </c>
      <c r="L1058">
        <v>-19.5</v>
      </c>
    </row>
    <row r="1059" spans="1:12" hidden="1" x14ac:dyDescent="0.25">
      <c r="A1059" s="2">
        <v>44377</v>
      </c>
      <c r="B1059" t="s">
        <v>38</v>
      </c>
      <c r="C1059">
        <v>2021</v>
      </c>
      <c r="D1059">
        <v>2</v>
      </c>
      <c r="E1059" t="s">
        <v>69</v>
      </c>
      <c r="F1059" t="s">
        <v>70</v>
      </c>
      <c r="G1059" t="s">
        <v>71</v>
      </c>
      <c r="H1059" t="s">
        <v>55</v>
      </c>
      <c r="I1059">
        <v>219.81</v>
      </c>
      <c r="J1059">
        <v>854.3</v>
      </c>
      <c r="K1059">
        <v>5.0889999999999998E-2</v>
      </c>
      <c r="L1059">
        <v>41.37</v>
      </c>
    </row>
    <row r="1060" spans="1:12" hidden="1" x14ac:dyDescent="0.25">
      <c r="A1060" s="2">
        <v>44469</v>
      </c>
      <c r="B1060" t="s">
        <v>39</v>
      </c>
      <c r="C1060">
        <v>2021</v>
      </c>
      <c r="D1060">
        <v>3</v>
      </c>
      <c r="E1060" t="s">
        <v>69</v>
      </c>
      <c r="F1060" t="s">
        <v>70</v>
      </c>
      <c r="G1060" t="s">
        <v>71</v>
      </c>
      <c r="H1060" t="s">
        <v>55</v>
      </c>
      <c r="I1060">
        <v>223.96</v>
      </c>
      <c r="J1060">
        <v>873.49</v>
      </c>
      <c r="K1060">
        <v>5.7890999999999998E-2</v>
      </c>
      <c r="L1060">
        <v>47.8</v>
      </c>
    </row>
    <row r="1061" spans="1:12" hidden="1" x14ac:dyDescent="0.25">
      <c r="A1061" s="2">
        <v>44561</v>
      </c>
      <c r="B1061" t="s">
        <v>40</v>
      </c>
      <c r="C1061">
        <v>2021</v>
      </c>
      <c r="D1061">
        <v>4</v>
      </c>
      <c r="E1061" t="s">
        <v>69</v>
      </c>
      <c r="F1061" t="s">
        <v>70</v>
      </c>
      <c r="G1061" t="s">
        <v>71</v>
      </c>
      <c r="H1061" t="s">
        <v>55</v>
      </c>
      <c r="I1061">
        <v>233.27</v>
      </c>
      <c r="J1061">
        <v>881.69</v>
      </c>
      <c r="K1061">
        <v>5.4792E-2</v>
      </c>
      <c r="L1061">
        <v>45.8</v>
      </c>
    </row>
    <row r="1062" spans="1:12" hidden="1" x14ac:dyDescent="0.25">
      <c r="A1062" s="2">
        <v>44651</v>
      </c>
      <c r="B1062" t="s">
        <v>41</v>
      </c>
      <c r="C1062">
        <v>2022</v>
      </c>
      <c r="D1062">
        <v>1</v>
      </c>
      <c r="E1062" t="s">
        <v>69</v>
      </c>
      <c r="F1062" t="s">
        <v>70</v>
      </c>
      <c r="G1062" t="s">
        <v>71</v>
      </c>
      <c r="H1062" t="s">
        <v>55</v>
      </c>
      <c r="I1062">
        <v>219.44</v>
      </c>
      <c r="J1062">
        <v>896.48</v>
      </c>
      <c r="K1062">
        <v>9.6276E-2</v>
      </c>
      <c r="L1062">
        <v>78.73</v>
      </c>
    </row>
    <row r="1063" spans="1:12" hidden="1" x14ac:dyDescent="0.25">
      <c r="A1063" s="2">
        <v>44742</v>
      </c>
      <c r="B1063" t="s">
        <v>42</v>
      </c>
      <c r="C1063">
        <v>2022</v>
      </c>
      <c r="D1063">
        <v>2</v>
      </c>
      <c r="E1063" t="s">
        <v>69</v>
      </c>
      <c r="F1063" t="s">
        <v>70</v>
      </c>
      <c r="G1063" t="s">
        <v>71</v>
      </c>
      <c r="H1063" t="s">
        <v>55</v>
      </c>
      <c r="I1063">
        <v>218.18</v>
      </c>
      <c r="J1063">
        <v>894.85</v>
      </c>
      <c r="K1063">
        <v>4.7466000000000001E-2</v>
      </c>
      <c r="L1063">
        <v>40.549999999999997</v>
      </c>
    </row>
    <row r="1064" spans="1:12" hidden="1" x14ac:dyDescent="0.25">
      <c r="A1064" s="2">
        <v>44834</v>
      </c>
      <c r="B1064" t="s">
        <v>43</v>
      </c>
      <c r="C1064">
        <v>2022</v>
      </c>
      <c r="D1064">
        <v>3</v>
      </c>
      <c r="E1064" t="s">
        <v>69</v>
      </c>
      <c r="F1064" t="s">
        <v>70</v>
      </c>
      <c r="G1064" t="s">
        <v>71</v>
      </c>
      <c r="H1064" t="s">
        <v>55</v>
      </c>
      <c r="I1064">
        <v>229.85</v>
      </c>
      <c r="J1064">
        <v>900.73</v>
      </c>
      <c r="K1064">
        <v>3.1185000000000001E-2</v>
      </c>
      <c r="L1064">
        <v>27.24</v>
      </c>
    </row>
    <row r="1065" spans="1:12" hidden="1" x14ac:dyDescent="0.25">
      <c r="A1065" s="2">
        <v>44926</v>
      </c>
      <c r="B1065" t="s">
        <v>44</v>
      </c>
      <c r="C1065">
        <v>2022</v>
      </c>
      <c r="D1065">
        <v>4</v>
      </c>
      <c r="E1065" t="s">
        <v>69</v>
      </c>
      <c r="F1065" t="s">
        <v>70</v>
      </c>
      <c r="G1065" t="s">
        <v>71</v>
      </c>
      <c r="H1065" t="s">
        <v>55</v>
      </c>
      <c r="I1065">
        <v>240.56</v>
      </c>
      <c r="J1065">
        <v>908.02</v>
      </c>
      <c r="K1065">
        <v>2.9863000000000001E-2</v>
      </c>
      <c r="L1065">
        <v>26.33</v>
      </c>
    </row>
    <row r="1066" spans="1:12" hidden="1" x14ac:dyDescent="0.25">
      <c r="A1066" s="2">
        <v>45016</v>
      </c>
      <c r="B1066" t="s">
        <v>45</v>
      </c>
      <c r="C1066">
        <v>2023</v>
      </c>
      <c r="D1066">
        <v>1</v>
      </c>
      <c r="E1066" t="s">
        <v>69</v>
      </c>
      <c r="F1066" t="s">
        <v>70</v>
      </c>
      <c r="G1066" t="s">
        <v>71</v>
      </c>
      <c r="H1066" t="s">
        <v>55</v>
      </c>
      <c r="I1066">
        <v>239.37</v>
      </c>
      <c r="J1066">
        <v>927.96</v>
      </c>
      <c r="K1066">
        <v>3.5115E-2</v>
      </c>
      <c r="L1066">
        <v>31.48</v>
      </c>
    </row>
    <row r="1067" spans="1:12" hidden="1" x14ac:dyDescent="0.25">
      <c r="A1067" s="2">
        <v>45107</v>
      </c>
      <c r="B1067" t="s">
        <v>46</v>
      </c>
      <c r="C1067">
        <v>2023</v>
      </c>
      <c r="D1067">
        <v>2</v>
      </c>
      <c r="E1067" t="s">
        <v>69</v>
      </c>
      <c r="F1067" t="s">
        <v>70</v>
      </c>
      <c r="G1067" t="s">
        <v>71</v>
      </c>
      <c r="H1067" t="s">
        <v>55</v>
      </c>
      <c r="I1067">
        <v>242.02</v>
      </c>
      <c r="J1067">
        <v>951.8</v>
      </c>
      <c r="K1067">
        <v>6.3642000000000004E-2</v>
      </c>
      <c r="L1067">
        <v>56.95</v>
      </c>
    </row>
    <row r="1068" spans="1:12" hidden="1" x14ac:dyDescent="0.25">
      <c r="A1068" s="2">
        <v>45199</v>
      </c>
      <c r="B1068" t="s">
        <v>47</v>
      </c>
      <c r="C1068">
        <v>2023</v>
      </c>
      <c r="D1068">
        <v>3</v>
      </c>
      <c r="E1068" t="s">
        <v>69</v>
      </c>
      <c r="F1068" t="s">
        <v>70</v>
      </c>
      <c r="G1068" t="s">
        <v>71</v>
      </c>
      <c r="H1068" t="s">
        <v>55</v>
      </c>
      <c r="I1068">
        <v>235.44</v>
      </c>
      <c r="J1068">
        <v>957.39</v>
      </c>
      <c r="K1068">
        <v>6.2905000000000003E-2</v>
      </c>
      <c r="L1068">
        <v>56.66</v>
      </c>
    </row>
    <row r="1069" spans="1:12" hidden="1" x14ac:dyDescent="0.25">
      <c r="A1069" s="2">
        <v>45291</v>
      </c>
      <c r="B1069" t="s">
        <v>48</v>
      </c>
      <c r="C1069">
        <v>2023</v>
      </c>
      <c r="D1069">
        <v>4</v>
      </c>
      <c r="E1069" t="s">
        <v>69</v>
      </c>
      <c r="F1069" t="s">
        <v>70</v>
      </c>
      <c r="G1069" t="s">
        <v>71</v>
      </c>
      <c r="H1069" t="s">
        <v>55</v>
      </c>
      <c r="I1069">
        <v>263.44</v>
      </c>
      <c r="J1069">
        <v>980.27</v>
      </c>
      <c r="K1069">
        <v>7.9569000000000001E-2</v>
      </c>
      <c r="L1069">
        <v>72.25</v>
      </c>
    </row>
    <row r="1070" spans="1:12" hidden="1" x14ac:dyDescent="0.25">
      <c r="A1070" s="2">
        <v>45382</v>
      </c>
      <c r="B1070" t="s">
        <v>49</v>
      </c>
      <c r="C1070">
        <v>2024</v>
      </c>
      <c r="D1070">
        <v>1</v>
      </c>
      <c r="E1070" t="s">
        <v>69</v>
      </c>
      <c r="F1070" t="s">
        <v>70</v>
      </c>
      <c r="G1070" t="s">
        <v>71</v>
      </c>
      <c r="H1070" t="s">
        <v>55</v>
      </c>
      <c r="I1070">
        <v>209.84</v>
      </c>
      <c r="J1070">
        <v>950.74</v>
      </c>
      <c r="K1070">
        <v>2.4548E-2</v>
      </c>
      <c r="L1070">
        <v>22.78</v>
      </c>
    </row>
    <row r="1071" spans="1:12" hidden="1" x14ac:dyDescent="0.25">
      <c r="A1071" s="2">
        <v>45473</v>
      </c>
      <c r="B1071" t="s">
        <v>50</v>
      </c>
      <c r="C1071">
        <v>2024</v>
      </c>
      <c r="D1071">
        <v>2</v>
      </c>
      <c r="E1071" t="s">
        <v>69</v>
      </c>
      <c r="F1071" t="s">
        <v>70</v>
      </c>
      <c r="G1071" t="s">
        <v>71</v>
      </c>
      <c r="H1071" t="s">
        <v>55</v>
      </c>
      <c r="I1071">
        <v>293.39</v>
      </c>
      <c r="J1071">
        <v>1002.11</v>
      </c>
      <c r="K1071">
        <v>5.2858000000000002E-2</v>
      </c>
      <c r="L1071">
        <v>50.31</v>
      </c>
    </row>
    <row r="1072" spans="1:12" hidden="1" x14ac:dyDescent="0.25">
      <c r="A1072" s="2">
        <v>45565</v>
      </c>
      <c r="B1072" t="s">
        <v>51</v>
      </c>
      <c r="C1072">
        <v>2024</v>
      </c>
      <c r="D1072">
        <v>3</v>
      </c>
      <c r="E1072" t="s">
        <v>69</v>
      </c>
      <c r="F1072" t="s">
        <v>70</v>
      </c>
      <c r="G1072" t="s">
        <v>71</v>
      </c>
      <c r="H1072" t="s">
        <v>55</v>
      </c>
      <c r="I1072">
        <v>263.98</v>
      </c>
      <c r="J1072">
        <v>1030.6500000000001</v>
      </c>
      <c r="K1072">
        <v>7.6521000000000006E-2</v>
      </c>
      <c r="L1072">
        <v>73.260000000000005</v>
      </c>
    </row>
    <row r="1073" spans="1:12" hidden="1" x14ac:dyDescent="0.25">
      <c r="A1073" s="2">
        <v>45657</v>
      </c>
      <c r="B1073" t="s">
        <v>52</v>
      </c>
      <c r="C1073">
        <v>2024</v>
      </c>
      <c r="D1073">
        <v>4</v>
      </c>
      <c r="E1073" t="s">
        <v>69</v>
      </c>
      <c r="F1073" t="s">
        <v>70</v>
      </c>
      <c r="G1073" t="s">
        <v>71</v>
      </c>
      <c r="H1073" t="s">
        <v>55</v>
      </c>
      <c r="I1073">
        <v>262.05</v>
      </c>
      <c r="J1073">
        <v>1029.27</v>
      </c>
      <c r="K1073">
        <v>4.9986000000000003E-2</v>
      </c>
      <c r="L1073">
        <v>49</v>
      </c>
    </row>
    <row r="1074" spans="1:12" hidden="1" x14ac:dyDescent="0.25">
      <c r="A1074" s="2">
        <v>45747</v>
      </c>
      <c r="B1074" t="s">
        <v>53</v>
      </c>
      <c r="C1074">
        <v>2025</v>
      </c>
      <c r="D1074">
        <v>1</v>
      </c>
      <c r="E1074" t="s">
        <v>69</v>
      </c>
      <c r="F1074" t="s">
        <v>70</v>
      </c>
      <c r="G1074" t="s">
        <v>71</v>
      </c>
      <c r="H1074" t="s">
        <v>55</v>
      </c>
      <c r="I1074">
        <v>227.88</v>
      </c>
      <c r="J1074">
        <v>1047.3</v>
      </c>
      <c r="K1074">
        <v>0.101563</v>
      </c>
      <c r="L1074">
        <v>96.56</v>
      </c>
    </row>
    <row r="1075" spans="1:12" hidden="1" x14ac:dyDescent="0.25">
      <c r="A1075" s="2">
        <v>42460</v>
      </c>
      <c r="B1075" t="s">
        <v>12</v>
      </c>
      <c r="C1075">
        <v>2016</v>
      </c>
      <c r="D1075">
        <v>1</v>
      </c>
      <c r="E1075" t="s">
        <v>69</v>
      </c>
      <c r="F1075" t="s">
        <v>70</v>
      </c>
      <c r="G1075" t="s">
        <v>71</v>
      </c>
      <c r="H1075" t="s">
        <v>56</v>
      </c>
      <c r="I1075">
        <v>211.28</v>
      </c>
      <c r="J1075" t="s">
        <v>17</v>
      </c>
      <c r="K1075" t="s">
        <v>17</v>
      </c>
      <c r="L1075" t="s">
        <v>17</v>
      </c>
    </row>
    <row r="1076" spans="1:12" hidden="1" x14ac:dyDescent="0.25">
      <c r="A1076" s="2">
        <v>42551</v>
      </c>
      <c r="B1076" t="s">
        <v>18</v>
      </c>
      <c r="C1076">
        <v>2016</v>
      </c>
      <c r="D1076">
        <v>2</v>
      </c>
      <c r="E1076" t="s">
        <v>69</v>
      </c>
      <c r="F1076" t="s">
        <v>70</v>
      </c>
      <c r="G1076" t="s">
        <v>71</v>
      </c>
      <c r="H1076" t="s">
        <v>56</v>
      </c>
      <c r="I1076">
        <v>210.19</v>
      </c>
      <c r="J1076" t="s">
        <v>17</v>
      </c>
      <c r="K1076" t="s">
        <v>17</v>
      </c>
      <c r="L1076" t="s">
        <v>17</v>
      </c>
    </row>
    <row r="1077" spans="1:12" hidden="1" x14ac:dyDescent="0.25">
      <c r="A1077" s="2">
        <v>42643</v>
      </c>
      <c r="B1077" t="s">
        <v>19</v>
      </c>
      <c r="C1077">
        <v>2016</v>
      </c>
      <c r="D1077">
        <v>3</v>
      </c>
      <c r="E1077" t="s">
        <v>69</v>
      </c>
      <c r="F1077" t="s">
        <v>70</v>
      </c>
      <c r="G1077" t="s">
        <v>71</v>
      </c>
      <c r="H1077" t="s">
        <v>56</v>
      </c>
      <c r="I1077">
        <v>203.23</v>
      </c>
      <c r="J1077" t="s">
        <v>17</v>
      </c>
      <c r="K1077" t="s">
        <v>17</v>
      </c>
      <c r="L1077" t="s">
        <v>17</v>
      </c>
    </row>
    <row r="1078" spans="1:12" hidden="1" x14ac:dyDescent="0.25">
      <c r="A1078" s="2">
        <v>42735</v>
      </c>
      <c r="B1078" t="s">
        <v>20</v>
      </c>
      <c r="C1078">
        <v>2016</v>
      </c>
      <c r="D1078">
        <v>4</v>
      </c>
      <c r="E1078" t="s">
        <v>69</v>
      </c>
      <c r="F1078" t="s">
        <v>70</v>
      </c>
      <c r="G1078" t="s">
        <v>71</v>
      </c>
      <c r="H1078" t="s">
        <v>56</v>
      </c>
      <c r="I1078">
        <v>204.6</v>
      </c>
      <c r="J1078">
        <v>829.3</v>
      </c>
      <c r="K1078" t="s">
        <v>17</v>
      </c>
      <c r="L1078" t="s">
        <v>17</v>
      </c>
    </row>
    <row r="1079" spans="1:12" hidden="1" x14ac:dyDescent="0.25">
      <c r="A1079" s="2">
        <v>42825</v>
      </c>
      <c r="B1079" t="s">
        <v>21</v>
      </c>
      <c r="C1079">
        <v>2017</v>
      </c>
      <c r="D1079">
        <v>1</v>
      </c>
      <c r="E1079" t="s">
        <v>69</v>
      </c>
      <c r="F1079" t="s">
        <v>70</v>
      </c>
      <c r="G1079" t="s">
        <v>71</v>
      </c>
      <c r="H1079" t="s">
        <v>56</v>
      </c>
      <c r="I1079">
        <v>206.71</v>
      </c>
      <c r="J1079">
        <v>824.74</v>
      </c>
      <c r="K1079" t="s">
        <v>17</v>
      </c>
      <c r="L1079" t="s">
        <v>17</v>
      </c>
    </row>
    <row r="1080" spans="1:12" hidden="1" x14ac:dyDescent="0.25">
      <c r="A1080" s="2">
        <v>42916</v>
      </c>
      <c r="B1080" t="s">
        <v>22</v>
      </c>
      <c r="C1080">
        <v>2017</v>
      </c>
      <c r="D1080">
        <v>2</v>
      </c>
      <c r="E1080" t="s">
        <v>69</v>
      </c>
      <c r="F1080" t="s">
        <v>70</v>
      </c>
      <c r="G1080" t="s">
        <v>71</v>
      </c>
      <c r="H1080" t="s">
        <v>56</v>
      </c>
      <c r="I1080">
        <v>197.08</v>
      </c>
      <c r="J1080">
        <v>811.63</v>
      </c>
      <c r="K1080" t="s">
        <v>17</v>
      </c>
      <c r="L1080" t="s">
        <v>17</v>
      </c>
    </row>
    <row r="1081" spans="1:12" hidden="1" x14ac:dyDescent="0.25">
      <c r="A1081" s="2">
        <v>43008</v>
      </c>
      <c r="B1081" t="s">
        <v>23</v>
      </c>
      <c r="C1081">
        <v>2017</v>
      </c>
      <c r="D1081">
        <v>3</v>
      </c>
      <c r="E1081" t="s">
        <v>69</v>
      </c>
      <c r="F1081" t="s">
        <v>70</v>
      </c>
      <c r="G1081" t="s">
        <v>71</v>
      </c>
      <c r="H1081" t="s">
        <v>56</v>
      </c>
      <c r="I1081">
        <v>184.7</v>
      </c>
      <c r="J1081">
        <v>793.1</v>
      </c>
      <c r="K1081" t="s">
        <v>17</v>
      </c>
      <c r="L1081" t="s">
        <v>17</v>
      </c>
    </row>
    <row r="1082" spans="1:12" hidden="1" x14ac:dyDescent="0.25">
      <c r="A1082" s="2">
        <v>43100</v>
      </c>
      <c r="B1082" t="s">
        <v>24</v>
      </c>
      <c r="C1082">
        <v>2017</v>
      </c>
      <c r="D1082">
        <v>4</v>
      </c>
      <c r="E1082" t="s">
        <v>69</v>
      </c>
      <c r="F1082" t="s">
        <v>70</v>
      </c>
      <c r="G1082" t="s">
        <v>71</v>
      </c>
      <c r="H1082" t="s">
        <v>56</v>
      </c>
      <c r="I1082">
        <v>203.93</v>
      </c>
      <c r="J1082">
        <v>792.43</v>
      </c>
      <c r="K1082">
        <v>-4.4458999999999999E-2</v>
      </c>
      <c r="L1082">
        <v>-36.869999999999997</v>
      </c>
    </row>
    <row r="1083" spans="1:12" hidden="1" x14ac:dyDescent="0.25">
      <c r="A1083" s="2">
        <v>43190</v>
      </c>
      <c r="B1083" t="s">
        <v>25</v>
      </c>
      <c r="C1083">
        <v>2018</v>
      </c>
      <c r="D1083">
        <v>1</v>
      </c>
      <c r="E1083" t="s">
        <v>69</v>
      </c>
      <c r="F1083" t="s">
        <v>70</v>
      </c>
      <c r="G1083" t="s">
        <v>71</v>
      </c>
      <c r="H1083" t="s">
        <v>56</v>
      </c>
      <c r="I1083">
        <v>189.75</v>
      </c>
      <c r="J1083">
        <v>775.47</v>
      </c>
      <c r="K1083">
        <v>-5.9740000000000001E-2</v>
      </c>
      <c r="L1083">
        <v>-49.27</v>
      </c>
    </row>
    <row r="1084" spans="1:12" hidden="1" x14ac:dyDescent="0.25">
      <c r="A1084" s="2">
        <v>43281</v>
      </c>
      <c r="B1084" t="s">
        <v>26</v>
      </c>
      <c r="C1084">
        <v>2018</v>
      </c>
      <c r="D1084">
        <v>2</v>
      </c>
      <c r="E1084" t="s">
        <v>69</v>
      </c>
      <c r="F1084" t="s">
        <v>70</v>
      </c>
      <c r="G1084" t="s">
        <v>71</v>
      </c>
      <c r="H1084" t="s">
        <v>56</v>
      </c>
      <c r="I1084">
        <v>179.8</v>
      </c>
      <c r="J1084">
        <v>758.19</v>
      </c>
      <c r="K1084">
        <v>-6.5842999999999999E-2</v>
      </c>
      <c r="L1084">
        <v>-53.44</v>
      </c>
    </row>
    <row r="1085" spans="1:12" hidden="1" x14ac:dyDescent="0.25">
      <c r="A1085" s="2">
        <v>43373</v>
      </c>
      <c r="B1085" t="s">
        <v>27</v>
      </c>
      <c r="C1085">
        <v>2018</v>
      </c>
      <c r="D1085">
        <v>3</v>
      </c>
      <c r="E1085" t="s">
        <v>69</v>
      </c>
      <c r="F1085" t="s">
        <v>70</v>
      </c>
      <c r="G1085" t="s">
        <v>71</v>
      </c>
      <c r="H1085" t="s">
        <v>56</v>
      </c>
      <c r="I1085">
        <v>174.69</v>
      </c>
      <c r="J1085">
        <v>748.18</v>
      </c>
      <c r="K1085">
        <v>-5.6639000000000002E-2</v>
      </c>
      <c r="L1085">
        <v>-44.92</v>
      </c>
    </row>
    <row r="1086" spans="1:12" hidden="1" x14ac:dyDescent="0.25">
      <c r="A1086" s="2">
        <v>43465</v>
      </c>
      <c r="B1086" t="s">
        <v>28</v>
      </c>
      <c r="C1086">
        <v>2018</v>
      </c>
      <c r="D1086">
        <v>4</v>
      </c>
      <c r="E1086" t="s">
        <v>69</v>
      </c>
      <c r="F1086" t="s">
        <v>70</v>
      </c>
      <c r="G1086" t="s">
        <v>71</v>
      </c>
      <c r="H1086" t="s">
        <v>56</v>
      </c>
      <c r="I1086">
        <v>202.21</v>
      </c>
      <c r="J1086">
        <v>746.46</v>
      </c>
      <c r="K1086">
        <v>-5.8011E-2</v>
      </c>
      <c r="L1086">
        <v>-45.97</v>
      </c>
    </row>
    <row r="1087" spans="1:12" hidden="1" x14ac:dyDescent="0.25">
      <c r="A1087" s="2">
        <v>43555</v>
      </c>
      <c r="B1087" t="s">
        <v>29</v>
      </c>
      <c r="C1087">
        <v>2019</v>
      </c>
      <c r="D1087">
        <v>1</v>
      </c>
      <c r="E1087" t="s">
        <v>69</v>
      </c>
      <c r="F1087" t="s">
        <v>70</v>
      </c>
      <c r="G1087" t="s">
        <v>71</v>
      </c>
      <c r="H1087" t="s">
        <v>56</v>
      </c>
      <c r="I1087">
        <v>202.34</v>
      </c>
      <c r="J1087">
        <v>759.05</v>
      </c>
      <c r="K1087">
        <v>-2.1173999999999998E-2</v>
      </c>
      <c r="L1087">
        <v>-16.420000000000002</v>
      </c>
    </row>
    <row r="1088" spans="1:12" hidden="1" x14ac:dyDescent="0.25">
      <c r="A1088" s="2">
        <v>43646</v>
      </c>
      <c r="B1088" t="s">
        <v>30</v>
      </c>
      <c r="C1088">
        <v>2019</v>
      </c>
      <c r="D1088">
        <v>2</v>
      </c>
      <c r="E1088" t="s">
        <v>69</v>
      </c>
      <c r="F1088" t="s">
        <v>70</v>
      </c>
      <c r="G1088" t="s">
        <v>71</v>
      </c>
      <c r="H1088" t="s">
        <v>56</v>
      </c>
      <c r="I1088">
        <v>192.03</v>
      </c>
      <c r="J1088">
        <v>771.27</v>
      </c>
      <c r="K1088">
        <v>1.7252E-2</v>
      </c>
      <c r="L1088">
        <v>13.08</v>
      </c>
    </row>
    <row r="1089" spans="1:12" hidden="1" x14ac:dyDescent="0.25">
      <c r="A1089" s="2">
        <v>43738</v>
      </c>
      <c r="B1089" t="s">
        <v>31</v>
      </c>
      <c r="C1089">
        <v>2019</v>
      </c>
      <c r="D1089">
        <v>3</v>
      </c>
      <c r="E1089" t="s">
        <v>69</v>
      </c>
      <c r="F1089" t="s">
        <v>70</v>
      </c>
      <c r="G1089" t="s">
        <v>71</v>
      </c>
      <c r="H1089" t="s">
        <v>56</v>
      </c>
      <c r="I1089">
        <v>188.03</v>
      </c>
      <c r="J1089">
        <v>784.61</v>
      </c>
      <c r="K1089">
        <v>4.8690999999999998E-2</v>
      </c>
      <c r="L1089">
        <v>36.43</v>
      </c>
    </row>
    <row r="1090" spans="1:12" hidden="1" x14ac:dyDescent="0.25">
      <c r="A1090" s="2">
        <v>43830</v>
      </c>
      <c r="B1090" t="s">
        <v>32</v>
      </c>
      <c r="C1090">
        <v>2019</v>
      </c>
      <c r="D1090">
        <v>4</v>
      </c>
      <c r="E1090" t="s">
        <v>69</v>
      </c>
      <c r="F1090" t="s">
        <v>70</v>
      </c>
      <c r="G1090" t="s">
        <v>71</v>
      </c>
      <c r="H1090" t="s">
        <v>56</v>
      </c>
      <c r="I1090">
        <v>217.45</v>
      </c>
      <c r="J1090">
        <v>799.85</v>
      </c>
      <c r="K1090">
        <v>7.1524000000000004E-2</v>
      </c>
      <c r="L1090">
        <v>53.39</v>
      </c>
    </row>
    <row r="1091" spans="1:12" hidden="1" x14ac:dyDescent="0.25">
      <c r="A1091" s="2">
        <v>43921</v>
      </c>
      <c r="B1091" t="s">
        <v>33</v>
      </c>
      <c r="C1091">
        <v>2020</v>
      </c>
      <c r="D1091">
        <v>1</v>
      </c>
      <c r="E1091" t="s">
        <v>69</v>
      </c>
      <c r="F1091" t="s">
        <v>70</v>
      </c>
      <c r="G1091" t="s">
        <v>71</v>
      </c>
      <c r="H1091" t="s">
        <v>56</v>
      </c>
      <c r="I1091">
        <v>221.52</v>
      </c>
      <c r="J1091">
        <v>819.03</v>
      </c>
      <c r="K1091">
        <v>7.9020000000000007E-2</v>
      </c>
      <c r="L1091">
        <v>59.98</v>
      </c>
    </row>
    <row r="1092" spans="1:12" hidden="1" x14ac:dyDescent="0.25">
      <c r="A1092" s="2">
        <v>44012</v>
      </c>
      <c r="B1092" t="s">
        <v>34</v>
      </c>
      <c r="C1092">
        <v>2020</v>
      </c>
      <c r="D1092">
        <v>2</v>
      </c>
      <c r="E1092" t="s">
        <v>69</v>
      </c>
      <c r="F1092" t="s">
        <v>70</v>
      </c>
      <c r="G1092" t="s">
        <v>71</v>
      </c>
      <c r="H1092" t="s">
        <v>56</v>
      </c>
      <c r="I1092">
        <v>186.34</v>
      </c>
      <c r="J1092">
        <v>813.34</v>
      </c>
      <c r="K1092">
        <v>5.4545999999999997E-2</v>
      </c>
      <c r="L1092">
        <v>42.07</v>
      </c>
    </row>
    <row r="1093" spans="1:12" hidden="1" x14ac:dyDescent="0.25">
      <c r="A1093" s="2">
        <v>44104</v>
      </c>
      <c r="B1093" t="s">
        <v>35</v>
      </c>
      <c r="C1093">
        <v>2020</v>
      </c>
      <c r="D1093">
        <v>3</v>
      </c>
      <c r="E1093" t="s">
        <v>69</v>
      </c>
      <c r="F1093" t="s">
        <v>70</v>
      </c>
      <c r="G1093" t="s">
        <v>71</v>
      </c>
      <c r="H1093" t="s">
        <v>56</v>
      </c>
      <c r="I1093">
        <v>193.95</v>
      </c>
      <c r="J1093">
        <v>819.26</v>
      </c>
      <c r="K1093">
        <v>4.4162E-2</v>
      </c>
      <c r="L1093">
        <v>34.65</v>
      </c>
    </row>
    <row r="1094" spans="1:12" hidden="1" x14ac:dyDescent="0.25">
      <c r="A1094" s="2">
        <v>44196</v>
      </c>
      <c r="B1094" t="s">
        <v>36</v>
      </c>
      <c r="C1094">
        <v>2020</v>
      </c>
      <c r="D1094">
        <v>4</v>
      </c>
      <c r="E1094" t="s">
        <v>69</v>
      </c>
      <c r="F1094" t="s">
        <v>70</v>
      </c>
      <c r="G1094" t="s">
        <v>71</v>
      </c>
      <c r="H1094" t="s">
        <v>56</v>
      </c>
      <c r="I1094">
        <v>215.53</v>
      </c>
      <c r="J1094">
        <v>817.33</v>
      </c>
      <c r="K1094">
        <v>2.1853999999999998E-2</v>
      </c>
      <c r="L1094">
        <v>17.48</v>
      </c>
    </row>
    <row r="1095" spans="1:12" hidden="1" x14ac:dyDescent="0.25">
      <c r="A1095" s="2">
        <v>44286</v>
      </c>
      <c r="B1095" t="s">
        <v>37</v>
      </c>
      <c r="C1095">
        <v>2021</v>
      </c>
      <c r="D1095">
        <v>1</v>
      </c>
      <c r="E1095" t="s">
        <v>69</v>
      </c>
      <c r="F1095" t="s">
        <v>70</v>
      </c>
      <c r="G1095" t="s">
        <v>71</v>
      </c>
      <c r="H1095" t="s">
        <v>56</v>
      </c>
      <c r="I1095">
        <v>201.65</v>
      </c>
      <c r="J1095">
        <v>797.46</v>
      </c>
      <c r="K1095">
        <v>-2.6335999999999998E-2</v>
      </c>
      <c r="L1095">
        <v>-21.57</v>
      </c>
    </row>
    <row r="1096" spans="1:12" hidden="1" x14ac:dyDescent="0.25">
      <c r="A1096" s="2">
        <v>44377</v>
      </c>
      <c r="B1096" t="s">
        <v>38</v>
      </c>
      <c r="C1096">
        <v>2021</v>
      </c>
      <c r="D1096">
        <v>2</v>
      </c>
      <c r="E1096" t="s">
        <v>69</v>
      </c>
      <c r="F1096" t="s">
        <v>70</v>
      </c>
      <c r="G1096" t="s">
        <v>71</v>
      </c>
      <c r="H1096" t="s">
        <v>56</v>
      </c>
      <c r="I1096">
        <v>191.33</v>
      </c>
      <c r="J1096">
        <v>802.45</v>
      </c>
      <c r="K1096">
        <v>-1.3389E-2</v>
      </c>
      <c r="L1096">
        <v>-10.89</v>
      </c>
    </row>
    <row r="1097" spans="1:12" hidden="1" x14ac:dyDescent="0.25">
      <c r="A1097" s="2">
        <v>44469</v>
      </c>
      <c r="B1097" t="s">
        <v>39</v>
      </c>
      <c r="C1097">
        <v>2021</v>
      </c>
      <c r="D1097">
        <v>3</v>
      </c>
      <c r="E1097" t="s">
        <v>69</v>
      </c>
      <c r="F1097" t="s">
        <v>70</v>
      </c>
      <c r="G1097" t="s">
        <v>71</v>
      </c>
      <c r="H1097" t="s">
        <v>56</v>
      </c>
      <c r="I1097">
        <v>205.46</v>
      </c>
      <c r="J1097">
        <v>813.96</v>
      </c>
      <c r="K1097">
        <v>-6.4689999999999999E-3</v>
      </c>
      <c r="L1097">
        <v>-5.3</v>
      </c>
    </row>
    <row r="1098" spans="1:12" hidden="1" x14ac:dyDescent="0.25">
      <c r="A1098" s="2">
        <v>44561</v>
      </c>
      <c r="B1098" t="s">
        <v>40</v>
      </c>
      <c r="C1098">
        <v>2021</v>
      </c>
      <c r="D1098">
        <v>4</v>
      </c>
      <c r="E1098" t="s">
        <v>69</v>
      </c>
      <c r="F1098" t="s">
        <v>70</v>
      </c>
      <c r="G1098" t="s">
        <v>71</v>
      </c>
      <c r="H1098" t="s">
        <v>56</v>
      </c>
      <c r="I1098">
        <v>214.47</v>
      </c>
      <c r="J1098">
        <v>812.9</v>
      </c>
      <c r="K1098">
        <v>-5.4200000000000003E-3</v>
      </c>
      <c r="L1098">
        <v>-4.43</v>
      </c>
    </row>
    <row r="1099" spans="1:12" hidden="1" x14ac:dyDescent="0.25">
      <c r="A1099" s="2">
        <v>44651</v>
      </c>
      <c r="B1099" t="s">
        <v>41</v>
      </c>
      <c r="C1099">
        <v>2022</v>
      </c>
      <c r="D1099">
        <v>1</v>
      </c>
      <c r="E1099" t="s">
        <v>69</v>
      </c>
      <c r="F1099" t="s">
        <v>70</v>
      </c>
      <c r="G1099" t="s">
        <v>71</v>
      </c>
      <c r="H1099" t="s">
        <v>56</v>
      </c>
      <c r="I1099">
        <v>201.67</v>
      </c>
      <c r="J1099">
        <v>812.92</v>
      </c>
      <c r="K1099">
        <v>1.9387000000000001E-2</v>
      </c>
      <c r="L1099">
        <v>15.46</v>
      </c>
    </row>
    <row r="1100" spans="1:12" hidden="1" x14ac:dyDescent="0.25">
      <c r="A1100" s="2">
        <v>44742</v>
      </c>
      <c r="B1100" t="s">
        <v>42</v>
      </c>
      <c r="C1100">
        <v>2022</v>
      </c>
      <c r="D1100">
        <v>2</v>
      </c>
      <c r="E1100" t="s">
        <v>69</v>
      </c>
      <c r="F1100" t="s">
        <v>70</v>
      </c>
      <c r="G1100" t="s">
        <v>71</v>
      </c>
      <c r="H1100" t="s">
        <v>56</v>
      </c>
      <c r="I1100">
        <v>180.22</v>
      </c>
      <c r="J1100">
        <v>801.82</v>
      </c>
      <c r="K1100">
        <v>-7.85E-4</v>
      </c>
      <c r="L1100">
        <v>-0.63</v>
      </c>
    </row>
    <row r="1101" spans="1:12" hidden="1" x14ac:dyDescent="0.25">
      <c r="A1101" s="2">
        <v>44834</v>
      </c>
      <c r="B1101" t="s">
        <v>43</v>
      </c>
      <c r="C1101">
        <v>2022</v>
      </c>
      <c r="D1101">
        <v>3</v>
      </c>
      <c r="E1101" t="s">
        <v>69</v>
      </c>
      <c r="F1101" t="s">
        <v>70</v>
      </c>
      <c r="G1101" t="s">
        <v>71</v>
      </c>
      <c r="H1101" t="s">
        <v>56</v>
      </c>
      <c r="I1101">
        <v>198.98</v>
      </c>
      <c r="J1101">
        <v>795.35</v>
      </c>
      <c r="K1101">
        <v>-2.2863999999999999E-2</v>
      </c>
      <c r="L1101">
        <v>-18.61</v>
      </c>
    </row>
    <row r="1102" spans="1:12" hidden="1" x14ac:dyDescent="0.25">
      <c r="A1102" s="2">
        <v>44926</v>
      </c>
      <c r="B1102" t="s">
        <v>44</v>
      </c>
      <c r="C1102">
        <v>2022</v>
      </c>
      <c r="D1102">
        <v>4</v>
      </c>
      <c r="E1102" t="s">
        <v>69</v>
      </c>
      <c r="F1102" t="s">
        <v>70</v>
      </c>
      <c r="G1102" t="s">
        <v>71</v>
      </c>
      <c r="H1102" t="s">
        <v>56</v>
      </c>
      <c r="I1102">
        <v>219.87</v>
      </c>
      <c r="J1102">
        <v>800.74</v>
      </c>
      <c r="K1102">
        <v>-1.4959E-2</v>
      </c>
      <c r="L1102">
        <v>-12.16</v>
      </c>
    </row>
    <row r="1103" spans="1:12" hidden="1" x14ac:dyDescent="0.25">
      <c r="A1103" s="2">
        <v>45016</v>
      </c>
      <c r="B1103" t="s">
        <v>45</v>
      </c>
      <c r="C1103">
        <v>2023</v>
      </c>
      <c r="D1103">
        <v>1</v>
      </c>
      <c r="E1103" t="s">
        <v>69</v>
      </c>
      <c r="F1103" t="s">
        <v>70</v>
      </c>
      <c r="G1103" t="s">
        <v>71</v>
      </c>
      <c r="H1103" t="s">
        <v>56</v>
      </c>
      <c r="I1103">
        <v>219.47</v>
      </c>
      <c r="J1103">
        <v>818.54</v>
      </c>
      <c r="K1103">
        <v>6.9129999999999999E-3</v>
      </c>
      <c r="L1103">
        <v>5.62</v>
      </c>
    </row>
    <row r="1104" spans="1:12" hidden="1" x14ac:dyDescent="0.25">
      <c r="A1104" s="2">
        <v>45107</v>
      </c>
      <c r="B1104" t="s">
        <v>46</v>
      </c>
      <c r="C1104">
        <v>2023</v>
      </c>
      <c r="D1104">
        <v>2</v>
      </c>
      <c r="E1104" t="s">
        <v>69</v>
      </c>
      <c r="F1104" t="s">
        <v>70</v>
      </c>
      <c r="G1104" t="s">
        <v>71</v>
      </c>
      <c r="H1104" t="s">
        <v>56</v>
      </c>
      <c r="I1104">
        <v>199.63</v>
      </c>
      <c r="J1104">
        <v>837.95</v>
      </c>
      <c r="K1104">
        <v>4.5060000000000003E-2</v>
      </c>
      <c r="L1104">
        <v>36.130000000000003</v>
      </c>
    </row>
    <row r="1105" spans="1:12" hidden="1" x14ac:dyDescent="0.25">
      <c r="A1105" s="2">
        <v>45199</v>
      </c>
      <c r="B1105" t="s">
        <v>47</v>
      </c>
      <c r="C1105">
        <v>2023</v>
      </c>
      <c r="D1105">
        <v>3</v>
      </c>
      <c r="E1105" t="s">
        <v>69</v>
      </c>
      <c r="F1105" t="s">
        <v>70</v>
      </c>
      <c r="G1105" t="s">
        <v>71</v>
      </c>
      <c r="H1105" t="s">
        <v>56</v>
      </c>
      <c r="I1105">
        <v>213.01</v>
      </c>
      <c r="J1105">
        <v>851.97</v>
      </c>
      <c r="K1105">
        <v>7.1189000000000002E-2</v>
      </c>
      <c r="L1105">
        <v>56.62</v>
      </c>
    </row>
    <row r="1106" spans="1:12" hidden="1" x14ac:dyDescent="0.25">
      <c r="A1106" s="2">
        <v>45291</v>
      </c>
      <c r="B1106" t="s">
        <v>48</v>
      </c>
      <c r="C1106">
        <v>2023</v>
      </c>
      <c r="D1106">
        <v>4</v>
      </c>
      <c r="E1106" t="s">
        <v>69</v>
      </c>
      <c r="F1106" t="s">
        <v>70</v>
      </c>
      <c r="G1106" t="s">
        <v>71</v>
      </c>
      <c r="H1106" t="s">
        <v>56</v>
      </c>
      <c r="I1106">
        <v>226.8</v>
      </c>
      <c r="J1106">
        <v>858.91</v>
      </c>
      <c r="K1106">
        <v>7.2645000000000001E-2</v>
      </c>
      <c r="L1106">
        <v>58.17</v>
      </c>
    </row>
    <row r="1107" spans="1:12" hidden="1" x14ac:dyDescent="0.25">
      <c r="A1107" s="2">
        <v>45382</v>
      </c>
      <c r="B1107" t="s">
        <v>49</v>
      </c>
      <c r="C1107">
        <v>2024</v>
      </c>
      <c r="D1107">
        <v>1</v>
      </c>
      <c r="E1107" t="s">
        <v>69</v>
      </c>
      <c r="F1107" t="s">
        <v>70</v>
      </c>
      <c r="G1107" t="s">
        <v>71</v>
      </c>
      <c r="H1107" t="s">
        <v>56</v>
      </c>
      <c r="I1107">
        <v>213.7</v>
      </c>
      <c r="J1107">
        <v>853.14</v>
      </c>
      <c r="K1107">
        <v>4.2270000000000002E-2</v>
      </c>
      <c r="L1107">
        <v>34.6</v>
      </c>
    </row>
    <row r="1108" spans="1:12" hidden="1" x14ac:dyDescent="0.25">
      <c r="A1108" s="2">
        <v>45473</v>
      </c>
      <c r="B1108" t="s">
        <v>50</v>
      </c>
      <c r="C1108">
        <v>2024</v>
      </c>
      <c r="D1108">
        <v>2</v>
      </c>
      <c r="E1108" t="s">
        <v>69</v>
      </c>
      <c r="F1108" t="s">
        <v>70</v>
      </c>
      <c r="G1108" t="s">
        <v>71</v>
      </c>
      <c r="H1108" t="s">
        <v>56</v>
      </c>
      <c r="I1108">
        <v>217.88</v>
      </c>
      <c r="J1108">
        <v>871.38</v>
      </c>
      <c r="K1108">
        <v>3.9895E-2</v>
      </c>
      <c r="L1108">
        <v>33.43</v>
      </c>
    </row>
    <row r="1109" spans="1:12" hidden="1" x14ac:dyDescent="0.25">
      <c r="A1109" s="2">
        <v>45565</v>
      </c>
      <c r="B1109" t="s">
        <v>51</v>
      </c>
      <c r="C1109">
        <v>2024</v>
      </c>
      <c r="D1109">
        <v>3</v>
      </c>
      <c r="E1109" t="s">
        <v>69</v>
      </c>
      <c r="F1109" t="s">
        <v>70</v>
      </c>
      <c r="G1109" t="s">
        <v>71</v>
      </c>
      <c r="H1109" t="s">
        <v>56</v>
      </c>
      <c r="I1109">
        <v>224.73</v>
      </c>
      <c r="J1109">
        <v>883.11</v>
      </c>
      <c r="K1109">
        <v>3.6551E-2</v>
      </c>
      <c r="L1109">
        <v>31.14</v>
      </c>
    </row>
    <row r="1110" spans="1:12" hidden="1" x14ac:dyDescent="0.25">
      <c r="A1110" s="2">
        <v>45657</v>
      </c>
      <c r="B1110" t="s">
        <v>52</v>
      </c>
      <c r="C1110">
        <v>2024</v>
      </c>
      <c r="D1110">
        <v>4</v>
      </c>
      <c r="E1110" t="s">
        <v>69</v>
      </c>
      <c r="F1110" t="s">
        <v>70</v>
      </c>
      <c r="G1110" t="s">
        <v>71</v>
      </c>
      <c r="H1110" t="s">
        <v>56</v>
      </c>
      <c r="I1110">
        <v>222.6</v>
      </c>
      <c r="J1110">
        <v>878.91</v>
      </c>
      <c r="K1110">
        <v>2.3285E-2</v>
      </c>
      <c r="L1110">
        <v>20</v>
      </c>
    </row>
    <row r="1111" spans="1:12" hidden="1" x14ac:dyDescent="0.25">
      <c r="A1111" s="2">
        <v>45747</v>
      </c>
      <c r="B1111" t="s">
        <v>53</v>
      </c>
      <c r="C1111">
        <v>2025</v>
      </c>
      <c r="D1111">
        <v>1</v>
      </c>
      <c r="E1111" t="s">
        <v>69</v>
      </c>
      <c r="F1111" t="s">
        <v>70</v>
      </c>
      <c r="G1111" t="s">
        <v>71</v>
      </c>
      <c r="H1111" t="s">
        <v>56</v>
      </c>
      <c r="I1111">
        <v>208.8</v>
      </c>
      <c r="J1111">
        <v>874.01</v>
      </c>
      <c r="K1111">
        <v>2.4462999999999999E-2</v>
      </c>
      <c r="L1111">
        <v>20.87</v>
      </c>
    </row>
    <row r="1112" spans="1:12" hidden="1" x14ac:dyDescent="0.25">
      <c r="A1112" s="2">
        <v>42460</v>
      </c>
      <c r="B1112" t="s">
        <v>12</v>
      </c>
      <c r="C1112">
        <v>2016</v>
      </c>
      <c r="D1112">
        <v>1</v>
      </c>
      <c r="E1112" t="s">
        <v>69</v>
      </c>
      <c r="F1112" t="s">
        <v>70</v>
      </c>
      <c r="G1112" t="s">
        <v>71</v>
      </c>
      <c r="H1112" t="s">
        <v>57</v>
      </c>
      <c r="I1112">
        <v>17.5</v>
      </c>
      <c r="J1112" t="s">
        <v>17</v>
      </c>
      <c r="K1112" t="s">
        <v>17</v>
      </c>
      <c r="L1112" t="s">
        <v>17</v>
      </c>
    </row>
    <row r="1113" spans="1:12" hidden="1" x14ac:dyDescent="0.25">
      <c r="A1113" s="2">
        <v>42551</v>
      </c>
      <c r="B1113" t="s">
        <v>18</v>
      </c>
      <c r="C1113">
        <v>2016</v>
      </c>
      <c r="D1113">
        <v>2</v>
      </c>
      <c r="E1113" t="s">
        <v>69</v>
      </c>
      <c r="F1113" t="s">
        <v>70</v>
      </c>
      <c r="G1113" t="s">
        <v>71</v>
      </c>
      <c r="H1113" t="s">
        <v>57</v>
      </c>
      <c r="I1113">
        <v>17.02</v>
      </c>
      <c r="J1113" t="s">
        <v>17</v>
      </c>
      <c r="K1113" t="s">
        <v>17</v>
      </c>
      <c r="L1113" t="s">
        <v>17</v>
      </c>
    </row>
    <row r="1114" spans="1:12" hidden="1" x14ac:dyDescent="0.25">
      <c r="A1114" s="2">
        <v>42643</v>
      </c>
      <c r="B1114" t="s">
        <v>19</v>
      </c>
      <c r="C1114">
        <v>2016</v>
      </c>
      <c r="D1114">
        <v>3</v>
      </c>
      <c r="E1114" t="s">
        <v>69</v>
      </c>
      <c r="F1114" t="s">
        <v>70</v>
      </c>
      <c r="G1114" t="s">
        <v>71</v>
      </c>
      <c r="H1114" t="s">
        <v>57</v>
      </c>
      <c r="I1114">
        <v>15.08</v>
      </c>
      <c r="J1114" t="s">
        <v>17</v>
      </c>
      <c r="K1114" t="s">
        <v>17</v>
      </c>
      <c r="L1114" t="s">
        <v>17</v>
      </c>
    </row>
    <row r="1115" spans="1:12" hidden="1" x14ac:dyDescent="0.25">
      <c r="A1115" s="2">
        <v>42735</v>
      </c>
      <c r="B1115" t="s">
        <v>20</v>
      </c>
      <c r="C1115">
        <v>2016</v>
      </c>
      <c r="D1115">
        <v>4</v>
      </c>
      <c r="E1115" t="s">
        <v>69</v>
      </c>
      <c r="F1115" t="s">
        <v>70</v>
      </c>
      <c r="G1115" t="s">
        <v>71</v>
      </c>
      <c r="H1115" t="s">
        <v>57</v>
      </c>
      <c r="I1115">
        <v>16.55</v>
      </c>
      <c r="J1115">
        <v>66.150000000000006</v>
      </c>
      <c r="K1115" t="s">
        <v>17</v>
      </c>
      <c r="L1115" t="s">
        <v>17</v>
      </c>
    </row>
    <row r="1116" spans="1:12" hidden="1" x14ac:dyDescent="0.25">
      <c r="A1116" s="2">
        <v>42825</v>
      </c>
      <c r="B1116" t="s">
        <v>21</v>
      </c>
      <c r="C1116">
        <v>2017</v>
      </c>
      <c r="D1116">
        <v>1</v>
      </c>
      <c r="E1116" t="s">
        <v>69</v>
      </c>
      <c r="F1116" t="s">
        <v>70</v>
      </c>
      <c r="G1116" t="s">
        <v>71</v>
      </c>
      <c r="H1116" t="s">
        <v>57</v>
      </c>
      <c r="I1116">
        <v>18.3</v>
      </c>
      <c r="J1116">
        <v>66.95</v>
      </c>
      <c r="K1116" t="s">
        <v>17</v>
      </c>
      <c r="L1116" t="s">
        <v>17</v>
      </c>
    </row>
    <row r="1117" spans="1:12" hidden="1" x14ac:dyDescent="0.25">
      <c r="A1117" s="2">
        <v>42916</v>
      </c>
      <c r="B1117" t="s">
        <v>22</v>
      </c>
      <c r="C1117">
        <v>2017</v>
      </c>
      <c r="D1117">
        <v>2</v>
      </c>
      <c r="E1117" t="s">
        <v>69</v>
      </c>
      <c r="F1117" t="s">
        <v>70</v>
      </c>
      <c r="G1117" t="s">
        <v>71</v>
      </c>
      <c r="H1117" t="s">
        <v>57</v>
      </c>
      <c r="I1117">
        <v>16.55</v>
      </c>
      <c r="J1117">
        <v>66.489999999999995</v>
      </c>
      <c r="K1117" t="s">
        <v>17</v>
      </c>
      <c r="L1117" t="s">
        <v>17</v>
      </c>
    </row>
    <row r="1118" spans="1:12" hidden="1" x14ac:dyDescent="0.25">
      <c r="A1118" s="2">
        <v>43008</v>
      </c>
      <c r="B1118" t="s">
        <v>23</v>
      </c>
      <c r="C1118">
        <v>2017</v>
      </c>
      <c r="D1118">
        <v>3</v>
      </c>
      <c r="E1118" t="s">
        <v>69</v>
      </c>
      <c r="F1118" t="s">
        <v>70</v>
      </c>
      <c r="G1118" t="s">
        <v>71</v>
      </c>
      <c r="H1118" t="s">
        <v>57</v>
      </c>
      <c r="I1118">
        <v>15.17</v>
      </c>
      <c r="J1118">
        <v>66.569999999999993</v>
      </c>
      <c r="K1118" t="s">
        <v>17</v>
      </c>
      <c r="L1118" t="s">
        <v>17</v>
      </c>
    </row>
    <row r="1119" spans="1:12" hidden="1" x14ac:dyDescent="0.25">
      <c r="A1119" s="2">
        <v>43100</v>
      </c>
      <c r="B1119" t="s">
        <v>24</v>
      </c>
      <c r="C1119">
        <v>2017</v>
      </c>
      <c r="D1119">
        <v>4</v>
      </c>
      <c r="E1119" t="s">
        <v>69</v>
      </c>
      <c r="F1119" t="s">
        <v>70</v>
      </c>
      <c r="G1119" t="s">
        <v>71</v>
      </c>
      <c r="H1119" t="s">
        <v>57</v>
      </c>
      <c r="I1119">
        <v>17.7</v>
      </c>
      <c r="J1119">
        <v>67.72</v>
      </c>
      <c r="K1119">
        <v>2.3734000000000002E-2</v>
      </c>
      <c r="L1119">
        <v>1.57</v>
      </c>
    </row>
    <row r="1120" spans="1:12" hidden="1" x14ac:dyDescent="0.25">
      <c r="A1120" s="2">
        <v>43190</v>
      </c>
      <c r="B1120" t="s">
        <v>25</v>
      </c>
      <c r="C1120">
        <v>2018</v>
      </c>
      <c r="D1120">
        <v>1</v>
      </c>
      <c r="E1120" t="s">
        <v>69</v>
      </c>
      <c r="F1120" t="s">
        <v>70</v>
      </c>
      <c r="G1120" t="s">
        <v>71</v>
      </c>
      <c r="H1120" t="s">
        <v>57</v>
      </c>
      <c r="I1120">
        <v>17.37</v>
      </c>
      <c r="J1120">
        <v>66.790000000000006</v>
      </c>
      <c r="K1120">
        <v>-2.3900000000000002E-3</v>
      </c>
      <c r="L1120">
        <v>-0.16</v>
      </c>
    </row>
    <row r="1121" spans="1:12" hidden="1" x14ac:dyDescent="0.25">
      <c r="A1121" s="2">
        <v>43281</v>
      </c>
      <c r="B1121" t="s">
        <v>26</v>
      </c>
      <c r="C1121">
        <v>2018</v>
      </c>
      <c r="D1121">
        <v>2</v>
      </c>
      <c r="E1121" t="s">
        <v>69</v>
      </c>
      <c r="F1121" t="s">
        <v>70</v>
      </c>
      <c r="G1121" t="s">
        <v>71</v>
      </c>
      <c r="H1121" t="s">
        <v>57</v>
      </c>
      <c r="I1121">
        <v>17.440000000000001</v>
      </c>
      <c r="J1121">
        <v>67.680000000000007</v>
      </c>
      <c r="K1121">
        <v>1.7897E-2</v>
      </c>
      <c r="L1121">
        <v>1.19</v>
      </c>
    </row>
    <row r="1122" spans="1:12" hidden="1" x14ac:dyDescent="0.25">
      <c r="A1122" s="2">
        <v>43373</v>
      </c>
      <c r="B1122" t="s">
        <v>27</v>
      </c>
      <c r="C1122">
        <v>2018</v>
      </c>
      <c r="D1122">
        <v>3</v>
      </c>
      <c r="E1122" t="s">
        <v>69</v>
      </c>
      <c r="F1122" t="s">
        <v>70</v>
      </c>
      <c r="G1122" t="s">
        <v>71</v>
      </c>
      <c r="H1122" t="s">
        <v>57</v>
      </c>
      <c r="I1122">
        <v>15.78</v>
      </c>
      <c r="J1122">
        <v>68.3</v>
      </c>
      <c r="K1122">
        <v>2.5988000000000001E-2</v>
      </c>
      <c r="L1122">
        <v>1.73</v>
      </c>
    </row>
    <row r="1123" spans="1:12" hidden="1" x14ac:dyDescent="0.25">
      <c r="A1123" s="2">
        <v>43465</v>
      </c>
      <c r="B1123" t="s">
        <v>28</v>
      </c>
      <c r="C1123">
        <v>2018</v>
      </c>
      <c r="D1123">
        <v>4</v>
      </c>
      <c r="E1123" t="s">
        <v>69</v>
      </c>
      <c r="F1123" t="s">
        <v>70</v>
      </c>
      <c r="G1123" t="s">
        <v>71</v>
      </c>
      <c r="H1123" t="s">
        <v>57</v>
      </c>
      <c r="I1123">
        <v>18.32</v>
      </c>
      <c r="J1123">
        <v>68.92</v>
      </c>
      <c r="K1123">
        <v>1.772E-2</v>
      </c>
      <c r="L1123">
        <v>1.2</v>
      </c>
    </row>
    <row r="1124" spans="1:12" hidden="1" x14ac:dyDescent="0.25">
      <c r="A1124" s="2">
        <v>43555</v>
      </c>
      <c r="B1124" t="s">
        <v>29</v>
      </c>
      <c r="C1124">
        <v>2019</v>
      </c>
      <c r="D1124">
        <v>1</v>
      </c>
      <c r="E1124" t="s">
        <v>69</v>
      </c>
      <c r="F1124" t="s">
        <v>70</v>
      </c>
      <c r="G1124" t="s">
        <v>71</v>
      </c>
      <c r="H1124" t="s">
        <v>57</v>
      </c>
      <c r="I1124">
        <v>17.66</v>
      </c>
      <c r="J1124">
        <v>69.209999999999994</v>
      </c>
      <c r="K1124">
        <v>3.6233000000000001E-2</v>
      </c>
      <c r="L1124">
        <v>2.42</v>
      </c>
    </row>
    <row r="1125" spans="1:12" hidden="1" x14ac:dyDescent="0.25">
      <c r="A1125" s="2">
        <v>43646</v>
      </c>
      <c r="B1125" t="s">
        <v>30</v>
      </c>
      <c r="C1125">
        <v>2019</v>
      </c>
      <c r="D1125">
        <v>2</v>
      </c>
      <c r="E1125" t="s">
        <v>69</v>
      </c>
      <c r="F1125" t="s">
        <v>70</v>
      </c>
      <c r="G1125" t="s">
        <v>71</v>
      </c>
      <c r="H1125" t="s">
        <v>57</v>
      </c>
      <c r="I1125">
        <v>17.760000000000002</v>
      </c>
      <c r="J1125">
        <v>69.52</v>
      </c>
      <c r="K1125">
        <v>2.7186999999999999E-2</v>
      </c>
      <c r="L1125">
        <v>1.84</v>
      </c>
    </row>
    <row r="1126" spans="1:12" hidden="1" x14ac:dyDescent="0.25">
      <c r="A1126" s="2">
        <v>43738</v>
      </c>
      <c r="B1126" t="s">
        <v>31</v>
      </c>
      <c r="C1126">
        <v>2019</v>
      </c>
      <c r="D1126">
        <v>3</v>
      </c>
      <c r="E1126" t="s">
        <v>69</v>
      </c>
      <c r="F1126" t="s">
        <v>70</v>
      </c>
      <c r="G1126" t="s">
        <v>71</v>
      </c>
      <c r="H1126" t="s">
        <v>57</v>
      </c>
      <c r="I1126">
        <v>15.88</v>
      </c>
      <c r="J1126">
        <v>69.62</v>
      </c>
      <c r="K1126">
        <v>1.9327E-2</v>
      </c>
      <c r="L1126">
        <v>1.32</v>
      </c>
    </row>
    <row r="1127" spans="1:12" hidden="1" x14ac:dyDescent="0.25">
      <c r="A1127" s="2">
        <v>43830</v>
      </c>
      <c r="B1127" t="s">
        <v>32</v>
      </c>
      <c r="C1127">
        <v>2019</v>
      </c>
      <c r="D1127">
        <v>4</v>
      </c>
      <c r="E1127" t="s">
        <v>69</v>
      </c>
      <c r="F1127" t="s">
        <v>70</v>
      </c>
      <c r="G1127" t="s">
        <v>71</v>
      </c>
      <c r="H1127" t="s">
        <v>57</v>
      </c>
      <c r="I1127">
        <v>18.809999999999999</v>
      </c>
      <c r="J1127">
        <v>70.11</v>
      </c>
      <c r="K1127">
        <v>1.7266E-2</v>
      </c>
      <c r="L1127">
        <v>1.19</v>
      </c>
    </row>
    <row r="1128" spans="1:12" hidden="1" x14ac:dyDescent="0.25">
      <c r="A1128" s="2">
        <v>43921</v>
      </c>
      <c r="B1128" t="s">
        <v>33</v>
      </c>
      <c r="C1128">
        <v>2020</v>
      </c>
      <c r="D1128">
        <v>1</v>
      </c>
      <c r="E1128" t="s">
        <v>69</v>
      </c>
      <c r="F1128" t="s">
        <v>70</v>
      </c>
      <c r="G1128" t="s">
        <v>71</v>
      </c>
      <c r="H1128" t="s">
        <v>57</v>
      </c>
      <c r="I1128">
        <v>18.14</v>
      </c>
      <c r="J1128">
        <v>70.59</v>
      </c>
      <c r="K1128">
        <v>1.9938999999999998E-2</v>
      </c>
      <c r="L1128">
        <v>1.38</v>
      </c>
    </row>
    <row r="1129" spans="1:12" hidden="1" x14ac:dyDescent="0.25">
      <c r="A1129" s="2">
        <v>44012</v>
      </c>
      <c r="B1129" t="s">
        <v>34</v>
      </c>
      <c r="C1129">
        <v>2020</v>
      </c>
      <c r="D1129">
        <v>2</v>
      </c>
      <c r="E1129" t="s">
        <v>69</v>
      </c>
      <c r="F1129" t="s">
        <v>70</v>
      </c>
      <c r="G1129" t="s">
        <v>71</v>
      </c>
      <c r="H1129" t="s">
        <v>57</v>
      </c>
      <c r="I1129">
        <v>15.24</v>
      </c>
      <c r="J1129">
        <v>68.069999999999993</v>
      </c>
      <c r="K1129">
        <v>-2.0857000000000001E-2</v>
      </c>
      <c r="L1129">
        <v>-1.45</v>
      </c>
    </row>
    <row r="1130" spans="1:12" hidden="1" x14ac:dyDescent="0.25">
      <c r="A1130" s="2">
        <v>44104</v>
      </c>
      <c r="B1130" t="s">
        <v>35</v>
      </c>
      <c r="C1130">
        <v>2020</v>
      </c>
      <c r="D1130">
        <v>3</v>
      </c>
      <c r="E1130" t="s">
        <v>69</v>
      </c>
      <c r="F1130" t="s">
        <v>70</v>
      </c>
      <c r="G1130" t="s">
        <v>71</v>
      </c>
      <c r="H1130" t="s">
        <v>57</v>
      </c>
      <c r="I1130">
        <v>15.74</v>
      </c>
      <c r="J1130">
        <v>67.930000000000007</v>
      </c>
      <c r="K1130">
        <v>-2.4275000000000001E-2</v>
      </c>
      <c r="L1130">
        <v>-1.69</v>
      </c>
    </row>
    <row r="1131" spans="1:12" hidden="1" x14ac:dyDescent="0.25">
      <c r="A1131" s="2">
        <v>44196</v>
      </c>
      <c r="B1131" t="s">
        <v>36</v>
      </c>
      <c r="C1131">
        <v>2020</v>
      </c>
      <c r="D1131">
        <v>4</v>
      </c>
      <c r="E1131" t="s">
        <v>69</v>
      </c>
      <c r="F1131" t="s">
        <v>70</v>
      </c>
      <c r="G1131" t="s">
        <v>71</v>
      </c>
      <c r="H1131" t="s">
        <v>57</v>
      </c>
      <c r="I1131">
        <v>18.79</v>
      </c>
      <c r="J1131">
        <v>67.91</v>
      </c>
      <c r="K1131">
        <v>-3.1378999999999997E-2</v>
      </c>
      <c r="L1131">
        <v>-2.2000000000000002</v>
      </c>
    </row>
    <row r="1132" spans="1:12" hidden="1" x14ac:dyDescent="0.25">
      <c r="A1132" s="2">
        <v>44286</v>
      </c>
      <c r="B1132" t="s">
        <v>37</v>
      </c>
      <c r="C1132">
        <v>2021</v>
      </c>
      <c r="D1132">
        <v>1</v>
      </c>
      <c r="E1132" t="s">
        <v>69</v>
      </c>
      <c r="F1132" t="s">
        <v>70</v>
      </c>
      <c r="G1132" t="s">
        <v>71</v>
      </c>
      <c r="H1132" t="s">
        <v>57</v>
      </c>
      <c r="I1132">
        <v>16.559999999999999</v>
      </c>
      <c r="J1132">
        <v>66.33</v>
      </c>
      <c r="K1132">
        <v>-6.0347999999999999E-2</v>
      </c>
      <c r="L1132">
        <v>-4.26</v>
      </c>
    </row>
    <row r="1133" spans="1:12" hidden="1" x14ac:dyDescent="0.25">
      <c r="A1133" s="2">
        <v>44377</v>
      </c>
      <c r="B1133" t="s">
        <v>38</v>
      </c>
      <c r="C1133">
        <v>2021</v>
      </c>
      <c r="D1133">
        <v>2</v>
      </c>
      <c r="E1133" t="s">
        <v>69</v>
      </c>
      <c r="F1133" t="s">
        <v>70</v>
      </c>
      <c r="G1133" t="s">
        <v>71</v>
      </c>
      <c r="H1133" t="s">
        <v>57</v>
      </c>
      <c r="I1133">
        <v>16.98</v>
      </c>
      <c r="J1133">
        <v>68.08</v>
      </c>
      <c r="K1133">
        <v>1.47E-4</v>
      </c>
      <c r="L1133">
        <v>0.01</v>
      </c>
    </row>
    <row r="1134" spans="1:12" hidden="1" x14ac:dyDescent="0.25">
      <c r="A1134" s="2">
        <v>44469</v>
      </c>
      <c r="B1134" t="s">
        <v>39</v>
      </c>
      <c r="C1134">
        <v>2021</v>
      </c>
      <c r="D1134">
        <v>3</v>
      </c>
      <c r="E1134" t="s">
        <v>69</v>
      </c>
      <c r="F1134" t="s">
        <v>70</v>
      </c>
      <c r="G1134" t="s">
        <v>71</v>
      </c>
      <c r="H1134" t="s">
        <v>57</v>
      </c>
      <c r="I1134">
        <v>16.59</v>
      </c>
      <c r="J1134">
        <v>68.92</v>
      </c>
      <c r="K1134">
        <v>1.4574E-2</v>
      </c>
      <c r="L1134">
        <v>0.99</v>
      </c>
    </row>
    <row r="1135" spans="1:12" hidden="1" x14ac:dyDescent="0.25">
      <c r="A1135" s="2">
        <v>44561</v>
      </c>
      <c r="B1135" t="s">
        <v>40</v>
      </c>
      <c r="C1135">
        <v>2021</v>
      </c>
      <c r="D1135">
        <v>4</v>
      </c>
      <c r="E1135" t="s">
        <v>69</v>
      </c>
      <c r="F1135" t="s">
        <v>70</v>
      </c>
      <c r="G1135" t="s">
        <v>71</v>
      </c>
      <c r="H1135" t="s">
        <v>57</v>
      </c>
      <c r="I1135">
        <v>19.64</v>
      </c>
      <c r="J1135">
        <v>69.77</v>
      </c>
      <c r="K1135">
        <v>2.7389E-2</v>
      </c>
      <c r="L1135">
        <v>1.86</v>
      </c>
    </row>
    <row r="1136" spans="1:12" hidden="1" x14ac:dyDescent="0.25">
      <c r="A1136" s="2">
        <v>44651</v>
      </c>
      <c r="B1136" t="s">
        <v>41</v>
      </c>
      <c r="C1136">
        <v>2022</v>
      </c>
      <c r="D1136">
        <v>1</v>
      </c>
      <c r="E1136" t="s">
        <v>69</v>
      </c>
      <c r="F1136" t="s">
        <v>70</v>
      </c>
      <c r="G1136" t="s">
        <v>71</v>
      </c>
      <c r="H1136" t="s">
        <v>57</v>
      </c>
      <c r="I1136">
        <v>17.55</v>
      </c>
      <c r="J1136">
        <v>70.760000000000005</v>
      </c>
      <c r="K1136">
        <v>6.6786999999999999E-2</v>
      </c>
      <c r="L1136">
        <v>4.43</v>
      </c>
    </row>
    <row r="1137" spans="1:12" hidden="1" x14ac:dyDescent="0.25">
      <c r="A1137" s="2">
        <v>44742</v>
      </c>
      <c r="B1137" t="s">
        <v>42</v>
      </c>
      <c r="C1137">
        <v>2022</v>
      </c>
      <c r="D1137">
        <v>2</v>
      </c>
      <c r="E1137" t="s">
        <v>69</v>
      </c>
      <c r="F1137" t="s">
        <v>70</v>
      </c>
      <c r="G1137" t="s">
        <v>71</v>
      </c>
      <c r="H1137" t="s">
        <v>57</v>
      </c>
      <c r="I1137">
        <v>18.57</v>
      </c>
      <c r="J1137">
        <v>72.34</v>
      </c>
      <c r="K1137">
        <v>6.2573000000000004E-2</v>
      </c>
      <c r="L1137">
        <v>4.26</v>
      </c>
    </row>
    <row r="1138" spans="1:12" hidden="1" x14ac:dyDescent="0.25">
      <c r="A1138" s="2">
        <v>44834</v>
      </c>
      <c r="B1138" t="s">
        <v>43</v>
      </c>
      <c r="C1138">
        <v>2022</v>
      </c>
      <c r="D1138">
        <v>3</v>
      </c>
      <c r="E1138" t="s">
        <v>69</v>
      </c>
      <c r="F1138" t="s">
        <v>70</v>
      </c>
      <c r="G1138" t="s">
        <v>71</v>
      </c>
      <c r="H1138" t="s">
        <v>57</v>
      </c>
      <c r="I1138">
        <v>16.82</v>
      </c>
      <c r="J1138">
        <v>72.58</v>
      </c>
      <c r="K1138">
        <v>5.3104999999999999E-2</v>
      </c>
      <c r="L1138">
        <v>3.66</v>
      </c>
    </row>
    <row r="1139" spans="1:12" hidden="1" x14ac:dyDescent="0.25">
      <c r="A1139" s="2">
        <v>44926</v>
      </c>
      <c r="B1139" t="s">
        <v>44</v>
      </c>
      <c r="C1139">
        <v>2022</v>
      </c>
      <c r="D1139">
        <v>4</v>
      </c>
      <c r="E1139" t="s">
        <v>69</v>
      </c>
      <c r="F1139" t="s">
        <v>70</v>
      </c>
      <c r="G1139" t="s">
        <v>71</v>
      </c>
      <c r="H1139" t="s">
        <v>57</v>
      </c>
      <c r="I1139">
        <v>20.53</v>
      </c>
      <c r="J1139">
        <v>73.47</v>
      </c>
      <c r="K1139">
        <v>5.3031000000000002E-2</v>
      </c>
      <c r="L1139">
        <v>3.7</v>
      </c>
    </row>
    <row r="1140" spans="1:12" hidden="1" x14ac:dyDescent="0.25">
      <c r="A1140" s="2">
        <v>45016</v>
      </c>
      <c r="B1140" t="s">
        <v>45</v>
      </c>
      <c r="C1140">
        <v>2023</v>
      </c>
      <c r="D1140">
        <v>1</v>
      </c>
      <c r="E1140" t="s">
        <v>69</v>
      </c>
      <c r="F1140" t="s">
        <v>70</v>
      </c>
      <c r="G1140" t="s">
        <v>71</v>
      </c>
      <c r="H1140" t="s">
        <v>57</v>
      </c>
      <c r="I1140">
        <v>19.7</v>
      </c>
      <c r="J1140">
        <v>75.62</v>
      </c>
      <c r="K1140">
        <v>6.8682999999999994E-2</v>
      </c>
      <c r="L1140">
        <v>4.8600000000000003</v>
      </c>
    </row>
    <row r="1141" spans="1:12" hidden="1" x14ac:dyDescent="0.25">
      <c r="A1141" s="2">
        <v>45107</v>
      </c>
      <c r="B1141" t="s">
        <v>46</v>
      </c>
      <c r="C1141">
        <v>2023</v>
      </c>
      <c r="D1141">
        <v>2</v>
      </c>
      <c r="E1141" t="s">
        <v>69</v>
      </c>
      <c r="F1141" t="s">
        <v>70</v>
      </c>
      <c r="G1141" t="s">
        <v>71</v>
      </c>
      <c r="H1141" t="s">
        <v>57</v>
      </c>
      <c r="I1141">
        <v>19.07</v>
      </c>
      <c r="J1141">
        <v>76.12</v>
      </c>
      <c r="K1141">
        <v>5.2253000000000001E-2</v>
      </c>
      <c r="L1141">
        <v>3.78</v>
      </c>
    </row>
    <row r="1142" spans="1:12" hidden="1" x14ac:dyDescent="0.25">
      <c r="A1142" s="2">
        <v>45199</v>
      </c>
      <c r="B1142" t="s">
        <v>47</v>
      </c>
      <c r="C1142">
        <v>2023</v>
      </c>
      <c r="D1142">
        <v>3</v>
      </c>
      <c r="E1142" t="s">
        <v>69</v>
      </c>
      <c r="F1142" t="s">
        <v>70</v>
      </c>
      <c r="G1142" t="s">
        <v>71</v>
      </c>
      <c r="H1142" t="s">
        <v>57</v>
      </c>
      <c r="I1142">
        <v>17.14</v>
      </c>
      <c r="J1142">
        <v>76.44</v>
      </c>
      <c r="K1142">
        <v>5.3183000000000001E-2</v>
      </c>
      <c r="L1142">
        <v>3.86</v>
      </c>
    </row>
    <row r="1143" spans="1:12" hidden="1" x14ac:dyDescent="0.25">
      <c r="A1143" s="2">
        <v>45291</v>
      </c>
      <c r="B1143" t="s">
        <v>48</v>
      </c>
      <c r="C1143">
        <v>2023</v>
      </c>
      <c r="D1143">
        <v>4</v>
      </c>
      <c r="E1143" t="s">
        <v>69</v>
      </c>
      <c r="F1143" t="s">
        <v>70</v>
      </c>
      <c r="G1143" t="s">
        <v>71</v>
      </c>
      <c r="H1143" t="s">
        <v>57</v>
      </c>
      <c r="I1143">
        <v>20.51</v>
      </c>
      <c r="J1143">
        <v>76.41</v>
      </c>
      <c r="K1143">
        <v>4.0016000000000003E-2</v>
      </c>
      <c r="L1143">
        <v>2.94</v>
      </c>
    </row>
    <row r="1144" spans="1:12" hidden="1" x14ac:dyDescent="0.25">
      <c r="A1144" s="2">
        <v>45382</v>
      </c>
      <c r="B1144" t="s">
        <v>49</v>
      </c>
      <c r="C1144">
        <v>2024</v>
      </c>
      <c r="D1144">
        <v>1</v>
      </c>
      <c r="E1144" t="s">
        <v>69</v>
      </c>
      <c r="F1144" t="s">
        <v>70</v>
      </c>
      <c r="G1144" t="s">
        <v>71</v>
      </c>
      <c r="H1144" t="s">
        <v>57</v>
      </c>
      <c r="I1144">
        <v>19.559999999999999</v>
      </c>
      <c r="J1144">
        <v>76.27</v>
      </c>
      <c r="K1144">
        <v>8.5959999999999995E-3</v>
      </c>
      <c r="L1144">
        <v>0.65</v>
      </c>
    </row>
    <row r="1145" spans="1:12" hidden="1" x14ac:dyDescent="0.25">
      <c r="A1145" s="2">
        <v>45473</v>
      </c>
      <c r="B1145" t="s">
        <v>50</v>
      </c>
      <c r="C1145">
        <v>2024</v>
      </c>
      <c r="D1145">
        <v>2</v>
      </c>
      <c r="E1145" t="s">
        <v>69</v>
      </c>
      <c r="F1145" t="s">
        <v>70</v>
      </c>
      <c r="G1145" t="s">
        <v>71</v>
      </c>
      <c r="H1145" t="s">
        <v>57</v>
      </c>
      <c r="I1145">
        <v>20.100000000000001</v>
      </c>
      <c r="J1145">
        <v>77.3</v>
      </c>
      <c r="K1145">
        <v>1.5502E-2</v>
      </c>
      <c r="L1145">
        <v>1.18</v>
      </c>
    </row>
    <row r="1146" spans="1:12" hidden="1" x14ac:dyDescent="0.25">
      <c r="A1146" s="2">
        <v>45565</v>
      </c>
      <c r="B1146" t="s">
        <v>51</v>
      </c>
      <c r="C1146">
        <v>2024</v>
      </c>
      <c r="D1146">
        <v>3</v>
      </c>
      <c r="E1146" t="s">
        <v>69</v>
      </c>
      <c r="F1146" t="s">
        <v>70</v>
      </c>
      <c r="G1146" t="s">
        <v>71</v>
      </c>
      <c r="H1146" t="s">
        <v>57</v>
      </c>
      <c r="I1146">
        <v>18.22</v>
      </c>
      <c r="J1146">
        <v>78.38</v>
      </c>
      <c r="K1146">
        <v>2.5378999999999999E-2</v>
      </c>
      <c r="L1146">
        <v>1.94</v>
      </c>
    </row>
    <row r="1147" spans="1:12" hidden="1" x14ac:dyDescent="0.25">
      <c r="A1147" s="2">
        <v>45657</v>
      </c>
      <c r="B1147" t="s">
        <v>52</v>
      </c>
      <c r="C1147">
        <v>2024</v>
      </c>
      <c r="D1147">
        <v>4</v>
      </c>
      <c r="E1147" t="s">
        <v>69</v>
      </c>
      <c r="F1147" t="s">
        <v>70</v>
      </c>
      <c r="G1147" t="s">
        <v>71</v>
      </c>
      <c r="H1147" t="s">
        <v>57</v>
      </c>
      <c r="I1147">
        <v>21.5</v>
      </c>
      <c r="J1147">
        <v>79.37</v>
      </c>
      <c r="K1147">
        <v>3.8738000000000002E-2</v>
      </c>
      <c r="L1147">
        <v>2.96</v>
      </c>
    </row>
    <row r="1148" spans="1:12" hidden="1" x14ac:dyDescent="0.25">
      <c r="A1148" s="2">
        <v>45747</v>
      </c>
      <c r="B1148" t="s">
        <v>53</v>
      </c>
      <c r="C1148">
        <v>2025</v>
      </c>
      <c r="D1148">
        <v>1</v>
      </c>
      <c r="E1148" t="s">
        <v>69</v>
      </c>
      <c r="F1148" t="s">
        <v>70</v>
      </c>
      <c r="G1148" t="s">
        <v>71</v>
      </c>
      <c r="H1148" t="s">
        <v>57</v>
      </c>
      <c r="I1148">
        <v>20.010000000000002</v>
      </c>
      <c r="J1148">
        <v>79.819999999999993</v>
      </c>
      <c r="K1148">
        <v>4.6545000000000003E-2</v>
      </c>
      <c r="L1148">
        <v>3.55</v>
      </c>
    </row>
    <row r="1149" spans="1:12" hidden="1" x14ac:dyDescent="0.25">
      <c r="A1149" s="2">
        <v>42460</v>
      </c>
      <c r="B1149" t="s">
        <v>12</v>
      </c>
      <c r="C1149">
        <v>2016</v>
      </c>
      <c r="D1149">
        <v>1</v>
      </c>
      <c r="E1149" t="s">
        <v>69</v>
      </c>
      <c r="F1149" t="s">
        <v>70</v>
      </c>
      <c r="G1149" t="s">
        <v>71</v>
      </c>
      <c r="H1149" t="s">
        <v>58</v>
      </c>
      <c r="I1149">
        <v>19.579999999999998</v>
      </c>
      <c r="J1149" t="s">
        <v>17</v>
      </c>
      <c r="K1149" t="s">
        <v>17</v>
      </c>
      <c r="L1149" t="s">
        <v>17</v>
      </c>
    </row>
    <row r="1150" spans="1:12" hidden="1" x14ac:dyDescent="0.25">
      <c r="A1150" s="2">
        <v>42551</v>
      </c>
      <c r="B1150" t="s">
        <v>18</v>
      </c>
      <c r="C1150">
        <v>2016</v>
      </c>
      <c r="D1150">
        <v>2</v>
      </c>
      <c r="E1150" t="s">
        <v>69</v>
      </c>
      <c r="F1150" t="s">
        <v>70</v>
      </c>
      <c r="G1150" t="s">
        <v>71</v>
      </c>
      <c r="H1150" t="s">
        <v>58</v>
      </c>
      <c r="I1150">
        <v>19.45</v>
      </c>
      <c r="J1150" t="s">
        <v>17</v>
      </c>
      <c r="K1150" t="s">
        <v>17</v>
      </c>
      <c r="L1150" t="s">
        <v>17</v>
      </c>
    </row>
    <row r="1151" spans="1:12" hidden="1" x14ac:dyDescent="0.25">
      <c r="A1151" s="2">
        <v>42643</v>
      </c>
      <c r="B1151" t="s">
        <v>19</v>
      </c>
      <c r="C1151">
        <v>2016</v>
      </c>
      <c r="D1151">
        <v>3</v>
      </c>
      <c r="E1151" t="s">
        <v>69</v>
      </c>
      <c r="F1151" t="s">
        <v>70</v>
      </c>
      <c r="G1151" t="s">
        <v>71</v>
      </c>
      <c r="H1151" t="s">
        <v>58</v>
      </c>
      <c r="I1151">
        <v>17.72</v>
      </c>
      <c r="J1151" t="s">
        <v>17</v>
      </c>
      <c r="K1151" t="s">
        <v>17</v>
      </c>
      <c r="L1151" t="s">
        <v>17</v>
      </c>
    </row>
    <row r="1152" spans="1:12" hidden="1" x14ac:dyDescent="0.25">
      <c r="A1152" s="2">
        <v>42735</v>
      </c>
      <c r="B1152" t="s">
        <v>20</v>
      </c>
      <c r="C1152">
        <v>2016</v>
      </c>
      <c r="D1152">
        <v>4</v>
      </c>
      <c r="E1152" t="s">
        <v>69</v>
      </c>
      <c r="F1152" t="s">
        <v>70</v>
      </c>
      <c r="G1152" t="s">
        <v>71</v>
      </c>
      <c r="H1152" t="s">
        <v>58</v>
      </c>
      <c r="I1152">
        <v>20.350000000000001</v>
      </c>
      <c r="J1152">
        <v>77.09</v>
      </c>
      <c r="K1152" t="s">
        <v>17</v>
      </c>
      <c r="L1152" t="s">
        <v>17</v>
      </c>
    </row>
    <row r="1153" spans="1:12" hidden="1" x14ac:dyDescent="0.25">
      <c r="A1153" s="2">
        <v>42825</v>
      </c>
      <c r="B1153" t="s">
        <v>21</v>
      </c>
      <c r="C1153">
        <v>2017</v>
      </c>
      <c r="D1153">
        <v>1</v>
      </c>
      <c r="E1153" t="s">
        <v>69</v>
      </c>
      <c r="F1153" t="s">
        <v>70</v>
      </c>
      <c r="G1153" t="s">
        <v>71</v>
      </c>
      <c r="H1153" t="s">
        <v>58</v>
      </c>
      <c r="I1153">
        <v>20.239999999999998</v>
      </c>
      <c r="J1153">
        <v>77.75</v>
      </c>
      <c r="K1153" t="s">
        <v>17</v>
      </c>
      <c r="L1153" t="s">
        <v>17</v>
      </c>
    </row>
    <row r="1154" spans="1:12" hidden="1" x14ac:dyDescent="0.25">
      <c r="A1154" s="2">
        <v>42916</v>
      </c>
      <c r="B1154" t="s">
        <v>22</v>
      </c>
      <c r="C1154">
        <v>2017</v>
      </c>
      <c r="D1154">
        <v>2</v>
      </c>
      <c r="E1154" t="s">
        <v>69</v>
      </c>
      <c r="F1154" t="s">
        <v>70</v>
      </c>
      <c r="G1154" t="s">
        <v>71</v>
      </c>
      <c r="H1154" t="s">
        <v>58</v>
      </c>
      <c r="I1154">
        <v>19.399999999999999</v>
      </c>
      <c r="J1154">
        <v>77.7</v>
      </c>
      <c r="K1154" t="s">
        <v>17</v>
      </c>
      <c r="L1154" t="s">
        <v>17</v>
      </c>
    </row>
    <row r="1155" spans="1:12" hidden="1" x14ac:dyDescent="0.25">
      <c r="A1155" s="2">
        <v>43008</v>
      </c>
      <c r="B1155" t="s">
        <v>23</v>
      </c>
      <c r="C1155">
        <v>2017</v>
      </c>
      <c r="D1155">
        <v>3</v>
      </c>
      <c r="E1155" t="s">
        <v>69</v>
      </c>
      <c r="F1155" t="s">
        <v>70</v>
      </c>
      <c r="G1155" t="s">
        <v>71</v>
      </c>
      <c r="H1155" t="s">
        <v>58</v>
      </c>
      <c r="I1155">
        <v>18.79</v>
      </c>
      <c r="J1155">
        <v>78.77</v>
      </c>
      <c r="K1155" t="s">
        <v>17</v>
      </c>
      <c r="L1155" t="s">
        <v>17</v>
      </c>
    </row>
    <row r="1156" spans="1:12" hidden="1" x14ac:dyDescent="0.25">
      <c r="A1156" s="2">
        <v>43100</v>
      </c>
      <c r="B1156" t="s">
        <v>24</v>
      </c>
      <c r="C1156">
        <v>2017</v>
      </c>
      <c r="D1156">
        <v>4</v>
      </c>
      <c r="E1156" t="s">
        <v>69</v>
      </c>
      <c r="F1156" t="s">
        <v>70</v>
      </c>
      <c r="G1156" t="s">
        <v>71</v>
      </c>
      <c r="H1156" t="s">
        <v>58</v>
      </c>
      <c r="I1156">
        <v>21.76</v>
      </c>
      <c r="J1156">
        <v>80.19</v>
      </c>
      <c r="K1156">
        <v>4.0212999999999999E-2</v>
      </c>
      <c r="L1156">
        <v>3.1</v>
      </c>
    </row>
    <row r="1157" spans="1:12" hidden="1" x14ac:dyDescent="0.25">
      <c r="A1157" s="2">
        <v>43190</v>
      </c>
      <c r="B1157" t="s">
        <v>25</v>
      </c>
      <c r="C1157">
        <v>2018</v>
      </c>
      <c r="D1157">
        <v>1</v>
      </c>
      <c r="E1157" t="s">
        <v>69</v>
      </c>
      <c r="F1157" t="s">
        <v>70</v>
      </c>
      <c r="G1157" t="s">
        <v>71</v>
      </c>
      <c r="H1157" t="s">
        <v>58</v>
      </c>
      <c r="I1157">
        <v>21.39</v>
      </c>
      <c r="J1157">
        <v>81.34</v>
      </c>
      <c r="K1157">
        <v>4.6174E-2</v>
      </c>
      <c r="L1157">
        <v>3.59</v>
      </c>
    </row>
    <row r="1158" spans="1:12" hidden="1" x14ac:dyDescent="0.25">
      <c r="A1158" s="2">
        <v>43281</v>
      </c>
      <c r="B1158" t="s">
        <v>26</v>
      </c>
      <c r="C1158">
        <v>2018</v>
      </c>
      <c r="D1158">
        <v>2</v>
      </c>
      <c r="E1158" t="s">
        <v>69</v>
      </c>
      <c r="F1158" t="s">
        <v>70</v>
      </c>
      <c r="G1158" t="s">
        <v>71</v>
      </c>
      <c r="H1158" t="s">
        <v>58</v>
      </c>
      <c r="I1158">
        <v>21.05</v>
      </c>
      <c r="J1158">
        <v>82.99</v>
      </c>
      <c r="K1158">
        <v>6.8082000000000004E-2</v>
      </c>
      <c r="L1158">
        <v>5.29</v>
      </c>
    </row>
    <row r="1159" spans="1:12" hidden="1" x14ac:dyDescent="0.25">
      <c r="A1159" s="2">
        <v>43373</v>
      </c>
      <c r="B1159" t="s">
        <v>27</v>
      </c>
      <c r="C1159">
        <v>2018</v>
      </c>
      <c r="D1159">
        <v>3</v>
      </c>
      <c r="E1159" t="s">
        <v>69</v>
      </c>
      <c r="F1159" t="s">
        <v>70</v>
      </c>
      <c r="G1159" t="s">
        <v>71</v>
      </c>
      <c r="H1159" t="s">
        <v>58</v>
      </c>
      <c r="I1159">
        <v>20.43</v>
      </c>
      <c r="J1159">
        <v>84.63</v>
      </c>
      <c r="K1159">
        <v>7.4394000000000002E-2</v>
      </c>
      <c r="L1159">
        <v>5.86</v>
      </c>
    </row>
    <row r="1160" spans="1:12" hidden="1" x14ac:dyDescent="0.25">
      <c r="A1160" s="2">
        <v>43465</v>
      </c>
      <c r="B1160" t="s">
        <v>28</v>
      </c>
      <c r="C1160">
        <v>2018</v>
      </c>
      <c r="D1160">
        <v>4</v>
      </c>
      <c r="E1160" t="s">
        <v>69</v>
      </c>
      <c r="F1160" t="s">
        <v>70</v>
      </c>
      <c r="G1160" t="s">
        <v>71</v>
      </c>
      <c r="H1160" t="s">
        <v>58</v>
      </c>
      <c r="I1160">
        <v>23.01</v>
      </c>
      <c r="J1160">
        <v>85.88</v>
      </c>
      <c r="K1160">
        <v>7.0956000000000005E-2</v>
      </c>
      <c r="L1160">
        <v>5.69</v>
      </c>
    </row>
    <row r="1161" spans="1:12" hidden="1" x14ac:dyDescent="0.25">
      <c r="A1161" s="2">
        <v>43555</v>
      </c>
      <c r="B1161" t="s">
        <v>29</v>
      </c>
      <c r="C1161">
        <v>2019</v>
      </c>
      <c r="D1161">
        <v>1</v>
      </c>
      <c r="E1161" t="s">
        <v>69</v>
      </c>
      <c r="F1161" t="s">
        <v>70</v>
      </c>
      <c r="G1161" t="s">
        <v>71</v>
      </c>
      <c r="H1161" t="s">
        <v>58</v>
      </c>
      <c r="I1161">
        <v>22.28</v>
      </c>
      <c r="J1161">
        <v>86.78</v>
      </c>
      <c r="K1161">
        <v>6.6879999999999995E-2</v>
      </c>
      <c r="L1161">
        <v>5.44</v>
      </c>
    </row>
    <row r="1162" spans="1:12" hidden="1" x14ac:dyDescent="0.25">
      <c r="A1162" s="2">
        <v>43646</v>
      </c>
      <c r="B1162" t="s">
        <v>30</v>
      </c>
      <c r="C1162">
        <v>2019</v>
      </c>
      <c r="D1162">
        <v>2</v>
      </c>
      <c r="E1162" t="s">
        <v>69</v>
      </c>
      <c r="F1162" t="s">
        <v>70</v>
      </c>
      <c r="G1162" t="s">
        <v>71</v>
      </c>
      <c r="H1162" t="s">
        <v>58</v>
      </c>
      <c r="I1162">
        <v>21.66</v>
      </c>
      <c r="J1162">
        <v>87.39</v>
      </c>
      <c r="K1162">
        <v>5.3018000000000003E-2</v>
      </c>
      <c r="L1162">
        <v>4.4000000000000004</v>
      </c>
    </row>
    <row r="1163" spans="1:12" hidden="1" x14ac:dyDescent="0.25">
      <c r="A1163" s="2">
        <v>43738</v>
      </c>
      <c r="B1163" t="s">
        <v>31</v>
      </c>
      <c r="C1163">
        <v>2019</v>
      </c>
      <c r="D1163">
        <v>3</v>
      </c>
      <c r="E1163" t="s">
        <v>69</v>
      </c>
      <c r="F1163" t="s">
        <v>70</v>
      </c>
      <c r="G1163" t="s">
        <v>71</v>
      </c>
      <c r="H1163" t="s">
        <v>58</v>
      </c>
      <c r="I1163">
        <v>20.29</v>
      </c>
      <c r="J1163">
        <v>87.25</v>
      </c>
      <c r="K1163">
        <v>3.0957999999999999E-2</v>
      </c>
      <c r="L1163">
        <v>2.62</v>
      </c>
    </row>
    <row r="1164" spans="1:12" hidden="1" x14ac:dyDescent="0.25">
      <c r="A1164" s="2">
        <v>43830</v>
      </c>
      <c r="B1164" t="s">
        <v>32</v>
      </c>
      <c r="C1164">
        <v>2019</v>
      </c>
      <c r="D1164">
        <v>4</v>
      </c>
      <c r="E1164" t="s">
        <v>69</v>
      </c>
      <c r="F1164" t="s">
        <v>70</v>
      </c>
      <c r="G1164" t="s">
        <v>71</v>
      </c>
      <c r="H1164" t="s">
        <v>58</v>
      </c>
      <c r="I1164">
        <v>23.02</v>
      </c>
      <c r="J1164">
        <v>87.26</v>
      </c>
      <c r="K1164">
        <v>1.6069E-2</v>
      </c>
      <c r="L1164">
        <v>1.38</v>
      </c>
    </row>
    <row r="1165" spans="1:12" hidden="1" x14ac:dyDescent="0.25">
      <c r="A1165" s="2">
        <v>43921</v>
      </c>
      <c r="B1165" t="s">
        <v>33</v>
      </c>
      <c r="C1165">
        <v>2020</v>
      </c>
      <c r="D1165">
        <v>1</v>
      </c>
      <c r="E1165" t="s">
        <v>69</v>
      </c>
      <c r="F1165" t="s">
        <v>70</v>
      </c>
      <c r="G1165" t="s">
        <v>71</v>
      </c>
      <c r="H1165" t="s">
        <v>58</v>
      </c>
      <c r="I1165">
        <v>22.94</v>
      </c>
      <c r="J1165">
        <v>87.91</v>
      </c>
      <c r="K1165">
        <v>1.3021E-2</v>
      </c>
      <c r="L1165">
        <v>1.1299999999999999</v>
      </c>
    </row>
    <row r="1166" spans="1:12" hidden="1" x14ac:dyDescent="0.25">
      <c r="A1166" s="2">
        <v>44012</v>
      </c>
      <c r="B1166" t="s">
        <v>34</v>
      </c>
      <c r="C1166">
        <v>2020</v>
      </c>
      <c r="D1166">
        <v>2</v>
      </c>
      <c r="E1166" t="s">
        <v>69</v>
      </c>
      <c r="F1166" t="s">
        <v>70</v>
      </c>
      <c r="G1166" t="s">
        <v>71</v>
      </c>
      <c r="H1166" t="s">
        <v>58</v>
      </c>
      <c r="I1166">
        <v>21.38</v>
      </c>
      <c r="J1166">
        <v>87.63</v>
      </c>
      <c r="K1166">
        <v>2.7460000000000002E-3</v>
      </c>
      <c r="L1166">
        <v>0.24</v>
      </c>
    </row>
    <row r="1167" spans="1:12" hidden="1" x14ac:dyDescent="0.25">
      <c r="A1167" s="2">
        <v>44104</v>
      </c>
      <c r="B1167" t="s">
        <v>35</v>
      </c>
      <c r="C1167">
        <v>2020</v>
      </c>
      <c r="D1167">
        <v>3</v>
      </c>
      <c r="E1167" t="s">
        <v>69</v>
      </c>
      <c r="F1167" t="s">
        <v>70</v>
      </c>
      <c r="G1167" t="s">
        <v>71</v>
      </c>
      <c r="H1167" t="s">
        <v>58</v>
      </c>
      <c r="I1167">
        <v>21.82</v>
      </c>
      <c r="J1167">
        <v>89.16</v>
      </c>
      <c r="K1167">
        <v>2.1891000000000001E-2</v>
      </c>
      <c r="L1167">
        <v>1.91</v>
      </c>
    </row>
    <row r="1168" spans="1:12" hidden="1" x14ac:dyDescent="0.25">
      <c r="A1168" s="2">
        <v>44196</v>
      </c>
      <c r="B1168" t="s">
        <v>36</v>
      </c>
      <c r="C1168">
        <v>2020</v>
      </c>
      <c r="D1168">
        <v>4</v>
      </c>
      <c r="E1168" t="s">
        <v>69</v>
      </c>
      <c r="F1168" t="s">
        <v>70</v>
      </c>
      <c r="G1168" t="s">
        <v>71</v>
      </c>
      <c r="H1168" t="s">
        <v>58</v>
      </c>
      <c r="I1168">
        <v>25.36</v>
      </c>
      <c r="J1168">
        <v>91.5</v>
      </c>
      <c r="K1168">
        <v>4.8590000000000001E-2</v>
      </c>
      <c r="L1168">
        <v>4.24</v>
      </c>
    </row>
    <row r="1169" spans="1:12" hidden="1" x14ac:dyDescent="0.25">
      <c r="A1169" s="2">
        <v>44286</v>
      </c>
      <c r="B1169" t="s">
        <v>37</v>
      </c>
      <c r="C1169">
        <v>2021</v>
      </c>
      <c r="D1169">
        <v>1</v>
      </c>
      <c r="E1169" t="s">
        <v>69</v>
      </c>
      <c r="F1169" t="s">
        <v>70</v>
      </c>
      <c r="G1169" t="s">
        <v>71</v>
      </c>
      <c r="H1169" t="s">
        <v>58</v>
      </c>
      <c r="I1169">
        <v>22.21</v>
      </c>
      <c r="J1169">
        <v>90.77</v>
      </c>
      <c r="K1169">
        <v>3.2532999999999999E-2</v>
      </c>
      <c r="L1169">
        <v>2.86</v>
      </c>
    </row>
    <row r="1170" spans="1:12" hidden="1" x14ac:dyDescent="0.25">
      <c r="A1170" s="2">
        <v>44377</v>
      </c>
      <c r="B1170" t="s">
        <v>38</v>
      </c>
      <c r="C1170">
        <v>2021</v>
      </c>
      <c r="D1170">
        <v>2</v>
      </c>
      <c r="E1170" t="s">
        <v>69</v>
      </c>
      <c r="F1170" t="s">
        <v>70</v>
      </c>
      <c r="G1170" t="s">
        <v>71</v>
      </c>
      <c r="H1170" t="s">
        <v>58</v>
      </c>
      <c r="I1170">
        <v>23.99</v>
      </c>
      <c r="J1170">
        <v>93.38</v>
      </c>
      <c r="K1170">
        <v>6.5616999999999995E-2</v>
      </c>
      <c r="L1170">
        <v>5.75</v>
      </c>
    </row>
    <row r="1171" spans="1:12" hidden="1" x14ac:dyDescent="0.25">
      <c r="A1171" s="2">
        <v>44469</v>
      </c>
      <c r="B1171" t="s">
        <v>39</v>
      </c>
      <c r="C1171">
        <v>2021</v>
      </c>
      <c r="D1171">
        <v>3</v>
      </c>
      <c r="E1171" t="s">
        <v>69</v>
      </c>
      <c r="F1171" t="s">
        <v>70</v>
      </c>
      <c r="G1171" t="s">
        <v>71</v>
      </c>
      <c r="H1171" t="s">
        <v>58</v>
      </c>
      <c r="I1171">
        <v>22.02</v>
      </c>
      <c r="J1171">
        <v>93.59</v>
      </c>
      <c r="K1171">
        <v>4.9686000000000001E-2</v>
      </c>
      <c r="L1171">
        <v>4.43</v>
      </c>
    </row>
    <row r="1172" spans="1:12" hidden="1" x14ac:dyDescent="0.25">
      <c r="A1172" s="2">
        <v>44561</v>
      </c>
      <c r="B1172" t="s">
        <v>40</v>
      </c>
      <c r="C1172">
        <v>2021</v>
      </c>
      <c r="D1172">
        <v>4</v>
      </c>
      <c r="E1172" t="s">
        <v>69</v>
      </c>
      <c r="F1172" t="s">
        <v>70</v>
      </c>
      <c r="G1172" t="s">
        <v>71</v>
      </c>
      <c r="H1172" t="s">
        <v>58</v>
      </c>
      <c r="I1172">
        <v>24.84</v>
      </c>
      <c r="J1172">
        <v>93.06</v>
      </c>
      <c r="K1172">
        <v>1.7049000000000002E-2</v>
      </c>
      <c r="L1172">
        <v>1.56</v>
      </c>
    </row>
    <row r="1173" spans="1:12" hidden="1" x14ac:dyDescent="0.25">
      <c r="A1173" s="2">
        <v>44651</v>
      </c>
      <c r="B1173" t="s">
        <v>41</v>
      </c>
      <c r="C1173">
        <v>2022</v>
      </c>
      <c r="D1173">
        <v>1</v>
      </c>
      <c r="E1173" t="s">
        <v>69</v>
      </c>
      <c r="F1173" t="s">
        <v>70</v>
      </c>
      <c r="G1173" t="s">
        <v>71</v>
      </c>
      <c r="H1173" t="s">
        <v>58</v>
      </c>
      <c r="I1173">
        <v>23.53</v>
      </c>
      <c r="J1173">
        <v>94.38</v>
      </c>
      <c r="K1173">
        <v>3.9771000000000001E-2</v>
      </c>
      <c r="L1173">
        <v>3.61</v>
      </c>
    </row>
    <row r="1174" spans="1:12" hidden="1" x14ac:dyDescent="0.25">
      <c r="A1174" s="2">
        <v>44742</v>
      </c>
      <c r="B1174" t="s">
        <v>42</v>
      </c>
      <c r="C1174">
        <v>2022</v>
      </c>
      <c r="D1174">
        <v>2</v>
      </c>
      <c r="E1174" t="s">
        <v>69</v>
      </c>
      <c r="F1174" t="s">
        <v>70</v>
      </c>
      <c r="G1174" t="s">
        <v>71</v>
      </c>
      <c r="H1174" t="s">
        <v>58</v>
      </c>
      <c r="I1174">
        <v>23.5</v>
      </c>
      <c r="J1174">
        <v>93.89</v>
      </c>
      <c r="K1174">
        <v>5.4619999999999998E-3</v>
      </c>
      <c r="L1174">
        <v>0.51</v>
      </c>
    </row>
    <row r="1175" spans="1:12" hidden="1" x14ac:dyDescent="0.25">
      <c r="A1175" s="2">
        <v>44834</v>
      </c>
      <c r="B1175" t="s">
        <v>43</v>
      </c>
      <c r="C1175">
        <v>2022</v>
      </c>
      <c r="D1175">
        <v>3</v>
      </c>
      <c r="E1175" t="s">
        <v>69</v>
      </c>
      <c r="F1175" t="s">
        <v>70</v>
      </c>
      <c r="G1175" t="s">
        <v>71</v>
      </c>
      <c r="H1175" t="s">
        <v>58</v>
      </c>
      <c r="I1175">
        <v>19.78</v>
      </c>
      <c r="J1175">
        <v>91.64</v>
      </c>
      <c r="K1175">
        <v>-2.0836E-2</v>
      </c>
      <c r="L1175">
        <v>-1.95</v>
      </c>
    </row>
    <row r="1176" spans="1:12" hidden="1" x14ac:dyDescent="0.25">
      <c r="A1176" s="2">
        <v>44926</v>
      </c>
      <c r="B1176" t="s">
        <v>44</v>
      </c>
      <c r="C1176">
        <v>2022</v>
      </c>
      <c r="D1176">
        <v>4</v>
      </c>
      <c r="E1176" t="s">
        <v>69</v>
      </c>
      <c r="F1176" t="s">
        <v>70</v>
      </c>
      <c r="G1176" t="s">
        <v>71</v>
      </c>
      <c r="H1176" t="s">
        <v>58</v>
      </c>
      <c r="I1176">
        <v>21.92</v>
      </c>
      <c r="J1176">
        <v>88.72</v>
      </c>
      <c r="K1176">
        <v>-4.6636999999999998E-2</v>
      </c>
      <c r="L1176">
        <v>-4.34</v>
      </c>
    </row>
    <row r="1177" spans="1:12" hidden="1" x14ac:dyDescent="0.25">
      <c r="A1177" s="2">
        <v>45016</v>
      </c>
      <c r="B1177" t="s">
        <v>45</v>
      </c>
      <c r="C1177">
        <v>2023</v>
      </c>
      <c r="D1177">
        <v>1</v>
      </c>
      <c r="E1177" t="s">
        <v>69</v>
      </c>
      <c r="F1177" t="s">
        <v>70</v>
      </c>
      <c r="G1177" t="s">
        <v>71</v>
      </c>
      <c r="H1177" t="s">
        <v>58</v>
      </c>
      <c r="I1177">
        <v>21.4</v>
      </c>
      <c r="J1177">
        <v>86.6</v>
      </c>
      <c r="K1177">
        <v>-8.2433000000000006E-2</v>
      </c>
      <c r="L1177">
        <v>-7.78</v>
      </c>
    </row>
    <row r="1178" spans="1:12" hidden="1" x14ac:dyDescent="0.25">
      <c r="A1178" s="2">
        <v>45107</v>
      </c>
      <c r="B1178" t="s">
        <v>46</v>
      </c>
      <c r="C1178">
        <v>2023</v>
      </c>
      <c r="D1178">
        <v>2</v>
      </c>
      <c r="E1178" t="s">
        <v>69</v>
      </c>
      <c r="F1178" t="s">
        <v>70</v>
      </c>
      <c r="G1178" t="s">
        <v>71</v>
      </c>
      <c r="H1178" t="s">
        <v>58</v>
      </c>
      <c r="I1178">
        <v>20.64</v>
      </c>
      <c r="J1178">
        <v>83.74</v>
      </c>
      <c r="K1178">
        <v>-0.10810500000000001</v>
      </c>
      <c r="L1178">
        <v>-10.15</v>
      </c>
    </row>
    <row r="1179" spans="1:12" hidden="1" x14ac:dyDescent="0.25">
      <c r="A1179" s="2">
        <v>45199</v>
      </c>
      <c r="B1179" t="s">
        <v>47</v>
      </c>
      <c r="C1179">
        <v>2023</v>
      </c>
      <c r="D1179">
        <v>3</v>
      </c>
      <c r="E1179" t="s">
        <v>69</v>
      </c>
      <c r="F1179" t="s">
        <v>70</v>
      </c>
      <c r="G1179" t="s">
        <v>71</v>
      </c>
      <c r="H1179" t="s">
        <v>58</v>
      </c>
      <c r="I1179">
        <v>19.809999999999999</v>
      </c>
      <c r="J1179">
        <v>83.77</v>
      </c>
      <c r="K1179">
        <v>-8.5879999999999998E-2</v>
      </c>
      <c r="L1179">
        <v>-7.87</v>
      </c>
    </row>
    <row r="1180" spans="1:12" hidden="1" x14ac:dyDescent="0.25">
      <c r="A1180" s="2">
        <v>45291</v>
      </c>
      <c r="B1180" t="s">
        <v>48</v>
      </c>
      <c r="C1180">
        <v>2023</v>
      </c>
      <c r="D1180">
        <v>4</v>
      </c>
      <c r="E1180" t="s">
        <v>69</v>
      </c>
      <c r="F1180" t="s">
        <v>70</v>
      </c>
      <c r="G1180" t="s">
        <v>71</v>
      </c>
      <c r="H1180" t="s">
        <v>58</v>
      </c>
      <c r="I1180">
        <v>22.68</v>
      </c>
      <c r="J1180">
        <v>84.53</v>
      </c>
      <c r="K1180">
        <v>-4.7226999999999998E-2</v>
      </c>
      <c r="L1180">
        <v>-4.1900000000000004</v>
      </c>
    </row>
    <row r="1181" spans="1:12" hidden="1" x14ac:dyDescent="0.25">
      <c r="A1181" s="2">
        <v>45382</v>
      </c>
      <c r="B1181" t="s">
        <v>49</v>
      </c>
      <c r="C1181">
        <v>2024</v>
      </c>
      <c r="D1181">
        <v>1</v>
      </c>
      <c r="E1181" t="s">
        <v>69</v>
      </c>
      <c r="F1181" t="s">
        <v>70</v>
      </c>
      <c r="G1181" t="s">
        <v>71</v>
      </c>
      <c r="H1181" t="s">
        <v>58</v>
      </c>
      <c r="I1181">
        <v>22.33</v>
      </c>
      <c r="J1181">
        <v>85.46</v>
      </c>
      <c r="K1181">
        <v>-1.3164E-2</v>
      </c>
      <c r="L1181">
        <v>-1.1399999999999999</v>
      </c>
    </row>
    <row r="1182" spans="1:12" hidden="1" x14ac:dyDescent="0.25">
      <c r="A1182" s="2">
        <v>45473</v>
      </c>
      <c r="B1182" t="s">
        <v>50</v>
      </c>
      <c r="C1182">
        <v>2024</v>
      </c>
      <c r="D1182">
        <v>2</v>
      </c>
      <c r="E1182" t="s">
        <v>69</v>
      </c>
      <c r="F1182" t="s">
        <v>70</v>
      </c>
      <c r="G1182" t="s">
        <v>71</v>
      </c>
      <c r="H1182" t="s">
        <v>58</v>
      </c>
      <c r="I1182">
        <v>23.04</v>
      </c>
      <c r="J1182">
        <v>87.86</v>
      </c>
      <c r="K1182">
        <v>4.9200000000000001E-2</v>
      </c>
      <c r="L1182">
        <v>4.12</v>
      </c>
    </row>
    <row r="1183" spans="1:12" hidden="1" x14ac:dyDescent="0.25">
      <c r="A1183" s="2">
        <v>45565</v>
      </c>
      <c r="B1183" t="s">
        <v>51</v>
      </c>
      <c r="C1183">
        <v>2024</v>
      </c>
      <c r="D1183">
        <v>3</v>
      </c>
      <c r="E1183" t="s">
        <v>69</v>
      </c>
      <c r="F1183" t="s">
        <v>70</v>
      </c>
      <c r="G1183" t="s">
        <v>71</v>
      </c>
      <c r="H1183" t="s">
        <v>58</v>
      </c>
      <c r="I1183">
        <v>21.7</v>
      </c>
      <c r="J1183">
        <v>89.76</v>
      </c>
      <c r="K1183">
        <v>7.1504999999999999E-2</v>
      </c>
      <c r="L1183">
        <v>5.99</v>
      </c>
    </row>
    <row r="1184" spans="1:12" hidden="1" x14ac:dyDescent="0.25">
      <c r="A1184" s="2">
        <v>45657</v>
      </c>
      <c r="B1184" t="s">
        <v>52</v>
      </c>
      <c r="C1184">
        <v>2024</v>
      </c>
      <c r="D1184">
        <v>4</v>
      </c>
      <c r="E1184" t="s">
        <v>69</v>
      </c>
      <c r="F1184" t="s">
        <v>70</v>
      </c>
      <c r="G1184" t="s">
        <v>71</v>
      </c>
      <c r="H1184" t="s">
        <v>58</v>
      </c>
      <c r="I1184">
        <v>24.27</v>
      </c>
      <c r="J1184">
        <v>91.35</v>
      </c>
      <c r="K1184">
        <v>8.0681000000000003E-2</v>
      </c>
      <c r="L1184">
        <v>6.82</v>
      </c>
    </row>
    <row r="1185" spans="1:12" hidden="1" x14ac:dyDescent="0.25">
      <c r="A1185" s="2">
        <v>45747</v>
      </c>
      <c r="B1185" t="s">
        <v>53</v>
      </c>
      <c r="C1185">
        <v>2025</v>
      </c>
      <c r="D1185">
        <v>1</v>
      </c>
      <c r="E1185" t="s">
        <v>69</v>
      </c>
      <c r="F1185" t="s">
        <v>70</v>
      </c>
      <c r="G1185" t="s">
        <v>71</v>
      </c>
      <c r="H1185" t="s">
        <v>58</v>
      </c>
      <c r="I1185">
        <v>23.62</v>
      </c>
      <c r="J1185">
        <v>92.63</v>
      </c>
      <c r="K1185">
        <v>8.3899000000000001E-2</v>
      </c>
      <c r="L1185">
        <v>7.17</v>
      </c>
    </row>
    <row r="1186" spans="1:12" hidden="1" x14ac:dyDescent="0.25">
      <c r="A1186" s="2">
        <v>42460</v>
      </c>
      <c r="B1186" t="s">
        <v>12</v>
      </c>
      <c r="C1186">
        <v>2016</v>
      </c>
      <c r="D1186">
        <v>1</v>
      </c>
      <c r="E1186" t="s">
        <v>69</v>
      </c>
      <c r="F1186" t="s">
        <v>70</v>
      </c>
      <c r="G1186" t="s">
        <v>71</v>
      </c>
      <c r="H1186" t="s">
        <v>59</v>
      </c>
      <c r="I1186">
        <v>183.55</v>
      </c>
      <c r="J1186" t="s">
        <v>17</v>
      </c>
      <c r="K1186" t="s">
        <v>17</v>
      </c>
      <c r="L1186" t="s">
        <v>17</v>
      </c>
    </row>
    <row r="1187" spans="1:12" hidden="1" x14ac:dyDescent="0.25">
      <c r="A1187" s="2">
        <v>42551</v>
      </c>
      <c r="B1187" t="s">
        <v>18</v>
      </c>
      <c r="C1187">
        <v>2016</v>
      </c>
      <c r="D1187">
        <v>2</v>
      </c>
      <c r="E1187" t="s">
        <v>69</v>
      </c>
      <c r="F1187" t="s">
        <v>70</v>
      </c>
      <c r="G1187" t="s">
        <v>71</v>
      </c>
      <c r="H1187" t="s">
        <v>59</v>
      </c>
      <c r="I1187">
        <v>179.05</v>
      </c>
      <c r="J1187" t="s">
        <v>17</v>
      </c>
      <c r="K1187" t="s">
        <v>17</v>
      </c>
      <c r="L1187" t="s">
        <v>17</v>
      </c>
    </row>
    <row r="1188" spans="1:12" hidden="1" x14ac:dyDescent="0.25">
      <c r="A1188" s="2">
        <v>42643</v>
      </c>
      <c r="B1188" t="s">
        <v>19</v>
      </c>
      <c r="C1188">
        <v>2016</v>
      </c>
      <c r="D1188">
        <v>3</v>
      </c>
      <c r="E1188" t="s">
        <v>69</v>
      </c>
      <c r="F1188" t="s">
        <v>70</v>
      </c>
      <c r="G1188" t="s">
        <v>71</v>
      </c>
      <c r="H1188" t="s">
        <v>59</v>
      </c>
      <c r="I1188">
        <v>162.97</v>
      </c>
      <c r="J1188" t="s">
        <v>17</v>
      </c>
      <c r="K1188" t="s">
        <v>17</v>
      </c>
      <c r="L1188" t="s">
        <v>17</v>
      </c>
    </row>
    <row r="1189" spans="1:12" hidden="1" x14ac:dyDescent="0.25">
      <c r="A1189" s="2">
        <v>42735</v>
      </c>
      <c r="B1189" t="s">
        <v>20</v>
      </c>
      <c r="C1189">
        <v>2016</v>
      </c>
      <c r="D1189">
        <v>4</v>
      </c>
      <c r="E1189" t="s">
        <v>69</v>
      </c>
      <c r="F1189" t="s">
        <v>70</v>
      </c>
      <c r="G1189" t="s">
        <v>71</v>
      </c>
      <c r="H1189" t="s">
        <v>59</v>
      </c>
      <c r="I1189">
        <v>177.39</v>
      </c>
      <c r="J1189">
        <v>702.95</v>
      </c>
      <c r="K1189" t="s">
        <v>17</v>
      </c>
      <c r="L1189" t="s">
        <v>17</v>
      </c>
    </row>
    <row r="1190" spans="1:12" hidden="1" x14ac:dyDescent="0.25">
      <c r="A1190" s="2">
        <v>42825</v>
      </c>
      <c r="B1190" t="s">
        <v>21</v>
      </c>
      <c r="C1190">
        <v>2017</v>
      </c>
      <c r="D1190">
        <v>1</v>
      </c>
      <c r="E1190" t="s">
        <v>69</v>
      </c>
      <c r="F1190" t="s">
        <v>70</v>
      </c>
      <c r="G1190" t="s">
        <v>71</v>
      </c>
      <c r="H1190" t="s">
        <v>59</v>
      </c>
      <c r="I1190">
        <v>192.6</v>
      </c>
      <c r="J1190">
        <v>712</v>
      </c>
      <c r="K1190" t="s">
        <v>17</v>
      </c>
      <c r="L1190" t="s">
        <v>17</v>
      </c>
    </row>
    <row r="1191" spans="1:12" hidden="1" x14ac:dyDescent="0.25">
      <c r="A1191" s="2">
        <v>42916</v>
      </c>
      <c r="B1191" t="s">
        <v>22</v>
      </c>
      <c r="C1191">
        <v>2017</v>
      </c>
      <c r="D1191">
        <v>2</v>
      </c>
      <c r="E1191" t="s">
        <v>69</v>
      </c>
      <c r="F1191" t="s">
        <v>70</v>
      </c>
      <c r="G1191" t="s">
        <v>71</v>
      </c>
      <c r="H1191" t="s">
        <v>59</v>
      </c>
      <c r="I1191">
        <v>173.9</v>
      </c>
      <c r="J1191">
        <v>706.85</v>
      </c>
      <c r="K1191" t="s">
        <v>17</v>
      </c>
      <c r="L1191" t="s">
        <v>17</v>
      </c>
    </row>
    <row r="1192" spans="1:12" hidden="1" x14ac:dyDescent="0.25">
      <c r="A1192" s="2">
        <v>43008</v>
      </c>
      <c r="B1192" t="s">
        <v>23</v>
      </c>
      <c r="C1192">
        <v>2017</v>
      </c>
      <c r="D1192">
        <v>3</v>
      </c>
      <c r="E1192" t="s">
        <v>69</v>
      </c>
      <c r="F1192" t="s">
        <v>70</v>
      </c>
      <c r="G1192" t="s">
        <v>71</v>
      </c>
      <c r="H1192" t="s">
        <v>59</v>
      </c>
      <c r="I1192">
        <v>167.03</v>
      </c>
      <c r="J1192">
        <v>710.91</v>
      </c>
      <c r="K1192" t="s">
        <v>17</v>
      </c>
      <c r="L1192" t="s">
        <v>17</v>
      </c>
    </row>
    <row r="1193" spans="1:12" hidden="1" x14ac:dyDescent="0.25">
      <c r="A1193" s="2">
        <v>43100</v>
      </c>
      <c r="B1193" t="s">
        <v>24</v>
      </c>
      <c r="C1193">
        <v>2017</v>
      </c>
      <c r="D1193">
        <v>4</v>
      </c>
      <c r="E1193" t="s">
        <v>69</v>
      </c>
      <c r="F1193" t="s">
        <v>70</v>
      </c>
      <c r="G1193" t="s">
        <v>71</v>
      </c>
      <c r="H1193" t="s">
        <v>59</v>
      </c>
      <c r="I1193">
        <v>190.28</v>
      </c>
      <c r="J1193">
        <v>723.81</v>
      </c>
      <c r="K1193">
        <v>2.9675E-2</v>
      </c>
      <c r="L1193">
        <v>20.86</v>
      </c>
    </row>
    <row r="1194" spans="1:12" hidden="1" x14ac:dyDescent="0.25">
      <c r="A1194" s="2">
        <v>43190</v>
      </c>
      <c r="B1194" t="s">
        <v>25</v>
      </c>
      <c r="C1194">
        <v>2018</v>
      </c>
      <c r="D1194">
        <v>1</v>
      </c>
      <c r="E1194" t="s">
        <v>69</v>
      </c>
      <c r="F1194" t="s">
        <v>70</v>
      </c>
      <c r="G1194" t="s">
        <v>71</v>
      </c>
      <c r="H1194" t="s">
        <v>59</v>
      </c>
      <c r="I1194">
        <v>181.94</v>
      </c>
      <c r="J1194">
        <v>713.14</v>
      </c>
      <c r="K1194">
        <v>1.601E-3</v>
      </c>
      <c r="L1194">
        <v>1.1399999999999999</v>
      </c>
    </row>
    <row r="1195" spans="1:12" hidden="1" x14ac:dyDescent="0.25">
      <c r="A1195" s="2">
        <v>43281</v>
      </c>
      <c r="B1195" t="s">
        <v>26</v>
      </c>
      <c r="C1195">
        <v>2018</v>
      </c>
      <c r="D1195">
        <v>2</v>
      </c>
      <c r="E1195" t="s">
        <v>69</v>
      </c>
      <c r="F1195" t="s">
        <v>70</v>
      </c>
      <c r="G1195" t="s">
        <v>71</v>
      </c>
      <c r="H1195" t="s">
        <v>59</v>
      </c>
      <c r="I1195">
        <v>178.84</v>
      </c>
      <c r="J1195">
        <v>718.09</v>
      </c>
      <c r="K1195">
        <v>1.5901999999999999E-2</v>
      </c>
      <c r="L1195">
        <v>11.24</v>
      </c>
    </row>
    <row r="1196" spans="1:12" hidden="1" x14ac:dyDescent="0.25">
      <c r="A1196" s="2">
        <v>43373</v>
      </c>
      <c r="B1196" t="s">
        <v>27</v>
      </c>
      <c r="C1196">
        <v>2018</v>
      </c>
      <c r="D1196">
        <v>3</v>
      </c>
      <c r="E1196" t="s">
        <v>69</v>
      </c>
      <c r="F1196" t="s">
        <v>70</v>
      </c>
      <c r="G1196" t="s">
        <v>71</v>
      </c>
      <c r="H1196" t="s">
        <v>59</v>
      </c>
      <c r="I1196">
        <v>167.94</v>
      </c>
      <c r="J1196">
        <v>719</v>
      </c>
      <c r="K1196">
        <v>1.1379999999999999E-2</v>
      </c>
      <c r="L1196">
        <v>8.09</v>
      </c>
    </row>
    <row r="1197" spans="1:12" hidden="1" x14ac:dyDescent="0.25">
      <c r="A1197" s="2">
        <v>43465</v>
      </c>
      <c r="B1197" t="s">
        <v>28</v>
      </c>
      <c r="C1197">
        <v>2018</v>
      </c>
      <c r="D1197">
        <v>4</v>
      </c>
      <c r="E1197" t="s">
        <v>69</v>
      </c>
      <c r="F1197" t="s">
        <v>70</v>
      </c>
      <c r="G1197" t="s">
        <v>71</v>
      </c>
      <c r="H1197" t="s">
        <v>59</v>
      </c>
      <c r="I1197">
        <v>192.22</v>
      </c>
      <c r="J1197">
        <v>720.93</v>
      </c>
      <c r="K1197">
        <v>-3.9789999999999999E-3</v>
      </c>
      <c r="L1197">
        <v>-2.88</v>
      </c>
    </row>
    <row r="1198" spans="1:12" hidden="1" x14ac:dyDescent="0.25">
      <c r="A1198" s="2">
        <v>43555</v>
      </c>
      <c r="B1198" t="s">
        <v>29</v>
      </c>
      <c r="C1198">
        <v>2019</v>
      </c>
      <c r="D1198">
        <v>1</v>
      </c>
      <c r="E1198" t="s">
        <v>69</v>
      </c>
      <c r="F1198" t="s">
        <v>70</v>
      </c>
      <c r="G1198" t="s">
        <v>71</v>
      </c>
      <c r="H1198" t="s">
        <v>59</v>
      </c>
      <c r="I1198">
        <v>187.18</v>
      </c>
      <c r="J1198">
        <v>726.18</v>
      </c>
      <c r="K1198">
        <v>1.8284999999999999E-2</v>
      </c>
      <c r="L1198">
        <v>13.04</v>
      </c>
    </row>
    <row r="1199" spans="1:12" hidden="1" x14ac:dyDescent="0.25">
      <c r="A1199" s="2">
        <v>43646</v>
      </c>
      <c r="B1199" t="s">
        <v>30</v>
      </c>
      <c r="C1199">
        <v>2019</v>
      </c>
      <c r="D1199">
        <v>2</v>
      </c>
      <c r="E1199" t="s">
        <v>69</v>
      </c>
      <c r="F1199" t="s">
        <v>70</v>
      </c>
      <c r="G1199" t="s">
        <v>71</v>
      </c>
      <c r="H1199" t="s">
        <v>59</v>
      </c>
      <c r="I1199">
        <v>184.94</v>
      </c>
      <c r="J1199">
        <v>732.27</v>
      </c>
      <c r="K1199">
        <v>1.9747000000000001E-2</v>
      </c>
      <c r="L1199">
        <v>14.18</v>
      </c>
    </row>
    <row r="1200" spans="1:12" hidden="1" x14ac:dyDescent="0.25">
      <c r="A1200" s="2">
        <v>43738</v>
      </c>
      <c r="B1200" t="s">
        <v>31</v>
      </c>
      <c r="C1200">
        <v>2019</v>
      </c>
      <c r="D1200">
        <v>3</v>
      </c>
      <c r="E1200" t="s">
        <v>69</v>
      </c>
      <c r="F1200" t="s">
        <v>70</v>
      </c>
      <c r="G1200" t="s">
        <v>71</v>
      </c>
      <c r="H1200" t="s">
        <v>59</v>
      </c>
      <c r="I1200">
        <v>173.65</v>
      </c>
      <c r="J1200">
        <v>737.99</v>
      </c>
      <c r="K1200">
        <v>2.6412000000000001E-2</v>
      </c>
      <c r="L1200">
        <v>18.989999999999998</v>
      </c>
    </row>
    <row r="1201" spans="1:12" hidden="1" x14ac:dyDescent="0.25">
      <c r="A1201" s="2">
        <v>43830</v>
      </c>
      <c r="B1201" t="s">
        <v>32</v>
      </c>
      <c r="C1201">
        <v>2019</v>
      </c>
      <c r="D1201">
        <v>4</v>
      </c>
      <c r="E1201" t="s">
        <v>69</v>
      </c>
      <c r="F1201" t="s">
        <v>70</v>
      </c>
      <c r="G1201" t="s">
        <v>71</v>
      </c>
      <c r="H1201" t="s">
        <v>59</v>
      </c>
      <c r="I1201">
        <v>199.69</v>
      </c>
      <c r="J1201">
        <v>745.46</v>
      </c>
      <c r="K1201">
        <v>3.4025E-2</v>
      </c>
      <c r="L1201">
        <v>24.53</v>
      </c>
    </row>
    <row r="1202" spans="1:12" hidden="1" x14ac:dyDescent="0.25">
      <c r="A1202" s="2">
        <v>43921</v>
      </c>
      <c r="B1202" t="s">
        <v>33</v>
      </c>
      <c r="C1202">
        <v>2020</v>
      </c>
      <c r="D1202">
        <v>1</v>
      </c>
      <c r="E1202" t="s">
        <v>69</v>
      </c>
      <c r="F1202" t="s">
        <v>70</v>
      </c>
      <c r="G1202" t="s">
        <v>71</v>
      </c>
      <c r="H1202" t="s">
        <v>59</v>
      </c>
      <c r="I1202">
        <v>194.32</v>
      </c>
      <c r="J1202">
        <v>752.6</v>
      </c>
      <c r="K1202">
        <v>3.6381999999999998E-2</v>
      </c>
      <c r="L1202">
        <v>26.42</v>
      </c>
    </row>
    <row r="1203" spans="1:12" hidden="1" x14ac:dyDescent="0.25">
      <c r="A1203" s="2">
        <v>44012</v>
      </c>
      <c r="B1203" t="s">
        <v>34</v>
      </c>
      <c r="C1203">
        <v>2020</v>
      </c>
      <c r="D1203">
        <v>2</v>
      </c>
      <c r="E1203" t="s">
        <v>69</v>
      </c>
      <c r="F1203" t="s">
        <v>70</v>
      </c>
      <c r="G1203" t="s">
        <v>71</v>
      </c>
      <c r="H1203" t="s">
        <v>59</v>
      </c>
      <c r="I1203">
        <v>162.47999999999999</v>
      </c>
      <c r="J1203">
        <v>730.15</v>
      </c>
      <c r="K1203">
        <v>-2.895E-3</v>
      </c>
      <c r="L1203">
        <v>-2.12</v>
      </c>
    </row>
    <row r="1204" spans="1:12" hidden="1" x14ac:dyDescent="0.25">
      <c r="A1204" s="2">
        <v>44104</v>
      </c>
      <c r="B1204" t="s">
        <v>35</v>
      </c>
      <c r="C1204">
        <v>2020</v>
      </c>
      <c r="D1204">
        <v>3</v>
      </c>
      <c r="E1204" t="s">
        <v>69</v>
      </c>
      <c r="F1204" t="s">
        <v>70</v>
      </c>
      <c r="G1204" t="s">
        <v>71</v>
      </c>
      <c r="H1204" t="s">
        <v>59</v>
      </c>
      <c r="I1204">
        <v>175.61</v>
      </c>
      <c r="J1204">
        <v>732.1</v>
      </c>
      <c r="K1204">
        <v>-7.9810000000000002E-3</v>
      </c>
      <c r="L1204">
        <v>-5.89</v>
      </c>
    </row>
    <row r="1205" spans="1:12" hidden="1" x14ac:dyDescent="0.25">
      <c r="A1205" s="2">
        <v>44196</v>
      </c>
      <c r="B1205" t="s">
        <v>36</v>
      </c>
      <c r="C1205">
        <v>2020</v>
      </c>
      <c r="D1205">
        <v>4</v>
      </c>
      <c r="E1205" t="s">
        <v>69</v>
      </c>
      <c r="F1205" t="s">
        <v>70</v>
      </c>
      <c r="G1205" t="s">
        <v>71</v>
      </c>
      <c r="H1205" t="s">
        <v>59</v>
      </c>
      <c r="I1205">
        <v>206.63</v>
      </c>
      <c r="J1205">
        <v>739.04</v>
      </c>
      <c r="K1205">
        <v>-8.6119999999999999E-3</v>
      </c>
      <c r="L1205">
        <v>-6.42</v>
      </c>
    </row>
    <row r="1206" spans="1:12" hidden="1" x14ac:dyDescent="0.25">
      <c r="A1206" s="2">
        <v>44286</v>
      </c>
      <c r="B1206" t="s">
        <v>37</v>
      </c>
      <c r="C1206">
        <v>2021</v>
      </c>
      <c r="D1206">
        <v>1</v>
      </c>
      <c r="E1206" t="s">
        <v>69</v>
      </c>
      <c r="F1206" t="s">
        <v>70</v>
      </c>
      <c r="G1206" t="s">
        <v>71</v>
      </c>
      <c r="H1206" t="s">
        <v>59</v>
      </c>
      <c r="I1206">
        <v>187.19</v>
      </c>
      <c r="J1206">
        <v>731.91</v>
      </c>
      <c r="K1206">
        <v>-2.7491000000000002E-2</v>
      </c>
      <c r="L1206">
        <v>-20.69</v>
      </c>
    </row>
    <row r="1207" spans="1:12" hidden="1" x14ac:dyDescent="0.25">
      <c r="A1207" s="2">
        <v>44377</v>
      </c>
      <c r="B1207" t="s">
        <v>38</v>
      </c>
      <c r="C1207">
        <v>2021</v>
      </c>
      <c r="D1207">
        <v>2</v>
      </c>
      <c r="E1207" t="s">
        <v>69</v>
      </c>
      <c r="F1207" t="s">
        <v>70</v>
      </c>
      <c r="G1207" t="s">
        <v>71</v>
      </c>
      <c r="H1207" t="s">
        <v>59</v>
      </c>
      <c r="I1207">
        <v>189.11</v>
      </c>
      <c r="J1207">
        <v>758.54</v>
      </c>
      <c r="K1207">
        <v>3.8882E-2</v>
      </c>
      <c r="L1207">
        <v>28.39</v>
      </c>
    </row>
    <row r="1208" spans="1:12" hidden="1" x14ac:dyDescent="0.25">
      <c r="A1208" s="2">
        <v>44469</v>
      </c>
      <c r="B1208" t="s">
        <v>39</v>
      </c>
      <c r="C1208">
        <v>2021</v>
      </c>
      <c r="D1208">
        <v>3</v>
      </c>
      <c r="E1208" t="s">
        <v>69</v>
      </c>
      <c r="F1208" t="s">
        <v>70</v>
      </c>
      <c r="G1208" t="s">
        <v>71</v>
      </c>
      <c r="H1208" t="s">
        <v>59</v>
      </c>
      <c r="I1208">
        <v>184.13</v>
      </c>
      <c r="J1208">
        <v>767.06</v>
      </c>
      <c r="K1208">
        <v>4.7752999999999997E-2</v>
      </c>
      <c r="L1208">
        <v>34.96</v>
      </c>
    </row>
    <row r="1209" spans="1:12" hidden="1" x14ac:dyDescent="0.25">
      <c r="A1209" s="2">
        <v>44561</v>
      </c>
      <c r="B1209" t="s">
        <v>40</v>
      </c>
      <c r="C1209">
        <v>2021</v>
      </c>
      <c r="D1209">
        <v>4</v>
      </c>
      <c r="E1209" t="s">
        <v>69</v>
      </c>
      <c r="F1209" t="s">
        <v>70</v>
      </c>
      <c r="G1209" t="s">
        <v>71</v>
      </c>
      <c r="H1209" t="s">
        <v>59</v>
      </c>
      <c r="I1209">
        <v>215.89</v>
      </c>
      <c r="J1209">
        <v>776.32</v>
      </c>
      <c r="K1209">
        <v>5.0444000000000003E-2</v>
      </c>
      <c r="L1209">
        <v>37.28</v>
      </c>
    </row>
    <row r="1210" spans="1:12" hidden="1" x14ac:dyDescent="0.25">
      <c r="A1210" s="2">
        <v>44651</v>
      </c>
      <c r="B1210" t="s">
        <v>41</v>
      </c>
      <c r="C1210">
        <v>2022</v>
      </c>
      <c r="D1210">
        <v>1</v>
      </c>
      <c r="E1210" t="s">
        <v>69</v>
      </c>
      <c r="F1210" t="s">
        <v>70</v>
      </c>
      <c r="G1210" t="s">
        <v>71</v>
      </c>
      <c r="H1210" t="s">
        <v>59</v>
      </c>
      <c r="I1210">
        <v>192.85</v>
      </c>
      <c r="J1210">
        <v>781.98</v>
      </c>
      <c r="K1210">
        <v>6.8409999999999999E-2</v>
      </c>
      <c r="L1210">
        <v>50.07</v>
      </c>
    </row>
    <row r="1211" spans="1:12" hidden="1" x14ac:dyDescent="0.25">
      <c r="A1211" s="2">
        <v>44742</v>
      </c>
      <c r="B1211" t="s">
        <v>42</v>
      </c>
      <c r="C1211">
        <v>2022</v>
      </c>
      <c r="D1211">
        <v>2</v>
      </c>
      <c r="E1211" t="s">
        <v>69</v>
      </c>
      <c r="F1211" t="s">
        <v>70</v>
      </c>
      <c r="G1211" t="s">
        <v>71</v>
      </c>
      <c r="H1211" t="s">
        <v>59</v>
      </c>
      <c r="I1211">
        <v>198.74</v>
      </c>
      <c r="J1211">
        <v>791.61</v>
      </c>
      <c r="K1211">
        <v>4.3596999999999997E-2</v>
      </c>
      <c r="L1211">
        <v>33.07</v>
      </c>
    </row>
    <row r="1212" spans="1:12" hidden="1" x14ac:dyDescent="0.25">
      <c r="A1212" s="2">
        <v>44834</v>
      </c>
      <c r="B1212" t="s">
        <v>43</v>
      </c>
      <c r="C1212">
        <v>2022</v>
      </c>
      <c r="D1212">
        <v>3</v>
      </c>
      <c r="E1212" t="s">
        <v>69</v>
      </c>
      <c r="F1212" t="s">
        <v>70</v>
      </c>
      <c r="G1212" t="s">
        <v>71</v>
      </c>
      <c r="H1212" t="s">
        <v>59</v>
      </c>
      <c r="I1212">
        <v>186.52</v>
      </c>
      <c r="J1212">
        <v>794</v>
      </c>
      <c r="K1212">
        <v>3.5120999999999999E-2</v>
      </c>
      <c r="L1212">
        <v>26.94</v>
      </c>
    </row>
    <row r="1213" spans="1:12" hidden="1" x14ac:dyDescent="0.25">
      <c r="A1213" s="2">
        <v>44926</v>
      </c>
      <c r="B1213" t="s">
        <v>44</v>
      </c>
      <c r="C1213">
        <v>2022</v>
      </c>
      <c r="D1213">
        <v>4</v>
      </c>
      <c r="E1213" t="s">
        <v>69</v>
      </c>
      <c r="F1213" t="s">
        <v>70</v>
      </c>
      <c r="G1213" t="s">
        <v>71</v>
      </c>
      <c r="H1213" t="s">
        <v>59</v>
      </c>
      <c r="I1213">
        <v>221.54</v>
      </c>
      <c r="J1213">
        <v>799.65</v>
      </c>
      <c r="K1213">
        <v>3.0051999999999999E-2</v>
      </c>
      <c r="L1213">
        <v>23.33</v>
      </c>
    </row>
    <row r="1214" spans="1:12" hidden="1" x14ac:dyDescent="0.25">
      <c r="A1214" s="2">
        <v>45016</v>
      </c>
      <c r="B1214" t="s">
        <v>45</v>
      </c>
      <c r="C1214">
        <v>2023</v>
      </c>
      <c r="D1214">
        <v>1</v>
      </c>
      <c r="E1214" t="s">
        <v>69</v>
      </c>
      <c r="F1214" t="s">
        <v>70</v>
      </c>
      <c r="G1214" t="s">
        <v>71</v>
      </c>
      <c r="H1214" t="s">
        <v>59</v>
      </c>
      <c r="I1214">
        <v>204.99</v>
      </c>
      <c r="J1214">
        <v>811.79</v>
      </c>
      <c r="K1214">
        <v>3.8121000000000002E-2</v>
      </c>
      <c r="L1214">
        <v>29.81</v>
      </c>
    </row>
    <row r="1215" spans="1:12" hidden="1" x14ac:dyDescent="0.25">
      <c r="A1215" s="2">
        <v>45107</v>
      </c>
      <c r="B1215" t="s">
        <v>46</v>
      </c>
      <c r="C1215">
        <v>2023</v>
      </c>
      <c r="D1215">
        <v>2</v>
      </c>
      <c r="E1215" t="s">
        <v>69</v>
      </c>
      <c r="F1215" t="s">
        <v>70</v>
      </c>
      <c r="G1215" t="s">
        <v>71</v>
      </c>
      <c r="H1215" t="s">
        <v>59</v>
      </c>
      <c r="I1215">
        <v>199.21</v>
      </c>
      <c r="J1215">
        <v>812.26</v>
      </c>
      <c r="K1215">
        <v>2.6086000000000002E-2</v>
      </c>
      <c r="L1215">
        <v>20.65</v>
      </c>
    </row>
    <row r="1216" spans="1:12" hidden="1" x14ac:dyDescent="0.25">
      <c r="A1216" s="2">
        <v>45199</v>
      </c>
      <c r="B1216" t="s">
        <v>47</v>
      </c>
      <c r="C1216">
        <v>2023</v>
      </c>
      <c r="D1216">
        <v>3</v>
      </c>
      <c r="E1216" t="s">
        <v>69</v>
      </c>
      <c r="F1216" t="s">
        <v>70</v>
      </c>
      <c r="G1216" t="s">
        <v>71</v>
      </c>
      <c r="H1216" t="s">
        <v>59</v>
      </c>
      <c r="I1216">
        <v>188.65</v>
      </c>
      <c r="J1216">
        <v>814.39</v>
      </c>
      <c r="K1216">
        <v>2.5680000000000001E-2</v>
      </c>
      <c r="L1216">
        <v>20.39</v>
      </c>
    </row>
    <row r="1217" spans="1:12" hidden="1" x14ac:dyDescent="0.25">
      <c r="A1217" s="2">
        <v>45291</v>
      </c>
      <c r="B1217" t="s">
        <v>48</v>
      </c>
      <c r="C1217">
        <v>2023</v>
      </c>
      <c r="D1217">
        <v>4</v>
      </c>
      <c r="E1217" t="s">
        <v>69</v>
      </c>
      <c r="F1217" t="s">
        <v>70</v>
      </c>
      <c r="G1217" t="s">
        <v>71</v>
      </c>
      <c r="H1217" t="s">
        <v>59</v>
      </c>
      <c r="I1217">
        <v>218.27</v>
      </c>
      <c r="J1217">
        <v>811.12</v>
      </c>
      <c r="K1217">
        <v>1.4344000000000001E-2</v>
      </c>
      <c r="L1217">
        <v>11.47</v>
      </c>
    </row>
    <row r="1218" spans="1:12" hidden="1" x14ac:dyDescent="0.25">
      <c r="A1218" s="2">
        <v>45382</v>
      </c>
      <c r="B1218" t="s">
        <v>49</v>
      </c>
      <c r="C1218">
        <v>2024</v>
      </c>
      <c r="D1218">
        <v>1</v>
      </c>
      <c r="E1218" t="s">
        <v>69</v>
      </c>
      <c r="F1218" t="s">
        <v>70</v>
      </c>
      <c r="G1218" t="s">
        <v>71</v>
      </c>
      <c r="H1218" t="s">
        <v>59</v>
      </c>
      <c r="I1218">
        <v>207.49</v>
      </c>
      <c r="J1218">
        <v>813.62</v>
      </c>
      <c r="K1218">
        <v>2.2539999999999999E-3</v>
      </c>
      <c r="L1218">
        <v>1.83</v>
      </c>
    </row>
    <row r="1219" spans="1:12" hidden="1" x14ac:dyDescent="0.25">
      <c r="A1219" s="2">
        <v>45473</v>
      </c>
      <c r="B1219" t="s">
        <v>50</v>
      </c>
      <c r="C1219">
        <v>2024</v>
      </c>
      <c r="D1219">
        <v>2</v>
      </c>
      <c r="E1219" t="s">
        <v>69</v>
      </c>
      <c r="F1219" t="s">
        <v>70</v>
      </c>
      <c r="G1219" t="s">
        <v>71</v>
      </c>
      <c r="H1219" t="s">
        <v>59</v>
      </c>
      <c r="I1219">
        <v>210.85</v>
      </c>
      <c r="J1219">
        <v>825.26</v>
      </c>
      <c r="K1219">
        <v>1.6004999999999998E-2</v>
      </c>
      <c r="L1219">
        <v>13</v>
      </c>
    </row>
    <row r="1220" spans="1:12" hidden="1" x14ac:dyDescent="0.25">
      <c r="A1220" s="2">
        <v>45565</v>
      </c>
      <c r="B1220" t="s">
        <v>51</v>
      </c>
      <c r="C1220">
        <v>2024</v>
      </c>
      <c r="D1220">
        <v>3</v>
      </c>
      <c r="E1220" t="s">
        <v>69</v>
      </c>
      <c r="F1220" t="s">
        <v>70</v>
      </c>
      <c r="G1220" t="s">
        <v>71</v>
      </c>
      <c r="H1220" t="s">
        <v>59</v>
      </c>
      <c r="I1220">
        <v>197.49</v>
      </c>
      <c r="J1220">
        <v>834.11</v>
      </c>
      <c r="K1220">
        <v>2.4213999999999999E-2</v>
      </c>
      <c r="L1220">
        <v>19.72</v>
      </c>
    </row>
    <row r="1221" spans="1:12" hidden="1" x14ac:dyDescent="0.25">
      <c r="A1221" s="2">
        <v>45657</v>
      </c>
      <c r="B1221" t="s">
        <v>52</v>
      </c>
      <c r="C1221">
        <v>2024</v>
      </c>
      <c r="D1221">
        <v>4</v>
      </c>
      <c r="E1221" t="s">
        <v>69</v>
      </c>
      <c r="F1221" t="s">
        <v>70</v>
      </c>
      <c r="G1221" t="s">
        <v>71</v>
      </c>
      <c r="H1221" t="s">
        <v>59</v>
      </c>
      <c r="I1221">
        <v>230.63</v>
      </c>
      <c r="J1221">
        <v>846.46</v>
      </c>
      <c r="K1221">
        <v>4.3568999999999997E-2</v>
      </c>
      <c r="L1221">
        <v>35.340000000000003</v>
      </c>
    </row>
    <row r="1222" spans="1:12" hidden="1" x14ac:dyDescent="0.25">
      <c r="A1222" s="2">
        <v>45747</v>
      </c>
      <c r="B1222" t="s">
        <v>53</v>
      </c>
      <c r="C1222">
        <v>2025</v>
      </c>
      <c r="D1222">
        <v>1</v>
      </c>
      <c r="E1222" t="s">
        <v>69</v>
      </c>
      <c r="F1222" t="s">
        <v>70</v>
      </c>
      <c r="G1222" t="s">
        <v>71</v>
      </c>
      <c r="H1222" t="s">
        <v>59</v>
      </c>
      <c r="I1222">
        <v>211.93</v>
      </c>
      <c r="J1222">
        <v>850.9</v>
      </c>
      <c r="K1222">
        <v>4.582E-2</v>
      </c>
      <c r="L1222">
        <v>37.28</v>
      </c>
    </row>
    <row r="1223" spans="1:12" hidden="1" x14ac:dyDescent="0.25">
      <c r="A1223" s="2">
        <v>42460</v>
      </c>
      <c r="B1223" t="s">
        <v>12</v>
      </c>
      <c r="C1223">
        <v>2016</v>
      </c>
      <c r="D1223">
        <v>1</v>
      </c>
      <c r="E1223" t="s">
        <v>69</v>
      </c>
      <c r="F1223" t="s">
        <v>70</v>
      </c>
      <c r="G1223" t="s">
        <v>71</v>
      </c>
      <c r="H1223" t="s">
        <v>60</v>
      </c>
      <c r="I1223">
        <v>28.13</v>
      </c>
      <c r="J1223" t="s">
        <v>17</v>
      </c>
      <c r="K1223" t="s">
        <v>17</v>
      </c>
      <c r="L1223" t="s">
        <v>17</v>
      </c>
    </row>
    <row r="1224" spans="1:12" hidden="1" x14ac:dyDescent="0.25">
      <c r="A1224" s="2">
        <v>42551</v>
      </c>
      <c r="B1224" t="s">
        <v>18</v>
      </c>
      <c r="C1224">
        <v>2016</v>
      </c>
      <c r="D1224">
        <v>2</v>
      </c>
      <c r="E1224" t="s">
        <v>69</v>
      </c>
      <c r="F1224" t="s">
        <v>70</v>
      </c>
      <c r="G1224" t="s">
        <v>71</v>
      </c>
      <c r="H1224" t="s">
        <v>60</v>
      </c>
      <c r="I1224">
        <v>25.55</v>
      </c>
      <c r="J1224" t="s">
        <v>17</v>
      </c>
      <c r="K1224" t="s">
        <v>17</v>
      </c>
      <c r="L1224" t="s">
        <v>17</v>
      </c>
    </row>
    <row r="1225" spans="1:12" hidden="1" x14ac:dyDescent="0.25">
      <c r="A1225" s="2">
        <v>42643</v>
      </c>
      <c r="B1225" t="s">
        <v>19</v>
      </c>
      <c r="C1225">
        <v>2016</v>
      </c>
      <c r="D1225">
        <v>3</v>
      </c>
      <c r="E1225" t="s">
        <v>69</v>
      </c>
      <c r="F1225" t="s">
        <v>70</v>
      </c>
      <c r="G1225" t="s">
        <v>71</v>
      </c>
      <c r="H1225" t="s">
        <v>60</v>
      </c>
      <c r="I1225">
        <v>26.02</v>
      </c>
      <c r="J1225" t="s">
        <v>17</v>
      </c>
      <c r="K1225" t="s">
        <v>17</v>
      </c>
      <c r="L1225" t="s">
        <v>17</v>
      </c>
    </row>
    <row r="1226" spans="1:12" hidden="1" x14ac:dyDescent="0.25">
      <c r="A1226" s="2">
        <v>42735</v>
      </c>
      <c r="B1226" t="s">
        <v>20</v>
      </c>
      <c r="C1226">
        <v>2016</v>
      </c>
      <c r="D1226">
        <v>4</v>
      </c>
      <c r="E1226" t="s">
        <v>69</v>
      </c>
      <c r="F1226" t="s">
        <v>70</v>
      </c>
      <c r="G1226" t="s">
        <v>71</v>
      </c>
      <c r="H1226" t="s">
        <v>60</v>
      </c>
      <c r="I1226">
        <v>27.5</v>
      </c>
      <c r="J1226">
        <v>107.2</v>
      </c>
      <c r="K1226" t="s">
        <v>17</v>
      </c>
      <c r="L1226" t="s">
        <v>17</v>
      </c>
    </row>
    <row r="1227" spans="1:12" hidden="1" x14ac:dyDescent="0.25">
      <c r="A1227" s="2">
        <v>42825</v>
      </c>
      <c r="B1227" t="s">
        <v>21</v>
      </c>
      <c r="C1227">
        <v>2017</v>
      </c>
      <c r="D1227">
        <v>1</v>
      </c>
      <c r="E1227" t="s">
        <v>69</v>
      </c>
      <c r="F1227" t="s">
        <v>70</v>
      </c>
      <c r="G1227" t="s">
        <v>71</v>
      </c>
      <c r="H1227" t="s">
        <v>60</v>
      </c>
      <c r="I1227">
        <v>29.53</v>
      </c>
      <c r="J1227">
        <v>108.6</v>
      </c>
      <c r="K1227" t="s">
        <v>17</v>
      </c>
      <c r="L1227" t="s">
        <v>17</v>
      </c>
    </row>
    <row r="1228" spans="1:12" hidden="1" x14ac:dyDescent="0.25">
      <c r="A1228" s="2">
        <v>42916</v>
      </c>
      <c r="B1228" t="s">
        <v>22</v>
      </c>
      <c r="C1228">
        <v>2017</v>
      </c>
      <c r="D1228">
        <v>2</v>
      </c>
      <c r="E1228" t="s">
        <v>69</v>
      </c>
      <c r="F1228" t="s">
        <v>70</v>
      </c>
      <c r="G1228" t="s">
        <v>71</v>
      </c>
      <c r="H1228" t="s">
        <v>60</v>
      </c>
      <c r="I1228">
        <v>27.24</v>
      </c>
      <c r="J1228">
        <v>110.29</v>
      </c>
      <c r="K1228" t="s">
        <v>17</v>
      </c>
      <c r="L1228" t="s">
        <v>17</v>
      </c>
    </row>
    <row r="1229" spans="1:12" hidden="1" x14ac:dyDescent="0.25">
      <c r="A1229" s="2">
        <v>43008</v>
      </c>
      <c r="B1229" t="s">
        <v>23</v>
      </c>
      <c r="C1229">
        <v>2017</v>
      </c>
      <c r="D1229">
        <v>3</v>
      </c>
      <c r="E1229" t="s">
        <v>69</v>
      </c>
      <c r="F1229" t="s">
        <v>70</v>
      </c>
      <c r="G1229" t="s">
        <v>71</v>
      </c>
      <c r="H1229" t="s">
        <v>60</v>
      </c>
      <c r="I1229">
        <v>27.6</v>
      </c>
      <c r="J1229">
        <v>111.87</v>
      </c>
      <c r="K1229" t="s">
        <v>17</v>
      </c>
      <c r="L1229" t="s">
        <v>17</v>
      </c>
    </row>
    <row r="1230" spans="1:12" hidden="1" x14ac:dyDescent="0.25">
      <c r="A1230" s="2">
        <v>43100</v>
      </c>
      <c r="B1230" t="s">
        <v>24</v>
      </c>
      <c r="C1230">
        <v>2017</v>
      </c>
      <c r="D1230">
        <v>4</v>
      </c>
      <c r="E1230" t="s">
        <v>69</v>
      </c>
      <c r="F1230" t="s">
        <v>70</v>
      </c>
      <c r="G1230" t="s">
        <v>71</v>
      </c>
      <c r="H1230" t="s">
        <v>60</v>
      </c>
      <c r="I1230">
        <v>30.92</v>
      </c>
      <c r="J1230">
        <v>115.29</v>
      </c>
      <c r="K1230">
        <v>7.5466000000000005E-2</v>
      </c>
      <c r="L1230">
        <v>8.09</v>
      </c>
    </row>
    <row r="1231" spans="1:12" hidden="1" x14ac:dyDescent="0.25">
      <c r="A1231" s="2">
        <v>43190</v>
      </c>
      <c r="B1231" t="s">
        <v>25</v>
      </c>
      <c r="C1231">
        <v>2018</v>
      </c>
      <c r="D1231">
        <v>1</v>
      </c>
      <c r="E1231" t="s">
        <v>69</v>
      </c>
      <c r="F1231" t="s">
        <v>70</v>
      </c>
      <c r="G1231" t="s">
        <v>71</v>
      </c>
      <c r="H1231" t="s">
        <v>60</v>
      </c>
      <c r="I1231">
        <v>29.69</v>
      </c>
      <c r="J1231">
        <v>115.46</v>
      </c>
      <c r="K1231">
        <v>6.3168000000000002E-2</v>
      </c>
      <c r="L1231">
        <v>6.86</v>
      </c>
    </row>
    <row r="1232" spans="1:12" hidden="1" x14ac:dyDescent="0.25">
      <c r="A1232" s="2">
        <v>43281</v>
      </c>
      <c r="B1232" t="s">
        <v>26</v>
      </c>
      <c r="C1232">
        <v>2018</v>
      </c>
      <c r="D1232">
        <v>2</v>
      </c>
      <c r="E1232" t="s">
        <v>69</v>
      </c>
      <c r="F1232" t="s">
        <v>70</v>
      </c>
      <c r="G1232" t="s">
        <v>71</v>
      </c>
      <c r="H1232" t="s">
        <v>60</v>
      </c>
      <c r="I1232">
        <v>29.35</v>
      </c>
      <c r="J1232">
        <v>117.56</v>
      </c>
      <c r="K1232">
        <v>6.5917000000000003E-2</v>
      </c>
      <c r="L1232">
        <v>7.27</v>
      </c>
    </row>
    <row r="1233" spans="1:12" hidden="1" x14ac:dyDescent="0.25">
      <c r="A1233" s="2">
        <v>43373</v>
      </c>
      <c r="B1233" t="s">
        <v>27</v>
      </c>
      <c r="C1233">
        <v>2018</v>
      </c>
      <c r="D1233">
        <v>3</v>
      </c>
      <c r="E1233" t="s">
        <v>69</v>
      </c>
      <c r="F1233" t="s">
        <v>70</v>
      </c>
      <c r="G1233" t="s">
        <v>71</v>
      </c>
      <c r="H1233" t="s">
        <v>60</v>
      </c>
      <c r="I1233">
        <v>29.53</v>
      </c>
      <c r="J1233">
        <v>119.49</v>
      </c>
      <c r="K1233">
        <v>6.8114999999999995E-2</v>
      </c>
      <c r="L1233">
        <v>7.62</v>
      </c>
    </row>
    <row r="1234" spans="1:12" hidden="1" x14ac:dyDescent="0.25">
      <c r="A1234" s="2">
        <v>43465</v>
      </c>
      <c r="B1234" t="s">
        <v>28</v>
      </c>
      <c r="C1234">
        <v>2018</v>
      </c>
      <c r="D1234">
        <v>4</v>
      </c>
      <c r="E1234" t="s">
        <v>69</v>
      </c>
      <c r="F1234" t="s">
        <v>70</v>
      </c>
      <c r="G1234" t="s">
        <v>71</v>
      </c>
      <c r="H1234" t="s">
        <v>60</v>
      </c>
      <c r="I1234">
        <v>32.840000000000003</v>
      </c>
      <c r="J1234">
        <v>121.4</v>
      </c>
      <c r="K1234">
        <v>5.2997000000000002E-2</v>
      </c>
      <c r="L1234">
        <v>6.11</v>
      </c>
    </row>
    <row r="1235" spans="1:12" hidden="1" x14ac:dyDescent="0.25">
      <c r="A1235" s="2">
        <v>43555</v>
      </c>
      <c r="B1235" t="s">
        <v>29</v>
      </c>
      <c r="C1235">
        <v>2019</v>
      </c>
      <c r="D1235">
        <v>1</v>
      </c>
      <c r="E1235" t="s">
        <v>69</v>
      </c>
      <c r="F1235" t="s">
        <v>70</v>
      </c>
      <c r="G1235" t="s">
        <v>71</v>
      </c>
      <c r="H1235" t="s">
        <v>60</v>
      </c>
      <c r="I1235">
        <v>31.78</v>
      </c>
      <c r="J1235">
        <v>123.49</v>
      </c>
      <c r="K1235">
        <v>6.9547999999999999E-2</v>
      </c>
      <c r="L1235">
        <v>8.0299999999999994</v>
      </c>
    </row>
    <row r="1236" spans="1:12" hidden="1" x14ac:dyDescent="0.25">
      <c r="A1236" s="2">
        <v>43646</v>
      </c>
      <c r="B1236" t="s">
        <v>30</v>
      </c>
      <c r="C1236">
        <v>2019</v>
      </c>
      <c r="D1236">
        <v>2</v>
      </c>
      <c r="E1236" t="s">
        <v>69</v>
      </c>
      <c r="F1236" t="s">
        <v>70</v>
      </c>
      <c r="G1236" t="s">
        <v>71</v>
      </c>
      <c r="H1236" t="s">
        <v>60</v>
      </c>
      <c r="I1236">
        <v>30.88</v>
      </c>
      <c r="J1236">
        <v>125.02</v>
      </c>
      <c r="K1236">
        <v>6.3457E-2</v>
      </c>
      <c r="L1236">
        <v>7.46</v>
      </c>
    </row>
    <row r="1237" spans="1:12" hidden="1" x14ac:dyDescent="0.25">
      <c r="A1237" s="2">
        <v>43738</v>
      </c>
      <c r="B1237" t="s">
        <v>31</v>
      </c>
      <c r="C1237">
        <v>2019</v>
      </c>
      <c r="D1237">
        <v>3</v>
      </c>
      <c r="E1237" t="s">
        <v>69</v>
      </c>
      <c r="F1237" t="s">
        <v>70</v>
      </c>
      <c r="G1237" t="s">
        <v>71</v>
      </c>
      <c r="H1237" t="s">
        <v>60</v>
      </c>
      <c r="I1237">
        <v>31.43</v>
      </c>
      <c r="J1237">
        <v>126.93</v>
      </c>
      <c r="K1237">
        <v>6.2265000000000001E-2</v>
      </c>
      <c r="L1237">
        <v>7.44</v>
      </c>
    </row>
    <row r="1238" spans="1:12" hidden="1" x14ac:dyDescent="0.25">
      <c r="A1238" s="2">
        <v>43830</v>
      </c>
      <c r="B1238" t="s">
        <v>32</v>
      </c>
      <c r="C1238">
        <v>2019</v>
      </c>
      <c r="D1238">
        <v>4</v>
      </c>
      <c r="E1238" t="s">
        <v>69</v>
      </c>
      <c r="F1238" t="s">
        <v>70</v>
      </c>
      <c r="G1238" t="s">
        <v>71</v>
      </c>
      <c r="H1238" t="s">
        <v>60</v>
      </c>
      <c r="I1238">
        <v>33.729999999999997</v>
      </c>
      <c r="J1238">
        <v>127.82</v>
      </c>
      <c r="K1238">
        <v>5.2882999999999999E-2</v>
      </c>
      <c r="L1238">
        <v>6.42</v>
      </c>
    </row>
    <row r="1239" spans="1:12" hidden="1" x14ac:dyDescent="0.25">
      <c r="A1239" s="2">
        <v>43921</v>
      </c>
      <c r="B1239" t="s">
        <v>33</v>
      </c>
      <c r="C1239">
        <v>2020</v>
      </c>
      <c r="D1239">
        <v>1</v>
      </c>
      <c r="E1239" t="s">
        <v>69</v>
      </c>
      <c r="F1239" t="s">
        <v>70</v>
      </c>
      <c r="G1239" t="s">
        <v>71</v>
      </c>
      <c r="H1239" t="s">
        <v>60</v>
      </c>
      <c r="I1239">
        <v>32.049999999999997</v>
      </c>
      <c r="J1239">
        <v>128.1</v>
      </c>
      <c r="K1239">
        <v>3.7331000000000003E-2</v>
      </c>
      <c r="L1239">
        <v>4.6100000000000003</v>
      </c>
    </row>
    <row r="1240" spans="1:12" hidden="1" x14ac:dyDescent="0.25">
      <c r="A1240" s="2">
        <v>44012</v>
      </c>
      <c r="B1240" t="s">
        <v>34</v>
      </c>
      <c r="C1240">
        <v>2020</v>
      </c>
      <c r="D1240">
        <v>2</v>
      </c>
      <c r="E1240" t="s">
        <v>69</v>
      </c>
      <c r="F1240" t="s">
        <v>70</v>
      </c>
      <c r="G1240" t="s">
        <v>71</v>
      </c>
      <c r="H1240" t="s">
        <v>60</v>
      </c>
      <c r="I1240">
        <v>29.12</v>
      </c>
      <c r="J1240">
        <v>126.34</v>
      </c>
      <c r="K1240">
        <v>1.0558E-2</v>
      </c>
      <c r="L1240">
        <v>1.32</v>
      </c>
    </row>
    <row r="1241" spans="1:12" hidden="1" x14ac:dyDescent="0.25">
      <c r="A1241" s="2">
        <v>44104</v>
      </c>
      <c r="B1241" t="s">
        <v>35</v>
      </c>
      <c r="C1241">
        <v>2020</v>
      </c>
      <c r="D1241">
        <v>3</v>
      </c>
      <c r="E1241" t="s">
        <v>69</v>
      </c>
      <c r="F1241" t="s">
        <v>70</v>
      </c>
      <c r="G1241" t="s">
        <v>71</v>
      </c>
      <c r="H1241" t="s">
        <v>60</v>
      </c>
      <c r="I1241">
        <v>30.63</v>
      </c>
      <c r="J1241">
        <v>125.53</v>
      </c>
      <c r="K1241">
        <v>-1.103E-2</v>
      </c>
      <c r="L1241">
        <v>-1.4</v>
      </c>
    </row>
    <row r="1242" spans="1:12" hidden="1" x14ac:dyDescent="0.25">
      <c r="A1242" s="2">
        <v>44196</v>
      </c>
      <c r="B1242" t="s">
        <v>36</v>
      </c>
      <c r="C1242">
        <v>2020</v>
      </c>
      <c r="D1242">
        <v>4</v>
      </c>
      <c r="E1242" t="s">
        <v>69</v>
      </c>
      <c r="F1242" t="s">
        <v>70</v>
      </c>
      <c r="G1242" t="s">
        <v>71</v>
      </c>
      <c r="H1242" t="s">
        <v>60</v>
      </c>
      <c r="I1242">
        <v>36.130000000000003</v>
      </c>
      <c r="J1242">
        <v>127.93</v>
      </c>
      <c r="K1242">
        <v>8.61E-4</v>
      </c>
      <c r="L1242">
        <v>0.11</v>
      </c>
    </row>
    <row r="1243" spans="1:12" hidden="1" x14ac:dyDescent="0.25">
      <c r="A1243" s="2">
        <v>44286</v>
      </c>
      <c r="B1243" t="s">
        <v>37</v>
      </c>
      <c r="C1243">
        <v>2021</v>
      </c>
      <c r="D1243">
        <v>1</v>
      </c>
      <c r="E1243" t="s">
        <v>69</v>
      </c>
      <c r="F1243" t="s">
        <v>70</v>
      </c>
      <c r="G1243" t="s">
        <v>71</v>
      </c>
      <c r="H1243" t="s">
        <v>60</v>
      </c>
      <c r="I1243">
        <v>34.68</v>
      </c>
      <c r="J1243">
        <v>130.56</v>
      </c>
      <c r="K1243">
        <v>1.9203999999999999E-2</v>
      </c>
      <c r="L1243">
        <v>2.46</v>
      </c>
    </row>
    <row r="1244" spans="1:12" hidden="1" x14ac:dyDescent="0.25">
      <c r="A1244" s="2">
        <v>44377</v>
      </c>
      <c r="B1244" t="s">
        <v>38</v>
      </c>
      <c r="C1244">
        <v>2021</v>
      </c>
      <c r="D1244">
        <v>2</v>
      </c>
      <c r="E1244" t="s">
        <v>69</v>
      </c>
      <c r="F1244" t="s">
        <v>70</v>
      </c>
      <c r="G1244" t="s">
        <v>71</v>
      </c>
      <c r="H1244" t="s">
        <v>60</v>
      </c>
      <c r="I1244">
        <v>33.880000000000003</v>
      </c>
      <c r="J1244">
        <v>135.32</v>
      </c>
      <c r="K1244">
        <v>7.1078000000000002E-2</v>
      </c>
      <c r="L1244">
        <v>8.98</v>
      </c>
    </row>
    <row r="1245" spans="1:12" hidden="1" x14ac:dyDescent="0.25">
      <c r="A1245" s="2">
        <v>44469</v>
      </c>
      <c r="B1245" t="s">
        <v>39</v>
      </c>
      <c r="C1245">
        <v>2021</v>
      </c>
      <c r="D1245">
        <v>3</v>
      </c>
      <c r="E1245" t="s">
        <v>69</v>
      </c>
      <c r="F1245" t="s">
        <v>70</v>
      </c>
      <c r="G1245" t="s">
        <v>71</v>
      </c>
      <c r="H1245" t="s">
        <v>60</v>
      </c>
      <c r="I1245">
        <v>34.61</v>
      </c>
      <c r="J1245">
        <v>139.30000000000001</v>
      </c>
      <c r="K1245">
        <v>0.109695</v>
      </c>
      <c r="L1245">
        <v>13.77</v>
      </c>
    </row>
    <row r="1246" spans="1:12" hidden="1" x14ac:dyDescent="0.25">
      <c r="A1246" s="2">
        <v>44561</v>
      </c>
      <c r="B1246" t="s">
        <v>40</v>
      </c>
      <c r="C1246">
        <v>2021</v>
      </c>
      <c r="D1246">
        <v>4</v>
      </c>
      <c r="E1246" t="s">
        <v>69</v>
      </c>
      <c r="F1246" t="s">
        <v>70</v>
      </c>
      <c r="G1246" t="s">
        <v>71</v>
      </c>
      <c r="H1246" t="s">
        <v>60</v>
      </c>
      <c r="I1246">
        <v>38.19</v>
      </c>
      <c r="J1246">
        <v>141.36000000000001</v>
      </c>
      <c r="K1246">
        <v>0.104979</v>
      </c>
      <c r="L1246">
        <v>13.43</v>
      </c>
    </row>
    <row r="1247" spans="1:12" hidden="1" x14ac:dyDescent="0.25">
      <c r="A1247" s="2">
        <v>44651</v>
      </c>
      <c r="B1247" t="s">
        <v>41</v>
      </c>
      <c r="C1247">
        <v>2022</v>
      </c>
      <c r="D1247">
        <v>1</v>
      </c>
      <c r="E1247" t="s">
        <v>69</v>
      </c>
      <c r="F1247" t="s">
        <v>70</v>
      </c>
      <c r="G1247" t="s">
        <v>71</v>
      </c>
      <c r="H1247" t="s">
        <v>60</v>
      </c>
      <c r="I1247">
        <v>34.76</v>
      </c>
      <c r="J1247">
        <v>141.44</v>
      </c>
      <c r="K1247">
        <v>8.3333000000000004E-2</v>
      </c>
      <c r="L1247">
        <v>10.88</v>
      </c>
    </row>
    <row r="1248" spans="1:12" hidden="1" x14ac:dyDescent="0.25">
      <c r="A1248" s="2">
        <v>44742</v>
      </c>
      <c r="B1248" t="s">
        <v>42</v>
      </c>
      <c r="C1248">
        <v>2022</v>
      </c>
      <c r="D1248">
        <v>2</v>
      </c>
      <c r="E1248" t="s">
        <v>69</v>
      </c>
      <c r="F1248" t="s">
        <v>70</v>
      </c>
      <c r="G1248" t="s">
        <v>71</v>
      </c>
      <c r="H1248" t="s">
        <v>60</v>
      </c>
      <c r="I1248">
        <v>35.119999999999997</v>
      </c>
      <c r="J1248">
        <v>142.68</v>
      </c>
      <c r="K1248">
        <v>5.4390000000000001E-2</v>
      </c>
      <c r="L1248">
        <v>7.36</v>
      </c>
    </row>
    <row r="1249" spans="1:12" hidden="1" x14ac:dyDescent="0.25">
      <c r="A1249" s="2">
        <v>44834</v>
      </c>
      <c r="B1249" t="s">
        <v>43</v>
      </c>
      <c r="C1249">
        <v>2022</v>
      </c>
      <c r="D1249">
        <v>3</v>
      </c>
      <c r="E1249" t="s">
        <v>69</v>
      </c>
      <c r="F1249" t="s">
        <v>70</v>
      </c>
      <c r="G1249" t="s">
        <v>71</v>
      </c>
      <c r="H1249" t="s">
        <v>60</v>
      </c>
      <c r="I1249">
        <v>36.18</v>
      </c>
      <c r="J1249">
        <v>144.25</v>
      </c>
      <c r="K1249">
        <v>3.5534999999999997E-2</v>
      </c>
      <c r="L1249">
        <v>4.95</v>
      </c>
    </row>
    <row r="1250" spans="1:12" hidden="1" x14ac:dyDescent="0.25">
      <c r="A1250" s="2">
        <v>44926</v>
      </c>
      <c r="B1250" t="s">
        <v>44</v>
      </c>
      <c r="C1250">
        <v>2022</v>
      </c>
      <c r="D1250">
        <v>4</v>
      </c>
      <c r="E1250" t="s">
        <v>69</v>
      </c>
      <c r="F1250" t="s">
        <v>70</v>
      </c>
      <c r="G1250" t="s">
        <v>71</v>
      </c>
      <c r="H1250" t="s">
        <v>60</v>
      </c>
      <c r="I1250">
        <v>39.93</v>
      </c>
      <c r="J1250">
        <v>145.99</v>
      </c>
      <c r="K1250">
        <v>3.2752999999999997E-2</v>
      </c>
      <c r="L1250">
        <v>4.63</v>
      </c>
    </row>
    <row r="1251" spans="1:12" hidden="1" x14ac:dyDescent="0.25">
      <c r="A1251" s="2">
        <v>45016</v>
      </c>
      <c r="B1251" t="s">
        <v>45</v>
      </c>
      <c r="C1251">
        <v>2023</v>
      </c>
      <c r="D1251">
        <v>1</v>
      </c>
      <c r="E1251" t="s">
        <v>69</v>
      </c>
      <c r="F1251" t="s">
        <v>70</v>
      </c>
      <c r="G1251" t="s">
        <v>71</v>
      </c>
      <c r="H1251" t="s">
        <v>60</v>
      </c>
      <c r="I1251">
        <v>39.200000000000003</v>
      </c>
      <c r="J1251">
        <v>150.43</v>
      </c>
      <c r="K1251">
        <v>6.3561000000000006E-2</v>
      </c>
      <c r="L1251">
        <v>8.99</v>
      </c>
    </row>
    <row r="1252" spans="1:12" hidden="1" x14ac:dyDescent="0.25">
      <c r="A1252" s="2">
        <v>45107</v>
      </c>
      <c r="B1252" t="s">
        <v>46</v>
      </c>
      <c r="C1252">
        <v>2023</v>
      </c>
      <c r="D1252">
        <v>2</v>
      </c>
      <c r="E1252" t="s">
        <v>69</v>
      </c>
      <c r="F1252" t="s">
        <v>70</v>
      </c>
      <c r="G1252" t="s">
        <v>71</v>
      </c>
      <c r="H1252" t="s">
        <v>60</v>
      </c>
      <c r="I1252">
        <v>37.47</v>
      </c>
      <c r="J1252">
        <v>152.79</v>
      </c>
      <c r="K1252">
        <v>7.0858000000000004E-2</v>
      </c>
      <c r="L1252">
        <v>10.11</v>
      </c>
    </row>
    <row r="1253" spans="1:12" hidden="1" x14ac:dyDescent="0.25">
      <c r="A1253" s="2">
        <v>45199</v>
      </c>
      <c r="B1253" t="s">
        <v>47</v>
      </c>
      <c r="C1253">
        <v>2023</v>
      </c>
      <c r="D1253">
        <v>3</v>
      </c>
      <c r="E1253" t="s">
        <v>69</v>
      </c>
      <c r="F1253" t="s">
        <v>70</v>
      </c>
      <c r="G1253" t="s">
        <v>71</v>
      </c>
      <c r="H1253" t="s">
        <v>60</v>
      </c>
      <c r="I1253">
        <v>39.07</v>
      </c>
      <c r="J1253">
        <v>155.68</v>
      </c>
      <c r="K1253">
        <v>7.9237000000000002E-2</v>
      </c>
      <c r="L1253">
        <v>11.43</v>
      </c>
    </row>
    <row r="1254" spans="1:12" hidden="1" x14ac:dyDescent="0.25">
      <c r="A1254" s="2">
        <v>45291</v>
      </c>
      <c r="B1254" t="s">
        <v>48</v>
      </c>
      <c r="C1254">
        <v>2023</v>
      </c>
      <c r="D1254">
        <v>4</v>
      </c>
      <c r="E1254" t="s">
        <v>69</v>
      </c>
      <c r="F1254" t="s">
        <v>70</v>
      </c>
      <c r="G1254" t="s">
        <v>71</v>
      </c>
      <c r="H1254" t="s">
        <v>60</v>
      </c>
      <c r="I1254">
        <v>41.6</v>
      </c>
      <c r="J1254">
        <v>157.35</v>
      </c>
      <c r="K1254">
        <v>7.7813999999999994E-2</v>
      </c>
      <c r="L1254">
        <v>11.36</v>
      </c>
    </row>
    <row r="1255" spans="1:12" hidden="1" x14ac:dyDescent="0.25">
      <c r="A1255" s="2">
        <v>45382</v>
      </c>
      <c r="B1255" t="s">
        <v>49</v>
      </c>
      <c r="C1255">
        <v>2024</v>
      </c>
      <c r="D1255">
        <v>1</v>
      </c>
      <c r="E1255" t="s">
        <v>69</v>
      </c>
      <c r="F1255" t="s">
        <v>70</v>
      </c>
      <c r="G1255" t="s">
        <v>71</v>
      </c>
      <c r="H1255" t="s">
        <v>60</v>
      </c>
      <c r="I1255">
        <v>39.909999999999997</v>
      </c>
      <c r="J1255">
        <v>158.06</v>
      </c>
      <c r="K1255">
        <v>5.0721000000000002E-2</v>
      </c>
      <c r="L1255">
        <v>7.63</v>
      </c>
    </row>
    <row r="1256" spans="1:12" hidden="1" x14ac:dyDescent="0.25">
      <c r="A1256" s="2">
        <v>45473</v>
      </c>
      <c r="B1256" t="s">
        <v>50</v>
      </c>
      <c r="C1256">
        <v>2024</v>
      </c>
      <c r="D1256">
        <v>2</v>
      </c>
      <c r="E1256" t="s">
        <v>69</v>
      </c>
      <c r="F1256" t="s">
        <v>70</v>
      </c>
      <c r="G1256" t="s">
        <v>71</v>
      </c>
      <c r="H1256" t="s">
        <v>60</v>
      </c>
      <c r="I1256">
        <v>39.6</v>
      </c>
      <c r="J1256">
        <v>160.19</v>
      </c>
      <c r="K1256">
        <v>4.8432000000000003E-2</v>
      </c>
      <c r="L1256">
        <v>7.4</v>
      </c>
    </row>
    <row r="1257" spans="1:12" hidden="1" x14ac:dyDescent="0.25">
      <c r="A1257" s="2">
        <v>45565</v>
      </c>
      <c r="B1257" t="s">
        <v>51</v>
      </c>
      <c r="C1257">
        <v>2024</v>
      </c>
      <c r="D1257">
        <v>3</v>
      </c>
      <c r="E1257" t="s">
        <v>69</v>
      </c>
      <c r="F1257" t="s">
        <v>70</v>
      </c>
      <c r="G1257" t="s">
        <v>71</v>
      </c>
      <c r="H1257" t="s">
        <v>60</v>
      </c>
      <c r="I1257">
        <v>39.06</v>
      </c>
      <c r="J1257">
        <v>160.16999999999999</v>
      </c>
      <c r="K1257">
        <v>2.8840999999999999E-2</v>
      </c>
      <c r="L1257">
        <v>4.49</v>
      </c>
    </row>
    <row r="1258" spans="1:12" hidden="1" x14ac:dyDescent="0.25">
      <c r="A1258" s="2">
        <v>45657</v>
      </c>
      <c r="B1258" t="s">
        <v>52</v>
      </c>
      <c r="C1258">
        <v>2024</v>
      </c>
      <c r="D1258">
        <v>4</v>
      </c>
      <c r="E1258" t="s">
        <v>69</v>
      </c>
      <c r="F1258" t="s">
        <v>70</v>
      </c>
      <c r="G1258" t="s">
        <v>71</v>
      </c>
      <c r="H1258" t="s">
        <v>60</v>
      </c>
      <c r="I1258">
        <v>43.29</v>
      </c>
      <c r="J1258">
        <v>161.86000000000001</v>
      </c>
      <c r="K1258">
        <v>2.8662E-2</v>
      </c>
      <c r="L1258">
        <v>4.51</v>
      </c>
    </row>
    <row r="1259" spans="1:12" hidden="1" x14ac:dyDescent="0.25">
      <c r="A1259" s="2">
        <v>45747</v>
      </c>
      <c r="B1259" t="s">
        <v>53</v>
      </c>
      <c r="C1259">
        <v>2025</v>
      </c>
      <c r="D1259">
        <v>1</v>
      </c>
      <c r="E1259" t="s">
        <v>69</v>
      </c>
      <c r="F1259" t="s">
        <v>70</v>
      </c>
      <c r="G1259" t="s">
        <v>71</v>
      </c>
      <c r="H1259" t="s">
        <v>60</v>
      </c>
      <c r="I1259">
        <v>41.1</v>
      </c>
      <c r="J1259">
        <v>163.05000000000001</v>
      </c>
      <c r="K1259">
        <v>3.1570000000000001E-2</v>
      </c>
      <c r="L1259">
        <v>4.99</v>
      </c>
    </row>
    <row r="1260" spans="1:12" hidden="1" x14ac:dyDescent="0.25">
      <c r="A1260" s="2">
        <v>42460</v>
      </c>
      <c r="B1260" t="s">
        <v>12</v>
      </c>
      <c r="C1260">
        <v>2016</v>
      </c>
      <c r="D1260">
        <v>1</v>
      </c>
      <c r="E1260" t="s">
        <v>69</v>
      </c>
      <c r="F1260" t="s">
        <v>70</v>
      </c>
      <c r="G1260" t="s">
        <v>71</v>
      </c>
      <c r="H1260" t="s">
        <v>61</v>
      </c>
      <c r="I1260">
        <v>163.83000000000001</v>
      </c>
      <c r="J1260" t="s">
        <v>17</v>
      </c>
      <c r="K1260" t="s">
        <v>17</v>
      </c>
      <c r="L1260" t="s">
        <v>17</v>
      </c>
    </row>
    <row r="1261" spans="1:12" hidden="1" x14ac:dyDescent="0.25">
      <c r="A1261" s="2">
        <v>42551</v>
      </c>
      <c r="B1261" t="s">
        <v>18</v>
      </c>
      <c r="C1261">
        <v>2016</v>
      </c>
      <c r="D1261">
        <v>2</v>
      </c>
      <c r="E1261" t="s">
        <v>69</v>
      </c>
      <c r="F1261" t="s">
        <v>70</v>
      </c>
      <c r="G1261" t="s">
        <v>71</v>
      </c>
      <c r="H1261" t="s">
        <v>61</v>
      </c>
      <c r="I1261">
        <v>163.22999999999999</v>
      </c>
      <c r="J1261" t="s">
        <v>17</v>
      </c>
      <c r="K1261" t="s">
        <v>17</v>
      </c>
      <c r="L1261" t="s">
        <v>17</v>
      </c>
    </row>
    <row r="1262" spans="1:12" hidden="1" x14ac:dyDescent="0.25">
      <c r="A1262" s="2">
        <v>42643</v>
      </c>
      <c r="B1262" t="s">
        <v>19</v>
      </c>
      <c r="C1262">
        <v>2016</v>
      </c>
      <c r="D1262">
        <v>3</v>
      </c>
      <c r="E1262" t="s">
        <v>69</v>
      </c>
      <c r="F1262" t="s">
        <v>70</v>
      </c>
      <c r="G1262" t="s">
        <v>71</v>
      </c>
      <c r="H1262" t="s">
        <v>61</v>
      </c>
      <c r="I1262">
        <v>157.32</v>
      </c>
      <c r="J1262" t="s">
        <v>17</v>
      </c>
      <c r="K1262" t="s">
        <v>17</v>
      </c>
      <c r="L1262" t="s">
        <v>17</v>
      </c>
    </row>
    <row r="1263" spans="1:12" hidden="1" x14ac:dyDescent="0.25">
      <c r="A1263" s="2">
        <v>42735</v>
      </c>
      <c r="B1263" t="s">
        <v>20</v>
      </c>
      <c r="C1263">
        <v>2016</v>
      </c>
      <c r="D1263">
        <v>4</v>
      </c>
      <c r="E1263" t="s">
        <v>69</v>
      </c>
      <c r="F1263" t="s">
        <v>70</v>
      </c>
      <c r="G1263" t="s">
        <v>71</v>
      </c>
      <c r="H1263" t="s">
        <v>61</v>
      </c>
      <c r="I1263">
        <v>163.51</v>
      </c>
      <c r="J1263">
        <v>647.9</v>
      </c>
      <c r="K1263" t="s">
        <v>17</v>
      </c>
      <c r="L1263" t="s">
        <v>17</v>
      </c>
    </row>
    <row r="1264" spans="1:12" hidden="1" x14ac:dyDescent="0.25">
      <c r="A1264" s="2">
        <v>42825</v>
      </c>
      <c r="B1264" t="s">
        <v>21</v>
      </c>
      <c r="C1264">
        <v>2017</v>
      </c>
      <c r="D1264">
        <v>1</v>
      </c>
      <c r="E1264" t="s">
        <v>69</v>
      </c>
      <c r="F1264" t="s">
        <v>70</v>
      </c>
      <c r="G1264" t="s">
        <v>71</v>
      </c>
      <c r="H1264" t="s">
        <v>61</v>
      </c>
      <c r="I1264">
        <v>170.12</v>
      </c>
      <c r="J1264">
        <v>654.19000000000005</v>
      </c>
      <c r="K1264" t="s">
        <v>17</v>
      </c>
      <c r="L1264" t="s">
        <v>17</v>
      </c>
    </row>
    <row r="1265" spans="1:12" hidden="1" x14ac:dyDescent="0.25">
      <c r="A1265" s="2">
        <v>42916</v>
      </c>
      <c r="B1265" t="s">
        <v>22</v>
      </c>
      <c r="C1265">
        <v>2017</v>
      </c>
      <c r="D1265">
        <v>2</v>
      </c>
      <c r="E1265" t="s">
        <v>69</v>
      </c>
      <c r="F1265" t="s">
        <v>70</v>
      </c>
      <c r="G1265" t="s">
        <v>71</v>
      </c>
      <c r="H1265" t="s">
        <v>61</v>
      </c>
      <c r="I1265">
        <v>166.4</v>
      </c>
      <c r="J1265">
        <v>657.36</v>
      </c>
      <c r="K1265" t="s">
        <v>17</v>
      </c>
      <c r="L1265" t="s">
        <v>17</v>
      </c>
    </row>
    <row r="1266" spans="1:12" hidden="1" x14ac:dyDescent="0.25">
      <c r="A1266" s="2">
        <v>43008</v>
      </c>
      <c r="B1266" t="s">
        <v>23</v>
      </c>
      <c r="C1266">
        <v>2017</v>
      </c>
      <c r="D1266">
        <v>3</v>
      </c>
      <c r="E1266" t="s">
        <v>69</v>
      </c>
      <c r="F1266" t="s">
        <v>70</v>
      </c>
      <c r="G1266" t="s">
        <v>71</v>
      </c>
      <c r="H1266" t="s">
        <v>61</v>
      </c>
      <c r="I1266">
        <v>157.18</v>
      </c>
      <c r="J1266">
        <v>657.22</v>
      </c>
      <c r="K1266" t="s">
        <v>17</v>
      </c>
      <c r="L1266" t="s">
        <v>17</v>
      </c>
    </row>
    <row r="1267" spans="1:12" hidden="1" x14ac:dyDescent="0.25">
      <c r="A1267" s="2">
        <v>43100</v>
      </c>
      <c r="B1267" t="s">
        <v>24</v>
      </c>
      <c r="C1267">
        <v>2017</v>
      </c>
      <c r="D1267">
        <v>4</v>
      </c>
      <c r="E1267" t="s">
        <v>69</v>
      </c>
      <c r="F1267" t="s">
        <v>70</v>
      </c>
      <c r="G1267" t="s">
        <v>71</v>
      </c>
      <c r="H1267" t="s">
        <v>61</v>
      </c>
      <c r="I1267">
        <v>173.68</v>
      </c>
      <c r="J1267">
        <v>667.39</v>
      </c>
      <c r="K1267">
        <v>3.0082000000000001E-2</v>
      </c>
      <c r="L1267">
        <v>19.489999999999998</v>
      </c>
    </row>
    <row r="1268" spans="1:12" hidden="1" x14ac:dyDescent="0.25">
      <c r="A1268" s="2">
        <v>43190</v>
      </c>
      <c r="B1268" t="s">
        <v>25</v>
      </c>
      <c r="C1268">
        <v>2018</v>
      </c>
      <c r="D1268">
        <v>1</v>
      </c>
      <c r="E1268" t="s">
        <v>69</v>
      </c>
      <c r="F1268" t="s">
        <v>70</v>
      </c>
      <c r="G1268" t="s">
        <v>71</v>
      </c>
      <c r="H1268" t="s">
        <v>61</v>
      </c>
      <c r="I1268">
        <v>173.57</v>
      </c>
      <c r="J1268">
        <v>670.84</v>
      </c>
      <c r="K1268">
        <v>2.5451000000000001E-2</v>
      </c>
      <c r="L1268">
        <v>16.649999999999999</v>
      </c>
    </row>
    <row r="1269" spans="1:12" hidden="1" x14ac:dyDescent="0.25">
      <c r="A1269" s="2">
        <v>43281</v>
      </c>
      <c r="B1269" t="s">
        <v>26</v>
      </c>
      <c r="C1269">
        <v>2018</v>
      </c>
      <c r="D1269">
        <v>2</v>
      </c>
      <c r="E1269" t="s">
        <v>69</v>
      </c>
      <c r="F1269" t="s">
        <v>70</v>
      </c>
      <c r="G1269" t="s">
        <v>71</v>
      </c>
      <c r="H1269" t="s">
        <v>61</v>
      </c>
      <c r="I1269">
        <v>168.09</v>
      </c>
      <c r="J1269">
        <v>672.53</v>
      </c>
      <c r="K1269">
        <v>2.3077E-2</v>
      </c>
      <c r="L1269">
        <v>15.17</v>
      </c>
    </row>
    <row r="1270" spans="1:12" hidden="1" x14ac:dyDescent="0.25">
      <c r="A1270" s="2">
        <v>43373</v>
      </c>
      <c r="B1270" t="s">
        <v>27</v>
      </c>
      <c r="C1270">
        <v>2018</v>
      </c>
      <c r="D1270">
        <v>3</v>
      </c>
      <c r="E1270" t="s">
        <v>69</v>
      </c>
      <c r="F1270" t="s">
        <v>70</v>
      </c>
      <c r="G1270" t="s">
        <v>71</v>
      </c>
      <c r="H1270" t="s">
        <v>61</v>
      </c>
      <c r="I1270">
        <v>165.37</v>
      </c>
      <c r="J1270">
        <v>680.71</v>
      </c>
      <c r="K1270">
        <v>3.5741000000000002E-2</v>
      </c>
      <c r="L1270">
        <v>23.49</v>
      </c>
    </row>
    <row r="1271" spans="1:12" hidden="1" x14ac:dyDescent="0.25">
      <c r="A1271" s="2">
        <v>43465</v>
      </c>
      <c r="B1271" t="s">
        <v>28</v>
      </c>
      <c r="C1271">
        <v>2018</v>
      </c>
      <c r="D1271">
        <v>4</v>
      </c>
      <c r="E1271" t="s">
        <v>69</v>
      </c>
      <c r="F1271" t="s">
        <v>70</v>
      </c>
      <c r="G1271" t="s">
        <v>71</v>
      </c>
      <c r="H1271" t="s">
        <v>61</v>
      </c>
      <c r="I1271">
        <v>178.99</v>
      </c>
      <c r="J1271">
        <v>686.01</v>
      </c>
      <c r="K1271">
        <v>2.7900000000000001E-2</v>
      </c>
      <c r="L1271">
        <v>18.62</v>
      </c>
    </row>
    <row r="1272" spans="1:12" hidden="1" x14ac:dyDescent="0.25">
      <c r="A1272" s="2">
        <v>43555</v>
      </c>
      <c r="B1272" t="s">
        <v>29</v>
      </c>
      <c r="C1272">
        <v>2019</v>
      </c>
      <c r="D1272">
        <v>1</v>
      </c>
      <c r="E1272" t="s">
        <v>69</v>
      </c>
      <c r="F1272" t="s">
        <v>70</v>
      </c>
      <c r="G1272" t="s">
        <v>71</v>
      </c>
      <c r="H1272" t="s">
        <v>61</v>
      </c>
      <c r="I1272">
        <v>169.97</v>
      </c>
      <c r="J1272">
        <v>682.42</v>
      </c>
      <c r="K1272">
        <v>1.7262E-2</v>
      </c>
      <c r="L1272">
        <v>11.58</v>
      </c>
    </row>
    <row r="1273" spans="1:12" hidden="1" x14ac:dyDescent="0.25">
      <c r="A1273" s="2">
        <v>43646</v>
      </c>
      <c r="B1273" t="s">
        <v>30</v>
      </c>
      <c r="C1273">
        <v>2019</v>
      </c>
      <c r="D1273">
        <v>2</v>
      </c>
      <c r="E1273" t="s">
        <v>69</v>
      </c>
      <c r="F1273" t="s">
        <v>70</v>
      </c>
      <c r="G1273" t="s">
        <v>71</v>
      </c>
      <c r="H1273" t="s">
        <v>61</v>
      </c>
      <c r="I1273">
        <v>168.23</v>
      </c>
      <c r="J1273">
        <v>682.56</v>
      </c>
      <c r="K1273">
        <v>1.4914E-2</v>
      </c>
      <c r="L1273">
        <v>10.029999999999999</v>
      </c>
    </row>
    <row r="1274" spans="1:12" hidden="1" x14ac:dyDescent="0.25">
      <c r="A1274" s="2">
        <v>43738</v>
      </c>
      <c r="B1274" t="s">
        <v>31</v>
      </c>
      <c r="C1274">
        <v>2019</v>
      </c>
      <c r="D1274">
        <v>3</v>
      </c>
      <c r="E1274" t="s">
        <v>69</v>
      </c>
      <c r="F1274" t="s">
        <v>70</v>
      </c>
      <c r="G1274" t="s">
        <v>71</v>
      </c>
      <c r="H1274" t="s">
        <v>61</v>
      </c>
      <c r="I1274">
        <v>170.95</v>
      </c>
      <c r="J1274">
        <v>688.15</v>
      </c>
      <c r="K1274">
        <v>1.093E-2</v>
      </c>
      <c r="L1274">
        <v>7.44</v>
      </c>
    </row>
    <row r="1275" spans="1:12" hidden="1" x14ac:dyDescent="0.25">
      <c r="A1275" s="2">
        <v>43830</v>
      </c>
      <c r="B1275" t="s">
        <v>32</v>
      </c>
      <c r="C1275">
        <v>2019</v>
      </c>
      <c r="D1275">
        <v>4</v>
      </c>
      <c r="E1275" t="s">
        <v>69</v>
      </c>
      <c r="F1275" t="s">
        <v>70</v>
      </c>
      <c r="G1275" t="s">
        <v>71</v>
      </c>
      <c r="H1275" t="s">
        <v>61</v>
      </c>
      <c r="I1275">
        <v>184.6</v>
      </c>
      <c r="J1275">
        <v>693.76</v>
      </c>
      <c r="K1275">
        <v>1.1297E-2</v>
      </c>
      <c r="L1275">
        <v>7.75</v>
      </c>
    </row>
    <row r="1276" spans="1:12" hidden="1" x14ac:dyDescent="0.25">
      <c r="A1276" s="2">
        <v>43921</v>
      </c>
      <c r="B1276" t="s">
        <v>33</v>
      </c>
      <c r="C1276">
        <v>2020</v>
      </c>
      <c r="D1276">
        <v>1</v>
      </c>
      <c r="E1276" t="s">
        <v>69</v>
      </c>
      <c r="F1276" t="s">
        <v>70</v>
      </c>
      <c r="G1276" t="s">
        <v>71</v>
      </c>
      <c r="H1276" t="s">
        <v>61</v>
      </c>
      <c r="I1276">
        <v>180.29</v>
      </c>
      <c r="J1276">
        <v>704.07</v>
      </c>
      <c r="K1276">
        <v>3.1725000000000003E-2</v>
      </c>
      <c r="L1276">
        <v>21.65</v>
      </c>
    </row>
    <row r="1277" spans="1:12" hidden="1" x14ac:dyDescent="0.25">
      <c r="A1277" s="2">
        <v>44012</v>
      </c>
      <c r="B1277" t="s">
        <v>34</v>
      </c>
      <c r="C1277">
        <v>2020</v>
      </c>
      <c r="D1277">
        <v>2</v>
      </c>
      <c r="E1277" t="s">
        <v>69</v>
      </c>
      <c r="F1277" t="s">
        <v>70</v>
      </c>
      <c r="G1277" t="s">
        <v>71</v>
      </c>
      <c r="H1277" t="s">
        <v>61</v>
      </c>
      <c r="I1277">
        <v>170.66</v>
      </c>
      <c r="J1277">
        <v>706.49</v>
      </c>
      <c r="K1277">
        <v>3.5059E-2</v>
      </c>
      <c r="L1277">
        <v>23.93</v>
      </c>
    </row>
    <row r="1278" spans="1:12" hidden="1" x14ac:dyDescent="0.25">
      <c r="A1278" s="2">
        <v>44104</v>
      </c>
      <c r="B1278" t="s">
        <v>35</v>
      </c>
      <c r="C1278">
        <v>2020</v>
      </c>
      <c r="D1278">
        <v>3</v>
      </c>
      <c r="E1278" t="s">
        <v>69</v>
      </c>
      <c r="F1278" t="s">
        <v>70</v>
      </c>
      <c r="G1278" t="s">
        <v>71</v>
      </c>
      <c r="H1278" t="s">
        <v>61</v>
      </c>
      <c r="I1278">
        <v>170.94</v>
      </c>
      <c r="J1278">
        <v>706.48</v>
      </c>
      <c r="K1278">
        <v>2.6637000000000001E-2</v>
      </c>
      <c r="L1278">
        <v>18.329999999999998</v>
      </c>
    </row>
    <row r="1279" spans="1:12" hidden="1" x14ac:dyDescent="0.25">
      <c r="A1279" s="2">
        <v>44196</v>
      </c>
      <c r="B1279" t="s">
        <v>36</v>
      </c>
      <c r="C1279">
        <v>2020</v>
      </c>
      <c r="D1279">
        <v>4</v>
      </c>
      <c r="E1279" t="s">
        <v>69</v>
      </c>
      <c r="F1279" t="s">
        <v>70</v>
      </c>
      <c r="G1279" t="s">
        <v>71</v>
      </c>
      <c r="H1279" t="s">
        <v>61</v>
      </c>
      <c r="I1279">
        <v>193.58</v>
      </c>
      <c r="J1279">
        <v>715.46</v>
      </c>
      <c r="K1279">
        <v>3.1279000000000001E-2</v>
      </c>
      <c r="L1279">
        <v>21.7</v>
      </c>
    </row>
    <row r="1280" spans="1:12" hidden="1" x14ac:dyDescent="0.25">
      <c r="A1280" s="2">
        <v>44286</v>
      </c>
      <c r="B1280" t="s">
        <v>37</v>
      </c>
      <c r="C1280">
        <v>2021</v>
      </c>
      <c r="D1280">
        <v>1</v>
      </c>
      <c r="E1280" t="s">
        <v>69</v>
      </c>
      <c r="F1280" t="s">
        <v>70</v>
      </c>
      <c r="G1280" t="s">
        <v>71</v>
      </c>
      <c r="H1280" t="s">
        <v>61</v>
      </c>
      <c r="I1280">
        <v>177.56</v>
      </c>
      <c r="J1280">
        <v>712.74</v>
      </c>
      <c r="K1280">
        <v>1.2314E-2</v>
      </c>
      <c r="L1280">
        <v>8.67</v>
      </c>
    </row>
    <row r="1281" spans="1:12" hidden="1" x14ac:dyDescent="0.25">
      <c r="A1281" s="2">
        <v>44377</v>
      </c>
      <c r="B1281" t="s">
        <v>38</v>
      </c>
      <c r="C1281">
        <v>2021</v>
      </c>
      <c r="D1281">
        <v>2</v>
      </c>
      <c r="E1281" t="s">
        <v>69</v>
      </c>
      <c r="F1281" t="s">
        <v>70</v>
      </c>
      <c r="G1281" t="s">
        <v>71</v>
      </c>
      <c r="H1281" t="s">
        <v>61</v>
      </c>
      <c r="I1281">
        <v>182.17</v>
      </c>
      <c r="J1281">
        <v>724.25</v>
      </c>
      <c r="K1281">
        <v>2.5138000000000001E-2</v>
      </c>
      <c r="L1281">
        <v>17.760000000000002</v>
      </c>
    </row>
    <row r="1282" spans="1:12" hidden="1" x14ac:dyDescent="0.25">
      <c r="A1282" s="2">
        <v>44469</v>
      </c>
      <c r="B1282" t="s">
        <v>39</v>
      </c>
      <c r="C1282">
        <v>2021</v>
      </c>
      <c r="D1282">
        <v>3</v>
      </c>
      <c r="E1282" t="s">
        <v>69</v>
      </c>
      <c r="F1282" t="s">
        <v>70</v>
      </c>
      <c r="G1282" t="s">
        <v>71</v>
      </c>
      <c r="H1282" t="s">
        <v>61</v>
      </c>
      <c r="I1282">
        <v>188.13</v>
      </c>
      <c r="J1282">
        <v>741.45</v>
      </c>
      <c r="K1282">
        <v>4.9499000000000001E-2</v>
      </c>
      <c r="L1282">
        <v>34.97</v>
      </c>
    </row>
    <row r="1283" spans="1:12" hidden="1" x14ac:dyDescent="0.25">
      <c r="A1283" s="2">
        <v>44561</v>
      </c>
      <c r="B1283" t="s">
        <v>40</v>
      </c>
      <c r="C1283">
        <v>2021</v>
      </c>
      <c r="D1283">
        <v>4</v>
      </c>
      <c r="E1283" t="s">
        <v>69</v>
      </c>
      <c r="F1283" t="s">
        <v>70</v>
      </c>
      <c r="G1283" t="s">
        <v>71</v>
      </c>
      <c r="H1283" t="s">
        <v>61</v>
      </c>
      <c r="I1283">
        <v>202.96</v>
      </c>
      <c r="J1283">
        <v>750.83</v>
      </c>
      <c r="K1283">
        <v>4.9437000000000002E-2</v>
      </c>
      <c r="L1283">
        <v>35.369999999999997</v>
      </c>
    </row>
    <row r="1284" spans="1:12" hidden="1" x14ac:dyDescent="0.25">
      <c r="A1284" s="2">
        <v>44651</v>
      </c>
      <c r="B1284" t="s">
        <v>41</v>
      </c>
      <c r="C1284">
        <v>2022</v>
      </c>
      <c r="D1284">
        <v>1</v>
      </c>
      <c r="E1284" t="s">
        <v>69</v>
      </c>
      <c r="F1284" t="s">
        <v>70</v>
      </c>
      <c r="G1284" t="s">
        <v>71</v>
      </c>
      <c r="H1284" t="s">
        <v>61</v>
      </c>
      <c r="I1284">
        <v>188.28</v>
      </c>
      <c r="J1284">
        <v>761.54</v>
      </c>
      <c r="K1284">
        <v>6.8468000000000001E-2</v>
      </c>
      <c r="L1284">
        <v>48.8</v>
      </c>
    </row>
    <row r="1285" spans="1:12" hidden="1" x14ac:dyDescent="0.25">
      <c r="A1285" s="2">
        <v>44742</v>
      </c>
      <c r="B1285" t="s">
        <v>42</v>
      </c>
      <c r="C1285">
        <v>2022</v>
      </c>
      <c r="D1285">
        <v>2</v>
      </c>
      <c r="E1285" t="s">
        <v>69</v>
      </c>
      <c r="F1285" t="s">
        <v>70</v>
      </c>
      <c r="G1285" t="s">
        <v>71</v>
      </c>
      <c r="H1285" t="s">
        <v>61</v>
      </c>
      <c r="I1285">
        <v>192.13</v>
      </c>
      <c r="J1285">
        <v>771.5</v>
      </c>
      <c r="K1285">
        <v>6.5240000000000006E-2</v>
      </c>
      <c r="L1285">
        <v>47.25</v>
      </c>
    </row>
    <row r="1286" spans="1:12" hidden="1" x14ac:dyDescent="0.25">
      <c r="A1286" s="2">
        <v>44834</v>
      </c>
      <c r="B1286" t="s">
        <v>43</v>
      </c>
      <c r="C1286">
        <v>2022</v>
      </c>
      <c r="D1286">
        <v>3</v>
      </c>
      <c r="E1286" t="s">
        <v>69</v>
      </c>
      <c r="F1286" t="s">
        <v>70</v>
      </c>
      <c r="G1286" t="s">
        <v>71</v>
      </c>
      <c r="H1286" t="s">
        <v>61</v>
      </c>
      <c r="I1286">
        <v>194.72</v>
      </c>
      <c r="J1286">
        <v>778.09</v>
      </c>
      <c r="K1286">
        <v>4.9417000000000003E-2</v>
      </c>
      <c r="L1286">
        <v>36.64</v>
      </c>
    </row>
    <row r="1287" spans="1:12" hidden="1" x14ac:dyDescent="0.25">
      <c r="A1287" s="2">
        <v>44926</v>
      </c>
      <c r="B1287" t="s">
        <v>44</v>
      </c>
      <c r="C1287">
        <v>2022</v>
      </c>
      <c r="D1287">
        <v>4</v>
      </c>
      <c r="E1287" t="s">
        <v>69</v>
      </c>
      <c r="F1287" t="s">
        <v>70</v>
      </c>
      <c r="G1287" t="s">
        <v>71</v>
      </c>
      <c r="H1287" t="s">
        <v>61</v>
      </c>
      <c r="I1287">
        <v>208.33</v>
      </c>
      <c r="J1287">
        <v>783.45</v>
      </c>
      <c r="K1287">
        <v>4.3444999999999998E-2</v>
      </c>
      <c r="L1287">
        <v>32.619999999999997</v>
      </c>
    </row>
    <row r="1288" spans="1:12" hidden="1" x14ac:dyDescent="0.25">
      <c r="A1288" s="2">
        <v>45016</v>
      </c>
      <c r="B1288" t="s">
        <v>45</v>
      </c>
      <c r="C1288">
        <v>2023</v>
      </c>
      <c r="D1288">
        <v>1</v>
      </c>
      <c r="E1288" t="s">
        <v>69</v>
      </c>
      <c r="F1288" t="s">
        <v>70</v>
      </c>
      <c r="G1288" t="s">
        <v>71</v>
      </c>
      <c r="H1288" t="s">
        <v>61</v>
      </c>
      <c r="I1288">
        <v>201.89</v>
      </c>
      <c r="J1288">
        <v>797.06</v>
      </c>
      <c r="K1288">
        <v>4.6642000000000003E-2</v>
      </c>
      <c r="L1288">
        <v>35.520000000000003</v>
      </c>
    </row>
    <row r="1289" spans="1:12" hidden="1" x14ac:dyDescent="0.25">
      <c r="A1289" s="2">
        <v>45107</v>
      </c>
      <c r="B1289" t="s">
        <v>46</v>
      </c>
      <c r="C1289">
        <v>2023</v>
      </c>
      <c r="D1289">
        <v>2</v>
      </c>
      <c r="E1289" t="s">
        <v>69</v>
      </c>
      <c r="F1289" t="s">
        <v>70</v>
      </c>
      <c r="G1289" t="s">
        <v>71</v>
      </c>
      <c r="H1289" t="s">
        <v>61</v>
      </c>
      <c r="I1289">
        <v>200.43</v>
      </c>
      <c r="J1289">
        <v>805.36</v>
      </c>
      <c r="K1289">
        <v>4.3888999999999997E-2</v>
      </c>
      <c r="L1289">
        <v>33.86</v>
      </c>
    </row>
    <row r="1290" spans="1:12" hidden="1" x14ac:dyDescent="0.25">
      <c r="A1290" s="2">
        <v>45199</v>
      </c>
      <c r="B1290" t="s">
        <v>47</v>
      </c>
      <c r="C1290">
        <v>2023</v>
      </c>
      <c r="D1290">
        <v>3</v>
      </c>
      <c r="E1290" t="s">
        <v>69</v>
      </c>
      <c r="F1290" t="s">
        <v>70</v>
      </c>
      <c r="G1290" t="s">
        <v>71</v>
      </c>
      <c r="H1290" t="s">
        <v>61</v>
      </c>
      <c r="I1290">
        <v>200.58</v>
      </c>
      <c r="J1290">
        <v>811.23</v>
      </c>
      <c r="K1290">
        <v>4.2590999999999997E-2</v>
      </c>
      <c r="L1290">
        <v>33.14</v>
      </c>
    </row>
    <row r="1291" spans="1:12" hidden="1" x14ac:dyDescent="0.25">
      <c r="A1291" s="2">
        <v>45291</v>
      </c>
      <c r="B1291" t="s">
        <v>48</v>
      </c>
      <c r="C1291">
        <v>2023</v>
      </c>
      <c r="D1291">
        <v>4</v>
      </c>
      <c r="E1291" t="s">
        <v>69</v>
      </c>
      <c r="F1291" t="s">
        <v>70</v>
      </c>
      <c r="G1291" t="s">
        <v>71</v>
      </c>
      <c r="H1291" t="s">
        <v>61</v>
      </c>
      <c r="I1291">
        <v>212.88</v>
      </c>
      <c r="J1291">
        <v>815.78</v>
      </c>
      <c r="K1291">
        <v>4.1265999999999997E-2</v>
      </c>
      <c r="L1291">
        <v>32.33</v>
      </c>
    </row>
    <row r="1292" spans="1:12" hidden="1" x14ac:dyDescent="0.25">
      <c r="A1292" s="2">
        <v>45382</v>
      </c>
      <c r="B1292" t="s">
        <v>49</v>
      </c>
      <c r="C1292">
        <v>2024</v>
      </c>
      <c r="D1292">
        <v>1</v>
      </c>
      <c r="E1292" t="s">
        <v>69</v>
      </c>
      <c r="F1292" t="s">
        <v>70</v>
      </c>
      <c r="G1292" t="s">
        <v>71</v>
      </c>
      <c r="H1292" t="s">
        <v>61</v>
      </c>
      <c r="I1292">
        <v>207.43</v>
      </c>
      <c r="J1292">
        <v>821.32</v>
      </c>
      <c r="K1292">
        <v>3.0436999999999999E-2</v>
      </c>
      <c r="L1292">
        <v>24.26</v>
      </c>
    </row>
    <row r="1293" spans="1:12" hidden="1" x14ac:dyDescent="0.25">
      <c r="A1293" s="2">
        <v>45473</v>
      </c>
      <c r="B1293" t="s">
        <v>50</v>
      </c>
      <c r="C1293">
        <v>2024</v>
      </c>
      <c r="D1293">
        <v>2</v>
      </c>
      <c r="E1293" t="s">
        <v>69</v>
      </c>
      <c r="F1293" t="s">
        <v>70</v>
      </c>
      <c r="G1293" t="s">
        <v>71</v>
      </c>
      <c r="H1293" t="s">
        <v>61</v>
      </c>
      <c r="I1293">
        <v>207.06</v>
      </c>
      <c r="J1293">
        <v>827.95</v>
      </c>
      <c r="K1293">
        <v>2.8049999999999999E-2</v>
      </c>
      <c r="L1293">
        <v>22.59</v>
      </c>
    </row>
    <row r="1294" spans="1:12" hidden="1" x14ac:dyDescent="0.25">
      <c r="A1294" s="2">
        <v>45565</v>
      </c>
      <c r="B1294" t="s">
        <v>51</v>
      </c>
      <c r="C1294">
        <v>2024</v>
      </c>
      <c r="D1294">
        <v>3</v>
      </c>
      <c r="E1294" t="s">
        <v>69</v>
      </c>
      <c r="F1294" t="s">
        <v>70</v>
      </c>
      <c r="G1294" t="s">
        <v>71</v>
      </c>
      <c r="H1294" t="s">
        <v>61</v>
      </c>
      <c r="I1294">
        <v>206.25</v>
      </c>
      <c r="J1294">
        <v>833.61</v>
      </c>
      <c r="K1294">
        <v>2.7588000000000001E-2</v>
      </c>
      <c r="L1294">
        <v>22.38</v>
      </c>
    </row>
    <row r="1295" spans="1:12" hidden="1" x14ac:dyDescent="0.25">
      <c r="A1295" s="2">
        <v>45657</v>
      </c>
      <c r="B1295" t="s">
        <v>52</v>
      </c>
      <c r="C1295">
        <v>2024</v>
      </c>
      <c r="D1295">
        <v>4</v>
      </c>
      <c r="E1295" t="s">
        <v>69</v>
      </c>
      <c r="F1295" t="s">
        <v>70</v>
      </c>
      <c r="G1295" t="s">
        <v>71</v>
      </c>
      <c r="H1295" t="s">
        <v>61</v>
      </c>
      <c r="I1295">
        <v>220.37</v>
      </c>
      <c r="J1295">
        <v>841.11</v>
      </c>
      <c r="K1295">
        <v>3.1050000000000001E-2</v>
      </c>
      <c r="L1295">
        <v>25.33</v>
      </c>
    </row>
    <row r="1296" spans="1:12" hidden="1" x14ac:dyDescent="0.25">
      <c r="A1296" s="2">
        <v>45747</v>
      </c>
      <c r="B1296" t="s">
        <v>53</v>
      </c>
      <c r="C1296">
        <v>2025</v>
      </c>
      <c r="D1296">
        <v>1</v>
      </c>
      <c r="E1296" t="s">
        <v>69</v>
      </c>
      <c r="F1296" t="s">
        <v>70</v>
      </c>
      <c r="G1296" t="s">
        <v>71</v>
      </c>
      <c r="H1296" t="s">
        <v>61</v>
      </c>
      <c r="I1296">
        <v>212.4</v>
      </c>
      <c r="J1296">
        <v>846.08</v>
      </c>
      <c r="K1296">
        <v>3.0147E-2</v>
      </c>
      <c r="L1296">
        <v>24.76</v>
      </c>
    </row>
    <row r="1297" spans="1:12" hidden="1" x14ac:dyDescent="0.25">
      <c r="A1297" s="2">
        <v>42460</v>
      </c>
      <c r="B1297" t="s">
        <v>12</v>
      </c>
      <c r="C1297">
        <v>2016</v>
      </c>
      <c r="D1297">
        <v>1</v>
      </c>
      <c r="E1297" t="s">
        <v>69</v>
      </c>
      <c r="F1297" t="s">
        <v>70</v>
      </c>
      <c r="G1297" t="s">
        <v>71</v>
      </c>
      <c r="H1297" t="s">
        <v>62</v>
      </c>
      <c r="I1297">
        <v>135.71</v>
      </c>
      <c r="J1297" t="s">
        <v>17</v>
      </c>
      <c r="K1297" t="s">
        <v>17</v>
      </c>
      <c r="L1297" t="s">
        <v>17</v>
      </c>
    </row>
    <row r="1298" spans="1:12" hidden="1" x14ac:dyDescent="0.25">
      <c r="A1298" s="2">
        <v>42551</v>
      </c>
      <c r="B1298" t="s">
        <v>18</v>
      </c>
      <c r="C1298">
        <v>2016</v>
      </c>
      <c r="D1298">
        <v>2</v>
      </c>
      <c r="E1298" t="s">
        <v>69</v>
      </c>
      <c r="F1298" t="s">
        <v>70</v>
      </c>
      <c r="G1298" t="s">
        <v>71</v>
      </c>
      <c r="H1298" t="s">
        <v>62</v>
      </c>
      <c r="I1298">
        <v>137.68</v>
      </c>
      <c r="J1298" t="s">
        <v>17</v>
      </c>
      <c r="K1298" t="s">
        <v>17</v>
      </c>
      <c r="L1298" t="s">
        <v>17</v>
      </c>
    </row>
    <row r="1299" spans="1:12" hidden="1" x14ac:dyDescent="0.25">
      <c r="A1299" s="2">
        <v>42643</v>
      </c>
      <c r="B1299" t="s">
        <v>19</v>
      </c>
      <c r="C1299">
        <v>2016</v>
      </c>
      <c r="D1299">
        <v>3</v>
      </c>
      <c r="E1299" t="s">
        <v>69</v>
      </c>
      <c r="F1299" t="s">
        <v>70</v>
      </c>
      <c r="G1299" t="s">
        <v>71</v>
      </c>
      <c r="H1299" t="s">
        <v>62</v>
      </c>
      <c r="I1299">
        <v>131.30000000000001</v>
      </c>
      <c r="J1299" t="s">
        <v>17</v>
      </c>
      <c r="K1299" t="s">
        <v>17</v>
      </c>
      <c r="L1299" t="s">
        <v>17</v>
      </c>
    </row>
    <row r="1300" spans="1:12" hidden="1" x14ac:dyDescent="0.25">
      <c r="A1300" s="2">
        <v>42735</v>
      </c>
      <c r="B1300" t="s">
        <v>20</v>
      </c>
      <c r="C1300">
        <v>2016</v>
      </c>
      <c r="D1300">
        <v>4</v>
      </c>
      <c r="E1300" t="s">
        <v>69</v>
      </c>
      <c r="F1300" t="s">
        <v>70</v>
      </c>
      <c r="G1300" t="s">
        <v>71</v>
      </c>
      <c r="H1300" t="s">
        <v>62</v>
      </c>
      <c r="I1300">
        <v>136.01</v>
      </c>
      <c r="J1300">
        <v>540.70000000000005</v>
      </c>
      <c r="K1300" t="s">
        <v>17</v>
      </c>
      <c r="L1300" t="s">
        <v>17</v>
      </c>
    </row>
    <row r="1301" spans="1:12" hidden="1" x14ac:dyDescent="0.25">
      <c r="A1301" s="2">
        <v>42825</v>
      </c>
      <c r="B1301" t="s">
        <v>21</v>
      </c>
      <c r="C1301">
        <v>2017</v>
      </c>
      <c r="D1301">
        <v>1</v>
      </c>
      <c r="E1301" t="s">
        <v>69</v>
      </c>
      <c r="F1301" t="s">
        <v>70</v>
      </c>
      <c r="G1301" t="s">
        <v>71</v>
      </c>
      <c r="H1301" t="s">
        <v>62</v>
      </c>
      <c r="I1301">
        <v>140.6</v>
      </c>
      <c r="J1301">
        <v>545.59</v>
      </c>
      <c r="K1301" t="s">
        <v>17</v>
      </c>
      <c r="L1301" t="s">
        <v>17</v>
      </c>
    </row>
    <row r="1302" spans="1:12" hidden="1" x14ac:dyDescent="0.25">
      <c r="A1302" s="2">
        <v>42916</v>
      </c>
      <c r="B1302" t="s">
        <v>22</v>
      </c>
      <c r="C1302">
        <v>2017</v>
      </c>
      <c r="D1302">
        <v>2</v>
      </c>
      <c r="E1302" t="s">
        <v>69</v>
      </c>
      <c r="F1302" t="s">
        <v>70</v>
      </c>
      <c r="G1302" t="s">
        <v>71</v>
      </c>
      <c r="H1302" t="s">
        <v>62</v>
      </c>
      <c r="I1302">
        <v>139.16</v>
      </c>
      <c r="J1302">
        <v>547.07000000000005</v>
      </c>
      <c r="K1302" t="s">
        <v>17</v>
      </c>
      <c r="L1302" t="s">
        <v>17</v>
      </c>
    </row>
    <row r="1303" spans="1:12" hidden="1" x14ac:dyDescent="0.25">
      <c r="A1303" s="2">
        <v>43008</v>
      </c>
      <c r="B1303" t="s">
        <v>23</v>
      </c>
      <c r="C1303">
        <v>2017</v>
      </c>
      <c r="D1303">
        <v>3</v>
      </c>
      <c r="E1303" t="s">
        <v>69</v>
      </c>
      <c r="F1303" t="s">
        <v>70</v>
      </c>
      <c r="G1303" t="s">
        <v>71</v>
      </c>
      <c r="H1303" t="s">
        <v>62</v>
      </c>
      <c r="I1303">
        <v>129.59</v>
      </c>
      <c r="J1303">
        <v>545.35</v>
      </c>
      <c r="K1303" t="s">
        <v>17</v>
      </c>
      <c r="L1303" t="s">
        <v>17</v>
      </c>
    </row>
    <row r="1304" spans="1:12" hidden="1" x14ac:dyDescent="0.25">
      <c r="A1304" s="2">
        <v>43100</v>
      </c>
      <c r="B1304" t="s">
        <v>24</v>
      </c>
      <c r="C1304">
        <v>2017</v>
      </c>
      <c r="D1304">
        <v>4</v>
      </c>
      <c r="E1304" t="s">
        <v>69</v>
      </c>
      <c r="F1304" t="s">
        <v>70</v>
      </c>
      <c r="G1304" t="s">
        <v>71</v>
      </c>
      <c r="H1304" t="s">
        <v>62</v>
      </c>
      <c r="I1304">
        <v>142.76</v>
      </c>
      <c r="J1304">
        <v>552.1</v>
      </c>
      <c r="K1304">
        <v>2.1083999999999999E-2</v>
      </c>
      <c r="L1304">
        <v>11.4</v>
      </c>
    </row>
    <row r="1305" spans="1:12" hidden="1" x14ac:dyDescent="0.25">
      <c r="A1305" s="2">
        <v>43190</v>
      </c>
      <c r="B1305" t="s">
        <v>25</v>
      </c>
      <c r="C1305">
        <v>2018</v>
      </c>
      <c r="D1305">
        <v>1</v>
      </c>
      <c r="E1305" t="s">
        <v>69</v>
      </c>
      <c r="F1305" t="s">
        <v>70</v>
      </c>
      <c r="G1305" t="s">
        <v>71</v>
      </c>
      <c r="H1305" t="s">
        <v>62</v>
      </c>
      <c r="I1305">
        <v>143.88</v>
      </c>
      <c r="J1305">
        <v>555.38</v>
      </c>
      <c r="K1305">
        <v>1.7944000000000002E-2</v>
      </c>
      <c r="L1305">
        <v>9.7899999999999991</v>
      </c>
    </row>
    <row r="1306" spans="1:12" hidden="1" x14ac:dyDescent="0.25">
      <c r="A1306" s="2">
        <v>43281</v>
      </c>
      <c r="B1306" t="s">
        <v>26</v>
      </c>
      <c r="C1306">
        <v>2018</v>
      </c>
      <c r="D1306">
        <v>2</v>
      </c>
      <c r="E1306" t="s">
        <v>69</v>
      </c>
      <c r="F1306" t="s">
        <v>70</v>
      </c>
      <c r="G1306" t="s">
        <v>71</v>
      </c>
      <c r="H1306" t="s">
        <v>62</v>
      </c>
      <c r="I1306">
        <v>138.74</v>
      </c>
      <c r="J1306">
        <v>554.97</v>
      </c>
      <c r="K1306">
        <v>1.4441000000000001E-2</v>
      </c>
      <c r="L1306">
        <v>7.9</v>
      </c>
    </row>
    <row r="1307" spans="1:12" hidden="1" x14ac:dyDescent="0.25">
      <c r="A1307" s="2">
        <v>43373</v>
      </c>
      <c r="B1307" t="s">
        <v>27</v>
      </c>
      <c r="C1307">
        <v>2018</v>
      </c>
      <c r="D1307">
        <v>3</v>
      </c>
      <c r="E1307" t="s">
        <v>69</v>
      </c>
      <c r="F1307" t="s">
        <v>70</v>
      </c>
      <c r="G1307" t="s">
        <v>71</v>
      </c>
      <c r="H1307" t="s">
        <v>62</v>
      </c>
      <c r="I1307">
        <v>135.84</v>
      </c>
      <c r="J1307">
        <v>561.22</v>
      </c>
      <c r="K1307">
        <v>2.9100999999999998E-2</v>
      </c>
      <c r="L1307">
        <v>15.87</v>
      </c>
    </row>
    <row r="1308" spans="1:12" hidden="1" x14ac:dyDescent="0.25">
      <c r="A1308" s="2">
        <v>43465</v>
      </c>
      <c r="B1308" t="s">
        <v>28</v>
      </c>
      <c r="C1308">
        <v>2018</v>
      </c>
      <c r="D1308">
        <v>4</v>
      </c>
      <c r="E1308" t="s">
        <v>69</v>
      </c>
      <c r="F1308" t="s">
        <v>70</v>
      </c>
      <c r="G1308" t="s">
        <v>71</v>
      </c>
      <c r="H1308" t="s">
        <v>62</v>
      </c>
      <c r="I1308">
        <v>146.15</v>
      </c>
      <c r="J1308">
        <v>564.61</v>
      </c>
      <c r="K1308">
        <v>2.2658999999999999E-2</v>
      </c>
      <c r="L1308">
        <v>12.51</v>
      </c>
    </row>
    <row r="1309" spans="1:12" hidden="1" x14ac:dyDescent="0.25">
      <c r="A1309" s="2">
        <v>43555</v>
      </c>
      <c r="B1309" t="s">
        <v>29</v>
      </c>
      <c r="C1309">
        <v>2019</v>
      </c>
      <c r="D1309">
        <v>1</v>
      </c>
      <c r="E1309" t="s">
        <v>69</v>
      </c>
      <c r="F1309" t="s">
        <v>70</v>
      </c>
      <c r="G1309" t="s">
        <v>71</v>
      </c>
      <c r="H1309" t="s">
        <v>62</v>
      </c>
      <c r="I1309">
        <v>138.19999999999999</v>
      </c>
      <c r="J1309">
        <v>558.92999999999995</v>
      </c>
      <c r="K1309">
        <v>6.3920000000000001E-3</v>
      </c>
      <c r="L1309">
        <v>3.55</v>
      </c>
    </row>
    <row r="1310" spans="1:12" hidden="1" x14ac:dyDescent="0.25">
      <c r="A1310" s="2">
        <v>43646</v>
      </c>
      <c r="B1310" t="s">
        <v>30</v>
      </c>
      <c r="C1310">
        <v>2019</v>
      </c>
      <c r="D1310">
        <v>2</v>
      </c>
      <c r="E1310" t="s">
        <v>69</v>
      </c>
      <c r="F1310" t="s">
        <v>70</v>
      </c>
      <c r="G1310" t="s">
        <v>71</v>
      </c>
      <c r="H1310" t="s">
        <v>62</v>
      </c>
      <c r="I1310">
        <v>137.35</v>
      </c>
      <c r="J1310">
        <v>557.54</v>
      </c>
      <c r="K1310">
        <v>4.6309999999999997E-3</v>
      </c>
      <c r="L1310">
        <v>2.57</v>
      </c>
    </row>
    <row r="1311" spans="1:12" hidden="1" x14ac:dyDescent="0.25">
      <c r="A1311" s="2">
        <v>43738</v>
      </c>
      <c r="B1311" t="s">
        <v>31</v>
      </c>
      <c r="C1311">
        <v>2019</v>
      </c>
      <c r="D1311">
        <v>3</v>
      </c>
      <c r="E1311" t="s">
        <v>69</v>
      </c>
      <c r="F1311" t="s">
        <v>70</v>
      </c>
      <c r="G1311" t="s">
        <v>71</v>
      </c>
      <c r="H1311" t="s">
        <v>62</v>
      </c>
      <c r="I1311">
        <v>139.52000000000001</v>
      </c>
      <c r="J1311">
        <v>561.22</v>
      </c>
      <c r="K1311">
        <v>0</v>
      </c>
      <c r="L1311">
        <v>0</v>
      </c>
    </row>
    <row r="1312" spans="1:12" hidden="1" x14ac:dyDescent="0.25">
      <c r="A1312" s="2">
        <v>43830</v>
      </c>
      <c r="B1312" t="s">
        <v>32</v>
      </c>
      <c r="C1312">
        <v>2019</v>
      </c>
      <c r="D1312">
        <v>4</v>
      </c>
      <c r="E1312" t="s">
        <v>69</v>
      </c>
      <c r="F1312" t="s">
        <v>70</v>
      </c>
      <c r="G1312" t="s">
        <v>71</v>
      </c>
      <c r="H1312" t="s">
        <v>62</v>
      </c>
      <c r="I1312">
        <v>150.86000000000001</v>
      </c>
      <c r="J1312">
        <v>565.94000000000005</v>
      </c>
      <c r="K1312">
        <v>2.356E-3</v>
      </c>
      <c r="L1312">
        <v>1.33</v>
      </c>
    </row>
    <row r="1313" spans="1:12" hidden="1" x14ac:dyDescent="0.25">
      <c r="A1313" s="2">
        <v>43921</v>
      </c>
      <c r="B1313" t="s">
        <v>33</v>
      </c>
      <c r="C1313">
        <v>2020</v>
      </c>
      <c r="D1313">
        <v>1</v>
      </c>
      <c r="E1313" t="s">
        <v>69</v>
      </c>
      <c r="F1313" t="s">
        <v>70</v>
      </c>
      <c r="G1313" t="s">
        <v>71</v>
      </c>
      <c r="H1313" t="s">
        <v>62</v>
      </c>
      <c r="I1313">
        <v>148.22999999999999</v>
      </c>
      <c r="J1313">
        <v>575.97</v>
      </c>
      <c r="K1313">
        <v>3.0487E-2</v>
      </c>
      <c r="L1313">
        <v>17.04</v>
      </c>
    </row>
    <row r="1314" spans="1:12" hidden="1" x14ac:dyDescent="0.25">
      <c r="A1314" s="2">
        <v>44012</v>
      </c>
      <c r="B1314" t="s">
        <v>34</v>
      </c>
      <c r="C1314">
        <v>2020</v>
      </c>
      <c r="D1314">
        <v>2</v>
      </c>
      <c r="E1314" t="s">
        <v>69</v>
      </c>
      <c r="F1314" t="s">
        <v>70</v>
      </c>
      <c r="G1314" t="s">
        <v>71</v>
      </c>
      <c r="H1314" t="s">
        <v>62</v>
      </c>
      <c r="I1314">
        <v>141.54</v>
      </c>
      <c r="J1314">
        <v>580.16</v>
      </c>
      <c r="K1314">
        <v>4.0571000000000003E-2</v>
      </c>
      <c r="L1314">
        <v>22.62</v>
      </c>
    </row>
    <row r="1315" spans="1:12" hidden="1" x14ac:dyDescent="0.25">
      <c r="A1315" s="2">
        <v>44104</v>
      </c>
      <c r="B1315" t="s">
        <v>35</v>
      </c>
      <c r="C1315">
        <v>2020</v>
      </c>
      <c r="D1315">
        <v>3</v>
      </c>
      <c r="E1315" t="s">
        <v>69</v>
      </c>
      <c r="F1315" t="s">
        <v>70</v>
      </c>
      <c r="G1315" t="s">
        <v>71</v>
      </c>
      <c r="H1315" t="s">
        <v>62</v>
      </c>
      <c r="I1315">
        <v>140.31</v>
      </c>
      <c r="J1315">
        <v>580.94000000000005</v>
      </c>
      <c r="K1315">
        <v>3.5138000000000003E-2</v>
      </c>
      <c r="L1315">
        <v>19.72</v>
      </c>
    </row>
    <row r="1316" spans="1:12" hidden="1" x14ac:dyDescent="0.25">
      <c r="A1316" s="2">
        <v>44196</v>
      </c>
      <c r="B1316" t="s">
        <v>36</v>
      </c>
      <c r="C1316">
        <v>2020</v>
      </c>
      <c r="D1316">
        <v>4</v>
      </c>
      <c r="E1316" t="s">
        <v>69</v>
      </c>
      <c r="F1316" t="s">
        <v>70</v>
      </c>
      <c r="G1316" t="s">
        <v>71</v>
      </c>
      <c r="H1316" t="s">
        <v>62</v>
      </c>
      <c r="I1316">
        <v>157.44999999999999</v>
      </c>
      <c r="J1316">
        <v>587.53</v>
      </c>
      <c r="K1316">
        <v>3.8149000000000002E-2</v>
      </c>
      <c r="L1316">
        <v>21.59</v>
      </c>
    </row>
    <row r="1317" spans="1:12" hidden="1" x14ac:dyDescent="0.25">
      <c r="A1317" s="2">
        <v>44286</v>
      </c>
      <c r="B1317" t="s">
        <v>37</v>
      </c>
      <c r="C1317">
        <v>2021</v>
      </c>
      <c r="D1317">
        <v>1</v>
      </c>
      <c r="E1317" t="s">
        <v>69</v>
      </c>
      <c r="F1317" t="s">
        <v>70</v>
      </c>
      <c r="G1317" t="s">
        <v>71</v>
      </c>
      <c r="H1317" t="s">
        <v>62</v>
      </c>
      <c r="I1317">
        <v>142.88</v>
      </c>
      <c r="J1317">
        <v>582.17999999999995</v>
      </c>
      <c r="K1317">
        <v>1.0782E-2</v>
      </c>
      <c r="L1317">
        <v>6.21</v>
      </c>
    </row>
    <row r="1318" spans="1:12" hidden="1" x14ac:dyDescent="0.25">
      <c r="A1318" s="2">
        <v>44377</v>
      </c>
      <c r="B1318" t="s">
        <v>38</v>
      </c>
      <c r="C1318">
        <v>2021</v>
      </c>
      <c r="D1318">
        <v>2</v>
      </c>
      <c r="E1318" t="s">
        <v>69</v>
      </c>
      <c r="F1318" t="s">
        <v>70</v>
      </c>
      <c r="G1318" t="s">
        <v>71</v>
      </c>
      <c r="H1318" t="s">
        <v>62</v>
      </c>
      <c r="I1318">
        <v>148.29</v>
      </c>
      <c r="J1318">
        <v>588.94000000000005</v>
      </c>
      <c r="K1318">
        <v>1.5134E-2</v>
      </c>
      <c r="L1318">
        <v>8.7799999999999994</v>
      </c>
    </row>
    <row r="1319" spans="1:12" hidden="1" x14ac:dyDescent="0.25">
      <c r="A1319" s="2">
        <v>44469</v>
      </c>
      <c r="B1319" t="s">
        <v>39</v>
      </c>
      <c r="C1319">
        <v>2021</v>
      </c>
      <c r="D1319">
        <v>3</v>
      </c>
      <c r="E1319" t="s">
        <v>69</v>
      </c>
      <c r="F1319" t="s">
        <v>70</v>
      </c>
      <c r="G1319" t="s">
        <v>71</v>
      </c>
      <c r="H1319" t="s">
        <v>62</v>
      </c>
      <c r="I1319">
        <v>153.52000000000001</v>
      </c>
      <c r="J1319">
        <v>602.15</v>
      </c>
      <c r="K1319">
        <v>3.6510000000000001E-2</v>
      </c>
      <c r="L1319">
        <v>21.21</v>
      </c>
    </row>
    <row r="1320" spans="1:12" hidden="1" x14ac:dyDescent="0.25">
      <c r="A1320" s="2">
        <v>44561</v>
      </c>
      <c r="B1320" t="s">
        <v>40</v>
      </c>
      <c r="C1320">
        <v>2021</v>
      </c>
      <c r="D1320">
        <v>4</v>
      </c>
      <c r="E1320" t="s">
        <v>69</v>
      </c>
      <c r="F1320" t="s">
        <v>70</v>
      </c>
      <c r="G1320" t="s">
        <v>71</v>
      </c>
      <c r="H1320" t="s">
        <v>62</v>
      </c>
      <c r="I1320">
        <v>164.78</v>
      </c>
      <c r="J1320">
        <v>609.47</v>
      </c>
      <c r="K1320">
        <v>3.7343000000000001E-2</v>
      </c>
      <c r="L1320">
        <v>21.94</v>
      </c>
    </row>
    <row r="1321" spans="1:12" hidden="1" x14ac:dyDescent="0.25">
      <c r="A1321" s="2">
        <v>44651</v>
      </c>
      <c r="B1321" t="s">
        <v>41</v>
      </c>
      <c r="C1321">
        <v>2022</v>
      </c>
      <c r="D1321">
        <v>1</v>
      </c>
      <c r="E1321" t="s">
        <v>69</v>
      </c>
      <c r="F1321" t="s">
        <v>70</v>
      </c>
      <c r="G1321" t="s">
        <v>71</v>
      </c>
      <c r="H1321" t="s">
        <v>62</v>
      </c>
      <c r="I1321">
        <v>153.52000000000001</v>
      </c>
      <c r="J1321">
        <v>620.11</v>
      </c>
      <c r="K1321">
        <v>6.5152000000000002E-2</v>
      </c>
      <c r="L1321">
        <v>37.93</v>
      </c>
    </row>
    <row r="1322" spans="1:12" hidden="1" x14ac:dyDescent="0.25">
      <c r="A1322" s="2">
        <v>44742</v>
      </c>
      <c r="B1322" t="s">
        <v>42</v>
      </c>
      <c r="C1322">
        <v>2022</v>
      </c>
      <c r="D1322">
        <v>2</v>
      </c>
      <c r="E1322" t="s">
        <v>69</v>
      </c>
      <c r="F1322" t="s">
        <v>70</v>
      </c>
      <c r="G1322" t="s">
        <v>71</v>
      </c>
      <c r="H1322" t="s">
        <v>62</v>
      </c>
      <c r="I1322">
        <v>157.01</v>
      </c>
      <c r="J1322">
        <v>628.82000000000005</v>
      </c>
      <c r="K1322">
        <v>6.7714999999999997E-2</v>
      </c>
      <c r="L1322">
        <v>39.880000000000003</v>
      </c>
    </row>
    <row r="1323" spans="1:12" hidden="1" x14ac:dyDescent="0.25">
      <c r="A1323" s="2">
        <v>44834</v>
      </c>
      <c r="B1323" t="s">
        <v>43</v>
      </c>
      <c r="C1323">
        <v>2022</v>
      </c>
      <c r="D1323">
        <v>3</v>
      </c>
      <c r="E1323" t="s">
        <v>69</v>
      </c>
      <c r="F1323" t="s">
        <v>70</v>
      </c>
      <c r="G1323" t="s">
        <v>71</v>
      </c>
      <c r="H1323" t="s">
        <v>62</v>
      </c>
      <c r="I1323">
        <v>158.54</v>
      </c>
      <c r="J1323">
        <v>633.85</v>
      </c>
      <c r="K1323">
        <v>5.2644999999999997E-2</v>
      </c>
      <c r="L1323">
        <v>31.7</v>
      </c>
    </row>
    <row r="1324" spans="1:12" hidden="1" x14ac:dyDescent="0.25">
      <c r="A1324" s="2">
        <v>44926</v>
      </c>
      <c r="B1324" t="s">
        <v>44</v>
      </c>
      <c r="C1324">
        <v>2022</v>
      </c>
      <c r="D1324">
        <v>4</v>
      </c>
      <c r="E1324" t="s">
        <v>69</v>
      </c>
      <c r="F1324" t="s">
        <v>70</v>
      </c>
      <c r="G1324" t="s">
        <v>71</v>
      </c>
      <c r="H1324" t="s">
        <v>62</v>
      </c>
      <c r="I1324">
        <v>168.39</v>
      </c>
      <c r="J1324">
        <v>637.46</v>
      </c>
      <c r="K1324">
        <v>4.5925000000000001E-2</v>
      </c>
      <c r="L1324">
        <v>27.99</v>
      </c>
    </row>
    <row r="1325" spans="1:12" hidden="1" x14ac:dyDescent="0.25">
      <c r="A1325" s="2">
        <v>45016</v>
      </c>
      <c r="B1325" t="s">
        <v>45</v>
      </c>
      <c r="C1325">
        <v>2023</v>
      </c>
      <c r="D1325">
        <v>1</v>
      </c>
      <c r="E1325" t="s">
        <v>69</v>
      </c>
      <c r="F1325" t="s">
        <v>70</v>
      </c>
      <c r="G1325" t="s">
        <v>71</v>
      </c>
      <c r="H1325" t="s">
        <v>62</v>
      </c>
      <c r="I1325">
        <v>162.69</v>
      </c>
      <c r="J1325">
        <v>646.63</v>
      </c>
      <c r="K1325">
        <v>4.2766999999999999E-2</v>
      </c>
      <c r="L1325">
        <v>26.52</v>
      </c>
    </row>
    <row r="1326" spans="1:12" hidden="1" x14ac:dyDescent="0.25">
      <c r="A1326" s="2">
        <v>45107</v>
      </c>
      <c r="B1326" t="s">
        <v>46</v>
      </c>
      <c r="C1326">
        <v>2023</v>
      </c>
      <c r="D1326">
        <v>2</v>
      </c>
      <c r="E1326" t="s">
        <v>69</v>
      </c>
      <c r="F1326" t="s">
        <v>70</v>
      </c>
      <c r="G1326" t="s">
        <v>71</v>
      </c>
      <c r="H1326" t="s">
        <v>62</v>
      </c>
      <c r="I1326">
        <v>162.94999999999999</v>
      </c>
      <c r="J1326">
        <v>652.58000000000004</v>
      </c>
      <c r="K1326">
        <v>3.7784999999999999E-2</v>
      </c>
      <c r="L1326">
        <v>23.76</v>
      </c>
    </row>
    <row r="1327" spans="1:12" hidden="1" x14ac:dyDescent="0.25">
      <c r="A1327" s="2">
        <v>45199</v>
      </c>
      <c r="B1327" t="s">
        <v>47</v>
      </c>
      <c r="C1327">
        <v>2023</v>
      </c>
      <c r="D1327">
        <v>3</v>
      </c>
      <c r="E1327" t="s">
        <v>69</v>
      </c>
      <c r="F1327" t="s">
        <v>70</v>
      </c>
      <c r="G1327" t="s">
        <v>71</v>
      </c>
      <c r="H1327" t="s">
        <v>62</v>
      </c>
      <c r="I1327">
        <v>161.51</v>
      </c>
      <c r="J1327">
        <v>655.54</v>
      </c>
      <c r="K1327">
        <v>3.4218999999999999E-2</v>
      </c>
      <c r="L1327">
        <v>21.69</v>
      </c>
    </row>
    <row r="1328" spans="1:12" hidden="1" x14ac:dyDescent="0.25">
      <c r="A1328" s="2">
        <v>45291</v>
      </c>
      <c r="B1328" t="s">
        <v>48</v>
      </c>
      <c r="C1328">
        <v>2023</v>
      </c>
      <c r="D1328">
        <v>4</v>
      </c>
      <c r="E1328" t="s">
        <v>69</v>
      </c>
      <c r="F1328" t="s">
        <v>70</v>
      </c>
      <c r="G1328" t="s">
        <v>71</v>
      </c>
      <c r="H1328" t="s">
        <v>62</v>
      </c>
      <c r="I1328">
        <v>171.28</v>
      </c>
      <c r="J1328">
        <v>658.43</v>
      </c>
      <c r="K1328">
        <v>3.2896000000000002E-2</v>
      </c>
      <c r="L1328">
        <v>20.97</v>
      </c>
    </row>
    <row r="1329" spans="1:12" hidden="1" x14ac:dyDescent="0.25">
      <c r="A1329" s="2">
        <v>45382</v>
      </c>
      <c r="B1329" t="s">
        <v>49</v>
      </c>
      <c r="C1329">
        <v>2024</v>
      </c>
      <c r="D1329">
        <v>1</v>
      </c>
      <c r="E1329" t="s">
        <v>69</v>
      </c>
      <c r="F1329" t="s">
        <v>70</v>
      </c>
      <c r="G1329" t="s">
        <v>71</v>
      </c>
      <c r="H1329" t="s">
        <v>62</v>
      </c>
      <c r="I1329">
        <v>167.51</v>
      </c>
      <c r="J1329">
        <v>663.25</v>
      </c>
      <c r="K1329">
        <v>2.5701999999999999E-2</v>
      </c>
      <c r="L1329">
        <v>16.62</v>
      </c>
    </row>
    <row r="1330" spans="1:12" hidden="1" x14ac:dyDescent="0.25">
      <c r="A1330" s="2">
        <v>45473</v>
      </c>
      <c r="B1330" t="s">
        <v>50</v>
      </c>
      <c r="C1330">
        <v>2024</v>
      </c>
      <c r="D1330">
        <v>2</v>
      </c>
      <c r="E1330" t="s">
        <v>69</v>
      </c>
      <c r="F1330" t="s">
        <v>70</v>
      </c>
      <c r="G1330" t="s">
        <v>71</v>
      </c>
      <c r="H1330" t="s">
        <v>62</v>
      </c>
      <c r="I1330">
        <v>167.47</v>
      </c>
      <c r="J1330">
        <v>667.77</v>
      </c>
      <c r="K1330">
        <v>2.3276999999999999E-2</v>
      </c>
      <c r="L1330">
        <v>15.19</v>
      </c>
    </row>
    <row r="1331" spans="1:12" hidden="1" x14ac:dyDescent="0.25">
      <c r="A1331" s="2">
        <v>45565</v>
      </c>
      <c r="B1331" t="s">
        <v>51</v>
      </c>
      <c r="C1331">
        <v>2024</v>
      </c>
      <c r="D1331">
        <v>3</v>
      </c>
      <c r="E1331" t="s">
        <v>69</v>
      </c>
      <c r="F1331" t="s">
        <v>70</v>
      </c>
      <c r="G1331" t="s">
        <v>71</v>
      </c>
      <c r="H1331" t="s">
        <v>62</v>
      </c>
      <c r="I1331">
        <v>167.19</v>
      </c>
      <c r="J1331">
        <v>673.44</v>
      </c>
      <c r="K1331">
        <v>2.7306E-2</v>
      </c>
      <c r="L1331">
        <v>17.899999999999999</v>
      </c>
    </row>
    <row r="1332" spans="1:12" hidden="1" x14ac:dyDescent="0.25">
      <c r="A1332" s="2">
        <v>45657</v>
      </c>
      <c r="B1332" t="s">
        <v>52</v>
      </c>
      <c r="C1332">
        <v>2024</v>
      </c>
      <c r="D1332">
        <v>4</v>
      </c>
      <c r="E1332" t="s">
        <v>69</v>
      </c>
      <c r="F1332" t="s">
        <v>70</v>
      </c>
      <c r="G1332" t="s">
        <v>71</v>
      </c>
      <c r="H1332" t="s">
        <v>62</v>
      </c>
      <c r="I1332">
        <v>177.08</v>
      </c>
      <c r="J1332">
        <v>679.25</v>
      </c>
      <c r="K1332">
        <v>3.1621000000000003E-2</v>
      </c>
      <c r="L1332">
        <v>20.82</v>
      </c>
    </row>
    <row r="1333" spans="1:12" hidden="1" x14ac:dyDescent="0.25">
      <c r="A1333" s="2">
        <v>45747</v>
      </c>
      <c r="B1333" t="s">
        <v>53</v>
      </c>
      <c r="C1333">
        <v>2025</v>
      </c>
      <c r="D1333">
        <v>1</v>
      </c>
      <c r="E1333" t="s">
        <v>69</v>
      </c>
      <c r="F1333" t="s">
        <v>70</v>
      </c>
      <c r="G1333" t="s">
        <v>71</v>
      </c>
      <c r="H1333" t="s">
        <v>62</v>
      </c>
      <c r="I1333">
        <v>171.29</v>
      </c>
      <c r="J1333">
        <v>683.03</v>
      </c>
      <c r="K1333">
        <v>2.9822999999999999E-2</v>
      </c>
      <c r="L1333">
        <v>19.78</v>
      </c>
    </row>
    <row r="1334" spans="1:12" hidden="1" x14ac:dyDescent="0.25">
      <c r="A1334" s="2">
        <v>42460</v>
      </c>
      <c r="B1334" t="s">
        <v>12</v>
      </c>
      <c r="C1334">
        <v>2016</v>
      </c>
      <c r="D1334">
        <v>1</v>
      </c>
      <c r="E1334" t="s">
        <v>69</v>
      </c>
      <c r="F1334" t="s">
        <v>70</v>
      </c>
      <c r="G1334" t="s">
        <v>71</v>
      </c>
      <c r="H1334" t="s">
        <v>63</v>
      </c>
      <c r="I1334">
        <v>27.96</v>
      </c>
      <c r="J1334" t="s">
        <v>17</v>
      </c>
      <c r="K1334" t="s">
        <v>17</v>
      </c>
      <c r="L1334" t="s">
        <v>17</v>
      </c>
    </row>
    <row r="1335" spans="1:12" hidden="1" x14ac:dyDescent="0.25">
      <c r="A1335" s="2">
        <v>42551</v>
      </c>
      <c r="B1335" t="s">
        <v>18</v>
      </c>
      <c r="C1335">
        <v>2016</v>
      </c>
      <c r="D1335">
        <v>2</v>
      </c>
      <c r="E1335" t="s">
        <v>69</v>
      </c>
      <c r="F1335" t="s">
        <v>70</v>
      </c>
      <c r="G1335" t="s">
        <v>71</v>
      </c>
      <c r="H1335" t="s">
        <v>63</v>
      </c>
      <c r="I1335">
        <v>26.8</v>
      </c>
      <c r="J1335" t="s">
        <v>17</v>
      </c>
      <c r="K1335" t="s">
        <v>17</v>
      </c>
      <c r="L1335" t="s">
        <v>17</v>
      </c>
    </row>
    <row r="1336" spans="1:12" hidden="1" x14ac:dyDescent="0.25">
      <c r="A1336" s="2">
        <v>42643</v>
      </c>
      <c r="B1336" t="s">
        <v>19</v>
      </c>
      <c r="C1336">
        <v>2016</v>
      </c>
      <c r="D1336">
        <v>3</v>
      </c>
      <c r="E1336" t="s">
        <v>69</v>
      </c>
      <c r="F1336" t="s">
        <v>70</v>
      </c>
      <c r="G1336" t="s">
        <v>71</v>
      </c>
      <c r="H1336" t="s">
        <v>63</v>
      </c>
      <c r="I1336">
        <v>25.41</v>
      </c>
      <c r="J1336" t="s">
        <v>17</v>
      </c>
      <c r="K1336" t="s">
        <v>17</v>
      </c>
      <c r="L1336" t="s">
        <v>17</v>
      </c>
    </row>
    <row r="1337" spans="1:12" hidden="1" x14ac:dyDescent="0.25">
      <c r="A1337" s="2">
        <v>42735</v>
      </c>
      <c r="B1337" t="s">
        <v>20</v>
      </c>
      <c r="C1337">
        <v>2016</v>
      </c>
      <c r="D1337">
        <v>4</v>
      </c>
      <c r="E1337" t="s">
        <v>69</v>
      </c>
      <c r="F1337" t="s">
        <v>70</v>
      </c>
      <c r="G1337" t="s">
        <v>71</v>
      </c>
      <c r="H1337" t="s">
        <v>63</v>
      </c>
      <c r="I1337">
        <v>26.98</v>
      </c>
      <c r="J1337">
        <v>107.15</v>
      </c>
      <c r="K1337" t="s">
        <v>17</v>
      </c>
      <c r="L1337" t="s">
        <v>17</v>
      </c>
    </row>
    <row r="1338" spans="1:12" hidden="1" x14ac:dyDescent="0.25">
      <c r="A1338" s="2">
        <v>42825</v>
      </c>
      <c r="B1338" t="s">
        <v>21</v>
      </c>
      <c r="C1338">
        <v>2017</v>
      </c>
      <c r="D1338">
        <v>1</v>
      </c>
      <c r="E1338" t="s">
        <v>69</v>
      </c>
      <c r="F1338" t="s">
        <v>70</v>
      </c>
      <c r="G1338" t="s">
        <v>71</v>
      </c>
      <c r="H1338" t="s">
        <v>63</v>
      </c>
      <c r="I1338">
        <v>29.56</v>
      </c>
      <c r="J1338">
        <v>108.75</v>
      </c>
      <c r="K1338" t="s">
        <v>17</v>
      </c>
      <c r="L1338" t="s">
        <v>17</v>
      </c>
    </row>
    <row r="1339" spans="1:12" hidden="1" x14ac:dyDescent="0.25">
      <c r="A1339" s="2">
        <v>42916</v>
      </c>
      <c r="B1339" t="s">
        <v>22</v>
      </c>
      <c r="C1339">
        <v>2017</v>
      </c>
      <c r="D1339">
        <v>2</v>
      </c>
      <c r="E1339" t="s">
        <v>69</v>
      </c>
      <c r="F1339" t="s">
        <v>70</v>
      </c>
      <c r="G1339" t="s">
        <v>71</v>
      </c>
      <c r="H1339" t="s">
        <v>63</v>
      </c>
      <c r="I1339">
        <v>27.72</v>
      </c>
      <c r="J1339">
        <v>109.68</v>
      </c>
      <c r="K1339" t="s">
        <v>17</v>
      </c>
      <c r="L1339" t="s">
        <v>17</v>
      </c>
    </row>
    <row r="1340" spans="1:12" hidden="1" x14ac:dyDescent="0.25">
      <c r="A1340" s="2">
        <v>43008</v>
      </c>
      <c r="B1340" t="s">
        <v>23</v>
      </c>
      <c r="C1340">
        <v>2017</v>
      </c>
      <c r="D1340">
        <v>3</v>
      </c>
      <c r="E1340" t="s">
        <v>69</v>
      </c>
      <c r="F1340" t="s">
        <v>70</v>
      </c>
      <c r="G1340" t="s">
        <v>71</v>
      </c>
      <c r="H1340" t="s">
        <v>63</v>
      </c>
      <c r="I1340">
        <v>25.96</v>
      </c>
      <c r="J1340">
        <v>110.23</v>
      </c>
      <c r="K1340" t="s">
        <v>17</v>
      </c>
      <c r="L1340" t="s">
        <v>17</v>
      </c>
    </row>
    <row r="1341" spans="1:12" hidden="1" x14ac:dyDescent="0.25">
      <c r="A1341" s="2">
        <v>43100</v>
      </c>
      <c r="B1341" t="s">
        <v>24</v>
      </c>
      <c r="C1341">
        <v>2017</v>
      </c>
      <c r="D1341">
        <v>4</v>
      </c>
      <c r="E1341" t="s">
        <v>69</v>
      </c>
      <c r="F1341" t="s">
        <v>70</v>
      </c>
      <c r="G1341" t="s">
        <v>71</v>
      </c>
      <c r="H1341" t="s">
        <v>63</v>
      </c>
      <c r="I1341">
        <v>30.03</v>
      </c>
      <c r="J1341">
        <v>113.28</v>
      </c>
      <c r="K1341">
        <v>5.7209999999999997E-2</v>
      </c>
      <c r="L1341">
        <v>6.13</v>
      </c>
    </row>
    <row r="1342" spans="1:12" hidden="1" x14ac:dyDescent="0.25">
      <c r="A1342" s="2">
        <v>43190</v>
      </c>
      <c r="B1342" t="s">
        <v>25</v>
      </c>
      <c r="C1342">
        <v>2018</v>
      </c>
      <c r="D1342">
        <v>1</v>
      </c>
      <c r="E1342" t="s">
        <v>69</v>
      </c>
      <c r="F1342" t="s">
        <v>70</v>
      </c>
      <c r="G1342" t="s">
        <v>71</v>
      </c>
      <c r="H1342" t="s">
        <v>63</v>
      </c>
      <c r="I1342">
        <v>28.89</v>
      </c>
      <c r="J1342">
        <v>112.6</v>
      </c>
      <c r="K1342">
        <v>3.5402000000000003E-2</v>
      </c>
      <c r="L1342">
        <v>3.85</v>
      </c>
    </row>
    <row r="1343" spans="1:12" hidden="1" x14ac:dyDescent="0.25">
      <c r="A1343" s="2">
        <v>43281</v>
      </c>
      <c r="B1343" t="s">
        <v>26</v>
      </c>
      <c r="C1343">
        <v>2018</v>
      </c>
      <c r="D1343">
        <v>2</v>
      </c>
      <c r="E1343" t="s">
        <v>69</v>
      </c>
      <c r="F1343" t="s">
        <v>70</v>
      </c>
      <c r="G1343" t="s">
        <v>71</v>
      </c>
      <c r="H1343" t="s">
        <v>63</v>
      </c>
      <c r="I1343">
        <v>29.44</v>
      </c>
      <c r="J1343">
        <v>114.33</v>
      </c>
      <c r="K1343">
        <v>4.2396000000000003E-2</v>
      </c>
      <c r="L1343">
        <v>4.6500000000000004</v>
      </c>
    </row>
    <row r="1344" spans="1:12" hidden="1" x14ac:dyDescent="0.25">
      <c r="A1344" s="2">
        <v>43373</v>
      </c>
      <c r="B1344" t="s">
        <v>27</v>
      </c>
      <c r="C1344">
        <v>2018</v>
      </c>
      <c r="D1344">
        <v>3</v>
      </c>
      <c r="E1344" t="s">
        <v>69</v>
      </c>
      <c r="F1344" t="s">
        <v>70</v>
      </c>
      <c r="G1344" t="s">
        <v>71</v>
      </c>
      <c r="H1344" t="s">
        <v>63</v>
      </c>
      <c r="I1344">
        <v>27.48</v>
      </c>
      <c r="J1344">
        <v>115.84</v>
      </c>
      <c r="K1344">
        <v>5.0894000000000002E-2</v>
      </c>
      <c r="L1344">
        <v>5.61</v>
      </c>
    </row>
    <row r="1345" spans="1:12" hidden="1" x14ac:dyDescent="0.25">
      <c r="A1345" s="2">
        <v>43465</v>
      </c>
      <c r="B1345" t="s">
        <v>28</v>
      </c>
      <c r="C1345">
        <v>2018</v>
      </c>
      <c r="D1345">
        <v>4</v>
      </c>
      <c r="E1345" t="s">
        <v>69</v>
      </c>
      <c r="F1345" t="s">
        <v>70</v>
      </c>
      <c r="G1345" t="s">
        <v>71</v>
      </c>
      <c r="H1345" t="s">
        <v>63</v>
      </c>
      <c r="I1345">
        <v>31.92</v>
      </c>
      <c r="J1345">
        <v>117.73</v>
      </c>
      <c r="K1345">
        <v>3.9282999999999998E-2</v>
      </c>
      <c r="L1345">
        <v>4.45</v>
      </c>
    </row>
    <row r="1346" spans="1:12" hidden="1" x14ac:dyDescent="0.25">
      <c r="A1346" s="2">
        <v>43555</v>
      </c>
      <c r="B1346" t="s">
        <v>29</v>
      </c>
      <c r="C1346">
        <v>2019</v>
      </c>
      <c r="D1346">
        <v>1</v>
      </c>
      <c r="E1346" t="s">
        <v>69</v>
      </c>
      <c r="F1346" t="s">
        <v>70</v>
      </c>
      <c r="G1346" t="s">
        <v>71</v>
      </c>
      <c r="H1346" t="s">
        <v>63</v>
      </c>
      <c r="I1346">
        <v>30.79</v>
      </c>
      <c r="J1346">
        <v>119.63</v>
      </c>
      <c r="K1346">
        <v>6.2433000000000002E-2</v>
      </c>
      <c r="L1346">
        <v>7.03</v>
      </c>
    </row>
    <row r="1347" spans="1:12" hidden="1" x14ac:dyDescent="0.25">
      <c r="A1347" s="2">
        <v>43646</v>
      </c>
      <c r="B1347" t="s">
        <v>30</v>
      </c>
      <c r="C1347">
        <v>2019</v>
      </c>
      <c r="D1347">
        <v>2</v>
      </c>
      <c r="E1347" t="s">
        <v>69</v>
      </c>
      <c r="F1347" t="s">
        <v>70</v>
      </c>
      <c r="G1347" t="s">
        <v>71</v>
      </c>
      <c r="H1347" t="s">
        <v>63</v>
      </c>
      <c r="I1347">
        <v>29.33</v>
      </c>
      <c r="J1347">
        <v>119.51</v>
      </c>
      <c r="K1347">
        <v>4.5307E-2</v>
      </c>
      <c r="L1347">
        <v>5.18</v>
      </c>
    </row>
    <row r="1348" spans="1:12" hidden="1" x14ac:dyDescent="0.25">
      <c r="A1348" s="2">
        <v>43738</v>
      </c>
      <c r="B1348" t="s">
        <v>31</v>
      </c>
      <c r="C1348">
        <v>2019</v>
      </c>
      <c r="D1348">
        <v>3</v>
      </c>
      <c r="E1348" t="s">
        <v>69</v>
      </c>
      <c r="F1348" t="s">
        <v>70</v>
      </c>
      <c r="G1348" t="s">
        <v>71</v>
      </c>
      <c r="H1348" t="s">
        <v>63</v>
      </c>
      <c r="I1348">
        <v>28.82</v>
      </c>
      <c r="J1348">
        <v>120.86</v>
      </c>
      <c r="K1348">
        <v>4.3336E-2</v>
      </c>
      <c r="L1348">
        <v>5.0199999999999996</v>
      </c>
    </row>
    <row r="1349" spans="1:12" hidden="1" x14ac:dyDescent="0.25">
      <c r="A1349" s="2">
        <v>43830</v>
      </c>
      <c r="B1349" t="s">
        <v>32</v>
      </c>
      <c r="C1349">
        <v>2019</v>
      </c>
      <c r="D1349">
        <v>4</v>
      </c>
      <c r="E1349" t="s">
        <v>69</v>
      </c>
      <c r="F1349" t="s">
        <v>70</v>
      </c>
      <c r="G1349" t="s">
        <v>71</v>
      </c>
      <c r="H1349" t="s">
        <v>63</v>
      </c>
      <c r="I1349">
        <v>32.56</v>
      </c>
      <c r="J1349">
        <v>121.51</v>
      </c>
      <c r="K1349">
        <v>3.2106999999999997E-2</v>
      </c>
      <c r="L1349">
        <v>3.78</v>
      </c>
    </row>
    <row r="1350" spans="1:12" hidden="1" x14ac:dyDescent="0.25">
      <c r="A1350" s="2">
        <v>43921</v>
      </c>
      <c r="B1350" t="s">
        <v>33</v>
      </c>
      <c r="C1350">
        <v>2020</v>
      </c>
      <c r="D1350">
        <v>1</v>
      </c>
      <c r="E1350" t="s">
        <v>69</v>
      </c>
      <c r="F1350" t="s">
        <v>70</v>
      </c>
      <c r="G1350" t="s">
        <v>71</v>
      </c>
      <c r="H1350" t="s">
        <v>63</v>
      </c>
      <c r="I1350">
        <v>32.65</v>
      </c>
      <c r="J1350">
        <v>123.37</v>
      </c>
      <c r="K1350">
        <v>3.1262999999999999E-2</v>
      </c>
      <c r="L1350">
        <v>3.74</v>
      </c>
    </row>
    <row r="1351" spans="1:12" hidden="1" x14ac:dyDescent="0.25">
      <c r="A1351" s="2">
        <v>44012</v>
      </c>
      <c r="B1351" t="s">
        <v>34</v>
      </c>
      <c r="C1351">
        <v>2020</v>
      </c>
      <c r="D1351">
        <v>2</v>
      </c>
      <c r="E1351" t="s">
        <v>69</v>
      </c>
      <c r="F1351" t="s">
        <v>70</v>
      </c>
      <c r="G1351" t="s">
        <v>71</v>
      </c>
      <c r="H1351" t="s">
        <v>63</v>
      </c>
      <c r="I1351">
        <v>23.11</v>
      </c>
      <c r="J1351">
        <v>117.15</v>
      </c>
      <c r="K1351">
        <v>-1.9747000000000001E-2</v>
      </c>
      <c r="L1351">
        <v>-2.36</v>
      </c>
    </row>
    <row r="1352" spans="1:12" hidden="1" x14ac:dyDescent="0.25">
      <c r="A1352" s="2">
        <v>44104</v>
      </c>
      <c r="B1352" t="s">
        <v>35</v>
      </c>
      <c r="C1352">
        <v>2020</v>
      </c>
      <c r="D1352">
        <v>3</v>
      </c>
      <c r="E1352" t="s">
        <v>69</v>
      </c>
      <c r="F1352" t="s">
        <v>70</v>
      </c>
      <c r="G1352" t="s">
        <v>71</v>
      </c>
      <c r="H1352" t="s">
        <v>63</v>
      </c>
      <c r="I1352">
        <v>28.39</v>
      </c>
      <c r="J1352">
        <v>116.72</v>
      </c>
      <c r="K1352">
        <v>-3.4255000000000001E-2</v>
      </c>
      <c r="L1352">
        <v>-4.1399999999999997</v>
      </c>
    </row>
    <row r="1353" spans="1:12" hidden="1" x14ac:dyDescent="0.25">
      <c r="A1353" s="2">
        <v>44196</v>
      </c>
      <c r="B1353" t="s">
        <v>36</v>
      </c>
      <c r="C1353">
        <v>2020</v>
      </c>
      <c r="D1353">
        <v>4</v>
      </c>
      <c r="E1353" t="s">
        <v>69</v>
      </c>
      <c r="F1353" t="s">
        <v>70</v>
      </c>
      <c r="G1353" t="s">
        <v>71</v>
      </c>
      <c r="H1353" t="s">
        <v>63</v>
      </c>
      <c r="I1353">
        <v>34.96</v>
      </c>
      <c r="J1353">
        <v>119.12</v>
      </c>
      <c r="K1353">
        <v>-1.9668999999999999E-2</v>
      </c>
      <c r="L1353">
        <v>-2.39</v>
      </c>
    </row>
    <row r="1354" spans="1:12" hidden="1" x14ac:dyDescent="0.25">
      <c r="A1354" s="2">
        <v>44286</v>
      </c>
      <c r="B1354" t="s">
        <v>37</v>
      </c>
      <c r="C1354">
        <v>2021</v>
      </c>
      <c r="D1354">
        <v>1</v>
      </c>
      <c r="E1354" t="s">
        <v>69</v>
      </c>
      <c r="F1354" t="s">
        <v>70</v>
      </c>
      <c r="G1354" t="s">
        <v>71</v>
      </c>
      <c r="H1354" t="s">
        <v>63</v>
      </c>
      <c r="I1354">
        <v>34.32</v>
      </c>
      <c r="J1354">
        <v>120.78</v>
      </c>
      <c r="K1354">
        <v>-2.0993999999999999E-2</v>
      </c>
      <c r="L1354">
        <v>-2.59</v>
      </c>
    </row>
    <row r="1355" spans="1:12" hidden="1" x14ac:dyDescent="0.25">
      <c r="A1355" s="2">
        <v>44377</v>
      </c>
      <c r="B1355" t="s">
        <v>38</v>
      </c>
      <c r="C1355">
        <v>2021</v>
      </c>
      <c r="D1355">
        <v>2</v>
      </c>
      <c r="E1355" t="s">
        <v>69</v>
      </c>
      <c r="F1355" t="s">
        <v>70</v>
      </c>
      <c r="G1355" t="s">
        <v>71</v>
      </c>
      <c r="H1355" t="s">
        <v>63</v>
      </c>
      <c r="I1355">
        <v>32.58</v>
      </c>
      <c r="J1355">
        <v>130.26</v>
      </c>
      <c r="K1355">
        <v>0.11190799999999999</v>
      </c>
      <c r="L1355">
        <v>13.11</v>
      </c>
    </row>
    <row r="1356" spans="1:12" hidden="1" x14ac:dyDescent="0.25">
      <c r="A1356" s="2">
        <v>44469</v>
      </c>
      <c r="B1356" t="s">
        <v>39</v>
      </c>
      <c r="C1356">
        <v>2021</v>
      </c>
      <c r="D1356">
        <v>3</v>
      </c>
      <c r="E1356" t="s">
        <v>69</v>
      </c>
      <c r="F1356" t="s">
        <v>70</v>
      </c>
      <c r="G1356" t="s">
        <v>71</v>
      </c>
      <c r="H1356" t="s">
        <v>63</v>
      </c>
      <c r="I1356">
        <v>32.590000000000003</v>
      </c>
      <c r="J1356">
        <v>134.44999999999999</v>
      </c>
      <c r="K1356">
        <v>0.15190200000000001</v>
      </c>
      <c r="L1356">
        <v>17.73</v>
      </c>
    </row>
    <row r="1357" spans="1:12" hidden="1" x14ac:dyDescent="0.25">
      <c r="A1357" s="2">
        <v>44561</v>
      </c>
      <c r="B1357" t="s">
        <v>40</v>
      </c>
      <c r="C1357">
        <v>2021</v>
      </c>
      <c r="D1357">
        <v>4</v>
      </c>
      <c r="E1357" t="s">
        <v>69</v>
      </c>
      <c r="F1357" t="s">
        <v>70</v>
      </c>
      <c r="G1357" t="s">
        <v>71</v>
      </c>
      <c r="H1357" t="s">
        <v>63</v>
      </c>
      <c r="I1357">
        <v>38.11</v>
      </c>
      <c r="J1357">
        <v>137.61000000000001</v>
      </c>
      <c r="K1357">
        <v>0.155222</v>
      </c>
      <c r="L1357">
        <v>18.489999999999998</v>
      </c>
    </row>
    <row r="1358" spans="1:12" hidden="1" x14ac:dyDescent="0.25">
      <c r="A1358" s="2">
        <v>44651</v>
      </c>
      <c r="B1358" t="s">
        <v>41</v>
      </c>
      <c r="C1358">
        <v>2022</v>
      </c>
      <c r="D1358">
        <v>1</v>
      </c>
      <c r="E1358" t="s">
        <v>69</v>
      </c>
      <c r="F1358" t="s">
        <v>70</v>
      </c>
      <c r="G1358" t="s">
        <v>71</v>
      </c>
      <c r="H1358" t="s">
        <v>63</v>
      </c>
      <c r="I1358">
        <v>34.18</v>
      </c>
      <c r="J1358">
        <v>137.47</v>
      </c>
      <c r="K1358">
        <v>0.138185</v>
      </c>
      <c r="L1358">
        <v>16.690000000000001</v>
      </c>
    </row>
    <row r="1359" spans="1:12" hidden="1" x14ac:dyDescent="0.25">
      <c r="A1359" s="2">
        <v>44742</v>
      </c>
      <c r="B1359" t="s">
        <v>42</v>
      </c>
      <c r="C1359">
        <v>2022</v>
      </c>
      <c r="D1359">
        <v>2</v>
      </c>
      <c r="E1359" t="s">
        <v>69</v>
      </c>
      <c r="F1359" t="s">
        <v>70</v>
      </c>
      <c r="G1359" t="s">
        <v>71</v>
      </c>
      <c r="H1359" t="s">
        <v>63</v>
      </c>
      <c r="I1359">
        <v>33.549999999999997</v>
      </c>
      <c r="J1359">
        <v>138.43</v>
      </c>
      <c r="K1359">
        <v>6.2720999999999999E-2</v>
      </c>
      <c r="L1359">
        <v>8.17</v>
      </c>
    </row>
    <row r="1360" spans="1:12" hidden="1" x14ac:dyDescent="0.25">
      <c r="A1360" s="2">
        <v>44834</v>
      </c>
      <c r="B1360" t="s">
        <v>43</v>
      </c>
      <c r="C1360">
        <v>2022</v>
      </c>
      <c r="D1360">
        <v>3</v>
      </c>
      <c r="E1360" t="s">
        <v>69</v>
      </c>
      <c r="F1360" t="s">
        <v>70</v>
      </c>
      <c r="G1360" t="s">
        <v>71</v>
      </c>
      <c r="H1360" t="s">
        <v>63</v>
      </c>
      <c r="I1360">
        <v>34.049999999999997</v>
      </c>
      <c r="J1360">
        <v>139.88999999999999</v>
      </c>
      <c r="K1360">
        <v>4.0460999999999997E-2</v>
      </c>
      <c r="L1360">
        <v>5.44</v>
      </c>
    </row>
    <row r="1361" spans="1:12" hidden="1" x14ac:dyDescent="0.25">
      <c r="A1361" s="2">
        <v>44926</v>
      </c>
      <c r="B1361" t="s">
        <v>44</v>
      </c>
      <c r="C1361">
        <v>2022</v>
      </c>
      <c r="D1361">
        <v>4</v>
      </c>
      <c r="E1361" t="s">
        <v>69</v>
      </c>
      <c r="F1361" t="s">
        <v>70</v>
      </c>
      <c r="G1361" t="s">
        <v>71</v>
      </c>
      <c r="H1361" t="s">
        <v>63</v>
      </c>
      <c r="I1361">
        <v>38.76</v>
      </c>
      <c r="J1361">
        <v>140.54</v>
      </c>
      <c r="K1361">
        <v>2.1291999999999998E-2</v>
      </c>
      <c r="L1361">
        <v>2.93</v>
      </c>
    </row>
    <row r="1362" spans="1:12" hidden="1" x14ac:dyDescent="0.25">
      <c r="A1362" s="2">
        <v>45016</v>
      </c>
      <c r="B1362" t="s">
        <v>45</v>
      </c>
      <c r="C1362">
        <v>2023</v>
      </c>
      <c r="D1362">
        <v>1</v>
      </c>
      <c r="E1362" t="s">
        <v>69</v>
      </c>
      <c r="F1362" t="s">
        <v>70</v>
      </c>
      <c r="G1362" t="s">
        <v>71</v>
      </c>
      <c r="H1362" t="s">
        <v>63</v>
      </c>
      <c r="I1362">
        <v>37.64</v>
      </c>
      <c r="J1362">
        <v>144</v>
      </c>
      <c r="K1362">
        <v>4.7501000000000002E-2</v>
      </c>
      <c r="L1362">
        <v>6.53</v>
      </c>
    </row>
    <row r="1363" spans="1:12" hidden="1" x14ac:dyDescent="0.25">
      <c r="A1363" s="2">
        <v>45107</v>
      </c>
      <c r="B1363" t="s">
        <v>46</v>
      </c>
      <c r="C1363">
        <v>2023</v>
      </c>
      <c r="D1363">
        <v>2</v>
      </c>
      <c r="E1363" t="s">
        <v>69</v>
      </c>
      <c r="F1363" t="s">
        <v>70</v>
      </c>
      <c r="G1363" t="s">
        <v>71</v>
      </c>
      <c r="H1363" t="s">
        <v>63</v>
      </c>
      <c r="I1363">
        <v>36.24</v>
      </c>
      <c r="J1363">
        <v>146.69</v>
      </c>
      <c r="K1363">
        <v>5.9669E-2</v>
      </c>
      <c r="L1363">
        <v>8.26</v>
      </c>
    </row>
    <row r="1364" spans="1:12" hidden="1" x14ac:dyDescent="0.25">
      <c r="A1364" s="2">
        <v>45199</v>
      </c>
      <c r="B1364" t="s">
        <v>47</v>
      </c>
      <c r="C1364">
        <v>2023</v>
      </c>
      <c r="D1364">
        <v>3</v>
      </c>
      <c r="E1364" t="s">
        <v>69</v>
      </c>
      <c r="F1364" t="s">
        <v>70</v>
      </c>
      <c r="G1364" t="s">
        <v>71</v>
      </c>
      <c r="H1364" t="s">
        <v>63</v>
      </c>
      <c r="I1364">
        <v>36.75</v>
      </c>
      <c r="J1364">
        <v>149.38999999999999</v>
      </c>
      <c r="K1364">
        <v>6.7910999999999999E-2</v>
      </c>
      <c r="L1364">
        <v>9.5</v>
      </c>
    </row>
    <row r="1365" spans="1:12" hidden="1" x14ac:dyDescent="0.25">
      <c r="A1365" s="2">
        <v>45291</v>
      </c>
      <c r="B1365" t="s">
        <v>48</v>
      </c>
      <c r="C1365">
        <v>2023</v>
      </c>
      <c r="D1365">
        <v>4</v>
      </c>
      <c r="E1365" t="s">
        <v>69</v>
      </c>
      <c r="F1365" t="s">
        <v>70</v>
      </c>
      <c r="G1365" t="s">
        <v>71</v>
      </c>
      <c r="H1365" t="s">
        <v>63</v>
      </c>
      <c r="I1365">
        <v>39.9</v>
      </c>
      <c r="J1365">
        <v>150.52000000000001</v>
      </c>
      <c r="K1365">
        <v>7.1012000000000006E-2</v>
      </c>
      <c r="L1365">
        <v>9.98</v>
      </c>
    </row>
    <row r="1366" spans="1:12" hidden="1" x14ac:dyDescent="0.25">
      <c r="A1366" s="2">
        <v>45382</v>
      </c>
      <c r="B1366" t="s">
        <v>49</v>
      </c>
      <c r="C1366">
        <v>2024</v>
      </c>
      <c r="D1366">
        <v>1</v>
      </c>
      <c r="E1366" t="s">
        <v>69</v>
      </c>
      <c r="F1366" t="s">
        <v>70</v>
      </c>
      <c r="G1366" t="s">
        <v>71</v>
      </c>
      <c r="H1366" t="s">
        <v>63</v>
      </c>
      <c r="I1366">
        <v>38.979999999999997</v>
      </c>
      <c r="J1366">
        <v>151.87</v>
      </c>
      <c r="K1366">
        <v>5.4653E-2</v>
      </c>
      <c r="L1366">
        <v>7.87</v>
      </c>
    </row>
    <row r="1367" spans="1:12" hidden="1" x14ac:dyDescent="0.25">
      <c r="A1367" s="2">
        <v>45473</v>
      </c>
      <c r="B1367" t="s">
        <v>50</v>
      </c>
      <c r="C1367">
        <v>2024</v>
      </c>
      <c r="D1367">
        <v>2</v>
      </c>
      <c r="E1367" t="s">
        <v>69</v>
      </c>
      <c r="F1367" t="s">
        <v>70</v>
      </c>
      <c r="G1367" t="s">
        <v>71</v>
      </c>
      <c r="H1367" t="s">
        <v>63</v>
      </c>
      <c r="I1367">
        <v>37.64</v>
      </c>
      <c r="J1367">
        <v>153.28</v>
      </c>
      <c r="K1367">
        <v>4.4925E-2</v>
      </c>
      <c r="L1367">
        <v>6.59</v>
      </c>
    </row>
    <row r="1368" spans="1:12" hidden="1" x14ac:dyDescent="0.25">
      <c r="A1368" s="2">
        <v>45565</v>
      </c>
      <c r="B1368" t="s">
        <v>51</v>
      </c>
      <c r="C1368">
        <v>2024</v>
      </c>
      <c r="D1368">
        <v>3</v>
      </c>
      <c r="E1368" t="s">
        <v>69</v>
      </c>
      <c r="F1368" t="s">
        <v>70</v>
      </c>
      <c r="G1368" t="s">
        <v>71</v>
      </c>
      <c r="H1368" t="s">
        <v>63</v>
      </c>
      <c r="I1368">
        <v>37.369999999999997</v>
      </c>
      <c r="J1368">
        <v>153.88999999999999</v>
      </c>
      <c r="K1368">
        <v>3.0121999999999999E-2</v>
      </c>
      <c r="L1368">
        <v>4.5</v>
      </c>
    </row>
    <row r="1369" spans="1:12" hidden="1" x14ac:dyDescent="0.25">
      <c r="A1369" s="2">
        <v>45657</v>
      </c>
      <c r="B1369" t="s">
        <v>52</v>
      </c>
      <c r="C1369">
        <v>2024</v>
      </c>
      <c r="D1369">
        <v>4</v>
      </c>
      <c r="E1369" t="s">
        <v>69</v>
      </c>
      <c r="F1369" t="s">
        <v>70</v>
      </c>
      <c r="G1369" t="s">
        <v>71</v>
      </c>
      <c r="H1369" t="s">
        <v>63</v>
      </c>
      <c r="I1369">
        <v>40.909999999999997</v>
      </c>
      <c r="J1369">
        <v>154.91</v>
      </c>
      <c r="K1369">
        <v>2.9166000000000001E-2</v>
      </c>
      <c r="L1369">
        <v>4.3899999999999997</v>
      </c>
    </row>
    <row r="1370" spans="1:12" hidden="1" x14ac:dyDescent="0.25">
      <c r="A1370" s="2">
        <v>45747</v>
      </c>
      <c r="B1370" t="s">
        <v>53</v>
      </c>
      <c r="C1370">
        <v>2025</v>
      </c>
      <c r="D1370">
        <v>1</v>
      </c>
      <c r="E1370" t="s">
        <v>69</v>
      </c>
      <c r="F1370" t="s">
        <v>70</v>
      </c>
      <c r="G1370" t="s">
        <v>71</v>
      </c>
      <c r="H1370" t="s">
        <v>63</v>
      </c>
      <c r="I1370">
        <v>41.07</v>
      </c>
      <c r="J1370">
        <v>157</v>
      </c>
      <c r="K1370">
        <v>3.3779000000000003E-2</v>
      </c>
      <c r="L1370">
        <v>5.13</v>
      </c>
    </row>
    <row r="1371" spans="1:12" hidden="1" x14ac:dyDescent="0.25">
      <c r="A1371" s="2">
        <v>42460</v>
      </c>
      <c r="B1371" t="s">
        <v>12</v>
      </c>
      <c r="C1371">
        <v>2016</v>
      </c>
      <c r="D1371">
        <v>1</v>
      </c>
      <c r="E1371" t="s">
        <v>69</v>
      </c>
      <c r="F1371" t="s">
        <v>70</v>
      </c>
      <c r="G1371" t="s">
        <v>71</v>
      </c>
      <c r="H1371" t="s">
        <v>64</v>
      </c>
      <c r="I1371">
        <v>16.61</v>
      </c>
      <c r="J1371" t="s">
        <v>17</v>
      </c>
      <c r="K1371" t="s">
        <v>17</v>
      </c>
      <c r="L1371" t="s">
        <v>17</v>
      </c>
    </row>
    <row r="1372" spans="1:12" hidden="1" x14ac:dyDescent="0.25">
      <c r="A1372" s="2">
        <v>42551</v>
      </c>
      <c r="B1372" t="s">
        <v>18</v>
      </c>
      <c r="C1372">
        <v>2016</v>
      </c>
      <c r="D1372">
        <v>2</v>
      </c>
      <c r="E1372" t="s">
        <v>69</v>
      </c>
      <c r="F1372" t="s">
        <v>70</v>
      </c>
      <c r="G1372" t="s">
        <v>71</v>
      </c>
      <c r="H1372" t="s">
        <v>64</v>
      </c>
      <c r="I1372">
        <v>17.07</v>
      </c>
      <c r="J1372" t="s">
        <v>17</v>
      </c>
      <c r="K1372" t="s">
        <v>17</v>
      </c>
      <c r="L1372" t="s">
        <v>17</v>
      </c>
    </row>
    <row r="1373" spans="1:12" hidden="1" x14ac:dyDescent="0.25">
      <c r="A1373" s="2">
        <v>42643</v>
      </c>
      <c r="B1373" t="s">
        <v>19</v>
      </c>
      <c r="C1373">
        <v>2016</v>
      </c>
      <c r="D1373">
        <v>3</v>
      </c>
      <c r="E1373" t="s">
        <v>69</v>
      </c>
      <c r="F1373" t="s">
        <v>70</v>
      </c>
      <c r="G1373" t="s">
        <v>71</v>
      </c>
      <c r="H1373" t="s">
        <v>64</v>
      </c>
      <c r="I1373">
        <v>16.079999999999998</v>
      </c>
      <c r="J1373" t="s">
        <v>17</v>
      </c>
      <c r="K1373" t="s">
        <v>17</v>
      </c>
      <c r="L1373" t="s">
        <v>17</v>
      </c>
    </row>
    <row r="1374" spans="1:12" hidden="1" x14ac:dyDescent="0.25">
      <c r="A1374" s="2">
        <v>42735</v>
      </c>
      <c r="B1374" t="s">
        <v>20</v>
      </c>
      <c r="C1374">
        <v>2016</v>
      </c>
      <c r="D1374">
        <v>4</v>
      </c>
      <c r="E1374" t="s">
        <v>69</v>
      </c>
      <c r="F1374" t="s">
        <v>70</v>
      </c>
      <c r="G1374" t="s">
        <v>71</v>
      </c>
      <c r="H1374" t="s">
        <v>64</v>
      </c>
      <c r="I1374">
        <v>16.46</v>
      </c>
      <c r="J1374">
        <v>66.22</v>
      </c>
      <c r="K1374" t="s">
        <v>17</v>
      </c>
      <c r="L1374" t="s">
        <v>17</v>
      </c>
    </row>
    <row r="1375" spans="1:12" hidden="1" x14ac:dyDescent="0.25">
      <c r="A1375" s="2">
        <v>42825</v>
      </c>
      <c r="B1375" t="s">
        <v>21</v>
      </c>
      <c r="C1375">
        <v>2017</v>
      </c>
      <c r="D1375">
        <v>1</v>
      </c>
      <c r="E1375" t="s">
        <v>69</v>
      </c>
      <c r="F1375" t="s">
        <v>70</v>
      </c>
      <c r="G1375" t="s">
        <v>71</v>
      </c>
      <c r="H1375" t="s">
        <v>64</v>
      </c>
      <c r="I1375">
        <v>18.28</v>
      </c>
      <c r="J1375">
        <v>67.89</v>
      </c>
      <c r="K1375" t="s">
        <v>17</v>
      </c>
      <c r="L1375" t="s">
        <v>17</v>
      </c>
    </row>
    <row r="1376" spans="1:12" hidden="1" x14ac:dyDescent="0.25">
      <c r="A1376" s="2">
        <v>42916</v>
      </c>
      <c r="B1376" t="s">
        <v>22</v>
      </c>
      <c r="C1376">
        <v>2017</v>
      </c>
      <c r="D1376">
        <v>2</v>
      </c>
      <c r="E1376" t="s">
        <v>69</v>
      </c>
      <c r="F1376" t="s">
        <v>70</v>
      </c>
      <c r="G1376" t="s">
        <v>71</v>
      </c>
      <c r="H1376" t="s">
        <v>64</v>
      </c>
      <c r="I1376">
        <v>17.09</v>
      </c>
      <c r="J1376">
        <v>67.91</v>
      </c>
      <c r="K1376" t="s">
        <v>17</v>
      </c>
      <c r="L1376" t="s">
        <v>17</v>
      </c>
    </row>
    <row r="1377" spans="1:12" hidden="1" x14ac:dyDescent="0.25">
      <c r="A1377" s="2">
        <v>43008</v>
      </c>
      <c r="B1377" t="s">
        <v>23</v>
      </c>
      <c r="C1377">
        <v>2017</v>
      </c>
      <c r="D1377">
        <v>3</v>
      </c>
      <c r="E1377" t="s">
        <v>69</v>
      </c>
      <c r="F1377" t="s">
        <v>70</v>
      </c>
      <c r="G1377" t="s">
        <v>71</v>
      </c>
      <c r="H1377" t="s">
        <v>64</v>
      </c>
      <c r="I1377">
        <v>17.41</v>
      </c>
      <c r="J1377">
        <v>69.239999999999995</v>
      </c>
      <c r="K1377" t="s">
        <v>17</v>
      </c>
      <c r="L1377" t="s">
        <v>17</v>
      </c>
    </row>
    <row r="1378" spans="1:12" hidden="1" x14ac:dyDescent="0.25">
      <c r="A1378" s="2">
        <v>43100</v>
      </c>
      <c r="B1378" t="s">
        <v>24</v>
      </c>
      <c r="C1378">
        <v>2017</v>
      </c>
      <c r="D1378">
        <v>4</v>
      </c>
      <c r="E1378" t="s">
        <v>69</v>
      </c>
      <c r="F1378" t="s">
        <v>70</v>
      </c>
      <c r="G1378" t="s">
        <v>71</v>
      </c>
      <c r="H1378" t="s">
        <v>64</v>
      </c>
      <c r="I1378">
        <v>18.510000000000002</v>
      </c>
      <c r="J1378">
        <v>71.290000000000006</v>
      </c>
      <c r="K1378">
        <v>7.6563000000000006E-2</v>
      </c>
      <c r="L1378">
        <v>5.07</v>
      </c>
    </row>
    <row r="1379" spans="1:12" hidden="1" x14ac:dyDescent="0.25">
      <c r="A1379" s="2">
        <v>43190</v>
      </c>
      <c r="B1379" t="s">
        <v>25</v>
      </c>
      <c r="C1379">
        <v>2018</v>
      </c>
      <c r="D1379">
        <v>1</v>
      </c>
      <c r="E1379" t="s">
        <v>69</v>
      </c>
      <c r="F1379" t="s">
        <v>70</v>
      </c>
      <c r="G1379" t="s">
        <v>71</v>
      </c>
      <c r="H1379" t="s">
        <v>64</v>
      </c>
      <c r="I1379">
        <v>19.510000000000002</v>
      </c>
      <c r="J1379">
        <v>72.52</v>
      </c>
      <c r="K1379">
        <v>6.8198999999999996E-2</v>
      </c>
      <c r="L1379">
        <v>4.63</v>
      </c>
    </row>
    <row r="1380" spans="1:12" hidden="1" x14ac:dyDescent="0.25">
      <c r="A1380" s="2">
        <v>43281</v>
      </c>
      <c r="B1380" t="s">
        <v>26</v>
      </c>
      <c r="C1380">
        <v>2018</v>
      </c>
      <c r="D1380">
        <v>2</v>
      </c>
      <c r="E1380" t="s">
        <v>69</v>
      </c>
      <c r="F1380" t="s">
        <v>70</v>
      </c>
      <c r="G1380" t="s">
        <v>71</v>
      </c>
      <c r="H1380" t="s">
        <v>64</v>
      </c>
      <c r="I1380">
        <v>18.670000000000002</v>
      </c>
      <c r="J1380">
        <v>74.099999999999994</v>
      </c>
      <c r="K1380">
        <v>9.1149999999999995E-2</v>
      </c>
      <c r="L1380">
        <v>6.19</v>
      </c>
    </row>
    <row r="1381" spans="1:12" hidden="1" x14ac:dyDescent="0.25">
      <c r="A1381" s="2">
        <v>43373</v>
      </c>
      <c r="B1381" t="s">
        <v>27</v>
      </c>
      <c r="C1381">
        <v>2018</v>
      </c>
      <c r="D1381">
        <v>3</v>
      </c>
      <c r="E1381" t="s">
        <v>69</v>
      </c>
      <c r="F1381" t="s">
        <v>70</v>
      </c>
      <c r="G1381" t="s">
        <v>71</v>
      </c>
      <c r="H1381" t="s">
        <v>64</v>
      </c>
      <c r="I1381">
        <v>19.579999999999998</v>
      </c>
      <c r="J1381">
        <v>76.27</v>
      </c>
      <c r="K1381">
        <v>0.101531</v>
      </c>
      <c r="L1381">
        <v>7.03</v>
      </c>
    </row>
    <row r="1382" spans="1:12" hidden="1" x14ac:dyDescent="0.25">
      <c r="A1382" s="2">
        <v>43465</v>
      </c>
      <c r="B1382" t="s">
        <v>28</v>
      </c>
      <c r="C1382">
        <v>2018</v>
      </c>
      <c r="D1382">
        <v>4</v>
      </c>
      <c r="E1382" t="s">
        <v>69</v>
      </c>
      <c r="F1382" t="s">
        <v>70</v>
      </c>
      <c r="G1382" t="s">
        <v>71</v>
      </c>
      <c r="H1382" t="s">
        <v>64</v>
      </c>
      <c r="I1382">
        <v>19.86</v>
      </c>
      <c r="J1382">
        <v>77.62</v>
      </c>
      <c r="K1382">
        <v>8.8791999999999996E-2</v>
      </c>
      <c r="L1382">
        <v>6.33</v>
      </c>
    </row>
    <row r="1383" spans="1:12" hidden="1" x14ac:dyDescent="0.25">
      <c r="A1383" s="2">
        <v>43555</v>
      </c>
      <c r="B1383" t="s">
        <v>29</v>
      </c>
      <c r="C1383">
        <v>2019</v>
      </c>
      <c r="D1383">
        <v>1</v>
      </c>
      <c r="E1383" t="s">
        <v>69</v>
      </c>
      <c r="F1383" t="s">
        <v>70</v>
      </c>
      <c r="G1383" t="s">
        <v>71</v>
      </c>
      <c r="H1383" t="s">
        <v>64</v>
      </c>
      <c r="I1383">
        <v>19.940000000000001</v>
      </c>
      <c r="J1383">
        <v>78.05</v>
      </c>
      <c r="K1383">
        <v>7.6255000000000003E-2</v>
      </c>
      <c r="L1383">
        <v>5.53</v>
      </c>
    </row>
    <row r="1384" spans="1:12" hidden="1" x14ac:dyDescent="0.25">
      <c r="A1384" s="2">
        <v>43646</v>
      </c>
      <c r="B1384" t="s">
        <v>30</v>
      </c>
      <c r="C1384">
        <v>2019</v>
      </c>
      <c r="D1384">
        <v>2</v>
      </c>
      <c r="E1384" t="s">
        <v>69</v>
      </c>
      <c r="F1384" t="s">
        <v>70</v>
      </c>
      <c r="G1384" t="s">
        <v>71</v>
      </c>
      <c r="H1384" t="s">
        <v>64</v>
      </c>
      <c r="I1384">
        <v>19.239999999999998</v>
      </c>
      <c r="J1384">
        <v>78.62</v>
      </c>
      <c r="K1384">
        <v>6.0998999999999998E-2</v>
      </c>
      <c r="L1384">
        <v>4.5199999999999996</v>
      </c>
    </row>
    <row r="1385" spans="1:12" hidden="1" x14ac:dyDescent="0.25">
      <c r="A1385" s="2">
        <v>43738</v>
      </c>
      <c r="B1385" t="s">
        <v>31</v>
      </c>
      <c r="C1385">
        <v>2019</v>
      </c>
      <c r="D1385">
        <v>3</v>
      </c>
      <c r="E1385" t="s">
        <v>69</v>
      </c>
      <c r="F1385" t="s">
        <v>70</v>
      </c>
      <c r="G1385" t="s">
        <v>71</v>
      </c>
      <c r="H1385" t="s">
        <v>64</v>
      </c>
      <c r="I1385">
        <v>20.34</v>
      </c>
      <c r="J1385">
        <v>79.38</v>
      </c>
      <c r="K1385">
        <v>4.0776E-2</v>
      </c>
      <c r="L1385">
        <v>3.11</v>
      </c>
    </row>
    <row r="1386" spans="1:12" hidden="1" x14ac:dyDescent="0.25">
      <c r="A1386" s="2">
        <v>43830</v>
      </c>
      <c r="B1386" t="s">
        <v>32</v>
      </c>
      <c r="C1386">
        <v>2019</v>
      </c>
      <c r="D1386">
        <v>4</v>
      </c>
      <c r="E1386" t="s">
        <v>69</v>
      </c>
      <c r="F1386" t="s">
        <v>70</v>
      </c>
      <c r="G1386" t="s">
        <v>71</v>
      </c>
      <c r="H1386" t="s">
        <v>64</v>
      </c>
      <c r="I1386">
        <v>20.59</v>
      </c>
      <c r="J1386">
        <v>80.11</v>
      </c>
      <c r="K1386">
        <v>3.2079000000000003E-2</v>
      </c>
      <c r="L1386">
        <v>2.4900000000000002</v>
      </c>
    </row>
    <row r="1387" spans="1:12" hidden="1" x14ac:dyDescent="0.25">
      <c r="A1387" s="2">
        <v>43921</v>
      </c>
      <c r="B1387" t="s">
        <v>33</v>
      </c>
      <c r="C1387">
        <v>2020</v>
      </c>
      <c r="D1387">
        <v>1</v>
      </c>
      <c r="E1387" t="s">
        <v>69</v>
      </c>
      <c r="F1387" t="s">
        <v>70</v>
      </c>
      <c r="G1387" t="s">
        <v>71</v>
      </c>
      <c r="H1387" t="s">
        <v>64</v>
      </c>
      <c r="I1387">
        <v>21.45</v>
      </c>
      <c r="J1387">
        <v>81.62</v>
      </c>
      <c r="K1387">
        <v>4.5740000000000003E-2</v>
      </c>
      <c r="L1387">
        <v>3.57</v>
      </c>
    </row>
    <row r="1388" spans="1:12" hidden="1" x14ac:dyDescent="0.25">
      <c r="A1388" s="2">
        <v>44012</v>
      </c>
      <c r="B1388" t="s">
        <v>34</v>
      </c>
      <c r="C1388">
        <v>2020</v>
      </c>
      <c r="D1388">
        <v>2</v>
      </c>
      <c r="E1388" t="s">
        <v>69</v>
      </c>
      <c r="F1388" t="s">
        <v>70</v>
      </c>
      <c r="G1388" t="s">
        <v>71</v>
      </c>
      <c r="H1388" t="s">
        <v>64</v>
      </c>
      <c r="I1388">
        <v>20.260000000000002</v>
      </c>
      <c r="J1388">
        <v>82.64</v>
      </c>
      <c r="K1388">
        <v>5.1131999999999997E-2</v>
      </c>
      <c r="L1388">
        <v>4.0199999999999996</v>
      </c>
    </row>
    <row r="1389" spans="1:12" hidden="1" x14ac:dyDescent="0.25">
      <c r="A1389" s="2">
        <v>44104</v>
      </c>
      <c r="B1389" t="s">
        <v>35</v>
      </c>
      <c r="C1389">
        <v>2020</v>
      </c>
      <c r="D1389">
        <v>3</v>
      </c>
      <c r="E1389" t="s">
        <v>69</v>
      </c>
      <c r="F1389" t="s">
        <v>70</v>
      </c>
      <c r="G1389" t="s">
        <v>71</v>
      </c>
      <c r="H1389" t="s">
        <v>64</v>
      </c>
      <c r="I1389">
        <v>20.14</v>
      </c>
      <c r="J1389">
        <v>82.44</v>
      </c>
      <c r="K1389">
        <v>3.8549E-2</v>
      </c>
      <c r="L1389">
        <v>3.06</v>
      </c>
    </row>
    <row r="1390" spans="1:12" hidden="1" x14ac:dyDescent="0.25">
      <c r="A1390" s="2">
        <v>44196</v>
      </c>
      <c r="B1390" t="s">
        <v>36</v>
      </c>
      <c r="C1390">
        <v>2020</v>
      </c>
      <c r="D1390">
        <v>4</v>
      </c>
      <c r="E1390" t="s">
        <v>69</v>
      </c>
      <c r="F1390" t="s">
        <v>70</v>
      </c>
      <c r="G1390" t="s">
        <v>71</v>
      </c>
      <c r="H1390" t="s">
        <v>64</v>
      </c>
      <c r="I1390">
        <v>21.29</v>
      </c>
      <c r="J1390">
        <v>83.14</v>
      </c>
      <c r="K1390">
        <v>3.7823000000000002E-2</v>
      </c>
      <c r="L1390">
        <v>3.03</v>
      </c>
    </row>
    <row r="1391" spans="1:12" hidden="1" x14ac:dyDescent="0.25">
      <c r="A1391" s="2">
        <v>44286</v>
      </c>
      <c r="B1391" t="s">
        <v>37</v>
      </c>
      <c r="C1391">
        <v>2021</v>
      </c>
      <c r="D1391">
        <v>1</v>
      </c>
      <c r="E1391" t="s">
        <v>69</v>
      </c>
      <c r="F1391" t="s">
        <v>70</v>
      </c>
      <c r="G1391" t="s">
        <v>71</v>
      </c>
      <c r="H1391" t="s">
        <v>64</v>
      </c>
      <c r="I1391">
        <v>22.02</v>
      </c>
      <c r="J1391">
        <v>83.71</v>
      </c>
      <c r="K1391">
        <v>2.5606E-2</v>
      </c>
      <c r="L1391">
        <v>2.09</v>
      </c>
    </row>
    <row r="1392" spans="1:12" hidden="1" x14ac:dyDescent="0.25">
      <c r="A1392" s="2">
        <v>44377</v>
      </c>
      <c r="B1392" t="s">
        <v>38</v>
      </c>
      <c r="C1392">
        <v>2021</v>
      </c>
      <c r="D1392">
        <v>2</v>
      </c>
      <c r="E1392" t="s">
        <v>69</v>
      </c>
      <c r="F1392" t="s">
        <v>70</v>
      </c>
      <c r="G1392" t="s">
        <v>71</v>
      </c>
      <c r="H1392" t="s">
        <v>64</v>
      </c>
      <c r="I1392">
        <v>21.14</v>
      </c>
      <c r="J1392">
        <v>84.58</v>
      </c>
      <c r="K1392">
        <v>2.3474999999999999E-2</v>
      </c>
      <c r="L1392">
        <v>1.94</v>
      </c>
    </row>
    <row r="1393" spans="1:12" hidden="1" x14ac:dyDescent="0.25">
      <c r="A1393" s="2">
        <v>44469</v>
      </c>
      <c r="B1393" t="s">
        <v>39</v>
      </c>
      <c r="C1393">
        <v>2021</v>
      </c>
      <c r="D1393">
        <v>3</v>
      </c>
      <c r="E1393" t="s">
        <v>69</v>
      </c>
      <c r="F1393" t="s">
        <v>70</v>
      </c>
      <c r="G1393" t="s">
        <v>71</v>
      </c>
      <c r="H1393" t="s">
        <v>64</v>
      </c>
      <c r="I1393">
        <v>20.72</v>
      </c>
      <c r="J1393">
        <v>85.17</v>
      </c>
      <c r="K1393">
        <v>3.3114999999999999E-2</v>
      </c>
      <c r="L1393">
        <v>2.73</v>
      </c>
    </row>
    <row r="1394" spans="1:12" hidden="1" x14ac:dyDescent="0.25">
      <c r="A1394" s="2">
        <v>44561</v>
      </c>
      <c r="B1394" t="s">
        <v>40</v>
      </c>
      <c r="C1394">
        <v>2021</v>
      </c>
      <c r="D1394">
        <v>4</v>
      </c>
      <c r="E1394" t="s">
        <v>69</v>
      </c>
      <c r="F1394" t="s">
        <v>70</v>
      </c>
      <c r="G1394" t="s">
        <v>71</v>
      </c>
      <c r="H1394" t="s">
        <v>64</v>
      </c>
      <c r="I1394">
        <v>22.32</v>
      </c>
      <c r="J1394">
        <v>86.19</v>
      </c>
      <c r="K1394">
        <v>3.6685000000000002E-2</v>
      </c>
      <c r="L1394">
        <v>3.05</v>
      </c>
    </row>
    <row r="1395" spans="1:12" hidden="1" x14ac:dyDescent="0.25">
      <c r="A1395" s="2">
        <v>44651</v>
      </c>
      <c r="B1395" t="s">
        <v>41</v>
      </c>
      <c r="C1395">
        <v>2022</v>
      </c>
      <c r="D1395">
        <v>1</v>
      </c>
      <c r="E1395" t="s">
        <v>69</v>
      </c>
      <c r="F1395" t="s">
        <v>70</v>
      </c>
      <c r="G1395" t="s">
        <v>71</v>
      </c>
      <c r="H1395" t="s">
        <v>64</v>
      </c>
      <c r="I1395">
        <v>23.26</v>
      </c>
      <c r="J1395">
        <v>87.43</v>
      </c>
      <c r="K1395">
        <v>4.4438999999999999E-2</v>
      </c>
      <c r="L1395">
        <v>3.72</v>
      </c>
    </row>
    <row r="1396" spans="1:12" hidden="1" x14ac:dyDescent="0.25">
      <c r="A1396" s="2">
        <v>44742</v>
      </c>
      <c r="B1396" t="s">
        <v>42</v>
      </c>
      <c r="C1396">
        <v>2022</v>
      </c>
      <c r="D1396">
        <v>2</v>
      </c>
      <c r="E1396" t="s">
        <v>69</v>
      </c>
      <c r="F1396" t="s">
        <v>70</v>
      </c>
      <c r="G1396" t="s">
        <v>71</v>
      </c>
      <c r="H1396" t="s">
        <v>64</v>
      </c>
      <c r="I1396">
        <v>22.46</v>
      </c>
      <c r="J1396">
        <v>88.76</v>
      </c>
      <c r="K1396">
        <v>4.9421E-2</v>
      </c>
      <c r="L1396">
        <v>4.18</v>
      </c>
    </row>
    <row r="1397" spans="1:12" hidden="1" x14ac:dyDescent="0.25">
      <c r="A1397" s="2">
        <v>44834</v>
      </c>
      <c r="B1397" t="s">
        <v>43</v>
      </c>
      <c r="C1397">
        <v>2022</v>
      </c>
      <c r="D1397">
        <v>3</v>
      </c>
      <c r="E1397" t="s">
        <v>69</v>
      </c>
      <c r="F1397" t="s">
        <v>70</v>
      </c>
      <c r="G1397" t="s">
        <v>71</v>
      </c>
      <c r="H1397" t="s">
        <v>64</v>
      </c>
      <c r="I1397">
        <v>23.85</v>
      </c>
      <c r="J1397">
        <v>91.88</v>
      </c>
      <c r="K1397">
        <v>7.8784000000000007E-2</v>
      </c>
      <c r="L1397">
        <v>6.71</v>
      </c>
    </row>
    <row r="1398" spans="1:12" hidden="1" x14ac:dyDescent="0.25">
      <c r="A1398" s="2">
        <v>44926</v>
      </c>
      <c r="B1398" t="s">
        <v>44</v>
      </c>
      <c r="C1398">
        <v>2022</v>
      </c>
      <c r="D1398">
        <v>4</v>
      </c>
      <c r="E1398" t="s">
        <v>69</v>
      </c>
      <c r="F1398" t="s">
        <v>70</v>
      </c>
      <c r="G1398" t="s">
        <v>71</v>
      </c>
      <c r="H1398" t="s">
        <v>64</v>
      </c>
      <c r="I1398">
        <v>23.71</v>
      </c>
      <c r="J1398">
        <v>93.28</v>
      </c>
      <c r="K1398">
        <v>8.226E-2</v>
      </c>
      <c r="L1398">
        <v>7.09</v>
      </c>
    </row>
    <row r="1399" spans="1:12" hidden="1" x14ac:dyDescent="0.25">
      <c r="A1399" s="2">
        <v>45016</v>
      </c>
      <c r="B1399" t="s">
        <v>45</v>
      </c>
      <c r="C1399">
        <v>2023</v>
      </c>
      <c r="D1399">
        <v>1</v>
      </c>
      <c r="E1399" t="s">
        <v>69</v>
      </c>
      <c r="F1399" t="s">
        <v>70</v>
      </c>
      <c r="G1399" t="s">
        <v>71</v>
      </c>
      <c r="H1399" t="s">
        <v>64</v>
      </c>
      <c r="I1399">
        <v>26.41</v>
      </c>
      <c r="J1399">
        <v>96.43</v>
      </c>
      <c r="K1399">
        <v>0.102939</v>
      </c>
      <c r="L1399">
        <v>9</v>
      </c>
    </row>
    <row r="1400" spans="1:12" hidden="1" x14ac:dyDescent="0.25">
      <c r="A1400" s="2">
        <v>45107</v>
      </c>
      <c r="B1400" t="s">
        <v>46</v>
      </c>
      <c r="C1400">
        <v>2023</v>
      </c>
      <c r="D1400">
        <v>2</v>
      </c>
      <c r="E1400" t="s">
        <v>69</v>
      </c>
      <c r="F1400" t="s">
        <v>70</v>
      </c>
      <c r="G1400" t="s">
        <v>71</v>
      </c>
      <c r="H1400" t="s">
        <v>64</v>
      </c>
      <c r="I1400">
        <v>24.63</v>
      </c>
      <c r="J1400">
        <v>98.6</v>
      </c>
      <c r="K1400">
        <v>0.110861</v>
      </c>
      <c r="L1400">
        <v>9.84</v>
      </c>
    </row>
    <row r="1401" spans="1:12" hidden="1" x14ac:dyDescent="0.25">
      <c r="A1401" s="2">
        <v>45199</v>
      </c>
      <c r="B1401" t="s">
        <v>47</v>
      </c>
      <c r="C1401">
        <v>2023</v>
      </c>
      <c r="D1401">
        <v>3</v>
      </c>
      <c r="E1401" t="s">
        <v>69</v>
      </c>
      <c r="F1401" t="s">
        <v>70</v>
      </c>
      <c r="G1401" t="s">
        <v>71</v>
      </c>
      <c r="H1401" t="s">
        <v>64</v>
      </c>
      <c r="I1401">
        <v>25.68</v>
      </c>
      <c r="J1401">
        <v>100.43</v>
      </c>
      <c r="K1401">
        <v>9.3056E-2</v>
      </c>
      <c r="L1401">
        <v>8.5500000000000007</v>
      </c>
    </row>
    <row r="1402" spans="1:12" hidden="1" x14ac:dyDescent="0.25">
      <c r="A1402" s="2">
        <v>45291</v>
      </c>
      <c r="B1402" t="s">
        <v>48</v>
      </c>
      <c r="C1402">
        <v>2023</v>
      </c>
      <c r="D1402">
        <v>4</v>
      </c>
      <c r="E1402" t="s">
        <v>69</v>
      </c>
      <c r="F1402" t="s">
        <v>70</v>
      </c>
      <c r="G1402" t="s">
        <v>71</v>
      </c>
      <c r="H1402" t="s">
        <v>64</v>
      </c>
      <c r="I1402">
        <v>25.84</v>
      </c>
      <c r="J1402">
        <v>102.56</v>
      </c>
      <c r="K1402">
        <v>9.9485000000000004E-2</v>
      </c>
      <c r="L1402">
        <v>9.2799999999999994</v>
      </c>
    </row>
    <row r="1403" spans="1:12" hidden="1" x14ac:dyDescent="0.25">
      <c r="A1403" s="2">
        <v>45382</v>
      </c>
      <c r="B1403" t="s">
        <v>49</v>
      </c>
      <c r="C1403">
        <v>2024</v>
      </c>
      <c r="D1403">
        <v>1</v>
      </c>
      <c r="E1403" t="s">
        <v>69</v>
      </c>
      <c r="F1403" t="s">
        <v>70</v>
      </c>
      <c r="G1403" t="s">
        <v>71</v>
      </c>
      <c r="H1403" t="s">
        <v>64</v>
      </c>
      <c r="I1403">
        <v>27.75</v>
      </c>
      <c r="J1403">
        <v>103.91</v>
      </c>
      <c r="K1403">
        <v>7.7568999999999999E-2</v>
      </c>
      <c r="L1403">
        <v>7.48</v>
      </c>
    </row>
    <row r="1404" spans="1:12" hidden="1" x14ac:dyDescent="0.25">
      <c r="A1404" s="2">
        <v>45473</v>
      </c>
      <c r="B1404" t="s">
        <v>50</v>
      </c>
      <c r="C1404">
        <v>2024</v>
      </c>
      <c r="D1404">
        <v>2</v>
      </c>
      <c r="E1404" t="s">
        <v>69</v>
      </c>
      <c r="F1404" t="s">
        <v>70</v>
      </c>
      <c r="G1404" t="s">
        <v>71</v>
      </c>
      <c r="H1404" t="s">
        <v>64</v>
      </c>
      <c r="I1404">
        <v>28.46</v>
      </c>
      <c r="J1404">
        <v>107.73</v>
      </c>
      <c r="K1404">
        <v>9.2595999999999998E-2</v>
      </c>
      <c r="L1404">
        <v>9.1300000000000008</v>
      </c>
    </row>
    <row r="1405" spans="1:12" hidden="1" x14ac:dyDescent="0.25">
      <c r="A1405" s="2">
        <v>45565</v>
      </c>
      <c r="B1405" t="s">
        <v>51</v>
      </c>
      <c r="C1405">
        <v>2024</v>
      </c>
      <c r="D1405">
        <v>3</v>
      </c>
      <c r="E1405" t="s">
        <v>69</v>
      </c>
      <c r="F1405" t="s">
        <v>70</v>
      </c>
      <c r="G1405" t="s">
        <v>71</v>
      </c>
      <c r="H1405" t="s">
        <v>64</v>
      </c>
      <c r="I1405">
        <v>30.14</v>
      </c>
      <c r="J1405">
        <v>112.19</v>
      </c>
      <c r="K1405">
        <v>0.11709600000000001</v>
      </c>
      <c r="L1405">
        <v>11.76</v>
      </c>
    </row>
    <row r="1406" spans="1:12" hidden="1" x14ac:dyDescent="0.25">
      <c r="A1406" s="2">
        <v>45657</v>
      </c>
      <c r="B1406" t="s">
        <v>52</v>
      </c>
      <c r="C1406">
        <v>2024</v>
      </c>
      <c r="D1406">
        <v>4</v>
      </c>
      <c r="E1406" t="s">
        <v>69</v>
      </c>
      <c r="F1406" t="s">
        <v>70</v>
      </c>
      <c r="G1406" t="s">
        <v>71</v>
      </c>
      <c r="H1406" t="s">
        <v>64</v>
      </c>
      <c r="I1406">
        <v>31.06</v>
      </c>
      <c r="J1406">
        <v>117.42</v>
      </c>
      <c r="K1406">
        <v>0.14489099999999999</v>
      </c>
      <c r="L1406">
        <v>14.86</v>
      </c>
    </row>
    <row r="1407" spans="1:12" hidden="1" x14ac:dyDescent="0.25">
      <c r="A1407" s="2">
        <v>45747</v>
      </c>
      <c r="B1407" t="s">
        <v>53</v>
      </c>
      <c r="C1407">
        <v>2025</v>
      </c>
      <c r="D1407">
        <v>1</v>
      </c>
      <c r="E1407" t="s">
        <v>69</v>
      </c>
      <c r="F1407" t="s">
        <v>70</v>
      </c>
      <c r="G1407" t="s">
        <v>71</v>
      </c>
      <c r="H1407" t="s">
        <v>64</v>
      </c>
      <c r="I1407">
        <v>33.6</v>
      </c>
      <c r="J1407">
        <v>123.27</v>
      </c>
      <c r="K1407">
        <v>0.18631500000000001</v>
      </c>
      <c r="L1407">
        <v>19.36</v>
      </c>
    </row>
    <row r="1408" spans="1:12" hidden="1" x14ac:dyDescent="0.25">
      <c r="A1408" s="2">
        <v>42460</v>
      </c>
      <c r="B1408" t="s">
        <v>12</v>
      </c>
      <c r="C1408">
        <v>2016</v>
      </c>
      <c r="D1408">
        <v>1</v>
      </c>
      <c r="E1408" t="s">
        <v>69</v>
      </c>
      <c r="F1408" t="s">
        <v>70</v>
      </c>
      <c r="G1408" t="s">
        <v>71</v>
      </c>
      <c r="H1408" t="s">
        <v>65</v>
      </c>
      <c r="I1408">
        <v>851.47</v>
      </c>
      <c r="J1408" t="s">
        <v>17</v>
      </c>
      <c r="K1408" t="s">
        <v>17</v>
      </c>
      <c r="L1408" t="s">
        <v>17</v>
      </c>
    </row>
    <row r="1409" spans="1:12" hidden="1" x14ac:dyDescent="0.25">
      <c r="A1409" s="2">
        <v>42551</v>
      </c>
      <c r="B1409" t="s">
        <v>18</v>
      </c>
      <c r="C1409">
        <v>2016</v>
      </c>
      <c r="D1409">
        <v>2</v>
      </c>
      <c r="E1409" t="s">
        <v>69</v>
      </c>
      <c r="F1409" t="s">
        <v>70</v>
      </c>
      <c r="G1409" t="s">
        <v>71</v>
      </c>
      <c r="H1409" t="s">
        <v>65</v>
      </c>
      <c r="I1409">
        <v>837.51</v>
      </c>
      <c r="J1409" t="s">
        <v>17</v>
      </c>
      <c r="K1409" t="s">
        <v>17</v>
      </c>
      <c r="L1409" t="s">
        <v>17</v>
      </c>
    </row>
    <row r="1410" spans="1:12" hidden="1" x14ac:dyDescent="0.25">
      <c r="A1410" s="2">
        <v>42643</v>
      </c>
      <c r="B1410" t="s">
        <v>19</v>
      </c>
      <c r="C1410">
        <v>2016</v>
      </c>
      <c r="D1410">
        <v>3</v>
      </c>
      <c r="E1410" t="s">
        <v>69</v>
      </c>
      <c r="F1410" t="s">
        <v>70</v>
      </c>
      <c r="G1410" t="s">
        <v>71</v>
      </c>
      <c r="H1410" t="s">
        <v>65</v>
      </c>
      <c r="I1410">
        <v>879.11</v>
      </c>
      <c r="J1410" t="s">
        <v>17</v>
      </c>
      <c r="K1410" t="s">
        <v>17</v>
      </c>
      <c r="L1410" t="s">
        <v>17</v>
      </c>
    </row>
    <row r="1411" spans="1:12" hidden="1" x14ac:dyDescent="0.25">
      <c r="A1411" s="2">
        <v>42735</v>
      </c>
      <c r="B1411" t="s">
        <v>20</v>
      </c>
      <c r="C1411">
        <v>2016</v>
      </c>
      <c r="D1411">
        <v>4</v>
      </c>
      <c r="E1411" t="s">
        <v>69</v>
      </c>
      <c r="F1411" t="s">
        <v>70</v>
      </c>
      <c r="G1411" t="s">
        <v>71</v>
      </c>
      <c r="H1411" t="s">
        <v>65</v>
      </c>
      <c r="I1411">
        <v>905.78</v>
      </c>
      <c r="J1411">
        <v>3473.87</v>
      </c>
      <c r="K1411" t="s">
        <v>17</v>
      </c>
      <c r="L1411" t="s">
        <v>17</v>
      </c>
    </row>
    <row r="1412" spans="1:12" hidden="1" x14ac:dyDescent="0.25">
      <c r="A1412" s="2">
        <v>42825</v>
      </c>
      <c r="B1412" t="s">
        <v>21</v>
      </c>
      <c r="C1412">
        <v>2017</v>
      </c>
      <c r="D1412">
        <v>1</v>
      </c>
      <c r="E1412" t="s">
        <v>69</v>
      </c>
      <c r="F1412" t="s">
        <v>70</v>
      </c>
      <c r="G1412" t="s">
        <v>71</v>
      </c>
      <c r="H1412" t="s">
        <v>65</v>
      </c>
      <c r="I1412">
        <v>917.95</v>
      </c>
      <c r="J1412">
        <v>3540.35</v>
      </c>
      <c r="K1412" t="s">
        <v>17</v>
      </c>
      <c r="L1412" t="s">
        <v>17</v>
      </c>
    </row>
    <row r="1413" spans="1:12" hidden="1" x14ac:dyDescent="0.25">
      <c r="A1413" s="2">
        <v>42916</v>
      </c>
      <c r="B1413" t="s">
        <v>22</v>
      </c>
      <c r="C1413">
        <v>2017</v>
      </c>
      <c r="D1413">
        <v>2</v>
      </c>
      <c r="E1413" t="s">
        <v>69</v>
      </c>
      <c r="F1413" t="s">
        <v>70</v>
      </c>
      <c r="G1413" t="s">
        <v>71</v>
      </c>
      <c r="H1413" t="s">
        <v>65</v>
      </c>
      <c r="I1413">
        <v>864.44</v>
      </c>
      <c r="J1413">
        <v>3567.27</v>
      </c>
      <c r="K1413" t="s">
        <v>17</v>
      </c>
      <c r="L1413" t="s">
        <v>17</v>
      </c>
    </row>
    <row r="1414" spans="1:12" hidden="1" x14ac:dyDescent="0.25">
      <c r="A1414" s="2">
        <v>43008</v>
      </c>
      <c r="B1414" t="s">
        <v>23</v>
      </c>
      <c r="C1414">
        <v>2017</v>
      </c>
      <c r="D1414">
        <v>3</v>
      </c>
      <c r="E1414" t="s">
        <v>69</v>
      </c>
      <c r="F1414" t="s">
        <v>70</v>
      </c>
      <c r="G1414" t="s">
        <v>71</v>
      </c>
      <c r="H1414" t="s">
        <v>65</v>
      </c>
      <c r="I1414">
        <v>834.21</v>
      </c>
      <c r="J1414">
        <v>3522.37</v>
      </c>
      <c r="K1414" t="s">
        <v>17</v>
      </c>
      <c r="L1414" t="s">
        <v>17</v>
      </c>
    </row>
    <row r="1415" spans="1:12" hidden="1" x14ac:dyDescent="0.25">
      <c r="A1415" s="2">
        <v>43100</v>
      </c>
      <c r="B1415" t="s">
        <v>24</v>
      </c>
      <c r="C1415">
        <v>2017</v>
      </c>
      <c r="D1415">
        <v>4</v>
      </c>
      <c r="E1415" t="s">
        <v>69</v>
      </c>
      <c r="F1415" t="s">
        <v>70</v>
      </c>
      <c r="G1415" t="s">
        <v>71</v>
      </c>
      <c r="H1415" t="s">
        <v>65</v>
      </c>
      <c r="I1415">
        <v>928.06</v>
      </c>
      <c r="J1415">
        <v>3544.65</v>
      </c>
      <c r="K1415">
        <v>2.0375000000000001E-2</v>
      </c>
      <c r="L1415">
        <v>70.78</v>
      </c>
    </row>
    <row r="1416" spans="1:12" hidden="1" x14ac:dyDescent="0.25">
      <c r="A1416" s="2">
        <v>43190</v>
      </c>
      <c r="B1416" t="s">
        <v>25</v>
      </c>
      <c r="C1416">
        <v>2018</v>
      </c>
      <c r="D1416">
        <v>1</v>
      </c>
      <c r="E1416" t="s">
        <v>69</v>
      </c>
      <c r="F1416" t="s">
        <v>70</v>
      </c>
      <c r="G1416" t="s">
        <v>71</v>
      </c>
      <c r="H1416" t="s">
        <v>65</v>
      </c>
      <c r="I1416">
        <v>868.69</v>
      </c>
      <c r="J1416">
        <v>3495.39</v>
      </c>
      <c r="K1416">
        <v>-1.2699E-2</v>
      </c>
      <c r="L1416">
        <v>-44.96</v>
      </c>
    </row>
    <row r="1417" spans="1:12" hidden="1" x14ac:dyDescent="0.25">
      <c r="A1417" s="2">
        <v>43281</v>
      </c>
      <c r="B1417" t="s">
        <v>26</v>
      </c>
      <c r="C1417">
        <v>2018</v>
      </c>
      <c r="D1417">
        <v>2</v>
      </c>
      <c r="E1417" t="s">
        <v>69</v>
      </c>
      <c r="F1417" t="s">
        <v>70</v>
      </c>
      <c r="G1417" t="s">
        <v>71</v>
      </c>
      <c r="H1417" t="s">
        <v>65</v>
      </c>
      <c r="I1417">
        <v>869.69</v>
      </c>
      <c r="J1417">
        <v>3500.65</v>
      </c>
      <c r="K1417">
        <v>-1.8675000000000001E-2</v>
      </c>
      <c r="L1417">
        <v>-66.62</v>
      </c>
    </row>
    <row r="1418" spans="1:12" hidden="1" x14ac:dyDescent="0.25">
      <c r="A1418" s="2">
        <v>43373</v>
      </c>
      <c r="B1418" t="s">
        <v>27</v>
      </c>
      <c r="C1418">
        <v>2018</v>
      </c>
      <c r="D1418">
        <v>3</v>
      </c>
      <c r="E1418" t="s">
        <v>69</v>
      </c>
      <c r="F1418" t="s">
        <v>70</v>
      </c>
      <c r="G1418" t="s">
        <v>71</v>
      </c>
      <c r="H1418" t="s">
        <v>65</v>
      </c>
      <c r="I1418">
        <v>844.4</v>
      </c>
      <c r="J1418">
        <v>3510.84</v>
      </c>
      <c r="K1418">
        <v>-3.2729999999999999E-3</v>
      </c>
      <c r="L1418">
        <v>-11.53</v>
      </c>
    </row>
    <row r="1419" spans="1:12" hidden="1" x14ac:dyDescent="0.25">
      <c r="A1419" s="2">
        <v>43465</v>
      </c>
      <c r="B1419" t="s">
        <v>28</v>
      </c>
      <c r="C1419">
        <v>2018</v>
      </c>
      <c r="D1419">
        <v>4</v>
      </c>
      <c r="E1419" t="s">
        <v>69</v>
      </c>
      <c r="F1419" t="s">
        <v>70</v>
      </c>
      <c r="G1419" t="s">
        <v>71</v>
      </c>
      <c r="H1419" t="s">
        <v>65</v>
      </c>
      <c r="I1419">
        <v>959.58</v>
      </c>
      <c r="J1419">
        <v>3542.36</v>
      </c>
      <c r="K1419">
        <v>-6.4599999999999998E-4</v>
      </c>
      <c r="L1419">
        <v>-2.29</v>
      </c>
    </row>
    <row r="1420" spans="1:12" hidden="1" x14ac:dyDescent="0.25">
      <c r="A1420" s="2">
        <v>43555</v>
      </c>
      <c r="B1420" t="s">
        <v>29</v>
      </c>
      <c r="C1420">
        <v>2019</v>
      </c>
      <c r="D1420">
        <v>1</v>
      </c>
      <c r="E1420" t="s">
        <v>69</v>
      </c>
      <c r="F1420" t="s">
        <v>70</v>
      </c>
      <c r="G1420" t="s">
        <v>71</v>
      </c>
      <c r="H1420" t="s">
        <v>65</v>
      </c>
      <c r="I1420">
        <v>917.44</v>
      </c>
      <c r="J1420">
        <v>3591.12</v>
      </c>
      <c r="K1420">
        <v>2.7387999999999999E-2</v>
      </c>
      <c r="L1420">
        <v>95.73</v>
      </c>
    </row>
    <row r="1421" spans="1:12" hidden="1" x14ac:dyDescent="0.25">
      <c r="A1421" s="2">
        <v>43646</v>
      </c>
      <c r="B1421" t="s">
        <v>30</v>
      </c>
      <c r="C1421">
        <v>2019</v>
      </c>
      <c r="D1421">
        <v>2</v>
      </c>
      <c r="E1421" t="s">
        <v>69</v>
      </c>
      <c r="F1421" t="s">
        <v>70</v>
      </c>
      <c r="G1421" t="s">
        <v>71</v>
      </c>
      <c r="H1421" t="s">
        <v>65</v>
      </c>
      <c r="I1421">
        <v>912.39</v>
      </c>
      <c r="J1421">
        <v>3633.81</v>
      </c>
      <c r="K1421">
        <v>3.8039000000000003E-2</v>
      </c>
      <c r="L1421">
        <v>133.16</v>
      </c>
    </row>
    <row r="1422" spans="1:12" hidden="1" x14ac:dyDescent="0.25">
      <c r="A1422" s="2">
        <v>43738</v>
      </c>
      <c r="B1422" t="s">
        <v>31</v>
      </c>
      <c r="C1422">
        <v>2019</v>
      </c>
      <c r="D1422">
        <v>3</v>
      </c>
      <c r="E1422" t="s">
        <v>69</v>
      </c>
      <c r="F1422" t="s">
        <v>70</v>
      </c>
      <c r="G1422" t="s">
        <v>71</v>
      </c>
      <c r="H1422" t="s">
        <v>65</v>
      </c>
      <c r="I1422">
        <v>882.94</v>
      </c>
      <c r="J1422">
        <v>3672.35</v>
      </c>
      <c r="K1422">
        <v>4.6003000000000002E-2</v>
      </c>
      <c r="L1422">
        <v>161.51</v>
      </c>
    </row>
    <row r="1423" spans="1:12" hidden="1" x14ac:dyDescent="0.25">
      <c r="A1423" s="2">
        <v>43830</v>
      </c>
      <c r="B1423" t="s">
        <v>32</v>
      </c>
      <c r="C1423">
        <v>2019</v>
      </c>
      <c r="D1423">
        <v>4</v>
      </c>
      <c r="E1423" t="s">
        <v>69</v>
      </c>
      <c r="F1423" t="s">
        <v>70</v>
      </c>
      <c r="G1423" t="s">
        <v>71</v>
      </c>
      <c r="H1423" t="s">
        <v>65</v>
      </c>
      <c r="I1423">
        <v>985.57</v>
      </c>
      <c r="J1423">
        <v>3698.34</v>
      </c>
      <c r="K1423">
        <v>4.4033000000000003E-2</v>
      </c>
      <c r="L1423">
        <v>155.97999999999999</v>
      </c>
    </row>
    <row r="1424" spans="1:12" hidden="1" x14ac:dyDescent="0.25">
      <c r="A1424" s="2">
        <v>43921</v>
      </c>
      <c r="B1424" t="s">
        <v>33</v>
      </c>
      <c r="C1424">
        <v>2020</v>
      </c>
      <c r="D1424">
        <v>1</v>
      </c>
      <c r="E1424" t="s">
        <v>69</v>
      </c>
      <c r="F1424" t="s">
        <v>70</v>
      </c>
      <c r="G1424" t="s">
        <v>71</v>
      </c>
      <c r="H1424" t="s">
        <v>65</v>
      </c>
      <c r="I1424">
        <v>992.71</v>
      </c>
      <c r="J1424">
        <v>3773.61</v>
      </c>
      <c r="K1424">
        <v>5.0817000000000001E-2</v>
      </c>
      <c r="L1424">
        <v>182.49</v>
      </c>
    </row>
    <row r="1425" spans="1:12" hidden="1" x14ac:dyDescent="0.25">
      <c r="A1425" s="2">
        <v>44012</v>
      </c>
      <c r="B1425" t="s">
        <v>34</v>
      </c>
      <c r="C1425">
        <v>2020</v>
      </c>
      <c r="D1425">
        <v>2</v>
      </c>
      <c r="E1425" t="s">
        <v>69</v>
      </c>
      <c r="F1425" t="s">
        <v>70</v>
      </c>
      <c r="G1425" t="s">
        <v>71</v>
      </c>
      <c r="H1425" t="s">
        <v>65</v>
      </c>
      <c r="I1425">
        <v>854.07</v>
      </c>
      <c r="J1425">
        <v>3715.29</v>
      </c>
      <c r="K1425">
        <v>2.2422999999999998E-2</v>
      </c>
      <c r="L1425">
        <v>81.48</v>
      </c>
    </row>
    <row r="1426" spans="1:12" hidden="1" x14ac:dyDescent="0.25">
      <c r="A1426" s="2">
        <v>44104</v>
      </c>
      <c r="B1426" t="s">
        <v>35</v>
      </c>
      <c r="C1426">
        <v>2020</v>
      </c>
      <c r="D1426">
        <v>3</v>
      </c>
      <c r="E1426" t="s">
        <v>69</v>
      </c>
      <c r="F1426" t="s">
        <v>70</v>
      </c>
      <c r="G1426" t="s">
        <v>71</v>
      </c>
      <c r="H1426" t="s">
        <v>65</v>
      </c>
      <c r="I1426">
        <v>903.01</v>
      </c>
      <c r="J1426">
        <v>3735.35</v>
      </c>
      <c r="K1426">
        <v>1.7155E-2</v>
      </c>
      <c r="L1426">
        <v>63</v>
      </c>
    </row>
    <row r="1427" spans="1:12" hidden="1" x14ac:dyDescent="0.25">
      <c r="A1427" s="2">
        <v>44196</v>
      </c>
      <c r="B1427" t="s">
        <v>36</v>
      </c>
      <c r="C1427">
        <v>2020</v>
      </c>
      <c r="D1427">
        <v>4</v>
      </c>
      <c r="E1427" t="s">
        <v>69</v>
      </c>
      <c r="F1427" t="s">
        <v>70</v>
      </c>
      <c r="G1427" t="s">
        <v>71</v>
      </c>
      <c r="H1427" t="s">
        <v>65</v>
      </c>
      <c r="I1427">
        <v>1018.02</v>
      </c>
      <c r="J1427">
        <v>3767.8</v>
      </c>
      <c r="K1427">
        <v>1.8780999999999999E-2</v>
      </c>
      <c r="L1427">
        <v>69.459999999999994</v>
      </c>
    </row>
    <row r="1428" spans="1:12" hidden="1" x14ac:dyDescent="0.25">
      <c r="A1428" s="2">
        <v>44286</v>
      </c>
      <c r="B1428" t="s">
        <v>37</v>
      </c>
      <c r="C1428">
        <v>2021</v>
      </c>
      <c r="D1428">
        <v>1</v>
      </c>
      <c r="E1428" t="s">
        <v>69</v>
      </c>
      <c r="F1428" t="s">
        <v>70</v>
      </c>
      <c r="G1428" t="s">
        <v>71</v>
      </c>
      <c r="H1428" t="s">
        <v>65</v>
      </c>
      <c r="I1428">
        <v>942.44</v>
      </c>
      <c r="J1428">
        <v>3717.53</v>
      </c>
      <c r="K1428">
        <v>-1.4860999999999999E-2</v>
      </c>
      <c r="L1428">
        <v>-56.08</v>
      </c>
    </row>
    <row r="1429" spans="1:12" hidden="1" x14ac:dyDescent="0.25">
      <c r="A1429" s="2">
        <v>44377</v>
      </c>
      <c r="B1429" t="s">
        <v>38</v>
      </c>
      <c r="C1429">
        <v>2021</v>
      </c>
      <c r="D1429">
        <v>2</v>
      </c>
      <c r="E1429" t="s">
        <v>69</v>
      </c>
      <c r="F1429" t="s">
        <v>70</v>
      </c>
      <c r="G1429" t="s">
        <v>71</v>
      </c>
      <c r="H1429" t="s">
        <v>65</v>
      </c>
      <c r="I1429">
        <v>944.35</v>
      </c>
      <c r="J1429">
        <v>3807.81</v>
      </c>
      <c r="K1429">
        <v>2.4902000000000001E-2</v>
      </c>
      <c r="L1429">
        <v>92.52</v>
      </c>
    </row>
    <row r="1430" spans="1:12" hidden="1" x14ac:dyDescent="0.25">
      <c r="A1430" s="2">
        <v>44469</v>
      </c>
      <c r="B1430" t="s">
        <v>39</v>
      </c>
      <c r="C1430">
        <v>2021</v>
      </c>
      <c r="D1430">
        <v>3</v>
      </c>
      <c r="E1430" t="s">
        <v>69</v>
      </c>
      <c r="F1430" t="s">
        <v>70</v>
      </c>
      <c r="G1430" t="s">
        <v>71</v>
      </c>
      <c r="H1430" t="s">
        <v>65</v>
      </c>
      <c r="I1430">
        <v>963.75</v>
      </c>
      <c r="J1430">
        <v>3868.56</v>
      </c>
      <c r="K1430">
        <v>3.5661999999999999E-2</v>
      </c>
      <c r="L1430">
        <v>133.21</v>
      </c>
    </row>
    <row r="1431" spans="1:12" hidden="1" x14ac:dyDescent="0.25">
      <c r="A1431" s="2">
        <v>44561</v>
      </c>
      <c r="B1431" t="s">
        <v>40</v>
      </c>
      <c r="C1431">
        <v>2021</v>
      </c>
      <c r="D1431">
        <v>4</v>
      </c>
      <c r="E1431" t="s">
        <v>69</v>
      </c>
      <c r="F1431" t="s">
        <v>70</v>
      </c>
      <c r="G1431" t="s">
        <v>71</v>
      </c>
      <c r="H1431" t="s">
        <v>65</v>
      </c>
      <c r="I1431">
        <v>1042.93</v>
      </c>
      <c r="J1431">
        <v>3893.47</v>
      </c>
      <c r="K1431">
        <v>3.3354000000000002E-2</v>
      </c>
      <c r="L1431">
        <v>125.67</v>
      </c>
    </row>
    <row r="1432" spans="1:12" hidden="1" x14ac:dyDescent="0.25">
      <c r="A1432" s="2">
        <v>44651</v>
      </c>
      <c r="B1432" t="s">
        <v>41</v>
      </c>
      <c r="C1432">
        <v>2022</v>
      </c>
      <c r="D1432">
        <v>1</v>
      </c>
      <c r="E1432" t="s">
        <v>69</v>
      </c>
      <c r="F1432" t="s">
        <v>70</v>
      </c>
      <c r="G1432" t="s">
        <v>71</v>
      </c>
      <c r="H1432" t="s">
        <v>65</v>
      </c>
      <c r="I1432">
        <v>975.03</v>
      </c>
      <c r="J1432">
        <v>3926.06</v>
      </c>
      <c r="K1432">
        <v>5.6093999999999998E-2</v>
      </c>
      <c r="L1432">
        <v>208.53</v>
      </c>
    </row>
    <row r="1433" spans="1:12" hidden="1" x14ac:dyDescent="0.25">
      <c r="A1433" s="2">
        <v>44742</v>
      </c>
      <c r="B1433" t="s">
        <v>42</v>
      </c>
      <c r="C1433">
        <v>2022</v>
      </c>
      <c r="D1433">
        <v>2</v>
      </c>
      <c r="E1433" t="s">
        <v>69</v>
      </c>
      <c r="F1433" t="s">
        <v>70</v>
      </c>
      <c r="G1433" t="s">
        <v>71</v>
      </c>
      <c r="H1433" t="s">
        <v>65</v>
      </c>
      <c r="I1433">
        <v>957.27</v>
      </c>
      <c r="J1433">
        <v>3938.99</v>
      </c>
      <c r="K1433">
        <v>3.4450000000000001E-2</v>
      </c>
      <c r="L1433">
        <v>131.18</v>
      </c>
    </row>
    <row r="1434" spans="1:12" hidden="1" x14ac:dyDescent="0.25">
      <c r="A1434" s="2">
        <v>44834</v>
      </c>
      <c r="B1434" t="s">
        <v>43</v>
      </c>
      <c r="C1434">
        <v>2022</v>
      </c>
      <c r="D1434">
        <v>3</v>
      </c>
      <c r="E1434" t="s">
        <v>69</v>
      </c>
      <c r="F1434" t="s">
        <v>70</v>
      </c>
      <c r="G1434" t="s">
        <v>71</v>
      </c>
      <c r="H1434" t="s">
        <v>65</v>
      </c>
      <c r="I1434">
        <v>980.11</v>
      </c>
      <c r="J1434">
        <v>3955.35</v>
      </c>
      <c r="K1434">
        <v>2.2435E-2</v>
      </c>
      <c r="L1434">
        <v>86.79</v>
      </c>
    </row>
    <row r="1435" spans="1:12" hidden="1" x14ac:dyDescent="0.25">
      <c r="A1435" s="2">
        <v>44926</v>
      </c>
      <c r="B1435" t="s">
        <v>44</v>
      </c>
      <c r="C1435">
        <v>2022</v>
      </c>
      <c r="D1435">
        <v>4</v>
      </c>
      <c r="E1435" t="s">
        <v>69</v>
      </c>
      <c r="F1435" t="s">
        <v>70</v>
      </c>
      <c r="G1435" t="s">
        <v>71</v>
      </c>
      <c r="H1435" t="s">
        <v>65</v>
      </c>
      <c r="I1435">
        <v>1077.07</v>
      </c>
      <c r="J1435">
        <v>3989.49</v>
      </c>
      <c r="K1435">
        <v>2.4662E-2</v>
      </c>
      <c r="L1435">
        <v>96.02</v>
      </c>
    </row>
    <row r="1436" spans="1:12" hidden="1" x14ac:dyDescent="0.25">
      <c r="A1436" s="2">
        <v>45016</v>
      </c>
      <c r="B1436" t="s">
        <v>45</v>
      </c>
      <c r="C1436">
        <v>2023</v>
      </c>
      <c r="D1436">
        <v>1</v>
      </c>
      <c r="E1436" t="s">
        <v>69</v>
      </c>
      <c r="F1436" t="s">
        <v>70</v>
      </c>
      <c r="G1436" t="s">
        <v>71</v>
      </c>
      <c r="H1436" t="s">
        <v>65</v>
      </c>
      <c r="I1436">
        <v>1057.83</v>
      </c>
      <c r="J1436">
        <v>4072.28</v>
      </c>
      <c r="K1436">
        <v>3.7242999999999998E-2</v>
      </c>
      <c r="L1436">
        <v>146.22</v>
      </c>
    </row>
    <row r="1437" spans="1:12" hidden="1" x14ac:dyDescent="0.25">
      <c r="A1437" s="2">
        <v>45107</v>
      </c>
      <c r="B1437" t="s">
        <v>46</v>
      </c>
      <c r="C1437">
        <v>2023</v>
      </c>
      <c r="D1437">
        <v>2</v>
      </c>
      <c r="E1437" t="s">
        <v>69</v>
      </c>
      <c r="F1437" t="s">
        <v>70</v>
      </c>
      <c r="G1437" t="s">
        <v>71</v>
      </c>
      <c r="H1437" t="s">
        <v>65</v>
      </c>
      <c r="I1437">
        <v>1030.75</v>
      </c>
      <c r="J1437">
        <v>4145.76</v>
      </c>
      <c r="K1437">
        <v>5.2492999999999998E-2</v>
      </c>
      <c r="L1437">
        <v>206.77</v>
      </c>
    </row>
    <row r="1438" spans="1:12" hidden="1" x14ac:dyDescent="0.25">
      <c r="A1438" s="2">
        <v>45199</v>
      </c>
      <c r="B1438" t="s">
        <v>47</v>
      </c>
      <c r="C1438">
        <v>2023</v>
      </c>
      <c r="D1438">
        <v>3</v>
      </c>
      <c r="E1438" t="s">
        <v>69</v>
      </c>
      <c r="F1438" t="s">
        <v>70</v>
      </c>
      <c r="G1438" t="s">
        <v>71</v>
      </c>
      <c r="H1438" t="s">
        <v>65</v>
      </c>
      <c r="I1438">
        <v>1024.8900000000001</v>
      </c>
      <c r="J1438">
        <v>4190.54</v>
      </c>
      <c r="K1438">
        <v>5.9461E-2</v>
      </c>
      <c r="L1438">
        <v>235.19</v>
      </c>
    </row>
    <row r="1439" spans="1:12" hidden="1" x14ac:dyDescent="0.25">
      <c r="A1439" s="2">
        <v>45291</v>
      </c>
      <c r="B1439" t="s">
        <v>48</v>
      </c>
      <c r="C1439">
        <v>2023</v>
      </c>
      <c r="D1439">
        <v>4</v>
      </c>
      <c r="E1439" t="s">
        <v>69</v>
      </c>
      <c r="F1439" t="s">
        <v>70</v>
      </c>
      <c r="G1439" t="s">
        <v>71</v>
      </c>
      <c r="H1439" t="s">
        <v>65</v>
      </c>
      <c r="I1439">
        <v>1120.7</v>
      </c>
      <c r="J1439">
        <v>4234.17</v>
      </c>
      <c r="K1439">
        <v>6.1330999999999997E-2</v>
      </c>
      <c r="L1439">
        <v>244.68</v>
      </c>
    </row>
    <row r="1440" spans="1:12" hidden="1" x14ac:dyDescent="0.25">
      <c r="A1440" s="2">
        <v>45382</v>
      </c>
      <c r="B1440" t="s">
        <v>49</v>
      </c>
      <c r="C1440">
        <v>2024</v>
      </c>
      <c r="D1440">
        <v>1</v>
      </c>
      <c r="E1440" t="s">
        <v>69</v>
      </c>
      <c r="F1440" t="s">
        <v>70</v>
      </c>
      <c r="G1440" t="s">
        <v>71</v>
      </c>
      <c r="H1440" t="s">
        <v>65</v>
      </c>
      <c r="I1440">
        <v>1037.3599999999999</v>
      </c>
      <c r="J1440">
        <v>4213.7</v>
      </c>
      <c r="K1440">
        <v>3.4727000000000001E-2</v>
      </c>
      <c r="L1440">
        <v>141.41999999999999</v>
      </c>
    </row>
    <row r="1441" spans="1:12" hidden="1" x14ac:dyDescent="0.25">
      <c r="A1441" s="2">
        <v>45473</v>
      </c>
      <c r="B1441" t="s">
        <v>50</v>
      </c>
      <c r="C1441">
        <v>2024</v>
      </c>
      <c r="D1441">
        <v>2</v>
      </c>
      <c r="E1441" t="s">
        <v>69</v>
      </c>
      <c r="F1441" t="s">
        <v>70</v>
      </c>
      <c r="G1441" t="s">
        <v>71</v>
      </c>
      <c r="H1441" t="s">
        <v>65</v>
      </c>
      <c r="I1441">
        <v>1127.8399999999999</v>
      </c>
      <c r="J1441">
        <v>4310.79</v>
      </c>
      <c r="K1441">
        <v>3.9807000000000002E-2</v>
      </c>
      <c r="L1441">
        <v>165.03</v>
      </c>
    </row>
    <row r="1442" spans="1:12" hidden="1" x14ac:dyDescent="0.25">
      <c r="A1442" s="2">
        <v>45565</v>
      </c>
      <c r="B1442" t="s">
        <v>51</v>
      </c>
      <c r="C1442">
        <v>2024</v>
      </c>
      <c r="D1442">
        <v>3</v>
      </c>
      <c r="E1442" t="s">
        <v>69</v>
      </c>
      <c r="F1442" t="s">
        <v>70</v>
      </c>
      <c r="G1442" t="s">
        <v>71</v>
      </c>
      <c r="H1442" t="s">
        <v>65</v>
      </c>
      <c r="I1442">
        <v>1091.8599999999999</v>
      </c>
      <c r="J1442">
        <v>4377.76</v>
      </c>
      <c r="K1442">
        <v>4.4677000000000001E-2</v>
      </c>
      <c r="L1442">
        <v>187.22</v>
      </c>
    </row>
    <row r="1443" spans="1:12" hidden="1" x14ac:dyDescent="0.25">
      <c r="A1443" s="2">
        <v>45657</v>
      </c>
      <c r="B1443" t="s">
        <v>52</v>
      </c>
      <c r="C1443">
        <v>2024</v>
      </c>
      <c r="D1443">
        <v>4</v>
      </c>
      <c r="E1443" t="s">
        <v>69</v>
      </c>
      <c r="F1443" t="s">
        <v>70</v>
      </c>
      <c r="G1443" t="s">
        <v>71</v>
      </c>
      <c r="H1443" t="s">
        <v>65</v>
      </c>
      <c r="I1443">
        <v>1150.1500000000001</v>
      </c>
      <c r="J1443">
        <v>4407.2</v>
      </c>
      <c r="K1443">
        <v>4.0864999999999999E-2</v>
      </c>
      <c r="L1443">
        <v>173.03</v>
      </c>
    </row>
    <row r="1444" spans="1:12" hidden="1" x14ac:dyDescent="0.25">
      <c r="A1444" s="2">
        <v>45747</v>
      </c>
      <c r="B1444" t="s">
        <v>53</v>
      </c>
      <c r="C1444">
        <v>2025</v>
      </c>
      <c r="D1444">
        <v>1</v>
      </c>
      <c r="E1444" t="s">
        <v>69</v>
      </c>
      <c r="F1444" t="s">
        <v>70</v>
      </c>
      <c r="G1444" t="s">
        <v>71</v>
      </c>
      <c r="H1444" t="s">
        <v>65</v>
      </c>
      <c r="I1444">
        <v>1080.28</v>
      </c>
      <c r="J1444">
        <v>4450.12</v>
      </c>
      <c r="K1444">
        <v>5.6106999999999997E-2</v>
      </c>
      <c r="L1444">
        <v>236.42</v>
      </c>
    </row>
    <row r="1445" spans="1:12" hidden="1" x14ac:dyDescent="0.25">
      <c r="A1445" s="2">
        <v>42460</v>
      </c>
      <c r="B1445" t="s">
        <v>12</v>
      </c>
      <c r="C1445">
        <v>2016</v>
      </c>
      <c r="D1445">
        <v>1</v>
      </c>
      <c r="E1445" t="s">
        <v>72</v>
      </c>
      <c r="F1445" t="s">
        <v>73</v>
      </c>
      <c r="G1445" t="s">
        <v>74</v>
      </c>
      <c r="H1445" t="s">
        <v>16</v>
      </c>
      <c r="I1445">
        <v>30.44</v>
      </c>
      <c r="J1445" t="s">
        <v>17</v>
      </c>
      <c r="K1445" t="s">
        <v>17</v>
      </c>
      <c r="L1445" t="s">
        <v>17</v>
      </c>
    </row>
    <row r="1446" spans="1:12" hidden="1" x14ac:dyDescent="0.25">
      <c r="A1446" s="2">
        <v>42551</v>
      </c>
      <c r="B1446" t="s">
        <v>18</v>
      </c>
      <c r="C1446">
        <v>2016</v>
      </c>
      <c r="D1446">
        <v>2</v>
      </c>
      <c r="E1446" t="s">
        <v>72</v>
      </c>
      <c r="F1446" t="s">
        <v>73</v>
      </c>
      <c r="G1446" t="s">
        <v>74</v>
      </c>
      <c r="H1446" t="s">
        <v>16</v>
      </c>
      <c r="I1446">
        <v>30.53</v>
      </c>
      <c r="J1446" t="s">
        <v>17</v>
      </c>
      <c r="K1446" t="s">
        <v>17</v>
      </c>
      <c r="L1446" t="s">
        <v>17</v>
      </c>
    </row>
    <row r="1447" spans="1:12" hidden="1" x14ac:dyDescent="0.25">
      <c r="A1447" s="2">
        <v>42643</v>
      </c>
      <c r="B1447" t="s">
        <v>19</v>
      </c>
      <c r="C1447">
        <v>2016</v>
      </c>
      <c r="D1447">
        <v>3</v>
      </c>
      <c r="E1447" t="s">
        <v>72</v>
      </c>
      <c r="F1447" t="s">
        <v>73</v>
      </c>
      <c r="G1447" t="s">
        <v>74</v>
      </c>
      <c r="H1447" t="s">
        <v>16</v>
      </c>
      <c r="I1447">
        <v>31.45</v>
      </c>
      <c r="J1447" t="s">
        <v>17</v>
      </c>
      <c r="K1447" t="s">
        <v>17</v>
      </c>
      <c r="L1447" t="s">
        <v>17</v>
      </c>
    </row>
    <row r="1448" spans="1:12" hidden="1" x14ac:dyDescent="0.25">
      <c r="A1448" s="2">
        <v>42735</v>
      </c>
      <c r="B1448" t="s">
        <v>20</v>
      </c>
      <c r="C1448">
        <v>2016</v>
      </c>
      <c r="D1448">
        <v>4</v>
      </c>
      <c r="E1448" t="s">
        <v>72</v>
      </c>
      <c r="F1448" t="s">
        <v>73</v>
      </c>
      <c r="G1448" t="s">
        <v>74</v>
      </c>
      <c r="H1448" t="s">
        <v>16</v>
      </c>
      <c r="I1448">
        <v>36.82</v>
      </c>
      <c r="J1448">
        <v>129.22999999999999</v>
      </c>
      <c r="K1448" t="s">
        <v>17</v>
      </c>
      <c r="L1448" t="s">
        <v>17</v>
      </c>
    </row>
    <row r="1449" spans="1:12" hidden="1" x14ac:dyDescent="0.25">
      <c r="A1449" s="2">
        <v>42825</v>
      </c>
      <c r="B1449" t="s">
        <v>21</v>
      </c>
      <c r="C1449">
        <v>2017</v>
      </c>
      <c r="D1449">
        <v>1</v>
      </c>
      <c r="E1449" t="s">
        <v>72</v>
      </c>
      <c r="F1449" t="s">
        <v>73</v>
      </c>
      <c r="G1449" t="s">
        <v>74</v>
      </c>
      <c r="H1449" t="s">
        <v>16</v>
      </c>
      <c r="I1449">
        <v>35.67</v>
      </c>
      <c r="J1449">
        <v>134.46</v>
      </c>
      <c r="K1449" t="s">
        <v>17</v>
      </c>
      <c r="L1449" t="s">
        <v>17</v>
      </c>
    </row>
    <row r="1450" spans="1:12" hidden="1" x14ac:dyDescent="0.25">
      <c r="A1450" s="2">
        <v>42916</v>
      </c>
      <c r="B1450" t="s">
        <v>22</v>
      </c>
      <c r="C1450">
        <v>2017</v>
      </c>
      <c r="D1450">
        <v>2</v>
      </c>
      <c r="E1450" t="s">
        <v>72</v>
      </c>
      <c r="F1450" t="s">
        <v>73</v>
      </c>
      <c r="G1450" t="s">
        <v>74</v>
      </c>
      <c r="H1450" t="s">
        <v>16</v>
      </c>
      <c r="I1450">
        <v>34.340000000000003</v>
      </c>
      <c r="J1450">
        <v>138.27000000000001</v>
      </c>
      <c r="K1450" t="s">
        <v>17</v>
      </c>
      <c r="L1450" t="s">
        <v>17</v>
      </c>
    </row>
    <row r="1451" spans="1:12" hidden="1" x14ac:dyDescent="0.25">
      <c r="A1451" s="2">
        <v>43008</v>
      </c>
      <c r="B1451" t="s">
        <v>23</v>
      </c>
      <c r="C1451">
        <v>2017</v>
      </c>
      <c r="D1451">
        <v>3</v>
      </c>
      <c r="E1451" t="s">
        <v>72</v>
      </c>
      <c r="F1451" t="s">
        <v>73</v>
      </c>
      <c r="G1451" t="s">
        <v>74</v>
      </c>
      <c r="H1451" t="s">
        <v>16</v>
      </c>
      <c r="I1451">
        <v>34.6</v>
      </c>
      <c r="J1451">
        <v>141.43</v>
      </c>
      <c r="K1451" t="s">
        <v>17</v>
      </c>
      <c r="L1451" t="s">
        <v>17</v>
      </c>
    </row>
    <row r="1452" spans="1:12" hidden="1" x14ac:dyDescent="0.25">
      <c r="A1452" s="2">
        <v>43100</v>
      </c>
      <c r="B1452" t="s">
        <v>24</v>
      </c>
      <c r="C1452">
        <v>2017</v>
      </c>
      <c r="D1452">
        <v>4</v>
      </c>
      <c r="E1452" t="s">
        <v>72</v>
      </c>
      <c r="F1452" t="s">
        <v>73</v>
      </c>
      <c r="G1452" t="s">
        <v>74</v>
      </c>
      <c r="H1452" t="s">
        <v>16</v>
      </c>
      <c r="I1452">
        <v>40.82</v>
      </c>
      <c r="J1452">
        <v>145.43</v>
      </c>
      <c r="K1452">
        <v>0.125358</v>
      </c>
      <c r="L1452">
        <v>16.2</v>
      </c>
    </row>
    <row r="1453" spans="1:12" hidden="1" x14ac:dyDescent="0.25">
      <c r="A1453" s="2">
        <v>43190</v>
      </c>
      <c r="B1453" t="s">
        <v>25</v>
      </c>
      <c r="C1453">
        <v>2018</v>
      </c>
      <c r="D1453">
        <v>1</v>
      </c>
      <c r="E1453" t="s">
        <v>72</v>
      </c>
      <c r="F1453" t="s">
        <v>73</v>
      </c>
      <c r="G1453" t="s">
        <v>74</v>
      </c>
      <c r="H1453" t="s">
        <v>16</v>
      </c>
      <c r="I1453">
        <v>35.58</v>
      </c>
      <c r="J1453">
        <v>145.34</v>
      </c>
      <c r="K1453">
        <v>8.0916000000000002E-2</v>
      </c>
      <c r="L1453">
        <v>10.88</v>
      </c>
    </row>
    <row r="1454" spans="1:12" hidden="1" x14ac:dyDescent="0.25">
      <c r="A1454" s="2">
        <v>43281</v>
      </c>
      <c r="B1454" t="s">
        <v>26</v>
      </c>
      <c r="C1454">
        <v>2018</v>
      </c>
      <c r="D1454">
        <v>2</v>
      </c>
      <c r="E1454" t="s">
        <v>72</v>
      </c>
      <c r="F1454" t="s">
        <v>73</v>
      </c>
      <c r="G1454" t="s">
        <v>74</v>
      </c>
      <c r="H1454" t="s">
        <v>16</v>
      </c>
      <c r="I1454">
        <v>32.28</v>
      </c>
      <c r="J1454">
        <v>143.28</v>
      </c>
      <c r="K1454">
        <v>3.6233000000000001E-2</v>
      </c>
      <c r="L1454">
        <v>5.01</v>
      </c>
    </row>
    <row r="1455" spans="1:12" hidden="1" x14ac:dyDescent="0.25">
      <c r="A1455" s="2">
        <v>43373</v>
      </c>
      <c r="B1455" t="s">
        <v>27</v>
      </c>
      <c r="C1455">
        <v>2018</v>
      </c>
      <c r="D1455">
        <v>3</v>
      </c>
      <c r="E1455" t="s">
        <v>72</v>
      </c>
      <c r="F1455" t="s">
        <v>73</v>
      </c>
      <c r="G1455" t="s">
        <v>74</v>
      </c>
      <c r="H1455" t="s">
        <v>16</v>
      </c>
      <c r="I1455">
        <v>33.700000000000003</v>
      </c>
      <c r="J1455">
        <v>142.37</v>
      </c>
      <c r="K1455">
        <v>6.646E-3</v>
      </c>
      <c r="L1455">
        <v>0.94</v>
      </c>
    </row>
    <row r="1456" spans="1:12" hidden="1" x14ac:dyDescent="0.25">
      <c r="A1456" s="2">
        <v>43465</v>
      </c>
      <c r="B1456" t="s">
        <v>28</v>
      </c>
      <c r="C1456">
        <v>2018</v>
      </c>
      <c r="D1456">
        <v>4</v>
      </c>
      <c r="E1456" t="s">
        <v>72</v>
      </c>
      <c r="F1456" t="s">
        <v>73</v>
      </c>
      <c r="G1456" t="s">
        <v>74</v>
      </c>
      <c r="H1456" t="s">
        <v>16</v>
      </c>
      <c r="I1456">
        <v>34.5</v>
      </c>
      <c r="J1456">
        <v>136.06</v>
      </c>
      <c r="K1456">
        <v>-6.4430000000000001E-2</v>
      </c>
      <c r="L1456">
        <v>-9.3699999999999992</v>
      </c>
    </row>
    <row r="1457" spans="1:12" hidden="1" x14ac:dyDescent="0.25">
      <c r="A1457" s="2">
        <v>43555</v>
      </c>
      <c r="B1457" t="s">
        <v>29</v>
      </c>
      <c r="C1457">
        <v>2019</v>
      </c>
      <c r="D1457">
        <v>1</v>
      </c>
      <c r="E1457" t="s">
        <v>72</v>
      </c>
      <c r="F1457" t="s">
        <v>73</v>
      </c>
      <c r="G1457" t="s">
        <v>74</v>
      </c>
      <c r="H1457" t="s">
        <v>16</v>
      </c>
      <c r="I1457">
        <v>37.81</v>
      </c>
      <c r="J1457">
        <v>138.29</v>
      </c>
      <c r="K1457">
        <v>-4.8507000000000002E-2</v>
      </c>
      <c r="L1457">
        <v>-7.05</v>
      </c>
    </row>
    <row r="1458" spans="1:12" hidden="1" x14ac:dyDescent="0.25">
      <c r="A1458" s="2">
        <v>43646</v>
      </c>
      <c r="B1458" t="s">
        <v>30</v>
      </c>
      <c r="C1458">
        <v>2019</v>
      </c>
      <c r="D1458">
        <v>2</v>
      </c>
      <c r="E1458" t="s">
        <v>72</v>
      </c>
      <c r="F1458" t="s">
        <v>73</v>
      </c>
      <c r="G1458" t="s">
        <v>74</v>
      </c>
      <c r="H1458" t="s">
        <v>16</v>
      </c>
      <c r="I1458">
        <v>33.659999999999997</v>
      </c>
      <c r="J1458">
        <v>139.66999999999999</v>
      </c>
      <c r="K1458">
        <v>-2.5194999999999999E-2</v>
      </c>
      <c r="L1458">
        <v>-3.61</v>
      </c>
    </row>
    <row r="1459" spans="1:12" hidden="1" x14ac:dyDescent="0.25">
      <c r="A1459" s="2">
        <v>43738</v>
      </c>
      <c r="B1459" t="s">
        <v>31</v>
      </c>
      <c r="C1459">
        <v>2019</v>
      </c>
      <c r="D1459">
        <v>3</v>
      </c>
      <c r="E1459" t="s">
        <v>72</v>
      </c>
      <c r="F1459" t="s">
        <v>73</v>
      </c>
      <c r="G1459" t="s">
        <v>74</v>
      </c>
      <c r="H1459" t="s">
        <v>16</v>
      </c>
      <c r="I1459">
        <v>35.58</v>
      </c>
      <c r="J1459">
        <v>141.55000000000001</v>
      </c>
      <c r="K1459">
        <v>-5.7600000000000004E-3</v>
      </c>
      <c r="L1459">
        <v>-0.82</v>
      </c>
    </row>
    <row r="1460" spans="1:12" hidden="1" x14ac:dyDescent="0.25">
      <c r="A1460" s="2">
        <v>43830</v>
      </c>
      <c r="B1460" t="s">
        <v>32</v>
      </c>
      <c r="C1460">
        <v>2019</v>
      </c>
      <c r="D1460">
        <v>4</v>
      </c>
      <c r="E1460" t="s">
        <v>72</v>
      </c>
      <c r="F1460" t="s">
        <v>73</v>
      </c>
      <c r="G1460" t="s">
        <v>74</v>
      </c>
      <c r="H1460" t="s">
        <v>16</v>
      </c>
      <c r="I1460">
        <v>35.03</v>
      </c>
      <c r="J1460">
        <v>142.08000000000001</v>
      </c>
      <c r="K1460">
        <v>4.4245E-2</v>
      </c>
      <c r="L1460">
        <v>6.02</v>
      </c>
    </row>
    <row r="1461" spans="1:12" hidden="1" x14ac:dyDescent="0.25">
      <c r="A1461" s="2">
        <v>43921</v>
      </c>
      <c r="B1461" t="s">
        <v>33</v>
      </c>
      <c r="C1461">
        <v>2020</v>
      </c>
      <c r="D1461">
        <v>1</v>
      </c>
      <c r="E1461" t="s">
        <v>72</v>
      </c>
      <c r="F1461" t="s">
        <v>73</v>
      </c>
      <c r="G1461" t="s">
        <v>74</v>
      </c>
      <c r="H1461" t="s">
        <v>16</v>
      </c>
      <c r="I1461">
        <v>38.17</v>
      </c>
      <c r="J1461">
        <v>142.44</v>
      </c>
      <c r="K1461">
        <v>3.0009000000000001E-2</v>
      </c>
      <c r="L1461">
        <v>4.1500000000000004</v>
      </c>
    </row>
    <row r="1462" spans="1:12" hidden="1" x14ac:dyDescent="0.25">
      <c r="A1462" s="2">
        <v>44012</v>
      </c>
      <c r="B1462" t="s">
        <v>34</v>
      </c>
      <c r="C1462">
        <v>2020</v>
      </c>
      <c r="D1462">
        <v>2</v>
      </c>
      <c r="E1462" t="s">
        <v>72</v>
      </c>
      <c r="F1462" t="s">
        <v>73</v>
      </c>
      <c r="G1462" t="s">
        <v>74</v>
      </c>
      <c r="H1462" t="s">
        <v>16</v>
      </c>
      <c r="I1462">
        <v>32.659999999999997</v>
      </c>
      <c r="J1462">
        <v>141.44</v>
      </c>
      <c r="K1462">
        <v>1.2673E-2</v>
      </c>
      <c r="L1462">
        <v>1.77</v>
      </c>
    </row>
    <row r="1463" spans="1:12" hidden="1" x14ac:dyDescent="0.25">
      <c r="A1463" s="2">
        <v>44104</v>
      </c>
      <c r="B1463" t="s">
        <v>35</v>
      </c>
      <c r="C1463">
        <v>2020</v>
      </c>
      <c r="D1463">
        <v>3</v>
      </c>
      <c r="E1463" t="s">
        <v>72</v>
      </c>
      <c r="F1463" t="s">
        <v>73</v>
      </c>
      <c r="G1463" t="s">
        <v>74</v>
      </c>
      <c r="H1463" t="s">
        <v>16</v>
      </c>
      <c r="I1463">
        <v>30.2</v>
      </c>
      <c r="J1463">
        <v>136.06</v>
      </c>
      <c r="K1463">
        <v>-3.8785E-2</v>
      </c>
      <c r="L1463">
        <v>-5.49</v>
      </c>
    </row>
    <row r="1464" spans="1:12" hidden="1" x14ac:dyDescent="0.25">
      <c r="A1464" s="2">
        <v>44196</v>
      </c>
      <c r="B1464" t="s">
        <v>36</v>
      </c>
      <c r="C1464">
        <v>2020</v>
      </c>
      <c r="D1464">
        <v>4</v>
      </c>
      <c r="E1464" t="s">
        <v>72</v>
      </c>
      <c r="F1464" t="s">
        <v>73</v>
      </c>
      <c r="G1464" t="s">
        <v>74</v>
      </c>
      <c r="H1464" t="s">
        <v>16</v>
      </c>
      <c r="I1464">
        <v>37.81</v>
      </c>
      <c r="J1464">
        <v>138.83000000000001</v>
      </c>
      <c r="K1464">
        <v>-2.2873999999999999E-2</v>
      </c>
      <c r="L1464">
        <v>-3.25</v>
      </c>
    </row>
    <row r="1465" spans="1:12" hidden="1" x14ac:dyDescent="0.25">
      <c r="A1465" s="2">
        <v>44286</v>
      </c>
      <c r="B1465" t="s">
        <v>37</v>
      </c>
      <c r="C1465">
        <v>2021</v>
      </c>
      <c r="D1465">
        <v>1</v>
      </c>
      <c r="E1465" t="s">
        <v>72</v>
      </c>
      <c r="F1465" t="s">
        <v>73</v>
      </c>
      <c r="G1465" t="s">
        <v>74</v>
      </c>
      <c r="H1465" t="s">
        <v>16</v>
      </c>
      <c r="I1465">
        <v>38.200000000000003</v>
      </c>
      <c r="J1465">
        <v>138.86000000000001</v>
      </c>
      <c r="K1465">
        <v>-2.5132999999999999E-2</v>
      </c>
      <c r="L1465">
        <v>-3.58</v>
      </c>
    </row>
    <row r="1466" spans="1:12" hidden="1" x14ac:dyDescent="0.25">
      <c r="A1466" s="2">
        <v>44377</v>
      </c>
      <c r="B1466" t="s">
        <v>38</v>
      </c>
      <c r="C1466">
        <v>2021</v>
      </c>
      <c r="D1466">
        <v>2</v>
      </c>
      <c r="E1466" t="s">
        <v>72</v>
      </c>
      <c r="F1466" t="s">
        <v>73</v>
      </c>
      <c r="G1466" t="s">
        <v>74</v>
      </c>
      <c r="H1466" t="s">
        <v>16</v>
      </c>
      <c r="I1466">
        <v>35.340000000000003</v>
      </c>
      <c r="J1466">
        <v>141.54</v>
      </c>
      <c r="K1466">
        <v>7.0699999999999995E-4</v>
      </c>
      <c r="L1466">
        <v>0.1</v>
      </c>
    </row>
    <row r="1467" spans="1:12" hidden="1" x14ac:dyDescent="0.25">
      <c r="A1467" s="2">
        <v>44469</v>
      </c>
      <c r="B1467" t="s">
        <v>39</v>
      </c>
      <c r="C1467">
        <v>2021</v>
      </c>
      <c r="D1467">
        <v>3</v>
      </c>
      <c r="E1467" t="s">
        <v>72</v>
      </c>
      <c r="F1467" t="s">
        <v>73</v>
      </c>
      <c r="G1467" t="s">
        <v>74</v>
      </c>
      <c r="H1467" t="s">
        <v>16</v>
      </c>
      <c r="I1467">
        <v>36.549999999999997</v>
      </c>
      <c r="J1467">
        <v>147.9</v>
      </c>
      <c r="K1467">
        <v>8.702E-2</v>
      </c>
      <c r="L1467">
        <v>11.84</v>
      </c>
    </row>
    <row r="1468" spans="1:12" hidden="1" x14ac:dyDescent="0.25">
      <c r="A1468" s="2">
        <v>44561</v>
      </c>
      <c r="B1468" t="s">
        <v>40</v>
      </c>
      <c r="C1468">
        <v>2021</v>
      </c>
      <c r="D1468">
        <v>4</v>
      </c>
      <c r="E1468" t="s">
        <v>72</v>
      </c>
      <c r="F1468" t="s">
        <v>73</v>
      </c>
      <c r="G1468" t="s">
        <v>74</v>
      </c>
      <c r="H1468" t="s">
        <v>16</v>
      </c>
      <c r="I1468">
        <v>36.29</v>
      </c>
      <c r="J1468">
        <v>146.38999999999999</v>
      </c>
      <c r="K1468">
        <v>5.4455000000000003E-2</v>
      </c>
      <c r="L1468">
        <v>7.56</v>
      </c>
    </row>
    <row r="1469" spans="1:12" hidden="1" x14ac:dyDescent="0.25">
      <c r="A1469" s="2">
        <v>44651</v>
      </c>
      <c r="B1469" t="s">
        <v>41</v>
      </c>
      <c r="C1469">
        <v>2022</v>
      </c>
      <c r="D1469">
        <v>1</v>
      </c>
      <c r="E1469" t="s">
        <v>72</v>
      </c>
      <c r="F1469" t="s">
        <v>73</v>
      </c>
      <c r="G1469" t="s">
        <v>74</v>
      </c>
      <c r="H1469" t="s">
        <v>16</v>
      </c>
      <c r="I1469">
        <v>33.25</v>
      </c>
      <c r="J1469">
        <v>141.43</v>
      </c>
      <c r="K1469">
        <v>1.8508E-2</v>
      </c>
      <c r="L1469">
        <v>2.57</v>
      </c>
    </row>
    <row r="1470" spans="1:12" hidden="1" x14ac:dyDescent="0.25">
      <c r="A1470" s="2">
        <v>44742</v>
      </c>
      <c r="B1470" t="s">
        <v>42</v>
      </c>
      <c r="C1470">
        <v>2022</v>
      </c>
      <c r="D1470">
        <v>2</v>
      </c>
      <c r="E1470" t="s">
        <v>72</v>
      </c>
      <c r="F1470" t="s">
        <v>73</v>
      </c>
      <c r="G1470" t="s">
        <v>74</v>
      </c>
      <c r="H1470" t="s">
        <v>16</v>
      </c>
      <c r="I1470">
        <v>32.299999999999997</v>
      </c>
      <c r="J1470">
        <v>138.38999999999999</v>
      </c>
      <c r="K1470">
        <v>-2.2255E-2</v>
      </c>
      <c r="L1470">
        <v>-3.15</v>
      </c>
    </row>
    <row r="1471" spans="1:12" hidden="1" x14ac:dyDescent="0.25">
      <c r="A1471" s="2">
        <v>44834</v>
      </c>
      <c r="B1471" t="s">
        <v>43</v>
      </c>
      <c r="C1471">
        <v>2022</v>
      </c>
      <c r="D1471">
        <v>3</v>
      </c>
      <c r="E1471" t="s">
        <v>72</v>
      </c>
      <c r="F1471" t="s">
        <v>73</v>
      </c>
      <c r="G1471" t="s">
        <v>74</v>
      </c>
      <c r="H1471" t="s">
        <v>16</v>
      </c>
      <c r="I1471">
        <v>37.1</v>
      </c>
      <c r="J1471">
        <v>138.94</v>
      </c>
      <c r="K1471">
        <v>-6.0581000000000003E-2</v>
      </c>
      <c r="L1471">
        <v>-8.9600000000000009</v>
      </c>
    </row>
    <row r="1472" spans="1:12" hidden="1" x14ac:dyDescent="0.25">
      <c r="A1472" s="2">
        <v>44926</v>
      </c>
      <c r="B1472" t="s">
        <v>44</v>
      </c>
      <c r="C1472">
        <v>2022</v>
      </c>
      <c r="D1472">
        <v>4</v>
      </c>
      <c r="E1472" t="s">
        <v>72</v>
      </c>
      <c r="F1472" t="s">
        <v>73</v>
      </c>
      <c r="G1472" t="s">
        <v>74</v>
      </c>
      <c r="H1472" t="s">
        <v>16</v>
      </c>
      <c r="I1472">
        <v>44.07</v>
      </c>
      <c r="J1472">
        <v>146.71</v>
      </c>
      <c r="K1472">
        <v>2.186E-3</v>
      </c>
      <c r="L1472">
        <v>0.32</v>
      </c>
    </row>
    <row r="1473" spans="1:12" hidden="1" x14ac:dyDescent="0.25">
      <c r="A1473" s="2">
        <v>45016</v>
      </c>
      <c r="B1473" t="s">
        <v>45</v>
      </c>
      <c r="C1473">
        <v>2023</v>
      </c>
      <c r="D1473">
        <v>1</v>
      </c>
      <c r="E1473" t="s">
        <v>72</v>
      </c>
      <c r="F1473" t="s">
        <v>73</v>
      </c>
      <c r="G1473" t="s">
        <v>74</v>
      </c>
      <c r="H1473" t="s">
        <v>16</v>
      </c>
      <c r="I1473">
        <v>50.96</v>
      </c>
      <c r="J1473">
        <v>164.43</v>
      </c>
      <c r="K1473">
        <v>0.16262499999999999</v>
      </c>
      <c r="L1473">
        <v>23</v>
      </c>
    </row>
    <row r="1474" spans="1:12" hidden="1" x14ac:dyDescent="0.25">
      <c r="A1474" s="2">
        <v>45107</v>
      </c>
      <c r="B1474" t="s">
        <v>46</v>
      </c>
      <c r="C1474">
        <v>2023</v>
      </c>
      <c r="D1474">
        <v>2</v>
      </c>
      <c r="E1474" t="s">
        <v>72</v>
      </c>
      <c r="F1474" t="s">
        <v>73</v>
      </c>
      <c r="G1474" t="s">
        <v>74</v>
      </c>
      <c r="H1474" t="s">
        <v>16</v>
      </c>
      <c r="I1474">
        <v>52.44</v>
      </c>
      <c r="J1474">
        <v>184.57</v>
      </c>
      <c r="K1474">
        <v>0.33369500000000002</v>
      </c>
      <c r="L1474">
        <v>46.18</v>
      </c>
    </row>
    <row r="1475" spans="1:12" hidden="1" x14ac:dyDescent="0.25">
      <c r="A1475" s="2">
        <v>45199</v>
      </c>
      <c r="B1475" t="s">
        <v>47</v>
      </c>
      <c r="C1475">
        <v>2023</v>
      </c>
      <c r="D1475">
        <v>3</v>
      </c>
      <c r="E1475" t="s">
        <v>72</v>
      </c>
      <c r="F1475" t="s">
        <v>73</v>
      </c>
      <c r="G1475" t="s">
        <v>74</v>
      </c>
      <c r="H1475" t="s">
        <v>16</v>
      </c>
      <c r="I1475">
        <v>51.51</v>
      </c>
      <c r="J1475">
        <v>198.99</v>
      </c>
      <c r="K1475">
        <v>0.432201</v>
      </c>
      <c r="L1475">
        <v>60.05</v>
      </c>
    </row>
    <row r="1476" spans="1:12" hidden="1" x14ac:dyDescent="0.25">
      <c r="A1476" s="2">
        <v>45291</v>
      </c>
      <c r="B1476" t="s">
        <v>48</v>
      </c>
      <c r="C1476">
        <v>2023</v>
      </c>
      <c r="D1476">
        <v>4</v>
      </c>
      <c r="E1476" t="s">
        <v>72</v>
      </c>
      <c r="F1476" t="s">
        <v>73</v>
      </c>
      <c r="G1476" t="s">
        <v>74</v>
      </c>
      <c r="H1476" t="s">
        <v>16</v>
      </c>
      <c r="I1476">
        <v>56.29</v>
      </c>
      <c r="J1476">
        <v>211.22</v>
      </c>
      <c r="K1476">
        <v>0.43971100000000002</v>
      </c>
      <c r="L1476">
        <v>64.510000000000005</v>
      </c>
    </row>
    <row r="1477" spans="1:12" hidden="1" x14ac:dyDescent="0.25">
      <c r="A1477" s="2">
        <v>45382</v>
      </c>
      <c r="B1477" t="s">
        <v>49</v>
      </c>
      <c r="C1477">
        <v>2024</v>
      </c>
      <c r="D1477">
        <v>1</v>
      </c>
      <c r="E1477" t="s">
        <v>72</v>
      </c>
      <c r="F1477" t="s">
        <v>73</v>
      </c>
      <c r="G1477" t="s">
        <v>74</v>
      </c>
      <c r="H1477" t="s">
        <v>16</v>
      </c>
      <c r="I1477">
        <v>57.95</v>
      </c>
      <c r="J1477">
        <v>218.2</v>
      </c>
      <c r="K1477">
        <v>0.32700800000000002</v>
      </c>
      <c r="L1477">
        <v>53.77</v>
      </c>
    </row>
    <row r="1478" spans="1:12" hidden="1" x14ac:dyDescent="0.25">
      <c r="A1478" s="2">
        <v>45473</v>
      </c>
      <c r="B1478" t="s">
        <v>50</v>
      </c>
      <c r="C1478">
        <v>2024</v>
      </c>
      <c r="D1478">
        <v>2</v>
      </c>
      <c r="E1478" t="s">
        <v>72</v>
      </c>
      <c r="F1478" t="s">
        <v>73</v>
      </c>
      <c r="G1478" t="s">
        <v>74</v>
      </c>
      <c r="H1478" t="s">
        <v>16</v>
      </c>
      <c r="I1478">
        <v>54.96</v>
      </c>
      <c r="J1478">
        <v>220.72</v>
      </c>
      <c r="K1478">
        <v>0.19586100000000001</v>
      </c>
      <c r="L1478">
        <v>36.15</v>
      </c>
    </row>
    <row r="1479" spans="1:12" hidden="1" x14ac:dyDescent="0.25">
      <c r="A1479" s="2">
        <v>45565</v>
      </c>
      <c r="B1479" t="s">
        <v>51</v>
      </c>
      <c r="C1479">
        <v>2024</v>
      </c>
      <c r="D1479">
        <v>3</v>
      </c>
      <c r="E1479" t="s">
        <v>72</v>
      </c>
      <c r="F1479" t="s">
        <v>73</v>
      </c>
      <c r="G1479" t="s">
        <v>74</v>
      </c>
      <c r="H1479" t="s">
        <v>16</v>
      </c>
      <c r="I1479">
        <v>56.26</v>
      </c>
      <c r="J1479">
        <v>225.46</v>
      </c>
      <c r="K1479">
        <v>0.133022</v>
      </c>
      <c r="L1479">
        <v>26.47</v>
      </c>
    </row>
    <row r="1480" spans="1:12" hidden="1" x14ac:dyDescent="0.25">
      <c r="A1480" s="2">
        <v>45657</v>
      </c>
      <c r="B1480" t="s">
        <v>52</v>
      </c>
      <c r="C1480">
        <v>2024</v>
      </c>
      <c r="D1480">
        <v>4</v>
      </c>
      <c r="E1480" t="s">
        <v>72</v>
      </c>
      <c r="F1480" t="s">
        <v>73</v>
      </c>
      <c r="G1480" t="s">
        <v>74</v>
      </c>
      <c r="H1480" t="s">
        <v>16</v>
      </c>
      <c r="I1480">
        <v>64.86</v>
      </c>
      <c r="J1480">
        <v>234.03</v>
      </c>
      <c r="K1480">
        <v>0.107992</v>
      </c>
      <c r="L1480">
        <v>22.81</v>
      </c>
    </row>
    <row r="1481" spans="1:12" hidden="1" x14ac:dyDescent="0.25">
      <c r="A1481" s="2">
        <v>45747</v>
      </c>
      <c r="B1481" t="s">
        <v>53</v>
      </c>
      <c r="C1481">
        <v>2025</v>
      </c>
      <c r="D1481">
        <v>1</v>
      </c>
      <c r="E1481" t="s">
        <v>72</v>
      </c>
      <c r="F1481" t="s">
        <v>73</v>
      </c>
      <c r="G1481" t="s">
        <v>74</v>
      </c>
      <c r="H1481" t="s">
        <v>16</v>
      </c>
      <c r="I1481">
        <v>62.53</v>
      </c>
      <c r="J1481">
        <v>238.62</v>
      </c>
      <c r="K1481">
        <v>9.3584000000000001E-2</v>
      </c>
      <c r="L1481">
        <v>20.420000000000002</v>
      </c>
    </row>
    <row r="1482" spans="1:12" hidden="1" x14ac:dyDescent="0.25">
      <c r="A1482" s="2">
        <v>42460</v>
      </c>
      <c r="B1482" t="s">
        <v>12</v>
      </c>
      <c r="C1482">
        <v>2016</v>
      </c>
      <c r="D1482">
        <v>1</v>
      </c>
      <c r="E1482" t="s">
        <v>72</v>
      </c>
      <c r="F1482" t="s">
        <v>73</v>
      </c>
      <c r="G1482" t="s">
        <v>74</v>
      </c>
      <c r="H1482" t="s">
        <v>54</v>
      </c>
      <c r="I1482">
        <v>41.77</v>
      </c>
      <c r="J1482" t="s">
        <v>17</v>
      </c>
      <c r="K1482" t="s">
        <v>17</v>
      </c>
      <c r="L1482" t="s">
        <v>17</v>
      </c>
    </row>
    <row r="1483" spans="1:12" hidden="1" x14ac:dyDescent="0.25">
      <c r="A1483" s="2">
        <v>42551</v>
      </c>
      <c r="B1483" t="s">
        <v>18</v>
      </c>
      <c r="C1483">
        <v>2016</v>
      </c>
      <c r="D1483">
        <v>2</v>
      </c>
      <c r="E1483" t="s">
        <v>72</v>
      </c>
      <c r="F1483" t="s">
        <v>73</v>
      </c>
      <c r="G1483" t="s">
        <v>74</v>
      </c>
      <c r="H1483" t="s">
        <v>54</v>
      </c>
      <c r="I1483">
        <v>41.71</v>
      </c>
      <c r="J1483" t="s">
        <v>17</v>
      </c>
      <c r="K1483" t="s">
        <v>17</v>
      </c>
      <c r="L1483" t="s">
        <v>17</v>
      </c>
    </row>
    <row r="1484" spans="1:12" hidden="1" x14ac:dyDescent="0.25">
      <c r="A1484" s="2">
        <v>42643</v>
      </c>
      <c r="B1484" t="s">
        <v>19</v>
      </c>
      <c r="C1484">
        <v>2016</v>
      </c>
      <c r="D1484">
        <v>3</v>
      </c>
      <c r="E1484" t="s">
        <v>72</v>
      </c>
      <c r="F1484" t="s">
        <v>73</v>
      </c>
      <c r="G1484" t="s">
        <v>74</v>
      </c>
      <c r="H1484" t="s">
        <v>54</v>
      </c>
      <c r="I1484">
        <v>42.5</v>
      </c>
      <c r="J1484" t="s">
        <v>17</v>
      </c>
      <c r="K1484" t="s">
        <v>17</v>
      </c>
      <c r="L1484" t="s">
        <v>17</v>
      </c>
    </row>
    <row r="1485" spans="1:12" hidden="1" x14ac:dyDescent="0.25">
      <c r="A1485" s="2">
        <v>42735</v>
      </c>
      <c r="B1485" t="s">
        <v>20</v>
      </c>
      <c r="C1485">
        <v>2016</v>
      </c>
      <c r="D1485">
        <v>4</v>
      </c>
      <c r="E1485" t="s">
        <v>72</v>
      </c>
      <c r="F1485" t="s">
        <v>73</v>
      </c>
      <c r="G1485" t="s">
        <v>74</v>
      </c>
      <c r="H1485" t="s">
        <v>54</v>
      </c>
      <c r="I1485">
        <v>40.92</v>
      </c>
      <c r="J1485">
        <v>166.9</v>
      </c>
      <c r="K1485" t="s">
        <v>17</v>
      </c>
      <c r="L1485" t="s">
        <v>17</v>
      </c>
    </row>
    <row r="1486" spans="1:12" hidden="1" x14ac:dyDescent="0.25">
      <c r="A1486" s="2">
        <v>42825</v>
      </c>
      <c r="B1486" t="s">
        <v>21</v>
      </c>
      <c r="C1486">
        <v>2017</v>
      </c>
      <c r="D1486">
        <v>1</v>
      </c>
      <c r="E1486" t="s">
        <v>72</v>
      </c>
      <c r="F1486" t="s">
        <v>73</v>
      </c>
      <c r="G1486" t="s">
        <v>74</v>
      </c>
      <c r="H1486" t="s">
        <v>54</v>
      </c>
      <c r="I1486">
        <v>44.57</v>
      </c>
      <c r="J1486">
        <v>169.7</v>
      </c>
      <c r="K1486" t="s">
        <v>17</v>
      </c>
      <c r="L1486" t="s">
        <v>17</v>
      </c>
    </row>
    <row r="1487" spans="1:12" hidden="1" x14ac:dyDescent="0.25">
      <c r="A1487" s="2">
        <v>42916</v>
      </c>
      <c r="B1487" t="s">
        <v>22</v>
      </c>
      <c r="C1487">
        <v>2017</v>
      </c>
      <c r="D1487">
        <v>2</v>
      </c>
      <c r="E1487" t="s">
        <v>72</v>
      </c>
      <c r="F1487" t="s">
        <v>73</v>
      </c>
      <c r="G1487" t="s">
        <v>74</v>
      </c>
      <c r="H1487" t="s">
        <v>54</v>
      </c>
      <c r="I1487">
        <v>42.37</v>
      </c>
      <c r="J1487">
        <v>170.36</v>
      </c>
      <c r="K1487" t="s">
        <v>17</v>
      </c>
      <c r="L1487" t="s">
        <v>17</v>
      </c>
    </row>
    <row r="1488" spans="1:12" hidden="1" x14ac:dyDescent="0.25">
      <c r="A1488" s="2">
        <v>43008</v>
      </c>
      <c r="B1488" t="s">
        <v>23</v>
      </c>
      <c r="C1488">
        <v>2017</v>
      </c>
      <c r="D1488">
        <v>3</v>
      </c>
      <c r="E1488" t="s">
        <v>72</v>
      </c>
      <c r="F1488" t="s">
        <v>73</v>
      </c>
      <c r="G1488" t="s">
        <v>74</v>
      </c>
      <c r="H1488" t="s">
        <v>54</v>
      </c>
      <c r="I1488">
        <v>42.45</v>
      </c>
      <c r="J1488">
        <v>170.32</v>
      </c>
      <c r="K1488" t="s">
        <v>17</v>
      </c>
      <c r="L1488" t="s">
        <v>17</v>
      </c>
    </row>
    <row r="1489" spans="1:12" hidden="1" x14ac:dyDescent="0.25">
      <c r="A1489" s="2">
        <v>43100</v>
      </c>
      <c r="B1489" t="s">
        <v>24</v>
      </c>
      <c r="C1489">
        <v>2017</v>
      </c>
      <c r="D1489">
        <v>4</v>
      </c>
      <c r="E1489" t="s">
        <v>72</v>
      </c>
      <c r="F1489" t="s">
        <v>73</v>
      </c>
      <c r="G1489" t="s">
        <v>74</v>
      </c>
      <c r="H1489" t="s">
        <v>54</v>
      </c>
      <c r="I1489">
        <v>43.95</v>
      </c>
      <c r="J1489">
        <v>173.34</v>
      </c>
      <c r="K1489">
        <v>3.8586000000000002E-2</v>
      </c>
      <c r="L1489">
        <v>6.44</v>
      </c>
    </row>
    <row r="1490" spans="1:12" hidden="1" x14ac:dyDescent="0.25">
      <c r="A1490" s="2">
        <v>43190</v>
      </c>
      <c r="B1490" t="s">
        <v>25</v>
      </c>
      <c r="C1490">
        <v>2018</v>
      </c>
      <c r="D1490">
        <v>1</v>
      </c>
      <c r="E1490" t="s">
        <v>72</v>
      </c>
      <c r="F1490" t="s">
        <v>73</v>
      </c>
      <c r="G1490" t="s">
        <v>74</v>
      </c>
      <c r="H1490" t="s">
        <v>54</v>
      </c>
      <c r="I1490">
        <v>44.1</v>
      </c>
      <c r="J1490">
        <v>172.87</v>
      </c>
      <c r="K1490">
        <v>1.8679999999999999E-2</v>
      </c>
      <c r="L1490">
        <v>3.17</v>
      </c>
    </row>
    <row r="1491" spans="1:12" hidden="1" x14ac:dyDescent="0.25">
      <c r="A1491" s="2">
        <v>43281</v>
      </c>
      <c r="B1491" t="s">
        <v>26</v>
      </c>
      <c r="C1491">
        <v>2018</v>
      </c>
      <c r="D1491">
        <v>2</v>
      </c>
      <c r="E1491" t="s">
        <v>72</v>
      </c>
      <c r="F1491" t="s">
        <v>73</v>
      </c>
      <c r="G1491" t="s">
        <v>74</v>
      </c>
      <c r="H1491" t="s">
        <v>54</v>
      </c>
      <c r="I1491">
        <v>42.39</v>
      </c>
      <c r="J1491">
        <v>172.89</v>
      </c>
      <c r="K1491">
        <v>1.4851E-2</v>
      </c>
      <c r="L1491">
        <v>2.5299999999999998</v>
      </c>
    </row>
    <row r="1492" spans="1:12" hidden="1" x14ac:dyDescent="0.25">
      <c r="A1492" s="2">
        <v>43373</v>
      </c>
      <c r="B1492" t="s">
        <v>27</v>
      </c>
      <c r="C1492">
        <v>2018</v>
      </c>
      <c r="D1492">
        <v>3</v>
      </c>
      <c r="E1492" t="s">
        <v>72</v>
      </c>
      <c r="F1492" t="s">
        <v>73</v>
      </c>
      <c r="G1492" t="s">
        <v>74</v>
      </c>
      <c r="H1492" t="s">
        <v>54</v>
      </c>
      <c r="I1492">
        <v>46.36</v>
      </c>
      <c r="J1492">
        <v>176.8</v>
      </c>
      <c r="K1492">
        <v>3.8046000000000003E-2</v>
      </c>
      <c r="L1492">
        <v>6.48</v>
      </c>
    </row>
    <row r="1493" spans="1:12" hidden="1" x14ac:dyDescent="0.25">
      <c r="A1493" s="2">
        <v>43465</v>
      </c>
      <c r="B1493" t="s">
        <v>28</v>
      </c>
      <c r="C1493">
        <v>2018</v>
      </c>
      <c r="D1493">
        <v>4</v>
      </c>
      <c r="E1493" t="s">
        <v>72</v>
      </c>
      <c r="F1493" t="s">
        <v>73</v>
      </c>
      <c r="G1493" t="s">
        <v>74</v>
      </c>
      <c r="H1493" t="s">
        <v>54</v>
      </c>
      <c r="I1493">
        <v>45.55</v>
      </c>
      <c r="J1493">
        <v>178.4</v>
      </c>
      <c r="K1493">
        <v>2.9191000000000002E-2</v>
      </c>
      <c r="L1493">
        <v>5.0599999999999996</v>
      </c>
    </row>
    <row r="1494" spans="1:12" hidden="1" x14ac:dyDescent="0.25">
      <c r="A1494" s="2">
        <v>43555</v>
      </c>
      <c r="B1494" t="s">
        <v>29</v>
      </c>
      <c r="C1494">
        <v>2019</v>
      </c>
      <c r="D1494">
        <v>1</v>
      </c>
      <c r="E1494" t="s">
        <v>72</v>
      </c>
      <c r="F1494" t="s">
        <v>73</v>
      </c>
      <c r="G1494" t="s">
        <v>74</v>
      </c>
      <c r="H1494" t="s">
        <v>54</v>
      </c>
      <c r="I1494">
        <v>46.23</v>
      </c>
      <c r="J1494">
        <v>180.53</v>
      </c>
      <c r="K1494">
        <v>4.4311000000000003E-2</v>
      </c>
      <c r="L1494">
        <v>7.66</v>
      </c>
    </row>
    <row r="1495" spans="1:12" hidden="1" x14ac:dyDescent="0.25">
      <c r="A1495" s="2">
        <v>43646</v>
      </c>
      <c r="B1495" t="s">
        <v>30</v>
      </c>
      <c r="C1495">
        <v>2019</v>
      </c>
      <c r="D1495">
        <v>2</v>
      </c>
      <c r="E1495" t="s">
        <v>72</v>
      </c>
      <c r="F1495" t="s">
        <v>73</v>
      </c>
      <c r="G1495" t="s">
        <v>74</v>
      </c>
      <c r="H1495" t="s">
        <v>54</v>
      </c>
      <c r="I1495">
        <v>44.51</v>
      </c>
      <c r="J1495">
        <v>182.64</v>
      </c>
      <c r="K1495">
        <v>5.6394E-2</v>
      </c>
      <c r="L1495">
        <v>9.75</v>
      </c>
    </row>
    <row r="1496" spans="1:12" hidden="1" x14ac:dyDescent="0.25">
      <c r="A1496" s="2">
        <v>43738</v>
      </c>
      <c r="B1496" t="s">
        <v>31</v>
      </c>
      <c r="C1496">
        <v>2019</v>
      </c>
      <c r="D1496">
        <v>3</v>
      </c>
      <c r="E1496" t="s">
        <v>72</v>
      </c>
      <c r="F1496" t="s">
        <v>73</v>
      </c>
      <c r="G1496" t="s">
        <v>74</v>
      </c>
      <c r="H1496" t="s">
        <v>54</v>
      </c>
      <c r="I1496">
        <v>47.27</v>
      </c>
      <c r="J1496">
        <v>183.56</v>
      </c>
      <c r="K1496">
        <v>3.8234999999999998E-2</v>
      </c>
      <c r="L1496">
        <v>6.76</v>
      </c>
    </row>
    <row r="1497" spans="1:12" hidden="1" x14ac:dyDescent="0.25">
      <c r="A1497" s="2">
        <v>43830</v>
      </c>
      <c r="B1497" t="s">
        <v>32</v>
      </c>
      <c r="C1497">
        <v>2019</v>
      </c>
      <c r="D1497">
        <v>4</v>
      </c>
      <c r="E1497" t="s">
        <v>72</v>
      </c>
      <c r="F1497" t="s">
        <v>73</v>
      </c>
      <c r="G1497" t="s">
        <v>74</v>
      </c>
      <c r="H1497" t="s">
        <v>54</v>
      </c>
      <c r="I1497">
        <v>46.23</v>
      </c>
      <c r="J1497">
        <v>184.24</v>
      </c>
      <c r="K1497">
        <v>3.2735E-2</v>
      </c>
      <c r="L1497">
        <v>5.84</v>
      </c>
    </row>
    <row r="1498" spans="1:12" hidden="1" x14ac:dyDescent="0.25">
      <c r="A1498" s="2">
        <v>43921</v>
      </c>
      <c r="B1498" t="s">
        <v>33</v>
      </c>
      <c r="C1498">
        <v>2020</v>
      </c>
      <c r="D1498">
        <v>1</v>
      </c>
      <c r="E1498" t="s">
        <v>72</v>
      </c>
      <c r="F1498" t="s">
        <v>73</v>
      </c>
      <c r="G1498" t="s">
        <v>74</v>
      </c>
      <c r="H1498" t="s">
        <v>54</v>
      </c>
      <c r="I1498">
        <v>49.51</v>
      </c>
      <c r="J1498">
        <v>187.52</v>
      </c>
      <c r="K1498">
        <v>3.8719000000000003E-2</v>
      </c>
      <c r="L1498">
        <v>6.99</v>
      </c>
    </row>
    <row r="1499" spans="1:12" hidden="1" x14ac:dyDescent="0.25">
      <c r="A1499" s="2">
        <v>44012</v>
      </c>
      <c r="B1499" t="s">
        <v>34</v>
      </c>
      <c r="C1499">
        <v>2020</v>
      </c>
      <c r="D1499">
        <v>2</v>
      </c>
      <c r="E1499" t="s">
        <v>72</v>
      </c>
      <c r="F1499" t="s">
        <v>73</v>
      </c>
      <c r="G1499" t="s">
        <v>74</v>
      </c>
      <c r="H1499" t="s">
        <v>54</v>
      </c>
      <c r="I1499">
        <v>48.98</v>
      </c>
      <c r="J1499">
        <v>191.99</v>
      </c>
      <c r="K1499">
        <v>5.1194000000000003E-2</v>
      </c>
      <c r="L1499">
        <v>9.35</v>
      </c>
    </row>
    <row r="1500" spans="1:12" hidden="1" x14ac:dyDescent="0.25">
      <c r="A1500" s="2">
        <v>44104</v>
      </c>
      <c r="B1500" t="s">
        <v>35</v>
      </c>
      <c r="C1500">
        <v>2020</v>
      </c>
      <c r="D1500">
        <v>3</v>
      </c>
      <c r="E1500" t="s">
        <v>72</v>
      </c>
      <c r="F1500" t="s">
        <v>73</v>
      </c>
      <c r="G1500" t="s">
        <v>74</v>
      </c>
      <c r="H1500" t="s">
        <v>54</v>
      </c>
      <c r="I1500">
        <v>49.59</v>
      </c>
      <c r="J1500">
        <v>194.31</v>
      </c>
      <c r="K1500">
        <v>5.8563999999999998E-2</v>
      </c>
      <c r="L1500">
        <v>10.75</v>
      </c>
    </row>
    <row r="1501" spans="1:12" hidden="1" x14ac:dyDescent="0.25">
      <c r="A1501" s="2">
        <v>44196</v>
      </c>
      <c r="B1501" t="s">
        <v>36</v>
      </c>
      <c r="C1501">
        <v>2020</v>
      </c>
      <c r="D1501">
        <v>4</v>
      </c>
      <c r="E1501" t="s">
        <v>72</v>
      </c>
      <c r="F1501" t="s">
        <v>73</v>
      </c>
      <c r="G1501" t="s">
        <v>74</v>
      </c>
      <c r="H1501" t="s">
        <v>54</v>
      </c>
      <c r="I1501">
        <v>48.89</v>
      </c>
      <c r="J1501">
        <v>196.97</v>
      </c>
      <c r="K1501">
        <v>6.9095000000000004E-2</v>
      </c>
      <c r="L1501">
        <v>12.73</v>
      </c>
    </row>
    <row r="1502" spans="1:12" hidden="1" x14ac:dyDescent="0.25">
      <c r="A1502" s="2">
        <v>44286</v>
      </c>
      <c r="B1502" t="s">
        <v>37</v>
      </c>
      <c r="C1502">
        <v>2021</v>
      </c>
      <c r="D1502">
        <v>1</v>
      </c>
      <c r="E1502" t="s">
        <v>72</v>
      </c>
      <c r="F1502" t="s">
        <v>73</v>
      </c>
      <c r="G1502" t="s">
        <v>74</v>
      </c>
      <c r="H1502" t="s">
        <v>54</v>
      </c>
      <c r="I1502">
        <v>49.7</v>
      </c>
      <c r="J1502">
        <v>197.17</v>
      </c>
      <c r="K1502">
        <v>5.1461E-2</v>
      </c>
      <c r="L1502">
        <v>9.65</v>
      </c>
    </row>
    <row r="1503" spans="1:12" hidden="1" x14ac:dyDescent="0.25">
      <c r="A1503" s="2">
        <v>44377</v>
      </c>
      <c r="B1503" t="s">
        <v>38</v>
      </c>
      <c r="C1503">
        <v>2021</v>
      </c>
      <c r="D1503">
        <v>2</v>
      </c>
      <c r="E1503" t="s">
        <v>72</v>
      </c>
      <c r="F1503" t="s">
        <v>73</v>
      </c>
      <c r="G1503" t="s">
        <v>74</v>
      </c>
      <c r="H1503" t="s">
        <v>54</v>
      </c>
      <c r="I1503">
        <v>51.71</v>
      </c>
      <c r="J1503">
        <v>199.9</v>
      </c>
      <c r="K1503">
        <v>4.1200000000000001E-2</v>
      </c>
      <c r="L1503">
        <v>7.91</v>
      </c>
    </row>
    <row r="1504" spans="1:12" hidden="1" x14ac:dyDescent="0.25">
      <c r="A1504" s="2">
        <v>44469</v>
      </c>
      <c r="B1504" t="s">
        <v>39</v>
      </c>
      <c r="C1504">
        <v>2021</v>
      </c>
      <c r="D1504">
        <v>3</v>
      </c>
      <c r="E1504" t="s">
        <v>72</v>
      </c>
      <c r="F1504" t="s">
        <v>73</v>
      </c>
      <c r="G1504" t="s">
        <v>74</v>
      </c>
      <c r="H1504" t="s">
        <v>54</v>
      </c>
      <c r="I1504">
        <v>52.35</v>
      </c>
      <c r="J1504">
        <v>202.66</v>
      </c>
      <c r="K1504">
        <v>4.2972999999999997E-2</v>
      </c>
      <c r="L1504">
        <v>8.35</v>
      </c>
    </row>
    <row r="1505" spans="1:12" hidden="1" x14ac:dyDescent="0.25">
      <c r="A1505" s="2">
        <v>44561</v>
      </c>
      <c r="B1505" t="s">
        <v>40</v>
      </c>
      <c r="C1505">
        <v>2021</v>
      </c>
      <c r="D1505">
        <v>4</v>
      </c>
      <c r="E1505" t="s">
        <v>72</v>
      </c>
      <c r="F1505" t="s">
        <v>73</v>
      </c>
      <c r="G1505" t="s">
        <v>74</v>
      </c>
      <c r="H1505" t="s">
        <v>54</v>
      </c>
      <c r="I1505">
        <v>50.61</v>
      </c>
      <c r="J1505">
        <v>204.38</v>
      </c>
      <c r="K1505">
        <v>3.7620000000000001E-2</v>
      </c>
      <c r="L1505">
        <v>7.41</v>
      </c>
    </row>
    <row r="1506" spans="1:12" hidden="1" x14ac:dyDescent="0.25">
      <c r="A1506" s="2">
        <v>44651</v>
      </c>
      <c r="B1506" t="s">
        <v>41</v>
      </c>
      <c r="C1506">
        <v>2022</v>
      </c>
      <c r="D1506">
        <v>1</v>
      </c>
      <c r="E1506" t="s">
        <v>72</v>
      </c>
      <c r="F1506" t="s">
        <v>73</v>
      </c>
      <c r="G1506" t="s">
        <v>74</v>
      </c>
      <c r="H1506" t="s">
        <v>54</v>
      </c>
      <c r="I1506">
        <v>54.85</v>
      </c>
      <c r="J1506">
        <v>209.53</v>
      </c>
      <c r="K1506">
        <v>6.2687000000000007E-2</v>
      </c>
      <c r="L1506">
        <v>12.36</v>
      </c>
    </row>
    <row r="1507" spans="1:12" hidden="1" x14ac:dyDescent="0.25">
      <c r="A1507" s="2">
        <v>44742</v>
      </c>
      <c r="B1507" t="s">
        <v>42</v>
      </c>
      <c r="C1507">
        <v>2022</v>
      </c>
      <c r="D1507">
        <v>2</v>
      </c>
      <c r="E1507" t="s">
        <v>72</v>
      </c>
      <c r="F1507" t="s">
        <v>73</v>
      </c>
      <c r="G1507" t="s">
        <v>74</v>
      </c>
      <c r="H1507" t="s">
        <v>54</v>
      </c>
      <c r="I1507">
        <v>49.73</v>
      </c>
      <c r="J1507">
        <v>207.54</v>
      </c>
      <c r="K1507">
        <v>3.8219000000000003E-2</v>
      </c>
      <c r="L1507">
        <v>7.64</v>
      </c>
    </row>
    <row r="1508" spans="1:12" hidden="1" x14ac:dyDescent="0.25">
      <c r="A1508" s="2">
        <v>44834</v>
      </c>
      <c r="B1508" t="s">
        <v>43</v>
      </c>
      <c r="C1508">
        <v>2022</v>
      </c>
      <c r="D1508">
        <v>3</v>
      </c>
      <c r="E1508" t="s">
        <v>72</v>
      </c>
      <c r="F1508" t="s">
        <v>73</v>
      </c>
      <c r="G1508" t="s">
        <v>74</v>
      </c>
      <c r="H1508" t="s">
        <v>54</v>
      </c>
      <c r="I1508">
        <v>53.08</v>
      </c>
      <c r="J1508">
        <v>208.27</v>
      </c>
      <c r="K1508">
        <v>2.7681999999999998E-2</v>
      </c>
      <c r="L1508">
        <v>5.61</v>
      </c>
    </row>
    <row r="1509" spans="1:12" hidden="1" x14ac:dyDescent="0.25">
      <c r="A1509" s="2">
        <v>44926</v>
      </c>
      <c r="B1509" t="s">
        <v>44</v>
      </c>
      <c r="C1509">
        <v>2022</v>
      </c>
      <c r="D1509">
        <v>4</v>
      </c>
      <c r="E1509" t="s">
        <v>72</v>
      </c>
      <c r="F1509" t="s">
        <v>73</v>
      </c>
      <c r="G1509" t="s">
        <v>74</v>
      </c>
      <c r="H1509" t="s">
        <v>54</v>
      </c>
      <c r="I1509">
        <v>54.35</v>
      </c>
      <c r="J1509">
        <v>212.01</v>
      </c>
      <c r="K1509">
        <v>3.7331999999999997E-2</v>
      </c>
      <c r="L1509">
        <v>7.63</v>
      </c>
    </row>
    <row r="1510" spans="1:12" hidden="1" x14ac:dyDescent="0.25">
      <c r="A1510" s="2">
        <v>45016</v>
      </c>
      <c r="B1510" t="s">
        <v>45</v>
      </c>
      <c r="C1510">
        <v>2023</v>
      </c>
      <c r="D1510">
        <v>1</v>
      </c>
      <c r="E1510" t="s">
        <v>72</v>
      </c>
      <c r="F1510" t="s">
        <v>73</v>
      </c>
      <c r="G1510" t="s">
        <v>74</v>
      </c>
      <c r="H1510" t="s">
        <v>54</v>
      </c>
      <c r="I1510">
        <v>53.43</v>
      </c>
      <c r="J1510">
        <v>210.58</v>
      </c>
      <c r="K1510">
        <v>5.0109999999999998E-3</v>
      </c>
      <c r="L1510">
        <v>1.05</v>
      </c>
    </row>
    <row r="1511" spans="1:12" hidden="1" x14ac:dyDescent="0.25">
      <c r="A1511" s="2">
        <v>45107</v>
      </c>
      <c r="B1511" t="s">
        <v>46</v>
      </c>
      <c r="C1511">
        <v>2023</v>
      </c>
      <c r="D1511">
        <v>2</v>
      </c>
      <c r="E1511" t="s">
        <v>72</v>
      </c>
      <c r="F1511" t="s">
        <v>73</v>
      </c>
      <c r="G1511" t="s">
        <v>74</v>
      </c>
      <c r="H1511" t="s">
        <v>54</v>
      </c>
      <c r="I1511">
        <v>52.43</v>
      </c>
      <c r="J1511">
        <v>213.28</v>
      </c>
      <c r="K1511">
        <v>2.7657000000000001E-2</v>
      </c>
      <c r="L1511">
        <v>5.74</v>
      </c>
    </row>
    <row r="1512" spans="1:12" hidden="1" x14ac:dyDescent="0.25">
      <c r="A1512" s="2">
        <v>45199</v>
      </c>
      <c r="B1512" t="s">
        <v>47</v>
      </c>
      <c r="C1512">
        <v>2023</v>
      </c>
      <c r="D1512">
        <v>3</v>
      </c>
      <c r="E1512" t="s">
        <v>72</v>
      </c>
      <c r="F1512" t="s">
        <v>73</v>
      </c>
      <c r="G1512" t="s">
        <v>74</v>
      </c>
      <c r="H1512" t="s">
        <v>54</v>
      </c>
      <c r="I1512">
        <v>55.24</v>
      </c>
      <c r="J1512">
        <v>215.45</v>
      </c>
      <c r="K1512">
        <v>3.4473999999999998E-2</v>
      </c>
      <c r="L1512">
        <v>7.18</v>
      </c>
    </row>
    <row r="1513" spans="1:12" hidden="1" x14ac:dyDescent="0.25">
      <c r="A1513" s="2">
        <v>45291</v>
      </c>
      <c r="B1513" t="s">
        <v>48</v>
      </c>
      <c r="C1513">
        <v>2023</v>
      </c>
      <c r="D1513">
        <v>4</v>
      </c>
      <c r="E1513" t="s">
        <v>72</v>
      </c>
      <c r="F1513" t="s">
        <v>73</v>
      </c>
      <c r="G1513" t="s">
        <v>74</v>
      </c>
      <c r="H1513" t="s">
        <v>54</v>
      </c>
      <c r="I1513">
        <v>55.06</v>
      </c>
      <c r="J1513">
        <v>216.16</v>
      </c>
      <c r="K1513">
        <v>1.9574999999999999E-2</v>
      </c>
      <c r="L1513">
        <v>4.1500000000000004</v>
      </c>
    </row>
    <row r="1514" spans="1:12" hidden="1" x14ac:dyDescent="0.25">
      <c r="A1514" s="2">
        <v>45382</v>
      </c>
      <c r="B1514" t="s">
        <v>49</v>
      </c>
      <c r="C1514">
        <v>2024</v>
      </c>
      <c r="D1514">
        <v>1</v>
      </c>
      <c r="E1514" t="s">
        <v>72</v>
      </c>
      <c r="F1514" t="s">
        <v>73</v>
      </c>
      <c r="G1514" t="s">
        <v>74</v>
      </c>
      <c r="H1514" t="s">
        <v>54</v>
      </c>
      <c r="I1514">
        <v>56.36</v>
      </c>
      <c r="J1514">
        <v>219.09</v>
      </c>
      <c r="K1514">
        <v>4.0411999999999997E-2</v>
      </c>
      <c r="L1514">
        <v>8.51</v>
      </c>
    </row>
    <row r="1515" spans="1:12" hidden="1" x14ac:dyDescent="0.25">
      <c r="A1515" s="2">
        <v>45473</v>
      </c>
      <c r="B1515" t="s">
        <v>50</v>
      </c>
      <c r="C1515">
        <v>2024</v>
      </c>
      <c r="D1515">
        <v>2</v>
      </c>
      <c r="E1515" t="s">
        <v>72</v>
      </c>
      <c r="F1515" t="s">
        <v>73</v>
      </c>
      <c r="G1515" t="s">
        <v>74</v>
      </c>
      <c r="H1515" t="s">
        <v>54</v>
      </c>
      <c r="I1515">
        <v>55.74</v>
      </c>
      <c r="J1515">
        <v>222.4</v>
      </c>
      <c r="K1515">
        <v>4.2761E-2</v>
      </c>
      <c r="L1515">
        <v>9.1199999999999992</v>
      </c>
    </row>
    <row r="1516" spans="1:12" hidden="1" x14ac:dyDescent="0.25">
      <c r="A1516" s="2">
        <v>45565</v>
      </c>
      <c r="B1516" t="s">
        <v>51</v>
      </c>
      <c r="C1516">
        <v>2024</v>
      </c>
      <c r="D1516">
        <v>3</v>
      </c>
      <c r="E1516" t="s">
        <v>72</v>
      </c>
      <c r="F1516" t="s">
        <v>73</v>
      </c>
      <c r="G1516" t="s">
        <v>74</v>
      </c>
      <c r="H1516" t="s">
        <v>54</v>
      </c>
      <c r="I1516">
        <v>56.29</v>
      </c>
      <c r="J1516">
        <v>223.44</v>
      </c>
      <c r="K1516">
        <v>3.7085E-2</v>
      </c>
      <c r="L1516">
        <v>7.99</v>
      </c>
    </row>
    <row r="1517" spans="1:12" hidden="1" x14ac:dyDescent="0.25">
      <c r="A1517" s="2">
        <v>45657</v>
      </c>
      <c r="B1517" t="s">
        <v>52</v>
      </c>
      <c r="C1517">
        <v>2024</v>
      </c>
      <c r="D1517">
        <v>4</v>
      </c>
      <c r="E1517" t="s">
        <v>72</v>
      </c>
      <c r="F1517" t="s">
        <v>73</v>
      </c>
      <c r="G1517" t="s">
        <v>74</v>
      </c>
      <c r="H1517" t="s">
        <v>54</v>
      </c>
      <c r="I1517">
        <v>58.84</v>
      </c>
      <c r="J1517">
        <v>227.22</v>
      </c>
      <c r="K1517">
        <v>5.1166000000000003E-2</v>
      </c>
      <c r="L1517">
        <v>11.06</v>
      </c>
    </row>
    <row r="1518" spans="1:12" hidden="1" x14ac:dyDescent="0.25">
      <c r="A1518" s="2">
        <v>45747</v>
      </c>
      <c r="B1518" t="s">
        <v>53</v>
      </c>
      <c r="C1518">
        <v>2025</v>
      </c>
      <c r="D1518">
        <v>1</v>
      </c>
      <c r="E1518" t="s">
        <v>72</v>
      </c>
      <c r="F1518" t="s">
        <v>73</v>
      </c>
      <c r="G1518" t="s">
        <v>74</v>
      </c>
      <c r="H1518" t="s">
        <v>54</v>
      </c>
      <c r="I1518">
        <v>56.82</v>
      </c>
      <c r="J1518">
        <v>227.69</v>
      </c>
      <c r="K1518">
        <v>3.9253000000000003E-2</v>
      </c>
      <c r="L1518">
        <v>8.6</v>
      </c>
    </row>
    <row r="1519" spans="1:12" hidden="1" x14ac:dyDescent="0.25">
      <c r="A1519" s="2">
        <v>42460</v>
      </c>
      <c r="B1519" t="s">
        <v>12</v>
      </c>
      <c r="C1519">
        <v>2016</v>
      </c>
      <c r="D1519">
        <v>1</v>
      </c>
      <c r="E1519" t="s">
        <v>72</v>
      </c>
      <c r="F1519" t="s">
        <v>73</v>
      </c>
      <c r="G1519" t="s">
        <v>74</v>
      </c>
      <c r="H1519" t="s">
        <v>55</v>
      </c>
      <c r="I1519">
        <v>191.1</v>
      </c>
      <c r="J1519" t="s">
        <v>17</v>
      </c>
      <c r="K1519" t="s">
        <v>17</v>
      </c>
      <c r="L1519" t="s">
        <v>17</v>
      </c>
    </row>
    <row r="1520" spans="1:12" hidden="1" x14ac:dyDescent="0.25">
      <c r="A1520" s="2">
        <v>42551</v>
      </c>
      <c r="B1520" t="s">
        <v>18</v>
      </c>
      <c r="C1520">
        <v>2016</v>
      </c>
      <c r="D1520">
        <v>2</v>
      </c>
      <c r="E1520" t="s">
        <v>72</v>
      </c>
      <c r="F1520" t="s">
        <v>73</v>
      </c>
      <c r="G1520" t="s">
        <v>74</v>
      </c>
      <c r="H1520" t="s">
        <v>55</v>
      </c>
      <c r="I1520">
        <v>193.1</v>
      </c>
      <c r="J1520" t="s">
        <v>17</v>
      </c>
      <c r="K1520" t="s">
        <v>17</v>
      </c>
      <c r="L1520" t="s">
        <v>17</v>
      </c>
    </row>
    <row r="1521" spans="1:12" hidden="1" x14ac:dyDescent="0.25">
      <c r="A1521" s="2">
        <v>42643</v>
      </c>
      <c r="B1521" t="s">
        <v>19</v>
      </c>
      <c r="C1521">
        <v>2016</v>
      </c>
      <c r="D1521">
        <v>3</v>
      </c>
      <c r="E1521" t="s">
        <v>72</v>
      </c>
      <c r="F1521" t="s">
        <v>73</v>
      </c>
      <c r="G1521" t="s">
        <v>74</v>
      </c>
      <c r="H1521" t="s">
        <v>55</v>
      </c>
      <c r="I1521">
        <v>189.73</v>
      </c>
      <c r="J1521" t="s">
        <v>17</v>
      </c>
      <c r="K1521" t="s">
        <v>17</v>
      </c>
      <c r="L1521" t="s">
        <v>17</v>
      </c>
    </row>
    <row r="1522" spans="1:12" hidden="1" x14ac:dyDescent="0.25">
      <c r="A1522" s="2">
        <v>42735</v>
      </c>
      <c r="B1522" t="s">
        <v>20</v>
      </c>
      <c r="C1522">
        <v>2016</v>
      </c>
      <c r="D1522">
        <v>4</v>
      </c>
      <c r="E1522" t="s">
        <v>72</v>
      </c>
      <c r="F1522" t="s">
        <v>73</v>
      </c>
      <c r="G1522" t="s">
        <v>74</v>
      </c>
      <c r="H1522" t="s">
        <v>55</v>
      </c>
      <c r="I1522">
        <v>190.5</v>
      </c>
      <c r="J1522">
        <v>764.44</v>
      </c>
      <c r="K1522" t="s">
        <v>17</v>
      </c>
      <c r="L1522" t="s">
        <v>17</v>
      </c>
    </row>
    <row r="1523" spans="1:12" hidden="1" x14ac:dyDescent="0.25">
      <c r="A1523" s="2">
        <v>42825</v>
      </c>
      <c r="B1523" t="s">
        <v>21</v>
      </c>
      <c r="C1523">
        <v>2017</v>
      </c>
      <c r="D1523">
        <v>1</v>
      </c>
      <c r="E1523" t="s">
        <v>72</v>
      </c>
      <c r="F1523" t="s">
        <v>73</v>
      </c>
      <c r="G1523" t="s">
        <v>74</v>
      </c>
      <c r="H1523" t="s">
        <v>55</v>
      </c>
      <c r="I1523">
        <v>204.13</v>
      </c>
      <c r="J1523">
        <v>777.47</v>
      </c>
      <c r="K1523" t="s">
        <v>17</v>
      </c>
      <c r="L1523" t="s">
        <v>17</v>
      </c>
    </row>
    <row r="1524" spans="1:12" hidden="1" x14ac:dyDescent="0.25">
      <c r="A1524" s="2">
        <v>42916</v>
      </c>
      <c r="B1524" t="s">
        <v>22</v>
      </c>
      <c r="C1524">
        <v>2017</v>
      </c>
      <c r="D1524">
        <v>2</v>
      </c>
      <c r="E1524" t="s">
        <v>72</v>
      </c>
      <c r="F1524" t="s">
        <v>73</v>
      </c>
      <c r="G1524" t="s">
        <v>74</v>
      </c>
      <c r="H1524" t="s">
        <v>55</v>
      </c>
      <c r="I1524">
        <v>192.51</v>
      </c>
      <c r="J1524">
        <v>776.88</v>
      </c>
      <c r="K1524" t="s">
        <v>17</v>
      </c>
      <c r="L1524" t="s">
        <v>17</v>
      </c>
    </row>
    <row r="1525" spans="1:12" hidden="1" x14ac:dyDescent="0.25">
      <c r="A1525" s="2">
        <v>43008</v>
      </c>
      <c r="B1525" t="s">
        <v>23</v>
      </c>
      <c r="C1525">
        <v>2017</v>
      </c>
      <c r="D1525">
        <v>3</v>
      </c>
      <c r="E1525" t="s">
        <v>72</v>
      </c>
      <c r="F1525" t="s">
        <v>73</v>
      </c>
      <c r="G1525" t="s">
        <v>74</v>
      </c>
      <c r="H1525" t="s">
        <v>55</v>
      </c>
      <c r="I1525">
        <v>187.14</v>
      </c>
      <c r="J1525">
        <v>774.28</v>
      </c>
      <c r="K1525" t="s">
        <v>17</v>
      </c>
      <c r="L1525" t="s">
        <v>17</v>
      </c>
    </row>
    <row r="1526" spans="1:12" hidden="1" x14ac:dyDescent="0.25">
      <c r="A1526" s="2">
        <v>43100</v>
      </c>
      <c r="B1526" t="s">
        <v>24</v>
      </c>
      <c r="C1526">
        <v>2017</v>
      </c>
      <c r="D1526">
        <v>4</v>
      </c>
      <c r="E1526" t="s">
        <v>72</v>
      </c>
      <c r="F1526" t="s">
        <v>73</v>
      </c>
      <c r="G1526" t="s">
        <v>74</v>
      </c>
      <c r="H1526" t="s">
        <v>55</v>
      </c>
      <c r="I1526">
        <v>192.7</v>
      </c>
      <c r="J1526">
        <v>776.48</v>
      </c>
      <c r="K1526">
        <v>1.575E-2</v>
      </c>
      <c r="L1526">
        <v>12.04</v>
      </c>
    </row>
    <row r="1527" spans="1:12" hidden="1" x14ac:dyDescent="0.25">
      <c r="A1527" s="2">
        <v>43190</v>
      </c>
      <c r="B1527" t="s">
        <v>25</v>
      </c>
      <c r="C1527">
        <v>2018</v>
      </c>
      <c r="D1527">
        <v>1</v>
      </c>
      <c r="E1527" t="s">
        <v>72</v>
      </c>
      <c r="F1527" t="s">
        <v>73</v>
      </c>
      <c r="G1527" t="s">
        <v>74</v>
      </c>
      <c r="H1527" t="s">
        <v>55</v>
      </c>
      <c r="I1527">
        <v>176.77</v>
      </c>
      <c r="J1527">
        <v>749.12</v>
      </c>
      <c r="K1527">
        <v>-3.6464000000000003E-2</v>
      </c>
      <c r="L1527">
        <v>-28.35</v>
      </c>
    </row>
    <row r="1528" spans="1:12" hidden="1" x14ac:dyDescent="0.25">
      <c r="A1528" s="2">
        <v>43281</v>
      </c>
      <c r="B1528" t="s">
        <v>26</v>
      </c>
      <c r="C1528">
        <v>2018</v>
      </c>
      <c r="D1528">
        <v>2</v>
      </c>
      <c r="E1528" t="s">
        <v>72</v>
      </c>
      <c r="F1528" t="s">
        <v>73</v>
      </c>
      <c r="G1528" t="s">
        <v>74</v>
      </c>
      <c r="H1528" t="s">
        <v>55</v>
      </c>
      <c r="I1528">
        <v>202.29</v>
      </c>
      <c r="J1528">
        <v>758.9</v>
      </c>
      <c r="K1528">
        <v>-2.3144000000000001E-2</v>
      </c>
      <c r="L1528">
        <v>-17.98</v>
      </c>
    </row>
    <row r="1529" spans="1:12" hidden="1" x14ac:dyDescent="0.25">
      <c r="A1529" s="2">
        <v>43373</v>
      </c>
      <c r="B1529" t="s">
        <v>27</v>
      </c>
      <c r="C1529">
        <v>2018</v>
      </c>
      <c r="D1529">
        <v>3</v>
      </c>
      <c r="E1529" t="s">
        <v>72</v>
      </c>
      <c r="F1529" t="s">
        <v>73</v>
      </c>
      <c r="G1529" t="s">
        <v>74</v>
      </c>
      <c r="H1529" t="s">
        <v>55</v>
      </c>
      <c r="I1529">
        <v>197.87</v>
      </c>
      <c r="J1529">
        <v>769.63</v>
      </c>
      <c r="K1529">
        <v>-6.0060000000000001E-3</v>
      </c>
      <c r="L1529">
        <v>-4.6500000000000004</v>
      </c>
    </row>
    <row r="1530" spans="1:12" hidden="1" x14ac:dyDescent="0.25">
      <c r="A1530" s="2">
        <v>43465</v>
      </c>
      <c r="B1530" t="s">
        <v>28</v>
      </c>
      <c r="C1530">
        <v>2018</v>
      </c>
      <c r="D1530">
        <v>4</v>
      </c>
      <c r="E1530" t="s">
        <v>72</v>
      </c>
      <c r="F1530" t="s">
        <v>73</v>
      </c>
      <c r="G1530" t="s">
        <v>74</v>
      </c>
      <c r="H1530" t="s">
        <v>55</v>
      </c>
      <c r="I1530">
        <v>211.52</v>
      </c>
      <c r="J1530">
        <v>788.45</v>
      </c>
      <c r="K1530">
        <v>1.5415999999999999E-2</v>
      </c>
      <c r="L1530">
        <v>11.97</v>
      </c>
    </row>
    <row r="1531" spans="1:12" hidden="1" x14ac:dyDescent="0.25">
      <c r="A1531" s="2">
        <v>43555</v>
      </c>
      <c r="B1531" t="s">
        <v>29</v>
      </c>
      <c r="C1531">
        <v>2019</v>
      </c>
      <c r="D1531">
        <v>1</v>
      </c>
      <c r="E1531" t="s">
        <v>72</v>
      </c>
      <c r="F1531" t="s">
        <v>73</v>
      </c>
      <c r="G1531" t="s">
        <v>74</v>
      </c>
      <c r="H1531" t="s">
        <v>55</v>
      </c>
      <c r="I1531">
        <v>203.83</v>
      </c>
      <c r="J1531">
        <v>815.5</v>
      </c>
      <c r="K1531">
        <v>8.8610999999999995E-2</v>
      </c>
      <c r="L1531">
        <v>66.38</v>
      </c>
    </row>
    <row r="1532" spans="1:12" hidden="1" x14ac:dyDescent="0.25">
      <c r="A1532" s="2">
        <v>43646</v>
      </c>
      <c r="B1532" t="s">
        <v>30</v>
      </c>
      <c r="C1532">
        <v>2019</v>
      </c>
      <c r="D1532">
        <v>2</v>
      </c>
      <c r="E1532" t="s">
        <v>72</v>
      </c>
      <c r="F1532" t="s">
        <v>73</v>
      </c>
      <c r="G1532" t="s">
        <v>74</v>
      </c>
      <c r="H1532" t="s">
        <v>55</v>
      </c>
      <c r="I1532">
        <v>207.94</v>
      </c>
      <c r="J1532">
        <v>821.15</v>
      </c>
      <c r="K1532">
        <v>8.2027000000000003E-2</v>
      </c>
      <c r="L1532">
        <v>62.25</v>
      </c>
    </row>
    <row r="1533" spans="1:12" hidden="1" x14ac:dyDescent="0.25">
      <c r="A1533" s="2">
        <v>43738</v>
      </c>
      <c r="B1533" t="s">
        <v>31</v>
      </c>
      <c r="C1533">
        <v>2019</v>
      </c>
      <c r="D1533">
        <v>3</v>
      </c>
      <c r="E1533" t="s">
        <v>72</v>
      </c>
      <c r="F1533" t="s">
        <v>73</v>
      </c>
      <c r="G1533" t="s">
        <v>74</v>
      </c>
      <c r="H1533" t="s">
        <v>55</v>
      </c>
      <c r="I1533">
        <v>216.65</v>
      </c>
      <c r="J1533">
        <v>839.93</v>
      </c>
      <c r="K1533">
        <v>9.1342999999999994E-2</v>
      </c>
      <c r="L1533">
        <v>70.3</v>
      </c>
    </row>
    <row r="1534" spans="1:12" hidden="1" x14ac:dyDescent="0.25">
      <c r="A1534" s="2">
        <v>43830</v>
      </c>
      <c r="B1534" t="s">
        <v>32</v>
      </c>
      <c r="C1534">
        <v>2019</v>
      </c>
      <c r="D1534">
        <v>4</v>
      </c>
      <c r="E1534" t="s">
        <v>72</v>
      </c>
      <c r="F1534" t="s">
        <v>73</v>
      </c>
      <c r="G1534" t="s">
        <v>74</v>
      </c>
      <c r="H1534" t="s">
        <v>55</v>
      </c>
      <c r="I1534">
        <v>213.34</v>
      </c>
      <c r="J1534">
        <v>841.75</v>
      </c>
      <c r="K1534">
        <v>6.7600999999999994E-2</v>
      </c>
      <c r="L1534">
        <v>53.3</v>
      </c>
    </row>
    <row r="1535" spans="1:12" hidden="1" x14ac:dyDescent="0.25">
      <c r="A1535" s="2">
        <v>43921</v>
      </c>
      <c r="B1535" t="s">
        <v>33</v>
      </c>
      <c r="C1535">
        <v>2020</v>
      </c>
      <c r="D1535">
        <v>1</v>
      </c>
      <c r="E1535" t="s">
        <v>72</v>
      </c>
      <c r="F1535" t="s">
        <v>73</v>
      </c>
      <c r="G1535" t="s">
        <v>74</v>
      </c>
      <c r="H1535" t="s">
        <v>55</v>
      </c>
      <c r="I1535">
        <v>243.21</v>
      </c>
      <c r="J1535">
        <v>881.13</v>
      </c>
      <c r="K1535">
        <v>8.0477999999999994E-2</v>
      </c>
      <c r="L1535">
        <v>65.63</v>
      </c>
    </row>
    <row r="1536" spans="1:12" hidden="1" x14ac:dyDescent="0.25">
      <c r="A1536" s="2">
        <v>44012</v>
      </c>
      <c r="B1536" t="s">
        <v>34</v>
      </c>
      <c r="C1536">
        <v>2020</v>
      </c>
      <c r="D1536">
        <v>2</v>
      </c>
      <c r="E1536" t="s">
        <v>72</v>
      </c>
      <c r="F1536" t="s">
        <v>73</v>
      </c>
      <c r="G1536" t="s">
        <v>74</v>
      </c>
      <c r="H1536" t="s">
        <v>55</v>
      </c>
      <c r="I1536">
        <v>189.71</v>
      </c>
      <c r="J1536">
        <v>862.91</v>
      </c>
      <c r="K1536">
        <v>5.0855999999999998E-2</v>
      </c>
      <c r="L1536">
        <v>41.76</v>
      </c>
    </row>
    <row r="1537" spans="1:12" hidden="1" x14ac:dyDescent="0.25">
      <c r="A1537" s="2">
        <v>44104</v>
      </c>
      <c r="B1537" t="s">
        <v>35</v>
      </c>
      <c r="C1537">
        <v>2020</v>
      </c>
      <c r="D1537">
        <v>3</v>
      </c>
      <c r="E1537" t="s">
        <v>72</v>
      </c>
      <c r="F1537" t="s">
        <v>73</v>
      </c>
      <c r="G1537" t="s">
        <v>74</v>
      </c>
      <c r="H1537" t="s">
        <v>55</v>
      </c>
      <c r="I1537">
        <v>217.74</v>
      </c>
      <c r="J1537">
        <v>863.99</v>
      </c>
      <c r="K1537">
        <v>2.8645E-2</v>
      </c>
      <c r="L1537">
        <v>24.06</v>
      </c>
    </row>
    <row r="1538" spans="1:12" hidden="1" x14ac:dyDescent="0.25">
      <c r="A1538" s="2">
        <v>44196</v>
      </c>
      <c r="B1538" t="s">
        <v>36</v>
      </c>
      <c r="C1538">
        <v>2020</v>
      </c>
      <c r="D1538">
        <v>4</v>
      </c>
      <c r="E1538" t="s">
        <v>72</v>
      </c>
      <c r="F1538" t="s">
        <v>73</v>
      </c>
      <c r="G1538" t="s">
        <v>74</v>
      </c>
      <c r="H1538" t="s">
        <v>55</v>
      </c>
      <c r="I1538">
        <v>228.52</v>
      </c>
      <c r="J1538">
        <v>879.18</v>
      </c>
      <c r="K1538">
        <v>4.4467E-2</v>
      </c>
      <c r="L1538">
        <v>37.43</v>
      </c>
    </row>
    <row r="1539" spans="1:12" hidden="1" x14ac:dyDescent="0.25">
      <c r="A1539" s="2">
        <v>44286</v>
      </c>
      <c r="B1539" t="s">
        <v>37</v>
      </c>
      <c r="C1539">
        <v>2021</v>
      </c>
      <c r="D1539">
        <v>1</v>
      </c>
      <c r="E1539" t="s">
        <v>72</v>
      </c>
      <c r="F1539" t="s">
        <v>73</v>
      </c>
      <c r="G1539" t="s">
        <v>74</v>
      </c>
      <c r="H1539" t="s">
        <v>55</v>
      </c>
      <c r="I1539">
        <v>223.18</v>
      </c>
      <c r="J1539">
        <v>859.15</v>
      </c>
      <c r="K1539">
        <v>-2.4944999999999998E-2</v>
      </c>
      <c r="L1539">
        <v>-21.98</v>
      </c>
    </row>
    <row r="1540" spans="1:12" hidden="1" x14ac:dyDescent="0.25">
      <c r="A1540" s="2">
        <v>44377</v>
      </c>
      <c r="B1540" t="s">
        <v>38</v>
      </c>
      <c r="C1540">
        <v>2021</v>
      </c>
      <c r="D1540">
        <v>2</v>
      </c>
      <c r="E1540" t="s">
        <v>72</v>
      </c>
      <c r="F1540" t="s">
        <v>73</v>
      </c>
      <c r="G1540" t="s">
        <v>74</v>
      </c>
      <c r="H1540" t="s">
        <v>55</v>
      </c>
      <c r="I1540">
        <v>194.85</v>
      </c>
      <c r="J1540">
        <v>864.29</v>
      </c>
      <c r="K1540">
        <v>1.5989999999999999E-3</v>
      </c>
      <c r="L1540">
        <v>1.38</v>
      </c>
    </row>
    <row r="1541" spans="1:12" hidden="1" x14ac:dyDescent="0.25">
      <c r="A1541" s="2">
        <v>44469</v>
      </c>
      <c r="B1541" t="s">
        <v>39</v>
      </c>
      <c r="C1541">
        <v>2021</v>
      </c>
      <c r="D1541">
        <v>3</v>
      </c>
      <c r="E1541" t="s">
        <v>72</v>
      </c>
      <c r="F1541" t="s">
        <v>73</v>
      </c>
      <c r="G1541" t="s">
        <v>74</v>
      </c>
      <c r="H1541" t="s">
        <v>55</v>
      </c>
      <c r="I1541">
        <v>244.67</v>
      </c>
      <c r="J1541">
        <v>891.22</v>
      </c>
      <c r="K1541">
        <v>3.1517000000000003E-2</v>
      </c>
      <c r="L1541">
        <v>27.23</v>
      </c>
    </row>
    <row r="1542" spans="1:12" hidden="1" x14ac:dyDescent="0.25">
      <c r="A1542" s="2">
        <v>44561</v>
      </c>
      <c r="B1542" t="s">
        <v>40</v>
      </c>
      <c r="C1542">
        <v>2021</v>
      </c>
      <c r="D1542">
        <v>4</v>
      </c>
      <c r="E1542" t="s">
        <v>72</v>
      </c>
      <c r="F1542" t="s">
        <v>73</v>
      </c>
      <c r="G1542" t="s">
        <v>74</v>
      </c>
      <c r="H1542" t="s">
        <v>55</v>
      </c>
      <c r="I1542">
        <v>235.05</v>
      </c>
      <c r="J1542">
        <v>897.74</v>
      </c>
      <c r="K1542">
        <v>2.1111000000000001E-2</v>
      </c>
      <c r="L1542">
        <v>18.559999999999999</v>
      </c>
    </row>
    <row r="1543" spans="1:12" hidden="1" x14ac:dyDescent="0.25">
      <c r="A1543" s="2">
        <v>44651</v>
      </c>
      <c r="B1543" t="s">
        <v>41</v>
      </c>
      <c r="C1543">
        <v>2022</v>
      </c>
      <c r="D1543">
        <v>1</v>
      </c>
      <c r="E1543" t="s">
        <v>72</v>
      </c>
      <c r="F1543" t="s">
        <v>73</v>
      </c>
      <c r="G1543" t="s">
        <v>74</v>
      </c>
      <c r="H1543" t="s">
        <v>55</v>
      </c>
      <c r="I1543">
        <v>268.07</v>
      </c>
      <c r="J1543">
        <v>942.63</v>
      </c>
      <c r="K1543">
        <v>9.7166000000000002E-2</v>
      </c>
      <c r="L1543">
        <v>83.48</v>
      </c>
    </row>
    <row r="1544" spans="1:12" hidden="1" x14ac:dyDescent="0.25">
      <c r="A1544" s="2">
        <v>44742</v>
      </c>
      <c r="B1544" t="s">
        <v>42</v>
      </c>
      <c r="C1544">
        <v>2022</v>
      </c>
      <c r="D1544">
        <v>2</v>
      </c>
      <c r="E1544" t="s">
        <v>72</v>
      </c>
      <c r="F1544" t="s">
        <v>73</v>
      </c>
      <c r="G1544" t="s">
        <v>74</v>
      </c>
      <c r="H1544" t="s">
        <v>55</v>
      </c>
      <c r="I1544">
        <v>232.32</v>
      </c>
      <c r="J1544">
        <v>980.1</v>
      </c>
      <c r="K1544">
        <v>0.133994</v>
      </c>
      <c r="L1544">
        <v>115.81</v>
      </c>
    </row>
    <row r="1545" spans="1:12" hidden="1" x14ac:dyDescent="0.25">
      <c r="A1545" s="2">
        <v>44834</v>
      </c>
      <c r="B1545" t="s">
        <v>43</v>
      </c>
      <c r="C1545">
        <v>2022</v>
      </c>
      <c r="D1545">
        <v>3</v>
      </c>
      <c r="E1545" t="s">
        <v>72</v>
      </c>
      <c r="F1545" t="s">
        <v>73</v>
      </c>
      <c r="G1545" t="s">
        <v>74</v>
      </c>
      <c r="H1545" t="s">
        <v>55</v>
      </c>
      <c r="I1545">
        <v>244.12</v>
      </c>
      <c r="J1545">
        <v>979.56</v>
      </c>
      <c r="K1545">
        <v>9.9123000000000003E-2</v>
      </c>
      <c r="L1545">
        <v>88.34</v>
      </c>
    </row>
    <row r="1546" spans="1:12" hidden="1" x14ac:dyDescent="0.25">
      <c r="A1546" s="2">
        <v>44926</v>
      </c>
      <c r="B1546" t="s">
        <v>44</v>
      </c>
      <c r="C1546">
        <v>2022</v>
      </c>
      <c r="D1546">
        <v>4</v>
      </c>
      <c r="E1546" t="s">
        <v>72</v>
      </c>
      <c r="F1546" t="s">
        <v>73</v>
      </c>
      <c r="G1546" t="s">
        <v>74</v>
      </c>
      <c r="H1546" t="s">
        <v>55</v>
      </c>
      <c r="I1546">
        <v>263.26</v>
      </c>
      <c r="J1546">
        <v>1007.77</v>
      </c>
      <c r="K1546">
        <v>0.12256300000000001</v>
      </c>
      <c r="L1546">
        <v>110.03</v>
      </c>
    </row>
    <row r="1547" spans="1:12" hidden="1" x14ac:dyDescent="0.25">
      <c r="A1547" s="2">
        <v>45016</v>
      </c>
      <c r="B1547" t="s">
        <v>45</v>
      </c>
      <c r="C1547">
        <v>2023</v>
      </c>
      <c r="D1547">
        <v>1</v>
      </c>
      <c r="E1547" t="s">
        <v>72</v>
      </c>
      <c r="F1547" t="s">
        <v>73</v>
      </c>
      <c r="G1547" t="s">
        <v>74</v>
      </c>
      <c r="H1547" t="s">
        <v>55</v>
      </c>
      <c r="I1547">
        <v>255.93</v>
      </c>
      <c r="J1547">
        <v>995.62</v>
      </c>
      <c r="K1547">
        <v>5.6215000000000001E-2</v>
      </c>
      <c r="L1547">
        <v>52.99</v>
      </c>
    </row>
    <row r="1548" spans="1:12" hidden="1" x14ac:dyDescent="0.25">
      <c r="A1548" s="2">
        <v>45107</v>
      </c>
      <c r="B1548" t="s">
        <v>46</v>
      </c>
      <c r="C1548">
        <v>2023</v>
      </c>
      <c r="D1548">
        <v>2</v>
      </c>
      <c r="E1548" t="s">
        <v>72</v>
      </c>
      <c r="F1548" t="s">
        <v>73</v>
      </c>
      <c r="G1548" t="s">
        <v>74</v>
      </c>
      <c r="H1548" t="s">
        <v>55</v>
      </c>
      <c r="I1548">
        <v>240.6</v>
      </c>
      <c r="J1548">
        <v>1003.9</v>
      </c>
      <c r="K1548">
        <v>2.4282999999999999E-2</v>
      </c>
      <c r="L1548">
        <v>23.8</v>
      </c>
    </row>
    <row r="1549" spans="1:12" hidden="1" x14ac:dyDescent="0.25">
      <c r="A1549" s="2">
        <v>45199</v>
      </c>
      <c r="B1549" t="s">
        <v>47</v>
      </c>
      <c r="C1549">
        <v>2023</v>
      </c>
      <c r="D1549">
        <v>3</v>
      </c>
      <c r="E1549" t="s">
        <v>72</v>
      </c>
      <c r="F1549" t="s">
        <v>73</v>
      </c>
      <c r="G1549" t="s">
        <v>74</v>
      </c>
      <c r="H1549" t="s">
        <v>55</v>
      </c>
      <c r="I1549">
        <v>248.37</v>
      </c>
      <c r="J1549">
        <v>1008.15</v>
      </c>
      <c r="K1549">
        <v>2.9187000000000001E-2</v>
      </c>
      <c r="L1549">
        <v>28.59</v>
      </c>
    </row>
    <row r="1550" spans="1:12" hidden="1" x14ac:dyDescent="0.25">
      <c r="A1550" s="2">
        <v>45291</v>
      </c>
      <c r="B1550" t="s">
        <v>48</v>
      </c>
      <c r="C1550">
        <v>2023</v>
      </c>
      <c r="D1550">
        <v>4</v>
      </c>
      <c r="E1550" t="s">
        <v>72</v>
      </c>
      <c r="F1550" t="s">
        <v>73</v>
      </c>
      <c r="G1550" t="s">
        <v>74</v>
      </c>
      <c r="H1550" t="s">
        <v>55</v>
      </c>
      <c r="I1550">
        <v>265.33</v>
      </c>
      <c r="J1550">
        <v>1010.23</v>
      </c>
      <c r="K1550">
        <v>2.441E-3</v>
      </c>
      <c r="L1550">
        <v>2.46</v>
      </c>
    </row>
    <row r="1551" spans="1:12" hidden="1" x14ac:dyDescent="0.25">
      <c r="A1551" s="2">
        <v>45382</v>
      </c>
      <c r="B1551" t="s">
        <v>49</v>
      </c>
      <c r="C1551">
        <v>2024</v>
      </c>
      <c r="D1551">
        <v>1</v>
      </c>
      <c r="E1551" t="s">
        <v>72</v>
      </c>
      <c r="F1551" t="s">
        <v>73</v>
      </c>
      <c r="G1551" t="s">
        <v>74</v>
      </c>
      <c r="H1551" t="s">
        <v>55</v>
      </c>
      <c r="I1551">
        <v>272.72000000000003</v>
      </c>
      <c r="J1551">
        <v>1027.02</v>
      </c>
      <c r="K1551">
        <v>3.1537999999999997E-2</v>
      </c>
      <c r="L1551">
        <v>31.4</v>
      </c>
    </row>
    <row r="1552" spans="1:12" hidden="1" x14ac:dyDescent="0.25">
      <c r="A1552" s="2">
        <v>45473</v>
      </c>
      <c r="B1552" t="s">
        <v>50</v>
      </c>
      <c r="C1552">
        <v>2024</v>
      </c>
      <c r="D1552">
        <v>2</v>
      </c>
      <c r="E1552" t="s">
        <v>72</v>
      </c>
      <c r="F1552" t="s">
        <v>73</v>
      </c>
      <c r="G1552" t="s">
        <v>74</v>
      </c>
      <c r="H1552" t="s">
        <v>55</v>
      </c>
      <c r="I1552">
        <v>256.89</v>
      </c>
      <c r="J1552">
        <v>1043.31</v>
      </c>
      <c r="K1552">
        <v>3.9257E-2</v>
      </c>
      <c r="L1552">
        <v>39.409999999999997</v>
      </c>
    </row>
    <row r="1553" spans="1:12" hidden="1" x14ac:dyDescent="0.25">
      <c r="A1553" s="2">
        <v>45565</v>
      </c>
      <c r="B1553" t="s">
        <v>51</v>
      </c>
      <c r="C1553">
        <v>2024</v>
      </c>
      <c r="D1553">
        <v>3</v>
      </c>
      <c r="E1553" t="s">
        <v>72</v>
      </c>
      <c r="F1553" t="s">
        <v>73</v>
      </c>
      <c r="G1553" t="s">
        <v>74</v>
      </c>
      <c r="H1553" t="s">
        <v>55</v>
      </c>
      <c r="I1553">
        <v>239.91</v>
      </c>
      <c r="J1553">
        <v>1034.8499999999999</v>
      </c>
      <c r="K1553">
        <v>2.6484000000000001E-2</v>
      </c>
      <c r="L1553">
        <v>26.7</v>
      </c>
    </row>
    <row r="1554" spans="1:12" hidden="1" x14ac:dyDescent="0.25">
      <c r="A1554" s="2">
        <v>45657</v>
      </c>
      <c r="B1554" t="s">
        <v>52</v>
      </c>
      <c r="C1554">
        <v>2024</v>
      </c>
      <c r="D1554">
        <v>4</v>
      </c>
      <c r="E1554" t="s">
        <v>72</v>
      </c>
      <c r="F1554" t="s">
        <v>73</v>
      </c>
      <c r="G1554" t="s">
        <v>74</v>
      </c>
      <c r="H1554" t="s">
        <v>55</v>
      </c>
      <c r="I1554">
        <v>291.13</v>
      </c>
      <c r="J1554">
        <v>1060.6500000000001</v>
      </c>
      <c r="K1554">
        <v>4.9909000000000002E-2</v>
      </c>
      <c r="L1554">
        <v>50.42</v>
      </c>
    </row>
    <row r="1555" spans="1:12" hidden="1" x14ac:dyDescent="0.25">
      <c r="A1555" s="2">
        <v>45747</v>
      </c>
      <c r="B1555" t="s">
        <v>53</v>
      </c>
      <c r="C1555">
        <v>2025</v>
      </c>
      <c r="D1555">
        <v>1</v>
      </c>
      <c r="E1555" t="s">
        <v>72</v>
      </c>
      <c r="F1555" t="s">
        <v>73</v>
      </c>
      <c r="G1555" t="s">
        <v>74</v>
      </c>
      <c r="H1555" t="s">
        <v>55</v>
      </c>
      <c r="I1555">
        <v>299.81</v>
      </c>
      <c r="J1555">
        <v>1087.74</v>
      </c>
      <c r="K1555">
        <v>5.9123000000000002E-2</v>
      </c>
      <c r="L1555">
        <v>60.72</v>
      </c>
    </row>
    <row r="1556" spans="1:12" hidden="1" x14ac:dyDescent="0.25">
      <c r="A1556" s="2">
        <v>42460</v>
      </c>
      <c r="B1556" t="s">
        <v>12</v>
      </c>
      <c r="C1556">
        <v>2016</v>
      </c>
      <c r="D1556">
        <v>1</v>
      </c>
      <c r="E1556" t="s">
        <v>72</v>
      </c>
      <c r="F1556" t="s">
        <v>73</v>
      </c>
      <c r="G1556" t="s">
        <v>74</v>
      </c>
      <c r="H1556" t="s">
        <v>56</v>
      </c>
      <c r="I1556">
        <v>257.35000000000002</v>
      </c>
      <c r="J1556" t="s">
        <v>17</v>
      </c>
      <c r="K1556" t="s">
        <v>17</v>
      </c>
      <c r="L1556" t="s">
        <v>17</v>
      </c>
    </row>
    <row r="1557" spans="1:12" hidden="1" x14ac:dyDescent="0.25">
      <c r="A1557" s="2">
        <v>42551</v>
      </c>
      <c r="B1557" t="s">
        <v>18</v>
      </c>
      <c r="C1557">
        <v>2016</v>
      </c>
      <c r="D1557">
        <v>2</v>
      </c>
      <c r="E1557" t="s">
        <v>72</v>
      </c>
      <c r="F1557" t="s">
        <v>73</v>
      </c>
      <c r="G1557" t="s">
        <v>74</v>
      </c>
      <c r="H1557" t="s">
        <v>56</v>
      </c>
      <c r="I1557">
        <v>260.39</v>
      </c>
      <c r="J1557" t="s">
        <v>17</v>
      </c>
      <c r="K1557" t="s">
        <v>17</v>
      </c>
      <c r="L1557" t="s">
        <v>17</v>
      </c>
    </row>
    <row r="1558" spans="1:12" hidden="1" x14ac:dyDescent="0.25">
      <c r="A1558" s="2">
        <v>42643</v>
      </c>
      <c r="B1558" t="s">
        <v>19</v>
      </c>
      <c r="C1558">
        <v>2016</v>
      </c>
      <c r="D1558">
        <v>3</v>
      </c>
      <c r="E1558" t="s">
        <v>72</v>
      </c>
      <c r="F1558" t="s">
        <v>73</v>
      </c>
      <c r="G1558" t="s">
        <v>74</v>
      </c>
      <c r="H1558" t="s">
        <v>56</v>
      </c>
      <c r="I1558">
        <v>247.9</v>
      </c>
      <c r="J1558" t="s">
        <v>17</v>
      </c>
      <c r="K1558" t="s">
        <v>17</v>
      </c>
      <c r="L1558" t="s">
        <v>17</v>
      </c>
    </row>
    <row r="1559" spans="1:12" hidden="1" x14ac:dyDescent="0.25">
      <c r="A1559" s="2">
        <v>42735</v>
      </c>
      <c r="B1559" t="s">
        <v>20</v>
      </c>
      <c r="C1559">
        <v>2016</v>
      </c>
      <c r="D1559">
        <v>4</v>
      </c>
      <c r="E1559" t="s">
        <v>72</v>
      </c>
      <c r="F1559" t="s">
        <v>73</v>
      </c>
      <c r="G1559" t="s">
        <v>74</v>
      </c>
      <c r="H1559" t="s">
        <v>56</v>
      </c>
      <c r="I1559">
        <v>252.19</v>
      </c>
      <c r="J1559">
        <v>1017.83</v>
      </c>
      <c r="K1559" t="s">
        <v>17</v>
      </c>
      <c r="L1559" t="s">
        <v>17</v>
      </c>
    </row>
    <row r="1560" spans="1:12" hidden="1" x14ac:dyDescent="0.25">
      <c r="A1560" s="2">
        <v>42825</v>
      </c>
      <c r="B1560" t="s">
        <v>21</v>
      </c>
      <c r="C1560">
        <v>2017</v>
      </c>
      <c r="D1560">
        <v>1</v>
      </c>
      <c r="E1560" t="s">
        <v>72</v>
      </c>
      <c r="F1560" t="s">
        <v>73</v>
      </c>
      <c r="G1560" t="s">
        <v>74</v>
      </c>
      <c r="H1560" t="s">
        <v>56</v>
      </c>
      <c r="I1560">
        <v>262.27</v>
      </c>
      <c r="J1560">
        <v>1022.74</v>
      </c>
      <c r="K1560" t="s">
        <v>17</v>
      </c>
      <c r="L1560" t="s">
        <v>17</v>
      </c>
    </row>
    <row r="1561" spans="1:12" hidden="1" x14ac:dyDescent="0.25">
      <c r="A1561" s="2">
        <v>42916</v>
      </c>
      <c r="B1561" t="s">
        <v>22</v>
      </c>
      <c r="C1561">
        <v>2017</v>
      </c>
      <c r="D1561">
        <v>2</v>
      </c>
      <c r="E1561" t="s">
        <v>72</v>
      </c>
      <c r="F1561" t="s">
        <v>73</v>
      </c>
      <c r="G1561" t="s">
        <v>74</v>
      </c>
      <c r="H1561" t="s">
        <v>56</v>
      </c>
      <c r="I1561">
        <v>238.43</v>
      </c>
      <c r="J1561">
        <v>1000.78</v>
      </c>
      <c r="K1561" t="s">
        <v>17</v>
      </c>
      <c r="L1561" t="s">
        <v>17</v>
      </c>
    </row>
    <row r="1562" spans="1:12" hidden="1" x14ac:dyDescent="0.25">
      <c r="A1562" s="2">
        <v>43008</v>
      </c>
      <c r="B1562" t="s">
        <v>23</v>
      </c>
      <c r="C1562">
        <v>2017</v>
      </c>
      <c r="D1562">
        <v>3</v>
      </c>
      <c r="E1562" t="s">
        <v>72</v>
      </c>
      <c r="F1562" t="s">
        <v>73</v>
      </c>
      <c r="G1562" t="s">
        <v>74</v>
      </c>
      <c r="H1562" t="s">
        <v>56</v>
      </c>
      <c r="I1562">
        <v>246.48</v>
      </c>
      <c r="J1562">
        <v>999.36</v>
      </c>
      <c r="K1562" t="s">
        <v>17</v>
      </c>
      <c r="L1562" t="s">
        <v>17</v>
      </c>
    </row>
    <row r="1563" spans="1:12" hidden="1" x14ac:dyDescent="0.25">
      <c r="A1563" s="2">
        <v>43100</v>
      </c>
      <c r="B1563" t="s">
        <v>24</v>
      </c>
      <c r="C1563">
        <v>2017</v>
      </c>
      <c r="D1563">
        <v>4</v>
      </c>
      <c r="E1563" t="s">
        <v>72</v>
      </c>
      <c r="F1563" t="s">
        <v>73</v>
      </c>
      <c r="G1563" t="s">
        <v>74</v>
      </c>
      <c r="H1563" t="s">
        <v>56</v>
      </c>
      <c r="I1563">
        <v>255.68</v>
      </c>
      <c r="J1563">
        <v>1002.86</v>
      </c>
      <c r="K1563">
        <v>-1.4708000000000001E-2</v>
      </c>
      <c r="L1563">
        <v>-14.97</v>
      </c>
    </row>
    <row r="1564" spans="1:12" hidden="1" x14ac:dyDescent="0.25">
      <c r="A1564" s="2">
        <v>43190</v>
      </c>
      <c r="B1564" t="s">
        <v>25</v>
      </c>
      <c r="C1564">
        <v>2018</v>
      </c>
      <c r="D1564">
        <v>1</v>
      </c>
      <c r="E1564" t="s">
        <v>72</v>
      </c>
      <c r="F1564" t="s">
        <v>73</v>
      </c>
      <c r="G1564" t="s">
        <v>74</v>
      </c>
      <c r="H1564" t="s">
        <v>56</v>
      </c>
      <c r="I1564">
        <v>247.91</v>
      </c>
      <c r="J1564">
        <v>988.5</v>
      </c>
      <c r="K1564">
        <v>-3.3479000000000002E-2</v>
      </c>
      <c r="L1564">
        <v>-34.24</v>
      </c>
    </row>
    <row r="1565" spans="1:12" hidden="1" x14ac:dyDescent="0.25">
      <c r="A1565" s="2">
        <v>43281</v>
      </c>
      <c r="B1565" t="s">
        <v>26</v>
      </c>
      <c r="C1565">
        <v>2018</v>
      </c>
      <c r="D1565">
        <v>2</v>
      </c>
      <c r="E1565" t="s">
        <v>72</v>
      </c>
      <c r="F1565" t="s">
        <v>73</v>
      </c>
      <c r="G1565" t="s">
        <v>74</v>
      </c>
      <c r="H1565" t="s">
        <v>56</v>
      </c>
      <c r="I1565">
        <v>234.97</v>
      </c>
      <c r="J1565">
        <v>985.04</v>
      </c>
      <c r="K1565">
        <v>-1.5727999999999999E-2</v>
      </c>
      <c r="L1565">
        <v>-15.74</v>
      </c>
    </row>
    <row r="1566" spans="1:12" hidden="1" x14ac:dyDescent="0.25">
      <c r="A1566" s="2">
        <v>43373</v>
      </c>
      <c r="B1566" t="s">
        <v>27</v>
      </c>
      <c r="C1566">
        <v>2018</v>
      </c>
      <c r="D1566">
        <v>3</v>
      </c>
      <c r="E1566" t="s">
        <v>72</v>
      </c>
      <c r="F1566" t="s">
        <v>73</v>
      </c>
      <c r="G1566" t="s">
        <v>74</v>
      </c>
      <c r="H1566" t="s">
        <v>56</v>
      </c>
      <c r="I1566">
        <v>239.19</v>
      </c>
      <c r="J1566">
        <v>977.75</v>
      </c>
      <c r="K1566">
        <v>-2.1624000000000001E-2</v>
      </c>
      <c r="L1566">
        <v>-21.61</v>
      </c>
    </row>
    <row r="1567" spans="1:12" hidden="1" x14ac:dyDescent="0.25">
      <c r="A1567" s="2">
        <v>43465</v>
      </c>
      <c r="B1567" t="s">
        <v>28</v>
      </c>
      <c r="C1567">
        <v>2018</v>
      </c>
      <c r="D1567">
        <v>4</v>
      </c>
      <c r="E1567" t="s">
        <v>72</v>
      </c>
      <c r="F1567" t="s">
        <v>73</v>
      </c>
      <c r="G1567" t="s">
        <v>74</v>
      </c>
      <c r="H1567" t="s">
        <v>56</v>
      </c>
      <c r="I1567">
        <v>262.5</v>
      </c>
      <c r="J1567">
        <v>984.57</v>
      </c>
      <c r="K1567">
        <v>-1.8238000000000001E-2</v>
      </c>
      <c r="L1567">
        <v>-18.29</v>
      </c>
    </row>
    <row r="1568" spans="1:12" hidden="1" x14ac:dyDescent="0.25">
      <c r="A1568" s="2">
        <v>43555</v>
      </c>
      <c r="B1568" t="s">
        <v>29</v>
      </c>
      <c r="C1568">
        <v>2019</v>
      </c>
      <c r="D1568">
        <v>1</v>
      </c>
      <c r="E1568" t="s">
        <v>72</v>
      </c>
      <c r="F1568" t="s">
        <v>73</v>
      </c>
      <c r="G1568" t="s">
        <v>74</v>
      </c>
      <c r="H1568" t="s">
        <v>56</v>
      </c>
      <c r="I1568">
        <v>251.37</v>
      </c>
      <c r="J1568">
        <v>988.03</v>
      </c>
      <c r="K1568">
        <v>-4.75E-4</v>
      </c>
      <c r="L1568">
        <v>-0.47</v>
      </c>
    </row>
    <row r="1569" spans="1:12" hidden="1" x14ac:dyDescent="0.25">
      <c r="A1569" s="2">
        <v>43646</v>
      </c>
      <c r="B1569" t="s">
        <v>30</v>
      </c>
      <c r="C1569">
        <v>2019</v>
      </c>
      <c r="D1569">
        <v>2</v>
      </c>
      <c r="E1569" t="s">
        <v>72</v>
      </c>
      <c r="F1569" t="s">
        <v>73</v>
      </c>
      <c r="G1569" t="s">
        <v>74</v>
      </c>
      <c r="H1569" t="s">
        <v>56</v>
      </c>
      <c r="I1569">
        <v>276.29000000000002</v>
      </c>
      <c r="J1569">
        <v>1029.3499999999999</v>
      </c>
      <c r="K1569">
        <v>4.4983000000000002E-2</v>
      </c>
      <c r="L1569">
        <v>44.31</v>
      </c>
    </row>
    <row r="1570" spans="1:12" hidden="1" x14ac:dyDescent="0.25">
      <c r="A1570" s="2">
        <v>43738</v>
      </c>
      <c r="B1570" t="s">
        <v>31</v>
      </c>
      <c r="C1570">
        <v>2019</v>
      </c>
      <c r="D1570">
        <v>3</v>
      </c>
      <c r="E1570" t="s">
        <v>72</v>
      </c>
      <c r="F1570" t="s">
        <v>73</v>
      </c>
      <c r="G1570" t="s">
        <v>74</v>
      </c>
      <c r="H1570" t="s">
        <v>56</v>
      </c>
      <c r="I1570">
        <v>257.35000000000002</v>
      </c>
      <c r="J1570">
        <v>1047.51</v>
      </c>
      <c r="K1570">
        <v>7.1346999999999994E-2</v>
      </c>
      <c r="L1570">
        <v>69.760000000000005</v>
      </c>
    </row>
    <row r="1571" spans="1:12" hidden="1" x14ac:dyDescent="0.25">
      <c r="A1571" s="2">
        <v>43830</v>
      </c>
      <c r="B1571" t="s">
        <v>32</v>
      </c>
      <c r="C1571">
        <v>2019</v>
      </c>
      <c r="D1571">
        <v>4</v>
      </c>
      <c r="E1571" t="s">
        <v>72</v>
      </c>
      <c r="F1571" t="s">
        <v>73</v>
      </c>
      <c r="G1571" t="s">
        <v>74</v>
      </c>
      <c r="H1571" t="s">
        <v>56</v>
      </c>
      <c r="I1571">
        <v>278.16000000000003</v>
      </c>
      <c r="J1571">
        <v>1063.1600000000001</v>
      </c>
      <c r="K1571">
        <v>7.9822000000000004E-2</v>
      </c>
      <c r="L1571">
        <v>78.59</v>
      </c>
    </row>
    <row r="1572" spans="1:12" hidden="1" x14ac:dyDescent="0.25">
      <c r="A1572" s="2">
        <v>43921</v>
      </c>
      <c r="B1572" t="s">
        <v>33</v>
      </c>
      <c r="C1572">
        <v>2020</v>
      </c>
      <c r="D1572">
        <v>1</v>
      </c>
      <c r="E1572" t="s">
        <v>72</v>
      </c>
      <c r="F1572" t="s">
        <v>73</v>
      </c>
      <c r="G1572" t="s">
        <v>74</v>
      </c>
      <c r="H1572" t="s">
        <v>56</v>
      </c>
      <c r="I1572">
        <v>285.70999999999998</v>
      </c>
      <c r="J1572">
        <v>1097.5</v>
      </c>
      <c r="K1572">
        <v>0.11079600000000001</v>
      </c>
      <c r="L1572">
        <v>109.47</v>
      </c>
    </row>
    <row r="1573" spans="1:12" hidden="1" x14ac:dyDescent="0.25">
      <c r="A1573" s="2">
        <v>44012</v>
      </c>
      <c r="B1573" t="s">
        <v>34</v>
      </c>
      <c r="C1573">
        <v>2020</v>
      </c>
      <c r="D1573">
        <v>2</v>
      </c>
      <c r="E1573" t="s">
        <v>72</v>
      </c>
      <c r="F1573" t="s">
        <v>73</v>
      </c>
      <c r="G1573" t="s">
        <v>74</v>
      </c>
      <c r="H1573" t="s">
        <v>56</v>
      </c>
      <c r="I1573">
        <v>229.07</v>
      </c>
      <c r="J1573">
        <v>1050.28</v>
      </c>
      <c r="K1573">
        <v>2.0333E-2</v>
      </c>
      <c r="L1573">
        <v>20.93</v>
      </c>
    </row>
    <row r="1574" spans="1:12" hidden="1" x14ac:dyDescent="0.25">
      <c r="A1574" s="2">
        <v>44104</v>
      </c>
      <c r="B1574" t="s">
        <v>35</v>
      </c>
      <c r="C1574">
        <v>2020</v>
      </c>
      <c r="D1574">
        <v>3</v>
      </c>
      <c r="E1574" t="s">
        <v>72</v>
      </c>
      <c r="F1574" t="s">
        <v>73</v>
      </c>
      <c r="G1574" t="s">
        <v>74</v>
      </c>
      <c r="H1574" t="s">
        <v>56</v>
      </c>
      <c r="I1574">
        <v>243.44</v>
      </c>
      <c r="J1574">
        <v>1036.3699999999999</v>
      </c>
      <c r="K1574">
        <v>-1.0635E-2</v>
      </c>
      <c r="L1574">
        <v>-11.14</v>
      </c>
    </row>
    <row r="1575" spans="1:12" hidden="1" x14ac:dyDescent="0.25">
      <c r="A1575" s="2">
        <v>44196</v>
      </c>
      <c r="B1575" t="s">
        <v>36</v>
      </c>
      <c r="C1575">
        <v>2020</v>
      </c>
      <c r="D1575">
        <v>4</v>
      </c>
      <c r="E1575" t="s">
        <v>72</v>
      </c>
      <c r="F1575" t="s">
        <v>73</v>
      </c>
      <c r="G1575" t="s">
        <v>74</v>
      </c>
      <c r="H1575" t="s">
        <v>56</v>
      </c>
      <c r="I1575">
        <v>275.13</v>
      </c>
      <c r="J1575">
        <v>1033.3399999999999</v>
      </c>
      <c r="K1575">
        <v>-2.8048E-2</v>
      </c>
      <c r="L1575">
        <v>-29.82</v>
      </c>
    </row>
    <row r="1576" spans="1:12" hidden="1" x14ac:dyDescent="0.25">
      <c r="A1576" s="2">
        <v>44286</v>
      </c>
      <c r="B1576" t="s">
        <v>37</v>
      </c>
      <c r="C1576">
        <v>2021</v>
      </c>
      <c r="D1576">
        <v>1</v>
      </c>
      <c r="E1576" t="s">
        <v>72</v>
      </c>
      <c r="F1576" t="s">
        <v>73</v>
      </c>
      <c r="G1576" t="s">
        <v>74</v>
      </c>
      <c r="H1576" t="s">
        <v>56</v>
      </c>
      <c r="I1576">
        <v>249.49</v>
      </c>
      <c r="J1576">
        <v>997.13</v>
      </c>
      <c r="K1576">
        <v>-9.1453000000000007E-2</v>
      </c>
      <c r="L1576">
        <v>-100.37</v>
      </c>
    </row>
    <row r="1577" spans="1:12" hidden="1" x14ac:dyDescent="0.25">
      <c r="A1577" s="2">
        <v>44377</v>
      </c>
      <c r="B1577" t="s">
        <v>38</v>
      </c>
      <c r="C1577">
        <v>2021</v>
      </c>
      <c r="D1577">
        <v>2</v>
      </c>
      <c r="E1577" t="s">
        <v>72</v>
      </c>
      <c r="F1577" t="s">
        <v>73</v>
      </c>
      <c r="G1577" t="s">
        <v>74</v>
      </c>
      <c r="H1577" t="s">
        <v>56</v>
      </c>
      <c r="I1577">
        <v>252.72</v>
      </c>
      <c r="J1577">
        <v>1020.78</v>
      </c>
      <c r="K1577">
        <v>-2.8087999999999998E-2</v>
      </c>
      <c r="L1577">
        <v>-29.5</v>
      </c>
    </row>
    <row r="1578" spans="1:12" hidden="1" x14ac:dyDescent="0.25">
      <c r="A1578" s="2">
        <v>44469</v>
      </c>
      <c r="B1578" t="s">
        <v>39</v>
      </c>
      <c r="C1578">
        <v>2021</v>
      </c>
      <c r="D1578">
        <v>3</v>
      </c>
      <c r="E1578" t="s">
        <v>72</v>
      </c>
      <c r="F1578" t="s">
        <v>73</v>
      </c>
      <c r="G1578" t="s">
        <v>74</v>
      </c>
      <c r="H1578" t="s">
        <v>56</v>
      </c>
      <c r="I1578">
        <v>245.82</v>
      </c>
      <c r="J1578">
        <v>1023.16</v>
      </c>
      <c r="K1578">
        <v>-1.2746E-2</v>
      </c>
      <c r="L1578">
        <v>-13.21</v>
      </c>
    </row>
    <row r="1579" spans="1:12" hidden="1" x14ac:dyDescent="0.25">
      <c r="A1579" s="2">
        <v>44561</v>
      </c>
      <c r="B1579" t="s">
        <v>40</v>
      </c>
      <c r="C1579">
        <v>2021</v>
      </c>
      <c r="D1579">
        <v>4</v>
      </c>
      <c r="E1579" t="s">
        <v>72</v>
      </c>
      <c r="F1579" t="s">
        <v>73</v>
      </c>
      <c r="G1579" t="s">
        <v>74</v>
      </c>
      <c r="H1579" t="s">
        <v>56</v>
      </c>
      <c r="I1579">
        <v>272.10000000000002</v>
      </c>
      <c r="J1579">
        <v>1020.14</v>
      </c>
      <c r="K1579">
        <v>-1.2774000000000001E-2</v>
      </c>
      <c r="L1579">
        <v>-13.2</v>
      </c>
    </row>
    <row r="1580" spans="1:12" hidden="1" x14ac:dyDescent="0.25">
      <c r="A1580" s="2">
        <v>44651</v>
      </c>
      <c r="B1580" t="s">
        <v>41</v>
      </c>
      <c r="C1580">
        <v>2022</v>
      </c>
      <c r="D1580">
        <v>1</v>
      </c>
      <c r="E1580" t="s">
        <v>72</v>
      </c>
      <c r="F1580" t="s">
        <v>73</v>
      </c>
      <c r="G1580" t="s">
        <v>74</v>
      </c>
      <c r="H1580" t="s">
        <v>56</v>
      </c>
      <c r="I1580">
        <v>262.42</v>
      </c>
      <c r="J1580">
        <v>1033.07</v>
      </c>
      <c r="K1580">
        <v>3.6042999999999999E-2</v>
      </c>
      <c r="L1580">
        <v>35.94</v>
      </c>
    </row>
    <row r="1581" spans="1:12" hidden="1" x14ac:dyDescent="0.25">
      <c r="A1581" s="2">
        <v>44742</v>
      </c>
      <c r="B1581" t="s">
        <v>42</v>
      </c>
      <c r="C1581">
        <v>2022</v>
      </c>
      <c r="D1581">
        <v>2</v>
      </c>
      <c r="E1581" t="s">
        <v>72</v>
      </c>
      <c r="F1581" t="s">
        <v>73</v>
      </c>
      <c r="G1581" t="s">
        <v>74</v>
      </c>
      <c r="H1581" t="s">
        <v>56</v>
      </c>
      <c r="I1581">
        <v>245.94</v>
      </c>
      <c r="J1581">
        <v>1026.29</v>
      </c>
      <c r="K1581">
        <v>5.398E-3</v>
      </c>
      <c r="L1581">
        <v>5.51</v>
      </c>
    </row>
    <row r="1582" spans="1:12" hidden="1" x14ac:dyDescent="0.25">
      <c r="A1582" s="2">
        <v>44834</v>
      </c>
      <c r="B1582" t="s">
        <v>43</v>
      </c>
      <c r="C1582">
        <v>2022</v>
      </c>
      <c r="D1582">
        <v>3</v>
      </c>
      <c r="E1582" t="s">
        <v>72</v>
      </c>
      <c r="F1582" t="s">
        <v>73</v>
      </c>
      <c r="G1582" t="s">
        <v>74</v>
      </c>
      <c r="H1582" t="s">
        <v>56</v>
      </c>
      <c r="I1582">
        <v>264.74</v>
      </c>
      <c r="J1582">
        <v>1045.22</v>
      </c>
      <c r="K1582">
        <v>2.1561E-2</v>
      </c>
      <c r="L1582">
        <v>22.06</v>
      </c>
    </row>
    <row r="1583" spans="1:12" hidden="1" x14ac:dyDescent="0.25">
      <c r="A1583" s="2">
        <v>44926</v>
      </c>
      <c r="B1583" t="s">
        <v>44</v>
      </c>
      <c r="C1583">
        <v>2022</v>
      </c>
      <c r="D1583">
        <v>4</v>
      </c>
      <c r="E1583" t="s">
        <v>72</v>
      </c>
      <c r="F1583" t="s">
        <v>73</v>
      </c>
      <c r="G1583" t="s">
        <v>74</v>
      </c>
      <c r="H1583" t="s">
        <v>56</v>
      </c>
      <c r="I1583">
        <v>290.72000000000003</v>
      </c>
      <c r="J1583">
        <v>1063.83</v>
      </c>
      <c r="K1583">
        <v>4.2826999999999997E-2</v>
      </c>
      <c r="L1583">
        <v>43.69</v>
      </c>
    </row>
    <row r="1584" spans="1:12" hidden="1" x14ac:dyDescent="0.25">
      <c r="A1584" s="2">
        <v>45016</v>
      </c>
      <c r="B1584" t="s">
        <v>45</v>
      </c>
      <c r="C1584">
        <v>2023</v>
      </c>
      <c r="D1584">
        <v>1</v>
      </c>
      <c r="E1584" t="s">
        <v>72</v>
      </c>
      <c r="F1584" t="s">
        <v>73</v>
      </c>
      <c r="G1584" t="s">
        <v>74</v>
      </c>
      <c r="H1584" t="s">
        <v>56</v>
      </c>
      <c r="I1584">
        <v>301.97000000000003</v>
      </c>
      <c r="J1584">
        <v>1103.3699999999999</v>
      </c>
      <c r="K1584">
        <v>6.8049999999999999E-2</v>
      </c>
      <c r="L1584">
        <v>70.3</v>
      </c>
    </row>
    <row r="1585" spans="1:12" hidden="1" x14ac:dyDescent="0.25">
      <c r="A1585" s="2">
        <v>45107</v>
      </c>
      <c r="B1585" t="s">
        <v>46</v>
      </c>
      <c r="C1585">
        <v>2023</v>
      </c>
      <c r="D1585">
        <v>2</v>
      </c>
      <c r="E1585" t="s">
        <v>72</v>
      </c>
      <c r="F1585" t="s">
        <v>73</v>
      </c>
      <c r="G1585" t="s">
        <v>74</v>
      </c>
      <c r="H1585" t="s">
        <v>56</v>
      </c>
      <c r="I1585">
        <v>266.32</v>
      </c>
      <c r="J1585">
        <v>1123.75</v>
      </c>
      <c r="K1585">
        <v>9.4963000000000006E-2</v>
      </c>
      <c r="L1585">
        <v>97.46</v>
      </c>
    </row>
    <row r="1586" spans="1:12" hidden="1" x14ac:dyDescent="0.25">
      <c r="A1586" s="2">
        <v>45199</v>
      </c>
      <c r="B1586" t="s">
        <v>47</v>
      </c>
      <c r="C1586">
        <v>2023</v>
      </c>
      <c r="D1586">
        <v>3</v>
      </c>
      <c r="E1586" t="s">
        <v>72</v>
      </c>
      <c r="F1586" t="s">
        <v>73</v>
      </c>
      <c r="G1586" t="s">
        <v>74</v>
      </c>
      <c r="H1586" t="s">
        <v>56</v>
      </c>
      <c r="I1586">
        <v>260.56</v>
      </c>
      <c r="J1586">
        <v>1119.57</v>
      </c>
      <c r="K1586">
        <v>7.1133000000000002E-2</v>
      </c>
      <c r="L1586">
        <v>74.349999999999994</v>
      </c>
    </row>
    <row r="1587" spans="1:12" hidden="1" x14ac:dyDescent="0.25">
      <c r="A1587" s="2">
        <v>45291</v>
      </c>
      <c r="B1587" t="s">
        <v>48</v>
      </c>
      <c r="C1587">
        <v>2023</v>
      </c>
      <c r="D1587">
        <v>4</v>
      </c>
      <c r="E1587" t="s">
        <v>72</v>
      </c>
      <c r="F1587" t="s">
        <v>73</v>
      </c>
      <c r="G1587" t="s">
        <v>74</v>
      </c>
      <c r="H1587" t="s">
        <v>56</v>
      </c>
      <c r="I1587">
        <v>270.33</v>
      </c>
      <c r="J1587">
        <v>1099.18</v>
      </c>
      <c r="K1587">
        <v>3.3229000000000002E-2</v>
      </c>
      <c r="L1587">
        <v>35.35</v>
      </c>
    </row>
    <row r="1588" spans="1:12" hidden="1" x14ac:dyDescent="0.25">
      <c r="A1588" s="2">
        <v>45382</v>
      </c>
      <c r="B1588" t="s">
        <v>49</v>
      </c>
      <c r="C1588">
        <v>2024</v>
      </c>
      <c r="D1588">
        <v>1</v>
      </c>
      <c r="E1588" t="s">
        <v>72</v>
      </c>
      <c r="F1588" t="s">
        <v>73</v>
      </c>
      <c r="G1588" t="s">
        <v>74</v>
      </c>
      <c r="H1588" t="s">
        <v>56</v>
      </c>
      <c r="I1588">
        <v>288.75</v>
      </c>
      <c r="J1588">
        <v>1085.96</v>
      </c>
      <c r="K1588">
        <v>-1.5779000000000001E-2</v>
      </c>
      <c r="L1588">
        <v>-17.41</v>
      </c>
    </row>
    <row r="1589" spans="1:12" hidden="1" x14ac:dyDescent="0.25">
      <c r="A1589" s="2">
        <v>45473</v>
      </c>
      <c r="B1589" t="s">
        <v>50</v>
      </c>
      <c r="C1589">
        <v>2024</v>
      </c>
      <c r="D1589">
        <v>2</v>
      </c>
      <c r="E1589" t="s">
        <v>72</v>
      </c>
      <c r="F1589" t="s">
        <v>73</v>
      </c>
      <c r="G1589" t="s">
        <v>74</v>
      </c>
      <c r="H1589" t="s">
        <v>56</v>
      </c>
      <c r="I1589">
        <v>280.45999999999998</v>
      </c>
      <c r="J1589">
        <v>1100.0999999999999</v>
      </c>
      <c r="K1589">
        <v>-2.1045999999999999E-2</v>
      </c>
      <c r="L1589">
        <v>-23.65</v>
      </c>
    </row>
    <row r="1590" spans="1:12" hidden="1" x14ac:dyDescent="0.25">
      <c r="A1590" s="2">
        <v>45565</v>
      </c>
      <c r="B1590" t="s">
        <v>51</v>
      </c>
      <c r="C1590">
        <v>2024</v>
      </c>
      <c r="D1590">
        <v>3</v>
      </c>
      <c r="E1590" t="s">
        <v>72</v>
      </c>
      <c r="F1590" t="s">
        <v>73</v>
      </c>
      <c r="G1590" t="s">
        <v>74</v>
      </c>
      <c r="H1590" t="s">
        <v>56</v>
      </c>
      <c r="I1590">
        <v>283.07</v>
      </c>
      <c r="J1590">
        <v>1122.6099999999999</v>
      </c>
      <c r="K1590">
        <v>2.715E-3</v>
      </c>
      <c r="L1590">
        <v>3.04</v>
      </c>
    </row>
    <row r="1591" spans="1:12" hidden="1" x14ac:dyDescent="0.25">
      <c r="A1591" s="2">
        <v>45657</v>
      </c>
      <c r="B1591" t="s">
        <v>52</v>
      </c>
      <c r="C1591">
        <v>2024</v>
      </c>
      <c r="D1591">
        <v>4</v>
      </c>
      <c r="E1591" t="s">
        <v>72</v>
      </c>
      <c r="F1591" t="s">
        <v>73</v>
      </c>
      <c r="G1591" t="s">
        <v>74</v>
      </c>
      <c r="H1591" t="s">
        <v>56</v>
      </c>
      <c r="I1591">
        <v>284.42</v>
      </c>
      <c r="J1591">
        <v>1136.7</v>
      </c>
      <c r="K1591">
        <v>3.4134999999999999E-2</v>
      </c>
      <c r="L1591">
        <v>37.520000000000003</v>
      </c>
    </row>
    <row r="1592" spans="1:12" hidden="1" x14ac:dyDescent="0.25">
      <c r="A1592" s="2">
        <v>45747</v>
      </c>
      <c r="B1592" t="s">
        <v>53</v>
      </c>
      <c r="C1592">
        <v>2025</v>
      </c>
      <c r="D1592">
        <v>1</v>
      </c>
      <c r="E1592" t="s">
        <v>72</v>
      </c>
      <c r="F1592" t="s">
        <v>73</v>
      </c>
      <c r="G1592" t="s">
        <v>74</v>
      </c>
      <c r="H1592" t="s">
        <v>56</v>
      </c>
      <c r="I1592">
        <v>291.22000000000003</v>
      </c>
      <c r="J1592">
        <v>1139.17</v>
      </c>
      <c r="K1592">
        <v>4.8998E-2</v>
      </c>
      <c r="L1592">
        <v>53.21</v>
      </c>
    </row>
    <row r="1593" spans="1:12" hidden="1" x14ac:dyDescent="0.25">
      <c r="A1593" s="2">
        <v>42460</v>
      </c>
      <c r="B1593" t="s">
        <v>12</v>
      </c>
      <c r="C1593">
        <v>2016</v>
      </c>
      <c r="D1593">
        <v>1</v>
      </c>
      <c r="E1593" t="s">
        <v>72</v>
      </c>
      <c r="F1593" t="s">
        <v>73</v>
      </c>
      <c r="G1593" t="s">
        <v>74</v>
      </c>
      <c r="H1593" t="s">
        <v>57</v>
      </c>
      <c r="I1593">
        <v>18.54</v>
      </c>
      <c r="J1593" t="s">
        <v>17</v>
      </c>
      <c r="K1593" t="s">
        <v>17</v>
      </c>
      <c r="L1593" t="s">
        <v>17</v>
      </c>
    </row>
    <row r="1594" spans="1:12" hidden="1" x14ac:dyDescent="0.25">
      <c r="A1594" s="2">
        <v>42551</v>
      </c>
      <c r="B1594" t="s">
        <v>18</v>
      </c>
      <c r="C1594">
        <v>2016</v>
      </c>
      <c r="D1594">
        <v>2</v>
      </c>
      <c r="E1594" t="s">
        <v>72</v>
      </c>
      <c r="F1594" t="s">
        <v>73</v>
      </c>
      <c r="G1594" t="s">
        <v>74</v>
      </c>
      <c r="H1594" t="s">
        <v>57</v>
      </c>
      <c r="I1594">
        <v>18.78</v>
      </c>
      <c r="J1594" t="s">
        <v>17</v>
      </c>
      <c r="K1594" t="s">
        <v>17</v>
      </c>
      <c r="L1594" t="s">
        <v>17</v>
      </c>
    </row>
    <row r="1595" spans="1:12" hidden="1" x14ac:dyDescent="0.25">
      <c r="A1595" s="2">
        <v>42643</v>
      </c>
      <c r="B1595" t="s">
        <v>19</v>
      </c>
      <c r="C1595">
        <v>2016</v>
      </c>
      <c r="D1595">
        <v>3</v>
      </c>
      <c r="E1595" t="s">
        <v>72</v>
      </c>
      <c r="F1595" t="s">
        <v>73</v>
      </c>
      <c r="G1595" t="s">
        <v>74</v>
      </c>
      <c r="H1595" t="s">
        <v>57</v>
      </c>
      <c r="I1595">
        <v>16.03</v>
      </c>
      <c r="J1595" t="s">
        <v>17</v>
      </c>
      <c r="K1595" t="s">
        <v>17</v>
      </c>
      <c r="L1595" t="s">
        <v>17</v>
      </c>
    </row>
    <row r="1596" spans="1:12" hidden="1" x14ac:dyDescent="0.25">
      <c r="A1596" s="2">
        <v>42735</v>
      </c>
      <c r="B1596" t="s">
        <v>20</v>
      </c>
      <c r="C1596">
        <v>2016</v>
      </c>
      <c r="D1596">
        <v>4</v>
      </c>
      <c r="E1596" t="s">
        <v>72</v>
      </c>
      <c r="F1596" t="s">
        <v>73</v>
      </c>
      <c r="G1596" t="s">
        <v>74</v>
      </c>
      <c r="H1596" t="s">
        <v>57</v>
      </c>
      <c r="I1596">
        <v>17.87</v>
      </c>
      <c r="J1596">
        <v>71.22</v>
      </c>
      <c r="K1596" t="s">
        <v>17</v>
      </c>
      <c r="L1596" t="s">
        <v>17</v>
      </c>
    </row>
    <row r="1597" spans="1:12" hidden="1" x14ac:dyDescent="0.25">
      <c r="A1597" s="2">
        <v>42825</v>
      </c>
      <c r="B1597" t="s">
        <v>21</v>
      </c>
      <c r="C1597">
        <v>2017</v>
      </c>
      <c r="D1597">
        <v>1</v>
      </c>
      <c r="E1597" t="s">
        <v>72</v>
      </c>
      <c r="F1597" t="s">
        <v>73</v>
      </c>
      <c r="G1597" t="s">
        <v>74</v>
      </c>
      <c r="H1597" t="s">
        <v>57</v>
      </c>
      <c r="I1597">
        <v>20.21</v>
      </c>
      <c r="J1597">
        <v>72.89</v>
      </c>
      <c r="K1597" t="s">
        <v>17</v>
      </c>
      <c r="L1597" t="s">
        <v>17</v>
      </c>
    </row>
    <row r="1598" spans="1:12" hidden="1" x14ac:dyDescent="0.25">
      <c r="A1598" s="2">
        <v>42916</v>
      </c>
      <c r="B1598" t="s">
        <v>22</v>
      </c>
      <c r="C1598">
        <v>2017</v>
      </c>
      <c r="D1598">
        <v>2</v>
      </c>
      <c r="E1598" t="s">
        <v>72</v>
      </c>
      <c r="F1598" t="s">
        <v>73</v>
      </c>
      <c r="G1598" t="s">
        <v>74</v>
      </c>
      <c r="H1598" t="s">
        <v>57</v>
      </c>
      <c r="I1598">
        <v>17.53</v>
      </c>
      <c r="J1598">
        <v>71.64</v>
      </c>
      <c r="K1598" t="s">
        <v>17</v>
      </c>
      <c r="L1598" t="s">
        <v>17</v>
      </c>
    </row>
    <row r="1599" spans="1:12" hidden="1" x14ac:dyDescent="0.25">
      <c r="A1599" s="2">
        <v>43008</v>
      </c>
      <c r="B1599" t="s">
        <v>23</v>
      </c>
      <c r="C1599">
        <v>2017</v>
      </c>
      <c r="D1599">
        <v>3</v>
      </c>
      <c r="E1599" t="s">
        <v>72</v>
      </c>
      <c r="F1599" t="s">
        <v>73</v>
      </c>
      <c r="G1599" t="s">
        <v>74</v>
      </c>
      <c r="H1599" t="s">
        <v>57</v>
      </c>
      <c r="I1599">
        <v>16.11</v>
      </c>
      <c r="J1599">
        <v>71.72</v>
      </c>
      <c r="K1599" t="s">
        <v>17</v>
      </c>
      <c r="L1599" t="s">
        <v>17</v>
      </c>
    </row>
    <row r="1600" spans="1:12" hidden="1" x14ac:dyDescent="0.25">
      <c r="A1600" s="2">
        <v>43100</v>
      </c>
      <c r="B1600" t="s">
        <v>24</v>
      </c>
      <c r="C1600">
        <v>2017</v>
      </c>
      <c r="D1600">
        <v>4</v>
      </c>
      <c r="E1600" t="s">
        <v>72</v>
      </c>
      <c r="F1600" t="s">
        <v>73</v>
      </c>
      <c r="G1600" t="s">
        <v>74</v>
      </c>
      <c r="H1600" t="s">
        <v>57</v>
      </c>
      <c r="I1600">
        <v>18.71</v>
      </c>
      <c r="J1600">
        <v>72.56</v>
      </c>
      <c r="K1600">
        <v>1.8814999999999998E-2</v>
      </c>
      <c r="L1600">
        <v>1.34</v>
      </c>
    </row>
    <row r="1601" spans="1:12" hidden="1" x14ac:dyDescent="0.25">
      <c r="A1601" s="2">
        <v>43190</v>
      </c>
      <c r="B1601" t="s">
        <v>25</v>
      </c>
      <c r="C1601">
        <v>2018</v>
      </c>
      <c r="D1601">
        <v>1</v>
      </c>
      <c r="E1601" t="s">
        <v>72</v>
      </c>
      <c r="F1601" t="s">
        <v>73</v>
      </c>
      <c r="G1601" t="s">
        <v>74</v>
      </c>
      <c r="H1601" t="s">
        <v>57</v>
      </c>
      <c r="I1601">
        <v>19.82</v>
      </c>
      <c r="J1601">
        <v>72.180000000000007</v>
      </c>
      <c r="K1601">
        <v>-9.7409999999999997E-3</v>
      </c>
      <c r="L1601">
        <v>-0.71</v>
      </c>
    </row>
    <row r="1602" spans="1:12" hidden="1" x14ac:dyDescent="0.25">
      <c r="A1602" s="2">
        <v>43281</v>
      </c>
      <c r="B1602" t="s">
        <v>26</v>
      </c>
      <c r="C1602">
        <v>2018</v>
      </c>
      <c r="D1602">
        <v>2</v>
      </c>
      <c r="E1602" t="s">
        <v>72</v>
      </c>
      <c r="F1602" t="s">
        <v>73</v>
      </c>
      <c r="G1602" t="s">
        <v>74</v>
      </c>
      <c r="H1602" t="s">
        <v>57</v>
      </c>
      <c r="I1602">
        <v>19.3</v>
      </c>
      <c r="J1602">
        <v>73.94</v>
      </c>
      <c r="K1602">
        <v>3.2105000000000002E-2</v>
      </c>
      <c r="L1602">
        <v>2.2999999999999998</v>
      </c>
    </row>
    <row r="1603" spans="1:12" hidden="1" x14ac:dyDescent="0.25">
      <c r="A1603" s="2">
        <v>43373</v>
      </c>
      <c r="B1603" t="s">
        <v>27</v>
      </c>
      <c r="C1603">
        <v>2018</v>
      </c>
      <c r="D1603">
        <v>3</v>
      </c>
      <c r="E1603" t="s">
        <v>72</v>
      </c>
      <c r="F1603" t="s">
        <v>73</v>
      </c>
      <c r="G1603" t="s">
        <v>74</v>
      </c>
      <c r="H1603" t="s">
        <v>57</v>
      </c>
      <c r="I1603">
        <v>16.899999999999999</v>
      </c>
      <c r="J1603">
        <v>74.73</v>
      </c>
      <c r="K1603">
        <v>4.1968999999999999E-2</v>
      </c>
      <c r="L1603">
        <v>3.01</v>
      </c>
    </row>
    <row r="1604" spans="1:12" hidden="1" x14ac:dyDescent="0.25">
      <c r="A1604" s="2">
        <v>43465</v>
      </c>
      <c r="B1604" t="s">
        <v>28</v>
      </c>
      <c r="C1604">
        <v>2018</v>
      </c>
      <c r="D1604">
        <v>4</v>
      </c>
      <c r="E1604" t="s">
        <v>72</v>
      </c>
      <c r="F1604" t="s">
        <v>73</v>
      </c>
      <c r="G1604" t="s">
        <v>74</v>
      </c>
      <c r="H1604" t="s">
        <v>57</v>
      </c>
      <c r="I1604">
        <v>20.36</v>
      </c>
      <c r="J1604">
        <v>76.38</v>
      </c>
      <c r="K1604">
        <v>5.2645999999999998E-2</v>
      </c>
      <c r="L1604">
        <v>3.82</v>
      </c>
    </row>
    <row r="1605" spans="1:12" hidden="1" x14ac:dyDescent="0.25">
      <c r="A1605" s="2">
        <v>43555</v>
      </c>
      <c r="B1605" t="s">
        <v>29</v>
      </c>
      <c r="C1605">
        <v>2019</v>
      </c>
      <c r="D1605">
        <v>1</v>
      </c>
      <c r="E1605" t="s">
        <v>72</v>
      </c>
      <c r="F1605" t="s">
        <v>73</v>
      </c>
      <c r="G1605" t="s">
        <v>74</v>
      </c>
      <c r="H1605" t="s">
        <v>57</v>
      </c>
      <c r="I1605">
        <v>19.899999999999999</v>
      </c>
      <c r="J1605">
        <v>76.459999999999994</v>
      </c>
      <c r="K1605">
        <v>5.9296000000000001E-2</v>
      </c>
      <c r="L1605">
        <v>4.28</v>
      </c>
    </row>
    <row r="1606" spans="1:12" hidden="1" x14ac:dyDescent="0.25">
      <c r="A1606" s="2">
        <v>43646</v>
      </c>
      <c r="B1606" t="s">
        <v>30</v>
      </c>
      <c r="C1606">
        <v>2019</v>
      </c>
      <c r="D1606">
        <v>2</v>
      </c>
      <c r="E1606" t="s">
        <v>72</v>
      </c>
      <c r="F1606" t="s">
        <v>73</v>
      </c>
      <c r="G1606" t="s">
        <v>74</v>
      </c>
      <c r="H1606" t="s">
        <v>57</v>
      </c>
      <c r="I1606">
        <v>19.55</v>
      </c>
      <c r="J1606">
        <v>76.709999999999994</v>
      </c>
      <c r="K1606">
        <v>3.7463000000000003E-2</v>
      </c>
      <c r="L1606">
        <v>2.77</v>
      </c>
    </row>
    <row r="1607" spans="1:12" hidden="1" x14ac:dyDescent="0.25">
      <c r="A1607" s="2">
        <v>43738</v>
      </c>
      <c r="B1607" t="s">
        <v>31</v>
      </c>
      <c r="C1607">
        <v>2019</v>
      </c>
      <c r="D1607">
        <v>3</v>
      </c>
      <c r="E1607" t="s">
        <v>72</v>
      </c>
      <c r="F1607" t="s">
        <v>73</v>
      </c>
      <c r="G1607" t="s">
        <v>74</v>
      </c>
      <c r="H1607" t="s">
        <v>57</v>
      </c>
      <c r="I1607">
        <v>17.399999999999999</v>
      </c>
      <c r="J1607">
        <v>77.22</v>
      </c>
      <c r="K1607">
        <v>3.3320000000000002E-2</v>
      </c>
      <c r="L1607">
        <v>2.4900000000000002</v>
      </c>
    </row>
    <row r="1608" spans="1:12" hidden="1" x14ac:dyDescent="0.25">
      <c r="A1608" s="2">
        <v>43830</v>
      </c>
      <c r="B1608" t="s">
        <v>32</v>
      </c>
      <c r="C1608">
        <v>2019</v>
      </c>
      <c r="D1608">
        <v>4</v>
      </c>
      <c r="E1608" t="s">
        <v>72</v>
      </c>
      <c r="F1608" t="s">
        <v>73</v>
      </c>
      <c r="G1608" t="s">
        <v>74</v>
      </c>
      <c r="H1608" t="s">
        <v>57</v>
      </c>
      <c r="I1608">
        <v>20.89</v>
      </c>
      <c r="J1608">
        <v>77.739999999999995</v>
      </c>
      <c r="K1608">
        <v>1.7805999999999999E-2</v>
      </c>
      <c r="L1608">
        <v>1.36</v>
      </c>
    </row>
    <row r="1609" spans="1:12" hidden="1" x14ac:dyDescent="0.25">
      <c r="A1609" s="2">
        <v>43921</v>
      </c>
      <c r="B1609" t="s">
        <v>33</v>
      </c>
      <c r="C1609">
        <v>2020</v>
      </c>
      <c r="D1609">
        <v>1</v>
      </c>
      <c r="E1609" t="s">
        <v>72</v>
      </c>
      <c r="F1609" t="s">
        <v>73</v>
      </c>
      <c r="G1609" t="s">
        <v>74</v>
      </c>
      <c r="H1609" t="s">
        <v>57</v>
      </c>
      <c r="I1609">
        <v>21.21</v>
      </c>
      <c r="J1609">
        <v>79.040000000000006</v>
      </c>
      <c r="K1609">
        <v>3.3743000000000002E-2</v>
      </c>
      <c r="L1609">
        <v>2.58</v>
      </c>
    </row>
    <row r="1610" spans="1:12" hidden="1" x14ac:dyDescent="0.25">
      <c r="A1610" s="2">
        <v>44012</v>
      </c>
      <c r="B1610" t="s">
        <v>34</v>
      </c>
      <c r="C1610">
        <v>2020</v>
      </c>
      <c r="D1610">
        <v>2</v>
      </c>
      <c r="E1610" t="s">
        <v>72</v>
      </c>
      <c r="F1610" t="s">
        <v>73</v>
      </c>
      <c r="G1610" t="s">
        <v>74</v>
      </c>
      <c r="H1610" t="s">
        <v>57</v>
      </c>
      <c r="I1610">
        <v>16.86</v>
      </c>
      <c r="J1610">
        <v>76.36</v>
      </c>
      <c r="K1610">
        <v>-4.5630000000000002E-3</v>
      </c>
      <c r="L1610">
        <v>-0.35</v>
      </c>
    </row>
    <row r="1611" spans="1:12" hidden="1" x14ac:dyDescent="0.25">
      <c r="A1611" s="2">
        <v>44104</v>
      </c>
      <c r="B1611" t="s">
        <v>35</v>
      </c>
      <c r="C1611">
        <v>2020</v>
      </c>
      <c r="D1611">
        <v>3</v>
      </c>
      <c r="E1611" t="s">
        <v>72</v>
      </c>
      <c r="F1611" t="s">
        <v>73</v>
      </c>
      <c r="G1611" t="s">
        <v>74</v>
      </c>
      <c r="H1611" t="s">
        <v>57</v>
      </c>
      <c r="I1611">
        <v>17.8</v>
      </c>
      <c r="J1611">
        <v>76.75</v>
      </c>
      <c r="K1611">
        <v>-6.0870000000000004E-3</v>
      </c>
      <c r="L1611">
        <v>-0.47</v>
      </c>
    </row>
    <row r="1612" spans="1:12" hidden="1" x14ac:dyDescent="0.25">
      <c r="A1612" s="2">
        <v>44196</v>
      </c>
      <c r="B1612" t="s">
        <v>36</v>
      </c>
      <c r="C1612">
        <v>2020</v>
      </c>
      <c r="D1612">
        <v>4</v>
      </c>
      <c r="E1612" t="s">
        <v>72</v>
      </c>
      <c r="F1612" t="s">
        <v>73</v>
      </c>
      <c r="G1612" t="s">
        <v>74</v>
      </c>
      <c r="H1612" t="s">
        <v>57</v>
      </c>
      <c r="I1612">
        <v>21.14</v>
      </c>
      <c r="J1612">
        <v>77</v>
      </c>
      <c r="K1612">
        <v>-9.5189999999999997E-3</v>
      </c>
      <c r="L1612">
        <v>-0.74</v>
      </c>
    </row>
    <row r="1613" spans="1:12" hidden="1" x14ac:dyDescent="0.25">
      <c r="A1613" s="2">
        <v>44286</v>
      </c>
      <c r="B1613" t="s">
        <v>37</v>
      </c>
      <c r="C1613">
        <v>2021</v>
      </c>
      <c r="D1613">
        <v>1</v>
      </c>
      <c r="E1613" t="s">
        <v>72</v>
      </c>
      <c r="F1613" t="s">
        <v>73</v>
      </c>
      <c r="G1613" t="s">
        <v>74</v>
      </c>
      <c r="H1613" t="s">
        <v>57</v>
      </c>
      <c r="I1613">
        <v>19.52</v>
      </c>
      <c r="J1613">
        <v>75.319999999999993</v>
      </c>
      <c r="K1613">
        <v>-4.7065000000000003E-2</v>
      </c>
      <c r="L1613">
        <v>-3.72</v>
      </c>
    </row>
    <row r="1614" spans="1:12" hidden="1" x14ac:dyDescent="0.25">
      <c r="A1614" s="2">
        <v>44377</v>
      </c>
      <c r="B1614" t="s">
        <v>38</v>
      </c>
      <c r="C1614">
        <v>2021</v>
      </c>
      <c r="D1614">
        <v>2</v>
      </c>
      <c r="E1614" t="s">
        <v>72</v>
      </c>
      <c r="F1614" t="s">
        <v>73</v>
      </c>
      <c r="G1614" t="s">
        <v>74</v>
      </c>
      <c r="H1614" t="s">
        <v>57</v>
      </c>
      <c r="I1614">
        <v>19.07</v>
      </c>
      <c r="J1614">
        <v>77.52</v>
      </c>
      <c r="K1614">
        <v>1.5191E-2</v>
      </c>
      <c r="L1614">
        <v>1.1599999999999999</v>
      </c>
    </row>
    <row r="1615" spans="1:12" hidden="1" x14ac:dyDescent="0.25">
      <c r="A1615" s="2">
        <v>44469</v>
      </c>
      <c r="B1615" t="s">
        <v>39</v>
      </c>
      <c r="C1615">
        <v>2021</v>
      </c>
      <c r="D1615">
        <v>3</v>
      </c>
      <c r="E1615" t="s">
        <v>72</v>
      </c>
      <c r="F1615" t="s">
        <v>73</v>
      </c>
      <c r="G1615" t="s">
        <v>74</v>
      </c>
      <c r="H1615" t="s">
        <v>57</v>
      </c>
      <c r="I1615">
        <v>18.03</v>
      </c>
      <c r="J1615">
        <v>77.75</v>
      </c>
      <c r="K1615">
        <v>1.3029000000000001E-2</v>
      </c>
      <c r="L1615">
        <v>1</v>
      </c>
    </row>
    <row r="1616" spans="1:12" hidden="1" x14ac:dyDescent="0.25">
      <c r="A1616" s="2">
        <v>44561</v>
      </c>
      <c r="B1616" t="s">
        <v>40</v>
      </c>
      <c r="C1616">
        <v>2021</v>
      </c>
      <c r="D1616">
        <v>4</v>
      </c>
      <c r="E1616" t="s">
        <v>72</v>
      </c>
      <c r="F1616" t="s">
        <v>73</v>
      </c>
      <c r="G1616" t="s">
        <v>74</v>
      </c>
      <c r="H1616" t="s">
        <v>57</v>
      </c>
      <c r="I1616">
        <v>21.63</v>
      </c>
      <c r="J1616">
        <v>78.239999999999995</v>
      </c>
      <c r="K1616">
        <v>1.6104E-2</v>
      </c>
      <c r="L1616">
        <v>1.24</v>
      </c>
    </row>
    <row r="1617" spans="1:12" hidden="1" x14ac:dyDescent="0.25">
      <c r="A1617" s="2">
        <v>44651</v>
      </c>
      <c r="B1617" t="s">
        <v>41</v>
      </c>
      <c r="C1617">
        <v>2022</v>
      </c>
      <c r="D1617">
        <v>1</v>
      </c>
      <c r="E1617" t="s">
        <v>72</v>
      </c>
      <c r="F1617" t="s">
        <v>73</v>
      </c>
      <c r="G1617" t="s">
        <v>74</v>
      </c>
      <c r="H1617" t="s">
        <v>57</v>
      </c>
      <c r="I1617">
        <v>19.88</v>
      </c>
      <c r="J1617">
        <v>78.599999999999994</v>
      </c>
      <c r="K1617">
        <v>4.3548000000000003E-2</v>
      </c>
      <c r="L1617">
        <v>3.28</v>
      </c>
    </row>
    <row r="1618" spans="1:12" hidden="1" x14ac:dyDescent="0.25">
      <c r="A1618" s="2">
        <v>44742</v>
      </c>
      <c r="B1618" t="s">
        <v>42</v>
      </c>
      <c r="C1618">
        <v>2022</v>
      </c>
      <c r="D1618">
        <v>2</v>
      </c>
      <c r="E1618" t="s">
        <v>72</v>
      </c>
      <c r="F1618" t="s">
        <v>73</v>
      </c>
      <c r="G1618" t="s">
        <v>74</v>
      </c>
      <c r="H1618" t="s">
        <v>57</v>
      </c>
      <c r="I1618">
        <v>20.170000000000002</v>
      </c>
      <c r="J1618">
        <v>79.7</v>
      </c>
      <c r="K1618">
        <v>2.8122000000000001E-2</v>
      </c>
      <c r="L1618">
        <v>2.1800000000000002</v>
      </c>
    </row>
    <row r="1619" spans="1:12" hidden="1" x14ac:dyDescent="0.25">
      <c r="A1619" s="2">
        <v>44834</v>
      </c>
      <c r="B1619" t="s">
        <v>43</v>
      </c>
      <c r="C1619">
        <v>2022</v>
      </c>
      <c r="D1619">
        <v>3</v>
      </c>
      <c r="E1619" t="s">
        <v>72</v>
      </c>
      <c r="F1619" t="s">
        <v>73</v>
      </c>
      <c r="G1619" t="s">
        <v>74</v>
      </c>
      <c r="H1619" t="s">
        <v>57</v>
      </c>
      <c r="I1619">
        <v>17.91</v>
      </c>
      <c r="J1619">
        <v>79.59</v>
      </c>
      <c r="K1619">
        <v>2.3666E-2</v>
      </c>
      <c r="L1619">
        <v>1.84</v>
      </c>
    </row>
    <row r="1620" spans="1:12" hidden="1" x14ac:dyDescent="0.25">
      <c r="A1620" s="2">
        <v>44926</v>
      </c>
      <c r="B1620" t="s">
        <v>44</v>
      </c>
      <c r="C1620">
        <v>2022</v>
      </c>
      <c r="D1620">
        <v>4</v>
      </c>
      <c r="E1620" t="s">
        <v>72</v>
      </c>
      <c r="F1620" t="s">
        <v>73</v>
      </c>
      <c r="G1620" t="s">
        <v>74</v>
      </c>
      <c r="H1620" t="s">
        <v>57</v>
      </c>
      <c r="I1620">
        <v>22.82</v>
      </c>
      <c r="J1620">
        <v>80.78</v>
      </c>
      <c r="K1620">
        <v>3.2464E-2</v>
      </c>
      <c r="L1620">
        <v>2.54</v>
      </c>
    </row>
    <row r="1621" spans="1:12" hidden="1" x14ac:dyDescent="0.25">
      <c r="A1621" s="2">
        <v>45016</v>
      </c>
      <c r="B1621" t="s">
        <v>45</v>
      </c>
      <c r="C1621">
        <v>2023</v>
      </c>
      <c r="D1621">
        <v>1</v>
      </c>
      <c r="E1621" t="s">
        <v>72</v>
      </c>
      <c r="F1621" t="s">
        <v>73</v>
      </c>
      <c r="G1621" t="s">
        <v>74</v>
      </c>
      <c r="H1621" t="s">
        <v>57</v>
      </c>
      <c r="I1621">
        <v>21.25</v>
      </c>
      <c r="J1621">
        <v>82.15</v>
      </c>
      <c r="K1621">
        <v>4.5164999999999997E-2</v>
      </c>
      <c r="L1621">
        <v>3.55</v>
      </c>
    </row>
    <row r="1622" spans="1:12" hidden="1" x14ac:dyDescent="0.25">
      <c r="A1622" s="2">
        <v>45107</v>
      </c>
      <c r="B1622" t="s">
        <v>46</v>
      </c>
      <c r="C1622">
        <v>2023</v>
      </c>
      <c r="D1622">
        <v>2</v>
      </c>
      <c r="E1622" t="s">
        <v>72</v>
      </c>
      <c r="F1622" t="s">
        <v>73</v>
      </c>
      <c r="G1622" t="s">
        <v>74</v>
      </c>
      <c r="H1622" t="s">
        <v>57</v>
      </c>
      <c r="I1622">
        <v>20.87</v>
      </c>
      <c r="J1622">
        <v>82.85</v>
      </c>
      <c r="K1622">
        <v>3.9523000000000003E-2</v>
      </c>
      <c r="L1622">
        <v>3.15</v>
      </c>
    </row>
    <row r="1623" spans="1:12" hidden="1" x14ac:dyDescent="0.25">
      <c r="A1623" s="2">
        <v>45199</v>
      </c>
      <c r="B1623" t="s">
        <v>47</v>
      </c>
      <c r="C1623">
        <v>2023</v>
      </c>
      <c r="D1623">
        <v>3</v>
      </c>
      <c r="E1623" t="s">
        <v>72</v>
      </c>
      <c r="F1623" t="s">
        <v>73</v>
      </c>
      <c r="G1623" t="s">
        <v>74</v>
      </c>
      <c r="H1623" t="s">
        <v>57</v>
      </c>
      <c r="I1623">
        <v>18.600000000000001</v>
      </c>
      <c r="J1623">
        <v>83.53</v>
      </c>
      <c r="K1623">
        <v>4.9503999999999999E-2</v>
      </c>
      <c r="L1623">
        <v>3.94</v>
      </c>
    </row>
    <row r="1624" spans="1:12" hidden="1" x14ac:dyDescent="0.25">
      <c r="A1624" s="2">
        <v>45291</v>
      </c>
      <c r="B1624" t="s">
        <v>48</v>
      </c>
      <c r="C1624">
        <v>2023</v>
      </c>
      <c r="D1624">
        <v>4</v>
      </c>
      <c r="E1624" t="s">
        <v>72</v>
      </c>
      <c r="F1624" t="s">
        <v>73</v>
      </c>
      <c r="G1624" t="s">
        <v>74</v>
      </c>
      <c r="H1624" t="s">
        <v>57</v>
      </c>
      <c r="I1624">
        <v>22.74</v>
      </c>
      <c r="J1624">
        <v>83.45</v>
      </c>
      <c r="K1624">
        <v>3.3052999999999999E-2</v>
      </c>
      <c r="L1624">
        <v>2.67</v>
      </c>
    </row>
    <row r="1625" spans="1:12" hidden="1" x14ac:dyDescent="0.25">
      <c r="A1625" s="2">
        <v>45382</v>
      </c>
      <c r="B1625" t="s">
        <v>49</v>
      </c>
      <c r="C1625">
        <v>2024</v>
      </c>
      <c r="D1625">
        <v>1</v>
      </c>
      <c r="E1625" t="s">
        <v>72</v>
      </c>
      <c r="F1625" t="s">
        <v>73</v>
      </c>
      <c r="G1625" t="s">
        <v>74</v>
      </c>
      <c r="H1625" t="s">
        <v>57</v>
      </c>
      <c r="I1625">
        <v>21.66</v>
      </c>
      <c r="J1625">
        <v>83.86</v>
      </c>
      <c r="K1625">
        <v>2.0816000000000001E-2</v>
      </c>
      <c r="L1625">
        <v>1.71</v>
      </c>
    </row>
    <row r="1626" spans="1:12" hidden="1" x14ac:dyDescent="0.25">
      <c r="A1626" s="2">
        <v>45473</v>
      </c>
      <c r="B1626" t="s">
        <v>50</v>
      </c>
      <c r="C1626">
        <v>2024</v>
      </c>
      <c r="D1626">
        <v>2</v>
      </c>
      <c r="E1626" t="s">
        <v>72</v>
      </c>
      <c r="F1626" t="s">
        <v>73</v>
      </c>
      <c r="G1626" t="s">
        <v>74</v>
      </c>
      <c r="H1626" t="s">
        <v>57</v>
      </c>
      <c r="I1626">
        <v>22.18</v>
      </c>
      <c r="J1626">
        <v>85.18</v>
      </c>
      <c r="K1626">
        <v>2.8122999999999999E-2</v>
      </c>
      <c r="L1626">
        <v>2.33</v>
      </c>
    </row>
    <row r="1627" spans="1:12" hidden="1" x14ac:dyDescent="0.25">
      <c r="A1627" s="2">
        <v>45565</v>
      </c>
      <c r="B1627" t="s">
        <v>51</v>
      </c>
      <c r="C1627">
        <v>2024</v>
      </c>
      <c r="D1627">
        <v>3</v>
      </c>
      <c r="E1627" t="s">
        <v>72</v>
      </c>
      <c r="F1627" t="s">
        <v>73</v>
      </c>
      <c r="G1627" t="s">
        <v>74</v>
      </c>
      <c r="H1627" t="s">
        <v>57</v>
      </c>
      <c r="I1627">
        <v>19.940000000000001</v>
      </c>
      <c r="J1627">
        <v>86.52</v>
      </c>
      <c r="K1627">
        <v>3.5796000000000001E-2</v>
      </c>
      <c r="L1627">
        <v>2.99</v>
      </c>
    </row>
    <row r="1628" spans="1:12" hidden="1" x14ac:dyDescent="0.25">
      <c r="A1628" s="2">
        <v>45657</v>
      </c>
      <c r="B1628" t="s">
        <v>52</v>
      </c>
      <c r="C1628">
        <v>2024</v>
      </c>
      <c r="D1628">
        <v>4</v>
      </c>
      <c r="E1628" t="s">
        <v>72</v>
      </c>
      <c r="F1628" t="s">
        <v>73</v>
      </c>
      <c r="G1628" t="s">
        <v>74</v>
      </c>
      <c r="H1628" t="s">
        <v>57</v>
      </c>
      <c r="I1628">
        <v>23.79</v>
      </c>
      <c r="J1628">
        <v>87.57</v>
      </c>
      <c r="K1628">
        <v>4.9370999999999998E-2</v>
      </c>
      <c r="L1628">
        <v>4.12</v>
      </c>
    </row>
    <row r="1629" spans="1:12" hidden="1" x14ac:dyDescent="0.25">
      <c r="A1629" s="2">
        <v>45747</v>
      </c>
      <c r="B1629" t="s">
        <v>53</v>
      </c>
      <c r="C1629">
        <v>2025</v>
      </c>
      <c r="D1629">
        <v>1</v>
      </c>
      <c r="E1629" t="s">
        <v>72</v>
      </c>
      <c r="F1629" t="s">
        <v>73</v>
      </c>
      <c r="G1629" t="s">
        <v>74</v>
      </c>
      <c r="H1629" t="s">
        <v>57</v>
      </c>
      <c r="I1629">
        <v>22.46</v>
      </c>
      <c r="J1629">
        <v>88.37</v>
      </c>
      <c r="K1629">
        <v>5.3780000000000001E-2</v>
      </c>
      <c r="L1629">
        <v>4.51</v>
      </c>
    </row>
    <row r="1630" spans="1:12" hidden="1" x14ac:dyDescent="0.25">
      <c r="A1630" s="2">
        <v>42460</v>
      </c>
      <c r="B1630" t="s">
        <v>12</v>
      </c>
      <c r="C1630">
        <v>2016</v>
      </c>
      <c r="D1630">
        <v>1</v>
      </c>
      <c r="E1630" t="s">
        <v>72</v>
      </c>
      <c r="F1630" t="s">
        <v>73</v>
      </c>
      <c r="G1630" t="s">
        <v>74</v>
      </c>
      <c r="H1630" t="s">
        <v>58</v>
      </c>
      <c r="I1630">
        <v>26.19</v>
      </c>
      <c r="J1630" t="s">
        <v>17</v>
      </c>
      <c r="K1630" t="s">
        <v>17</v>
      </c>
      <c r="L1630" t="s">
        <v>17</v>
      </c>
    </row>
    <row r="1631" spans="1:12" hidden="1" x14ac:dyDescent="0.25">
      <c r="A1631" s="2">
        <v>42551</v>
      </c>
      <c r="B1631" t="s">
        <v>18</v>
      </c>
      <c r="C1631">
        <v>2016</v>
      </c>
      <c r="D1631">
        <v>2</v>
      </c>
      <c r="E1631" t="s">
        <v>72</v>
      </c>
      <c r="F1631" t="s">
        <v>73</v>
      </c>
      <c r="G1631" t="s">
        <v>74</v>
      </c>
      <c r="H1631" t="s">
        <v>58</v>
      </c>
      <c r="I1631">
        <v>26.75</v>
      </c>
      <c r="J1631" t="s">
        <v>17</v>
      </c>
      <c r="K1631" t="s">
        <v>17</v>
      </c>
      <c r="L1631" t="s">
        <v>17</v>
      </c>
    </row>
    <row r="1632" spans="1:12" hidden="1" x14ac:dyDescent="0.25">
      <c r="A1632" s="2">
        <v>42643</v>
      </c>
      <c r="B1632" t="s">
        <v>19</v>
      </c>
      <c r="C1632">
        <v>2016</v>
      </c>
      <c r="D1632">
        <v>3</v>
      </c>
      <c r="E1632" t="s">
        <v>72</v>
      </c>
      <c r="F1632" t="s">
        <v>73</v>
      </c>
      <c r="G1632" t="s">
        <v>74</v>
      </c>
      <c r="H1632" t="s">
        <v>58</v>
      </c>
      <c r="I1632">
        <v>23.64</v>
      </c>
      <c r="J1632" t="s">
        <v>17</v>
      </c>
      <c r="K1632" t="s">
        <v>17</v>
      </c>
      <c r="L1632" t="s">
        <v>17</v>
      </c>
    </row>
    <row r="1633" spans="1:12" hidden="1" x14ac:dyDescent="0.25">
      <c r="A1633" s="2">
        <v>42735</v>
      </c>
      <c r="B1633" t="s">
        <v>20</v>
      </c>
      <c r="C1633">
        <v>2016</v>
      </c>
      <c r="D1633">
        <v>4</v>
      </c>
      <c r="E1633" t="s">
        <v>72</v>
      </c>
      <c r="F1633" t="s">
        <v>73</v>
      </c>
      <c r="G1633" t="s">
        <v>74</v>
      </c>
      <c r="H1633" t="s">
        <v>58</v>
      </c>
      <c r="I1633">
        <v>27.71</v>
      </c>
      <c r="J1633">
        <v>104.3</v>
      </c>
      <c r="K1633" t="s">
        <v>17</v>
      </c>
      <c r="L1633" t="s">
        <v>17</v>
      </c>
    </row>
    <row r="1634" spans="1:12" hidden="1" x14ac:dyDescent="0.25">
      <c r="A1634" s="2">
        <v>42825</v>
      </c>
      <c r="B1634" t="s">
        <v>21</v>
      </c>
      <c r="C1634">
        <v>2017</v>
      </c>
      <c r="D1634">
        <v>1</v>
      </c>
      <c r="E1634" t="s">
        <v>72</v>
      </c>
      <c r="F1634" t="s">
        <v>73</v>
      </c>
      <c r="G1634" t="s">
        <v>74</v>
      </c>
      <c r="H1634" t="s">
        <v>58</v>
      </c>
      <c r="I1634">
        <v>28.54</v>
      </c>
      <c r="J1634">
        <v>106.65</v>
      </c>
      <c r="K1634" t="s">
        <v>17</v>
      </c>
      <c r="L1634" t="s">
        <v>17</v>
      </c>
    </row>
    <row r="1635" spans="1:12" hidden="1" x14ac:dyDescent="0.25">
      <c r="A1635" s="2">
        <v>42916</v>
      </c>
      <c r="B1635" t="s">
        <v>22</v>
      </c>
      <c r="C1635">
        <v>2017</v>
      </c>
      <c r="D1635">
        <v>2</v>
      </c>
      <c r="E1635" t="s">
        <v>72</v>
      </c>
      <c r="F1635" t="s">
        <v>73</v>
      </c>
      <c r="G1635" t="s">
        <v>74</v>
      </c>
      <c r="H1635" t="s">
        <v>58</v>
      </c>
      <c r="I1635">
        <v>26.85</v>
      </c>
      <c r="J1635">
        <v>106.75</v>
      </c>
      <c r="K1635" t="s">
        <v>17</v>
      </c>
      <c r="L1635" t="s">
        <v>17</v>
      </c>
    </row>
    <row r="1636" spans="1:12" hidden="1" x14ac:dyDescent="0.25">
      <c r="A1636" s="2">
        <v>43008</v>
      </c>
      <c r="B1636" t="s">
        <v>23</v>
      </c>
      <c r="C1636">
        <v>2017</v>
      </c>
      <c r="D1636">
        <v>3</v>
      </c>
      <c r="E1636" t="s">
        <v>72</v>
      </c>
      <c r="F1636" t="s">
        <v>73</v>
      </c>
      <c r="G1636" t="s">
        <v>74</v>
      </c>
      <c r="H1636" t="s">
        <v>58</v>
      </c>
      <c r="I1636">
        <v>24.93</v>
      </c>
      <c r="J1636">
        <v>108.04</v>
      </c>
      <c r="K1636" t="s">
        <v>17</v>
      </c>
      <c r="L1636" t="s">
        <v>17</v>
      </c>
    </row>
    <row r="1637" spans="1:12" hidden="1" x14ac:dyDescent="0.25">
      <c r="A1637" s="2">
        <v>43100</v>
      </c>
      <c r="B1637" t="s">
        <v>24</v>
      </c>
      <c r="C1637">
        <v>2017</v>
      </c>
      <c r="D1637">
        <v>4</v>
      </c>
      <c r="E1637" t="s">
        <v>72</v>
      </c>
      <c r="F1637" t="s">
        <v>73</v>
      </c>
      <c r="G1637" t="s">
        <v>74</v>
      </c>
      <c r="H1637" t="s">
        <v>58</v>
      </c>
      <c r="I1637">
        <v>28.81</v>
      </c>
      <c r="J1637">
        <v>109.13</v>
      </c>
      <c r="K1637">
        <v>4.6309000000000003E-2</v>
      </c>
      <c r="L1637">
        <v>4.83</v>
      </c>
    </row>
    <row r="1638" spans="1:12" hidden="1" x14ac:dyDescent="0.25">
      <c r="A1638" s="2">
        <v>43190</v>
      </c>
      <c r="B1638" t="s">
        <v>25</v>
      </c>
      <c r="C1638">
        <v>2018</v>
      </c>
      <c r="D1638">
        <v>1</v>
      </c>
      <c r="E1638" t="s">
        <v>72</v>
      </c>
      <c r="F1638" t="s">
        <v>73</v>
      </c>
      <c r="G1638" t="s">
        <v>74</v>
      </c>
      <c r="H1638" t="s">
        <v>58</v>
      </c>
      <c r="I1638">
        <v>28.66</v>
      </c>
      <c r="J1638">
        <v>109.25</v>
      </c>
      <c r="K1638">
        <v>2.4379000000000001E-2</v>
      </c>
      <c r="L1638">
        <v>2.6</v>
      </c>
    </row>
    <row r="1639" spans="1:12" hidden="1" x14ac:dyDescent="0.25">
      <c r="A1639" s="2">
        <v>43281</v>
      </c>
      <c r="B1639" t="s">
        <v>26</v>
      </c>
      <c r="C1639">
        <v>2018</v>
      </c>
      <c r="D1639">
        <v>2</v>
      </c>
      <c r="E1639" t="s">
        <v>72</v>
      </c>
      <c r="F1639" t="s">
        <v>73</v>
      </c>
      <c r="G1639" t="s">
        <v>74</v>
      </c>
      <c r="H1639" t="s">
        <v>58</v>
      </c>
      <c r="I1639">
        <v>28.19</v>
      </c>
      <c r="J1639">
        <v>110.6</v>
      </c>
      <c r="K1639">
        <v>3.6066000000000001E-2</v>
      </c>
      <c r="L1639">
        <v>3.85</v>
      </c>
    </row>
    <row r="1640" spans="1:12" hidden="1" x14ac:dyDescent="0.25">
      <c r="A1640" s="2">
        <v>43373</v>
      </c>
      <c r="B1640" t="s">
        <v>27</v>
      </c>
      <c r="C1640">
        <v>2018</v>
      </c>
      <c r="D1640">
        <v>3</v>
      </c>
      <c r="E1640" t="s">
        <v>72</v>
      </c>
      <c r="F1640" t="s">
        <v>73</v>
      </c>
      <c r="G1640" t="s">
        <v>74</v>
      </c>
      <c r="H1640" t="s">
        <v>58</v>
      </c>
      <c r="I1640">
        <v>26.68</v>
      </c>
      <c r="J1640">
        <v>112.34</v>
      </c>
      <c r="K1640">
        <v>3.9800000000000002E-2</v>
      </c>
      <c r="L1640">
        <v>4.3</v>
      </c>
    </row>
    <row r="1641" spans="1:12" hidden="1" x14ac:dyDescent="0.25">
      <c r="A1641" s="2">
        <v>43465</v>
      </c>
      <c r="B1641" t="s">
        <v>28</v>
      </c>
      <c r="C1641">
        <v>2018</v>
      </c>
      <c r="D1641">
        <v>4</v>
      </c>
      <c r="E1641" t="s">
        <v>72</v>
      </c>
      <c r="F1641" t="s">
        <v>73</v>
      </c>
      <c r="G1641" t="s">
        <v>74</v>
      </c>
      <c r="H1641" t="s">
        <v>58</v>
      </c>
      <c r="I1641">
        <v>30.02</v>
      </c>
      <c r="J1641">
        <v>113.56</v>
      </c>
      <c r="K1641">
        <v>4.0593999999999998E-2</v>
      </c>
      <c r="L1641">
        <v>4.43</v>
      </c>
    </row>
    <row r="1642" spans="1:12" hidden="1" x14ac:dyDescent="0.25">
      <c r="A1642" s="2">
        <v>43555</v>
      </c>
      <c r="B1642" t="s">
        <v>29</v>
      </c>
      <c r="C1642">
        <v>2019</v>
      </c>
      <c r="D1642">
        <v>1</v>
      </c>
      <c r="E1642" t="s">
        <v>72</v>
      </c>
      <c r="F1642" t="s">
        <v>73</v>
      </c>
      <c r="G1642" t="s">
        <v>74</v>
      </c>
      <c r="H1642" t="s">
        <v>58</v>
      </c>
      <c r="I1642">
        <v>29.11</v>
      </c>
      <c r="J1642">
        <v>114</v>
      </c>
      <c r="K1642">
        <v>4.3478000000000003E-2</v>
      </c>
      <c r="L1642">
        <v>4.75</v>
      </c>
    </row>
    <row r="1643" spans="1:12" hidden="1" x14ac:dyDescent="0.25">
      <c r="A1643" s="2">
        <v>43646</v>
      </c>
      <c r="B1643" t="s">
        <v>30</v>
      </c>
      <c r="C1643">
        <v>2019</v>
      </c>
      <c r="D1643">
        <v>2</v>
      </c>
      <c r="E1643" t="s">
        <v>72</v>
      </c>
      <c r="F1643" t="s">
        <v>73</v>
      </c>
      <c r="G1643" t="s">
        <v>74</v>
      </c>
      <c r="H1643" t="s">
        <v>58</v>
      </c>
      <c r="I1643">
        <v>27.65</v>
      </c>
      <c r="J1643">
        <v>113.46</v>
      </c>
      <c r="K1643">
        <v>2.5859E-2</v>
      </c>
      <c r="L1643">
        <v>2.86</v>
      </c>
    </row>
    <row r="1644" spans="1:12" hidden="1" x14ac:dyDescent="0.25">
      <c r="A1644" s="2">
        <v>43738</v>
      </c>
      <c r="B1644" t="s">
        <v>31</v>
      </c>
      <c r="C1644">
        <v>2019</v>
      </c>
      <c r="D1644">
        <v>3</v>
      </c>
      <c r="E1644" t="s">
        <v>72</v>
      </c>
      <c r="F1644" t="s">
        <v>73</v>
      </c>
      <c r="G1644" t="s">
        <v>74</v>
      </c>
      <c r="H1644" t="s">
        <v>58</v>
      </c>
      <c r="I1644">
        <v>25.71</v>
      </c>
      <c r="J1644">
        <v>112.49</v>
      </c>
      <c r="K1644">
        <v>1.335E-3</v>
      </c>
      <c r="L1644">
        <v>0.15</v>
      </c>
    </row>
    <row r="1645" spans="1:12" hidden="1" x14ac:dyDescent="0.25">
      <c r="A1645" s="2">
        <v>43830</v>
      </c>
      <c r="B1645" t="s">
        <v>32</v>
      </c>
      <c r="C1645">
        <v>2019</v>
      </c>
      <c r="D1645">
        <v>4</v>
      </c>
      <c r="E1645" t="s">
        <v>72</v>
      </c>
      <c r="F1645" t="s">
        <v>73</v>
      </c>
      <c r="G1645" t="s">
        <v>74</v>
      </c>
      <c r="H1645" t="s">
        <v>58</v>
      </c>
      <c r="I1645">
        <v>30.6</v>
      </c>
      <c r="J1645">
        <v>113.07</v>
      </c>
      <c r="K1645">
        <v>-4.3150000000000003E-3</v>
      </c>
      <c r="L1645">
        <v>-0.49</v>
      </c>
    </row>
    <row r="1646" spans="1:12" hidden="1" x14ac:dyDescent="0.25">
      <c r="A1646" s="2">
        <v>43921</v>
      </c>
      <c r="B1646" t="s">
        <v>33</v>
      </c>
      <c r="C1646">
        <v>2020</v>
      </c>
      <c r="D1646">
        <v>1</v>
      </c>
      <c r="E1646" t="s">
        <v>72</v>
      </c>
      <c r="F1646" t="s">
        <v>73</v>
      </c>
      <c r="G1646" t="s">
        <v>74</v>
      </c>
      <c r="H1646" t="s">
        <v>58</v>
      </c>
      <c r="I1646">
        <v>31.02</v>
      </c>
      <c r="J1646">
        <v>114.98</v>
      </c>
      <c r="K1646">
        <v>8.5959999999999995E-3</v>
      </c>
      <c r="L1646">
        <v>0.98</v>
      </c>
    </row>
    <row r="1647" spans="1:12" hidden="1" x14ac:dyDescent="0.25">
      <c r="A1647" s="2">
        <v>44012</v>
      </c>
      <c r="B1647" t="s">
        <v>34</v>
      </c>
      <c r="C1647">
        <v>2020</v>
      </c>
      <c r="D1647">
        <v>2</v>
      </c>
      <c r="E1647" t="s">
        <v>72</v>
      </c>
      <c r="F1647" t="s">
        <v>73</v>
      </c>
      <c r="G1647" t="s">
        <v>74</v>
      </c>
      <c r="H1647" t="s">
        <v>58</v>
      </c>
      <c r="I1647">
        <v>28.44</v>
      </c>
      <c r="J1647">
        <v>115.78</v>
      </c>
      <c r="K1647">
        <v>2.0448000000000001E-2</v>
      </c>
      <c r="L1647">
        <v>2.3199999999999998</v>
      </c>
    </row>
    <row r="1648" spans="1:12" hidden="1" x14ac:dyDescent="0.25">
      <c r="A1648" s="2">
        <v>44104</v>
      </c>
      <c r="B1648" t="s">
        <v>35</v>
      </c>
      <c r="C1648">
        <v>2020</v>
      </c>
      <c r="D1648">
        <v>3</v>
      </c>
      <c r="E1648" t="s">
        <v>72</v>
      </c>
      <c r="F1648" t="s">
        <v>73</v>
      </c>
      <c r="G1648" t="s">
        <v>74</v>
      </c>
      <c r="H1648" t="s">
        <v>58</v>
      </c>
      <c r="I1648">
        <v>26.92</v>
      </c>
      <c r="J1648">
        <v>116.98</v>
      </c>
      <c r="K1648">
        <v>3.9914999999999999E-2</v>
      </c>
      <c r="L1648">
        <v>4.49</v>
      </c>
    </row>
    <row r="1649" spans="1:12" hidden="1" x14ac:dyDescent="0.25">
      <c r="A1649" s="2">
        <v>44196</v>
      </c>
      <c r="B1649" t="s">
        <v>36</v>
      </c>
      <c r="C1649">
        <v>2020</v>
      </c>
      <c r="D1649">
        <v>4</v>
      </c>
      <c r="E1649" t="s">
        <v>72</v>
      </c>
      <c r="F1649" t="s">
        <v>73</v>
      </c>
      <c r="G1649" t="s">
        <v>74</v>
      </c>
      <c r="H1649" t="s">
        <v>58</v>
      </c>
      <c r="I1649">
        <v>32.130000000000003</v>
      </c>
      <c r="J1649">
        <v>118.51</v>
      </c>
      <c r="K1649">
        <v>4.8112000000000002E-2</v>
      </c>
      <c r="L1649">
        <v>5.44</v>
      </c>
    </row>
    <row r="1650" spans="1:12" hidden="1" x14ac:dyDescent="0.25">
      <c r="A1650" s="2">
        <v>44286</v>
      </c>
      <c r="B1650" t="s">
        <v>37</v>
      </c>
      <c r="C1650">
        <v>2021</v>
      </c>
      <c r="D1650">
        <v>1</v>
      </c>
      <c r="E1650" t="s">
        <v>72</v>
      </c>
      <c r="F1650" t="s">
        <v>73</v>
      </c>
      <c r="G1650" t="s">
        <v>74</v>
      </c>
      <c r="H1650" t="s">
        <v>58</v>
      </c>
      <c r="I1650">
        <v>31.56</v>
      </c>
      <c r="J1650">
        <v>119.05</v>
      </c>
      <c r="K1650">
        <v>3.5396999999999998E-2</v>
      </c>
      <c r="L1650">
        <v>4.07</v>
      </c>
    </row>
    <row r="1651" spans="1:12" hidden="1" x14ac:dyDescent="0.25">
      <c r="A1651" s="2">
        <v>44377</v>
      </c>
      <c r="B1651" t="s">
        <v>38</v>
      </c>
      <c r="C1651">
        <v>2021</v>
      </c>
      <c r="D1651">
        <v>2</v>
      </c>
      <c r="E1651" t="s">
        <v>72</v>
      </c>
      <c r="F1651" t="s">
        <v>73</v>
      </c>
      <c r="G1651" t="s">
        <v>74</v>
      </c>
      <c r="H1651" t="s">
        <v>58</v>
      </c>
      <c r="I1651">
        <v>29.66</v>
      </c>
      <c r="J1651">
        <v>120.27</v>
      </c>
      <c r="K1651">
        <v>3.8780000000000002E-2</v>
      </c>
      <c r="L1651">
        <v>4.49</v>
      </c>
    </row>
    <row r="1652" spans="1:12" hidden="1" x14ac:dyDescent="0.25">
      <c r="A1652" s="2">
        <v>44469</v>
      </c>
      <c r="B1652" t="s">
        <v>39</v>
      </c>
      <c r="C1652">
        <v>2021</v>
      </c>
      <c r="D1652">
        <v>3</v>
      </c>
      <c r="E1652" t="s">
        <v>72</v>
      </c>
      <c r="F1652" t="s">
        <v>73</v>
      </c>
      <c r="G1652" t="s">
        <v>74</v>
      </c>
      <c r="H1652" t="s">
        <v>58</v>
      </c>
      <c r="I1652">
        <v>27.11</v>
      </c>
      <c r="J1652">
        <v>120.47</v>
      </c>
      <c r="K1652">
        <v>2.9833999999999999E-2</v>
      </c>
      <c r="L1652">
        <v>3.49</v>
      </c>
    </row>
    <row r="1653" spans="1:12" hidden="1" x14ac:dyDescent="0.25">
      <c r="A1653" s="2">
        <v>44561</v>
      </c>
      <c r="B1653" t="s">
        <v>40</v>
      </c>
      <c r="C1653">
        <v>2021</v>
      </c>
      <c r="D1653">
        <v>4</v>
      </c>
      <c r="E1653" t="s">
        <v>72</v>
      </c>
      <c r="F1653" t="s">
        <v>73</v>
      </c>
      <c r="G1653" t="s">
        <v>74</v>
      </c>
      <c r="H1653" t="s">
        <v>58</v>
      </c>
      <c r="I1653">
        <v>32.28</v>
      </c>
      <c r="J1653">
        <v>120.62</v>
      </c>
      <c r="K1653">
        <v>1.7804E-2</v>
      </c>
      <c r="L1653">
        <v>2.11</v>
      </c>
    </row>
    <row r="1654" spans="1:12" hidden="1" x14ac:dyDescent="0.25">
      <c r="A1654" s="2">
        <v>44651</v>
      </c>
      <c r="B1654" t="s">
        <v>41</v>
      </c>
      <c r="C1654">
        <v>2022</v>
      </c>
      <c r="D1654">
        <v>1</v>
      </c>
      <c r="E1654" t="s">
        <v>72</v>
      </c>
      <c r="F1654" t="s">
        <v>73</v>
      </c>
      <c r="G1654" t="s">
        <v>74</v>
      </c>
      <c r="H1654" t="s">
        <v>58</v>
      </c>
      <c r="I1654">
        <v>29.99</v>
      </c>
      <c r="J1654">
        <v>119.05</v>
      </c>
      <c r="K1654">
        <v>0</v>
      </c>
      <c r="L1654">
        <v>0</v>
      </c>
    </row>
    <row r="1655" spans="1:12" hidden="1" x14ac:dyDescent="0.25">
      <c r="A1655" s="2">
        <v>44742</v>
      </c>
      <c r="B1655" t="s">
        <v>42</v>
      </c>
      <c r="C1655">
        <v>2022</v>
      </c>
      <c r="D1655">
        <v>2</v>
      </c>
      <c r="E1655" t="s">
        <v>72</v>
      </c>
      <c r="F1655" t="s">
        <v>73</v>
      </c>
      <c r="G1655" t="s">
        <v>74</v>
      </c>
      <c r="H1655" t="s">
        <v>58</v>
      </c>
      <c r="I1655">
        <v>29.27</v>
      </c>
      <c r="J1655">
        <v>118.66</v>
      </c>
      <c r="K1655">
        <v>-1.3387E-2</v>
      </c>
      <c r="L1655">
        <v>-1.61</v>
      </c>
    </row>
    <row r="1656" spans="1:12" hidden="1" x14ac:dyDescent="0.25">
      <c r="A1656" s="2">
        <v>44834</v>
      </c>
      <c r="B1656" t="s">
        <v>43</v>
      </c>
      <c r="C1656">
        <v>2022</v>
      </c>
      <c r="D1656">
        <v>3</v>
      </c>
      <c r="E1656" t="s">
        <v>72</v>
      </c>
      <c r="F1656" t="s">
        <v>73</v>
      </c>
      <c r="G1656" t="s">
        <v>74</v>
      </c>
      <c r="H1656" t="s">
        <v>58</v>
      </c>
      <c r="I1656">
        <v>24.28</v>
      </c>
      <c r="J1656">
        <v>115.82</v>
      </c>
      <c r="K1656">
        <v>-3.8599000000000001E-2</v>
      </c>
      <c r="L1656">
        <v>-4.6500000000000004</v>
      </c>
    </row>
    <row r="1657" spans="1:12" hidden="1" x14ac:dyDescent="0.25">
      <c r="A1657" s="2">
        <v>44926</v>
      </c>
      <c r="B1657" t="s">
        <v>44</v>
      </c>
      <c r="C1657">
        <v>2022</v>
      </c>
      <c r="D1657">
        <v>4</v>
      </c>
      <c r="E1657" t="s">
        <v>72</v>
      </c>
      <c r="F1657" t="s">
        <v>73</v>
      </c>
      <c r="G1657" t="s">
        <v>74</v>
      </c>
      <c r="H1657" t="s">
        <v>58</v>
      </c>
      <c r="I1657">
        <v>26.99</v>
      </c>
      <c r="J1657">
        <v>110.53</v>
      </c>
      <c r="K1657">
        <v>-8.3651000000000003E-2</v>
      </c>
      <c r="L1657">
        <v>-10.09</v>
      </c>
    </row>
    <row r="1658" spans="1:12" hidden="1" x14ac:dyDescent="0.25">
      <c r="A1658" s="2">
        <v>45016</v>
      </c>
      <c r="B1658" t="s">
        <v>45</v>
      </c>
      <c r="C1658">
        <v>2023</v>
      </c>
      <c r="D1658">
        <v>1</v>
      </c>
      <c r="E1658" t="s">
        <v>72</v>
      </c>
      <c r="F1658" t="s">
        <v>73</v>
      </c>
      <c r="G1658" t="s">
        <v>74</v>
      </c>
      <c r="H1658" t="s">
        <v>58</v>
      </c>
      <c r="I1658">
        <v>26.51</v>
      </c>
      <c r="J1658">
        <v>107.05</v>
      </c>
      <c r="K1658">
        <v>-0.100798</v>
      </c>
      <c r="L1658">
        <v>-12</v>
      </c>
    </row>
    <row r="1659" spans="1:12" hidden="1" x14ac:dyDescent="0.25">
      <c r="A1659" s="2">
        <v>45107</v>
      </c>
      <c r="B1659" t="s">
        <v>46</v>
      </c>
      <c r="C1659">
        <v>2023</v>
      </c>
      <c r="D1659">
        <v>2</v>
      </c>
      <c r="E1659" t="s">
        <v>72</v>
      </c>
      <c r="F1659" t="s">
        <v>73</v>
      </c>
      <c r="G1659" t="s">
        <v>74</v>
      </c>
      <c r="H1659" t="s">
        <v>58</v>
      </c>
      <c r="I1659">
        <v>26.06</v>
      </c>
      <c r="J1659">
        <v>103.84</v>
      </c>
      <c r="K1659">
        <v>-0.12489500000000001</v>
      </c>
      <c r="L1659">
        <v>-14.82</v>
      </c>
    </row>
    <row r="1660" spans="1:12" hidden="1" x14ac:dyDescent="0.25">
      <c r="A1660" s="2">
        <v>45199</v>
      </c>
      <c r="B1660" t="s">
        <v>47</v>
      </c>
      <c r="C1660">
        <v>2023</v>
      </c>
      <c r="D1660">
        <v>3</v>
      </c>
      <c r="E1660" t="s">
        <v>72</v>
      </c>
      <c r="F1660" t="s">
        <v>73</v>
      </c>
      <c r="G1660" t="s">
        <v>74</v>
      </c>
      <c r="H1660" t="s">
        <v>58</v>
      </c>
      <c r="I1660">
        <v>24.4</v>
      </c>
      <c r="J1660">
        <v>103.97</v>
      </c>
      <c r="K1660">
        <v>-0.102314</v>
      </c>
      <c r="L1660">
        <v>-11.85</v>
      </c>
    </row>
    <row r="1661" spans="1:12" hidden="1" x14ac:dyDescent="0.25">
      <c r="A1661" s="2">
        <v>45291</v>
      </c>
      <c r="B1661" t="s">
        <v>48</v>
      </c>
      <c r="C1661">
        <v>2023</v>
      </c>
      <c r="D1661">
        <v>4</v>
      </c>
      <c r="E1661" t="s">
        <v>72</v>
      </c>
      <c r="F1661" t="s">
        <v>73</v>
      </c>
      <c r="G1661" t="s">
        <v>74</v>
      </c>
      <c r="H1661" t="s">
        <v>58</v>
      </c>
      <c r="I1661">
        <v>28.69</v>
      </c>
      <c r="J1661">
        <v>105.67</v>
      </c>
      <c r="K1661">
        <v>-4.3970000000000002E-2</v>
      </c>
      <c r="L1661">
        <v>-4.8600000000000003</v>
      </c>
    </row>
    <row r="1662" spans="1:12" hidden="1" x14ac:dyDescent="0.25">
      <c r="A1662" s="2">
        <v>45382</v>
      </c>
      <c r="B1662" t="s">
        <v>49</v>
      </c>
      <c r="C1662">
        <v>2024</v>
      </c>
      <c r="D1662">
        <v>1</v>
      </c>
      <c r="E1662" t="s">
        <v>72</v>
      </c>
      <c r="F1662" t="s">
        <v>73</v>
      </c>
      <c r="G1662" t="s">
        <v>74</v>
      </c>
      <c r="H1662" t="s">
        <v>58</v>
      </c>
      <c r="I1662">
        <v>27.62</v>
      </c>
      <c r="J1662">
        <v>106.77</v>
      </c>
      <c r="K1662">
        <v>-2.6159999999999998E-3</v>
      </c>
      <c r="L1662">
        <v>-0.28000000000000003</v>
      </c>
    </row>
    <row r="1663" spans="1:12" hidden="1" x14ac:dyDescent="0.25">
      <c r="A1663" s="2">
        <v>45473</v>
      </c>
      <c r="B1663" t="s">
        <v>50</v>
      </c>
      <c r="C1663">
        <v>2024</v>
      </c>
      <c r="D1663">
        <v>2</v>
      </c>
      <c r="E1663" t="s">
        <v>72</v>
      </c>
      <c r="F1663" t="s">
        <v>73</v>
      </c>
      <c r="G1663" t="s">
        <v>74</v>
      </c>
      <c r="H1663" t="s">
        <v>58</v>
      </c>
      <c r="I1663">
        <v>28.59</v>
      </c>
      <c r="J1663">
        <v>109.29</v>
      </c>
      <c r="K1663">
        <v>5.2484999999999997E-2</v>
      </c>
      <c r="L1663">
        <v>5.45</v>
      </c>
    </row>
    <row r="1664" spans="1:12" hidden="1" x14ac:dyDescent="0.25">
      <c r="A1664" s="2">
        <v>45565</v>
      </c>
      <c r="B1664" t="s">
        <v>51</v>
      </c>
      <c r="C1664">
        <v>2024</v>
      </c>
      <c r="D1664">
        <v>3</v>
      </c>
      <c r="E1664" t="s">
        <v>72</v>
      </c>
      <c r="F1664" t="s">
        <v>73</v>
      </c>
      <c r="G1664" t="s">
        <v>74</v>
      </c>
      <c r="H1664" t="s">
        <v>58</v>
      </c>
      <c r="I1664">
        <v>26.66</v>
      </c>
      <c r="J1664">
        <v>111.55</v>
      </c>
      <c r="K1664">
        <v>7.2905999999999999E-2</v>
      </c>
      <c r="L1664">
        <v>7.58</v>
      </c>
    </row>
    <row r="1665" spans="1:12" hidden="1" x14ac:dyDescent="0.25">
      <c r="A1665" s="2">
        <v>45657</v>
      </c>
      <c r="B1665" t="s">
        <v>52</v>
      </c>
      <c r="C1665">
        <v>2024</v>
      </c>
      <c r="D1665">
        <v>4</v>
      </c>
      <c r="E1665" t="s">
        <v>72</v>
      </c>
      <c r="F1665" t="s">
        <v>73</v>
      </c>
      <c r="G1665" t="s">
        <v>74</v>
      </c>
      <c r="H1665" t="s">
        <v>58</v>
      </c>
      <c r="I1665">
        <v>30.32</v>
      </c>
      <c r="J1665">
        <v>113.18</v>
      </c>
      <c r="K1665">
        <v>7.1069999999999994E-2</v>
      </c>
      <c r="L1665">
        <v>7.51</v>
      </c>
    </row>
    <row r="1666" spans="1:12" hidden="1" x14ac:dyDescent="0.25">
      <c r="A1666" s="2">
        <v>45747</v>
      </c>
      <c r="B1666" t="s">
        <v>53</v>
      </c>
      <c r="C1666">
        <v>2025</v>
      </c>
      <c r="D1666">
        <v>1</v>
      </c>
      <c r="E1666" t="s">
        <v>72</v>
      </c>
      <c r="F1666" t="s">
        <v>73</v>
      </c>
      <c r="G1666" t="s">
        <v>74</v>
      </c>
      <c r="H1666" t="s">
        <v>58</v>
      </c>
      <c r="I1666">
        <v>28.44</v>
      </c>
      <c r="J1666">
        <v>114.01</v>
      </c>
      <c r="K1666">
        <v>6.7808999999999994E-2</v>
      </c>
      <c r="L1666">
        <v>7.24</v>
      </c>
    </row>
    <row r="1667" spans="1:12" hidden="1" x14ac:dyDescent="0.25">
      <c r="A1667" s="2">
        <v>42460</v>
      </c>
      <c r="B1667" t="s">
        <v>12</v>
      </c>
      <c r="C1667">
        <v>2016</v>
      </c>
      <c r="D1667">
        <v>1</v>
      </c>
      <c r="E1667" t="s">
        <v>72</v>
      </c>
      <c r="F1667" t="s">
        <v>73</v>
      </c>
      <c r="G1667" t="s">
        <v>74</v>
      </c>
      <c r="H1667" t="s">
        <v>59</v>
      </c>
      <c r="I1667">
        <v>247.49</v>
      </c>
      <c r="J1667" t="s">
        <v>17</v>
      </c>
      <c r="K1667" t="s">
        <v>17</v>
      </c>
      <c r="L1667" t="s">
        <v>17</v>
      </c>
    </row>
    <row r="1668" spans="1:12" hidden="1" x14ac:dyDescent="0.25">
      <c r="A1668" s="2">
        <v>42551</v>
      </c>
      <c r="B1668" t="s">
        <v>18</v>
      </c>
      <c r="C1668">
        <v>2016</v>
      </c>
      <c r="D1668">
        <v>2</v>
      </c>
      <c r="E1668" t="s">
        <v>72</v>
      </c>
      <c r="F1668" t="s">
        <v>73</v>
      </c>
      <c r="G1668" t="s">
        <v>74</v>
      </c>
      <c r="H1668" t="s">
        <v>59</v>
      </c>
      <c r="I1668">
        <v>245.66</v>
      </c>
      <c r="J1668" t="s">
        <v>17</v>
      </c>
      <c r="K1668" t="s">
        <v>17</v>
      </c>
      <c r="L1668" t="s">
        <v>17</v>
      </c>
    </row>
    <row r="1669" spans="1:12" hidden="1" x14ac:dyDescent="0.25">
      <c r="A1669" s="2">
        <v>42643</v>
      </c>
      <c r="B1669" t="s">
        <v>19</v>
      </c>
      <c r="C1669">
        <v>2016</v>
      </c>
      <c r="D1669">
        <v>3</v>
      </c>
      <c r="E1669" t="s">
        <v>72</v>
      </c>
      <c r="F1669" t="s">
        <v>73</v>
      </c>
      <c r="G1669" t="s">
        <v>74</v>
      </c>
      <c r="H1669" t="s">
        <v>59</v>
      </c>
      <c r="I1669">
        <v>218.77</v>
      </c>
      <c r="J1669" t="s">
        <v>17</v>
      </c>
      <c r="K1669" t="s">
        <v>17</v>
      </c>
      <c r="L1669" t="s">
        <v>17</v>
      </c>
    </row>
    <row r="1670" spans="1:12" hidden="1" x14ac:dyDescent="0.25">
      <c r="A1670" s="2">
        <v>42735</v>
      </c>
      <c r="B1670" t="s">
        <v>20</v>
      </c>
      <c r="C1670">
        <v>2016</v>
      </c>
      <c r="D1670">
        <v>4</v>
      </c>
      <c r="E1670" t="s">
        <v>72</v>
      </c>
      <c r="F1670" t="s">
        <v>73</v>
      </c>
      <c r="G1670" t="s">
        <v>74</v>
      </c>
      <c r="H1670" t="s">
        <v>59</v>
      </c>
      <c r="I1670">
        <v>242.93</v>
      </c>
      <c r="J1670">
        <v>954.86</v>
      </c>
      <c r="K1670" t="s">
        <v>17</v>
      </c>
      <c r="L1670" t="s">
        <v>17</v>
      </c>
    </row>
    <row r="1671" spans="1:12" hidden="1" x14ac:dyDescent="0.25">
      <c r="A1671" s="2">
        <v>42825</v>
      </c>
      <c r="B1671" t="s">
        <v>21</v>
      </c>
      <c r="C1671">
        <v>2017</v>
      </c>
      <c r="D1671">
        <v>1</v>
      </c>
      <c r="E1671" t="s">
        <v>72</v>
      </c>
      <c r="F1671" t="s">
        <v>73</v>
      </c>
      <c r="G1671" t="s">
        <v>74</v>
      </c>
      <c r="H1671" t="s">
        <v>59</v>
      </c>
      <c r="I1671">
        <v>263.45</v>
      </c>
      <c r="J1671">
        <v>970.82</v>
      </c>
      <c r="K1671" t="s">
        <v>17</v>
      </c>
      <c r="L1671" t="s">
        <v>17</v>
      </c>
    </row>
    <row r="1672" spans="1:12" hidden="1" x14ac:dyDescent="0.25">
      <c r="A1672" s="2">
        <v>42916</v>
      </c>
      <c r="B1672" t="s">
        <v>22</v>
      </c>
      <c r="C1672">
        <v>2017</v>
      </c>
      <c r="D1672">
        <v>2</v>
      </c>
      <c r="E1672" t="s">
        <v>72</v>
      </c>
      <c r="F1672" t="s">
        <v>73</v>
      </c>
      <c r="G1672" t="s">
        <v>74</v>
      </c>
      <c r="H1672" t="s">
        <v>59</v>
      </c>
      <c r="I1672">
        <v>232.88</v>
      </c>
      <c r="J1672">
        <v>958.04</v>
      </c>
      <c r="K1672" t="s">
        <v>17</v>
      </c>
      <c r="L1672" t="s">
        <v>17</v>
      </c>
    </row>
    <row r="1673" spans="1:12" hidden="1" x14ac:dyDescent="0.25">
      <c r="A1673" s="2">
        <v>43008</v>
      </c>
      <c r="B1673" t="s">
        <v>23</v>
      </c>
      <c r="C1673">
        <v>2017</v>
      </c>
      <c r="D1673">
        <v>3</v>
      </c>
      <c r="E1673" t="s">
        <v>72</v>
      </c>
      <c r="F1673" t="s">
        <v>73</v>
      </c>
      <c r="G1673" t="s">
        <v>74</v>
      </c>
      <c r="H1673" t="s">
        <v>59</v>
      </c>
      <c r="I1673">
        <v>223.38</v>
      </c>
      <c r="J1673">
        <v>962.64</v>
      </c>
      <c r="K1673" t="s">
        <v>17</v>
      </c>
      <c r="L1673" t="s">
        <v>17</v>
      </c>
    </row>
    <row r="1674" spans="1:12" hidden="1" x14ac:dyDescent="0.25">
      <c r="A1674" s="2">
        <v>43100</v>
      </c>
      <c r="B1674" t="s">
        <v>24</v>
      </c>
      <c r="C1674">
        <v>2017</v>
      </c>
      <c r="D1674">
        <v>4</v>
      </c>
      <c r="E1674" t="s">
        <v>72</v>
      </c>
      <c r="F1674" t="s">
        <v>73</v>
      </c>
      <c r="G1674" t="s">
        <v>74</v>
      </c>
      <c r="H1674" t="s">
        <v>59</v>
      </c>
      <c r="I1674">
        <v>252.97</v>
      </c>
      <c r="J1674">
        <v>972.68</v>
      </c>
      <c r="K1674">
        <v>1.8662000000000002E-2</v>
      </c>
      <c r="L1674">
        <v>17.82</v>
      </c>
    </row>
    <row r="1675" spans="1:12" hidden="1" x14ac:dyDescent="0.25">
      <c r="A1675" s="2">
        <v>43190</v>
      </c>
      <c r="B1675" t="s">
        <v>25</v>
      </c>
      <c r="C1675">
        <v>2018</v>
      </c>
      <c r="D1675">
        <v>1</v>
      </c>
      <c r="E1675" t="s">
        <v>72</v>
      </c>
      <c r="F1675" t="s">
        <v>73</v>
      </c>
      <c r="G1675" t="s">
        <v>74</v>
      </c>
      <c r="H1675" t="s">
        <v>59</v>
      </c>
      <c r="I1675">
        <v>249.23</v>
      </c>
      <c r="J1675">
        <v>958.46</v>
      </c>
      <c r="K1675">
        <v>-1.2732E-2</v>
      </c>
      <c r="L1675">
        <v>-12.36</v>
      </c>
    </row>
    <row r="1676" spans="1:12" hidden="1" x14ac:dyDescent="0.25">
      <c r="A1676" s="2">
        <v>43281</v>
      </c>
      <c r="B1676" t="s">
        <v>26</v>
      </c>
      <c r="C1676">
        <v>2018</v>
      </c>
      <c r="D1676">
        <v>2</v>
      </c>
      <c r="E1676" t="s">
        <v>72</v>
      </c>
      <c r="F1676" t="s">
        <v>73</v>
      </c>
      <c r="G1676" t="s">
        <v>74</v>
      </c>
      <c r="H1676" t="s">
        <v>59</v>
      </c>
      <c r="I1676">
        <v>238.77</v>
      </c>
      <c r="J1676">
        <v>964.35</v>
      </c>
      <c r="K1676">
        <v>6.5859999999999998E-3</v>
      </c>
      <c r="L1676">
        <v>6.31</v>
      </c>
    </row>
    <row r="1677" spans="1:12" hidden="1" x14ac:dyDescent="0.25">
      <c r="A1677" s="2">
        <v>43373</v>
      </c>
      <c r="B1677" t="s">
        <v>27</v>
      </c>
      <c r="C1677">
        <v>2018</v>
      </c>
      <c r="D1677">
        <v>3</v>
      </c>
      <c r="E1677" t="s">
        <v>72</v>
      </c>
      <c r="F1677" t="s">
        <v>73</v>
      </c>
      <c r="G1677" t="s">
        <v>74</v>
      </c>
      <c r="H1677" t="s">
        <v>59</v>
      </c>
      <c r="I1677">
        <v>219.31</v>
      </c>
      <c r="J1677">
        <v>960.28</v>
      </c>
      <c r="K1677">
        <v>-2.4520000000000002E-3</v>
      </c>
      <c r="L1677">
        <v>-2.36</v>
      </c>
    </row>
    <row r="1678" spans="1:12" hidden="1" x14ac:dyDescent="0.25">
      <c r="A1678" s="2">
        <v>43465</v>
      </c>
      <c r="B1678" t="s">
        <v>28</v>
      </c>
      <c r="C1678">
        <v>2018</v>
      </c>
      <c r="D1678">
        <v>4</v>
      </c>
      <c r="E1678" t="s">
        <v>72</v>
      </c>
      <c r="F1678" t="s">
        <v>73</v>
      </c>
      <c r="G1678" t="s">
        <v>74</v>
      </c>
      <c r="H1678" t="s">
        <v>59</v>
      </c>
      <c r="I1678">
        <v>258.08999999999997</v>
      </c>
      <c r="J1678">
        <v>965.4</v>
      </c>
      <c r="K1678">
        <v>-7.4840000000000002E-3</v>
      </c>
      <c r="L1678">
        <v>-7.28</v>
      </c>
    </row>
    <row r="1679" spans="1:12" hidden="1" x14ac:dyDescent="0.25">
      <c r="A1679" s="2">
        <v>43555</v>
      </c>
      <c r="B1679" t="s">
        <v>29</v>
      </c>
      <c r="C1679">
        <v>2019</v>
      </c>
      <c r="D1679">
        <v>1</v>
      </c>
      <c r="E1679" t="s">
        <v>72</v>
      </c>
      <c r="F1679" t="s">
        <v>73</v>
      </c>
      <c r="G1679" t="s">
        <v>74</v>
      </c>
      <c r="H1679" t="s">
        <v>59</v>
      </c>
      <c r="I1679">
        <v>267.17</v>
      </c>
      <c r="J1679">
        <v>983.34</v>
      </c>
      <c r="K1679">
        <v>2.5957999999999998E-2</v>
      </c>
      <c r="L1679">
        <v>24.88</v>
      </c>
    </row>
    <row r="1680" spans="1:12" hidden="1" x14ac:dyDescent="0.25">
      <c r="A1680" s="2">
        <v>43646</v>
      </c>
      <c r="B1680" t="s">
        <v>30</v>
      </c>
      <c r="C1680">
        <v>2019</v>
      </c>
      <c r="D1680">
        <v>2</v>
      </c>
      <c r="E1680" t="s">
        <v>72</v>
      </c>
      <c r="F1680" t="s">
        <v>73</v>
      </c>
      <c r="G1680" t="s">
        <v>74</v>
      </c>
      <c r="H1680" t="s">
        <v>59</v>
      </c>
      <c r="I1680">
        <v>248.95</v>
      </c>
      <c r="J1680">
        <v>993.52</v>
      </c>
      <c r="K1680">
        <v>3.0248000000000001E-2</v>
      </c>
      <c r="L1680">
        <v>29.17</v>
      </c>
    </row>
    <row r="1681" spans="1:12" hidden="1" x14ac:dyDescent="0.25">
      <c r="A1681" s="2">
        <v>43738</v>
      </c>
      <c r="B1681" t="s">
        <v>31</v>
      </c>
      <c r="C1681">
        <v>2019</v>
      </c>
      <c r="D1681">
        <v>3</v>
      </c>
      <c r="E1681" t="s">
        <v>72</v>
      </c>
      <c r="F1681" t="s">
        <v>73</v>
      </c>
      <c r="G1681" t="s">
        <v>74</v>
      </c>
      <c r="H1681" t="s">
        <v>59</v>
      </c>
      <c r="I1681">
        <v>234.72</v>
      </c>
      <c r="J1681">
        <v>1008.93</v>
      </c>
      <c r="K1681">
        <v>5.0661999999999999E-2</v>
      </c>
      <c r="L1681">
        <v>48.65</v>
      </c>
    </row>
    <row r="1682" spans="1:12" hidden="1" x14ac:dyDescent="0.25">
      <c r="A1682" s="2">
        <v>43830</v>
      </c>
      <c r="B1682" t="s">
        <v>32</v>
      </c>
      <c r="C1682">
        <v>2019</v>
      </c>
      <c r="D1682">
        <v>4</v>
      </c>
      <c r="E1682" t="s">
        <v>72</v>
      </c>
      <c r="F1682" t="s">
        <v>73</v>
      </c>
      <c r="G1682" t="s">
        <v>74</v>
      </c>
      <c r="H1682" t="s">
        <v>59</v>
      </c>
      <c r="I1682">
        <v>273.7</v>
      </c>
      <c r="J1682">
        <v>1024.54</v>
      </c>
      <c r="K1682">
        <v>6.1260000000000002E-2</v>
      </c>
      <c r="L1682">
        <v>59.14</v>
      </c>
    </row>
    <row r="1683" spans="1:12" hidden="1" x14ac:dyDescent="0.25">
      <c r="A1683" s="2">
        <v>43921</v>
      </c>
      <c r="B1683" t="s">
        <v>33</v>
      </c>
      <c r="C1683">
        <v>2020</v>
      </c>
      <c r="D1683">
        <v>1</v>
      </c>
      <c r="E1683" t="s">
        <v>72</v>
      </c>
      <c r="F1683" t="s">
        <v>73</v>
      </c>
      <c r="G1683" t="s">
        <v>74</v>
      </c>
      <c r="H1683" t="s">
        <v>59</v>
      </c>
      <c r="I1683">
        <v>268.44</v>
      </c>
      <c r="J1683">
        <v>1025.81</v>
      </c>
      <c r="K1683">
        <v>4.3189999999999999E-2</v>
      </c>
      <c r="L1683">
        <v>42.47</v>
      </c>
    </row>
    <row r="1684" spans="1:12" hidden="1" x14ac:dyDescent="0.25">
      <c r="A1684" s="2">
        <v>44012</v>
      </c>
      <c r="B1684" t="s">
        <v>34</v>
      </c>
      <c r="C1684">
        <v>2020</v>
      </c>
      <c r="D1684">
        <v>2</v>
      </c>
      <c r="E1684" t="s">
        <v>72</v>
      </c>
      <c r="F1684" t="s">
        <v>73</v>
      </c>
      <c r="G1684" t="s">
        <v>74</v>
      </c>
      <c r="H1684" t="s">
        <v>59</v>
      </c>
      <c r="I1684">
        <v>215.58</v>
      </c>
      <c r="J1684">
        <v>992.45</v>
      </c>
      <c r="K1684">
        <v>-1.077E-3</v>
      </c>
      <c r="L1684">
        <v>-1.07</v>
      </c>
    </row>
    <row r="1685" spans="1:12" hidden="1" x14ac:dyDescent="0.25">
      <c r="A1685" s="2">
        <v>44104</v>
      </c>
      <c r="B1685" t="s">
        <v>35</v>
      </c>
      <c r="C1685">
        <v>2020</v>
      </c>
      <c r="D1685">
        <v>3</v>
      </c>
      <c r="E1685" t="s">
        <v>72</v>
      </c>
      <c r="F1685" t="s">
        <v>73</v>
      </c>
      <c r="G1685" t="s">
        <v>74</v>
      </c>
      <c r="H1685" t="s">
        <v>59</v>
      </c>
      <c r="I1685">
        <v>240.28</v>
      </c>
      <c r="J1685">
        <v>998.01</v>
      </c>
      <c r="K1685">
        <v>-1.0822999999999999E-2</v>
      </c>
      <c r="L1685">
        <v>-10.92</v>
      </c>
    </row>
    <row r="1686" spans="1:12" hidden="1" x14ac:dyDescent="0.25">
      <c r="A1686" s="2">
        <v>44196</v>
      </c>
      <c r="B1686" t="s">
        <v>36</v>
      </c>
      <c r="C1686">
        <v>2020</v>
      </c>
      <c r="D1686">
        <v>4</v>
      </c>
      <c r="E1686" t="s">
        <v>72</v>
      </c>
      <c r="F1686" t="s">
        <v>73</v>
      </c>
      <c r="G1686" t="s">
        <v>74</v>
      </c>
      <c r="H1686" t="s">
        <v>59</v>
      </c>
      <c r="I1686">
        <v>278.69</v>
      </c>
      <c r="J1686">
        <v>1003</v>
      </c>
      <c r="K1686">
        <v>-2.1024000000000001E-2</v>
      </c>
      <c r="L1686">
        <v>-21.54</v>
      </c>
    </row>
    <row r="1687" spans="1:12" hidden="1" x14ac:dyDescent="0.25">
      <c r="A1687" s="2">
        <v>44286</v>
      </c>
      <c r="B1687" t="s">
        <v>37</v>
      </c>
      <c r="C1687">
        <v>2021</v>
      </c>
      <c r="D1687">
        <v>1</v>
      </c>
      <c r="E1687" t="s">
        <v>72</v>
      </c>
      <c r="F1687" t="s">
        <v>73</v>
      </c>
      <c r="G1687" t="s">
        <v>74</v>
      </c>
      <c r="H1687" t="s">
        <v>59</v>
      </c>
      <c r="I1687">
        <v>262.27999999999997</v>
      </c>
      <c r="J1687">
        <v>996.83</v>
      </c>
      <c r="K1687">
        <v>-2.8250999999999998E-2</v>
      </c>
      <c r="L1687">
        <v>-28.98</v>
      </c>
    </row>
    <row r="1688" spans="1:12" hidden="1" x14ac:dyDescent="0.25">
      <c r="A1688" s="2">
        <v>44377</v>
      </c>
      <c r="B1688" t="s">
        <v>38</v>
      </c>
      <c r="C1688">
        <v>2021</v>
      </c>
      <c r="D1688">
        <v>2</v>
      </c>
      <c r="E1688" t="s">
        <v>72</v>
      </c>
      <c r="F1688" t="s">
        <v>73</v>
      </c>
      <c r="G1688" t="s">
        <v>74</v>
      </c>
      <c r="H1688" t="s">
        <v>59</v>
      </c>
      <c r="I1688">
        <v>258.48</v>
      </c>
      <c r="J1688">
        <v>1039.73</v>
      </c>
      <c r="K1688">
        <v>4.7640000000000002E-2</v>
      </c>
      <c r="L1688">
        <v>47.28</v>
      </c>
    </row>
    <row r="1689" spans="1:12" hidden="1" x14ac:dyDescent="0.25">
      <c r="A1689" s="2">
        <v>44469</v>
      </c>
      <c r="B1689" t="s">
        <v>39</v>
      </c>
      <c r="C1689">
        <v>2021</v>
      </c>
      <c r="D1689">
        <v>3</v>
      </c>
      <c r="E1689" t="s">
        <v>72</v>
      </c>
      <c r="F1689" t="s">
        <v>73</v>
      </c>
      <c r="G1689" t="s">
        <v>74</v>
      </c>
      <c r="H1689" t="s">
        <v>59</v>
      </c>
      <c r="I1689">
        <v>247.06</v>
      </c>
      <c r="J1689">
        <v>1046.51</v>
      </c>
      <c r="K1689">
        <v>4.8597000000000001E-2</v>
      </c>
      <c r="L1689">
        <v>48.5</v>
      </c>
    </row>
    <row r="1690" spans="1:12" hidden="1" x14ac:dyDescent="0.25">
      <c r="A1690" s="2">
        <v>44561</v>
      </c>
      <c r="B1690" t="s">
        <v>40</v>
      </c>
      <c r="C1690">
        <v>2021</v>
      </c>
      <c r="D1690">
        <v>4</v>
      </c>
      <c r="E1690" t="s">
        <v>72</v>
      </c>
      <c r="F1690" t="s">
        <v>73</v>
      </c>
      <c r="G1690" t="s">
        <v>74</v>
      </c>
      <c r="H1690" t="s">
        <v>59</v>
      </c>
      <c r="I1690">
        <v>287.66000000000003</v>
      </c>
      <c r="J1690">
        <v>1055.48</v>
      </c>
      <c r="K1690">
        <v>5.2323000000000001E-2</v>
      </c>
      <c r="L1690">
        <v>52.48</v>
      </c>
    </row>
    <row r="1691" spans="1:12" hidden="1" x14ac:dyDescent="0.25">
      <c r="A1691" s="2">
        <v>44651</v>
      </c>
      <c r="B1691" t="s">
        <v>41</v>
      </c>
      <c r="C1691">
        <v>2022</v>
      </c>
      <c r="D1691">
        <v>1</v>
      </c>
      <c r="E1691" t="s">
        <v>72</v>
      </c>
      <c r="F1691" t="s">
        <v>73</v>
      </c>
      <c r="G1691" t="s">
        <v>74</v>
      </c>
      <c r="H1691" t="s">
        <v>59</v>
      </c>
      <c r="I1691">
        <v>262.8</v>
      </c>
      <c r="J1691">
        <v>1056</v>
      </c>
      <c r="K1691">
        <v>5.9358000000000001E-2</v>
      </c>
      <c r="L1691">
        <v>59.17</v>
      </c>
    </row>
    <row r="1692" spans="1:12" hidden="1" x14ac:dyDescent="0.25">
      <c r="A1692" s="2">
        <v>44742</v>
      </c>
      <c r="B1692" t="s">
        <v>42</v>
      </c>
      <c r="C1692">
        <v>2022</v>
      </c>
      <c r="D1692">
        <v>2</v>
      </c>
      <c r="E1692" t="s">
        <v>72</v>
      </c>
      <c r="F1692" t="s">
        <v>73</v>
      </c>
      <c r="G1692" t="s">
        <v>74</v>
      </c>
      <c r="H1692" t="s">
        <v>59</v>
      </c>
      <c r="I1692">
        <v>254.83</v>
      </c>
      <c r="J1692">
        <v>1052.3499999999999</v>
      </c>
      <c r="K1692">
        <v>1.2137999999999999E-2</v>
      </c>
      <c r="L1692">
        <v>12.62</v>
      </c>
    </row>
    <row r="1693" spans="1:12" hidden="1" x14ac:dyDescent="0.25">
      <c r="A1693" s="2">
        <v>44834</v>
      </c>
      <c r="B1693" t="s">
        <v>43</v>
      </c>
      <c r="C1693">
        <v>2022</v>
      </c>
      <c r="D1693">
        <v>3</v>
      </c>
      <c r="E1693" t="s">
        <v>72</v>
      </c>
      <c r="F1693" t="s">
        <v>73</v>
      </c>
      <c r="G1693" t="s">
        <v>74</v>
      </c>
      <c r="H1693" t="s">
        <v>59</v>
      </c>
      <c r="I1693">
        <v>238.57</v>
      </c>
      <c r="J1693">
        <v>1043.8599999999999</v>
      </c>
      <c r="K1693">
        <v>-2.532E-3</v>
      </c>
      <c r="L1693">
        <v>-2.65</v>
      </c>
    </row>
    <row r="1694" spans="1:12" hidden="1" x14ac:dyDescent="0.25">
      <c r="A1694" s="2">
        <v>44926</v>
      </c>
      <c r="B1694" t="s">
        <v>44</v>
      </c>
      <c r="C1694">
        <v>2022</v>
      </c>
      <c r="D1694">
        <v>4</v>
      </c>
      <c r="E1694" t="s">
        <v>72</v>
      </c>
      <c r="F1694" t="s">
        <v>73</v>
      </c>
      <c r="G1694" t="s">
        <v>74</v>
      </c>
      <c r="H1694" t="s">
        <v>59</v>
      </c>
      <c r="I1694">
        <v>292.41000000000003</v>
      </c>
      <c r="J1694">
        <v>1048.6099999999999</v>
      </c>
      <c r="K1694">
        <v>-6.509E-3</v>
      </c>
      <c r="L1694">
        <v>-6.87</v>
      </c>
    </row>
    <row r="1695" spans="1:12" hidden="1" x14ac:dyDescent="0.25">
      <c r="A1695" s="2">
        <v>45016</v>
      </c>
      <c r="B1695" t="s">
        <v>45</v>
      </c>
      <c r="C1695">
        <v>2023</v>
      </c>
      <c r="D1695">
        <v>1</v>
      </c>
      <c r="E1695" t="s">
        <v>72</v>
      </c>
      <c r="F1695" t="s">
        <v>73</v>
      </c>
      <c r="G1695" t="s">
        <v>74</v>
      </c>
      <c r="H1695" t="s">
        <v>59</v>
      </c>
      <c r="I1695">
        <v>267.70999999999998</v>
      </c>
      <c r="J1695">
        <v>1053.52</v>
      </c>
      <c r="K1695">
        <v>-2.3479999999999998E-3</v>
      </c>
      <c r="L1695">
        <v>-2.48</v>
      </c>
    </row>
    <row r="1696" spans="1:12" hidden="1" x14ac:dyDescent="0.25">
      <c r="A1696" s="2">
        <v>45107</v>
      </c>
      <c r="B1696" t="s">
        <v>46</v>
      </c>
      <c r="C1696">
        <v>2023</v>
      </c>
      <c r="D1696">
        <v>2</v>
      </c>
      <c r="E1696" t="s">
        <v>72</v>
      </c>
      <c r="F1696" t="s">
        <v>73</v>
      </c>
      <c r="G1696" t="s">
        <v>74</v>
      </c>
      <c r="H1696" t="s">
        <v>59</v>
      </c>
      <c r="I1696">
        <v>257.94</v>
      </c>
      <c r="J1696">
        <v>1056.6300000000001</v>
      </c>
      <c r="K1696">
        <v>4.0670000000000003E-3</v>
      </c>
      <c r="L1696">
        <v>4.28</v>
      </c>
    </row>
    <row r="1697" spans="1:12" hidden="1" x14ac:dyDescent="0.25">
      <c r="A1697" s="2">
        <v>45199</v>
      </c>
      <c r="B1697" t="s">
        <v>47</v>
      </c>
      <c r="C1697">
        <v>2023</v>
      </c>
      <c r="D1697">
        <v>3</v>
      </c>
      <c r="E1697" t="s">
        <v>72</v>
      </c>
      <c r="F1697" t="s">
        <v>73</v>
      </c>
      <c r="G1697" t="s">
        <v>74</v>
      </c>
      <c r="H1697" t="s">
        <v>59</v>
      </c>
      <c r="I1697">
        <v>245.53</v>
      </c>
      <c r="J1697">
        <v>1063.58</v>
      </c>
      <c r="K1697">
        <v>1.8891000000000002E-2</v>
      </c>
      <c r="L1697">
        <v>19.72</v>
      </c>
    </row>
    <row r="1698" spans="1:12" hidden="1" x14ac:dyDescent="0.25">
      <c r="A1698" s="2">
        <v>45291</v>
      </c>
      <c r="B1698" t="s">
        <v>48</v>
      </c>
      <c r="C1698">
        <v>2023</v>
      </c>
      <c r="D1698">
        <v>4</v>
      </c>
      <c r="E1698" t="s">
        <v>72</v>
      </c>
      <c r="F1698" t="s">
        <v>73</v>
      </c>
      <c r="G1698" t="s">
        <v>74</v>
      </c>
      <c r="H1698" t="s">
        <v>59</v>
      </c>
      <c r="I1698">
        <v>285.49</v>
      </c>
      <c r="J1698">
        <v>1056.6600000000001</v>
      </c>
      <c r="K1698">
        <v>7.6769999999999998E-3</v>
      </c>
      <c r="L1698">
        <v>8.0500000000000007</v>
      </c>
    </row>
    <row r="1699" spans="1:12" hidden="1" x14ac:dyDescent="0.25">
      <c r="A1699" s="2">
        <v>45382</v>
      </c>
      <c r="B1699" t="s">
        <v>49</v>
      </c>
      <c r="C1699">
        <v>2024</v>
      </c>
      <c r="D1699">
        <v>1</v>
      </c>
      <c r="E1699" t="s">
        <v>72</v>
      </c>
      <c r="F1699" t="s">
        <v>73</v>
      </c>
      <c r="G1699" t="s">
        <v>74</v>
      </c>
      <c r="H1699" t="s">
        <v>59</v>
      </c>
      <c r="I1699">
        <v>266.87</v>
      </c>
      <c r="J1699">
        <v>1055.82</v>
      </c>
      <c r="K1699">
        <v>2.183E-3</v>
      </c>
      <c r="L1699">
        <v>2.2999999999999998</v>
      </c>
    </row>
    <row r="1700" spans="1:12" hidden="1" x14ac:dyDescent="0.25">
      <c r="A1700" s="2">
        <v>45473</v>
      </c>
      <c r="B1700" t="s">
        <v>50</v>
      </c>
      <c r="C1700">
        <v>2024</v>
      </c>
      <c r="D1700">
        <v>2</v>
      </c>
      <c r="E1700" t="s">
        <v>72</v>
      </c>
      <c r="F1700" t="s">
        <v>73</v>
      </c>
      <c r="G1700" t="s">
        <v>74</v>
      </c>
      <c r="H1700" t="s">
        <v>59</v>
      </c>
      <c r="I1700">
        <v>271.2</v>
      </c>
      <c r="J1700">
        <v>1069.0899999999999</v>
      </c>
      <c r="K1700">
        <v>1.1792E-2</v>
      </c>
      <c r="L1700">
        <v>12.46</v>
      </c>
    </row>
    <row r="1701" spans="1:12" hidden="1" x14ac:dyDescent="0.25">
      <c r="A1701" s="2">
        <v>45565</v>
      </c>
      <c r="B1701" t="s">
        <v>51</v>
      </c>
      <c r="C1701">
        <v>2024</v>
      </c>
      <c r="D1701">
        <v>3</v>
      </c>
      <c r="E1701" t="s">
        <v>72</v>
      </c>
      <c r="F1701" t="s">
        <v>73</v>
      </c>
      <c r="G1701" t="s">
        <v>74</v>
      </c>
      <c r="H1701" t="s">
        <v>59</v>
      </c>
      <c r="I1701">
        <v>255.68</v>
      </c>
      <c r="J1701">
        <v>1079.24</v>
      </c>
      <c r="K1701">
        <v>1.4723999999999999E-2</v>
      </c>
      <c r="L1701">
        <v>15.66</v>
      </c>
    </row>
    <row r="1702" spans="1:12" hidden="1" x14ac:dyDescent="0.25">
      <c r="A1702" s="2">
        <v>45657</v>
      </c>
      <c r="B1702" t="s">
        <v>52</v>
      </c>
      <c r="C1702">
        <v>2024</v>
      </c>
      <c r="D1702">
        <v>4</v>
      </c>
      <c r="E1702" t="s">
        <v>72</v>
      </c>
      <c r="F1702" t="s">
        <v>73</v>
      </c>
      <c r="G1702" t="s">
        <v>74</v>
      </c>
      <c r="H1702" t="s">
        <v>59</v>
      </c>
      <c r="I1702">
        <v>296.54000000000002</v>
      </c>
      <c r="J1702">
        <v>1090.3</v>
      </c>
      <c r="K1702">
        <v>3.1836000000000003E-2</v>
      </c>
      <c r="L1702">
        <v>33.64</v>
      </c>
    </row>
    <row r="1703" spans="1:12" hidden="1" x14ac:dyDescent="0.25">
      <c r="A1703" s="2">
        <v>45747</v>
      </c>
      <c r="B1703" t="s">
        <v>53</v>
      </c>
      <c r="C1703">
        <v>2025</v>
      </c>
      <c r="D1703">
        <v>1</v>
      </c>
      <c r="E1703" t="s">
        <v>72</v>
      </c>
      <c r="F1703" t="s">
        <v>73</v>
      </c>
      <c r="G1703" t="s">
        <v>74</v>
      </c>
      <c r="H1703" t="s">
        <v>59</v>
      </c>
      <c r="I1703">
        <v>276.86</v>
      </c>
      <c r="J1703">
        <v>1100.28</v>
      </c>
      <c r="K1703">
        <v>4.2109000000000001E-2</v>
      </c>
      <c r="L1703">
        <v>44.46</v>
      </c>
    </row>
    <row r="1704" spans="1:12" hidden="1" x14ac:dyDescent="0.25">
      <c r="A1704" s="2">
        <v>42460</v>
      </c>
      <c r="B1704" t="s">
        <v>12</v>
      </c>
      <c r="C1704">
        <v>2016</v>
      </c>
      <c r="D1704">
        <v>1</v>
      </c>
      <c r="E1704" t="s">
        <v>72</v>
      </c>
      <c r="F1704" t="s">
        <v>73</v>
      </c>
      <c r="G1704" t="s">
        <v>74</v>
      </c>
      <c r="H1704" t="s">
        <v>60</v>
      </c>
      <c r="I1704">
        <v>85.93</v>
      </c>
      <c r="J1704" t="s">
        <v>17</v>
      </c>
      <c r="K1704" t="s">
        <v>17</v>
      </c>
      <c r="L1704" t="s">
        <v>17</v>
      </c>
    </row>
    <row r="1705" spans="1:12" hidden="1" x14ac:dyDescent="0.25">
      <c r="A1705" s="2">
        <v>42551</v>
      </c>
      <c r="B1705" t="s">
        <v>18</v>
      </c>
      <c r="C1705">
        <v>2016</v>
      </c>
      <c r="D1705">
        <v>2</v>
      </c>
      <c r="E1705" t="s">
        <v>72</v>
      </c>
      <c r="F1705" t="s">
        <v>73</v>
      </c>
      <c r="G1705" t="s">
        <v>74</v>
      </c>
      <c r="H1705" t="s">
        <v>60</v>
      </c>
      <c r="I1705">
        <v>84.25</v>
      </c>
      <c r="J1705" t="s">
        <v>17</v>
      </c>
      <c r="K1705" t="s">
        <v>17</v>
      </c>
      <c r="L1705" t="s">
        <v>17</v>
      </c>
    </row>
    <row r="1706" spans="1:12" hidden="1" x14ac:dyDescent="0.25">
      <c r="A1706" s="2">
        <v>42643</v>
      </c>
      <c r="B1706" t="s">
        <v>19</v>
      </c>
      <c r="C1706">
        <v>2016</v>
      </c>
      <c r="D1706">
        <v>3</v>
      </c>
      <c r="E1706" t="s">
        <v>72</v>
      </c>
      <c r="F1706" t="s">
        <v>73</v>
      </c>
      <c r="G1706" t="s">
        <v>74</v>
      </c>
      <c r="H1706" t="s">
        <v>60</v>
      </c>
      <c r="I1706">
        <v>81.59</v>
      </c>
      <c r="J1706" t="s">
        <v>17</v>
      </c>
      <c r="K1706" t="s">
        <v>17</v>
      </c>
      <c r="L1706" t="s">
        <v>17</v>
      </c>
    </row>
    <row r="1707" spans="1:12" hidden="1" x14ac:dyDescent="0.25">
      <c r="A1707" s="2">
        <v>42735</v>
      </c>
      <c r="B1707" t="s">
        <v>20</v>
      </c>
      <c r="C1707">
        <v>2016</v>
      </c>
      <c r="D1707">
        <v>4</v>
      </c>
      <c r="E1707" t="s">
        <v>72</v>
      </c>
      <c r="F1707" t="s">
        <v>73</v>
      </c>
      <c r="G1707" t="s">
        <v>74</v>
      </c>
      <c r="H1707" t="s">
        <v>60</v>
      </c>
      <c r="I1707">
        <v>85.25</v>
      </c>
      <c r="J1707">
        <v>337.01</v>
      </c>
      <c r="K1707" t="s">
        <v>17</v>
      </c>
      <c r="L1707" t="s">
        <v>17</v>
      </c>
    </row>
    <row r="1708" spans="1:12" hidden="1" x14ac:dyDescent="0.25">
      <c r="A1708" s="2">
        <v>42825</v>
      </c>
      <c r="B1708" t="s">
        <v>21</v>
      </c>
      <c r="C1708">
        <v>2017</v>
      </c>
      <c r="D1708">
        <v>1</v>
      </c>
      <c r="E1708" t="s">
        <v>72</v>
      </c>
      <c r="F1708" t="s">
        <v>73</v>
      </c>
      <c r="G1708" t="s">
        <v>74</v>
      </c>
      <c r="H1708" t="s">
        <v>60</v>
      </c>
      <c r="I1708">
        <v>91.75</v>
      </c>
      <c r="J1708">
        <v>342.84</v>
      </c>
      <c r="K1708" t="s">
        <v>17</v>
      </c>
      <c r="L1708" t="s">
        <v>17</v>
      </c>
    </row>
    <row r="1709" spans="1:12" hidden="1" x14ac:dyDescent="0.25">
      <c r="A1709" s="2">
        <v>42916</v>
      </c>
      <c r="B1709" t="s">
        <v>22</v>
      </c>
      <c r="C1709">
        <v>2017</v>
      </c>
      <c r="D1709">
        <v>2</v>
      </c>
      <c r="E1709" t="s">
        <v>72</v>
      </c>
      <c r="F1709" t="s">
        <v>73</v>
      </c>
      <c r="G1709" t="s">
        <v>74</v>
      </c>
      <c r="H1709" t="s">
        <v>60</v>
      </c>
      <c r="I1709">
        <v>84.77</v>
      </c>
      <c r="J1709">
        <v>343.36</v>
      </c>
      <c r="K1709" t="s">
        <v>17</v>
      </c>
      <c r="L1709" t="s">
        <v>17</v>
      </c>
    </row>
    <row r="1710" spans="1:12" hidden="1" x14ac:dyDescent="0.25">
      <c r="A1710" s="2">
        <v>43008</v>
      </c>
      <c r="B1710" t="s">
        <v>23</v>
      </c>
      <c r="C1710">
        <v>2017</v>
      </c>
      <c r="D1710">
        <v>3</v>
      </c>
      <c r="E1710" t="s">
        <v>72</v>
      </c>
      <c r="F1710" t="s">
        <v>73</v>
      </c>
      <c r="G1710" t="s">
        <v>74</v>
      </c>
      <c r="H1710" t="s">
        <v>60</v>
      </c>
      <c r="I1710">
        <v>85.31</v>
      </c>
      <c r="J1710">
        <v>347.09</v>
      </c>
      <c r="K1710" t="s">
        <v>17</v>
      </c>
      <c r="L1710" t="s">
        <v>17</v>
      </c>
    </row>
    <row r="1711" spans="1:12" hidden="1" x14ac:dyDescent="0.25">
      <c r="A1711" s="2">
        <v>43100</v>
      </c>
      <c r="B1711" t="s">
        <v>24</v>
      </c>
      <c r="C1711">
        <v>2017</v>
      </c>
      <c r="D1711">
        <v>4</v>
      </c>
      <c r="E1711" t="s">
        <v>72</v>
      </c>
      <c r="F1711" t="s">
        <v>73</v>
      </c>
      <c r="G1711" t="s">
        <v>74</v>
      </c>
      <c r="H1711" t="s">
        <v>60</v>
      </c>
      <c r="I1711">
        <v>90.4</v>
      </c>
      <c r="J1711">
        <v>352.24</v>
      </c>
      <c r="K1711">
        <v>4.5192000000000003E-2</v>
      </c>
      <c r="L1711">
        <v>15.23</v>
      </c>
    </row>
    <row r="1712" spans="1:12" hidden="1" x14ac:dyDescent="0.25">
      <c r="A1712" s="2">
        <v>43190</v>
      </c>
      <c r="B1712" t="s">
        <v>25</v>
      </c>
      <c r="C1712">
        <v>2018</v>
      </c>
      <c r="D1712">
        <v>1</v>
      </c>
      <c r="E1712" t="s">
        <v>72</v>
      </c>
      <c r="F1712" t="s">
        <v>73</v>
      </c>
      <c r="G1712" t="s">
        <v>74</v>
      </c>
      <c r="H1712" t="s">
        <v>60</v>
      </c>
      <c r="I1712">
        <v>92.16</v>
      </c>
      <c r="J1712">
        <v>352.65</v>
      </c>
      <c r="K1712">
        <v>2.8614000000000001E-2</v>
      </c>
      <c r="L1712">
        <v>9.81</v>
      </c>
    </row>
    <row r="1713" spans="1:12" hidden="1" x14ac:dyDescent="0.25">
      <c r="A1713" s="2">
        <v>43281</v>
      </c>
      <c r="B1713" t="s">
        <v>26</v>
      </c>
      <c r="C1713">
        <v>2018</v>
      </c>
      <c r="D1713">
        <v>2</v>
      </c>
      <c r="E1713" t="s">
        <v>72</v>
      </c>
      <c r="F1713" t="s">
        <v>73</v>
      </c>
      <c r="G1713" t="s">
        <v>74</v>
      </c>
      <c r="H1713" t="s">
        <v>60</v>
      </c>
      <c r="I1713">
        <v>86.56</v>
      </c>
      <c r="J1713">
        <v>354.44</v>
      </c>
      <c r="K1713">
        <v>3.2268999999999999E-2</v>
      </c>
      <c r="L1713">
        <v>11.08</v>
      </c>
    </row>
    <row r="1714" spans="1:12" hidden="1" x14ac:dyDescent="0.25">
      <c r="A1714" s="2">
        <v>43373</v>
      </c>
      <c r="B1714" t="s">
        <v>27</v>
      </c>
      <c r="C1714">
        <v>2018</v>
      </c>
      <c r="D1714">
        <v>3</v>
      </c>
      <c r="E1714" t="s">
        <v>72</v>
      </c>
      <c r="F1714" t="s">
        <v>73</v>
      </c>
      <c r="G1714" t="s">
        <v>74</v>
      </c>
      <c r="H1714" t="s">
        <v>60</v>
      </c>
      <c r="I1714">
        <v>82.51</v>
      </c>
      <c r="J1714">
        <v>351.64</v>
      </c>
      <c r="K1714">
        <v>1.3109000000000001E-2</v>
      </c>
      <c r="L1714">
        <v>4.55</v>
      </c>
    </row>
    <row r="1715" spans="1:12" hidden="1" x14ac:dyDescent="0.25">
      <c r="A1715" s="2">
        <v>43465</v>
      </c>
      <c r="B1715" t="s">
        <v>28</v>
      </c>
      <c r="C1715">
        <v>2018</v>
      </c>
      <c r="D1715">
        <v>4</v>
      </c>
      <c r="E1715" t="s">
        <v>72</v>
      </c>
      <c r="F1715" t="s">
        <v>73</v>
      </c>
      <c r="G1715" t="s">
        <v>74</v>
      </c>
      <c r="H1715" t="s">
        <v>60</v>
      </c>
      <c r="I1715">
        <v>93.98</v>
      </c>
      <c r="J1715">
        <v>355.22</v>
      </c>
      <c r="K1715">
        <v>8.4600000000000005E-3</v>
      </c>
      <c r="L1715">
        <v>2.98</v>
      </c>
    </row>
    <row r="1716" spans="1:12" hidden="1" x14ac:dyDescent="0.25">
      <c r="A1716" s="2">
        <v>43555</v>
      </c>
      <c r="B1716" t="s">
        <v>29</v>
      </c>
      <c r="C1716">
        <v>2019</v>
      </c>
      <c r="D1716">
        <v>1</v>
      </c>
      <c r="E1716" t="s">
        <v>72</v>
      </c>
      <c r="F1716" t="s">
        <v>73</v>
      </c>
      <c r="G1716" t="s">
        <v>74</v>
      </c>
      <c r="H1716" t="s">
        <v>60</v>
      </c>
      <c r="I1716">
        <v>96.89</v>
      </c>
      <c r="J1716">
        <v>359.94</v>
      </c>
      <c r="K1716">
        <v>2.0671999999999999E-2</v>
      </c>
      <c r="L1716">
        <v>7.29</v>
      </c>
    </row>
    <row r="1717" spans="1:12" hidden="1" x14ac:dyDescent="0.25">
      <c r="A1717" s="2">
        <v>43646</v>
      </c>
      <c r="B1717" t="s">
        <v>30</v>
      </c>
      <c r="C1717">
        <v>2019</v>
      </c>
      <c r="D1717">
        <v>2</v>
      </c>
      <c r="E1717" t="s">
        <v>72</v>
      </c>
      <c r="F1717" t="s">
        <v>73</v>
      </c>
      <c r="G1717" t="s">
        <v>74</v>
      </c>
      <c r="H1717" t="s">
        <v>60</v>
      </c>
      <c r="I1717">
        <v>91.82</v>
      </c>
      <c r="J1717">
        <v>365.2</v>
      </c>
      <c r="K1717">
        <v>3.0358E-2</v>
      </c>
      <c r="L1717">
        <v>10.76</v>
      </c>
    </row>
    <row r="1718" spans="1:12" hidden="1" x14ac:dyDescent="0.25">
      <c r="A1718" s="2">
        <v>43738</v>
      </c>
      <c r="B1718" t="s">
        <v>31</v>
      </c>
      <c r="C1718">
        <v>2019</v>
      </c>
      <c r="D1718">
        <v>3</v>
      </c>
      <c r="E1718" t="s">
        <v>72</v>
      </c>
      <c r="F1718" t="s">
        <v>73</v>
      </c>
      <c r="G1718" t="s">
        <v>74</v>
      </c>
      <c r="H1718" t="s">
        <v>60</v>
      </c>
      <c r="I1718">
        <v>91.59</v>
      </c>
      <c r="J1718">
        <v>374.27</v>
      </c>
      <c r="K1718">
        <v>6.4355999999999997E-2</v>
      </c>
      <c r="L1718">
        <v>22.63</v>
      </c>
    </row>
    <row r="1719" spans="1:12" hidden="1" x14ac:dyDescent="0.25">
      <c r="A1719" s="2">
        <v>43830</v>
      </c>
      <c r="B1719" t="s">
        <v>32</v>
      </c>
      <c r="C1719">
        <v>2019</v>
      </c>
      <c r="D1719">
        <v>4</v>
      </c>
      <c r="E1719" t="s">
        <v>72</v>
      </c>
      <c r="F1719" t="s">
        <v>73</v>
      </c>
      <c r="G1719" t="s">
        <v>74</v>
      </c>
      <c r="H1719" t="s">
        <v>60</v>
      </c>
      <c r="I1719">
        <v>99.69</v>
      </c>
      <c r="J1719">
        <v>379.98</v>
      </c>
      <c r="K1719">
        <v>6.9703000000000001E-2</v>
      </c>
      <c r="L1719">
        <v>24.76</v>
      </c>
    </row>
    <row r="1720" spans="1:12" hidden="1" x14ac:dyDescent="0.25">
      <c r="A1720" s="2">
        <v>43921</v>
      </c>
      <c r="B1720" t="s">
        <v>33</v>
      </c>
      <c r="C1720">
        <v>2020</v>
      </c>
      <c r="D1720">
        <v>1</v>
      </c>
      <c r="E1720" t="s">
        <v>72</v>
      </c>
      <c r="F1720" t="s">
        <v>73</v>
      </c>
      <c r="G1720" t="s">
        <v>74</v>
      </c>
      <c r="H1720" t="s">
        <v>60</v>
      </c>
      <c r="I1720">
        <v>99.07</v>
      </c>
      <c r="J1720">
        <v>382.16</v>
      </c>
      <c r="K1720">
        <v>6.1733000000000003E-2</v>
      </c>
      <c r="L1720">
        <v>22.22</v>
      </c>
    </row>
    <row r="1721" spans="1:12" hidden="1" x14ac:dyDescent="0.25">
      <c r="A1721" s="2">
        <v>44012</v>
      </c>
      <c r="B1721" t="s">
        <v>34</v>
      </c>
      <c r="C1721">
        <v>2020</v>
      </c>
      <c r="D1721">
        <v>2</v>
      </c>
      <c r="E1721" t="s">
        <v>72</v>
      </c>
      <c r="F1721" t="s">
        <v>73</v>
      </c>
      <c r="G1721" t="s">
        <v>74</v>
      </c>
      <c r="H1721" t="s">
        <v>60</v>
      </c>
      <c r="I1721">
        <v>91.79</v>
      </c>
      <c r="J1721">
        <v>382.13</v>
      </c>
      <c r="K1721">
        <v>4.6358000000000003E-2</v>
      </c>
      <c r="L1721">
        <v>16.93</v>
      </c>
    </row>
    <row r="1722" spans="1:12" hidden="1" x14ac:dyDescent="0.25">
      <c r="A1722" s="2">
        <v>44104</v>
      </c>
      <c r="B1722" t="s">
        <v>35</v>
      </c>
      <c r="C1722">
        <v>2020</v>
      </c>
      <c r="D1722">
        <v>3</v>
      </c>
      <c r="E1722" t="s">
        <v>72</v>
      </c>
      <c r="F1722" t="s">
        <v>73</v>
      </c>
      <c r="G1722" t="s">
        <v>74</v>
      </c>
      <c r="H1722" t="s">
        <v>60</v>
      </c>
      <c r="I1722">
        <v>90.43</v>
      </c>
      <c r="J1722">
        <v>380.98</v>
      </c>
      <c r="K1722">
        <v>1.7927999999999999E-2</v>
      </c>
      <c r="L1722">
        <v>6.71</v>
      </c>
    </row>
    <row r="1723" spans="1:12" hidden="1" x14ac:dyDescent="0.25">
      <c r="A1723" s="2">
        <v>44196</v>
      </c>
      <c r="B1723" t="s">
        <v>36</v>
      </c>
      <c r="C1723">
        <v>2020</v>
      </c>
      <c r="D1723">
        <v>4</v>
      </c>
      <c r="E1723" t="s">
        <v>72</v>
      </c>
      <c r="F1723" t="s">
        <v>73</v>
      </c>
      <c r="G1723" t="s">
        <v>74</v>
      </c>
      <c r="H1723" t="s">
        <v>60</v>
      </c>
      <c r="I1723">
        <v>100.26</v>
      </c>
      <c r="J1723">
        <v>381.55</v>
      </c>
      <c r="K1723">
        <v>4.1320000000000003E-3</v>
      </c>
      <c r="L1723">
        <v>1.57</v>
      </c>
    </row>
    <row r="1724" spans="1:12" hidden="1" x14ac:dyDescent="0.25">
      <c r="A1724" s="2">
        <v>44286</v>
      </c>
      <c r="B1724" t="s">
        <v>37</v>
      </c>
      <c r="C1724">
        <v>2021</v>
      </c>
      <c r="D1724">
        <v>1</v>
      </c>
      <c r="E1724" t="s">
        <v>72</v>
      </c>
      <c r="F1724" t="s">
        <v>73</v>
      </c>
      <c r="G1724" t="s">
        <v>74</v>
      </c>
      <c r="H1724" t="s">
        <v>60</v>
      </c>
      <c r="I1724">
        <v>96.45</v>
      </c>
      <c r="J1724">
        <v>378.93</v>
      </c>
      <c r="K1724">
        <v>-8.4519999999999994E-3</v>
      </c>
      <c r="L1724">
        <v>-3.23</v>
      </c>
    </row>
    <row r="1725" spans="1:12" hidden="1" x14ac:dyDescent="0.25">
      <c r="A1725" s="2">
        <v>44377</v>
      </c>
      <c r="B1725" t="s">
        <v>38</v>
      </c>
      <c r="C1725">
        <v>2021</v>
      </c>
      <c r="D1725">
        <v>2</v>
      </c>
      <c r="E1725" t="s">
        <v>72</v>
      </c>
      <c r="F1725" t="s">
        <v>73</v>
      </c>
      <c r="G1725" t="s">
        <v>74</v>
      </c>
      <c r="H1725" t="s">
        <v>60</v>
      </c>
      <c r="I1725">
        <v>97.61</v>
      </c>
      <c r="J1725">
        <v>384.75</v>
      </c>
      <c r="K1725">
        <v>6.8560000000000001E-3</v>
      </c>
      <c r="L1725">
        <v>2.62</v>
      </c>
    </row>
    <row r="1726" spans="1:12" hidden="1" x14ac:dyDescent="0.25">
      <c r="A1726" s="2">
        <v>44469</v>
      </c>
      <c r="B1726" t="s">
        <v>39</v>
      </c>
      <c r="C1726">
        <v>2021</v>
      </c>
      <c r="D1726">
        <v>3</v>
      </c>
      <c r="E1726" t="s">
        <v>72</v>
      </c>
      <c r="F1726" t="s">
        <v>73</v>
      </c>
      <c r="G1726" t="s">
        <v>74</v>
      </c>
      <c r="H1726" t="s">
        <v>60</v>
      </c>
      <c r="I1726">
        <v>99.13</v>
      </c>
      <c r="J1726">
        <v>393.45</v>
      </c>
      <c r="K1726">
        <v>3.2731000000000003E-2</v>
      </c>
      <c r="L1726">
        <v>12.47</v>
      </c>
    </row>
    <row r="1727" spans="1:12" hidden="1" x14ac:dyDescent="0.25">
      <c r="A1727" s="2">
        <v>44561</v>
      </c>
      <c r="B1727" t="s">
        <v>40</v>
      </c>
      <c r="C1727">
        <v>2021</v>
      </c>
      <c r="D1727">
        <v>4</v>
      </c>
      <c r="E1727" t="s">
        <v>72</v>
      </c>
      <c r="F1727" t="s">
        <v>73</v>
      </c>
      <c r="G1727" t="s">
        <v>74</v>
      </c>
      <c r="H1727" t="s">
        <v>60</v>
      </c>
      <c r="I1727">
        <v>106.6</v>
      </c>
      <c r="J1727">
        <v>399.79</v>
      </c>
      <c r="K1727">
        <v>4.7805E-2</v>
      </c>
      <c r="L1727">
        <v>18.239999999999998</v>
      </c>
    </row>
    <row r="1728" spans="1:12" hidden="1" x14ac:dyDescent="0.25">
      <c r="A1728" s="2">
        <v>44651</v>
      </c>
      <c r="B1728" t="s">
        <v>41</v>
      </c>
      <c r="C1728">
        <v>2022</v>
      </c>
      <c r="D1728">
        <v>1</v>
      </c>
      <c r="E1728" t="s">
        <v>72</v>
      </c>
      <c r="F1728" t="s">
        <v>73</v>
      </c>
      <c r="G1728" t="s">
        <v>74</v>
      </c>
      <c r="H1728" t="s">
        <v>60</v>
      </c>
      <c r="I1728">
        <v>98.05</v>
      </c>
      <c r="J1728">
        <v>401.39</v>
      </c>
      <c r="K1728">
        <v>5.9271999999999998E-2</v>
      </c>
      <c r="L1728">
        <v>22.46</v>
      </c>
    </row>
    <row r="1729" spans="1:12" hidden="1" x14ac:dyDescent="0.25">
      <c r="A1729" s="2">
        <v>44742</v>
      </c>
      <c r="B1729" t="s">
        <v>42</v>
      </c>
      <c r="C1729">
        <v>2022</v>
      </c>
      <c r="D1729">
        <v>2</v>
      </c>
      <c r="E1729" t="s">
        <v>72</v>
      </c>
      <c r="F1729" t="s">
        <v>73</v>
      </c>
      <c r="G1729" t="s">
        <v>74</v>
      </c>
      <c r="H1729" t="s">
        <v>60</v>
      </c>
      <c r="I1729">
        <v>99.57</v>
      </c>
      <c r="J1729">
        <v>403.36</v>
      </c>
      <c r="K1729">
        <v>4.8369000000000002E-2</v>
      </c>
      <c r="L1729">
        <v>18.61</v>
      </c>
    </row>
    <row r="1730" spans="1:12" hidden="1" x14ac:dyDescent="0.25">
      <c r="A1730" s="2">
        <v>44834</v>
      </c>
      <c r="B1730" t="s">
        <v>43</v>
      </c>
      <c r="C1730">
        <v>2022</v>
      </c>
      <c r="D1730">
        <v>3</v>
      </c>
      <c r="E1730" t="s">
        <v>72</v>
      </c>
      <c r="F1730" t="s">
        <v>73</v>
      </c>
      <c r="G1730" t="s">
        <v>74</v>
      </c>
      <c r="H1730" t="s">
        <v>60</v>
      </c>
      <c r="I1730">
        <v>96.61</v>
      </c>
      <c r="J1730">
        <v>400.84</v>
      </c>
      <c r="K1730">
        <v>1.8783000000000001E-2</v>
      </c>
      <c r="L1730">
        <v>7.39</v>
      </c>
    </row>
    <row r="1731" spans="1:12" hidden="1" x14ac:dyDescent="0.25">
      <c r="A1731" s="2">
        <v>44926</v>
      </c>
      <c r="B1731" t="s">
        <v>44</v>
      </c>
      <c r="C1731">
        <v>2022</v>
      </c>
      <c r="D1731">
        <v>4</v>
      </c>
      <c r="E1731" t="s">
        <v>72</v>
      </c>
      <c r="F1731" t="s">
        <v>73</v>
      </c>
      <c r="G1731" t="s">
        <v>74</v>
      </c>
      <c r="H1731" t="s">
        <v>60</v>
      </c>
      <c r="I1731">
        <v>110.23</v>
      </c>
      <c r="J1731">
        <v>404.47</v>
      </c>
      <c r="K1731">
        <v>1.1705999999999999E-2</v>
      </c>
      <c r="L1731">
        <v>4.68</v>
      </c>
    </row>
    <row r="1732" spans="1:12" hidden="1" x14ac:dyDescent="0.25">
      <c r="A1732" s="2">
        <v>45016</v>
      </c>
      <c r="B1732" t="s">
        <v>45</v>
      </c>
      <c r="C1732">
        <v>2023</v>
      </c>
      <c r="D1732">
        <v>1</v>
      </c>
      <c r="E1732" t="s">
        <v>72</v>
      </c>
      <c r="F1732" t="s">
        <v>73</v>
      </c>
      <c r="G1732" t="s">
        <v>74</v>
      </c>
      <c r="H1732" t="s">
        <v>60</v>
      </c>
      <c r="I1732">
        <v>100.97</v>
      </c>
      <c r="J1732">
        <v>407.39</v>
      </c>
      <c r="K1732">
        <v>1.4947999999999999E-2</v>
      </c>
      <c r="L1732">
        <v>6</v>
      </c>
    </row>
    <row r="1733" spans="1:12" hidden="1" x14ac:dyDescent="0.25">
      <c r="A1733" s="2">
        <v>45107</v>
      </c>
      <c r="B1733" t="s">
        <v>46</v>
      </c>
      <c r="C1733">
        <v>2023</v>
      </c>
      <c r="D1733">
        <v>2</v>
      </c>
      <c r="E1733" t="s">
        <v>72</v>
      </c>
      <c r="F1733" t="s">
        <v>73</v>
      </c>
      <c r="G1733" t="s">
        <v>74</v>
      </c>
      <c r="H1733" t="s">
        <v>60</v>
      </c>
      <c r="I1733">
        <v>99.34</v>
      </c>
      <c r="J1733">
        <v>407.16</v>
      </c>
      <c r="K1733">
        <v>9.4210000000000006E-3</v>
      </c>
      <c r="L1733">
        <v>3.8</v>
      </c>
    </row>
    <row r="1734" spans="1:12" hidden="1" x14ac:dyDescent="0.25">
      <c r="A1734" s="2">
        <v>45199</v>
      </c>
      <c r="B1734" t="s">
        <v>47</v>
      </c>
      <c r="C1734">
        <v>2023</v>
      </c>
      <c r="D1734">
        <v>3</v>
      </c>
      <c r="E1734" t="s">
        <v>72</v>
      </c>
      <c r="F1734" t="s">
        <v>73</v>
      </c>
      <c r="G1734" t="s">
        <v>74</v>
      </c>
      <c r="H1734" t="s">
        <v>60</v>
      </c>
      <c r="I1734">
        <v>101.11</v>
      </c>
      <c r="J1734">
        <v>411.66</v>
      </c>
      <c r="K1734">
        <v>2.6993E-2</v>
      </c>
      <c r="L1734">
        <v>10.82</v>
      </c>
    </row>
    <row r="1735" spans="1:12" hidden="1" x14ac:dyDescent="0.25">
      <c r="A1735" s="2">
        <v>45291</v>
      </c>
      <c r="B1735" t="s">
        <v>48</v>
      </c>
      <c r="C1735">
        <v>2023</v>
      </c>
      <c r="D1735">
        <v>4</v>
      </c>
      <c r="E1735" t="s">
        <v>72</v>
      </c>
      <c r="F1735" t="s">
        <v>73</v>
      </c>
      <c r="G1735" t="s">
        <v>74</v>
      </c>
      <c r="H1735" t="s">
        <v>60</v>
      </c>
      <c r="I1735">
        <v>109.9</v>
      </c>
      <c r="J1735">
        <v>411.32</v>
      </c>
      <c r="K1735">
        <v>1.6936E-2</v>
      </c>
      <c r="L1735">
        <v>6.85</v>
      </c>
    </row>
    <row r="1736" spans="1:12" hidden="1" x14ac:dyDescent="0.25">
      <c r="A1736" s="2">
        <v>45382</v>
      </c>
      <c r="B1736" t="s">
        <v>49</v>
      </c>
      <c r="C1736">
        <v>2024</v>
      </c>
      <c r="D1736">
        <v>1</v>
      </c>
      <c r="E1736" t="s">
        <v>72</v>
      </c>
      <c r="F1736" t="s">
        <v>73</v>
      </c>
      <c r="G1736" t="s">
        <v>74</v>
      </c>
      <c r="H1736" t="s">
        <v>60</v>
      </c>
      <c r="I1736">
        <v>100.97</v>
      </c>
      <c r="J1736">
        <v>411.32</v>
      </c>
      <c r="K1736">
        <v>9.6469999999999993E-3</v>
      </c>
      <c r="L1736">
        <v>3.93</v>
      </c>
    </row>
    <row r="1737" spans="1:12" hidden="1" x14ac:dyDescent="0.25">
      <c r="A1737" s="2">
        <v>45473</v>
      </c>
      <c r="B1737" t="s">
        <v>50</v>
      </c>
      <c r="C1737">
        <v>2024</v>
      </c>
      <c r="D1737">
        <v>2</v>
      </c>
      <c r="E1737" t="s">
        <v>72</v>
      </c>
      <c r="F1737" t="s">
        <v>73</v>
      </c>
      <c r="G1737" t="s">
        <v>74</v>
      </c>
      <c r="H1737" t="s">
        <v>60</v>
      </c>
      <c r="I1737">
        <v>102.4</v>
      </c>
      <c r="J1737">
        <v>414.38</v>
      </c>
      <c r="K1737">
        <v>1.7732999999999999E-2</v>
      </c>
      <c r="L1737">
        <v>7.22</v>
      </c>
    </row>
    <row r="1738" spans="1:12" hidden="1" x14ac:dyDescent="0.25">
      <c r="A1738" s="2">
        <v>45565</v>
      </c>
      <c r="B1738" t="s">
        <v>51</v>
      </c>
      <c r="C1738">
        <v>2024</v>
      </c>
      <c r="D1738">
        <v>3</v>
      </c>
      <c r="E1738" t="s">
        <v>72</v>
      </c>
      <c r="F1738" t="s">
        <v>73</v>
      </c>
      <c r="G1738" t="s">
        <v>74</v>
      </c>
      <c r="H1738" t="s">
        <v>60</v>
      </c>
      <c r="I1738">
        <v>97.64</v>
      </c>
      <c r="J1738">
        <v>410.91</v>
      </c>
      <c r="K1738">
        <v>-1.8220000000000001E-3</v>
      </c>
      <c r="L1738">
        <v>-0.75</v>
      </c>
    </row>
    <row r="1739" spans="1:12" hidden="1" x14ac:dyDescent="0.25">
      <c r="A1739" s="2">
        <v>45657</v>
      </c>
      <c r="B1739" t="s">
        <v>52</v>
      </c>
      <c r="C1739">
        <v>2024</v>
      </c>
      <c r="D1739">
        <v>4</v>
      </c>
      <c r="E1739" t="s">
        <v>72</v>
      </c>
      <c r="F1739" t="s">
        <v>73</v>
      </c>
      <c r="G1739" t="s">
        <v>74</v>
      </c>
      <c r="H1739" t="s">
        <v>60</v>
      </c>
      <c r="I1739">
        <v>107.95</v>
      </c>
      <c r="J1739">
        <v>408.96</v>
      </c>
      <c r="K1739">
        <v>-5.738E-3</v>
      </c>
      <c r="L1739">
        <v>-2.36</v>
      </c>
    </row>
    <row r="1740" spans="1:12" hidden="1" x14ac:dyDescent="0.25">
      <c r="A1740" s="2">
        <v>45747</v>
      </c>
      <c r="B1740" t="s">
        <v>53</v>
      </c>
      <c r="C1740">
        <v>2025</v>
      </c>
      <c r="D1740">
        <v>1</v>
      </c>
      <c r="E1740" t="s">
        <v>72</v>
      </c>
      <c r="F1740" t="s">
        <v>73</v>
      </c>
      <c r="G1740" t="s">
        <v>74</v>
      </c>
      <c r="H1740" t="s">
        <v>60</v>
      </c>
      <c r="I1740">
        <v>98.76</v>
      </c>
      <c r="J1740">
        <v>406.76</v>
      </c>
      <c r="K1740">
        <v>-1.1086E-2</v>
      </c>
      <c r="L1740">
        <v>-4.5599999999999996</v>
      </c>
    </row>
    <row r="1741" spans="1:12" hidden="1" x14ac:dyDescent="0.25">
      <c r="A1741" s="2">
        <v>42460</v>
      </c>
      <c r="B1741" t="s">
        <v>12</v>
      </c>
      <c r="C1741">
        <v>2016</v>
      </c>
      <c r="D1741">
        <v>1</v>
      </c>
      <c r="E1741" t="s">
        <v>72</v>
      </c>
      <c r="F1741" t="s">
        <v>73</v>
      </c>
      <c r="G1741" t="s">
        <v>74</v>
      </c>
      <c r="H1741" t="s">
        <v>61</v>
      </c>
      <c r="I1741">
        <v>190.17</v>
      </c>
      <c r="J1741" t="s">
        <v>17</v>
      </c>
      <c r="K1741" t="s">
        <v>17</v>
      </c>
      <c r="L1741" t="s">
        <v>17</v>
      </c>
    </row>
    <row r="1742" spans="1:12" hidden="1" x14ac:dyDescent="0.25">
      <c r="A1742" s="2">
        <v>42551</v>
      </c>
      <c r="B1742" t="s">
        <v>18</v>
      </c>
      <c r="C1742">
        <v>2016</v>
      </c>
      <c r="D1742">
        <v>2</v>
      </c>
      <c r="E1742" t="s">
        <v>72</v>
      </c>
      <c r="F1742" t="s">
        <v>73</v>
      </c>
      <c r="G1742" t="s">
        <v>74</v>
      </c>
      <c r="H1742" t="s">
        <v>61</v>
      </c>
      <c r="I1742">
        <v>189.74</v>
      </c>
      <c r="J1742" t="s">
        <v>17</v>
      </c>
      <c r="K1742" t="s">
        <v>17</v>
      </c>
      <c r="L1742" t="s">
        <v>17</v>
      </c>
    </row>
    <row r="1743" spans="1:12" hidden="1" x14ac:dyDescent="0.25">
      <c r="A1743" s="2">
        <v>42643</v>
      </c>
      <c r="B1743" t="s">
        <v>19</v>
      </c>
      <c r="C1743">
        <v>2016</v>
      </c>
      <c r="D1743">
        <v>3</v>
      </c>
      <c r="E1743" t="s">
        <v>72</v>
      </c>
      <c r="F1743" t="s">
        <v>73</v>
      </c>
      <c r="G1743" t="s">
        <v>74</v>
      </c>
      <c r="H1743" t="s">
        <v>61</v>
      </c>
      <c r="I1743">
        <v>183.48</v>
      </c>
      <c r="J1743" t="s">
        <v>17</v>
      </c>
      <c r="K1743" t="s">
        <v>17</v>
      </c>
      <c r="L1743" t="s">
        <v>17</v>
      </c>
    </row>
    <row r="1744" spans="1:12" hidden="1" x14ac:dyDescent="0.25">
      <c r="A1744" s="2">
        <v>42735</v>
      </c>
      <c r="B1744" t="s">
        <v>20</v>
      </c>
      <c r="C1744">
        <v>2016</v>
      </c>
      <c r="D1744">
        <v>4</v>
      </c>
      <c r="E1744" t="s">
        <v>72</v>
      </c>
      <c r="F1744" t="s">
        <v>73</v>
      </c>
      <c r="G1744" t="s">
        <v>74</v>
      </c>
      <c r="H1744" t="s">
        <v>61</v>
      </c>
      <c r="I1744">
        <v>190.39</v>
      </c>
      <c r="J1744">
        <v>753.78</v>
      </c>
      <c r="K1744" t="s">
        <v>17</v>
      </c>
      <c r="L1744" t="s">
        <v>17</v>
      </c>
    </row>
    <row r="1745" spans="1:12" hidden="1" x14ac:dyDescent="0.25">
      <c r="A1745" s="2">
        <v>42825</v>
      </c>
      <c r="B1745" t="s">
        <v>21</v>
      </c>
      <c r="C1745">
        <v>2017</v>
      </c>
      <c r="D1745">
        <v>1</v>
      </c>
      <c r="E1745" t="s">
        <v>72</v>
      </c>
      <c r="F1745" t="s">
        <v>73</v>
      </c>
      <c r="G1745" t="s">
        <v>74</v>
      </c>
      <c r="H1745" t="s">
        <v>61</v>
      </c>
      <c r="I1745">
        <v>199.02</v>
      </c>
      <c r="J1745">
        <v>762.63</v>
      </c>
      <c r="K1745" t="s">
        <v>17</v>
      </c>
      <c r="L1745" t="s">
        <v>17</v>
      </c>
    </row>
    <row r="1746" spans="1:12" hidden="1" x14ac:dyDescent="0.25">
      <c r="A1746" s="2">
        <v>42916</v>
      </c>
      <c r="B1746" t="s">
        <v>22</v>
      </c>
      <c r="C1746">
        <v>2017</v>
      </c>
      <c r="D1746">
        <v>2</v>
      </c>
      <c r="E1746" t="s">
        <v>72</v>
      </c>
      <c r="F1746" t="s">
        <v>73</v>
      </c>
      <c r="G1746" t="s">
        <v>74</v>
      </c>
      <c r="H1746" t="s">
        <v>61</v>
      </c>
      <c r="I1746">
        <v>185.14</v>
      </c>
      <c r="J1746">
        <v>758.03</v>
      </c>
      <c r="K1746" t="s">
        <v>17</v>
      </c>
      <c r="L1746" t="s">
        <v>17</v>
      </c>
    </row>
    <row r="1747" spans="1:12" hidden="1" x14ac:dyDescent="0.25">
      <c r="A1747" s="2">
        <v>43008</v>
      </c>
      <c r="B1747" t="s">
        <v>23</v>
      </c>
      <c r="C1747">
        <v>2017</v>
      </c>
      <c r="D1747">
        <v>3</v>
      </c>
      <c r="E1747" t="s">
        <v>72</v>
      </c>
      <c r="F1747" t="s">
        <v>73</v>
      </c>
      <c r="G1747" t="s">
        <v>74</v>
      </c>
      <c r="H1747" t="s">
        <v>61</v>
      </c>
      <c r="I1747">
        <v>186.58</v>
      </c>
      <c r="J1747">
        <v>761.12</v>
      </c>
      <c r="K1747" t="s">
        <v>17</v>
      </c>
      <c r="L1747" t="s">
        <v>17</v>
      </c>
    </row>
    <row r="1748" spans="1:12" hidden="1" x14ac:dyDescent="0.25">
      <c r="A1748" s="2">
        <v>43100</v>
      </c>
      <c r="B1748" t="s">
        <v>24</v>
      </c>
      <c r="C1748">
        <v>2017</v>
      </c>
      <c r="D1748">
        <v>4</v>
      </c>
      <c r="E1748" t="s">
        <v>72</v>
      </c>
      <c r="F1748" t="s">
        <v>73</v>
      </c>
      <c r="G1748" t="s">
        <v>74</v>
      </c>
      <c r="H1748" t="s">
        <v>61</v>
      </c>
      <c r="I1748">
        <v>198.21</v>
      </c>
      <c r="J1748">
        <v>768.94</v>
      </c>
      <c r="K1748">
        <v>2.0112000000000001E-2</v>
      </c>
      <c r="L1748">
        <v>15.16</v>
      </c>
    </row>
    <row r="1749" spans="1:12" hidden="1" x14ac:dyDescent="0.25">
      <c r="A1749" s="2">
        <v>43190</v>
      </c>
      <c r="B1749" t="s">
        <v>25</v>
      </c>
      <c r="C1749">
        <v>2018</v>
      </c>
      <c r="D1749">
        <v>1</v>
      </c>
      <c r="E1749" t="s">
        <v>72</v>
      </c>
      <c r="F1749" t="s">
        <v>73</v>
      </c>
      <c r="G1749" t="s">
        <v>74</v>
      </c>
      <c r="H1749" t="s">
        <v>61</v>
      </c>
      <c r="I1749">
        <v>204.46</v>
      </c>
      <c r="J1749">
        <v>774.37</v>
      </c>
      <c r="K1749">
        <v>1.5394E-2</v>
      </c>
      <c r="L1749">
        <v>11.74</v>
      </c>
    </row>
    <row r="1750" spans="1:12" hidden="1" x14ac:dyDescent="0.25">
      <c r="A1750" s="2">
        <v>43281</v>
      </c>
      <c r="B1750" t="s">
        <v>26</v>
      </c>
      <c r="C1750">
        <v>2018</v>
      </c>
      <c r="D1750">
        <v>2</v>
      </c>
      <c r="E1750" t="s">
        <v>72</v>
      </c>
      <c r="F1750" t="s">
        <v>73</v>
      </c>
      <c r="G1750" t="s">
        <v>74</v>
      </c>
      <c r="H1750" t="s">
        <v>61</v>
      </c>
      <c r="I1750">
        <v>191.48</v>
      </c>
      <c r="J1750">
        <v>780.72</v>
      </c>
      <c r="K1750">
        <v>2.9933000000000001E-2</v>
      </c>
      <c r="L1750">
        <v>22.69</v>
      </c>
    </row>
    <row r="1751" spans="1:12" hidden="1" x14ac:dyDescent="0.25">
      <c r="A1751" s="2">
        <v>43373</v>
      </c>
      <c r="B1751" t="s">
        <v>27</v>
      </c>
      <c r="C1751">
        <v>2018</v>
      </c>
      <c r="D1751">
        <v>3</v>
      </c>
      <c r="E1751" t="s">
        <v>72</v>
      </c>
      <c r="F1751" t="s">
        <v>73</v>
      </c>
      <c r="G1751" t="s">
        <v>74</v>
      </c>
      <c r="H1751" t="s">
        <v>61</v>
      </c>
      <c r="I1751">
        <v>191.37</v>
      </c>
      <c r="J1751">
        <v>785.52</v>
      </c>
      <c r="K1751">
        <v>3.2058000000000003E-2</v>
      </c>
      <c r="L1751">
        <v>24.4</v>
      </c>
    </row>
    <row r="1752" spans="1:12" hidden="1" x14ac:dyDescent="0.25">
      <c r="A1752" s="2">
        <v>43465</v>
      </c>
      <c r="B1752" t="s">
        <v>28</v>
      </c>
      <c r="C1752">
        <v>2018</v>
      </c>
      <c r="D1752">
        <v>4</v>
      </c>
      <c r="E1752" t="s">
        <v>72</v>
      </c>
      <c r="F1752" t="s">
        <v>73</v>
      </c>
      <c r="G1752" t="s">
        <v>74</v>
      </c>
      <c r="H1752" t="s">
        <v>61</v>
      </c>
      <c r="I1752">
        <v>204.53</v>
      </c>
      <c r="J1752">
        <v>791.84</v>
      </c>
      <c r="K1752">
        <v>2.9780999999999998E-2</v>
      </c>
      <c r="L1752">
        <v>22.9</v>
      </c>
    </row>
    <row r="1753" spans="1:12" hidden="1" x14ac:dyDescent="0.25">
      <c r="A1753" s="2">
        <v>43555</v>
      </c>
      <c r="B1753" t="s">
        <v>29</v>
      </c>
      <c r="C1753">
        <v>2019</v>
      </c>
      <c r="D1753">
        <v>1</v>
      </c>
      <c r="E1753" t="s">
        <v>72</v>
      </c>
      <c r="F1753" t="s">
        <v>73</v>
      </c>
      <c r="G1753" t="s">
        <v>74</v>
      </c>
      <c r="H1753" t="s">
        <v>61</v>
      </c>
      <c r="I1753">
        <v>203.32</v>
      </c>
      <c r="J1753">
        <v>790.71</v>
      </c>
      <c r="K1753">
        <v>2.1101000000000002E-2</v>
      </c>
      <c r="L1753">
        <v>16.34</v>
      </c>
    </row>
    <row r="1754" spans="1:12" hidden="1" x14ac:dyDescent="0.25">
      <c r="A1754" s="2">
        <v>43646</v>
      </c>
      <c r="B1754" t="s">
        <v>30</v>
      </c>
      <c r="C1754">
        <v>2019</v>
      </c>
      <c r="D1754">
        <v>2</v>
      </c>
      <c r="E1754" t="s">
        <v>72</v>
      </c>
      <c r="F1754" t="s">
        <v>73</v>
      </c>
      <c r="G1754" t="s">
        <v>74</v>
      </c>
      <c r="H1754" t="s">
        <v>61</v>
      </c>
      <c r="I1754">
        <v>196.97</v>
      </c>
      <c r="J1754">
        <v>796.19</v>
      </c>
      <c r="K1754">
        <v>1.9814999999999999E-2</v>
      </c>
      <c r="L1754">
        <v>15.47</v>
      </c>
    </row>
    <row r="1755" spans="1:12" hidden="1" x14ac:dyDescent="0.25">
      <c r="A1755" s="2">
        <v>43738</v>
      </c>
      <c r="B1755" t="s">
        <v>31</v>
      </c>
      <c r="C1755">
        <v>2019</v>
      </c>
      <c r="D1755">
        <v>3</v>
      </c>
      <c r="E1755" t="s">
        <v>72</v>
      </c>
      <c r="F1755" t="s">
        <v>73</v>
      </c>
      <c r="G1755" t="s">
        <v>74</v>
      </c>
      <c r="H1755" t="s">
        <v>61</v>
      </c>
      <c r="I1755">
        <v>200.53</v>
      </c>
      <c r="J1755">
        <v>805.35</v>
      </c>
      <c r="K1755">
        <v>2.5243999999999999E-2</v>
      </c>
      <c r="L1755">
        <v>19.829999999999998</v>
      </c>
    </row>
    <row r="1756" spans="1:12" hidden="1" x14ac:dyDescent="0.25">
      <c r="A1756" s="2">
        <v>43830</v>
      </c>
      <c r="B1756" t="s">
        <v>32</v>
      </c>
      <c r="C1756">
        <v>2019</v>
      </c>
      <c r="D1756">
        <v>4</v>
      </c>
      <c r="E1756" t="s">
        <v>72</v>
      </c>
      <c r="F1756" t="s">
        <v>73</v>
      </c>
      <c r="G1756" t="s">
        <v>74</v>
      </c>
      <c r="H1756" t="s">
        <v>61</v>
      </c>
      <c r="I1756">
        <v>214.02</v>
      </c>
      <c r="J1756">
        <v>814.84</v>
      </c>
      <c r="K1756">
        <v>2.9045999999999999E-2</v>
      </c>
      <c r="L1756">
        <v>23</v>
      </c>
    </row>
    <row r="1757" spans="1:12" hidden="1" x14ac:dyDescent="0.25">
      <c r="A1757" s="2">
        <v>43921</v>
      </c>
      <c r="B1757" t="s">
        <v>33</v>
      </c>
      <c r="C1757">
        <v>2020</v>
      </c>
      <c r="D1757">
        <v>1</v>
      </c>
      <c r="E1757" t="s">
        <v>72</v>
      </c>
      <c r="F1757" t="s">
        <v>73</v>
      </c>
      <c r="G1757" t="s">
        <v>74</v>
      </c>
      <c r="H1757" t="s">
        <v>61</v>
      </c>
      <c r="I1757">
        <v>216.79</v>
      </c>
      <c r="J1757">
        <v>828.31</v>
      </c>
      <c r="K1757">
        <v>4.7551999999999997E-2</v>
      </c>
      <c r="L1757">
        <v>37.6</v>
      </c>
    </row>
    <row r="1758" spans="1:12" hidden="1" x14ac:dyDescent="0.25">
      <c r="A1758" s="2">
        <v>44012</v>
      </c>
      <c r="B1758" t="s">
        <v>34</v>
      </c>
      <c r="C1758">
        <v>2020</v>
      </c>
      <c r="D1758">
        <v>2</v>
      </c>
      <c r="E1758" t="s">
        <v>72</v>
      </c>
      <c r="F1758" t="s">
        <v>73</v>
      </c>
      <c r="G1758" t="s">
        <v>74</v>
      </c>
      <c r="H1758" t="s">
        <v>61</v>
      </c>
      <c r="I1758">
        <v>198.67</v>
      </c>
      <c r="J1758">
        <v>830.02</v>
      </c>
      <c r="K1758">
        <v>4.249E-2</v>
      </c>
      <c r="L1758">
        <v>33.83</v>
      </c>
    </row>
    <row r="1759" spans="1:12" hidden="1" x14ac:dyDescent="0.25">
      <c r="A1759" s="2">
        <v>44104</v>
      </c>
      <c r="B1759" t="s">
        <v>35</v>
      </c>
      <c r="C1759">
        <v>2020</v>
      </c>
      <c r="D1759">
        <v>3</v>
      </c>
      <c r="E1759" t="s">
        <v>72</v>
      </c>
      <c r="F1759" t="s">
        <v>73</v>
      </c>
      <c r="G1759" t="s">
        <v>74</v>
      </c>
      <c r="H1759" t="s">
        <v>61</v>
      </c>
      <c r="I1759">
        <v>200.99</v>
      </c>
      <c r="J1759">
        <v>830.47</v>
      </c>
      <c r="K1759">
        <v>3.1191E-2</v>
      </c>
      <c r="L1759">
        <v>25.12</v>
      </c>
    </row>
    <row r="1760" spans="1:12" hidden="1" x14ac:dyDescent="0.25">
      <c r="A1760" s="2">
        <v>44196</v>
      </c>
      <c r="B1760" t="s">
        <v>36</v>
      </c>
      <c r="C1760">
        <v>2020</v>
      </c>
      <c r="D1760">
        <v>4</v>
      </c>
      <c r="E1760" t="s">
        <v>72</v>
      </c>
      <c r="F1760" t="s">
        <v>73</v>
      </c>
      <c r="G1760" t="s">
        <v>74</v>
      </c>
      <c r="H1760" t="s">
        <v>61</v>
      </c>
      <c r="I1760">
        <v>222.28</v>
      </c>
      <c r="J1760">
        <v>838.73</v>
      </c>
      <c r="K1760">
        <v>2.9319000000000001E-2</v>
      </c>
      <c r="L1760">
        <v>23.89</v>
      </c>
    </row>
    <row r="1761" spans="1:12" hidden="1" x14ac:dyDescent="0.25">
      <c r="A1761" s="2">
        <v>44286</v>
      </c>
      <c r="B1761" t="s">
        <v>37</v>
      </c>
      <c r="C1761">
        <v>2021</v>
      </c>
      <c r="D1761">
        <v>1</v>
      </c>
      <c r="E1761" t="s">
        <v>72</v>
      </c>
      <c r="F1761" t="s">
        <v>73</v>
      </c>
      <c r="G1761" t="s">
        <v>74</v>
      </c>
      <c r="H1761" t="s">
        <v>61</v>
      </c>
      <c r="I1761">
        <v>207.79</v>
      </c>
      <c r="J1761">
        <v>829.73</v>
      </c>
      <c r="K1761">
        <v>1.714E-3</v>
      </c>
      <c r="L1761">
        <v>1.42</v>
      </c>
    </row>
    <row r="1762" spans="1:12" hidden="1" x14ac:dyDescent="0.25">
      <c r="A1762" s="2">
        <v>44377</v>
      </c>
      <c r="B1762" t="s">
        <v>38</v>
      </c>
      <c r="C1762">
        <v>2021</v>
      </c>
      <c r="D1762">
        <v>2</v>
      </c>
      <c r="E1762" t="s">
        <v>72</v>
      </c>
      <c r="F1762" t="s">
        <v>73</v>
      </c>
      <c r="G1762" t="s">
        <v>74</v>
      </c>
      <c r="H1762" t="s">
        <v>61</v>
      </c>
      <c r="I1762">
        <v>214.2</v>
      </c>
      <c r="J1762">
        <v>845.26</v>
      </c>
      <c r="K1762">
        <v>1.8360999999999999E-2</v>
      </c>
      <c r="L1762">
        <v>15.24</v>
      </c>
    </row>
    <row r="1763" spans="1:12" hidden="1" x14ac:dyDescent="0.25">
      <c r="A1763" s="2">
        <v>44469</v>
      </c>
      <c r="B1763" t="s">
        <v>39</v>
      </c>
      <c r="C1763">
        <v>2021</v>
      </c>
      <c r="D1763">
        <v>3</v>
      </c>
      <c r="E1763" t="s">
        <v>72</v>
      </c>
      <c r="F1763" t="s">
        <v>73</v>
      </c>
      <c r="G1763" t="s">
        <v>74</v>
      </c>
      <c r="H1763" t="s">
        <v>61</v>
      </c>
      <c r="I1763">
        <v>225.63</v>
      </c>
      <c r="J1763">
        <v>869.9</v>
      </c>
      <c r="K1763">
        <v>4.7479E-2</v>
      </c>
      <c r="L1763">
        <v>39.43</v>
      </c>
    </row>
    <row r="1764" spans="1:12" hidden="1" x14ac:dyDescent="0.25">
      <c r="A1764" s="2">
        <v>44561</v>
      </c>
      <c r="B1764" t="s">
        <v>40</v>
      </c>
      <c r="C1764">
        <v>2021</v>
      </c>
      <c r="D1764">
        <v>4</v>
      </c>
      <c r="E1764" t="s">
        <v>72</v>
      </c>
      <c r="F1764" t="s">
        <v>73</v>
      </c>
      <c r="G1764" t="s">
        <v>74</v>
      </c>
      <c r="H1764" t="s">
        <v>61</v>
      </c>
      <c r="I1764">
        <v>235.69</v>
      </c>
      <c r="J1764">
        <v>883.3</v>
      </c>
      <c r="K1764">
        <v>5.314E-2</v>
      </c>
      <c r="L1764">
        <v>44.57</v>
      </c>
    </row>
    <row r="1765" spans="1:12" hidden="1" x14ac:dyDescent="0.25">
      <c r="A1765" s="2">
        <v>44651</v>
      </c>
      <c r="B1765" t="s">
        <v>41</v>
      </c>
      <c r="C1765">
        <v>2022</v>
      </c>
      <c r="D1765">
        <v>1</v>
      </c>
      <c r="E1765" t="s">
        <v>72</v>
      </c>
      <c r="F1765" t="s">
        <v>73</v>
      </c>
      <c r="G1765" t="s">
        <v>74</v>
      </c>
      <c r="H1765" t="s">
        <v>61</v>
      </c>
      <c r="I1765">
        <v>225.99</v>
      </c>
      <c r="J1765">
        <v>901.5</v>
      </c>
      <c r="K1765">
        <v>8.6498000000000005E-2</v>
      </c>
      <c r="L1765">
        <v>71.77</v>
      </c>
    </row>
    <row r="1766" spans="1:12" hidden="1" x14ac:dyDescent="0.25">
      <c r="A1766" s="2">
        <v>44742</v>
      </c>
      <c r="B1766" t="s">
        <v>42</v>
      </c>
      <c r="C1766">
        <v>2022</v>
      </c>
      <c r="D1766">
        <v>2</v>
      </c>
      <c r="E1766" t="s">
        <v>72</v>
      </c>
      <c r="F1766" t="s">
        <v>73</v>
      </c>
      <c r="G1766" t="s">
        <v>74</v>
      </c>
      <c r="H1766" t="s">
        <v>61</v>
      </c>
      <c r="I1766">
        <v>224.73</v>
      </c>
      <c r="J1766">
        <v>912.03</v>
      </c>
      <c r="K1766">
        <v>7.8992999999999994E-2</v>
      </c>
      <c r="L1766">
        <v>66.77</v>
      </c>
    </row>
    <row r="1767" spans="1:12" hidden="1" x14ac:dyDescent="0.25">
      <c r="A1767" s="2">
        <v>44834</v>
      </c>
      <c r="B1767" t="s">
        <v>43</v>
      </c>
      <c r="C1767">
        <v>2022</v>
      </c>
      <c r="D1767">
        <v>3</v>
      </c>
      <c r="E1767" t="s">
        <v>72</v>
      </c>
      <c r="F1767" t="s">
        <v>73</v>
      </c>
      <c r="G1767" t="s">
        <v>74</v>
      </c>
      <c r="H1767" t="s">
        <v>61</v>
      </c>
      <c r="I1767">
        <v>225.6</v>
      </c>
      <c r="J1767">
        <v>912.01</v>
      </c>
      <c r="K1767">
        <v>4.8408E-2</v>
      </c>
      <c r="L1767">
        <v>42.11</v>
      </c>
    </row>
    <row r="1768" spans="1:12" hidden="1" x14ac:dyDescent="0.25">
      <c r="A1768" s="2">
        <v>44926</v>
      </c>
      <c r="B1768" t="s">
        <v>44</v>
      </c>
      <c r="C1768">
        <v>2022</v>
      </c>
      <c r="D1768">
        <v>4</v>
      </c>
      <c r="E1768" t="s">
        <v>72</v>
      </c>
      <c r="F1768" t="s">
        <v>73</v>
      </c>
      <c r="G1768" t="s">
        <v>74</v>
      </c>
      <c r="H1768" t="s">
        <v>61</v>
      </c>
      <c r="I1768">
        <v>248.83</v>
      </c>
      <c r="J1768">
        <v>925.15</v>
      </c>
      <c r="K1768">
        <v>4.7378999999999998E-2</v>
      </c>
      <c r="L1768">
        <v>41.85</v>
      </c>
    </row>
    <row r="1769" spans="1:12" hidden="1" x14ac:dyDescent="0.25">
      <c r="A1769" s="2">
        <v>45016</v>
      </c>
      <c r="B1769" t="s">
        <v>45</v>
      </c>
      <c r="C1769">
        <v>2023</v>
      </c>
      <c r="D1769">
        <v>1</v>
      </c>
      <c r="E1769" t="s">
        <v>72</v>
      </c>
      <c r="F1769" t="s">
        <v>73</v>
      </c>
      <c r="G1769" t="s">
        <v>74</v>
      </c>
      <c r="H1769" t="s">
        <v>61</v>
      </c>
      <c r="I1769">
        <v>233.06</v>
      </c>
      <c r="J1769">
        <v>932.22</v>
      </c>
      <c r="K1769">
        <v>3.4077000000000003E-2</v>
      </c>
      <c r="L1769">
        <v>30.72</v>
      </c>
    </row>
    <row r="1770" spans="1:12" hidden="1" x14ac:dyDescent="0.25">
      <c r="A1770" s="2">
        <v>45107</v>
      </c>
      <c r="B1770" t="s">
        <v>46</v>
      </c>
      <c r="C1770">
        <v>2023</v>
      </c>
      <c r="D1770">
        <v>2</v>
      </c>
      <c r="E1770" t="s">
        <v>72</v>
      </c>
      <c r="F1770" t="s">
        <v>73</v>
      </c>
      <c r="G1770" t="s">
        <v>74</v>
      </c>
      <c r="H1770" t="s">
        <v>61</v>
      </c>
      <c r="I1770">
        <v>230.9</v>
      </c>
      <c r="J1770">
        <v>938.39</v>
      </c>
      <c r="K1770">
        <v>2.8903000000000002E-2</v>
      </c>
      <c r="L1770">
        <v>26.36</v>
      </c>
    </row>
    <row r="1771" spans="1:12" hidden="1" x14ac:dyDescent="0.25">
      <c r="A1771" s="2">
        <v>45199</v>
      </c>
      <c r="B1771" t="s">
        <v>47</v>
      </c>
      <c r="C1771">
        <v>2023</v>
      </c>
      <c r="D1771">
        <v>3</v>
      </c>
      <c r="E1771" t="s">
        <v>72</v>
      </c>
      <c r="F1771" t="s">
        <v>73</v>
      </c>
      <c r="G1771" t="s">
        <v>74</v>
      </c>
      <c r="H1771" t="s">
        <v>61</v>
      </c>
      <c r="I1771">
        <v>231.62</v>
      </c>
      <c r="J1771">
        <v>944.4</v>
      </c>
      <c r="K1771">
        <v>3.5514999999999998E-2</v>
      </c>
      <c r="L1771">
        <v>32.39</v>
      </c>
    </row>
    <row r="1772" spans="1:12" hidden="1" x14ac:dyDescent="0.25">
      <c r="A1772" s="2">
        <v>45291</v>
      </c>
      <c r="B1772" t="s">
        <v>48</v>
      </c>
      <c r="C1772">
        <v>2023</v>
      </c>
      <c r="D1772">
        <v>4</v>
      </c>
      <c r="E1772" t="s">
        <v>72</v>
      </c>
      <c r="F1772" t="s">
        <v>73</v>
      </c>
      <c r="G1772" t="s">
        <v>74</v>
      </c>
      <c r="H1772" t="s">
        <v>61</v>
      </c>
      <c r="I1772">
        <v>248.48</v>
      </c>
      <c r="J1772">
        <v>944.06</v>
      </c>
      <c r="K1772">
        <v>2.044E-2</v>
      </c>
      <c r="L1772">
        <v>18.91</v>
      </c>
    </row>
    <row r="1773" spans="1:12" hidden="1" x14ac:dyDescent="0.25">
      <c r="A1773" s="2">
        <v>45382</v>
      </c>
      <c r="B1773" t="s">
        <v>49</v>
      </c>
      <c r="C1773">
        <v>2024</v>
      </c>
      <c r="D1773">
        <v>1</v>
      </c>
      <c r="E1773" t="s">
        <v>72</v>
      </c>
      <c r="F1773" t="s">
        <v>73</v>
      </c>
      <c r="G1773" t="s">
        <v>74</v>
      </c>
      <c r="H1773" t="s">
        <v>61</v>
      </c>
      <c r="I1773">
        <v>240.34</v>
      </c>
      <c r="J1773">
        <v>951.34</v>
      </c>
      <c r="K1773">
        <v>2.051E-2</v>
      </c>
      <c r="L1773">
        <v>19.12</v>
      </c>
    </row>
    <row r="1774" spans="1:12" hidden="1" x14ac:dyDescent="0.25">
      <c r="A1774" s="2">
        <v>45473</v>
      </c>
      <c r="B1774" t="s">
        <v>50</v>
      </c>
      <c r="C1774">
        <v>2024</v>
      </c>
      <c r="D1774">
        <v>2</v>
      </c>
      <c r="E1774" t="s">
        <v>72</v>
      </c>
      <c r="F1774" t="s">
        <v>73</v>
      </c>
      <c r="G1774" t="s">
        <v>74</v>
      </c>
      <c r="H1774" t="s">
        <v>61</v>
      </c>
      <c r="I1774">
        <v>240.51</v>
      </c>
      <c r="J1774">
        <v>960.95</v>
      </c>
      <c r="K1774">
        <v>2.4041E-2</v>
      </c>
      <c r="L1774">
        <v>22.56</v>
      </c>
    </row>
    <row r="1775" spans="1:12" hidden="1" x14ac:dyDescent="0.25">
      <c r="A1775" s="2">
        <v>45565</v>
      </c>
      <c r="B1775" t="s">
        <v>51</v>
      </c>
      <c r="C1775">
        <v>2024</v>
      </c>
      <c r="D1775">
        <v>3</v>
      </c>
      <c r="E1775" t="s">
        <v>72</v>
      </c>
      <c r="F1775" t="s">
        <v>73</v>
      </c>
      <c r="G1775" t="s">
        <v>74</v>
      </c>
      <c r="H1775" t="s">
        <v>61</v>
      </c>
      <c r="I1775">
        <v>233.41</v>
      </c>
      <c r="J1775">
        <v>962.74</v>
      </c>
      <c r="K1775">
        <v>1.942E-2</v>
      </c>
      <c r="L1775">
        <v>18.34</v>
      </c>
    </row>
    <row r="1776" spans="1:12" hidden="1" x14ac:dyDescent="0.25">
      <c r="A1776" s="2">
        <v>45657</v>
      </c>
      <c r="B1776" t="s">
        <v>52</v>
      </c>
      <c r="C1776">
        <v>2024</v>
      </c>
      <c r="D1776">
        <v>4</v>
      </c>
      <c r="E1776" t="s">
        <v>72</v>
      </c>
      <c r="F1776" t="s">
        <v>73</v>
      </c>
      <c r="G1776" t="s">
        <v>74</v>
      </c>
      <c r="H1776" t="s">
        <v>61</v>
      </c>
      <c r="I1776">
        <v>256.79000000000002</v>
      </c>
      <c r="J1776">
        <v>971.05</v>
      </c>
      <c r="K1776">
        <v>2.8589E-2</v>
      </c>
      <c r="L1776">
        <v>26.99</v>
      </c>
    </row>
    <row r="1777" spans="1:12" hidden="1" x14ac:dyDescent="0.25">
      <c r="A1777" s="2">
        <v>45747</v>
      </c>
      <c r="B1777" t="s">
        <v>53</v>
      </c>
      <c r="C1777">
        <v>2025</v>
      </c>
      <c r="D1777">
        <v>1</v>
      </c>
      <c r="E1777" t="s">
        <v>72</v>
      </c>
      <c r="F1777" t="s">
        <v>73</v>
      </c>
      <c r="G1777" t="s">
        <v>74</v>
      </c>
      <c r="H1777" t="s">
        <v>61</v>
      </c>
      <c r="I1777">
        <v>241</v>
      </c>
      <c r="J1777">
        <v>971.71</v>
      </c>
      <c r="K1777">
        <v>2.1412E-2</v>
      </c>
      <c r="L1777">
        <v>20.37</v>
      </c>
    </row>
    <row r="1778" spans="1:12" hidden="1" x14ac:dyDescent="0.25">
      <c r="A1778" s="2">
        <v>42460</v>
      </c>
      <c r="B1778" t="s">
        <v>12</v>
      </c>
      <c r="C1778">
        <v>2016</v>
      </c>
      <c r="D1778">
        <v>1</v>
      </c>
      <c r="E1778" t="s">
        <v>72</v>
      </c>
      <c r="F1778" t="s">
        <v>73</v>
      </c>
      <c r="G1778" t="s">
        <v>74</v>
      </c>
      <c r="H1778" t="s">
        <v>62</v>
      </c>
      <c r="I1778">
        <v>104.24</v>
      </c>
      <c r="J1778" t="s">
        <v>17</v>
      </c>
      <c r="K1778" t="s">
        <v>17</v>
      </c>
      <c r="L1778" t="s">
        <v>17</v>
      </c>
    </row>
    <row r="1779" spans="1:12" hidden="1" x14ac:dyDescent="0.25">
      <c r="A1779" s="2">
        <v>42551</v>
      </c>
      <c r="B1779" t="s">
        <v>18</v>
      </c>
      <c r="C1779">
        <v>2016</v>
      </c>
      <c r="D1779">
        <v>2</v>
      </c>
      <c r="E1779" t="s">
        <v>72</v>
      </c>
      <c r="F1779" t="s">
        <v>73</v>
      </c>
      <c r="G1779" t="s">
        <v>74</v>
      </c>
      <c r="H1779" t="s">
        <v>62</v>
      </c>
      <c r="I1779">
        <v>105.49</v>
      </c>
      <c r="J1779" t="s">
        <v>17</v>
      </c>
      <c r="K1779" t="s">
        <v>17</v>
      </c>
      <c r="L1779" t="s">
        <v>17</v>
      </c>
    </row>
    <row r="1780" spans="1:12" hidden="1" x14ac:dyDescent="0.25">
      <c r="A1780" s="2">
        <v>42643</v>
      </c>
      <c r="B1780" t="s">
        <v>19</v>
      </c>
      <c r="C1780">
        <v>2016</v>
      </c>
      <c r="D1780">
        <v>3</v>
      </c>
      <c r="E1780" t="s">
        <v>72</v>
      </c>
      <c r="F1780" t="s">
        <v>73</v>
      </c>
      <c r="G1780" t="s">
        <v>74</v>
      </c>
      <c r="H1780" t="s">
        <v>62</v>
      </c>
      <c r="I1780">
        <v>101.9</v>
      </c>
      <c r="J1780" t="s">
        <v>17</v>
      </c>
      <c r="K1780" t="s">
        <v>17</v>
      </c>
      <c r="L1780" t="s">
        <v>17</v>
      </c>
    </row>
    <row r="1781" spans="1:12" hidden="1" x14ac:dyDescent="0.25">
      <c r="A1781" s="2">
        <v>42735</v>
      </c>
      <c r="B1781" t="s">
        <v>20</v>
      </c>
      <c r="C1781">
        <v>2016</v>
      </c>
      <c r="D1781">
        <v>4</v>
      </c>
      <c r="E1781" t="s">
        <v>72</v>
      </c>
      <c r="F1781" t="s">
        <v>73</v>
      </c>
      <c r="G1781" t="s">
        <v>74</v>
      </c>
      <c r="H1781" t="s">
        <v>62</v>
      </c>
      <c r="I1781">
        <v>105.14</v>
      </c>
      <c r="J1781">
        <v>416.77</v>
      </c>
      <c r="K1781" t="s">
        <v>17</v>
      </c>
      <c r="L1781" t="s">
        <v>17</v>
      </c>
    </row>
    <row r="1782" spans="1:12" hidden="1" x14ac:dyDescent="0.25">
      <c r="A1782" s="2">
        <v>42825</v>
      </c>
      <c r="B1782" t="s">
        <v>21</v>
      </c>
      <c r="C1782">
        <v>2017</v>
      </c>
      <c r="D1782">
        <v>1</v>
      </c>
      <c r="E1782" t="s">
        <v>72</v>
      </c>
      <c r="F1782" t="s">
        <v>73</v>
      </c>
      <c r="G1782" t="s">
        <v>74</v>
      </c>
      <c r="H1782" t="s">
        <v>62</v>
      </c>
      <c r="I1782">
        <v>107.27</v>
      </c>
      <c r="J1782">
        <v>419.8</v>
      </c>
      <c r="K1782" t="s">
        <v>17</v>
      </c>
      <c r="L1782" t="s">
        <v>17</v>
      </c>
    </row>
    <row r="1783" spans="1:12" hidden="1" x14ac:dyDescent="0.25">
      <c r="A1783" s="2">
        <v>42916</v>
      </c>
      <c r="B1783" t="s">
        <v>22</v>
      </c>
      <c r="C1783">
        <v>2017</v>
      </c>
      <c r="D1783">
        <v>2</v>
      </c>
      <c r="E1783" t="s">
        <v>72</v>
      </c>
      <c r="F1783" t="s">
        <v>73</v>
      </c>
      <c r="G1783" t="s">
        <v>74</v>
      </c>
      <c r="H1783" t="s">
        <v>62</v>
      </c>
      <c r="I1783">
        <v>100.36</v>
      </c>
      <c r="J1783">
        <v>414.67</v>
      </c>
      <c r="K1783" t="s">
        <v>17</v>
      </c>
      <c r="L1783" t="s">
        <v>17</v>
      </c>
    </row>
    <row r="1784" spans="1:12" hidden="1" x14ac:dyDescent="0.25">
      <c r="A1784" s="2">
        <v>43008</v>
      </c>
      <c r="B1784" t="s">
        <v>23</v>
      </c>
      <c r="C1784">
        <v>2017</v>
      </c>
      <c r="D1784">
        <v>3</v>
      </c>
      <c r="E1784" t="s">
        <v>72</v>
      </c>
      <c r="F1784" t="s">
        <v>73</v>
      </c>
      <c r="G1784" t="s">
        <v>74</v>
      </c>
      <c r="H1784" t="s">
        <v>62</v>
      </c>
      <c r="I1784">
        <v>101.26</v>
      </c>
      <c r="J1784">
        <v>414.04</v>
      </c>
      <c r="K1784" t="s">
        <v>17</v>
      </c>
      <c r="L1784" t="s">
        <v>17</v>
      </c>
    </row>
    <row r="1785" spans="1:12" hidden="1" x14ac:dyDescent="0.25">
      <c r="A1785" s="2">
        <v>43100</v>
      </c>
      <c r="B1785" t="s">
        <v>24</v>
      </c>
      <c r="C1785">
        <v>2017</v>
      </c>
      <c r="D1785">
        <v>4</v>
      </c>
      <c r="E1785" t="s">
        <v>72</v>
      </c>
      <c r="F1785" t="s">
        <v>73</v>
      </c>
      <c r="G1785" t="s">
        <v>74</v>
      </c>
      <c r="H1785" t="s">
        <v>62</v>
      </c>
      <c r="I1785">
        <v>107.8</v>
      </c>
      <c r="J1785">
        <v>416.7</v>
      </c>
      <c r="K1785">
        <v>-1.6799999999999999E-4</v>
      </c>
      <c r="L1785">
        <v>-7.0000000000000007E-2</v>
      </c>
    </row>
    <row r="1786" spans="1:12" hidden="1" x14ac:dyDescent="0.25">
      <c r="A1786" s="2">
        <v>43190</v>
      </c>
      <c r="B1786" t="s">
        <v>25</v>
      </c>
      <c r="C1786">
        <v>2018</v>
      </c>
      <c r="D1786">
        <v>1</v>
      </c>
      <c r="E1786" t="s">
        <v>72</v>
      </c>
      <c r="F1786" t="s">
        <v>73</v>
      </c>
      <c r="G1786" t="s">
        <v>74</v>
      </c>
      <c r="H1786" t="s">
        <v>62</v>
      </c>
      <c r="I1786">
        <v>112.3</v>
      </c>
      <c r="J1786">
        <v>421.73</v>
      </c>
      <c r="K1786">
        <v>4.5970000000000004E-3</v>
      </c>
      <c r="L1786">
        <v>1.93</v>
      </c>
    </row>
    <row r="1787" spans="1:12" hidden="1" x14ac:dyDescent="0.25">
      <c r="A1787" s="2">
        <v>43281</v>
      </c>
      <c r="B1787" t="s">
        <v>26</v>
      </c>
      <c r="C1787">
        <v>2018</v>
      </c>
      <c r="D1787">
        <v>2</v>
      </c>
      <c r="E1787" t="s">
        <v>72</v>
      </c>
      <c r="F1787" t="s">
        <v>73</v>
      </c>
      <c r="G1787" t="s">
        <v>74</v>
      </c>
      <c r="H1787" t="s">
        <v>62</v>
      </c>
      <c r="I1787">
        <v>104.92</v>
      </c>
      <c r="J1787">
        <v>426.28</v>
      </c>
      <c r="K1787">
        <v>2.7997999999999999E-2</v>
      </c>
      <c r="L1787">
        <v>11.61</v>
      </c>
    </row>
    <row r="1788" spans="1:12" hidden="1" x14ac:dyDescent="0.25">
      <c r="A1788" s="2">
        <v>43373</v>
      </c>
      <c r="B1788" t="s">
        <v>27</v>
      </c>
      <c r="C1788">
        <v>2018</v>
      </c>
      <c r="D1788">
        <v>3</v>
      </c>
      <c r="E1788" t="s">
        <v>72</v>
      </c>
      <c r="F1788" t="s">
        <v>73</v>
      </c>
      <c r="G1788" t="s">
        <v>74</v>
      </c>
      <c r="H1788" t="s">
        <v>62</v>
      </c>
      <c r="I1788">
        <v>108.86</v>
      </c>
      <c r="J1788">
        <v>433.88</v>
      </c>
      <c r="K1788">
        <v>4.7918000000000002E-2</v>
      </c>
      <c r="L1788">
        <v>19.84</v>
      </c>
    </row>
    <row r="1789" spans="1:12" hidden="1" x14ac:dyDescent="0.25">
      <c r="A1789" s="2">
        <v>43465</v>
      </c>
      <c r="B1789" t="s">
        <v>28</v>
      </c>
      <c r="C1789">
        <v>2018</v>
      </c>
      <c r="D1789">
        <v>4</v>
      </c>
      <c r="E1789" t="s">
        <v>72</v>
      </c>
      <c r="F1789" t="s">
        <v>73</v>
      </c>
      <c r="G1789" t="s">
        <v>74</v>
      </c>
      <c r="H1789" t="s">
        <v>62</v>
      </c>
      <c r="I1789">
        <v>110.54</v>
      </c>
      <c r="J1789">
        <v>436.62</v>
      </c>
      <c r="K1789">
        <v>4.7803999999999999E-2</v>
      </c>
      <c r="L1789">
        <v>19.920000000000002</v>
      </c>
    </row>
    <row r="1790" spans="1:12" hidden="1" x14ac:dyDescent="0.25">
      <c r="A1790" s="2">
        <v>43555</v>
      </c>
      <c r="B1790" t="s">
        <v>29</v>
      </c>
      <c r="C1790">
        <v>2019</v>
      </c>
      <c r="D1790">
        <v>1</v>
      </c>
      <c r="E1790" t="s">
        <v>72</v>
      </c>
      <c r="F1790" t="s">
        <v>73</v>
      </c>
      <c r="G1790" t="s">
        <v>74</v>
      </c>
      <c r="H1790" t="s">
        <v>62</v>
      </c>
      <c r="I1790">
        <v>106.44</v>
      </c>
      <c r="J1790">
        <v>430.76</v>
      </c>
      <c r="K1790">
        <v>2.1412E-2</v>
      </c>
      <c r="L1790">
        <v>9.0299999999999994</v>
      </c>
    </row>
    <row r="1791" spans="1:12" hidden="1" x14ac:dyDescent="0.25">
      <c r="A1791" s="2">
        <v>43646</v>
      </c>
      <c r="B1791" t="s">
        <v>30</v>
      </c>
      <c r="C1791">
        <v>2019</v>
      </c>
      <c r="D1791">
        <v>2</v>
      </c>
      <c r="E1791" t="s">
        <v>72</v>
      </c>
      <c r="F1791" t="s">
        <v>73</v>
      </c>
      <c r="G1791" t="s">
        <v>74</v>
      </c>
      <c r="H1791" t="s">
        <v>62</v>
      </c>
      <c r="I1791">
        <v>105.15</v>
      </c>
      <c r="J1791">
        <v>431</v>
      </c>
      <c r="K1791">
        <v>1.1073E-2</v>
      </c>
      <c r="L1791">
        <v>4.72</v>
      </c>
    </row>
    <row r="1792" spans="1:12" hidden="1" x14ac:dyDescent="0.25">
      <c r="A1792" s="2">
        <v>43738</v>
      </c>
      <c r="B1792" t="s">
        <v>31</v>
      </c>
      <c r="C1792">
        <v>2019</v>
      </c>
      <c r="D1792">
        <v>3</v>
      </c>
      <c r="E1792" t="s">
        <v>72</v>
      </c>
      <c r="F1792" t="s">
        <v>73</v>
      </c>
      <c r="G1792" t="s">
        <v>74</v>
      </c>
      <c r="H1792" t="s">
        <v>62</v>
      </c>
      <c r="I1792">
        <v>108.94</v>
      </c>
      <c r="J1792">
        <v>431.08</v>
      </c>
      <c r="K1792">
        <v>-6.4530000000000004E-3</v>
      </c>
      <c r="L1792">
        <v>-2.8</v>
      </c>
    </row>
    <row r="1793" spans="1:12" hidden="1" x14ac:dyDescent="0.25">
      <c r="A1793" s="2">
        <v>43830</v>
      </c>
      <c r="B1793" t="s">
        <v>32</v>
      </c>
      <c r="C1793">
        <v>2019</v>
      </c>
      <c r="D1793">
        <v>4</v>
      </c>
      <c r="E1793" t="s">
        <v>72</v>
      </c>
      <c r="F1793" t="s">
        <v>73</v>
      </c>
      <c r="G1793" t="s">
        <v>74</v>
      </c>
      <c r="H1793" t="s">
        <v>62</v>
      </c>
      <c r="I1793">
        <v>114.33</v>
      </c>
      <c r="J1793">
        <v>434.86</v>
      </c>
      <c r="K1793">
        <v>-4.0309999999999999E-3</v>
      </c>
      <c r="L1793">
        <v>-1.76</v>
      </c>
    </row>
    <row r="1794" spans="1:12" hidden="1" x14ac:dyDescent="0.25">
      <c r="A1794" s="2">
        <v>43921</v>
      </c>
      <c r="B1794" t="s">
        <v>33</v>
      </c>
      <c r="C1794">
        <v>2020</v>
      </c>
      <c r="D1794">
        <v>1</v>
      </c>
      <c r="E1794" t="s">
        <v>72</v>
      </c>
      <c r="F1794" t="s">
        <v>73</v>
      </c>
      <c r="G1794" t="s">
        <v>74</v>
      </c>
      <c r="H1794" t="s">
        <v>62</v>
      </c>
      <c r="I1794">
        <v>117.73</v>
      </c>
      <c r="J1794">
        <v>446.15</v>
      </c>
      <c r="K1794">
        <v>3.5728000000000003E-2</v>
      </c>
      <c r="L1794">
        <v>15.39</v>
      </c>
    </row>
    <row r="1795" spans="1:12" hidden="1" x14ac:dyDescent="0.25">
      <c r="A1795" s="2">
        <v>44012</v>
      </c>
      <c r="B1795" t="s">
        <v>34</v>
      </c>
      <c r="C1795">
        <v>2020</v>
      </c>
      <c r="D1795">
        <v>2</v>
      </c>
      <c r="E1795" t="s">
        <v>72</v>
      </c>
      <c r="F1795" t="s">
        <v>73</v>
      </c>
      <c r="G1795" t="s">
        <v>74</v>
      </c>
      <c r="H1795" t="s">
        <v>62</v>
      </c>
      <c r="I1795">
        <v>106.89</v>
      </c>
      <c r="J1795">
        <v>447.88</v>
      </c>
      <c r="K1795">
        <v>3.9164999999999998E-2</v>
      </c>
      <c r="L1795">
        <v>16.88</v>
      </c>
    </row>
    <row r="1796" spans="1:12" hidden="1" x14ac:dyDescent="0.25">
      <c r="A1796" s="2">
        <v>44104</v>
      </c>
      <c r="B1796" t="s">
        <v>35</v>
      </c>
      <c r="C1796">
        <v>2020</v>
      </c>
      <c r="D1796">
        <v>3</v>
      </c>
      <c r="E1796" t="s">
        <v>72</v>
      </c>
      <c r="F1796" t="s">
        <v>73</v>
      </c>
      <c r="G1796" t="s">
        <v>74</v>
      </c>
      <c r="H1796" t="s">
        <v>62</v>
      </c>
      <c r="I1796">
        <v>110.55</v>
      </c>
      <c r="J1796">
        <v>449.49</v>
      </c>
      <c r="K1796">
        <v>4.2707000000000002E-2</v>
      </c>
      <c r="L1796">
        <v>18.41</v>
      </c>
    </row>
    <row r="1797" spans="1:12" hidden="1" x14ac:dyDescent="0.25">
      <c r="A1797" s="2">
        <v>44196</v>
      </c>
      <c r="B1797" t="s">
        <v>36</v>
      </c>
      <c r="C1797">
        <v>2020</v>
      </c>
      <c r="D1797">
        <v>4</v>
      </c>
      <c r="E1797" t="s">
        <v>72</v>
      </c>
      <c r="F1797" t="s">
        <v>73</v>
      </c>
      <c r="G1797" t="s">
        <v>74</v>
      </c>
      <c r="H1797" t="s">
        <v>62</v>
      </c>
      <c r="I1797">
        <v>122.02</v>
      </c>
      <c r="J1797">
        <v>457.19</v>
      </c>
      <c r="K1797">
        <v>5.135E-2</v>
      </c>
      <c r="L1797">
        <v>22.33</v>
      </c>
    </row>
    <row r="1798" spans="1:12" hidden="1" x14ac:dyDescent="0.25">
      <c r="A1798" s="2">
        <v>44286</v>
      </c>
      <c r="B1798" t="s">
        <v>37</v>
      </c>
      <c r="C1798">
        <v>2021</v>
      </c>
      <c r="D1798">
        <v>1</v>
      </c>
      <c r="E1798" t="s">
        <v>72</v>
      </c>
      <c r="F1798" t="s">
        <v>73</v>
      </c>
      <c r="G1798" t="s">
        <v>74</v>
      </c>
      <c r="H1798" t="s">
        <v>62</v>
      </c>
      <c r="I1798">
        <v>111.34</v>
      </c>
      <c r="J1798">
        <v>450.8</v>
      </c>
      <c r="K1798">
        <v>1.0423E-2</v>
      </c>
      <c r="L1798">
        <v>4.6500000000000004</v>
      </c>
    </row>
    <row r="1799" spans="1:12" hidden="1" x14ac:dyDescent="0.25">
      <c r="A1799" s="2">
        <v>44377</v>
      </c>
      <c r="B1799" t="s">
        <v>38</v>
      </c>
      <c r="C1799">
        <v>2021</v>
      </c>
      <c r="D1799">
        <v>2</v>
      </c>
      <c r="E1799" t="s">
        <v>72</v>
      </c>
      <c r="F1799" t="s">
        <v>73</v>
      </c>
      <c r="G1799" t="s">
        <v>74</v>
      </c>
      <c r="H1799" t="s">
        <v>62</v>
      </c>
      <c r="I1799">
        <v>116.59</v>
      </c>
      <c r="J1799">
        <v>460.51</v>
      </c>
      <c r="K1799">
        <v>2.8199999999999999E-2</v>
      </c>
      <c r="L1799">
        <v>12.63</v>
      </c>
    </row>
    <row r="1800" spans="1:12" hidden="1" x14ac:dyDescent="0.25">
      <c r="A1800" s="2">
        <v>44469</v>
      </c>
      <c r="B1800" t="s">
        <v>39</v>
      </c>
      <c r="C1800">
        <v>2021</v>
      </c>
      <c r="D1800">
        <v>3</v>
      </c>
      <c r="E1800" t="s">
        <v>72</v>
      </c>
      <c r="F1800" t="s">
        <v>73</v>
      </c>
      <c r="G1800" t="s">
        <v>74</v>
      </c>
      <c r="H1800" t="s">
        <v>62</v>
      </c>
      <c r="I1800">
        <v>126.5</v>
      </c>
      <c r="J1800">
        <v>476.45</v>
      </c>
      <c r="K1800">
        <v>5.9978999999999998E-2</v>
      </c>
      <c r="L1800">
        <v>26.96</v>
      </c>
    </row>
    <row r="1801" spans="1:12" hidden="1" x14ac:dyDescent="0.25">
      <c r="A1801" s="2">
        <v>44561</v>
      </c>
      <c r="B1801" t="s">
        <v>40</v>
      </c>
      <c r="C1801">
        <v>2021</v>
      </c>
      <c r="D1801">
        <v>4</v>
      </c>
      <c r="E1801" t="s">
        <v>72</v>
      </c>
      <c r="F1801" t="s">
        <v>73</v>
      </c>
      <c r="G1801" t="s">
        <v>74</v>
      </c>
      <c r="H1801" t="s">
        <v>62</v>
      </c>
      <c r="I1801">
        <v>129.09</v>
      </c>
      <c r="J1801">
        <v>483.51</v>
      </c>
      <c r="K1801">
        <v>5.7569000000000002E-2</v>
      </c>
      <c r="L1801">
        <v>26.32</v>
      </c>
    </row>
    <row r="1802" spans="1:12" hidden="1" x14ac:dyDescent="0.25">
      <c r="A1802" s="2">
        <v>44651</v>
      </c>
      <c r="B1802" t="s">
        <v>41</v>
      </c>
      <c r="C1802">
        <v>2022</v>
      </c>
      <c r="D1802">
        <v>1</v>
      </c>
      <c r="E1802" t="s">
        <v>72</v>
      </c>
      <c r="F1802" t="s">
        <v>73</v>
      </c>
      <c r="G1802" t="s">
        <v>74</v>
      </c>
      <c r="H1802" t="s">
        <v>62</v>
      </c>
      <c r="I1802">
        <v>127.93</v>
      </c>
      <c r="J1802">
        <v>500.11</v>
      </c>
      <c r="K1802">
        <v>0.10938299999999999</v>
      </c>
      <c r="L1802">
        <v>49.31</v>
      </c>
    </row>
    <row r="1803" spans="1:12" hidden="1" x14ac:dyDescent="0.25">
      <c r="A1803" s="2">
        <v>44742</v>
      </c>
      <c r="B1803" t="s">
        <v>42</v>
      </c>
      <c r="C1803">
        <v>2022</v>
      </c>
      <c r="D1803">
        <v>2</v>
      </c>
      <c r="E1803" t="s">
        <v>72</v>
      </c>
      <c r="F1803" t="s">
        <v>73</v>
      </c>
      <c r="G1803" t="s">
        <v>74</v>
      </c>
      <c r="H1803" t="s">
        <v>62</v>
      </c>
      <c r="I1803">
        <v>125.16</v>
      </c>
      <c r="J1803">
        <v>508.67</v>
      </c>
      <c r="K1803">
        <v>0.10458000000000001</v>
      </c>
      <c r="L1803">
        <v>48.16</v>
      </c>
    </row>
    <row r="1804" spans="1:12" hidden="1" x14ac:dyDescent="0.25">
      <c r="A1804" s="2">
        <v>44834</v>
      </c>
      <c r="B1804" t="s">
        <v>43</v>
      </c>
      <c r="C1804">
        <v>2022</v>
      </c>
      <c r="D1804">
        <v>3</v>
      </c>
      <c r="E1804" t="s">
        <v>72</v>
      </c>
      <c r="F1804" t="s">
        <v>73</v>
      </c>
      <c r="G1804" t="s">
        <v>74</v>
      </c>
      <c r="H1804" t="s">
        <v>62</v>
      </c>
      <c r="I1804">
        <v>128.99</v>
      </c>
      <c r="J1804">
        <v>511.17</v>
      </c>
      <c r="K1804">
        <v>7.2872000000000006E-2</v>
      </c>
      <c r="L1804">
        <v>34.72</v>
      </c>
    </row>
    <row r="1805" spans="1:12" hidden="1" x14ac:dyDescent="0.25">
      <c r="A1805" s="2">
        <v>44926</v>
      </c>
      <c r="B1805" t="s">
        <v>44</v>
      </c>
      <c r="C1805">
        <v>2022</v>
      </c>
      <c r="D1805">
        <v>4</v>
      </c>
      <c r="E1805" t="s">
        <v>72</v>
      </c>
      <c r="F1805" t="s">
        <v>73</v>
      </c>
      <c r="G1805" t="s">
        <v>74</v>
      </c>
      <c r="H1805" t="s">
        <v>62</v>
      </c>
      <c r="I1805">
        <v>138.6</v>
      </c>
      <c r="J1805">
        <v>520.67999999999995</v>
      </c>
      <c r="K1805">
        <v>7.6874999999999999E-2</v>
      </c>
      <c r="L1805">
        <v>37.17</v>
      </c>
    </row>
    <row r="1806" spans="1:12" hidden="1" x14ac:dyDescent="0.25">
      <c r="A1806" s="2">
        <v>45016</v>
      </c>
      <c r="B1806" t="s">
        <v>45</v>
      </c>
      <c r="C1806">
        <v>2023</v>
      </c>
      <c r="D1806">
        <v>1</v>
      </c>
      <c r="E1806" t="s">
        <v>72</v>
      </c>
      <c r="F1806" t="s">
        <v>73</v>
      </c>
      <c r="G1806" t="s">
        <v>74</v>
      </c>
      <c r="H1806" t="s">
        <v>62</v>
      </c>
      <c r="I1806">
        <v>132.08000000000001</v>
      </c>
      <c r="J1806">
        <v>524.83000000000004</v>
      </c>
      <c r="K1806">
        <v>4.9429000000000001E-2</v>
      </c>
      <c r="L1806">
        <v>24.72</v>
      </c>
    </row>
    <row r="1807" spans="1:12" hidden="1" x14ac:dyDescent="0.25">
      <c r="A1807" s="2">
        <v>45107</v>
      </c>
      <c r="B1807" t="s">
        <v>46</v>
      </c>
      <c r="C1807">
        <v>2023</v>
      </c>
      <c r="D1807">
        <v>2</v>
      </c>
      <c r="E1807" t="s">
        <v>72</v>
      </c>
      <c r="F1807" t="s">
        <v>73</v>
      </c>
      <c r="G1807" t="s">
        <v>74</v>
      </c>
      <c r="H1807" t="s">
        <v>62</v>
      </c>
      <c r="I1807">
        <v>131.56</v>
      </c>
      <c r="J1807">
        <v>531.23</v>
      </c>
      <c r="K1807">
        <v>4.4351000000000002E-2</v>
      </c>
      <c r="L1807">
        <v>22.56</v>
      </c>
    </row>
    <row r="1808" spans="1:12" hidden="1" x14ac:dyDescent="0.25">
      <c r="A1808" s="2">
        <v>45199</v>
      </c>
      <c r="B1808" t="s">
        <v>47</v>
      </c>
      <c r="C1808">
        <v>2023</v>
      </c>
      <c r="D1808">
        <v>3</v>
      </c>
      <c r="E1808" t="s">
        <v>72</v>
      </c>
      <c r="F1808" t="s">
        <v>73</v>
      </c>
      <c r="G1808" t="s">
        <v>74</v>
      </c>
      <c r="H1808" t="s">
        <v>62</v>
      </c>
      <c r="I1808">
        <v>130.51</v>
      </c>
      <c r="J1808">
        <v>532.75</v>
      </c>
      <c r="K1808">
        <v>4.2216999999999998E-2</v>
      </c>
      <c r="L1808">
        <v>21.58</v>
      </c>
    </row>
    <row r="1809" spans="1:12" hidden="1" x14ac:dyDescent="0.25">
      <c r="A1809" s="2">
        <v>45291</v>
      </c>
      <c r="B1809" t="s">
        <v>48</v>
      </c>
      <c r="C1809">
        <v>2023</v>
      </c>
      <c r="D1809">
        <v>4</v>
      </c>
      <c r="E1809" t="s">
        <v>72</v>
      </c>
      <c r="F1809" t="s">
        <v>73</v>
      </c>
      <c r="G1809" t="s">
        <v>74</v>
      </c>
      <c r="H1809" t="s">
        <v>62</v>
      </c>
      <c r="I1809">
        <v>138.59</v>
      </c>
      <c r="J1809">
        <v>532.74</v>
      </c>
      <c r="K1809">
        <v>2.3161999999999999E-2</v>
      </c>
      <c r="L1809">
        <v>12.06</v>
      </c>
    </row>
    <row r="1810" spans="1:12" hidden="1" x14ac:dyDescent="0.25">
      <c r="A1810" s="2">
        <v>45382</v>
      </c>
      <c r="B1810" t="s">
        <v>49</v>
      </c>
      <c r="C1810">
        <v>2024</v>
      </c>
      <c r="D1810">
        <v>1</v>
      </c>
      <c r="E1810" t="s">
        <v>72</v>
      </c>
      <c r="F1810" t="s">
        <v>73</v>
      </c>
      <c r="G1810" t="s">
        <v>74</v>
      </c>
      <c r="H1810" t="s">
        <v>62</v>
      </c>
      <c r="I1810">
        <v>139.37</v>
      </c>
      <c r="J1810">
        <v>540.03</v>
      </c>
      <c r="K1810">
        <v>2.8962000000000002E-2</v>
      </c>
      <c r="L1810">
        <v>15.2</v>
      </c>
    </row>
    <row r="1811" spans="1:12" hidden="1" x14ac:dyDescent="0.25">
      <c r="A1811" s="2">
        <v>45473</v>
      </c>
      <c r="B1811" t="s">
        <v>50</v>
      </c>
      <c r="C1811">
        <v>2024</v>
      </c>
      <c r="D1811">
        <v>2</v>
      </c>
      <c r="E1811" t="s">
        <v>72</v>
      </c>
      <c r="F1811" t="s">
        <v>73</v>
      </c>
      <c r="G1811" t="s">
        <v>74</v>
      </c>
      <c r="H1811" t="s">
        <v>62</v>
      </c>
      <c r="I1811">
        <v>138.1</v>
      </c>
      <c r="J1811">
        <v>546.57000000000005</v>
      </c>
      <c r="K1811">
        <v>2.8875999999999999E-2</v>
      </c>
      <c r="L1811">
        <v>15.34</v>
      </c>
    </row>
    <row r="1812" spans="1:12" hidden="1" x14ac:dyDescent="0.25">
      <c r="A1812" s="2">
        <v>45565</v>
      </c>
      <c r="B1812" t="s">
        <v>51</v>
      </c>
      <c r="C1812">
        <v>2024</v>
      </c>
      <c r="D1812">
        <v>3</v>
      </c>
      <c r="E1812" t="s">
        <v>72</v>
      </c>
      <c r="F1812" t="s">
        <v>73</v>
      </c>
      <c r="G1812" t="s">
        <v>74</v>
      </c>
      <c r="H1812" t="s">
        <v>62</v>
      </c>
      <c r="I1812">
        <v>135.77000000000001</v>
      </c>
      <c r="J1812">
        <v>551.83000000000004</v>
      </c>
      <c r="K1812">
        <v>3.5813999999999999E-2</v>
      </c>
      <c r="L1812">
        <v>19.079999999999998</v>
      </c>
    </row>
    <row r="1813" spans="1:12" hidden="1" x14ac:dyDescent="0.25">
      <c r="A1813" s="2">
        <v>45657</v>
      </c>
      <c r="B1813" t="s">
        <v>52</v>
      </c>
      <c r="C1813">
        <v>2024</v>
      </c>
      <c r="D1813">
        <v>4</v>
      </c>
      <c r="E1813" t="s">
        <v>72</v>
      </c>
      <c r="F1813" t="s">
        <v>73</v>
      </c>
      <c r="G1813" t="s">
        <v>74</v>
      </c>
      <c r="H1813" t="s">
        <v>62</v>
      </c>
      <c r="I1813">
        <v>148.84</v>
      </c>
      <c r="J1813">
        <v>562.08000000000004</v>
      </c>
      <c r="K1813">
        <v>5.5073999999999998E-2</v>
      </c>
      <c r="L1813">
        <v>29.34</v>
      </c>
    </row>
    <row r="1814" spans="1:12" hidden="1" x14ac:dyDescent="0.25">
      <c r="A1814" s="2">
        <v>45747</v>
      </c>
      <c r="B1814" t="s">
        <v>53</v>
      </c>
      <c r="C1814">
        <v>2025</v>
      </c>
      <c r="D1814">
        <v>1</v>
      </c>
      <c r="E1814" t="s">
        <v>72</v>
      </c>
      <c r="F1814" t="s">
        <v>73</v>
      </c>
      <c r="G1814" t="s">
        <v>74</v>
      </c>
      <c r="H1814" t="s">
        <v>62</v>
      </c>
      <c r="I1814">
        <v>142.24</v>
      </c>
      <c r="J1814">
        <v>564.95000000000005</v>
      </c>
      <c r="K1814">
        <v>4.6146E-2</v>
      </c>
      <c r="L1814">
        <v>24.92</v>
      </c>
    </row>
    <row r="1815" spans="1:12" hidden="1" x14ac:dyDescent="0.25">
      <c r="A1815" s="2">
        <v>42460</v>
      </c>
      <c r="B1815" t="s">
        <v>12</v>
      </c>
      <c r="C1815">
        <v>2016</v>
      </c>
      <c r="D1815">
        <v>1</v>
      </c>
      <c r="E1815" t="s">
        <v>72</v>
      </c>
      <c r="F1815" t="s">
        <v>73</v>
      </c>
      <c r="G1815" t="s">
        <v>74</v>
      </c>
      <c r="H1815" t="s">
        <v>63</v>
      </c>
      <c r="I1815">
        <v>37.49</v>
      </c>
      <c r="J1815" t="s">
        <v>17</v>
      </c>
      <c r="K1815" t="s">
        <v>17</v>
      </c>
      <c r="L1815" t="s">
        <v>17</v>
      </c>
    </row>
    <row r="1816" spans="1:12" hidden="1" x14ac:dyDescent="0.25">
      <c r="A1816" s="2">
        <v>42551</v>
      </c>
      <c r="B1816" t="s">
        <v>18</v>
      </c>
      <c r="C1816">
        <v>2016</v>
      </c>
      <c r="D1816">
        <v>2</v>
      </c>
      <c r="E1816" t="s">
        <v>72</v>
      </c>
      <c r="F1816" t="s">
        <v>73</v>
      </c>
      <c r="G1816" t="s">
        <v>74</v>
      </c>
      <c r="H1816" t="s">
        <v>63</v>
      </c>
      <c r="I1816">
        <v>36.94</v>
      </c>
      <c r="J1816" t="s">
        <v>17</v>
      </c>
      <c r="K1816" t="s">
        <v>17</v>
      </c>
      <c r="L1816" t="s">
        <v>17</v>
      </c>
    </row>
    <row r="1817" spans="1:12" hidden="1" x14ac:dyDescent="0.25">
      <c r="A1817" s="2">
        <v>42643</v>
      </c>
      <c r="B1817" t="s">
        <v>19</v>
      </c>
      <c r="C1817">
        <v>2016</v>
      </c>
      <c r="D1817">
        <v>3</v>
      </c>
      <c r="E1817" t="s">
        <v>72</v>
      </c>
      <c r="F1817" t="s">
        <v>73</v>
      </c>
      <c r="G1817" t="s">
        <v>74</v>
      </c>
      <c r="H1817" t="s">
        <v>63</v>
      </c>
      <c r="I1817">
        <v>35.15</v>
      </c>
      <c r="J1817" t="s">
        <v>17</v>
      </c>
      <c r="K1817" t="s">
        <v>17</v>
      </c>
      <c r="L1817" t="s">
        <v>17</v>
      </c>
    </row>
    <row r="1818" spans="1:12" hidden="1" x14ac:dyDescent="0.25">
      <c r="A1818" s="2">
        <v>42735</v>
      </c>
      <c r="B1818" t="s">
        <v>20</v>
      </c>
      <c r="C1818">
        <v>2016</v>
      </c>
      <c r="D1818">
        <v>4</v>
      </c>
      <c r="E1818" t="s">
        <v>72</v>
      </c>
      <c r="F1818" t="s">
        <v>73</v>
      </c>
      <c r="G1818" t="s">
        <v>74</v>
      </c>
      <c r="H1818" t="s">
        <v>63</v>
      </c>
      <c r="I1818">
        <v>36.08</v>
      </c>
      <c r="J1818">
        <v>145.66</v>
      </c>
      <c r="K1818" t="s">
        <v>17</v>
      </c>
      <c r="L1818" t="s">
        <v>17</v>
      </c>
    </row>
    <row r="1819" spans="1:12" hidden="1" x14ac:dyDescent="0.25">
      <c r="A1819" s="2">
        <v>42825</v>
      </c>
      <c r="B1819" t="s">
        <v>21</v>
      </c>
      <c r="C1819">
        <v>2017</v>
      </c>
      <c r="D1819">
        <v>1</v>
      </c>
      <c r="E1819" t="s">
        <v>72</v>
      </c>
      <c r="F1819" t="s">
        <v>73</v>
      </c>
      <c r="G1819" t="s">
        <v>74</v>
      </c>
      <c r="H1819" t="s">
        <v>63</v>
      </c>
      <c r="I1819">
        <v>38.770000000000003</v>
      </c>
      <c r="J1819">
        <v>146.94</v>
      </c>
      <c r="K1819" t="s">
        <v>17</v>
      </c>
      <c r="L1819" t="s">
        <v>17</v>
      </c>
    </row>
    <row r="1820" spans="1:12" hidden="1" x14ac:dyDescent="0.25">
      <c r="A1820" s="2">
        <v>42916</v>
      </c>
      <c r="B1820" t="s">
        <v>22</v>
      </c>
      <c r="C1820">
        <v>2017</v>
      </c>
      <c r="D1820">
        <v>2</v>
      </c>
      <c r="E1820" t="s">
        <v>72</v>
      </c>
      <c r="F1820" t="s">
        <v>73</v>
      </c>
      <c r="G1820" t="s">
        <v>74</v>
      </c>
      <c r="H1820" t="s">
        <v>63</v>
      </c>
      <c r="I1820">
        <v>35.979999999999997</v>
      </c>
      <c r="J1820">
        <v>145.97999999999999</v>
      </c>
      <c r="K1820" t="s">
        <v>17</v>
      </c>
      <c r="L1820" t="s">
        <v>17</v>
      </c>
    </row>
    <row r="1821" spans="1:12" hidden="1" x14ac:dyDescent="0.25">
      <c r="A1821" s="2">
        <v>43008</v>
      </c>
      <c r="B1821" t="s">
        <v>23</v>
      </c>
      <c r="C1821">
        <v>2017</v>
      </c>
      <c r="D1821">
        <v>3</v>
      </c>
      <c r="E1821" t="s">
        <v>72</v>
      </c>
      <c r="F1821" t="s">
        <v>73</v>
      </c>
      <c r="G1821" t="s">
        <v>74</v>
      </c>
      <c r="H1821" t="s">
        <v>63</v>
      </c>
      <c r="I1821">
        <v>34.92</v>
      </c>
      <c r="J1821">
        <v>145.76</v>
      </c>
      <c r="K1821" t="s">
        <v>17</v>
      </c>
      <c r="L1821" t="s">
        <v>17</v>
      </c>
    </row>
    <row r="1822" spans="1:12" hidden="1" x14ac:dyDescent="0.25">
      <c r="A1822" s="2">
        <v>43100</v>
      </c>
      <c r="B1822" t="s">
        <v>24</v>
      </c>
      <c r="C1822">
        <v>2017</v>
      </c>
      <c r="D1822">
        <v>4</v>
      </c>
      <c r="E1822" t="s">
        <v>72</v>
      </c>
      <c r="F1822" t="s">
        <v>73</v>
      </c>
      <c r="G1822" t="s">
        <v>74</v>
      </c>
      <c r="H1822" t="s">
        <v>63</v>
      </c>
      <c r="I1822">
        <v>38.92</v>
      </c>
      <c r="J1822">
        <v>148.6</v>
      </c>
      <c r="K1822">
        <v>2.0184000000000001E-2</v>
      </c>
      <c r="L1822">
        <v>2.94</v>
      </c>
    </row>
    <row r="1823" spans="1:12" hidden="1" x14ac:dyDescent="0.25">
      <c r="A1823" s="2">
        <v>43190</v>
      </c>
      <c r="B1823" t="s">
        <v>25</v>
      </c>
      <c r="C1823">
        <v>2018</v>
      </c>
      <c r="D1823">
        <v>1</v>
      </c>
      <c r="E1823" t="s">
        <v>72</v>
      </c>
      <c r="F1823" t="s">
        <v>73</v>
      </c>
      <c r="G1823" t="s">
        <v>74</v>
      </c>
      <c r="H1823" t="s">
        <v>63</v>
      </c>
      <c r="I1823">
        <v>39.33</v>
      </c>
      <c r="J1823">
        <v>149.16</v>
      </c>
      <c r="K1823">
        <v>1.5108E-2</v>
      </c>
      <c r="L1823">
        <v>2.2200000000000002</v>
      </c>
    </row>
    <row r="1824" spans="1:12" hidden="1" x14ac:dyDescent="0.25">
      <c r="A1824" s="2">
        <v>43281</v>
      </c>
      <c r="B1824" t="s">
        <v>26</v>
      </c>
      <c r="C1824">
        <v>2018</v>
      </c>
      <c r="D1824">
        <v>2</v>
      </c>
      <c r="E1824" t="s">
        <v>72</v>
      </c>
      <c r="F1824" t="s">
        <v>73</v>
      </c>
      <c r="G1824" t="s">
        <v>74</v>
      </c>
      <c r="H1824" t="s">
        <v>63</v>
      </c>
      <c r="I1824">
        <v>39.07</v>
      </c>
      <c r="J1824">
        <v>152.25</v>
      </c>
      <c r="K1824">
        <v>4.2951000000000003E-2</v>
      </c>
      <c r="L1824">
        <v>6.27</v>
      </c>
    </row>
    <row r="1825" spans="1:12" hidden="1" x14ac:dyDescent="0.25">
      <c r="A1825" s="2">
        <v>43373</v>
      </c>
      <c r="B1825" t="s">
        <v>27</v>
      </c>
      <c r="C1825">
        <v>2018</v>
      </c>
      <c r="D1825">
        <v>3</v>
      </c>
      <c r="E1825" t="s">
        <v>72</v>
      </c>
      <c r="F1825" t="s">
        <v>73</v>
      </c>
      <c r="G1825" t="s">
        <v>74</v>
      </c>
      <c r="H1825" t="s">
        <v>63</v>
      </c>
      <c r="I1825">
        <v>38.1</v>
      </c>
      <c r="J1825">
        <v>155.43</v>
      </c>
      <c r="K1825">
        <v>6.6341999999999998E-2</v>
      </c>
      <c r="L1825">
        <v>9.67</v>
      </c>
    </row>
    <row r="1826" spans="1:12" hidden="1" x14ac:dyDescent="0.25">
      <c r="A1826" s="2">
        <v>43465</v>
      </c>
      <c r="B1826" t="s">
        <v>28</v>
      </c>
      <c r="C1826">
        <v>2018</v>
      </c>
      <c r="D1826">
        <v>4</v>
      </c>
      <c r="E1826" t="s">
        <v>72</v>
      </c>
      <c r="F1826" t="s">
        <v>73</v>
      </c>
      <c r="G1826" t="s">
        <v>74</v>
      </c>
      <c r="H1826" t="s">
        <v>63</v>
      </c>
      <c r="I1826">
        <v>41.83</v>
      </c>
      <c r="J1826">
        <v>158.34</v>
      </c>
      <c r="K1826">
        <v>6.5545000000000006E-2</v>
      </c>
      <c r="L1826">
        <v>9.74</v>
      </c>
    </row>
    <row r="1827" spans="1:12" hidden="1" x14ac:dyDescent="0.25">
      <c r="A1827" s="2">
        <v>43555</v>
      </c>
      <c r="B1827" t="s">
        <v>29</v>
      </c>
      <c r="C1827">
        <v>2019</v>
      </c>
      <c r="D1827">
        <v>1</v>
      </c>
      <c r="E1827" t="s">
        <v>72</v>
      </c>
      <c r="F1827" t="s">
        <v>73</v>
      </c>
      <c r="G1827" t="s">
        <v>74</v>
      </c>
      <c r="H1827" t="s">
        <v>63</v>
      </c>
      <c r="I1827">
        <v>42.96</v>
      </c>
      <c r="J1827">
        <v>161.96</v>
      </c>
      <c r="K1827">
        <v>8.5814000000000001E-2</v>
      </c>
      <c r="L1827">
        <v>12.8</v>
      </c>
    </row>
    <row r="1828" spans="1:12" hidden="1" x14ac:dyDescent="0.25">
      <c r="A1828" s="2">
        <v>43646</v>
      </c>
      <c r="B1828" t="s">
        <v>30</v>
      </c>
      <c r="C1828">
        <v>2019</v>
      </c>
      <c r="D1828">
        <v>2</v>
      </c>
      <c r="E1828" t="s">
        <v>72</v>
      </c>
      <c r="F1828" t="s">
        <v>73</v>
      </c>
      <c r="G1828" t="s">
        <v>74</v>
      </c>
      <c r="H1828" t="s">
        <v>63</v>
      </c>
      <c r="I1828">
        <v>39.81</v>
      </c>
      <c r="J1828">
        <v>162.69999999999999</v>
      </c>
      <c r="K1828">
        <v>6.8637000000000004E-2</v>
      </c>
      <c r="L1828">
        <v>10.45</v>
      </c>
    </row>
    <row r="1829" spans="1:12" hidden="1" x14ac:dyDescent="0.25">
      <c r="A1829" s="2">
        <v>43738</v>
      </c>
      <c r="B1829" t="s">
        <v>31</v>
      </c>
      <c r="C1829">
        <v>2019</v>
      </c>
      <c r="D1829">
        <v>3</v>
      </c>
      <c r="E1829" t="s">
        <v>72</v>
      </c>
      <c r="F1829" t="s">
        <v>73</v>
      </c>
      <c r="G1829" t="s">
        <v>74</v>
      </c>
      <c r="H1829" t="s">
        <v>63</v>
      </c>
      <c r="I1829">
        <v>40.200000000000003</v>
      </c>
      <c r="J1829">
        <v>164.8</v>
      </c>
      <c r="K1829">
        <v>6.0283999999999997E-2</v>
      </c>
      <c r="L1829">
        <v>9.3699999999999992</v>
      </c>
    </row>
    <row r="1830" spans="1:12" hidden="1" x14ac:dyDescent="0.25">
      <c r="A1830" s="2">
        <v>43830</v>
      </c>
      <c r="B1830" t="s">
        <v>32</v>
      </c>
      <c r="C1830">
        <v>2019</v>
      </c>
      <c r="D1830">
        <v>4</v>
      </c>
      <c r="E1830" t="s">
        <v>72</v>
      </c>
      <c r="F1830" t="s">
        <v>73</v>
      </c>
      <c r="G1830" t="s">
        <v>74</v>
      </c>
      <c r="H1830" t="s">
        <v>63</v>
      </c>
      <c r="I1830">
        <v>44.4</v>
      </c>
      <c r="J1830">
        <v>167.36</v>
      </c>
      <c r="K1830">
        <v>5.6966000000000003E-2</v>
      </c>
      <c r="L1830">
        <v>9.02</v>
      </c>
    </row>
    <row r="1831" spans="1:12" hidden="1" x14ac:dyDescent="0.25">
      <c r="A1831" s="2">
        <v>43921</v>
      </c>
      <c r="B1831" t="s">
        <v>33</v>
      </c>
      <c r="C1831">
        <v>2020</v>
      </c>
      <c r="D1831">
        <v>1</v>
      </c>
      <c r="E1831" t="s">
        <v>72</v>
      </c>
      <c r="F1831" t="s">
        <v>73</v>
      </c>
      <c r="G1831" t="s">
        <v>74</v>
      </c>
      <c r="H1831" t="s">
        <v>63</v>
      </c>
      <c r="I1831">
        <v>44.2</v>
      </c>
      <c r="J1831">
        <v>168.61</v>
      </c>
      <c r="K1831">
        <v>4.1059999999999999E-2</v>
      </c>
      <c r="L1831">
        <v>6.65</v>
      </c>
    </row>
    <row r="1832" spans="1:12" hidden="1" x14ac:dyDescent="0.25">
      <c r="A1832" s="2">
        <v>44012</v>
      </c>
      <c r="B1832" t="s">
        <v>34</v>
      </c>
      <c r="C1832">
        <v>2020</v>
      </c>
      <c r="D1832">
        <v>2</v>
      </c>
      <c r="E1832" t="s">
        <v>72</v>
      </c>
      <c r="F1832" t="s">
        <v>73</v>
      </c>
      <c r="G1832" t="s">
        <v>74</v>
      </c>
      <c r="H1832" t="s">
        <v>63</v>
      </c>
      <c r="I1832">
        <v>30.53</v>
      </c>
      <c r="J1832">
        <v>159.32</v>
      </c>
      <c r="K1832">
        <v>-2.0774000000000001E-2</v>
      </c>
      <c r="L1832">
        <v>-3.38</v>
      </c>
    </row>
    <row r="1833" spans="1:12" hidden="1" x14ac:dyDescent="0.25">
      <c r="A1833" s="2">
        <v>44104</v>
      </c>
      <c r="B1833" t="s">
        <v>35</v>
      </c>
      <c r="C1833">
        <v>2020</v>
      </c>
      <c r="D1833">
        <v>3</v>
      </c>
      <c r="E1833" t="s">
        <v>72</v>
      </c>
      <c r="F1833" t="s">
        <v>73</v>
      </c>
      <c r="G1833" t="s">
        <v>74</v>
      </c>
      <c r="H1833" t="s">
        <v>63</v>
      </c>
      <c r="I1833">
        <v>38.79</v>
      </c>
      <c r="J1833">
        <v>157.91999999999999</v>
      </c>
      <c r="K1833">
        <v>-4.1748E-2</v>
      </c>
      <c r="L1833">
        <v>-6.88</v>
      </c>
    </row>
    <row r="1834" spans="1:12" hidden="1" x14ac:dyDescent="0.25">
      <c r="A1834" s="2">
        <v>44196</v>
      </c>
      <c r="B1834" t="s">
        <v>36</v>
      </c>
      <c r="C1834">
        <v>2020</v>
      </c>
      <c r="D1834">
        <v>4</v>
      </c>
      <c r="E1834" t="s">
        <v>72</v>
      </c>
      <c r="F1834" t="s">
        <v>73</v>
      </c>
      <c r="G1834" t="s">
        <v>74</v>
      </c>
      <c r="H1834" t="s">
        <v>63</v>
      </c>
      <c r="I1834">
        <v>46.98</v>
      </c>
      <c r="J1834">
        <v>160.5</v>
      </c>
      <c r="K1834">
        <v>-4.0988999999999998E-2</v>
      </c>
      <c r="L1834">
        <v>-6.86</v>
      </c>
    </row>
    <row r="1835" spans="1:12" hidden="1" x14ac:dyDescent="0.25">
      <c r="A1835" s="2">
        <v>44286</v>
      </c>
      <c r="B1835" t="s">
        <v>37</v>
      </c>
      <c r="C1835">
        <v>2021</v>
      </c>
      <c r="D1835">
        <v>1</v>
      </c>
      <c r="E1835" t="s">
        <v>72</v>
      </c>
      <c r="F1835" t="s">
        <v>73</v>
      </c>
      <c r="G1835" t="s">
        <v>74</v>
      </c>
      <c r="H1835" t="s">
        <v>63</v>
      </c>
      <c r="I1835">
        <v>46</v>
      </c>
      <c r="J1835">
        <v>162.29</v>
      </c>
      <c r="K1835">
        <v>-3.7483000000000002E-2</v>
      </c>
      <c r="L1835">
        <v>-6.32</v>
      </c>
    </row>
    <row r="1836" spans="1:12" hidden="1" x14ac:dyDescent="0.25">
      <c r="A1836" s="2">
        <v>44377</v>
      </c>
      <c r="B1836" t="s">
        <v>38</v>
      </c>
      <c r="C1836">
        <v>2021</v>
      </c>
      <c r="D1836">
        <v>2</v>
      </c>
      <c r="E1836" t="s">
        <v>72</v>
      </c>
      <c r="F1836" t="s">
        <v>73</v>
      </c>
      <c r="G1836" t="s">
        <v>74</v>
      </c>
      <c r="H1836" t="s">
        <v>63</v>
      </c>
      <c r="I1836">
        <v>43.09</v>
      </c>
      <c r="J1836">
        <v>174.86</v>
      </c>
      <c r="K1836">
        <v>9.7540000000000002E-2</v>
      </c>
      <c r="L1836">
        <v>15.54</v>
      </c>
    </row>
    <row r="1837" spans="1:12" hidden="1" x14ac:dyDescent="0.25">
      <c r="A1837" s="2">
        <v>44469</v>
      </c>
      <c r="B1837" t="s">
        <v>39</v>
      </c>
      <c r="C1837">
        <v>2021</v>
      </c>
      <c r="D1837">
        <v>3</v>
      </c>
      <c r="E1837" t="s">
        <v>72</v>
      </c>
      <c r="F1837" t="s">
        <v>73</v>
      </c>
      <c r="G1837" t="s">
        <v>74</v>
      </c>
      <c r="H1837" t="s">
        <v>63</v>
      </c>
      <c r="I1837">
        <v>45.26</v>
      </c>
      <c r="J1837">
        <v>181.33</v>
      </c>
      <c r="K1837">
        <v>0.14824000000000001</v>
      </c>
      <c r="L1837">
        <v>23.41</v>
      </c>
    </row>
    <row r="1838" spans="1:12" hidden="1" x14ac:dyDescent="0.25">
      <c r="A1838" s="2">
        <v>44561</v>
      </c>
      <c r="B1838" t="s">
        <v>40</v>
      </c>
      <c r="C1838">
        <v>2021</v>
      </c>
      <c r="D1838">
        <v>4</v>
      </c>
      <c r="E1838" t="s">
        <v>72</v>
      </c>
      <c r="F1838" t="s">
        <v>73</v>
      </c>
      <c r="G1838" t="s">
        <v>74</v>
      </c>
      <c r="H1838" t="s">
        <v>63</v>
      </c>
      <c r="I1838">
        <v>50.77</v>
      </c>
      <c r="J1838">
        <v>185.13</v>
      </c>
      <c r="K1838">
        <v>0.15345800000000001</v>
      </c>
      <c r="L1838">
        <v>24.63</v>
      </c>
    </row>
    <row r="1839" spans="1:12" hidden="1" x14ac:dyDescent="0.25">
      <c r="A1839" s="2">
        <v>44651</v>
      </c>
      <c r="B1839" t="s">
        <v>41</v>
      </c>
      <c r="C1839">
        <v>2022</v>
      </c>
      <c r="D1839">
        <v>1</v>
      </c>
      <c r="E1839" t="s">
        <v>72</v>
      </c>
      <c r="F1839" t="s">
        <v>73</v>
      </c>
      <c r="G1839" t="s">
        <v>74</v>
      </c>
      <c r="H1839" t="s">
        <v>63</v>
      </c>
      <c r="I1839">
        <v>45.1</v>
      </c>
      <c r="J1839">
        <v>184.23</v>
      </c>
      <c r="K1839">
        <v>0.13519</v>
      </c>
      <c r="L1839">
        <v>21.94</v>
      </c>
    </row>
    <row r="1840" spans="1:12" hidden="1" x14ac:dyDescent="0.25">
      <c r="A1840" s="2">
        <v>44742</v>
      </c>
      <c r="B1840" t="s">
        <v>42</v>
      </c>
      <c r="C1840">
        <v>2022</v>
      </c>
      <c r="D1840">
        <v>2</v>
      </c>
      <c r="E1840" t="s">
        <v>72</v>
      </c>
      <c r="F1840" t="s">
        <v>73</v>
      </c>
      <c r="G1840" t="s">
        <v>74</v>
      </c>
      <c r="H1840" t="s">
        <v>63</v>
      </c>
      <c r="I1840">
        <v>45.17</v>
      </c>
      <c r="J1840">
        <v>186.31</v>
      </c>
      <c r="K1840">
        <v>6.5480999999999998E-2</v>
      </c>
      <c r="L1840">
        <v>11.45</v>
      </c>
    </row>
    <row r="1841" spans="1:12" hidden="1" x14ac:dyDescent="0.25">
      <c r="A1841" s="2">
        <v>44834</v>
      </c>
      <c r="B1841" t="s">
        <v>43</v>
      </c>
      <c r="C1841">
        <v>2022</v>
      </c>
      <c r="D1841">
        <v>3</v>
      </c>
      <c r="E1841" t="s">
        <v>72</v>
      </c>
      <c r="F1841" t="s">
        <v>73</v>
      </c>
      <c r="G1841" t="s">
        <v>74</v>
      </c>
      <c r="H1841" t="s">
        <v>63</v>
      </c>
      <c r="I1841">
        <v>45.5</v>
      </c>
      <c r="J1841">
        <v>186.55</v>
      </c>
      <c r="K1841">
        <v>2.8787E-2</v>
      </c>
      <c r="L1841">
        <v>5.22</v>
      </c>
    </row>
    <row r="1842" spans="1:12" hidden="1" x14ac:dyDescent="0.25">
      <c r="A1842" s="2">
        <v>44926</v>
      </c>
      <c r="B1842" t="s">
        <v>44</v>
      </c>
      <c r="C1842">
        <v>2022</v>
      </c>
      <c r="D1842">
        <v>4</v>
      </c>
      <c r="E1842" t="s">
        <v>72</v>
      </c>
      <c r="F1842" t="s">
        <v>73</v>
      </c>
      <c r="G1842" t="s">
        <v>74</v>
      </c>
      <c r="H1842" t="s">
        <v>63</v>
      </c>
      <c r="I1842">
        <v>51.02</v>
      </c>
      <c r="J1842">
        <v>186.8</v>
      </c>
      <c r="K1842">
        <v>9.0209999999999995E-3</v>
      </c>
      <c r="L1842">
        <v>1.67</v>
      </c>
    </row>
    <row r="1843" spans="1:12" hidden="1" x14ac:dyDescent="0.25">
      <c r="A1843" s="2">
        <v>45016</v>
      </c>
      <c r="B1843" t="s">
        <v>45</v>
      </c>
      <c r="C1843">
        <v>2023</v>
      </c>
      <c r="D1843">
        <v>1</v>
      </c>
      <c r="E1843" t="s">
        <v>72</v>
      </c>
      <c r="F1843" t="s">
        <v>73</v>
      </c>
      <c r="G1843" t="s">
        <v>74</v>
      </c>
      <c r="H1843" t="s">
        <v>63</v>
      </c>
      <c r="I1843">
        <v>48.96</v>
      </c>
      <c r="J1843">
        <v>190.66</v>
      </c>
      <c r="K1843">
        <v>3.4902000000000002E-2</v>
      </c>
      <c r="L1843">
        <v>6.43</v>
      </c>
    </row>
    <row r="1844" spans="1:12" hidden="1" x14ac:dyDescent="0.25">
      <c r="A1844" s="2">
        <v>45107</v>
      </c>
      <c r="B1844" t="s">
        <v>46</v>
      </c>
      <c r="C1844">
        <v>2023</v>
      </c>
      <c r="D1844">
        <v>2</v>
      </c>
      <c r="E1844" t="s">
        <v>72</v>
      </c>
      <c r="F1844" t="s">
        <v>73</v>
      </c>
      <c r="G1844" t="s">
        <v>74</v>
      </c>
      <c r="H1844" t="s">
        <v>63</v>
      </c>
      <c r="I1844">
        <v>47.68</v>
      </c>
      <c r="J1844">
        <v>193.16</v>
      </c>
      <c r="K1844">
        <v>3.6767000000000001E-2</v>
      </c>
      <c r="L1844">
        <v>6.85</v>
      </c>
    </row>
    <row r="1845" spans="1:12" hidden="1" x14ac:dyDescent="0.25">
      <c r="A1845" s="2">
        <v>45199</v>
      </c>
      <c r="B1845" t="s">
        <v>47</v>
      </c>
      <c r="C1845">
        <v>2023</v>
      </c>
      <c r="D1845">
        <v>3</v>
      </c>
      <c r="E1845" t="s">
        <v>72</v>
      </c>
      <c r="F1845" t="s">
        <v>73</v>
      </c>
      <c r="G1845" t="s">
        <v>74</v>
      </c>
      <c r="H1845" t="s">
        <v>63</v>
      </c>
      <c r="I1845">
        <v>48.56</v>
      </c>
      <c r="J1845">
        <v>196.22</v>
      </c>
      <c r="K1845">
        <v>5.1836E-2</v>
      </c>
      <c r="L1845">
        <v>9.67</v>
      </c>
    </row>
    <row r="1846" spans="1:12" hidden="1" x14ac:dyDescent="0.25">
      <c r="A1846" s="2">
        <v>45291</v>
      </c>
      <c r="B1846" t="s">
        <v>48</v>
      </c>
      <c r="C1846">
        <v>2023</v>
      </c>
      <c r="D1846">
        <v>4</v>
      </c>
      <c r="E1846" t="s">
        <v>72</v>
      </c>
      <c r="F1846" t="s">
        <v>73</v>
      </c>
      <c r="G1846" t="s">
        <v>74</v>
      </c>
      <c r="H1846" t="s">
        <v>63</v>
      </c>
      <c r="I1846">
        <v>54.12</v>
      </c>
      <c r="J1846">
        <v>199.32</v>
      </c>
      <c r="K1846">
        <v>6.7024E-2</v>
      </c>
      <c r="L1846">
        <v>12.52</v>
      </c>
    </row>
    <row r="1847" spans="1:12" hidden="1" x14ac:dyDescent="0.25">
      <c r="A1847" s="2">
        <v>45382</v>
      </c>
      <c r="B1847" t="s">
        <v>49</v>
      </c>
      <c r="C1847">
        <v>2024</v>
      </c>
      <c r="D1847">
        <v>1</v>
      </c>
      <c r="E1847" t="s">
        <v>72</v>
      </c>
      <c r="F1847" t="s">
        <v>73</v>
      </c>
      <c r="G1847" t="s">
        <v>74</v>
      </c>
      <c r="H1847" t="s">
        <v>63</v>
      </c>
      <c r="I1847">
        <v>50.13</v>
      </c>
      <c r="J1847">
        <v>200.5</v>
      </c>
      <c r="K1847">
        <v>5.1610000000000003E-2</v>
      </c>
      <c r="L1847">
        <v>9.84</v>
      </c>
    </row>
    <row r="1848" spans="1:12" hidden="1" x14ac:dyDescent="0.25">
      <c r="A1848" s="2">
        <v>45473</v>
      </c>
      <c r="B1848" t="s">
        <v>50</v>
      </c>
      <c r="C1848">
        <v>2024</v>
      </c>
      <c r="D1848">
        <v>2</v>
      </c>
      <c r="E1848" t="s">
        <v>72</v>
      </c>
      <c r="F1848" t="s">
        <v>73</v>
      </c>
      <c r="G1848" t="s">
        <v>74</v>
      </c>
      <c r="H1848" t="s">
        <v>63</v>
      </c>
      <c r="I1848">
        <v>50.47</v>
      </c>
      <c r="J1848">
        <v>203.29</v>
      </c>
      <c r="K1848">
        <v>5.2443999999999998E-2</v>
      </c>
      <c r="L1848">
        <v>10.130000000000001</v>
      </c>
    </row>
    <row r="1849" spans="1:12" hidden="1" x14ac:dyDescent="0.25">
      <c r="A1849" s="2">
        <v>45565</v>
      </c>
      <c r="B1849" t="s">
        <v>51</v>
      </c>
      <c r="C1849">
        <v>2024</v>
      </c>
      <c r="D1849">
        <v>3</v>
      </c>
      <c r="E1849" t="s">
        <v>72</v>
      </c>
      <c r="F1849" t="s">
        <v>73</v>
      </c>
      <c r="G1849" t="s">
        <v>74</v>
      </c>
      <c r="H1849" t="s">
        <v>63</v>
      </c>
      <c r="I1849">
        <v>48.69</v>
      </c>
      <c r="J1849">
        <v>203.42</v>
      </c>
      <c r="K1849">
        <v>3.6693999999999997E-2</v>
      </c>
      <c r="L1849">
        <v>7.2</v>
      </c>
    </row>
    <row r="1850" spans="1:12" hidden="1" x14ac:dyDescent="0.25">
      <c r="A1850" s="2">
        <v>45657</v>
      </c>
      <c r="B1850" t="s">
        <v>52</v>
      </c>
      <c r="C1850">
        <v>2024</v>
      </c>
      <c r="D1850">
        <v>4</v>
      </c>
      <c r="E1850" t="s">
        <v>72</v>
      </c>
      <c r="F1850" t="s">
        <v>73</v>
      </c>
      <c r="G1850" t="s">
        <v>74</v>
      </c>
      <c r="H1850" t="s">
        <v>63</v>
      </c>
      <c r="I1850">
        <v>54.81</v>
      </c>
      <c r="J1850">
        <v>204.1</v>
      </c>
      <c r="K1850">
        <v>2.3982E-2</v>
      </c>
      <c r="L1850">
        <v>4.78</v>
      </c>
    </row>
    <row r="1851" spans="1:12" hidden="1" x14ac:dyDescent="0.25">
      <c r="A1851" s="2">
        <v>45747</v>
      </c>
      <c r="B1851" t="s">
        <v>53</v>
      </c>
      <c r="C1851">
        <v>2025</v>
      </c>
      <c r="D1851">
        <v>1</v>
      </c>
      <c r="E1851" t="s">
        <v>72</v>
      </c>
      <c r="F1851" t="s">
        <v>73</v>
      </c>
      <c r="G1851" t="s">
        <v>74</v>
      </c>
      <c r="H1851" t="s">
        <v>63</v>
      </c>
      <c r="I1851">
        <v>51.21</v>
      </c>
      <c r="J1851">
        <v>205.18</v>
      </c>
      <c r="K1851">
        <v>2.3342000000000002E-2</v>
      </c>
      <c r="L1851">
        <v>4.68</v>
      </c>
    </row>
    <row r="1852" spans="1:12" hidden="1" x14ac:dyDescent="0.25">
      <c r="A1852" s="2">
        <v>42460</v>
      </c>
      <c r="B1852" t="s">
        <v>12</v>
      </c>
      <c r="C1852">
        <v>2016</v>
      </c>
      <c r="D1852">
        <v>1</v>
      </c>
      <c r="E1852" t="s">
        <v>72</v>
      </c>
      <c r="F1852" t="s">
        <v>73</v>
      </c>
      <c r="G1852" t="s">
        <v>74</v>
      </c>
      <c r="H1852" t="s">
        <v>64</v>
      </c>
      <c r="I1852">
        <v>20.77</v>
      </c>
      <c r="J1852" t="s">
        <v>17</v>
      </c>
      <c r="K1852" t="s">
        <v>17</v>
      </c>
      <c r="L1852" t="s">
        <v>17</v>
      </c>
    </row>
    <row r="1853" spans="1:12" hidden="1" x14ac:dyDescent="0.25">
      <c r="A1853" s="2">
        <v>42551</v>
      </c>
      <c r="B1853" t="s">
        <v>18</v>
      </c>
      <c r="C1853">
        <v>2016</v>
      </c>
      <c r="D1853">
        <v>2</v>
      </c>
      <c r="E1853" t="s">
        <v>72</v>
      </c>
      <c r="F1853" t="s">
        <v>73</v>
      </c>
      <c r="G1853" t="s">
        <v>74</v>
      </c>
      <c r="H1853" t="s">
        <v>64</v>
      </c>
      <c r="I1853">
        <v>23.97</v>
      </c>
      <c r="J1853" t="s">
        <v>17</v>
      </c>
      <c r="K1853" t="s">
        <v>17</v>
      </c>
      <c r="L1853" t="s">
        <v>17</v>
      </c>
    </row>
    <row r="1854" spans="1:12" hidden="1" x14ac:dyDescent="0.25">
      <c r="A1854" s="2">
        <v>42643</v>
      </c>
      <c r="B1854" t="s">
        <v>19</v>
      </c>
      <c r="C1854">
        <v>2016</v>
      </c>
      <c r="D1854">
        <v>3</v>
      </c>
      <c r="E1854" t="s">
        <v>72</v>
      </c>
      <c r="F1854" t="s">
        <v>73</v>
      </c>
      <c r="G1854" t="s">
        <v>74</v>
      </c>
      <c r="H1854" t="s">
        <v>64</v>
      </c>
      <c r="I1854">
        <v>23.82</v>
      </c>
      <c r="J1854" t="s">
        <v>17</v>
      </c>
      <c r="K1854" t="s">
        <v>17</v>
      </c>
      <c r="L1854" t="s">
        <v>17</v>
      </c>
    </row>
    <row r="1855" spans="1:12" hidden="1" x14ac:dyDescent="0.25">
      <c r="A1855" s="2">
        <v>42735</v>
      </c>
      <c r="B1855" t="s">
        <v>20</v>
      </c>
      <c r="C1855">
        <v>2016</v>
      </c>
      <c r="D1855">
        <v>4</v>
      </c>
      <c r="E1855" t="s">
        <v>72</v>
      </c>
      <c r="F1855" t="s">
        <v>73</v>
      </c>
      <c r="G1855" t="s">
        <v>74</v>
      </c>
      <c r="H1855" t="s">
        <v>64</v>
      </c>
      <c r="I1855">
        <v>21.4</v>
      </c>
      <c r="J1855">
        <v>89.95</v>
      </c>
      <c r="K1855" t="s">
        <v>17</v>
      </c>
      <c r="L1855" t="s">
        <v>17</v>
      </c>
    </row>
    <row r="1856" spans="1:12" hidden="1" x14ac:dyDescent="0.25">
      <c r="A1856" s="2">
        <v>42825</v>
      </c>
      <c r="B1856" t="s">
        <v>21</v>
      </c>
      <c r="C1856">
        <v>2017</v>
      </c>
      <c r="D1856">
        <v>1</v>
      </c>
      <c r="E1856" t="s">
        <v>72</v>
      </c>
      <c r="F1856" t="s">
        <v>73</v>
      </c>
      <c r="G1856" t="s">
        <v>74</v>
      </c>
      <c r="H1856" t="s">
        <v>64</v>
      </c>
      <c r="I1856">
        <v>24.1</v>
      </c>
      <c r="J1856">
        <v>93.28</v>
      </c>
      <c r="K1856" t="s">
        <v>17</v>
      </c>
      <c r="L1856" t="s">
        <v>17</v>
      </c>
    </row>
    <row r="1857" spans="1:12" hidden="1" x14ac:dyDescent="0.25">
      <c r="A1857" s="2">
        <v>42916</v>
      </c>
      <c r="B1857" t="s">
        <v>22</v>
      </c>
      <c r="C1857">
        <v>2017</v>
      </c>
      <c r="D1857">
        <v>2</v>
      </c>
      <c r="E1857" t="s">
        <v>72</v>
      </c>
      <c r="F1857" t="s">
        <v>73</v>
      </c>
      <c r="G1857" t="s">
        <v>74</v>
      </c>
      <c r="H1857" t="s">
        <v>64</v>
      </c>
      <c r="I1857">
        <v>22.08</v>
      </c>
      <c r="J1857">
        <v>91.39</v>
      </c>
      <c r="K1857" t="s">
        <v>17</v>
      </c>
      <c r="L1857" t="s">
        <v>17</v>
      </c>
    </row>
    <row r="1858" spans="1:12" hidden="1" x14ac:dyDescent="0.25">
      <c r="A1858" s="2">
        <v>43008</v>
      </c>
      <c r="B1858" t="s">
        <v>23</v>
      </c>
      <c r="C1858">
        <v>2017</v>
      </c>
      <c r="D1858">
        <v>3</v>
      </c>
      <c r="E1858" t="s">
        <v>72</v>
      </c>
      <c r="F1858" t="s">
        <v>73</v>
      </c>
      <c r="G1858" t="s">
        <v>74</v>
      </c>
      <c r="H1858" t="s">
        <v>64</v>
      </c>
      <c r="I1858">
        <v>23.96</v>
      </c>
      <c r="J1858">
        <v>91.53</v>
      </c>
      <c r="K1858" t="s">
        <v>17</v>
      </c>
      <c r="L1858" t="s">
        <v>17</v>
      </c>
    </row>
    <row r="1859" spans="1:12" hidden="1" x14ac:dyDescent="0.25">
      <c r="A1859" s="2">
        <v>43100</v>
      </c>
      <c r="B1859" t="s">
        <v>24</v>
      </c>
      <c r="C1859">
        <v>2017</v>
      </c>
      <c r="D1859">
        <v>4</v>
      </c>
      <c r="E1859" t="s">
        <v>72</v>
      </c>
      <c r="F1859" t="s">
        <v>73</v>
      </c>
      <c r="G1859" t="s">
        <v>74</v>
      </c>
      <c r="H1859" t="s">
        <v>64</v>
      </c>
      <c r="I1859">
        <v>24.39</v>
      </c>
      <c r="J1859">
        <v>94.52</v>
      </c>
      <c r="K1859">
        <v>5.0805999999999997E-2</v>
      </c>
      <c r="L1859">
        <v>4.57</v>
      </c>
    </row>
    <row r="1860" spans="1:12" hidden="1" x14ac:dyDescent="0.25">
      <c r="A1860" s="2">
        <v>43190</v>
      </c>
      <c r="B1860" t="s">
        <v>25</v>
      </c>
      <c r="C1860">
        <v>2018</v>
      </c>
      <c r="D1860">
        <v>1</v>
      </c>
      <c r="E1860" t="s">
        <v>72</v>
      </c>
      <c r="F1860" t="s">
        <v>73</v>
      </c>
      <c r="G1860" t="s">
        <v>74</v>
      </c>
      <c r="H1860" t="s">
        <v>64</v>
      </c>
      <c r="I1860">
        <v>27.05</v>
      </c>
      <c r="J1860">
        <v>97.48</v>
      </c>
      <c r="K1860">
        <v>4.5025999999999997E-2</v>
      </c>
      <c r="L1860">
        <v>4.2</v>
      </c>
    </row>
    <row r="1861" spans="1:12" hidden="1" x14ac:dyDescent="0.25">
      <c r="A1861" s="2">
        <v>43281</v>
      </c>
      <c r="B1861" t="s">
        <v>26</v>
      </c>
      <c r="C1861">
        <v>2018</v>
      </c>
      <c r="D1861">
        <v>2</v>
      </c>
      <c r="E1861" t="s">
        <v>72</v>
      </c>
      <c r="F1861" t="s">
        <v>73</v>
      </c>
      <c r="G1861" t="s">
        <v>74</v>
      </c>
      <c r="H1861" t="s">
        <v>64</v>
      </c>
      <c r="I1861">
        <v>27.03</v>
      </c>
      <c r="J1861">
        <v>102.43</v>
      </c>
      <c r="K1861">
        <v>0.12080100000000001</v>
      </c>
      <c r="L1861">
        <v>11.04</v>
      </c>
    </row>
    <row r="1862" spans="1:12" hidden="1" x14ac:dyDescent="0.25">
      <c r="A1862" s="2">
        <v>43373</v>
      </c>
      <c r="B1862" t="s">
        <v>27</v>
      </c>
      <c r="C1862">
        <v>2018</v>
      </c>
      <c r="D1862">
        <v>3</v>
      </c>
      <c r="E1862" t="s">
        <v>72</v>
      </c>
      <c r="F1862" t="s">
        <v>73</v>
      </c>
      <c r="G1862" t="s">
        <v>74</v>
      </c>
      <c r="H1862" t="s">
        <v>64</v>
      </c>
      <c r="I1862">
        <v>27.69</v>
      </c>
      <c r="J1862">
        <v>106.17</v>
      </c>
      <c r="K1862">
        <v>0.15994800000000001</v>
      </c>
      <c r="L1862">
        <v>14.64</v>
      </c>
    </row>
    <row r="1863" spans="1:12" hidden="1" x14ac:dyDescent="0.25">
      <c r="A1863" s="2">
        <v>43465</v>
      </c>
      <c r="B1863" t="s">
        <v>28</v>
      </c>
      <c r="C1863">
        <v>2018</v>
      </c>
      <c r="D1863">
        <v>4</v>
      </c>
      <c r="E1863" t="s">
        <v>72</v>
      </c>
      <c r="F1863" t="s">
        <v>73</v>
      </c>
      <c r="G1863" t="s">
        <v>74</v>
      </c>
      <c r="H1863" t="s">
        <v>64</v>
      </c>
      <c r="I1863">
        <v>28.2</v>
      </c>
      <c r="J1863">
        <v>109.97</v>
      </c>
      <c r="K1863">
        <v>0.16345699999999999</v>
      </c>
      <c r="L1863">
        <v>15.45</v>
      </c>
    </row>
    <row r="1864" spans="1:12" hidden="1" x14ac:dyDescent="0.25">
      <c r="A1864" s="2">
        <v>43555</v>
      </c>
      <c r="B1864" t="s">
        <v>29</v>
      </c>
      <c r="C1864">
        <v>2019</v>
      </c>
      <c r="D1864">
        <v>1</v>
      </c>
      <c r="E1864" t="s">
        <v>72</v>
      </c>
      <c r="F1864" t="s">
        <v>73</v>
      </c>
      <c r="G1864" t="s">
        <v>74</v>
      </c>
      <c r="H1864" t="s">
        <v>64</v>
      </c>
      <c r="I1864">
        <v>28.45</v>
      </c>
      <c r="J1864">
        <v>111.37</v>
      </c>
      <c r="K1864">
        <v>0.14249100000000001</v>
      </c>
      <c r="L1864">
        <v>13.89</v>
      </c>
    </row>
    <row r="1865" spans="1:12" hidden="1" x14ac:dyDescent="0.25">
      <c r="A1865" s="2">
        <v>43646</v>
      </c>
      <c r="B1865" t="s">
        <v>30</v>
      </c>
      <c r="C1865">
        <v>2019</v>
      </c>
      <c r="D1865">
        <v>2</v>
      </c>
      <c r="E1865" t="s">
        <v>72</v>
      </c>
      <c r="F1865" t="s">
        <v>73</v>
      </c>
      <c r="G1865" t="s">
        <v>74</v>
      </c>
      <c r="H1865" t="s">
        <v>64</v>
      </c>
      <c r="I1865">
        <v>28.87</v>
      </c>
      <c r="J1865">
        <v>113.21</v>
      </c>
      <c r="K1865">
        <v>0.105243</v>
      </c>
      <c r="L1865">
        <v>10.78</v>
      </c>
    </row>
    <row r="1866" spans="1:12" hidden="1" x14ac:dyDescent="0.25">
      <c r="A1866" s="2">
        <v>43738</v>
      </c>
      <c r="B1866" t="s">
        <v>31</v>
      </c>
      <c r="C1866">
        <v>2019</v>
      </c>
      <c r="D1866">
        <v>3</v>
      </c>
      <c r="E1866" t="s">
        <v>72</v>
      </c>
      <c r="F1866" t="s">
        <v>73</v>
      </c>
      <c r="G1866" t="s">
        <v>74</v>
      </c>
      <c r="H1866" t="s">
        <v>64</v>
      </c>
      <c r="I1866">
        <v>30.11</v>
      </c>
      <c r="J1866">
        <v>115.62</v>
      </c>
      <c r="K1866">
        <v>8.9008000000000004E-2</v>
      </c>
      <c r="L1866">
        <v>9.4499999999999993</v>
      </c>
    </row>
    <row r="1867" spans="1:12" hidden="1" x14ac:dyDescent="0.25">
      <c r="A1867" s="2">
        <v>43830</v>
      </c>
      <c r="B1867" t="s">
        <v>32</v>
      </c>
      <c r="C1867">
        <v>2019</v>
      </c>
      <c r="D1867">
        <v>4</v>
      </c>
      <c r="E1867" t="s">
        <v>72</v>
      </c>
      <c r="F1867" t="s">
        <v>73</v>
      </c>
      <c r="G1867" t="s">
        <v>74</v>
      </c>
      <c r="H1867" t="s">
        <v>64</v>
      </c>
      <c r="I1867">
        <v>31.64</v>
      </c>
      <c r="J1867">
        <v>119.06</v>
      </c>
      <c r="K1867">
        <v>8.2658999999999996E-2</v>
      </c>
      <c r="L1867">
        <v>9.09</v>
      </c>
    </row>
    <row r="1868" spans="1:12" hidden="1" x14ac:dyDescent="0.25">
      <c r="A1868" s="2">
        <v>43921</v>
      </c>
      <c r="B1868" t="s">
        <v>33</v>
      </c>
      <c r="C1868">
        <v>2020</v>
      </c>
      <c r="D1868">
        <v>1</v>
      </c>
      <c r="E1868" t="s">
        <v>72</v>
      </c>
      <c r="F1868" t="s">
        <v>73</v>
      </c>
      <c r="G1868" t="s">
        <v>74</v>
      </c>
      <c r="H1868" t="s">
        <v>64</v>
      </c>
      <c r="I1868">
        <v>31.35</v>
      </c>
      <c r="J1868">
        <v>121.96</v>
      </c>
      <c r="K1868">
        <v>9.5088000000000006E-2</v>
      </c>
      <c r="L1868">
        <v>10.59</v>
      </c>
    </row>
    <row r="1869" spans="1:12" hidden="1" x14ac:dyDescent="0.25">
      <c r="A1869" s="2">
        <v>44012</v>
      </c>
      <c r="B1869" t="s">
        <v>34</v>
      </c>
      <c r="C1869">
        <v>2020</v>
      </c>
      <c r="D1869">
        <v>2</v>
      </c>
      <c r="E1869" t="s">
        <v>72</v>
      </c>
      <c r="F1869" t="s">
        <v>73</v>
      </c>
      <c r="G1869" t="s">
        <v>74</v>
      </c>
      <c r="H1869" t="s">
        <v>64</v>
      </c>
      <c r="I1869">
        <v>30.78</v>
      </c>
      <c r="J1869">
        <v>123.87</v>
      </c>
      <c r="K1869">
        <v>9.4160999999999995E-2</v>
      </c>
      <c r="L1869">
        <v>10.66</v>
      </c>
    </row>
    <row r="1870" spans="1:12" hidden="1" x14ac:dyDescent="0.25">
      <c r="A1870" s="2">
        <v>44104</v>
      </c>
      <c r="B1870" t="s">
        <v>35</v>
      </c>
      <c r="C1870">
        <v>2020</v>
      </c>
      <c r="D1870">
        <v>3</v>
      </c>
      <c r="E1870" t="s">
        <v>72</v>
      </c>
      <c r="F1870" t="s">
        <v>73</v>
      </c>
      <c r="G1870" t="s">
        <v>74</v>
      </c>
      <c r="H1870" t="s">
        <v>64</v>
      </c>
      <c r="I1870">
        <v>29.52</v>
      </c>
      <c r="J1870">
        <v>123.29</v>
      </c>
      <c r="K1870">
        <v>6.6337999999999994E-2</v>
      </c>
      <c r="L1870">
        <v>7.67</v>
      </c>
    </row>
    <row r="1871" spans="1:12" hidden="1" x14ac:dyDescent="0.25">
      <c r="A1871" s="2">
        <v>44196</v>
      </c>
      <c r="B1871" t="s">
        <v>36</v>
      </c>
      <c r="C1871">
        <v>2020</v>
      </c>
      <c r="D1871">
        <v>4</v>
      </c>
      <c r="E1871" t="s">
        <v>72</v>
      </c>
      <c r="F1871" t="s">
        <v>73</v>
      </c>
      <c r="G1871" t="s">
        <v>74</v>
      </c>
      <c r="H1871" t="s">
        <v>64</v>
      </c>
      <c r="I1871">
        <v>31.8</v>
      </c>
      <c r="J1871">
        <v>123.45</v>
      </c>
      <c r="K1871">
        <v>3.6872000000000002E-2</v>
      </c>
      <c r="L1871">
        <v>4.3899999999999997</v>
      </c>
    </row>
    <row r="1872" spans="1:12" hidden="1" x14ac:dyDescent="0.25">
      <c r="A1872" s="2">
        <v>44286</v>
      </c>
      <c r="B1872" t="s">
        <v>37</v>
      </c>
      <c r="C1872">
        <v>2021</v>
      </c>
      <c r="D1872">
        <v>1</v>
      </c>
      <c r="E1872" t="s">
        <v>72</v>
      </c>
      <c r="F1872" t="s">
        <v>73</v>
      </c>
      <c r="G1872" t="s">
        <v>74</v>
      </c>
      <c r="H1872" t="s">
        <v>64</v>
      </c>
      <c r="I1872">
        <v>33.090000000000003</v>
      </c>
      <c r="J1872">
        <v>125.2</v>
      </c>
      <c r="K1872">
        <v>2.6565999999999999E-2</v>
      </c>
      <c r="L1872">
        <v>3.24</v>
      </c>
    </row>
    <row r="1873" spans="1:12" hidden="1" x14ac:dyDescent="0.25">
      <c r="A1873" s="2">
        <v>44377</v>
      </c>
      <c r="B1873" t="s">
        <v>38</v>
      </c>
      <c r="C1873">
        <v>2021</v>
      </c>
      <c r="D1873">
        <v>2</v>
      </c>
      <c r="E1873" t="s">
        <v>72</v>
      </c>
      <c r="F1873" t="s">
        <v>73</v>
      </c>
      <c r="G1873" t="s">
        <v>74</v>
      </c>
      <c r="H1873" t="s">
        <v>64</v>
      </c>
      <c r="I1873">
        <v>32.82</v>
      </c>
      <c r="J1873">
        <v>127.24</v>
      </c>
      <c r="K1873">
        <v>2.7206000000000001E-2</v>
      </c>
      <c r="L1873">
        <v>3.37</v>
      </c>
    </row>
    <row r="1874" spans="1:12" hidden="1" x14ac:dyDescent="0.25">
      <c r="A1874" s="2">
        <v>44469</v>
      </c>
      <c r="B1874" t="s">
        <v>39</v>
      </c>
      <c r="C1874">
        <v>2021</v>
      </c>
      <c r="D1874">
        <v>3</v>
      </c>
      <c r="E1874" t="s">
        <v>72</v>
      </c>
      <c r="F1874" t="s">
        <v>73</v>
      </c>
      <c r="G1874" t="s">
        <v>74</v>
      </c>
      <c r="H1874" t="s">
        <v>64</v>
      </c>
      <c r="I1874">
        <v>33.03</v>
      </c>
      <c r="J1874">
        <v>130.75</v>
      </c>
      <c r="K1874">
        <v>6.0507999999999999E-2</v>
      </c>
      <c r="L1874">
        <v>7.46</v>
      </c>
    </row>
    <row r="1875" spans="1:12" hidden="1" x14ac:dyDescent="0.25">
      <c r="A1875" s="2">
        <v>44561</v>
      </c>
      <c r="B1875" t="s">
        <v>40</v>
      </c>
      <c r="C1875">
        <v>2021</v>
      </c>
      <c r="D1875">
        <v>4</v>
      </c>
      <c r="E1875" t="s">
        <v>72</v>
      </c>
      <c r="F1875" t="s">
        <v>73</v>
      </c>
      <c r="G1875" t="s">
        <v>74</v>
      </c>
      <c r="H1875" t="s">
        <v>64</v>
      </c>
      <c r="I1875">
        <v>33.270000000000003</v>
      </c>
      <c r="J1875">
        <v>132.22</v>
      </c>
      <c r="K1875">
        <v>7.1041000000000007E-2</v>
      </c>
      <c r="L1875">
        <v>8.77</v>
      </c>
    </row>
    <row r="1876" spans="1:12" hidden="1" x14ac:dyDescent="0.25">
      <c r="A1876" s="2">
        <v>44651</v>
      </c>
      <c r="B1876" t="s">
        <v>41</v>
      </c>
      <c r="C1876">
        <v>2022</v>
      </c>
      <c r="D1876">
        <v>1</v>
      </c>
      <c r="E1876" t="s">
        <v>72</v>
      </c>
      <c r="F1876" t="s">
        <v>73</v>
      </c>
      <c r="G1876" t="s">
        <v>74</v>
      </c>
      <c r="H1876" t="s">
        <v>64</v>
      </c>
      <c r="I1876">
        <v>39.31</v>
      </c>
      <c r="J1876">
        <v>138.44</v>
      </c>
      <c r="K1876">
        <v>0.105751</v>
      </c>
      <c r="L1876">
        <v>13.24</v>
      </c>
    </row>
    <row r="1877" spans="1:12" hidden="1" x14ac:dyDescent="0.25">
      <c r="A1877" s="2">
        <v>44742</v>
      </c>
      <c r="B1877" t="s">
        <v>42</v>
      </c>
      <c r="C1877">
        <v>2022</v>
      </c>
      <c r="D1877">
        <v>2</v>
      </c>
      <c r="E1877" t="s">
        <v>72</v>
      </c>
      <c r="F1877" t="s">
        <v>73</v>
      </c>
      <c r="G1877" t="s">
        <v>74</v>
      </c>
      <c r="H1877" t="s">
        <v>64</v>
      </c>
      <c r="I1877">
        <v>32.82</v>
      </c>
      <c r="J1877">
        <v>138.43</v>
      </c>
      <c r="K1877">
        <v>8.7943999999999994E-2</v>
      </c>
      <c r="L1877">
        <v>11.19</v>
      </c>
    </row>
    <row r="1878" spans="1:12" hidden="1" x14ac:dyDescent="0.25">
      <c r="A1878" s="2">
        <v>44834</v>
      </c>
      <c r="B1878" t="s">
        <v>43</v>
      </c>
      <c r="C1878">
        <v>2022</v>
      </c>
      <c r="D1878">
        <v>3</v>
      </c>
      <c r="E1878" t="s">
        <v>72</v>
      </c>
      <c r="F1878" t="s">
        <v>73</v>
      </c>
      <c r="G1878" t="s">
        <v>74</v>
      </c>
      <c r="H1878" t="s">
        <v>64</v>
      </c>
      <c r="I1878">
        <v>33.979999999999997</v>
      </c>
      <c r="J1878">
        <v>139.38</v>
      </c>
      <c r="K1878">
        <v>6.6003999999999993E-2</v>
      </c>
      <c r="L1878">
        <v>8.6300000000000008</v>
      </c>
    </row>
    <row r="1879" spans="1:12" hidden="1" x14ac:dyDescent="0.25">
      <c r="A1879" s="2">
        <v>44926</v>
      </c>
      <c r="B1879" t="s">
        <v>44</v>
      </c>
      <c r="C1879">
        <v>2022</v>
      </c>
      <c r="D1879">
        <v>4</v>
      </c>
      <c r="E1879" t="s">
        <v>72</v>
      </c>
      <c r="F1879" t="s">
        <v>73</v>
      </c>
      <c r="G1879" t="s">
        <v>74</v>
      </c>
      <c r="H1879" t="s">
        <v>64</v>
      </c>
      <c r="I1879">
        <v>34.369999999999997</v>
      </c>
      <c r="J1879">
        <v>140.47999999999999</v>
      </c>
      <c r="K1879">
        <v>6.2472E-2</v>
      </c>
      <c r="L1879">
        <v>8.26</v>
      </c>
    </row>
    <row r="1880" spans="1:12" hidden="1" x14ac:dyDescent="0.25">
      <c r="A1880" s="2">
        <v>45016</v>
      </c>
      <c r="B1880" t="s">
        <v>45</v>
      </c>
      <c r="C1880">
        <v>2023</v>
      </c>
      <c r="D1880">
        <v>1</v>
      </c>
      <c r="E1880" t="s">
        <v>72</v>
      </c>
      <c r="F1880" t="s">
        <v>73</v>
      </c>
      <c r="G1880" t="s">
        <v>74</v>
      </c>
      <c r="H1880" t="s">
        <v>64</v>
      </c>
      <c r="I1880">
        <v>38.229999999999997</v>
      </c>
      <c r="J1880">
        <v>139.41</v>
      </c>
      <c r="K1880">
        <v>7.0070000000000002E-3</v>
      </c>
      <c r="L1880">
        <v>0.97</v>
      </c>
    </row>
    <row r="1881" spans="1:12" hidden="1" x14ac:dyDescent="0.25">
      <c r="A1881" s="2">
        <v>45107</v>
      </c>
      <c r="B1881" t="s">
        <v>46</v>
      </c>
      <c r="C1881">
        <v>2023</v>
      </c>
      <c r="D1881">
        <v>2</v>
      </c>
      <c r="E1881" t="s">
        <v>72</v>
      </c>
      <c r="F1881" t="s">
        <v>73</v>
      </c>
      <c r="G1881" t="s">
        <v>74</v>
      </c>
      <c r="H1881" t="s">
        <v>64</v>
      </c>
      <c r="I1881">
        <v>35.89</v>
      </c>
      <c r="J1881">
        <v>142.47</v>
      </c>
      <c r="K1881">
        <v>2.9184000000000002E-2</v>
      </c>
      <c r="L1881">
        <v>4.04</v>
      </c>
    </row>
    <row r="1882" spans="1:12" hidden="1" x14ac:dyDescent="0.25">
      <c r="A1882" s="2">
        <v>45199</v>
      </c>
      <c r="B1882" t="s">
        <v>47</v>
      </c>
      <c r="C1882">
        <v>2023</v>
      </c>
      <c r="D1882">
        <v>3</v>
      </c>
      <c r="E1882" t="s">
        <v>72</v>
      </c>
      <c r="F1882" t="s">
        <v>73</v>
      </c>
      <c r="G1882" t="s">
        <v>74</v>
      </c>
      <c r="H1882" t="s">
        <v>64</v>
      </c>
      <c r="I1882">
        <v>36.46</v>
      </c>
      <c r="J1882">
        <v>144.94999999999999</v>
      </c>
      <c r="K1882">
        <v>3.9962999999999999E-2</v>
      </c>
      <c r="L1882">
        <v>5.57</v>
      </c>
    </row>
    <row r="1883" spans="1:12" hidden="1" x14ac:dyDescent="0.25">
      <c r="A1883" s="2">
        <v>45291</v>
      </c>
      <c r="B1883" t="s">
        <v>48</v>
      </c>
      <c r="C1883">
        <v>2023</v>
      </c>
      <c r="D1883">
        <v>4</v>
      </c>
      <c r="E1883" t="s">
        <v>72</v>
      </c>
      <c r="F1883" t="s">
        <v>73</v>
      </c>
      <c r="G1883" t="s">
        <v>74</v>
      </c>
      <c r="H1883" t="s">
        <v>64</v>
      </c>
      <c r="I1883">
        <v>40.86</v>
      </c>
      <c r="J1883">
        <v>151.43</v>
      </c>
      <c r="K1883">
        <v>7.7947000000000002E-2</v>
      </c>
      <c r="L1883">
        <v>10.95</v>
      </c>
    </row>
    <row r="1884" spans="1:12" hidden="1" x14ac:dyDescent="0.25">
      <c r="A1884" s="2">
        <v>45382</v>
      </c>
      <c r="B1884" t="s">
        <v>49</v>
      </c>
      <c r="C1884">
        <v>2024</v>
      </c>
      <c r="D1884">
        <v>1</v>
      </c>
      <c r="E1884" t="s">
        <v>72</v>
      </c>
      <c r="F1884" t="s">
        <v>73</v>
      </c>
      <c r="G1884" t="s">
        <v>74</v>
      </c>
      <c r="H1884" t="s">
        <v>64</v>
      </c>
      <c r="I1884">
        <v>43.37</v>
      </c>
      <c r="J1884">
        <v>156.57</v>
      </c>
      <c r="K1884">
        <v>0.12309</v>
      </c>
      <c r="L1884">
        <v>17.16</v>
      </c>
    </row>
    <row r="1885" spans="1:12" hidden="1" x14ac:dyDescent="0.25">
      <c r="A1885" s="2">
        <v>45473</v>
      </c>
      <c r="B1885" t="s">
        <v>50</v>
      </c>
      <c r="C1885">
        <v>2024</v>
      </c>
      <c r="D1885">
        <v>2</v>
      </c>
      <c r="E1885" t="s">
        <v>72</v>
      </c>
      <c r="F1885" t="s">
        <v>73</v>
      </c>
      <c r="G1885" t="s">
        <v>74</v>
      </c>
      <c r="H1885" t="s">
        <v>64</v>
      </c>
      <c r="I1885">
        <v>40.43</v>
      </c>
      <c r="J1885">
        <v>161.12</v>
      </c>
      <c r="K1885">
        <v>0.13090499999999999</v>
      </c>
      <c r="L1885">
        <v>18.649999999999999</v>
      </c>
    </row>
    <row r="1886" spans="1:12" hidden="1" x14ac:dyDescent="0.25">
      <c r="A1886" s="2">
        <v>45565</v>
      </c>
      <c r="B1886" t="s">
        <v>51</v>
      </c>
      <c r="C1886">
        <v>2024</v>
      </c>
      <c r="D1886">
        <v>3</v>
      </c>
      <c r="E1886" t="s">
        <v>72</v>
      </c>
      <c r="F1886" t="s">
        <v>73</v>
      </c>
      <c r="G1886" t="s">
        <v>74</v>
      </c>
      <c r="H1886" t="s">
        <v>64</v>
      </c>
      <c r="I1886">
        <v>46.37</v>
      </c>
      <c r="J1886">
        <v>171.04</v>
      </c>
      <c r="K1886">
        <v>0.17999299999999999</v>
      </c>
      <c r="L1886">
        <v>26.09</v>
      </c>
    </row>
    <row r="1887" spans="1:12" hidden="1" x14ac:dyDescent="0.25">
      <c r="A1887" s="2">
        <v>45657</v>
      </c>
      <c r="B1887" t="s">
        <v>52</v>
      </c>
      <c r="C1887">
        <v>2024</v>
      </c>
      <c r="D1887">
        <v>4</v>
      </c>
      <c r="E1887" t="s">
        <v>72</v>
      </c>
      <c r="F1887" t="s">
        <v>73</v>
      </c>
      <c r="G1887" t="s">
        <v>74</v>
      </c>
      <c r="H1887" t="s">
        <v>64</v>
      </c>
      <c r="I1887">
        <v>43.54</v>
      </c>
      <c r="J1887">
        <v>173.72</v>
      </c>
      <c r="K1887">
        <v>0.14719699999999999</v>
      </c>
      <c r="L1887">
        <v>22.29</v>
      </c>
    </row>
    <row r="1888" spans="1:12" hidden="1" x14ac:dyDescent="0.25">
      <c r="A1888" s="2">
        <v>45747</v>
      </c>
      <c r="B1888" t="s">
        <v>53</v>
      </c>
      <c r="C1888">
        <v>2025</v>
      </c>
      <c r="D1888">
        <v>1</v>
      </c>
      <c r="E1888" t="s">
        <v>72</v>
      </c>
      <c r="F1888" t="s">
        <v>73</v>
      </c>
      <c r="G1888" t="s">
        <v>74</v>
      </c>
      <c r="H1888" t="s">
        <v>64</v>
      </c>
      <c r="I1888">
        <v>48.29</v>
      </c>
      <c r="J1888">
        <v>178.64</v>
      </c>
      <c r="K1888">
        <v>0.140959</v>
      </c>
      <c r="L1888">
        <v>22.07</v>
      </c>
    </row>
    <row r="1889" spans="1:12" hidden="1" x14ac:dyDescent="0.25">
      <c r="A1889" s="2">
        <v>42460</v>
      </c>
      <c r="B1889" t="s">
        <v>12</v>
      </c>
      <c r="C1889">
        <v>2016</v>
      </c>
      <c r="D1889">
        <v>1</v>
      </c>
      <c r="E1889" t="s">
        <v>72</v>
      </c>
      <c r="F1889" t="s">
        <v>73</v>
      </c>
      <c r="G1889" t="s">
        <v>74</v>
      </c>
      <c r="H1889" t="s">
        <v>65</v>
      </c>
      <c r="I1889">
        <v>1061.31</v>
      </c>
      <c r="J1889" t="s">
        <v>17</v>
      </c>
      <c r="K1889" t="s">
        <v>17</v>
      </c>
      <c r="L1889" t="s">
        <v>17</v>
      </c>
    </row>
    <row r="1890" spans="1:12" hidden="1" x14ac:dyDescent="0.25">
      <c r="A1890" s="2">
        <v>42551</v>
      </c>
      <c r="B1890" t="s">
        <v>18</v>
      </c>
      <c r="C1890">
        <v>2016</v>
      </c>
      <c r="D1890">
        <v>2</v>
      </c>
      <c r="E1890" t="s">
        <v>72</v>
      </c>
      <c r="F1890" t="s">
        <v>73</v>
      </c>
      <c r="G1890" t="s">
        <v>74</v>
      </c>
      <c r="H1890" t="s">
        <v>65</v>
      </c>
      <c r="I1890">
        <v>1067.57</v>
      </c>
      <c r="J1890" t="s">
        <v>17</v>
      </c>
      <c r="K1890" t="s">
        <v>17</v>
      </c>
      <c r="L1890" t="s">
        <v>17</v>
      </c>
    </row>
    <row r="1891" spans="1:12" hidden="1" x14ac:dyDescent="0.25">
      <c r="A1891" s="2">
        <v>42643</v>
      </c>
      <c r="B1891" t="s">
        <v>19</v>
      </c>
      <c r="C1891">
        <v>2016</v>
      </c>
      <c r="D1891">
        <v>3</v>
      </c>
      <c r="E1891" t="s">
        <v>72</v>
      </c>
      <c r="F1891" t="s">
        <v>73</v>
      </c>
      <c r="G1891" t="s">
        <v>74</v>
      </c>
      <c r="H1891" t="s">
        <v>65</v>
      </c>
      <c r="I1891">
        <v>1012.47</v>
      </c>
      <c r="J1891" t="s">
        <v>17</v>
      </c>
      <c r="K1891" t="s">
        <v>17</v>
      </c>
      <c r="L1891" t="s">
        <v>17</v>
      </c>
    </row>
    <row r="1892" spans="1:12" hidden="1" x14ac:dyDescent="0.25">
      <c r="A1892" s="2">
        <v>42735</v>
      </c>
      <c r="B1892" t="s">
        <v>20</v>
      </c>
      <c r="C1892">
        <v>2016</v>
      </c>
      <c r="D1892">
        <v>4</v>
      </c>
      <c r="E1892" t="s">
        <v>72</v>
      </c>
      <c r="F1892" t="s">
        <v>73</v>
      </c>
      <c r="G1892" t="s">
        <v>74</v>
      </c>
      <c r="H1892" t="s">
        <v>65</v>
      </c>
      <c r="I1892">
        <v>1056.81</v>
      </c>
      <c r="J1892">
        <v>4198.17</v>
      </c>
      <c r="K1892" t="s">
        <v>17</v>
      </c>
      <c r="L1892" t="s">
        <v>17</v>
      </c>
    </row>
    <row r="1893" spans="1:12" hidden="1" x14ac:dyDescent="0.25">
      <c r="A1893" s="2">
        <v>42825</v>
      </c>
      <c r="B1893" t="s">
        <v>21</v>
      </c>
      <c r="C1893">
        <v>2017</v>
      </c>
      <c r="D1893">
        <v>1</v>
      </c>
      <c r="E1893" t="s">
        <v>72</v>
      </c>
      <c r="F1893" t="s">
        <v>73</v>
      </c>
      <c r="G1893" t="s">
        <v>74</v>
      </c>
      <c r="H1893" t="s">
        <v>65</v>
      </c>
      <c r="I1893">
        <v>1120.72</v>
      </c>
      <c r="J1893">
        <v>4257.59</v>
      </c>
      <c r="K1893" t="s">
        <v>17</v>
      </c>
      <c r="L1893" t="s">
        <v>17</v>
      </c>
    </row>
    <row r="1894" spans="1:12" hidden="1" x14ac:dyDescent="0.25">
      <c r="A1894" s="2">
        <v>42916</v>
      </c>
      <c r="B1894" t="s">
        <v>22</v>
      </c>
      <c r="C1894">
        <v>2017</v>
      </c>
      <c r="D1894">
        <v>2</v>
      </c>
      <c r="E1894" t="s">
        <v>72</v>
      </c>
      <c r="F1894" t="s">
        <v>73</v>
      </c>
      <c r="G1894" t="s">
        <v>74</v>
      </c>
      <c r="H1894" t="s">
        <v>65</v>
      </c>
      <c r="I1894">
        <v>1028.1099999999999</v>
      </c>
      <c r="J1894">
        <v>4218.12</v>
      </c>
      <c r="K1894" t="s">
        <v>17</v>
      </c>
      <c r="L1894" t="s">
        <v>17</v>
      </c>
    </row>
    <row r="1895" spans="1:12" hidden="1" x14ac:dyDescent="0.25">
      <c r="A1895" s="2">
        <v>43008</v>
      </c>
      <c r="B1895" t="s">
        <v>23</v>
      </c>
      <c r="C1895">
        <v>2017</v>
      </c>
      <c r="D1895">
        <v>3</v>
      </c>
      <c r="E1895" t="s">
        <v>72</v>
      </c>
      <c r="F1895" t="s">
        <v>73</v>
      </c>
      <c r="G1895" t="s">
        <v>74</v>
      </c>
      <c r="H1895" t="s">
        <v>65</v>
      </c>
      <c r="I1895">
        <v>1020.55</v>
      </c>
      <c r="J1895">
        <v>4226.1899999999996</v>
      </c>
      <c r="K1895" t="s">
        <v>17</v>
      </c>
      <c r="L1895" t="s">
        <v>17</v>
      </c>
    </row>
    <row r="1896" spans="1:12" hidden="1" x14ac:dyDescent="0.25">
      <c r="A1896" s="2">
        <v>43100</v>
      </c>
      <c r="B1896" t="s">
        <v>24</v>
      </c>
      <c r="C1896">
        <v>2017</v>
      </c>
      <c r="D1896">
        <v>4</v>
      </c>
      <c r="E1896" t="s">
        <v>72</v>
      </c>
      <c r="F1896" t="s">
        <v>73</v>
      </c>
      <c r="G1896" t="s">
        <v>74</v>
      </c>
      <c r="H1896" t="s">
        <v>65</v>
      </c>
      <c r="I1896">
        <v>1095.1600000000001</v>
      </c>
      <c r="J1896">
        <v>4264.53</v>
      </c>
      <c r="K1896">
        <v>1.5807000000000002E-2</v>
      </c>
      <c r="L1896">
        <v>66.36</v>
      </c>
    </row>
    <row r="1897" spans="1:12" hidden="1" x14ac:dyDescent="0.25">
      <c r="A1897" s="2">
        <v>43190</v>
      </c>
      <c r="B1897" t="s">
        <v>25</v>
      </c>
      <c r="C1897">
        <v>2018</v>
      </c>
      <c r="D1897">
        <v>1</v>
      </c>
      <c r="E1897" t="s">
        <v>72</v>
      </c>
      <c r="F1897" t="s">
        <v>73</v>
      </c>
      <c r="G1897" t="s">
        <v>74</v>
      </c>
      <c r="H1897" t="s">
        <v>65</v>
      </c>
      <c r="I1897">
        <v>1072.92</v>
      </c>
      <c r="J1897">
        <v>4216.7299999999996</v>
      </c>
      <c r="K1897">
        <v>-9.5969999999999996E-3</v>
      </c>
      <c r="L1897">
        <v>-40.86</v>
      </c>
    </row>
    <row r="1898" spans="1:12" hidden="1" x14ac:dyDescent="0.25">
      <c r="A1898" s="2">
        <v>43281</v>
      </c>
      <c r="B1898" t="s">
        <v>26</v>
      </c>
      <c r="C1898">
        <v>2018</v>
      </c>
      <c r="D1898">
        <v>2</v>
      </c>
      <c r="E1898" t="s">
        <v>72</v>
      </c>
      <c r="F1898" t="s">
        <v>73</v>
      </c>
      <c r="G1898" t="s">
        <v>74</v>
      </c>
      <c r="H1898" t="s">
        <v>65</v>
      </c>
      <c r="I1898">
        <v>1055.78</v>
      </c>
      <c r="J1898">
        <v>4244.3999999999996</v>
      </c>
      <c r="K1898">
        <v>6.2300000000000003E-3</v>
      </c>
      <c r="L1898">
        <v>26.28</v>
      </c>
    </row>
    <row r="1899" spans="1:12" hidden="1" x14ac:dyDescent="0.25">
      <c r="A1899" s="2">
        <v>43373</v>
      </c>
      <c r="B1899" t="s">
        <v>27</v>
      </c>
      <c r="C1899">
        <v>2018</v>
      </c>
      <c r="D1899">
        <v>3</v>
      </c>
      <c r="E1899" t="s">
        <v>72</v>
      </c>
      <c r="F1899" t="s">
        <v>73</v>
      </c>
      <c r="G1899" t="s">
        <v>74</v>
      </c>
      <c r="H1899" t="s">
        <v>65</v>
      </c>
      <c r="I1899">
        <v>1037.1600000000001</v>
      </c>
      <c r="J1899">
        <v>4261.01</v>
      </c>
      <c r="K1899">
        <v>8.2389999999999998E-3</v>
      </c>
      <c r="L1899">
        <v>34.82</v>
      </c>
    </row>
    <row r="1900" spans="1:12" hidden="1" x14ac:dyDescent="0.25">
      <c r="A1900" s="2">
        <v>43465</v>
      </c>
      <c r="B1900" t="s">
        <v>28</v>
      </c>
      <c r="C1900">
        <v>2018</v>
      </c>
      <c r="D1900">
        <v>4</v>
      </c>
      <c r="E1900" t="s">
        <v>72</v>
      </c>
      <c r="F1900" t="s">
        <v>73</v>
      </c>
      <c r="G1900" t="s">
        <v>74</v>
      </c>
      <c r="H1900" t="s">
        <v>65</v>
      </c>
      <c r="I1900">
        <v>1137.1099999999999</v>
      </c>
      <c r="J1900">
        <v>4302.96</v>
      </c>
      <c r="K1900">
        <v>9.0119999999999992E-3</v>
      </c>
      <c r="L1900">
        <v>38.43</v>
      </c>
    </row>
    <row r="1901" spans="1:12" hidden="1" x14ac:dyDescent="0.25">
      <c r="A1901" s="2">
        <v>43555</v>
      </c>
      <c r="B1901" t="s">
        <v>29</v>
      </c>
      <c r="C1901">
        <v>2019</v>
      </c>
      <c r="D1901">
        <v>1</v>
      </c>
      <c r="E1901" t="s">
        <v>72</v>
      </c>
      <c r="F1901" t="s">
        <v>73</v>
      </c>
      <c r="G1901" t="s">
        <v>74</v>
      </c>
      <c r="H1901" t="s">
        <v>65</v>
      </c>
      <c r="I1901">
        <v>1130.1500000000001</v>
      </c>
      <c r="J1901">
        <v>4360.1899999999996</v>
      </c>
      <c r="K1901">
        <v>3.4021999999999997E-2</v>
      </c>
      <c r="L1901">
        <v>143.46</v>
      </c>
    </row>
    <row r="1902" spans="1:12" hidden="1" x14ac:dyDescent="0.25">
      <c r="A1902" s="2">
        <v>43646</v>
      </c>
      <c r="B1902" t="s">
        <v>30</v>
      </c>
      <c r="C1902">
        <v>2019</v>
      </c>
      <c r="D1902">
        <v>2</v>
      </c>
      <c r="E1902" t="s">
        <v>72</v>
      </c>
      <c r="F1902" t="s">
        <v>73</v>
      </c>
      <c r="G1902" t="s">
        <v>74</v>
      </c>
      <c r="H1902" t="s">
        <v>65</v>
      </c>
      <c r="I1902">
        <v>1124.19</v>
      </c>
      <c r="J1902">
        <v>4428.6000000000004</v>
      </c>
      <c r="K1902">
        <v>4.3397999999999999E-2</v>
      </c>
      <c r="L1902">
        <v>184.2</v>
      </c>
    </row>
    <row r="1903" spans="1:12" hidden="1" x14ac:dyDescent="0.25">
      <c r="A1903" s="2">
        <v>43738</v>
      </c>
      <c r="B1903" t="s">
        <v>31</v>
      </c>
      <c r="C1903">
        <v>2019</v>
      </c>
      <c r="D1903">
        <v>3</v>
      </c>
      <c r="E1903" t="s">
        <v>72</v>
      </c>
      <c r="F1903" t="s">
        <v>73</v>
      </c>
      <c r="G1903" t="s">
        <v>74</v>
      </c>
      <c r="H1903" t="s">
        <v>65</v>
      </c>
      <c r="I1903">
        <v>1105.52</v>
      </c>
      <c r="J1903">
        <v>4496.97</v>
      </c>
      <c r="K1903">
        <v>5.5377000000000003E-2</v>
      </c>
      <c r="L1903">
        <v>235.96</v>
      </c>
    </row>
    <row r="1904" spans="1:12" hidden="1" x14ac:dyDescent="0.25">
      <c r="A1904" s="2">
        <v>43830</v>
      </c>
      <c r="B1904" t="s">
        <v>32</v>
      </c>
      <c r="C1904">
        <v>2019</v>
      </c>
      <c r="D1904">
        <v>4</v>
      </c>
      <c r="E1904" t="s">
        <v>72</v>
      </c>
      <c r="F1904" t="s">
        <v>73</v>
      </c>
      <c r="G1904" t="s">
        <v>74</v>
      </c>
      <c r="H1904" t="s">
        <v>65</v>
      </c>
      <c r="I1904">
        <v>1188</v>
      </c>
      <c r="J1904">
        <v>4547.8599999999997</v>
      </c>
      <c r="K1904">
        <v>5.6913999999999999E-2</v>
      </c>
      <c r="L1904">
        <v>244.9</v>
      </c>
    </row>
    <row r="1905" spans="1:12" hidden="1" x14ac:dyDescent="0.25">
      <c r="A1905" s="2">
        <v>43921</v>
      </c>
      <c r="B1905" t="s">
        <v>33</v>
      </c>
      <c r="C1905">
        <v>2020</v>
      </c>
      <c r="D1905">
        <v>1</v>
      </c>
      <c r="E1905" t="s">
        <v>72</v>
      </c>
      <c r="F1905" t="s">
        <v>73</v>
      </c>
      <c r="G1905" t="s">
        <v>74</v>
      </c>
      <c r="H1905" t="s">
        <v>65</v>
      </c>
      <c r="I1905">
        <v>1229.5999999999999</v>
      </c>
      <c r="J1905">
        <v>4647.3100000000004</v>
      </c>
      <c r="K1905">
        <v>6.5850000000000006E-2</v>
      </c>
      <c r="L1905">
        <v>287.12</v>
      </c>
    </row>
    <row r="1906" spans="1:12" hidden="1" x14ac:dyDescent="0.25">
      <c r="A1906" s="2">
        <v>44012</v>
      </c>
      <c r="B1906" t="s">
        <v>34</v>
      </c>
      <c r="C1906">
        <v>2020</v>
      </c>
      <c r="D1906">
        <v>2</v>
      </c>
      <c r="E1906" t="s">
        <v>72</v>
      </c>
      <c r="F1906" t="s">
        <v>73</v>
      </c>
      <c r="G1906" t="s">
        <v>74</v>
      </c>
      <c r="H1906" t="s">
        <v>65</v>
      </c>
      <c r="I1906">
        <v>1021.3</v>
      </c>
      <c r="J1906">
        <v>4544.42</v>
      </c>
      <c r="K1906">
        <v>2.6152999999999999E-2</v>
      </c>
      <c r="L1906">
        <v>115.82</v>
      </c>
    </row>
    <row r="1907" spans="1:12" hidden="1" x14ac:dyDescent="0.25">
      <c r="A1907" s="2">
        <v>44104</v>
      </c>
      <c r="B1907" t="s">
        <v>35</v>
      </c>
      <c r="C1907">
        <v>2020</v>
      </c>
      <c r="D1907">
        <v>3</v>
      </c>
      <c r="E1907" t="s">
        <v>72</v>
      </c>
      <c r="F1907" t="s">
        <v>73</v>
      </c>
      <c r="G1907" t="s">
        <v>74</v>
      </c>
      <c r="H1907" t="s">
        <v>65</v>
      </c>
      <c r="I1907">
        <v>1095.26</v>
      </c>
      <c r="J1907">
        <v>4534.16</v>
      </c>
      <c r="K1907">
        <v>8.2699999999999996E-3</v>
      </c>
      <c r="L1907">
        <v>37.19</v>
      </c>
    </row>
    <row r="1908" spans="1:12" hidden="1" x14ac:dyDescent="0.25">
      <c r="A1908" s="2">
        <v>44196</v>
      </c>
      <c r="B1908" t="s">
        <v>36</v>
      </c>
      <c r="C1908">
        <v>2020</v>
      </c>
      <c r="D1908">
        <v>4</v>
      </c>
      <c r="E1908" t="s">
        <v>72</v>
      </c>
      <c r="F1908" t="s">
        <v>73</v>
      </c>
      <c r="G1908" t="s">
        <v>74</v>
      </c>
      <c r="H1908" t="s">
        <v>65</v>
      </c>
      <c r="I1908">
        <v>1223.3599999999999</v>
      </c>
      <c r="J1908">
        <v>4569.5200000000004</v>
      </c>
      <c r="K1908">
        <v>4.7629999999999999E-3</v>
      </c>
      <c r="L1908">
        <v>21.66</v>
      </c>
    </row>
    <row r="1909" spans="1:12" hidden="1" x14ac:dyDescent="0.25">
      <c r="A1909" s="2">
        <v>44286</v>
      </c>
      <c r="B1909" t="s">
        <v>37</v>
      </c>
      <c r="C1909">
        <v>2021</v>
      </c>
      <c r="D1909">
        <v>1</v>
      </c>
      <c r="E1909" t="s">
        <v>72</v>
      </c>
      <c r="F1909" t="s">
        <v>73</v>
      </c>
      <c r="G1909" t="s">
        <v>74</v>
      </c>
      <c r="H1909" t="s">
        <v>65</v>
      </c>
      <c r="I1909">
        <v>1160.81</v>
      </c>
      <c r="J1909">
        <v>4500.7299999999996</v>
      </c>
      <c r="K1909">
        <v>-3.1541E-2</v>
      </c>
      <c r="L1909">
        <v>-146.58000000000001</v>
      </c>
    </row>
    <row r="1910" spans="1:12" hidden="1" x14ac:dyDescent="0.25">
      <c r="A1910" s="2">
        <v>44377</v>
      </c>
      <c r="B1910" t="s">
        <v>38</v>
      </c>
      <c r="C1910">
        <v>2021</v>
      </c>
      <c r="D1910">
        <v>2</v>
      </c>
      <c r="E1910" t="s">
        <v>72</v>
      </c>
      <c r="F1910" t="s">
        <v>73</v>
      </c>
      <c r="G1910" t="s">
        <v>74</v>
      </c>
      <c r="H1910" t="s">
        <v>65</v>
      </c>
      <c r="I1910">
        <v>1131.95</v>
      </c>
      <c r="J1910">
        <v>4611.3900000000003</v>
      </c>
      <c r="K1910">
        <v>1.4737E-2</v>
      </c>
      <c r="L1910">
        <v>66.97</v>
      </c>
    </row>
    <row r="1911" spans="1:12" hidden="1" x14ac:dyDescent="0.25">
      <c r="A1911" s="2">
        <v>44469</v>
      </c>
      <c r="B1911" t="s">
        <v>39</v>
      </c>
      <c r="C1911">
        <v>2021</v>
      </c>
      <c r="D1911">
        <v>3</v>
      </c>
      <c r="E1911" t="s">
        <v>72</v>
      </c>
      <c r="F1911" t="s">
        <v>73</v>
      </c>
      <c r="G1911" t="s">
        <v>74</v>
      </c>
      <c r="H1911" t="s">
        <v>65</v>
      </c>
      <c r="I1911">
        <v>1175.51</v>
      </c>
      <c r="J1911">
        <v>4691.6400000000003</v>
      </c>
      <c r="K1911">
        <v>3.4731999999999999E-2</v>
      </c>
      <c r="L1911">
        <v>157.47999999999999</v>
      </c>
    </row>
    <row r="1912" spans="1:12" hidden="1" x14ac:dyDescent="0.25">
      <c r="A1912" s="2">
        <v>44561</v>
      </c>
      <c r="B1912" t="s">
        <v>40</v>
      </c>
      <c r="C1912">
        <v>2021</v>
      </c>
      <c r="D1912">
        <v>4</v>
      </c>
      <c r="E1912" t="s">
        <v>72</v>
      </c>
      <c r="F1912" t="s">
        <v>73</v>
      </c>
      <c r="G1912" t="s">
        <v>74</v>
      </c>
      <c r="H1912" t="s">
        <v>65</v>
      </c>
      <c r="I1912">
        <v>1255.3499999999999</v>
      </c>
      <c r="J1912">
        <v>4723.63</v>
      </c>
      <c r="K1912">
        <v>3.3725999999999999E-2</v>
      </c>
      <c r="L1912">
        <v>154.11000000000001</v>
      </c>
    </row>
    <row r="1913" spans="1:12" hidden="1" x14ac:dyDescent="0.25">
      <c r="A1913" s="2">
        <v>44651</v>
      </c>
      <c r="B1913" t="s">
        <v>41</v>
      </c>
      <c r="C1913">
        <v>2022</v>
      </c>
      <c r="D1913">
        <v>1</v>
      </c>
      <c r="E1913" t="s">
        <v>72</v>
      </c>
      <c r="F1913" t="s">
        <v>73</v>
      </c>
      <c r="G1913" t="s">
        <v>74</v>
      </c>
      <c r="H1913" t="s">
        <v>65</v>
      </c>
      <c r="I1913">
        <v>1241.6600000000001</v>
      </c>
      <c r="J1913">
        <v>4804.4799999999996</v>
      </c>
      <c r="K1913">
        <v>6.7488999999999993E-2</v>
      </c>
      <c r="L1913">
        <v>303.75</v>
      </c>
    </row>
    <row r="1914" spans="1:12" hidden="1" x14ac:dyDescent="0.25">
      <c r="A1914" s="2">
        <v>44742</v>
      </c>
      <c r="B1914" t="s">
        <v>42</v>
      </c>
      <c r="C1914">
        <v>2022</v>
      </c>
      <c r="D1914">
        <v>2</v>
      </c>
      <c r="E1914" t="s">
        <v>72</v>
      </c>
      <c r="F1914" t="s">
        <v>73</v>
      </c>
      <c r="G1914" t="s">
        <v>74</v>
      </c>
      <c r="H1914" t="s">
        <v>65</v>
      </c>
      <c r="I1914">
        <v>1167.29</v>
      </c>
      <c r="J1914">
        <v>4839.82</v>
      </c>
      <c r="K1914">
        <v>4.9535999999999997E-2</v>
      </c>
      <c r="L1914">
        <v>228.43</v>
      </c>
    </row>
    <row r="1915" spans="1:12" hidden="1" x14ac:dyDescent="0.25">
      <c r="A1915" s="2">
        <v>44834</v>
      </c>
      <c r="B1915" t="s">
        <v>43</v>
      </c>
      <c r="C1915">
        <v>2022</v>
      </c>
      <c r="D1915">
        <v>3</v>
      </c>
      <c r="E1915" t="s">
        <v>72</v>
      </c>
      <c r="F1915" t="s">
        <v>73</v>
      </c>
      <c r="G1915" t="s">
        <v>74</v>
      </c>
      <c r="H1915" t="s">
        <v>65</v>
      </c>
      <c r="I1915">
        <v>1184.8900000000001</v>
      </c>
      <c r="J1915">
        <v>4849.1899999999996</v>
      </c>
      <c r="K1915">
        <v>3.3581E-2</v>
      </c>
      <c r="L1915">
        <v>157.55000000000001</v>
      </c>
    </row>
    <row r="1916" spans="1:12" hidden="1" x14ac:dyDescent="0.25">
      <c r="A1916" s="2">
        <v>44926</v>
      </c>
      <c r="B1916" t="s">
        <v>44</v>
      </c>
      <c r="C1916">
        <v>2022</v>
      </c>
      <c r="D1916">
        <v>4</v>
      </c>
      <c r="E1916" t="s">
        <v>72</v>
      </c>
      <c r="F1916" t="s">
        <v>73</v>
      </c>
      <c r="G1916" t="s">
        <v>74</v>
      </c>
      <c r="H1916" t="s">
        <v>65</v>
      </c>
      <c r="I1916">
        <v>1328.82</v>
      </c>
      <c r="J1916">
        <v>4922.66</v>
      </c>
      <c r="K1916">
        <v>4.2134999999999999E-2</v>
      </c>
      <c r="L1916">
        <v>199.03</v>
      </c>
    </row>
    <row r="1917" spans="1:12" hidden="1" x14ac:dyDescent="0.25">
      <c r="A1917" s="2">
        <v>45016</v>
      </c>
      <c r="B1917" t="s">
        <v>45</v>
      </c>
      <c r="C1917">
        <v>2023</v>
      </c>
      <c r="D1917">
        <v>1</v>
      </c>
      <c r="E1917" t="s">
        <v>72</v>
      </c>
      <c r="F1917" t="s">
        <v>73</v>
      </c>
      <c r="G1917" t="s">
        <v>74</v>
      </c>
      <c r="H1917" t="s">
        <v>65</v>
      </c>
      <c r="I1917">
        <v>1298.02</v>
      </c>
      <c r="J1917">
        <v>4979.0200000000004</v>
      </c>
      <c r="K1917">
        <v>3.6329E-2</v>
      </c>
      <c r="L1917">
        <v>174.54</v>
      </c>
    </row>
    <row r="1918" spans="1:12" hidden="1" x14ac:dyDescent="0.25">
      <c r="A1918" s="2">
        <v>45107</v>
      </c>
      <c r="B1918" t="s">
        <v>46</v>
      </c>
      <c r="C1918">
        <v>2023</v>
      </c>
      <c r="D1918">
        <v>2</v>
      </c>
      <c r="E1918" t="s">
        <v>72</v>
      </c>
      <c r="F1918" t="s">
        <v>73</v>
      </c>
      <c r="G1918" t="s">
        <v>74</v>
      </c>
      <c r="H1918" t="s">
        <v>65</v>
      </c>
      <c r="I1918">
        <v>1231.1199999999999</v>
      </c>
      <c r="J1918">
        <v>5042.8500000000004</v>
      </c>
      <c r="K1918">
        <v>4.1950000000000001E-2</v>
      </c>
      <c r="L1918">
        <v>203.03</v>
      </c>
    </row>
    <row r="1919" spans="1:12" hidden="1" x14ac:dyDescent="0.25">
      <c r="A1919" s="2">
        <v>45199</v>
      </c>
      <c r="B1919" t="s">
        <v>47</v>
      </c>
      <c r="C1919">
        <v>2023</v>
      </c>
      <c r="D1919">
        <v>3</v>
      </c>
      <c r="E1919" t="s">
        <v>72</v>
      </c>
      <c r="F1919" t="s">
        <v>73</v>
      </c>
      <c r="G1919" t="s">
        <v>74</v>
      </c>
      <c r="H1919" t="s">
        <v>65</v>
      </c>
      <c r="I1919">
        <v>1220.8599999999999</v>
      </c>
      <c r="J1919">
        <v>5078.8100000000004</v>
      </c>
      <c r="K1919">
        <v>4.7351999999999998E-2</v>
      </c>
      <c r="L1919">
        <v>229.62</v>
      </c>
    </row>
    <row r="1920" spans="1:12" hidden="1" x14ac:dyDescent="0.25">
      <c r="A1920" s="2">
        <v>45291</v>
      </c>
      <c r="B1920" t="s">
        <v>48</v>
      </c>
      <c r="C1920">
        <v>2023</v>
      </c>
      <c r="D1920">
        <v>4</v>
      </c>
      <c r="E1920" t="s">
        <v>72</v>
      </c>
      <c r="F1920" t="s">
        <v>73</v>
      </c>
      <c r="G1920" t="s">
        <v>74</v>
      </c>
      <c r="H1920" t="s">
        <v>65</v>
      </c>
      <c r="I1920">
        <v>1327.39</v>
      </c>
      <c r="J1920">
        <v>5077.38</v>
      </c>
      <c r="K1920">
        <v>3.143E-2</v>
      </c>
      <c r="L1920">
        <v>154.72</v>
      </c>
    </row>
    <row r="1921" spans="1:12" hidden="1" x14ac:dyDescent="0.25">
      <c r="A1921" s="2">
        <v>45382</v>
      </c>
      <c r="B1921" t="s">
        <v>49</v>
      </c>
      <c r="C1921">
        <v>2024</v>
      </c>
      <c r="D1921">
        <v>1</v>
      </c>
      <c r="E1921" t="s">
        <v>72</v>
      </c>
      <c r="F1921" t="s">
        <v>73</v>
      </c>
      <c r="G1921" t="s">
        <v>74</v>
      </c>
      <c r="H1921" t="s">
        <v>65</v>
      </c>
      <c r="I1921">
        <v>1325.78</v>
      </c>
      <c r="J1921">
        <v>5105.1400000000003</v>
      </c>
      <c r="K1921">
        <v>2.5329999999999998E-2</v>
      </c>
      <c r="L1921">
        <v>126.12</v>
      </c>
    </row>
    <row r="1922" spans="1:12" hidden="1" x14ac:dyDescent="0.25">
      <c r="A1922" s="2">
        <v>45473</v>
      </c>
      <c r="B1922" t="s">
        <v>50</v>
      </c>
      <c r="C1922">
        <v>2024</v>
      </c>
      <c r="D1922">
        <v>2</v>
      </c>
      <c r="E1922" t="s">
        <v>72</v>
      </c>
      <c r="F1922" t="s">
        <v>73</v>
      </c>
      <c r="G1922" t="s">
        <v>74</v>
      </c>
      <c r="H1922" t="s">
        <v>65</v>
      </c>
      <c r="I1922">
        <v>1301.43</v>
      </c>
      <c r="J1922">
        <v>5175.45</v>
      </c>
      <c r="K1922">
        <v>2.6294999999999999E-2</v>
      </c>
      <c r="L1922">
        <v>132.6</v>
      </c>
    </row>
    <row r="1923" spans="1:12" hidden="1" x14ac:dyDescent="0.25">
      <c r="A1923" s="2">
        <v>45565</v>
      </c>
      <c r="B1923" t="s">
        <v>51</v>
      </c>
      <c r="C1923">
        <v>2024</v>
      </c>
      <c r="D1923">
        <v>3</v>
      </c>
      <c r="E1923" t="s">
        <v>72</v>
      </c>
      <c r="F1923" t="s">
        <v>73</v>
      </c>
      <c r="G1923" t="s">
        <v>74</v>
      </c>
      <c r="H1923" t="s">
        <v>65</v>
      </c>
      <c r="I1923">
        <v>1266.27</v>
      </c>
      <c r="J1923">
        <v>5220.87</v>
      </c>
      <c r="K1923">
        <v>2.7970999999999999E-2</v>
      </c>
      <c r="L1923">
        <v>142.06</v>
      </c>
    </row>
    <row r="1924" spans="1:12" hidden="1" x14ac:dyDescent="0.25">
      <c r="A1924" s="2">
        <v>45657</v>
      </c>
      <c r="B1924" t="s">
        <v>52</v>
      </c>
      <c r="C1924">
        <v>2024</v>
      </c>
      <c r="D1924">
        <v>4</v>
      </c>
      <c r="E1924" t="s">
        <v>72</v>
      </c>
      <c r="F1924" t="s">
        <v>73</v>
      </c>
      <c r="G1924" t="s">
        <v>74</v>
      </c>
      <c r="H1924" t="s">
        <v>65</v>
      </c>
      <c r="I1924">
        <v>1405.06</v>
      </c>
      <c r="J1924">
        <v>5298.53</v>
      </c>
      <c r="K1924">
        <v>4.3555999999999997E-2</v>
      </c>
      <c r="L1924">
        <v>221.15</v>
      </c>
    </row>
    <row r="1925" spans="1:12" hidden="1" x14ac:dyDescent="0.25">
      <c r="A1925" s="2">
        <v>45747</v>
      </c>
      <c r="B1925" t="s">
        <v>53</v>
      </c>
      <c r="C1925">
        <v>2025</v>
      </c>
      <c r="D1925">
        <v>1</v>
      </c>
      <c r="E1925" t="s">
        <v>72</v>
      </c>
      <c r="F1925" t="s">
        <v>73</v>
      </c>
      <c r="G1925" t="s">
        <v>74</v>
      </c>
      <c r="H1925" t="s">
        <v>65</v>
      </c>
      <c r="I1925">
        <v>1378.64</v>
      </c>
      <c r="J1925">
        <v>5351.4</v>
      </c>
      <c r="K1925">
        <v>4.8238000000000003E-2</v>
      </c>
      <c r="L1925">
        <v>246.26</v>
      </c>
    </row>
    <row r="1926" spans="1:12" hidden="1" x14ac:dyDescent="0.25">
      <c r="A1926" s="2">
        <v>42460</v>
      </c>
      <c r="B1926" t="s">
        <v>12</v>
      </c>
      <c r="C1926">
        <v>2016</v>
      </c>
      <c r="D1926">
        <v>1</v>
      </c>
      <c r="E1926" t="s">
        <v>75</v>
      </c>
      <c r="F1926" t="s">
        <v>76</v>
      </c>
      <c r="G1926" t="s">
        <v>77</v>
      </c>
      <c r="H1926" t="s">
        <v>16</v>
      </c>
      <c r="I1926">
        <v>37.56</v>
      </c>
      <c r="J1926" t="s">
        <v>17</v>
      </c>
      <c r="K1926" t="s">
        <v>17</v>
      </c>
      <c r="L1926" t="s">
        <v>17</v>
      </c>
    </row>
    <row r="1927" spans="1:12" hidden="1" x14ac:dyDescent="0.25">
      <c r="A1927" s="2">
        <v>42551</v>
      </c>
      <c r="B1927" t="s">
        <v>18</v>
      </c>
      <c r="C1927">
        <v>2016</v>
      </c>
      <c r="D1927">
        <v>2</v>
      </c>
      <c r="E1927" t="s">
        <v>75</v>
      </c>
      <c r="F1927" t="s">
        <v>76</v>
      </c>
      <c r="G1927" t="s">
        <v>77</v>
      </c>
      <c r="H1927" t="s">
        <v>16</v>
      </c>
      <c r="I1927">
        <v>35.450000000000003</v>
      </c>
      <c r="J1927" t="s">
        <v>17</v>
      </c>
      <c r="K1927" t="s">
        <v>17</v>
      </c>
      <c r="L1927" t="s">
        <v>17</v>
      </c>
    </row>
    <row r="1928" spans="1:12" hidden="1" x14ac:dyDescent="0.25">
      <c r="A1928" s="2">
        <v>42643</v>
      </c>
      <c r="B1928" t="s">
        <v>19</v>
      </c>
      <c r="C1928">
        <v>2016</v>
      </c>
      <c r="D1928">
        <v>3</v>
      </c>
      <c r="E1928" t="s">
        <v>75</v>
      </c>
      <c r="F1928" t="s">
        <v>76</v>
      </c>
      <c r="G1928" t="s">
        <v>77</v>
      </c>
      <c r="H1928" t="s">
        <v>16</v>
      </c>
      <c r="I1928">
        <v>37.950000000000003</v>
      </c>
      <c r="J1928" t="s">
        <v>17</v>
      </c>
      <c r="K1928" t="s">
        <v>17</v>
      </c>
      <c r="L1928" t="s">
        <v>17</v>
      </c>
    </row>
    <row r="1929" spans="1:12" hidden="1" x14ac:dyDescent="0.25">
      <c r="A1929" s="2">
        <v>42735</v>
      </c>
      <c r="B1929" t="s">
        <v>20</v>
      </c>
      <c r="C1929">
        <v>2016</v>
      </c>
      <c r="D1929">
        <v>4</v>
      </c>
      <c r="E1929" t="s">
        <v>75</v>
      </c>
      <c r="F1929" t="s">
        <v>76</v>
      </c>
      <c r="G1929" t="s">
        <v>77</v>
      </c>
      <c r="H1929" t="s">
        <v>16</v>
      </c>
      <c r="I1929">
        <v>45.7</v>
      </c>
      <c r="J1929">
        <v>156.66</v>
      </c>
      <c r="K1929" t="s">
        <v>17</v>
      </c>
      <c r="L1929" t="s">
        <v>17</v>
      </c>
    </row>
    <row r="1930" spans="1:12" hidden="1" x14ac:dyDescent="0.25">
      <c r="A1930" s="2">
        <v>42825</v>
      </c>
      <c r="B1930" t="s">
        <v>21</v>
      </c>
      <c r="C1930">
        <v>2017</v>
      </c>
      <c r="D1930">
        <v>1</v>
      </c>
      <c r="E1930" t="s">
        <v>75</v>
      </c>
      <c r="F1930" t="s">
        <v>76</v>
      </c>
      <c r="G1930" t="s">
        <v>77</v>
      </c>
      <c r="H1930" t="s">
        <v>16</v>
      </c>
      <c r="I1930">
        <v>40.840000000000003</v>
      </c>
      <c r="J1930">
        <v>159.93</v>
      </c>
      <c r="K1930" t="s">
        <v>17</v>
      </c>
      <c r="L1930" t="s">
        <v>17</v>
      </c>
    </row>
    <row r="1931" spans="1:12" hidden="1" x14ac:dyDescent="0.25">
      <c r="A1931" s="2">
        <v>42916</v>
      </c>
      <c r="B1931" t="s">
        <v>22</v>
      </c>
      <c r="C1931">
        <v>2017</v>
      </c>
      <c r="D1931">
        <v>2</v>
      </c>
      <c r="E1931" t="s">
        <v>75</v>
      </c>
      <c r="F1931" t="s">
        <v>76</v>
      </c>
      <c r="G1931" t="s">
        <v>77</v>
      </c>
      <c r="H1931" t="s">
        <v>16</v>
      </c>
      <c r="I1931">
        <v>40.83</v>
      </c>
      <c r="J1931">
        <v>165.32</v>
      </c>
      <c r="K1931" t="s">
        <v>17</v>
      </c>
      <c r="L1931" t="s">
        <v>17</v>
      </c>
    </row>
    <row r="1932" spans="1:12" hidden="1" x14ac:dyDescent="0.25">
      <c r="A1932" s="2">
        <v>43008</v>
      </c>
      <c r="B1932" t="s">
        <v>23</v>
      </c>
      <c r="C1932">
        <v>2017</v>
      </c>
      <c r="D1932">
        <v>3</v>
      </c>
      <c r="E1932" t="s">
        <v>75</v>
      </c>
      <c r="F1932" t="s">
        <v>76</v>
      </c>
      <c r="G1932" t="s">
        <v>77</v>
      </c>
      <c r="H1932" t="s">
        <v>16</v>
      </c>
      <c r="I1932">
        <v>46.29</v>
      </c>
      <c r="J1932">
        <v>173.65</v>
      </c>
      <c r="K1932" t="s">
        <v>17</v>
      </c>
      <c r="L1932" t="s">
        <v>17</v>
      </c>
    </row>
    <row r="1933" spans="1:12" hidden="1" x14ac:dyDescent="0.25">
      <c r="A1933" s="2">
        <v>43100</v>
      </c>
      <c r="B1933" t="s">
        <v>24</v>
      </c>
      <c r="C1933">
        <v>2017</v>
      </c>
      <c r="D1933">
        <v>4</v>
      </c>
      <c r="E1933" t="s">
        <v>75</v>
      </c>
      <c r="F1933" t="s">
        <v>76</v>
      </c>
      <c r="G1933" t="s">
        <v>77</v>
      </c>
      <c r="H1933" t="s">
        <v>16</v>
      </c>
      <c r="I1933">
        <v>53.45</v>
      </c>
      <c r="J1933">
        <v>181.4</v>
      </c>
      <c r="K1933">
        <v>0.15792200000000001</v>
      </c>
      <c r="L1933">
        <v>24.74</v>
      </c>
    </row>
    <row r="1934" spans="1:12" hidden="1" x14ac:dyDescent="0.25">
      <c r="A1934" s="2">
        <v>43190</v>
      </c>
      <c r="B1934" t="s">
        <v>25</v>
      </c>
      <c r="C1934">
        <v>2018</v>
      </c>
      <c r="D1934">
        <v>1</v>
      </c>
      <c r="E1934" t="s">
        <v>75</v>
      </c>
      <c r="F1934" t="s">
        <v>76</v>
      </c>
      <c r="G1934" t="s">
        <v>77</v>
      </c>
      <c r="H1934" t="s">
        <v>16</v>
      </c>
      <c r="I1934">
        <v>36.020000000000003</v>
      </c>
      <c r="J1934">
        <v>176.59</v>
      </c>
      <c r="K1934">
        <v>0.104171</v>
      </c>
      <c r="L1934">
        <v>16.66</v>
      </c>
    </row>
    <row r="1935" spans="1:12" hidden="1" x14ac:dyDescent="0.25">
      <c r="A1935" s="2">
        <v>43281</v>
      </c>
      <c r="B1935" t="s">
        <v>26</v>
      </c>
      <c r="C1935">
        <v>2018</v>
      </c>
      <c r="D1935">
        <v>2</v>
      </c>
      <c r="E1935" t="s">
        <v>75</v>
      </c>
      <c r="F1935" t="s">
        <v>76</v>
      </c>
      <c r="G1935" t="s">
        <v>77</v>
      </c>
      <c r="H1935" t="s">
        <v>16</v>
      </c>
      <c r="I1935">
        <v>32.369999999999997</v>
      </c>
      <c r="J1935">
        <v>168.13</v>
      </c>
      <c r="K1935">
        <v>1.6997000000000002E-2</v>
      </c>
      <c r="L1935">
        <v>2.81</v>
      </c>
    </row>
    <row r="1936" spans="1:12" hidden="1" x14ac:dyDescent="0.25">
      <c r="A1936" s="2">
        <v>43373</v>
      </c>
      <c r="B1936" t="s">
        <v>27</v>
      </c>
      <c r="C1936">
        <v>2018</v>
      </c>
      <c r="D1936">
        <v>3</v>
      </c>
      <c r="E1936" t="s">
        <v>75</v>
      </c>
      <c r="F1936" t="s">
        <v>76</v>
      </c>
      <c r="G1936" t="s">
        <v>77</v>
      </c>
      <c r="H1936" t="s">
        <v>16</v>
      </c>
      <c r="I1936">
        <v>35.14</v>
      </c>
      <c r="J1936">
        <v>156.99</v>
      </c>
      <c r="K1936">
        <v>-9.5939999999999998E-2</v>
      </c>
      <c r="L1936">
        <v>-16.66</v>
      </c>
    </row>
    <row r="1937" spans="1:12" hidden="1" x14ac:dyDescent="0.25">
      <c r="A1937" s="2">
        <v>43465</v>
      </c>
      <c r="B1937" t="s">
        <v>28</v>
      </c>
      <c r="C1937">
        <v>2018</v>
      </c>
      <c r="D1937">
        <v>4</v>
      </c>
      <c r="E1937" t="s">
        <v>75</v>
      </c>
      <c r="F1937" t="s">
        <v>76</v>
      </c>
      <c r="G1937" t="s">
        <v>77</v>
      </c>
      <c r="H1937" t="s">
        <v>16</v>
      </c>
      <c r="I1937">
        <v>37.74</v>
      </c>
      <c r="J1937">
        <v>141.27000000000001</v>
      </c>
      <c r="K1937">
        <v>-0.221224</v>
      </c>
      <c r="L1937">
        <v>-40.130000000000003</v>
      </c>
    </row>
    <row r="1938" spans="1:12" hidden="1" x14ac:dyDescent="0.25">
      <c r="A1938" s="2">
        <v>43555</v>
      </c>
      <c r="B1938" t="s">
        <v>29</v>
      </c>
      <c r="C1938">
        <v>2019</v>
      </c>
      <c r="D1938">
        <v>1</v>
      </c>
      <c r="E1938" t="s">
        <v>75</v>
      </c>
      <c r="F1938" t="s">
        <v>76</v>
      </c>
      <c r="G1938" t="s">
        <v>77</v>
      </c>
      <c r="H1938" t="s">
        <v>16</v>
      </c>
      <c r="I1938">
        <v>41.84</v>
      </c>
      <c r="J1938">
        <v>147.09</v>
      </c>
      <c r="K1938">
        <v>-0.16705400000000001</v>
      </c>
      <c r="L1938">
        <v>-29.5</v>
      </c>
    </row>
    <row r="1939" spans="1:12" hidden="1" x14ac:dyDescent="0.25">
      <c r="A1939" s="2">
        <v>43646</v>
      </c>
      <c r="B1939" t="s">
        <v>30</v>
      </c>
      <c r="C1939">
        <v>2019</v>
      </c>
      <c r="D1939">
        <v>2</v>
      </c>
      <c r="E1939" t="s">
        <v>75</v>
      </c>
      <c r="F1939" t="s">
        <v>76</v>
      </c>
      <c r="G1939" t="s">
        <v>77</v>
      </c>
      <c r="H1939" t="s">
        <v>16</v>
      </c>
      <c r="I1939">
        <v>37.08</v>
      </c>
      <c r="J1939">
        <v>151.80000000000001</v>
      </c>
      <c r="K1939">
        <v>-9.7127000000000005E-2</v>
      </c>
      <c r="L1939">
        <v>-16.329999999999998</v>
      </c>
    </row>
    <row r="1940" spans="1:12" hidden="1" x14ac:dyDescent="0.25">
      <c r="A1940" s="2">
        <v>43738</v>
      </c>
      <c r="B1940" t="s">
        <v>31</v>
      </c>
      <c r="C1940">
        <v>2019</v>
      </c>
      <c r="D1940">
        <v>3</v>
      </c>
      <c r="E1940" t="s">
        <v>75</v>
      </c>
      <c r="F1940" t="s">
        <v>76</v>
      </c>
      <c r="G1940" t="s">
        <v>77</v>
      </c>
      <c r="H1940" t="s">
        <v>16</v>
      </c>
      <c r="I1940">
        <v>37.369999999999997</v>
      </c>
      <c r="J1940">
        <v>154.02000000000001</v>
      </c>
      <c r="K1940">
        <v>-1.8918000000000001E-2</v>
      </c>
      <c r="L1940">
        <v>-2.97</v>
      </c>
    </row>
    <row r="1941" spans="1:12" hidden="1" x14ac:dyDescent="0.25">
      <c r="A1941" s="2">
        <v>43830</v>
      </c>
      <c r="B1941" t="s">
        <v>32</v>
      </c>
      <c r="C1941">
        <v>2019</v>
      </c>
      <c r="D1941">
        <v>4</v>
      </c>
      <c r="E1941" t="s">
        <v>75</v>
      </c>
      <c r="F1941" t="s">
        <v>76</v>
      </c>
      <c r="G1941" t="s">
        <v>77</v>
      </c>
      <c r="H1941" t="s">
        <v>16</v>
      </c>
      <c r="I1941">
        <v>34.909999999999997</v>
      </c>
      <c r="J1941">
        <v>151.19</v>
      </c>
      <c r="K1941">
        <v>7.0220000000000005E-2</v>
      </c>
      <c r="L1941">
        <v>9.92</v>
      </c>
    </row>
    <row r="1942" spans="1:12" hidden="1" x14ac:dyDescent="0.25">
      <c r="A1942" s="2">
        <v>43921</v>
      </c>
      <c r="B1942" t="s">
        <v>33</v>
      </c>
      <c r="C1942">
        <v>2020</v>
      </c>
      <c r="D1942">
        <v>1</v>
      </c>
      <c r="E1942" t="s">
        <v>75</v>
      </c>
      <c r="F1942" t="s">
        <v>76</v>
      </c>
      <c r="G1942" t="s">
        <v>77</v>
      </c>
      <c r="H1942" t="s">
        <v>16</v>
      </c>
      <c r="I1942">
        <v>42.03</v>
      </c>
      <c r="J1942">
        <v>151.38999999999999</v>
      </c>
      <c r="K1942">
        <v>2.9234E-2</v>
      </c>
      <c r="L1942">
        <v>4.3</v>
      </c>
    </row>
    <row r="1943" spans="1:12" hidden="1" x14ac:dyDescent="0.25">
      <c r="A1943" s="2">
        <v>44012</v>
      </c>
      <c r="B1943" t="s">
        <v>34</v>
      </c>
      <c r="C1943">
        <v>2020</v>
      </c>
      <c r="D1943">
        <v>2</v>
      </c>
      <c r="E1943" t="s">
        <v>75</v>
      </c>
      <c r="F1943" t="s">
        <v>76</v>
      </c>
      <c r="G1943" t="s">
        <v>77</v>
      </c>
      <c r="H1943" t="s">
        <v>16</v>
      </c>
      <c r="I1943">
        <v>34.770000000000003</v>
      </c>
      <c r="J1943">
        <v>149.07</v>
      </c>
      <c r="K1943">
        <v>-1.7984E-2</v>
      </c>
      <c r="L1943">
        <v>-2.73</v>
      </c>
    </row>
    <row r="1944" spans="1:12" hidden="1" x14ac:dyDescent="0.25">
      <c r="A1944" s="2">
        <v>44104</v>
      </c>
      <c r="B1944" t="s">
        <v>35</v>
      </c>
      <c r="C1944">
        <v>2020</v>
      </c>
      <c r="D1944">
        <v>3</v>
      </c>
      <c r="E1944" t="s">
        <v>75</v>
      </c>
      <c r="F1944" t="s">
        <v>76</v>
      </c>
      <c r="G1944" t="s">
        <v>77</v>
      </c>
      <c r="H1944" t="s">
        <v>16</v>
      </c>
      <c r="I1944">
        <v>33.9</v>
      </c>
      <c r="J1944">
        <v>145.6</v>
      </c>
      <c r="K1944">
        <v>-5.4668000000000001E-2</v>
      </c>
      <c r="L1944">
        <v>-8.42</v>
      </c>
    </row>
    <row r="1945" spans="1:12" hidden="1" x14ac:dyDescent="0.25">
      <c r="A1945" s="2">
        <v>44196</v>
      </c>
      <c r="B1945" t="s">
        <v>36</v>
      </c>
      <c r="C1945">
        <v>2020</v>
      </c>
      <c r="D1945">
        <v>4</v>
      </c>
      <c r="E1945" t="s">
        <v>75</v>
      </c>
      <c r="F1945" t="s">
        <v>76</v>
      </c>
      <c r="G1945" t="s">
        <v>77</v>
      </c>
      <c r="H1945" t="s">
        <v>16</v>
      </c>
      <c r="I1945">
        <v>41.41</v>
      </c>
      <c r="J1945">
        <v>152.1</v>
      </c>
      <c r="K1945">
        <v>6.019E-3</v>
      </c>
      <c r="L1945">
        <v>0.91</v>
      </c>
    </row>
    <row r="1946" spans="1:12" hidden="1" x14ac:dyDescent="0.25">
      <c r="A1946" s="2">
        <v>44286</v>
      </c>
      <c r="B1946" t="s">
        <v>37</v>
      </c>
      <c r="C1946">
        <v>2021</v>
      </c>
      <c r="D1946">
        <v>1</v>
      </c>
      <c r="E1946" t="s">
        <v>75</v>
      </c>
      <c r="F1946" t="s">
        <v>76</v>
      </c>
      <c r="G1946" t="s">
        <v>77</v>
      </c>
      <c r="H1946" t="s">
        <v>16</v>
      </c>
      <c r="I1946">
        <v>40.19</v>
      </c>
      <c r="J1946">
        <v>150.27000000000001</v>
      </c>
      <c r="K1946">
        <v>-7.3980000000000001E-3</v>
      </c>
      <c r="L1946">
        <v>-1.1200000000000001</v>
      </c>
    </row>
    <row r="1947" spans="1:12" hidden="1" x14ac:dyDescent="0.25">
      <c r="A1947" s="2">
        <v>44377</v>
      </c>
      <c r="B1947" t="s">
        <v>38</v>
      </c>
      <c r="C1947">
        <v>2021</v>
      </c>
      <c r="D1947">
        <v>2</v>
      </c>
      <c r="E1947" t="s">
        <v>75</v>
      </c>
      <c r="F1947" t="s">
        <v>76</v>
      </c>
      <c r="G1947" t="s">
        <v>77</v>
      </c>
      <c r="H1947" t="s">
        <v>16</v>
      </c>
      <c r="I1947">
        <v>41.42</v>
      </c>
      <c r="J1947">
        <v>156.91999999999999</v>
      </c>
      <c r="K1947">
        <v>5.2659999999999998E-2</v>
      </c>
      <c r="L1947">
        <v>7.85</v>
      </c>
    </row>
    <row r="1948" spans="1:12" hidden="1" x14ac:dyDescent="0.25">
      <c r="A1948" s="2">
        <v>44469</v>
      </c>
      <c r="B1948" t="s">
        <v>39</v>
      </c>
      <c r="C1948">
        <v>2021</v>
      </c>
      <c r="D1948">
        <v>3</v>
      </c>
      <c r="E1948" t="s">
        <v>75</v>
      </c>
      <c r="F1948" t="s">
        <v>76</v>
      </c>
      <c r="G1948" t="s">
        <v>77</v>
      </c>
      <c r="H1948" t="s">
        <v>16</v>
      </c>
      <c r="I1948">
        <v>41.07</v>
      </c>
      <c r="J1948">
        <v>164.09</v>
      </c>
      <c r="K1948">
        <v>0.12699199999999999</v>
      </c>
      <c r="L1948">
        <v>18.489999999999998</v>
      </c>
    </row>
    <row r="1949" spans="1:12" hidden="1" x14ac:dyDescent="0.25">
      <c r="A1949" s="2">
        <v>44561</v>
      </c>
      <c r="B1949" t="s">
        <v>40</v>
      </c>
      <c r="C1949">
        <v>2021</v>
      </c>
      <c r="D1949">
        <v>4</v>
      </c>
      <c r="E1949" t="s">
        <v>75</v>
      </c>
      <c r="F1949" t="s">
        <v>76</v>
      </c>
      <c r="G1949" t="s">
        <v>77</v>
      </c>
      <c r="H1949" t="s">
        <v>16</v>
      </c>
      <c r="I1949">
        <v>41.57</v>
      </c>
      <c r="J1949">
        <v>164.25</v>
      </c>
      <c r="K1949">
        <v>7.9881999999999995E-2</v>
      </c>
      <c r="L1949">
        <v>12.15</v>
      </c>
    </row>
    <row r="1950" spans="1:12" hidden="1" x14ac:dyDescent="0.25">
      <c r="A1950" s="2">
        <v>44651</v>
      </c>
      <c r="B1950" t="s">
        <v>41</v>
      </c>
      <c r="C1950">
        <v>2022</v>
      </c>
      <c r="D1950">
        <v>1</v>
      </c>
      <c r="E1950" t="s">
        <v>75</v>
      </c>
      <c r="F1950" t="s">
        <v>76</v>
      </c>
      <c r="G1950" t="s">
        <v>77</v>
      </c>
      <c r="H1950" t="s">
        <v>16</v>
      </c>
      <c r="I1950">
        <v>37.36</v>
      </c>
      <c r="J1950">
        <v>161.41999999999999</v>
      </c>
      <c r="K1950">
        <v>7.4200000000000002E-2</v>
      </c>
      <c r="L1950">
        <v>11.15</v>
      </c>
    </row>
    <row r="1951" spans="1:12" hidden="1" x14ac:dyDescent="0.25">
      <c r="A1951" s="2">
        <v>44742</v>
      </c>
      <c r="B1951" t="s">
        <v>42</v>
      </c>
      <c r="C1951">
        <v>2022</v>
      </c>
      <c r="D1951">
        <v>2</v>
      </c>
      <c r="E1951" t="s">
        <v>75</v>
      </c>
      <c r="F1951" t="s">
        <v>76</v>
      </c>
      <c r="G1951" t="s">
        <v>77</v>
      </c>
      <c r="H1951" t="s">
        <v>16</v>
      </c>
      <c r="I1951">
        <v>35.979999999999997</v>
      </c>
      <c r="J1951">
        <v>155.97999999999999</v>
      </c>
      <c r="K1951">
        <v>-5.9899999999999997E-3</v>
      </c>
      <c r="L1951">
        <v>-0.94</v>
      </c>
    </row>
    <row r="1952" spans="1:12" hidden="1" x14ac:dyDescent="0.25">
      <c r="A1952" s="2">
        <v>44834</v>
      </c>
      <c r="B1952" t="s">
        <v>43</v>
      </c>
      <c r="C1952">
        <v>2022</v>
      </c>
      <c r="D1952">
        <v>3</v>
      </c>
      <c r="E1952" t="s">
        <v>75</v>
      </c>
      <c r="F1952" t="s">
        <v>76</v>
      </c>
      <c r="G1952" t="s">
        <v>77</v>
      </c>
      <c r="H1952" t="s">
        <v>16</v>
      </c>
      <c r="I1952">
        <v>41.33</v>
      </c>
      <c r="J1952">
        <v>156.24</v>
      </c>
      <c r="K1952">
        <v>-4.7840000000000001E-2</v>
      </c>
      <c r="L1952">
        <v>-7.85</v>
      </c>
    </row>
    <row r="1953" spans="1:12" hidden="1" x14ac:dyDescent="0.25">
      <c r="A1953" s="2">
        <v>44926</v>
      </c>
      <c r="B1953" t="s">
        <v>44</v>
      </c>
      <c r="C1953">
        <v>2022</v>
      </c>
      <c r="D1953">
        <v>4</v>
      </c>
      <c r="E1953" t="s">
        <v>75</v>
      </c>
      <c r="F1953" t="s">
        <v>76</v>
      </c>
      <c r="G1953" t="s">
        <v>77</v>
      </c>
      <c r="H1953" t="s">
        <v>16</v>
      </c>
      <c r="I1953">
        <v>51.54</v>
      </c>
      <c r="J1953">
        <v>166.2</v>
      </c>
      <c r="K1953">
        <v>1.1872000000000001E-2</v>
      </c>
      <c r="L1953">
        <v>1.95</v>
      </c>
    </row>
    <row r="1954" spans="1:12" hidden="1" x14ac:dyDescent="0.25">
      <c r="A1954" s="2">
        <v>45016</v>
      </c>
      <c r="B1954" t="s">
        <v>45</v>
      </c>
      <c r="C1954">
        <v>2023</v>
      </c>
      <c r="D1954">
        <v>1</v>
      </c>
      <c r="E1954" t="s">
        <v>75</v>
      </c>
      <c r="F1954" t="s">
        <v>76</v>
      </c>
      <c r="G1954" t="s">
        <v>77</v>
      </c>
      <c r="H1954" t="s">
        <v>16</v>
      </c>
      <c r="I1954">
        <v>59.63</v>
      </c>
      <c r="J1954">
        <v>188.47</v>
      </c>
      <c r="K1954">
        <v>0.167575</v>
      </c>
      <c r="L1954">
        <v>27.05</v>
      </c>
    </row>
    <row r="1955" spans="1:12" hidden="1" x14ac:dyDescent="0.25">
      <c r="A1955" s="2">
        <v>45107</v>
      </c>
      <c r="B1955" t="s">
        <v>46</v>
      </c>
      <c r="C1955">
        <v>2023</v>
      </c>
      <c r="D1955">
        <v>2</v>
      </c>
      <c r="E1955" t="s">
        <v>75</v>
      </c>
      <c r="F1955" t="s">
        <v>76</v>
      </c>
      <c r="G1955" t="s">
        <v>77</v>
      </c>
      <c r="H1955" t="s">
        <v>16</v>
      </c>
      <c r="I1955">
        <v>65.569999999999993</v>
      </c>
      <c r="J1955">
        <v>218.06</v>
      </c>
      <c r="K1955">
        <v>0.39800000000000002</v>
      </c>
      <c r="L1955">
        <v>62.08</v>
      </c>
    </row>
    <row r="1956" spans="1:12" hidden="1" x14ac:dyDescent="0.25">
      <c r="A1956" s="2">
        <v>45199</v>
      </c>
      <c r="B1956" t="s">
        <v>47</v>
      </c>
      <c r="C1956">
        <v>2023</v>
      </c>
      <c r="D1956">
        <v>3</v>
      </c>
      <c r="E1956" t="s">
        <v>75</v>
      </c>
      <c r="F1956" t="s">
        <v>76</v>
      </c>
      <c r="G1956" t="s">
        <v>77</v>
      </c>
      <c r="H1956" t="s">
        <v>16</v>
      </c>
      <c r="I1956">
        <v>63.84</v>
      </c>
      <c r="J1956">
        <v>240.57</v>
      </c>
      <c r="K1956">
        <v>0.53974699999999998</v>
      </c>
      <c r="L1956">
        <v>84.33</v>
      </c>
    </row>
    <row r="1957" spans="1:12" hidden="1" x14ac:dyDescent="0.25">
      <c r="A1957" s="2">
        <v>45291</v>
      </c>
      <c r="B1957" t="s">
        <v>48</v>
      </c>
      <c r="C1957">
        <v>2023</v>
      </c>
      <c r="D1957">
        <v>4</v>
      </c>
      <c r="E1957" t="s">
        <v>75</v>
      </c>
      <c r="F1957" t="s">
        <v>76</v>
      </c>
      <c r="G1957" t="s">
        <v>77</v>
      </c>
      <c r="H1957" t="s">
        <v>16</v>
      </c>
      <c r="I1957">
        <v>68.38</v>
      </c>
      <c r="J1957">
        <v>257.42</v>
      </c>
      <c r="K1957">
        <v>0.54885700000000004</v>
      </c>
      <c r="L1957">
        <v>91.22</v>
      </c>
    </row>
    <row r="1958" spans="1:12" hidden="1" x14ac:dyDescent="0.25">
      <c r="A1958" s="2">
        <v>45382</v>
      </c>
      <c r="B1958" t="s">
        <v>49</v>
      </c>
      <c r="C1958">
        <v>2024</v>
      </c>
      <c r="D1958">
        <v>1</v>
      </c>
      <c r="E1958" t="s">
        <v>75</v>
      </c>
      <c r="F1958" t="s">
        <v>76</v>
      </c>
      <c r="G1958" t="s">
        <v>77</v>
      </c>
      <c r="H1958" t="s">
        <v>16</v>
      </c>
      <c r="I1958">
        <v>74.040000000000006</v>
      </c>
      <c r="J1958">
        <v>271.83</v>
      </c>
      <c r="K1958">
        <v>0.442299</v>
      </c>
      <c r="L1958">
        <v>83.36</v>
      </c>
    </row>
    <row r="1959" spans="1:12" hidden="1" x14ac:dyDescent="0.25">
      <c r="A1959" s="2">
        <v>45473</v>
      </c>
      <c r="B1959" t="s">
        <v>50</v>
      </c>
      <c r="C1959">
        <v>2024</v>
      </c>
      <c r="D1959">
        <v>2</v>
      </c>
      <c r="E1959" t="s">
        <v>75</v>
      </c>
      <c r="F1959" t="s">
        <v>76</v>
      </c>
      <c r="G1959" t="s">
        <v>77</v>
      </c>
      <c r="H1959" t="s">
        <v>16</v>
      </c>
      <c r="I1959">
        <v>70.12</v>
      </c>
      <c r="J1959">
        <v>276.38</v>
      </c>
      <c r="K1959">
        <v>0.26744899999999999</v>
      </c>
      <c r="L1959">
        <v>58.32</v>
      </c>
    </row>
    <row r="1960" spans="1:12" hidden="1" x14ac:dyDescent="0.25">
      <c r="A1960" s="2">
        <v>45565</v>
      </c>
      <c r="B1960" t="s">
        <v>51</v>
      </c>
      <c r="C1960">
        <v>2024</v>
      </c>
      <c r="D1960">
        <v>3</v>
      </c>
      <c r="E1960" t="s">
        <v>75</v>
      </c>
      <c r="F1960" t="s">
        <v>76</v>
      </c>
      <c r="G1960" t="s">
        <v>77</v>
      </c>
      <c r="H1960" t="s">
        <v>16</v>
      </c>
      <c r="I1960">
        <v>71.81</v>
      </c>
      <c r="J1960">
        <v>284.35000000000002</v>
      </c>
      <c r="K1960">
        <v>0.18198400000000001</v>
      </c>
      <c r="L1960">
        <v>43.78</v>
      </c>
    </row>
    <row r="1961" spans="1:12" hidden="1" x14ac:dyDescent="0.25">
      <c r="A1961" s="2">
        <v>45657</v>
      </c>
      <c r="B1961" t="s">
        <v>52</v>
      </c>
      <c r="C1961">
        <v>2024</v>
      </c>
      <c r="D1961">
        <v>4</v>
      </c>
      <c r="E1961" t="s">
        <v>75</v>
      </c>
      <c r="F1961" t="s">
        <v>76</v>
      </c>
      <c r="G1961" t="s">
        <v>77</v>
      </c>
      <c r="H1961" t="s">
        <v>16</v>
      </c>
      <c r="I1961">
        <v>90.07</v>
      </c>
      <c r="J1961">
        <v>306.04000000000002</v>
      </c>
      <c r="K1961">
        <v>0.18887399999999999</v>
      </c>
      <c r="L1961">
        <v>48.62</v>
      </c>
    </row>
    <row r="1962" spans="1:12" hidden="1" x14ac:dyDescent="0.25">
      <c r="A1962" s="2">
        <v>45747</v>
      </c>
      <c r="B1962" t="s">
        <v>53</v>
      </c>
      <c r="C1962">
        <v>2025</v>
      </c>
      <c r="D1962">
        <v>1</v>
      </c>
      <c r="E1962" t="s">
        <v>75</v>
      </c>
      <c r="F1962" t="s">
        <v>76</v>
      </c>
      <c r="G1962" t="s">
        <v>77</v>
      </c>
      <c r="H1962" t="s">
        <v>16</v>
      </c>
      <c r="I1962">
        <v>77.7</v>
      </c>
      <c r="J1962">
        <v>309.7</v>
      </c>
      <c r="K1962">
        <v>0.13931499999999999</v>
      </c>
      <c r="L1962">
        <v>37.869999999999997</v>
      </c>
    </row>
    <row r="1963" spans="1:12" hidden="1" x14ac:dyDescent="0.25">
      <c r="A1963" s="2">
        <v>42460</v>
      </c>
      <c r="B1963" t="s">
        <v>12</v>
      </c>
      <c r="C1963">
        <v>2016</v>
      </c>
      <c r="D1963">
        <v>1</v>
      </c>
      <c r="E1963" t="s">
        <v>75</v>
      </c>
      <c r="F1963" t="s">
        <v>76</v>
      </c>
      <c r="G1963" t="s">
        <v>77</v>
      </c>
      <c r="H1963" t="s">
        <v>54</v>
      </c>
      <c r="I1963">
        <v>64.010000000000005</v>
      </c>
      <c r="J1963" t="s">
        <v>17</v>
      </c>
      <c r="K1963" t="s">
        <v>17</v>
      </c>
      <c r="L1963" t="s">
        <v>17</v>
      </c>
    </row>
    <row r="1964" spans="1:12" hidden="1" x14ac:dyDescent="0.25">
      <c r="A1964" s="2">
        <v>42551</v>
      </c>
      <c r="B1964" t="s">
        <v>18</v>
      </c>
      <c r="C1964">
        <v>2016</v>
      </c>
      <c r="D1964">
        <v>2</v>
      </c>
      <c r="E1964" t="s">
        <v>75</v>
      </c>
      <c r="F1964" t="s">
        <v>76</v>
      </c>
      <c r="G1964" t="s">
        <v>77</v>
      </c>
      <c r="H1964" t="s">
        <v>54</v>
      </c>
      <c r="I1964">
        <v>62.59</v>
      </c>
      <c r="J1964" t="s">
        <v>17</v>
      </c>
      <c r="K1964" t="s">
        <v>17</v>
      </c>
      <c r="L1964" t="s">
        <v>17</v>
      </c>
    </row>
    <row r="1965" spans="1:12" hidden="1" x14ac:dyDescent="0.25">
      <c r="A1965" s="2">
        <v>42643</v>
      </c>
      <c r="B1965" t="s">
        <v>19</v>
      </c>
      <c r="C1965">
        <v>2016</v>
      </c>
      <c r="D1965">
        <v>3</v>
      </c>
      <c r="E1965" t="s">
        <v>75</v>
      </c>
      <c r="F1965" t="s">
        <v>76</v>
      </c>
      <c r="G1965" t="s">
        <v>77</v>
      </c>
      <c r="H1965" t="s">
        <v>54</v>
      </c>
      <c r="I1965">
        <v>63.84</v>
      </c>
      <c r="J1965" t="s">
        <v>17</v>
      </c>
      <c r="K1965" t="s">
        <v>17</v>
      </c>
      <c r="L1965" t="s">
        <v>17</v>
      </c>
    </row>
    <row r="1966" spans="1:12" hidden="1" x14ac:dyDescent="0.25">
      <c r="A1966" s="2">
        <v>42735</v>
      </c>
      <c r="B1966" t="s">
        <v>20</v>
      </c>
      <c r="C1966">
        <v>2016</v>
      </c>
      <c r="D1966">
        <v>4</v>
      </c>
      <c r="E1966" t="s">
        <v>75</v>
      </c>
      <c r="F1966" t="s">
        <v>76</v>
      </c>
      <c r="G1966" t="s">
        <v>77</v>
      </c>
      <c r="H1966" t="s">
        <v>54</v>
      </c>
      <c r="I1966">
        <v>57.47</v>
      </c>
      <c r="J1966">
        <v>247.91</v>
      </c>
      <c r="K1966" t="s">
        <v>17</v>
      </c>
      <c r="L1966" t="s">
        <v>17</v>
      </c>
    </row>
    <row r="1967" spans="1:12" hidden="1" x14ac:dyDescent="0.25">
      <c r="A1967" s="2">
        <v>42825</v>
      </c>
      <c r="B1967" t="s">
        <v>21</v>
      </c>
      <c r="C1967">
        <v>2017</v>
      </c>
      <c r="D1967">
        <v>1</v>
      </c>
      <c r="E1967" t="s">
        <v>75</v>
      </c>
      <c r="F1967" t="s">
        <v>76</v>
      </c>
      <c r="G1967" t="s">
        <v>77</v>
      </c>
      <c r="H1967" t="s">
        <v>54</v>
      </c>
      <c r="I1967">
        <v>72.11</v>
      </c>
      <c r="J1967">
        <v>256.01</v>
      </c>
      <c r="K1967" t="s">
        <v>17</v>
      </c>
      <c r="L1967" t="s">
        <v>17</v>
      </c>
    </row>
    <row r="1968" spans="1:12" hidden="1" x14ac:dyDescent="0.25">
      <c r="A1968" s="2">
        <v>42916</v>
      </c>
      <c r="B1968" t="s">
        <v>22</v>
      </c>
      <c r="C1968">
        <v>2017</v>
      </c>
      <c r="D1968">
        <v>2</v>
      </c>
      <c r="E1968" t="s">
        <v>75</v>
      </c>
      <c r="F1968" t="s">
        <v>76</v>
      </c>
      <c r="G1968" t="s">
        <v>77</v>
      </c>
      <c r="H1968" t="s">
        <v>54</v>
      </c>
      <c r="I1968">
        <v>65.72</v>
      </c>
      <c r="J1968">
        <v>259.14</v>
      </c>
      <c r="K1968" t="s">
        <v>17</v>
      </c>
      <c r="L1968" t="s">
        <v>17</v>
      </c>
    </row>
    <row r="1969" spans="1:12" hidden="1" x14ac:dyDescent="0.25">
      <c r="A1969" s="2">
        <v>43008</v>
      </c>
      <c r="B1969" t="s">
        <v>23</v>
      </c>
      <c r="C1969">
        <v>2017</v>
      </c>
      <c r="D1969">
        <v>3</v>
      </c>
      <c r="E1969" t="s">
        <v>75</v>
      </c>
      <c r="F1969" t="s">
        <v>76</v>
      </c>
      <c r="G1969" t="s">
        <v>77</v>
      </c>
      <c r="H1969" t="s">
        <v>54</v>
      </c>
      <c r="I1969">
        <v>70.36</v>
      </c>
      <c r="J1969">
        <v>265.66000000000003</v>
      </c>
      <c r="K1969" t="s">
        <v>17</v>
      </c>
      <c r="L1969" t="s">
        <v>17</v>
      </c>
    </row>
    <row r="1970" spans="1:12" hidden="1" x14ac:dyDescent="0.25">
      <c r="A1970" s="2">
        <v>43100</v>
      </c>
      <c r="B1970" t="s">
        <v>24</v>
      </c>
      <c r="C1970">
        <v>2017</v>
      </c>
      <c r="D1970">
        <v>4</v>
      </c>
      <c r="E1970" t="s">
        <v>75</v>
      </c>
      <c r="F1970" t="s">
        <v>76</v>
      </c>
      <c r="G1970" t="s">
        <v>77</v>
      </c>
      <c r="H1970" t="s">
        <v>54</v>
      </c>
      <c r="I1970">
        <v>69.16</v>
      </c>
      <c r="J1970">
        <v>277.35000000000002</v>
      </c>
      <c r="K1970">
        <v>0.118753</v>
      </c>
      <c r="L1970">
        <v>29.44</v>
      </c>
    </row>
    <row r="1971" spans="1:12" hidden="1" x14ac:dyDescent="0.25">
      <c r="A1971" s="2">
        <v>43190</v>
      </c>
      <c r="B1971" t="s">
        <v>25</v>
      </c>
      <c r="C1971">
        <v>2018</v>
      </c>
      <c r="D1971">
        <v>1</v>
      </c>
      <c r="E1971" t="s">
        <v>75</v>
      </c>
      <c r="F1971" t="s">
        <v>76</v>
      </c>
      <c r="G1971" t="s">
        <v>77</v>
      </c>
      <c r="H1971" t="s">
        <v>54</v>
      </c>
      <c r="I1971">
        <v>69.02</v>
      </c>
      <c r="J1971">
        <v>274.26</v>
      </c>
      <c r="K1971">
        <v>7.1286000000000002E-2</v>
      </c>
      <c r="L1971">
        <v>18.25</v>
      </c>
    </row>
    <row r="1972" spans="1:12" hidden="1" x14ac:dyDescent="0.25">
      <c r="A1972" s="2">
        <v>43281</v>
      </c>
      <c r="B1972" t="s">
        <v>26</v>
      </c>
      <c r="C1972">
        <v>2018</v>
      </c>
      <c r="D1972">
        <v>2</v>
      </c>
      <c r="E1972" t="s">
        <v>75</v>
      </c>
      <c r="F1972" t="s">
        <v>76</v>
      </c>
      <c r="G1972" t="s">
        <v>77</v>
      </c>
      <c r="H1972" t="s">
        <v>54</v>
      </c>
      <c r="I1972">
        <v>69.34</v>
      </c>
      <c r="J1972">
        <v>277.88</v>
      </c>
      <c r="K1972">
        <v>7.2316000000000005E-2</v>
      </c>
      <c r="L1972">
        <v>18.739999999999998</v>
      </c>
    </row>
    <row r="1973" spans="1:12" hidden="1" x14ac:dyDescent="0.25">
      <c r="A1973" s="2">
        <v>43373</v>
      </c>
      <c r="B1973" t="s">
        <v>27</v>
      </c>
      <c r="C1973">
        <v>2018</v>
      </c>
      <c r="D1973">
        <v>3</v>
      </c>
      <c r="E1973" t="s">
        <v>75</v>
      </c>
      <c r="F1973" t="s">
        <v>76</v>
      </c>
      <c r="G1973" t="s">
        <v>77</v>
      </c>
      <c r="H1973" t="s">
        <v>54</v>
      </c>
      <c r="I1973">
        <v>71.31</v>
      </c>
      <c r="J1973">
        <v>278.83</v>
      </c>
      <c r="K1973">
        <v>4.9575000000000001E-2</v>
      </c>
      <c r="L1973">
        <v>13.17</v>
      </c>
    </row>
    <row r="1974" spans="1:12" hidden="1" x14ac:dyDescent="0.25">
      <c r="A1974" s="2">
        <v>43465</v>
      </c>
      <c r="B1974" t="s">
        <v>28</v>
      </c>
      <c r="C1974">
        <v>2018</v>
      </c>
      <c r="D1974">
        <v>4</v>
      </c>
      <c r="E1974" t="s">
        <v>75</v>
      </c>
      <c r="F1974" t="s">
        <v>76</v>
      </c>
      <c r="G1974" t="s">
        <v>77</v>
      </c>
      <c r="H1974" t="s">
        <v>54</v>
      </c>
      <c r="I1974">
        <v>69.5</v>
      </c>
      <c r="J1974">
        <v>279.18</v>
      </c>
      <c r="K1974">
        <v>6.5979999999999997E-3</v>
      </c>
      <c r="L1974">
        <v>1.83</v>
      </c>
    </row>
    <row r="1975" spans="1:12" hidden="1" x14ac:dyDescent="0.25">
      <c r="A1975" s="2">
        <v>43555</v>
      </c>
      <c r="B1975" t="s">
        <v>29</v>
      </c>
      <c r="C1975">
        <v>2019</v>
      </c>
      <c r="D1975">
        <v>1</v>
      </c>
      <c r="E1975" t="s">
        <v>75</v>
      </c>
      <c r="F1975" t="s">
        <v>76</v>
      </c>
      <c r="G1975" t="s">
        <v>77</v>
      </c>
      <c r="H1975" t="s">
        <v>54</v>
      </c>
      <c r="I1975">
        <v>71.599999999999994</v>
      </c>
      <c r="J1975">
        <v>281.75</v>
      </c>
      <c r="K1975">
        <v>2.7310000000000001E-2</v>
      </c>
      <c r="L1975">
        <v>7.49</v>
      </c>
    </row>
    <row r="1976" spans="1:12" hidden="1" x14ac:dyDescent="0.25">
      <c r="A1976" s="2">
        <v>43646</v>
      </c>
      <c r="B1976" t="s">
        <v>30</v>
      </c>
      <c r="C1976">
        <v>2019</v>
      </c>
      <c r="D1976">
        <v>2</v>
      </c>
      <c r="E1976" t="s">
        <v>75</v>
      </c>
      <c r="F1976" t="s">
        <v>76</v>
      </c>
      <c r="G1976" t="s">
        <v>77</v>
      </c>
      <c r="H1976" t="s">
        <v>54</v>
      </c>
      <c r="I1976">
        <v>69.52</v>
      </c>
      <c r="J1976">
        <v>281.93</v>
      </c>
      <c r="K1976">
        <v>1.4574999999999999E-2</v>
      </c>
      <c r="L1976">
        <v>4.05</v>
      </c>
    </row>
    <row r="1977" spans="1:12" hidden="1" x14ac:dyDescent="0.25">
      <c r="A1977" s="2">
        <v>43738</v>
      </c>
      <c r="B1977" t="s">
        <v>31</v>
      </c>
      <c r="C1977">
        <v>2019</v>
      </c>
      <c r="D1977">
        <v>3</v>
      </c>
      <c r="E1977" t="s">
        <v>75</v>
      </c>
      <c r="F1977" t="s">
        <v>76</v>
      </c>
      <c r="G1977" t="s">
        <v>77</v>
      </c>
      <c r="H1977" t="s">
        <v>54</v>
      </c>
      <c r="I1977">
        <v>69.81</v>
      </c>
      <c r="J1977">
        <v>280.43</v>
      </c>
      <c r="K1977">
        <v>5.738E-3</v>
      </c>
      <c r="L1977">
        <v>1.6</v>
      </c>
    </row>
    <row r="1978" spans="1:12" hidden="1" x14ac:dyDescent="0.25">
      <c r="A1978" s="2">
        <v>43830</v>
      </c>
      <c r="B1978" t="s">
        <v>32</v>
      </c>
      <c r="C1978">
        <v>2019</v>
      </c>
      <c r="D1978">
        <v>4</v>
      </c>
      <c r="E1978" t="s">
        <v>75</v>
      </c>
      <c r="F1978" t="s">
        <v>76</v>
      </c>
      <c r="G1978" t="s">
        <v>77</v>
      </c>
      <c r="H1978" t="s">
        <v>54</v>
      </c>
      <c r="I1978">
        <v>71.13</v>
      </c>
      <c r="J1978">
        <v>282.05</v>
      </c>
      <c r="K1978">
        <v>1.0279999999999999E-2</v>
      </c>
      <c r="L1978">
        <v>2.87</v>
      </c>
    </row>
    <row r="1979" spans="1:12" hidden="1" x14ac:dyDescent="0.25">
      <c r="A1979" s="2">
        <v>43921</v>
      </c>
      <c r="B1979" t="s">
        <v>33</v>
      </c>
      <c r="C1979">
        <v>2020</v>
      </c>
      <c r="D1979">
        <v>1</v>
      </c>
      <c r="E1979" t="s">
        <v>75</v>
      </c>
      <c r="F1979" t="s">
        <v>76</v>
      </c>
      <c r="G1979" t="s">
        <v>77</v>
      </c>
      <c r="H1979" t="s">
        <v>54</v>
      </c>
      <c r="I1979">
        <v>70.94</v>
      </c>
      <c r="J1979">
        <v>281.39</v>
      </c>
      <c r="K1979">
        <v>-1.2780000000000001E-3</v>
      </c>
      <c r="L1979">
        <v>-0.36</v>
      </c>
    </row>
    <row r="1980" spans="1:12" hidden="1" x14ac:dyDescent="0.25">
      <c r="A1980" s="2">
        <v>44012</v>
      </c>
      <c r="B1980" t="s">
        <v>34</v>
      </c>
      <c r="C1980">
        <v>2020</v>
      </c>
      <c r="D1980">
        <v>2</v>
      </c>
      <c r="E1980" t="s">
        <v>75</v>
      </c>
      <c r="F1980" t="s">
        <v>76</v>
      </c>
      <c r="G1980" t="s">
        <v>77</v>
      </c>
      <c r="H1980" t="s">
        <v>54</v>
      </c>
      <c r="I1980">
        <v>71.39</v>
      </c>
      <c r="J1980">
        <v>283.27</v>
      </c>
      <c r="K1980">
        <v>4.7530000000000003E-3</v>
      </c>
      <c r="L1980">
        <v>1.34</v>
      </c>
    </row>
    <row r="1981" spans="1:12" hidden="1" x14ac:dyDescent="0.25">
      <c r="A1981" s="2">
        <v>44104</v>
      </c>
      <c r="B1981" t="s">
        <v>35</v>
      </c>
      <c r="C1981">
        <v>2020</v>
      </c>
      <c r="D1981">
        <v>3</v>
      </c>
      <c r="E1981" t="s">
        <v>75</v>
      </c>
      <c r="F1981" t="s">
        <v>76</v>
      </c>
      <c r="G1981" t="s">
        <v>77</v>
      </c>
      <c r="H1981" t="s">
        <v>54</v>
      </c>
      <c r="I1981">
        <v>73.3</v>
      </c>
      <c r="J1981">
        <v>286.76</v>
      </c>
      <c r="K1981">
        <v>2.2571999999999998E-2</v>
      </c>
      <c r="L1981">
        <v>6.33</v>
      </c>
    </row>
    <row r="1982" spans="1:12" hidden="1" x14ac:dyDescent="0.25">
      <c r="A1982" s="2">
        <v>44196</v>
      </c>
      <c r="B1982" t="s">
        <v>36</v>
      </c>
      <c r="C1982">
        <v>2020</v>
      </c>
      <c r="D1982">
        <v>4</v>
      </c>
      <c r="E1982" t="s">
        <v>75</v>
      </c>
      <c r="F1982" t="s">
        <v>76</v>
      </c>
      <c r="G1982" t="s">
        <v>77</v>
      </c>
      <c r="H1982" t="s">
        <v>54</v>
      </c>
      <c r="I1982">
        <v>68.209999999999994</v>
      </c>
      <c r="J1982">
        <v>283.83999999999997</v>
      </c>
      <c r="K1982">
        <v>6.3460000000000001E-3</v>
      </c>
      <c r="L1982">
        <v>1.79</v>
      </c>
    </row>
    <row r="1983" spans="1:12" hidden="1" x14ac:dyDescent="0.25">
      <c r="A1983" s="2">
        <v>44286</v>
      </c>
      <c r="B1983" t="s">
        <v>37</v>
      </c>
      <c r="C1983">
        <v>2021</v>
      </c>
      <c r="D1983">
        <v>1</v>
      </c>
      <c r="E1983" t="s">
        <v>75</v>
      </c>
      <c r="F1983" t="s">
        <v>76</v>
      </c>
      <c r="G1983" t="s">
        <v>77</v>
      </c>
      <c r="H1983" t="s">
        <v>54</v>
      </c>
      <c r="I1983">
        <v>74.39</v>
      </c>
      <c r="J1983">
        <v>287.29000000000002</v>
      </c>
      <c r="K1983">
        <v>2.0967E-2</v>
      </c>
      <c r="L1983">
        <v>5.9</v>
      </c>
    </row>
    <row r="1984" spans="1:12" hidden="1" x14ac:dyDescent="0.25">
      <c r="A1984" s="2">
        <v>44377</v>
      </c>
      <c r="B1984" t="s">
        <v>38</v>
      </c>
      <c r="C1984">
        <v>2021</v>
      </c>
      <c r="D1984">
        <v>2</v>
      </c>
      <c r="E1984" t="s">
        <v>75</v>
      </c>
      <c r="F1984" t="s">
        <v>76</v>
      </c>
      <c r="G1984" t="s">
        <v>77</v>
      </c>
      <c r="H1984" t="s">
        <v>54</v>
      </c>
      <c r="I1984">
        <v>70.19</v>
      </c>
      <c r="J1984">
        <v>286.08999999999997</v>
      </c>
      <c r="K1984">
        <v>9.9550000000000003E-3</v>
      </c>
      <c r="L1984">
        <v>2.82</v>
      </c>
    </row>
    <row r="1985" spans="1:12" hidden="1" x14ac:dyDescent="0.25">
      <c r="A1985" s="2">
        <v>44469</v>
      </c>
      <c r="B1985" t="s">
        <v>39</v>
      </c>
      <c r="C1985">
        <v>2021</v>
      </c>
      <c r="D1985">
        <v>3</v>
      </c>
      <c r="E1985" t="s">
        <v>75</v>
      </c>
      <c r="F1985" t="s">
        <v>76</v>
      </c>
      <c r="G1985" t="s">
        <v>77</v>
      </c>
      <c r="H1985" t="s">
        <v>54</v>
      </c>
      <c r="I1985">
        <v>71.69</v>
      </c>
      <c r="J1985">
        <v>284.48</v>
      </c>
      <c r="K1985">
        <v>-7.9509999999999997E-3</v>
      </c>
      <c r="L1985">
        <v>-2.2799999999999998</v>
      </c>
    </row>
    <row r="1986" spans="1:12" hidden="1" x14ac:dyDescent="0.25">
      <c r="A1986" s="2">
        <v>44561</v>
      </c>
      <c r="B1986" t="s">
        <v>40</v>
      </c>
      <c r="C1986">
        <v>2021</v>
      </c>
      <c r="D1986">
        <v>4</v>
      </c>
      <c r="E1986" t="s">
        <v>75</v>
      </c>
      <c r="F1986" t="s">
        <v>76</v>
      </c>
      <c r="G1986" t="s">
        <v>77</v>
      </c>
      <c r="H1986" t="s">
        <v>54</v>
      </c>
      <c r="I1986">
        <v>70.09</v>
      </c>
      <c r="J1986">
        <v>286.35000000000002</v>
      </c>
      <c r="K1986">
        <v>8.8430000000000002E-3</v>
      </c>
      <c r="L1986">
        <v>2.5099999999999998</v>
      </c>
    </row>
    <row r="1987" spans="1:12" hidden="1" x14ac:dyDescent="0.25">
      <c r="A1987" s="2">
        <v>44651</v>
      </c>
      <c r="B1987" t="s">
        <v>41</v>
      </c>
      <c r="C1987">
        <v>2022</v>
      </c>
      <c r="D1987">
        <v>1</v>
      </c>
      <c r="E1987" t="s">
        <v>75</v>
      </c>
      <c r="F1987" t="s">
        <v>76</v>
      </c>
      <c r="G1987" t="s">
        <v>77</v>
      </c>
      <c r="H1987" t="s">
        <v>54</v>
      </c>
      <c r="I1987">
        <v>70.680000000000007</v>
      </c>
      <c r="J1987">
        <v>282.64</v>
      </c>
      <c r="K1987">
        <v>-1.6185999999999999E-2</v>
      </c>
      <c r="L1987">
        <v>-4.6500000000000004</v>
      </c>
    </row>
    <row r="1988" spans="1:12" hidden="1" x14ac:dyDescent="0.25">
      <c r="A1988" s="2">
        <v>44742</v>
      </c>
      <c r="B1988" t="s">
        <v>42</v>
      </c>
      <c r="C1988">
        <v>2022</v>
      </c>
      <c r="D1988">
        <v>2</v>
      </c>
      <c r="E1988" t="s">
        <v>75</v>
      </c>
      <c r="F1988" t="s">
        <v>76</v>
      </c>
      <c r="G1988" t="s">
        <v>77</v>
      </c>
      <c r="H1988" t="s">
        <v>54</v>
      </c>
      <c r="I1988">
        <v>66.89</v>
      </c>
      <c r="J1988">
        <v>279.33999999999997</v>
      </c>
      <c r="K1988">
        <v>-2.3594E-2</v>
      </c>
      <c r="L1988">
        <v>-6.75</v>
      </c>
    </row>
    <row r="1989" spans="1:12" hidden="1" x14ac:dyDescent="0.25">
      <c r="A1989" s="2">
        <v>44834</v>
      </c>
      <c r="B1989" t="s">
        <v>43</v>
      </c>
      <c r="C1989">
        <v>2022</v>
      </c>
      <c r="D1989">
        <v>3</v>
      </c>
      <c r="E1989" t="s">
        <v>75</v>
      </c>
      <c r="F1989" t="s">
        <v>76</v>
      </c>
      <c r="G1989" t="s">
        <v>77</v>
      </c>
      <c r="H1989" t="s">
        <v>54</v>
      </c>
      <c r="I1989">
        <v>67.28</v>
      </c>
      <c r="J1989">
        <v>274.94</v>
      </c>
      <c r="K1989">
        <v>-3.3535000000000002E-2</v>
      </c>
      <c r="L1989">
        <v>-9.5399999999999991</v>
      </c>
    </row>
    <row r="1990" spans="1:12" hidden="1" x14ac:dyDescent="0.25">
      <c r="A1990" s="2">
        <v>44926</v>
      </c>
      <c r="B1990" t="s">
        <v>44</v>
      </c>
      <c r="C1990">
        <v>2022</v>
      </c>
      <c r="D1990">
        <v>4</v>
      </c>
      <c r="E1990" t="s">
        <v>75</v>
      </c>
      <c r="F1990" t="s">
        <v>76</v>
      </c>
      <c r="G1990" t="s">
        <v>77</v>
      </c>
      <c r="H1990" t="s">
        <v>54</v>
      </c>
      <c r="I1990">
        <v>77.16</v>
      </c>
      <c r="J1990">
        <v>282.02</v>
      </c>
      <c r="K1990">
        <v>-1.5121000000000001E-2</v>
      </c>
      <c r="L1990">
        <v>-4.33</v>
      </c>
    </row>
    <row r="1991" spans="1:12" hidden="1" x14ac:dyDescent="0.25">
      <c r="A1991" s="2">
        <v>45016</v>
      </c>
      <c r="B1991" t="s">
        <v>45</v>
      </c>
      <c r="C1991">
        <v>2023</v>
      </c>
      <c r="D1991">
        <v>1</v>
      </c>
      <c r="E1991" t="s">
        <v>75</v>
      </c>
      <c r="F1991" t="s">
        <v>76</v>
      </c>
      <c r="G1991" t="s">
        <v>77</v>
      </c>
      <c r="H1991" t="s">
        <v>54</v>
      </c>
      <c r="I1991">
        <v>71.56</v>
      </c>
      <c r="J1991">
        <v>282.89</v>
      </c>
      <c r="K1991">
        <v>8.8500000000000004E-4</v>
      </c>
      <c r="L1991">
        <v>0.25</v>
      </c>
    </row>
    <row r="1992" spans="1:12" hidden="1" x14ac:dyDescent="0.25">
      <c r="A1992" s="2">
        <v>45107</v>
      </c>
      <c r="B1992" t="s">
        <v>46</v>
      </c>
      <c r="C1992">
        <v>2023</v>
      </c>
      <c r="D1992">
        <v>2</v>
      </c>
      <c r="E1992" t="s">
        <v>75</v>
      </c>
      <c r="F1992" t="s">
        <v>76</v>
      </c>
      <c r="G1992" t="s">
        <v>77</v>
      </c>
      <c r="H1992" t="s">
        <v>54</v>
      </c>
      <c r="I1992">
        <v>74.849999999999994</v>
      </c>
      <c r="J1992">
        <v>290.85000000000002</v>
      </c>
      <c r="K1992">
        <v>4.1203999999999998E-2</v>
      </c>
      <c r="L1992">
        <v>11.51</v>
      </c>
    </row>
    <row r="1993" spans="1:12" hidden="1" x14ac:dyDescent="0.25">
      <c r="A1993" s="2">
        <v>45199</v>
      </c>
      <c r="B1993" t="s">
        <v>47</v>
      </c>
      <c r="C1993">
        <v>2023</v>
      </c>
      <c r="D1993">
        <v>3</v>
      </c>
      <c r="E1993" t="s">
        <v>75</v>
      </c>
      <c r="F1993" t="s">
        <v>76</v>
      </c>
      <c r="G1993" t="s">
        <v>77</v>
      </c>
      <c r="H1993" t="s">
        <v>54</v>
      </c>
      <c r="I1993">
        <v>70.81</v>
      </c>
      <c r="J1993">
        <v>294.38</v>
      </c>
      <c r="K1993">
        <v>7.0706000000000005E-2</v>
      </c>
      <c r="L1993">
        <v>19.440000000000001</v>
      </c>
    </row>
    <row r="1994" spans="1:12" hidden="1" x14ac:dyDescent="0.25">
      <c r="A1994" s="2">
        <v>45291</v>
      </c>
      <c r="B1994" t="s">
        <v>48</v>
      </c>
      <c r="C1994">
        <v>2023</v>
      </c>
      <c r="D1994">
        <v>4</v>
      </c>
      <c r="E1994" t="s">
        <v>75</v>
      </c>
      <c r="F1994" t="s">
        <v>76</v>
      </c>
      <c r="G1994" t="s">
        <v>77</v>
      </c>
      <c r="H1994" t="s">
        <v>54</v>
      </c>
      <c r="I1994">
        <v>69.28</v>
      </c>
      <c r="J1994">
        <v>286.49</v>
      </c>
      <c r="K1994">
        <v>1.585E-2</v>
      </c>
      <c r="L1994">
        <v>4.47</v>
      </c>
    </row>
    <row r="1995" spans="1:12" hidden="1" x14ac:dyDescent="0.25">
      <c r="A1995" s="2">
        <v>45382</v>
      </c>
      <c r="B1995" t="s">
        <v>49</v>
      </c>
      <c r="C1995">
        <v>2024</v>
      </c>
      <c r="D1995">
        <v>1</v>
      </c>
      <c r="E1995" t="s">
        <v>75</v>
      </c>
      <c r="F1995" t="s">
        <v>76</v>
      </c>
      <c r="G1995" t="s">
        <v>77</v>
      </c>
      <c r="H1995" t="s">
        <v>54</v>
      </c>
      <c r="I1995">
        <v>69.540000000000006</v>
      </c>
      <c r="J1995">
        <v>284.47000000000003</v>
      </c>
      <c r="K1995">
        <v>5.5849999999999997E-3</v>
      </c>
      <c r="L1995">
        <v>1.58</v>
      </c>
    </row>
    <row r="1996" spans="1:12" hidden="1" x14ac:dyDescent="0.25">
      <c r="A1996" s="2">
        <v>45473</v>
      </c>
      <c r="B1996" t="s">
        <v>50</v>
      </c>
      <c r="C1996">
        <v>2024</v>
      </c>
      <c r="D1996">
        <v>2</v>
      </c>
      <c r="E1996" t="s">
        <v>75</v>
      </c>
      <c r="F1996" t="s">
        <v>76</v>
      </c>
      <c r="G1996" t="s">
        <v>77</v>
      </c>
      <c r="H1996" t="s">
        <v>54</v>
      </c>
      <c r="I1996">
        <v>75.37</v>
      </c>
      <c r="J1996">
        <v>285</v>
      </c>
      <c r="K1996">
        <v>-2.0112999999999999E-2</v>
      </c>
      <c r="L1996">
        <v>-5.85</v>
      </c>
    </row>
    <row r="1997" spans="1:12" hidden="1" x14ac:dyDescent="0.25">
      <c r="A1997" s="2">
        <v>45565</v>
      </c>
      <c r="B1997" t="s">
        <v>51</v>
      </c>
      <c r="C1997">
        <v>2024</v>
      </c>
      <c r="D1997">
        <v>3</v>
      </c>
      <c r="E1997" t="s">
        <v>75</v>
      </c>
      <c r="F1997" t="s">
        <v>76</v>
      </c>
      <c r="G1997" t="s">
        <v>77</v>
      </c>
      <c r="H1997" t="s">
        <v>54</v>
      </c>
      <c r="I1997">
        <v>73.61</v>
      </c>
      <c r="J1997">
        <v>287.8</v>
      </c>
      <c r="K1997">
        <v>-2.2352E-2</v>
      </c>
      <c r="L1997">
        <v>-6.58</v>
      </c>
    </row>
    <row r="1998" spans="1:12" hidden="1" x14ac:dyDescent="0.25">
      <c r="A1998" s="2">
        <v>45657</v>
      </c>
      <c r="B1998" t="s">
        <v>52</v>
      </c>
      <c r="C1998">
        <v>2024</v>
      </c>
      <c r="D1998">
        <v>4</v>
      </c>
      <c r="E1998" t="s">
        <v>75</v>
      </c>
      <c r="F1998" t="s">
        <v>76</v>
      </c>
      <c r="G1998" t="s">
        <v>77</v>
      </c>
      <c r="H1998" t="s">
        <v>54</v>
      </c>
      <c r="I1998">
        <v>72.709999999999994</v>
      </c>
      <c r="J1998">
        <v>291.23</v>
      </c>
      <c r="K1998">
        <v>1.6545000000000001E-2</v>
      </c>
      <c r="L1998">
        <v>4.74</v>
      </c>
    </row>
    <row r="1999" spans="1:12" hidden="1" x14ac:dyDescent="0.25">
      <c r="A1999" s="2">
        <v>45747</v>
      </c>
      <c r="B1999" t="s">
        <v>53</v>
      </c>
      <c r="C1999">
        <v>2025</v>
      </c>
      <c r="D1999">
        <v>1</v>
      </c>
      <c r="E1999" t="s">
        <v>75</v>
      </c>
      <c r="F1999" t="s">
        <v>76</v>
      </c>
      <c r="G1999" t="s">
        <v>77</v>
      </c>
      <c r="H1999" t="s">
        <v>54</v>
      </c>
      <c r="I1999">
        <v>77.3</v>
      </c>
      <c r="J1999">
        <v>298.99</v>
      </c>
      <c r="K1999">
        <v>5.1041999999999997E-2</v>
      </c>
      <c r="L1999">
        <v>14.52</v>
      </c>
    </row>
    <row r="2000" spans="1:12" hidden="1" x14ac:dyDescent="0.25">
      <c r="A2000" s="2">
        <v>42460</v>
      </c>
      <c r="B2000" t="s">
        <v>12</v>
      </c>
      <c r="C2000">
        <v>2016</v>
      </c>
      <c r="D2000">
        <v>1</v>
      </c>
      <c r="E2000" t="s">
        <v>75</v>
      </c>
      <c r="F2000" t="s">
        <v>76</v>
      </c>
      <c r="G2000" t="s">
        <v>77</v>
      </c>
      <c r="H2000" t="s">
        <v>55</v>
      </c>
      <c r="I2000">
        <v>215.6</v>
      </c>
      <c r="J2000" t="s">
        <v>17</v>
      </c>
      <c r="K2000" t="s">
        <v>17</v>
      </c>
      <c r="L2000" t="s">
        <v>17</v>
      </c>
    </row>
    <row r="2001" spans="1:12" hidden="1" x14ac:dyDescent="0.25">
      <c r="A2001" s="2">
        <v>42551</v>
      </c>
      <c r="B2001" t="s">
        <v>18</v>
      </c>
      <c r="C2001">
        <v>2016</v>
      </c>
      <c r="D2001">
        <v>2</v>
      </c>
      <c r="E2001" t="s">
        <v>75</v>
      </c>
      <c r="F2001" t="s">
        <v>76</v>
      </c>
      <c r="G2001" t="s">
        <v>77</v>
      </c>
      <c r="H2001" t="s">
        <v>55</v>
      </c>
      <c r="I2001">
        <v>211.25</v>
      </c>
      <c r="J2001" t="s">
        <v>17</v>
      </c>
      <c r="K2001" t="s">
        <v>17</v>
      </c>
      <c r="L2001" t="s">
        <v>17</v>
      </c>
    </row>
    <row r="2002" spans="1:12" hidden="1" x14ac:dyDescent="0.25">
      <c r="A2002" s="2">
        <v>42643</v>
      </c>
      <c r="B2002" t="s">
        <v>19</v>
      </c>
      <c r="C2002">
        <v>2016</v>
      </c>
      <c r="D2002">
        <v>3</v>
      </c>
      <c r="E2002" t="s">
        <v>75</v>
      </c>
      <c r="F2002" t="s">
        <v>76</v>
      </c>
      <c r="G2002" t="s">
        <v>77</v>
      </c>
      <c r="H2002" t="s">
        <v>55</v>
      </c>
      <c r="I2002">
        <v>215.72</v>
      </c>
      <c r="J2002" t="s">
        <v>17</v>
      </c>
      <c r="K2002" t="s">
        <v>17</v>
      </c>
      <c r="L2002" t="s">
        <v>17</v>
      </c>
    </row>
    <row r="2003" spans="1:12" hidden="1" x14ac:dyDescent="0.25">
      <c r="A2003" s="2">
        <v>42735</v>
      </c>
      <c r="B2003" t="s">
        <v>20</v>
      </c>
      <c r="C2003">
        <v>2016</v>
      </c>
      <c r="D2003">
        <v>4</v>
      </c>
      <c r="E2003" t="s">
        <v>75</v>
      </c>
      <c r="F2003" t="s">
        <v>76</v>
      </c>
      <c r="G2003" t="s">
        <v>77</v>
      </c>
      <c r="H2003" t="s">
        <v>55</v>
      </c>
      <c r="I2003">
        <v>224.54</v>
      </c>
      <c r="J2003">
        <v>867.1</v>
      </c>
      <c r="K2003" t="s">
        <v>17</v>
      </c>
      <c r="L2003" t="s">
        <v>17</v>
      </c>
    </row>
    <row r="2004" spans="1:12" hidden="1" x14ac:dyDescent="0.25">
      <c r="A2004" s="2">
        <v>42825</v>
      </c>
      <c r="B2004" t="s">
        <v>21</v>
      </c>
      <c r="C2004">
        <v>2017</v>
      </c>
      <c r="D2004">
        <v>1</v>
      </c>
      <c r="E2004" t="s">
        <v>75</v>
      </c>
      <c r="F2004" t="s">
        <v>76</v>
      </c>
      <c r="G2004" t="s">
        <v>77</v>
      </c>
      <c r="H2004" t="s">
        <v>55</v>
      </c>
      <c r="I2004">
        <v>230.15</v>
      </c>
      <c r="J2004">
        <v>881.65</v>
      </c>
      <c r="K2004" t="s">
        <v>17</v>
      </c>
      <c r="L2004" t="s">
        <v>17</v>
      </c>
    </row>
    <row r="2005" spans="1:12" hidden="1" x14ac:dyDescent="0.25">
      <c r="A2005" s="2">
        <v>42916</v>
      </c>
      <c r="B2005" t="s">
        <v>22</v>
      </c>
      <c r="C2005">
        <v>2017</v>
      </c>
      <c r="D2005">
        <v>2</v>
      </c>
      <c r="E2005" t="s">
        <v>75</v>
      </c>
      <c r="F2005" t="s">
        <v>76</v>
      </c>
      <c r="G2005" t="s">
        <v>77</v>
      </c>
      <c r="H2005" t="s">
        <v>55</v>
      </c>
      <c r="I2005">
        <v>216.97</v>
      </c>
      <c r="J2005">
        <v>887.37</v>
      </c>
      <c r="K2005" t="s">
        <v>17</v>
      </c>
      <c r="L2005" t="s">
        <v>17</v>
      </c>
    </row>
    <row r="2006" spans="1:12" hidden="1" x14ac:dyDescent="0.25">
      <c r="A2006" s="2">
        <v>43008</v>
      </c>
      <c r="B2006" t="s">
        <v>23</v>
      </c>
      <c r="C2006">
        <v>2017</v>
      </c>
      <c r="D2006">
        <v>3</v>
      </c>
      <c r="E2006" t="s">
        <v>75</v>
      </c>
      <c r="F2006" t="s">
        <v>76</v>
      </c>
      <c r="G2006" t="s">
        <v>77</v>
      </c>
      <c r="H2006" t="s">
        <v>55</v>
      </c>
      <c r="I2006">
        <v>218.79</v>
      </c>
      <c r="J2006">
        <v>890.45</v>
      </c>
      <c r="K2006" t="s">
        <v>17</v>
      </c>
      <c r="L2006" t="s">
        <v>17</v>
      </c>
    </row>
    <row r="2007" spans="1:12" hidden="1" x14ac:dyDescent="0.25">
      <c r="A2007" s="2">
        <v>43100</v>
      </c>
      <c r="B2007" t="s">
        <v>24</v>
      </c>
      <c r="C2007">
        <v>2017</v>
      </c>
      <c r="D2007">
        <v>4</v>
      </c>
      <c r="E2007" t="s">
        <v>75</v>
      </c>
      <c r="F2007" t="s">
        <v>76</v>
      </c>
      <c r="G2007" t="s">
        <v>77</v>
      </c>
      <c r="H2007" t="s">
        <v>55</v>
      </c>
      <c r="I2007">
        <v>219.92</v>
      </c>
      <c r="J2007">
        <v>885.82</v>
      </c>
      <c r="K2007">
        <v>2.1589000000000001E-2</v>
      </c>
      <c r="L2007">
        <v>18.72</v>
      </c>
    </row>
    <row r="2008" spans="1:12" hidden="1" x14ac:dyDescent="0.25">
      <c r="A2008" s="2">
        <v>43190</v>
      </c>
      <c r="B2008" t="s">
        <v>25</v>
      </c>
      <c r="C2008">
        <v>2018</v>
      </c>
      <c r="D2008">
        <v>1</v>
      </c>
      <c r="E2008" t="s">
        <v>75</v>
      </c>
      <c r="F2008" t="s">
        <v>76</v>
      </c>
      <c r="G2008" t="s">
        <v>77</v>
      </c>
      <c r="H2008" t="s">
        <v>55</v>
      </c>
      <c r="I2008">
        <v>208.39</v>
      </c>
      <c r="J2008">
        <v>864.06</v>
      </c>
      <c r="K2008">
        <v>-1.9951E-2</v>
      </c>
      <c r="L2008">
        <v>-17.59</v>
      </c>
    </row>
    <row r="2009" spans="1:12" hidden="1" x14ac:dyDescent="0.25">
      <c r="A2009" s="2">
        <v>43281</v>
      </c>
      <c r="B2009" t="s">
        <v>26</v>
      </c>
      <c r="C2009">
        <v>2018</v>
      </c>
      <c r="D2009">
        <v>2</v>
      </c>
      <c r="E2009" t="s">
        <v>75</v>
      </c>
      <c r="F2009" t="s">
        <v>76</v>
      </c>
      <c r="G2009" t="s">
        <v>77</v>
      </c>
      <c r="H2009" t="s">
        <v>55</v>
      </c>
      <c r="I2009">
        <v>251.04</v>
      </c>
      <c r="J2009">
        <v>898.14</v>
      </c>
      <c r="K2009">
        <v>1.2137E-2</v>
      </c>
      <c r="L2009">
        <v>10.77</v>
      </c>
    </row>
    <row r="2010" spans="1:12" hidden="1" x14ac:dyDescent="0.25">
      <c r="A2010" s="2">
        <v>43373</v>
      </c>
      <c r="B2010" t="s">
        <v>27</v>
      </c>
      <c r="C2010">
        <v>2018</v>
      </c>
      <c r="D2010">
        <v>3</v>
      </c>
      <c r="E2010" t="s">
        <v>75</v>
      </c>
      <c r="F2010" t="s">
        <v>76</v>
      </c>
      <c r="G2010" t="s">
        <v>77</v>
      </c>
      <c r="H2010" t="s">
        <v>55</v>
      </c>
      <c r="I2010">
        <v>223.56</v>
      </c>
      <c r="J2010">
        <v>902.9</v>
      </c>
      <c r="K2010">
        <v>1.3982E-2</v>
      </c>
      <c r="L2010">
        <v>12.45</v>
      </c>
    </row>
    <row r="2011" spans="1:12" hidden="1" x14ac:dyDescent="0.25">
      <c r="A2011" s="2">
        <v>43465</v>
      </c>
      <c r="B2011" t="s">
        <v>28</v>
      </c>
      <c r="C2011">
        <v>2018</v>
      </c>
      <c r="D2011">
        <v>4</v>
      </c>
      <c r="E2011" t="s">
        <v>75</v>
      </c>
      <c r="F2011" t="s">
        <v>76</v>
      </c>
      <c r="G2011" t="s">
        <v>77</v>
      </c>
      <c r="H2011" t="s">
        <v>55</v>
      </c>
      <c r="I2011">
        <v>261.18</v>
      </c>
      <c r="J2011">
        <v>944.17</v>
      </c>
      <c r="K2011">
        <v>6.5870999999999999E-2</v>
      </c>
      <c r="L2011">
        <v>58.35</v>
      </c>
    </row>
    <row r="2012" spans="1:12" hidden="1" x14ac:dyDescent="0.25">
      <c r="A2012" s="2">
        <v>43555</v>
      </c>
      <c r="B2012" t="s">
        <v>29</v>
      </c>
      <c r="C2012">
        <v>2019</v>
      </c>
      <c r="D2012">
        <v>1</v>
      </c>
      <c r="E2012" t="s">
        <v>75</v>
      </c>
      <c r="F2012" t="s">
        <v>76</v>
      </c>
      <c r="G2012" t="s">
        <v>77</v>
      </c>
      <c r="H2012" t="s">
        <v>55</v>
      </c>
      <c r="I2012">
        <v>220.76</v>
      </c>
      <c r="J2012">
        <v>956.55</v>
      </c>
      <c r="K2012">
        <v>0.107041</v>
      </c>
      <c r="L2012">
        <v>92.49</v>
      </c>
    </row>
    <row r="2013" spans="1:12" hidden="1" x14ac:dyDescent="0.25">
      <c r="A2013" s="2">
        <v>43646</v>
      </c>
      <c r="B2013" t="s">
        <v>30</v>
      </c>
      <c r="C2013">
        <v>2019</v>
      </c>
      <c r="D2013">
        <v>2</v>
      </c>
      <c r="E2013" t="s">
        <v>75</v>
      </c>
      <c r="F2013" t="s">
        <v>76</v>
      </c>
      <c r="G2013" t="s">
        <v>77</v>
      </c>
      <c r="H2013" t="s">
        <v>55</v>
      </c>
      <c r="I2013">
        <v>245.05</v>
      </c>
      <c r="J2013">
        <v>950.56</v>
      </c>
      <c r="K2013">
        <v>5.8365E-2</v>
      </c>
      <c r="L2013">
        <v>52.42</v>
      </c>
    </row>
    <row r="2014" spans="1:12" hidden="1" x14ac:dyDescent="0.25">
      <c r="A2014" s="2">
        <v>43738</v>
      </c>
      <c r="B2014" t="s">
        <v>31</v>
      </c>
      <c r="C2014">
        <v>2019</v>
      </c>
      <c r="D2014">
        <v>3</v>
      </c>
      <c r="E2014" t="s">
        <v>75</v>
      </c>
      <c r="F2014" t="s">
        <v>76</v>
      </c>
      <c r="G2014" t="s">
        <v>77</v>
      </c>
      <c r="H2014" t="s">
        <v>55</v>
      </c>
      <c r="I2014">
        <v>244.79</v>
      </c>
      <c r="J2014">
        <v>971.79</v>
      </c>
      <c r="K2014">
        <v>7.6299000000000006E-2</v>
      </c>
      <c r="L2014">
        <v>68.89</v>
      </c>
    </row>
    <row r="2015" spans="1:12" hidden="1" x14ac:dyDescent="0.25">
      <c r="A2015" s="2">
        <v>43830</v>
      </c>
      <c r="B2015" t="s">
        <v>32</v>
      </c>
      <c r="C2015">
        <v>2019</v>
      </c>
      <c r="D2015">
        <v>4</v>
      </c>
      <c r="E2015" t="s">
        <v>75</v>
      </c>
      <c r="F2015" t="s">
        <v>76</v>
      </c>
      <c r="G2015" t="s">
        <v>77</v>
      </c>
      <c r="H2015" t="s">
        <v>55</v>
      </c>
      <c r="I2015">
        <v>235.58</v>
      </c>
      <c r="J2015">
        <v>946.19</v>
      </c>
      <c r="K2015">
        <v>2.1389999999999998E-3</v>
      </c>
      <c r="L2015">
        <v>2.02</v>
      </c>
    </row>
    <row r="2016" spans="1:12" hidden="1" x14ac:dyDescent="0.25">
      <c r="A2016" s="2">
        <v>43921</v>
      </c>
      <c r="B2016" t="s">
        <v>33</v>
      </c>
      <c r="C2016">
        <v>2020</v>
      </c>
      <c r="D2016">
        <v>1</v>
      </c>
      <c r="E2016" t="s">
        <v>75</v>
      </c>
      <c r="F2016" t="s">
        <v>76</v>
      </c>
      <c r="G2016" t="s">
        <v>77</v>
      </c>
      <c r="H2016" t="s">
        <v>55</v>
      </c>
      <c r="I2016">
        <v>272.83</v>
      </c>
      <c r="J2016">
        <v>998.26</v>
      </c>
      <c r="K2016">
        <v>4.3604999999999998E-2</v>
      </c>
      <c r="L2016">
        <v>41.71</v>
      </c>
    </row>
    <row r="2017" spans="1:12" hidden="1" x14ac:dyDescent="0.25">
      <c r="A2017" s="2">
        <v>44012</v>
      </c>
      <c r="B2017" t="s">
        <v>34</v>
      </c>
      <c r="C2017">
        <v>2020</v>
      </c>
      <c r="D2017">
        <v>2</v>
      </c>
      <c r="E2017" t="s">
        <v>75</v>
      </c>
      <c r="F2017" t="s">
        <v>76</v>
      </c>
      <c r="G2017" t="s">
        <v>77</v>
      </c>
      <c r="H2017" t="s">
        <v>55</v>
      </c>
      <c r="I2017">
        <v>223.01</v>
      </c>
      <c r="J2017">
        <v>976.21</v>
      </c>
      <c r="K2017">
        <v>2.6984000000000001E-2</v>
      </c>
      <c r="L2017">
        <v>25.65</v>
      </c>
    </row>
    <row r="2018" spans="1:12" hidden="1" x14ac:dyDescent="0.25">
      <c r="A2018" s="2">
        <v>44104</v>
      </c>
      <c r="B2018" t="s">
        <v>35</v>
      </c>
      <c r="C2018">
        <v>2020</v>
      </c>
      <c r="D2018">
        <v>3</v>
      </c>
      <c r="E2018" t="s">
        <v>75</v>
      </c>
      <c r="F2018" t="s">
        <v>76</v>
      </c>
      <c r="G2018" t="s">
        <v>77</v>
      </c>
      <c r="H2018" t="s">
        <v>55</v>
      </c>
      <c r="I2018">
        <v>243.68</v>
      </c>
      <c r="J2018">
        <v>975.1</v>
      </c>
      <c r="K2018">
        <v>3.4060000000000002E-3</v>
      </c>
      <c r="L2018">
        <v>3.31</v>
      </c>
    </row>
    <row r="2019" spans="1:12" hidden="1" x14ac:dyDescent="0.25">
      <c r="A2019" s="2">
        <v>44196</v>
      </c>
      <c r="B2019" t="s">
        <v>36</v>
      </c>
      <c r="C2019">
        <v>2020</v>
      </c>
      <c r="D2019">
        <v>4</v>
      </c>
      <c r="E2019" t="s">
        <v>75</v>
      </c>
      <c r="F2019" t="s">
        <v>76</v>
      </c>
      <c r="G2019" t="s">
        <v>77</v>
      </c>
      <c r="H2019" t="s">
        <v>55</v>
      </c>
      <c r="I2019">
        <v>250.98</v>
      </c>
      <c r="J2019">
        <v>990.49</v>
      </c>
      <c r="K2019">
        <v>4.6819E-2</v>
      </c>
      <c r="L2019">
        <v>44.3</v>
      </c>
    </row>
    <row r="2020" spans="1:12" hidden="1" x14ac:dyDescent="0.25">
      <c r="A2020" s="2">
        <v>44286</v>
      </c>
      <c r="B2020" t="s">
        <v>37</v>
      </c>
      <c r="C2020">
        <v>2021</v>
      </c>
      <c r="D2020">
        <v>1</v>
      </c>
      <c r="E2020" t="s">
        <v>75</v>
      </c>
      <c r="F2020" t="s">
        <v>76</v>
      </c>
      <c r="G2020" t="s">
        <v>77</v>
      </c>
      <c r="H2020" t="s">
        <v>55</v>
      </c>
      <c r="I2020">
        <v>245.08</v>
      </c>
      <c r="J2020">
        <v>962.74</v>
      </c>
      <c r="K2020">
        <v>-3.5582000000000003E-2</v>
      </c>
      <c r="L2020">
        <v>-35.520000000000003</v>
      </c>
    </row>
    <row r="2021" spans="1:12" hidden="1" x14ac:dyDescent="0.25">
      <c r="A2021" s="2">
        <v>44377</v>
      </c>
      <c r="B2021" t="s">
        <v>38</v>
      </c>
      <c r="C2021">
        <v>2021</v>
      </c>
      <c r="D2021">
        <v>2</v>
      </c>
      <c r="E2021" t="s">
        <v>75</v>
      </c>
      <c r="F2021" t="s">
        <v>76</v>
      </c>
      <c r="G2021" t="s">
        <v>77</v>
      </c>
      <c r="H2021" t="s">
        <v>55</v>
      </c>
      <c r="I2021">
        <v>241.62</v>
      </c>
      <c r="J2021">
        <v>981.35</v>
      </c>
      <c r="K2021">
        <v>5.2649999999999997E-3</v>
      </c>
      <c r="L2021">
        <v>5.14</v>
      </c>
    </row>
    <row r="2022" spans="1:12" hidden="1" x14ac:dyDescent="0.25">
      <c r="A2022" s="2">
        <v>44469</v>
      </c>
      <c r="B2022" t="s">
        <v>39</v>
      </c>
      <c r="C2022">
        <v>2021</v>
      </c>
      <c r="D2022">
        <v>3</v>
      </c>
      <c r="E2022" t="s">
        <v>75</v>
      </c>
      <c r="F2022" t="s">
        <v>76</v>
      </c>
      <c r="G2022" t="s">
        <v>77</v>
      </c>
      <c r="H2022" t="s">
        <v>55</v>
      </c>
      <c r="I2022">
        <v>265.19</v>
      </c>
      <c r="J2022">
        <v>1002.87</v>
      </c>
      <c r="K2022">
        <v>2.8479000000000001E-2</v>
      </c>
      <c r="L2022">
        <v>27.77</v>
      </c>
    </row>
    <row r="2023" spans="1:12" hidden="1" x14ac:dyDescent="0.25">
      <c r="A2023" s="2">
        <v>44561</v>
      </c>
      <c r="B2023" t="s">
        <v>40</v>
      </c>
      <c r="C2023">
        <v>2021</v>
      </c>
      <c r="D2023">
        <v>4</v>
      </c>
      <c r="E2023" t="s">
        <v>75</v>
      </c>
      <c r="F2023" t="s">
        <v>76</v>
      </c>
      <c r="G2023" t="s">
        <v>77</v>
      </c>
      <c r="H2023" t="s">
        <v>55</v>
      </c>
      <c r="I2023">
        <v>260.05</v>
      </c>
      <c r="J2023">
        <v>1011.94</v>
      </c>
      <c r="K2023">
        <v>2.1656000000000002E-2</v>
      </c>
      <c r="L2023">
        <v>21.45</v>
      </c>
    </row>
    <row r="2024" spans="1:12" hidden="1" x14ac:dyDescent="0.25">
      <c r="A2024" s="2">
        <v>44651</v>
      </c>
      <c r="B2024" t="s">
        <v>41</v>
      </c>
      <c r="C2024">
        <v>2022</v>
      </c>
      <c r="D2024">
        <v>1</v>
      </c>
      <c r="E2024" t="s">
        <v>75</v>
      </c>
      <c r="F2024" t="s">
        <v>76</v>
      </c>
      <c r="G2024" t="s">
        <v>77</v>
      </c>
      <c r="H2024" t="s">
        <v>55</v>
      </c>
      <c r="I2024">
        <v>257.48</v>
      </c>
      <c r="J2024">
        <v>1024.33</v>
      </c>
      <c r="K2024">
        <v>6.3974000000000003E-2</v>
      </c>
      <c r="L2024">
        <v>61.59</v>
      </c>
    </row>
    <row r="2025" spans="1:12" hidden="1" x14ac:dyDescent="0.25">
      <c r="A2025" s="2">
        <v>44742</v>
      </c>
      <c r="B2025" t="s">
        <v>42</v>
      </c>
      <c r="C2025">
        <v>2022</v>
      </c>
      <c r="D2025">
        <v>2</v>
      </c>
      <c r="E2025" t="s">
        <v>75</v>
      </c>
      <c r="F2025" t="s">
        <v>76</v>
      </c>
      <c r="G2025" t="s">
        <v>77</v>
      </c>
      <c r="H2025" t="s">
        <v>55</v>
      </c>
      <c r="I2025">
        <v>252.89</v>
      </c>
      <c r="J2025">
        <v>1035.5999999999999</v>
      </c>
      <c r="K2025">
        <v>5.5280999999999997E-2</v>
      </c>
      <c r="L2025">
        <v>54.25</v>
      </c>
    </row>
    <row r="2026" spans="1:12" hidden="1" x14ac:dyDescent="0.25">
      <c r="A2026" s="2">
        <v>44834</v>
      </c>
      <c r="B2026" t="s">
        <v>43</v>
      </c>
      <c r="C2026">
        <v>2022</v>
      </c>
      <c r="D2026">
        <v>3</v>
      </c>
      <c r="E2026" t="s">
        <v>75</v>
      </c>
      <c r="F2026" t="s">
        <v>76</v>
      </c>
      <c r="G2026" t="s">
        <v>77</v>
      </c>
      <c r="H2026" t="s">
        <v>55</v>
      </c>
      <c r="I2026">
        <v>263.2</v>
      </c>
      <c r="J2026">
        <v>1033.6099999999999</v>
      </c>
      <c r="K2026">
        <v>3.0651999999999999E-2</v>
      </c>
      <c r="L2026">
        <v>30.74</v>
      </c>
    </row>
    <row r="2027" spans="1:12" hidden="1" x14ac:dyDescent="0.25">
      <c r="A2027" s="2">
        <v>44926</v>
      </c>
      <c r="B2027" t="s">
        <v>44</v>
      </c>
      <c r="C2027">
        <v>2022</v>
      </c>
      <c r="D2027">
        <v>4</v>
      </c>
      <c r="E2027" t="s">
        <v>75</v>
      </c>
      <c r="F2027" t="s">
        <v>76</v>
      </c>
      <c r="G2027" t="s">
        <v>77</v>
      </c>
      <c r="H2027" t="s">
        <v>55</v>
      </c>
      <c r="I2027">
        <v>282.39</v>
      </c>
      <c r="J2027">
        <v>1055.95</v>
      </c>
      <c r="K2027">
        <v>4.3491000000000002E-2</v>
      </c>
      <c r="L2027">
        <v>44.01</v>
      </c>
    </row>
    <row r="2028" spans="1:12" hidden="1" x14ac:dyDescent="0.25">
      <c r="A2028" s="2">
        <v>45016</v>
      </c>
      <c r="B2028" t="s">
        <v>45</v>
      </c>
      <c r="C2028">
        <v>2023</v>
      </c>
      <c r="D2028">
        <v>1</v>
      </c>
      <c r="E2028" t="s">
        <v>75</v>
      </c>
      <c r="F2028" t="s">
        <v>76</v>
      </c>
      <c r="G2028" t="s">
        <v>77</v>
      </c>
      <c r="H2028" t="s">
        <v>55</v>
      </c>
      <c r="I2028">
        <v>265.12</v>
      </c>
      <c r="J2028">
        <v>1063.5899999999999</v>
      </c>
      <c r="K2028">
        <v>3.8327E-2</v>
      </c>
      <c r="L2028">
        <v>39.26</v>
      </c>
    </row>
    <row r="2029" spans="1:12" hidden="1" x14ac:dyDescent="0.25">
      <c r="A2029" s="2">
        <v>45107</v>
      </c>
      <c r="B2029" t="s">
        <v>46</v>
      </c>
      <c r="C2029">
        <v>2023</v>
      </c>
      <c r="D2029">
        <v>2</v>
      </c>
      <c r="E2029" t="s">
        <v>75</v>
      </c>
      <c r="F2029" t="s">
        <v>76</v>
      </c>
      <c r="G2029" t="s">
        <v>77</v>
      </c>
      <c r="H2029" t="s">
        <v>55</v>
      </c>
      <c r="I2029">
        <v>258.12</v>
      </c>
      <c r="J2029">
        <v>1068.82</v>
      </c>
      <c r="K2029">
        <v>3.2078000000000002E-2</v>
      </c>
      <c r="L2029">
        <v>33.22</v>
      </c>
    </row>
    <row r="2030" spans="1:12" hidden="1" x14ac:dyDescent="0.25">
      <c r="A2030" s="2">
        <v>45199</v>
      </c>
      <c r="B2030" t="s">
        <v>47</v>
      </c>
      <c r="C2030">
        <v>2023</v>
      </c>
      <c r="D2030">
        <v>3</v>
      </c>
      <c r="E2030" t="s">
        <v>75</v>
      </c>
      <c r="F2030" t="s">
        <v>76</v>
      </c>
      <c r="G2030" t="s">
        <v>77</v>
      </c>
      <c r="H2030" t="s">
        <v>55</v>
      </c>
      <c r="I2030">
        <v>271.14</v>
      </c>
      <c r="J2030">
        <v>1076.77</v>
      </c>
      <c r="K2030">
        <v>4.1757000000000002E-2</v>
      </c>
      <c r="L2030">
        <v>43.16</v>
      </c>
    </row>
    <row r="2031" spans="1:12" hidden="1" x14ac:dyDescent="0.25">
      <c r="A2031" s="2">
        <v>45291</v>
      </c>
      <c r="B2031" t="s">
        <v>48</v>
      </c>
      <c r="C2031">
        <v>2023</v>
      </c>
      <c r="D2031">
        <v>4</v>
      </c>
      <c r="E2031" t="s">
        <v>75</v>
      </c>
      <c r="F2031" t="s">
        <v>76</v>
      </c>
      <c r="G2031" t="s">
        <v>77</v>
      </c>
      <c r="H2031" t="s">
        <v>55</v>
      </c>
      <c r="I2031">
        <v>268.39</v>
      </c>
      <c r="J2031">
        <v>1062.77</v>
      </c>
      <c r="K2031">
        <v>6.4590000000000003E-3</v>
      </c>
      <c r="L2031">
        <v>6.82</v>
      </c>
    </row>
    <row r="2032" spans="1:12" hidden="1" x14ac:dyDescent="0.25">
      <c r="A2032" s="2">
        <v>45382</v>
      </c>
      <c r="B2032" t="s">
        <v>49</v>
      </c>
      <c r="C2032">
        <v>2024</v>
      </c>
      <c r="D2032">
        <v>1</v>
      </c>
      <c r="E2032" t="s">
        <v>75</v>
      </c>
      <c r="F2032" t="s">
        <v>76</v>
      </c>
      <c r="G2032" t="s">
        <v>77</v>
      </c>
      <c r="H2032" t="s">
        <v>55</v>
      </c>
      <c r="I2032">
        <v>266.83</v>
      </c>
      <c r="J2032">
        <v>1064.48</v>
      </c>
      <c r="K2032">
        <v>8.3699999999999996E-4</v>
      </c>
      <c r="L2032">
        <v>0.89</v>
      </c>
    </row>
    <row r="2033" spans="1:12" hidden="1" x14ac:dyDescent="0.25">
      <c r="A2033" s="2">
        <v>45473</v>
      </c>
      <c r="B2033" t="s">
        <v>50</v>
      </c>
      <c r="C2033">
        <v>2024</v>
      </c>
      <c r="D2033">
        <v>2</v>
      </c>
      <c r="E2033" t="s">
        <v>75</v>
      </c>
      <c r="F2033" t="s">
        <v>76</v>
      </c>
      <c r="G2033" t="s">
        <v>77</v>
      </c>
      <c r="H2033" t="s">
        <v>55</v>
      </c>
      <c r="I2033">
        <v>277.57</v>
      </c>
      <c r="J2033">
        <v>1083.94</v>
      </c>
      <c r="K2033">
        <v>1.4146000000000001E-2</v>
      </c>
      <c r="L2033">
        <v>15.12</v>
      </c>
    </row>
    <row r="2034" spans="1:12" hidden="1" x14ac:dyDescent="0.25">
      <c r="A2034" s="2">
        <v>45565</v>
      </c>
      <c r="B2034" t="s">
        <v>51</v>
      </c>
      <c r="C2034">
        <v>2024</v>
      </c>
      <c r="D2034">
        <v>3</v>
      </c>
      <c r="E2034" t="s">
        <v>75</v>
      </c>
      <c r="F2034" t="s">
        <v>76</v>
      </c>
      <c r="G2034" t="s">
        <v>77</v>
      </c>
      <c r="H2034" t="s">
        <v>55</v>
      </c>
      <c r="I2034">
        <v>261.82</v>
      </c>
      <c r="J2034">
        <v>1074.6199999999999</v>
      </c>
      <c r="K2034">
        <v>-1.9970000000000001E-3</v>
      </c>
      <c r="L2034">
        <v>-2.15</v>
      </c>
    </row>
    <row r="2035" spans="1:12" hidden="1" x14ac:dyDescent="0.25">
      <c r="A2035" s="2">
        <v>45657</v>
      </c>
      <c r="B2035" t="s">
        <v>52</v>
      </c>
      <c r="C2035">
        <v>2024</v>
      </c>
      <c r="D2035">
        <v>4</v>
      </c>
      <c r="E2035" t="s">
        <v>75</v>
      </c>
      <c r="F2035" t="s">
        <v>76</v>
      </c>
      <c r="G2035" t="s">
        <v>77</v>
      </c>
      <c r="H2035" t="s">
        <v>55</v>
      </c>
      <c r="I2035">
        <v>278.81</v>
      </c>
      <c r="J2035">
        <v>1085.03</v>
      </c>
      <c r="K2035">
        <v>2.0944999999999998E-2</v>
      </c>
      <c r="L2035">
        <v>22.26</v>
      </c>
    </row>
    <row r="2036" spans="1:12" hidden="1" x14ac:dyDescent="0.25">
      <c r="A2036" s="2">
        <v>45747</v>
      </c>
      <c r="B2036" t="s">
        <v>53</v>
      </c>
      <c r="C2036">
        <v>2025</v>
      </c>
      <c r="D2036">
        <v>1</v>
      </c>
      <c r="E2036" t="s">
        <v>75</v>
      </c>
      <c r="F2036" t="s">
        <v>76</v>
      </c>
      <c r="G2036" t="s">
        <v>77</v>
      </c>
      <c r="H2036" t="s">
        <v>55</v>
      </c>
      <c r="I2036">
        <v>298</v>
      </c>
      <c r="J2036">
        <v>1116.2</v>
      </c>
      <c r="K2036">
        <v>4.8586999999999998E-2</v>
      </c>
      <c r="L2036">
        <v>51.72</v>
      </c>
    </row>
    <row r="2037" spans="1:12" hidden="1" x14ac:dyDescent="0.25">
      <c r="A2037" s="2">
        <v>42460</v>
      </c>
      <c r="B2037" t="s">
        <v>12</v>
      </c>
      <c r="C2037">
        <v>2016</v>
      </c>
      <c r="D2037">
        <v>1</v>
      </c>
      <c r="E2037" t="s">
        <v>75</v>
      </c>
      <c r="F2037" t="s">
        <v>76</v>
      </c>
      <c r="G2037" t="s">
        <v>77</v>
      </c>
      <c r="H2037" t="s">
        <v>56</v>
      </c>
      <c r="I2037">
        <v>289.08999999999997</v>
      </c>
      <c r="J2037" t="s">
        <v>17</v>
      </c>
      <c r="K2037" t="s">
        <v>17</v>
      </c>
      <c r="L2037" t="s">
        <v>17</v>
      </c>
    </row>
    <row r="2038" spans="1:12" hidden="1" x14ac:dyDescent="0.25">
      <c r="A2038" s="2">
        <v>42551</v>
      </c>
      <c r="B2038" t="s">
        <v>18</v>
      </c>
      <c r="C2038">
        <v>2016</v>
      </c>
      <c r="D2038">
        <v>2</v>
      </c>
      <c r="E2038" t="s">
        <v>75</v>
      </c>
      <c r="F2038" t="s">
        <v>76</v>
      </c>
      <c r="G2038" t="s">
        <v>77</v>
      </c>
      <c r="H2038" t="s">
        <v>56</v>
      </c>
      <c r="I2038">
        <v>305.16000000000003</v>
      </c>
      <c r="J2038" t="s">
        <v>17</v>
      </c>
      <c r="K2038" t="s">
        <v>17</v>
      </c>
      <c r="L2038" t="s">
        <v>17</v>
      </c>
    </row>
    <row r="2039" spans="1:12" hidden="1" x14ac:dyDescent="0.25">
      <c r="A2039" s="2">
        <v>42643</v>
      </c>
      <c r="B2039" t="s">
        <v>19</v>
      </c>
      <c r="C2039">
        <v>2016</v>
      </c>
      <c r="D2039">
        <v>3</v>
      </c>
      <c r="E2039" t="s">
        <v>75</v>
      </c>
      <c r="F2039" t="s">
        <v>76</v>
      </c>
      <c r="G2039" t="s">
        <v>77</v>
      </c>
      <c r="H2039" t="s">
        <v>56</v>
      </c>
      <c r="I2039">
        <v>283.75</v>
      </c>
      <c r="J2039" t="s">
        <v>17</v>
      </c>
      <c r="K2039" t="s">
        <v>17</v>
      </c>
      <c r="L2039" t="s">
        <v>17</v>
      </c>
    </row>
    <row r="2040" spans="1:12" hidden="1" x14ac:dyDescent="0.25">
      <c r="A2040" s="2">
        <v>42735</v>
      </c>
      <c r="B2040" t="s">
        <v>20</v>
      </c>
      <c r="C2040">
        <v>2016</v>
      </c>
      <c r="D2040">
        <v>4</v>
      </c>
      <c r="E2040" t="s">
        <v>75</v>
      </c>
      <c r="F2040" t="s">
        <v>76</v>
      </c>
      <c r="G2040" t="s">
        <v>77</v>
      </c>
      <c r="H2040" t="s">
        <v>56</v>
      </c>
      <c r="I2040">
        <v>305.33</v>
      </c>
      <c r="J2040">
        <v>1183.33</v>
      </c>
      <c r="K2040" t="s">
        <v>17</v>
      </c>
      <c r="L2040" t="s">
        <v>17</v>
      </c>
    </row>
    <row r="2041" spans="1:12" hidden="1" x14ac:dyDescent="0.25">
      <c r="A2041" s="2">
        <v>42825</v>
      </c>
      <c r="B2041" t="s">
        <v>21</v>
      </c>
      <c r="C2041">
        <v>2017</v>
      </c>
      <c r="D2041">
        <v>1</v>
      </c>
      <c r="E2041" t="s">
        <v>75</v>
      </c>
      <c r="F2041" t="s">
        <v>76</v>
      </c>
      <c r="G2041" t="s">
        <v>77</v>
      </c>
      <c r="H2041" t="s">
        <v>56</v>
      </c>
      <c r="I2041">
        <v>292.26</v>
      </c>
      <c r="J2041">
        <v>1186.5</v>
      </c>
      <c r="K2041" t="s">
        <v>17</v>
      </c>
      <c r="L2041" t="s">
        <v>17</v>
      </c>
    </row>
    <row r="2042" spans="1:12" hidden="1" x14ac:dyDescent="0.25">
      <c r="A2042" s="2">
        <v>42916</v>
      </c>
      <c r="B2042" t="s">
        <v>22</v>
      </c>
      <c r="C2042">
        <v>2017</v>
      </c>
      <c r="D2042">
        <v>2</v>
      </c>
      <c r="E2042" t="s">
        <v>75</v>
      </c>
      <c r="F2042" t="s">
        <v>76</v>
      </c>
      <c r="G2042" t="s">
        <v>77</v>
      </c>
      <c r="H2042" t="s">
        <v>56</v>
      </c>
      <c r="I2042">
        <v>280.91000000000003</v>
      </c>
      <c r="J2042">
        <v>1162.25</v>
      </c>
      <c r="K2042" t="s">
        <v>17</v>
      </c>
      <c r="L2042" t="s">
        <v>17</v>
      </c>
    </row>
    <row r="2043" spans="1:12" hidden="1" x14ac:dyDescent="0.25">
      <c r="A2043" s="2">
        <v>43008</v>
      </c>
      <c r="B2043" t="s">
        <v>23</v>
      </c>
      <c r="C2043">
        <v>2017</v>
      </c>
      <c r="D2043">
        <v>3</v>
      </c>
      <c r="E2043" t="s">
        <v>75</v>
      </c>
      <c r="F2043" t="s">
        <v>76</v>
      </c>
      <c r="G2043" t="s">
        <v>77</v>
      </c>
      <c r="H2043" t="s">
        <v>56</v>
      </c>
      <c r="I2043">
        <v>281.51</v>
      </c>
      <c r="J2043">
        <v>1160.01</v>
      </c>
      <c r="K2043" t="s">
        <v>17</v>
      </c>
      <c r="L2043" t="s">
        <v>17</v>
      </c>
    </row>
    <row r="2044" spans="1:12" hidden="1" x14ac:dyDescent="0.25">
      <c r="A2044" s="2">
        <v>43100</v>
      </c>
      <c r="B2044" t="s">
        <v>24</v>
      </c>
      <c r="C2044">
        <v>2017</v>
      </c>
      <c r="D2044">
        <v>4</v>
      </c>
      <c r="E2044" t="s">
        <v>75</v>
      </c>
      <c r="F2044" t="s">
        <v>76</v>
      </c>
      <c r="G2044" t="s">
        <v>77</v>
      </c>
      <c r="H2044" t="s">
        <v>56</v>
      </c>
      <c r="I2044">
        <v>297.42</v>
      </c>
      <c r="J2044">
        <v>1152.0899999999999</v>
      </c>
      <c r="K2044">
        <v>-2.64E-2</v>
      </c>
      <c r="L2044">
        <v>-31.24</v>
      </c>
    </row>
    <row r="2045" spans="1:12" hidden="1" x14ac:dyDescent="0.25">
      <c r="A2045" s="2">
        <v>43190</v>
      </c>
      <c r="B2045" t="s">
        <v>25</v>
      </c>
      <c r="C2045">
        <v>2018</v>
      </c>
      <c r="D2045">
        <v>1</v>
      </c>
      <c r="E2045" t="s">
        <v>75</v>
      </c>
      <c r="F2045" t="s">
        <v>76</v>
      </c>
      <c r="G2045" t="s">
        <v>77</v>
      </c>
      <c r="H2045" t="s">
        <v>56</v>
      </c>
      <c r="I2045">
        <v>295.57</v>
      </c>
      <c r="J2045">
        <v>1155.4100000000001</v>
      </c>
      <c r="K2045">
        <v>-2.6203000000000001E-2</v>
      </c>
      <c r="L2045">
        <v>-31.09</v>
      </c>
    </row>
    <row r="2046" spans="1:12" hidden="1" x14ac:dyDescent="0.25">
      <c r="A2046" s="2">
        <v>43281</v>
      </c>
      <c r="B2046" t="s">
        <v>26</v>
      </c>
      <c r="C2046">
        <v>2018</v>
      </c>
      <c r="D2046">
        <v>2</v>
      </c>
      <c r="E2046" t="s">
        <v>75</v>
      </c>
      <c r="F2046" t="s">
        <v>76</v>
      </c>
      <c r="G2046" t="s">
        <v>77</v>
      </c>
      <c r="H2046" t="s">
        <v>56</v>
      </c>
      <c r="I2046">
        <v>281.22000000000003</v>
      </c>
      <c r="J2046">
        <v>1155.72</v>
      </c>
      <c r="K2046">
        <v>-5.6179999999999997E-3</v>
      </c>
      <c r="L2046">
        <v>-6.53</v>
      </c>
    </row>
    <row r="2047" spans="1:12" hidden="1" x14ac:dyDescent="0.25">
      <c r="A2047" s="2">
        <v>43373</v>
      </c>
      <c r="B2047" t="s">
        <v>27</v>
      </c>
      <c r="C2047">
        <v>2018</v>
      </c>
      <c r="D2047">
        <v>3</v>
      </c>
      <c r="E2047" t="s">
        <v>75</v>
      </c>
      <c r="F2047" t="s">
        <v>76</v>
      </c>
      <c r="G2047" t="s">
        <v>77</v>
      </c>
      <c r="H2047" t="s">
        <v>56</v>
      </c>
      <c r="I2047">
        <v>301.06</v>
      </c>
      <c r="J2047">
        <v>1175.27</v>
      </c>
      <c r="K2047">
        <v>1.3155E-2</v>
      </c>
      <c r="L2047">
        <v>15.26</v>
      </c>
    </row>
    <row r="2048" spans="1:12" hidden="1" x14ac:dyDescent="0.25">
      <c r="A2048" s="2">
        <v>43465</v>
      </c>
      <c r="B2048" t="s">
        <v>28</v>
      </c>
      <c r="C2048">
        <v>2018</v>
      </c>
      <c r="D2048">
        <v>4</v>
      </c>
      <c r="E2048" t="s">
        <v>75</v>
      </c>
      <c r="F2048" t="s">
        <v>76</v>
      </c>
      <c r="G2048" t="s">
        <v>77</v>
      </c>
      <c r="H2048" t="s">
        <v>56</v>
      </c>
      <c r="I2048">
        <v>314.55</v>
      </c>
      <c r="J2048">
        <v>1192.4000000000001</v>
      </c>
      <c r="K2048">
        <v>3.4988999999999999E-2</v>
      </c>
      <c r="L2048">
        <v>40.31</v>
      </c>
    </row>
    <row r="2049" spans="1:12" hidden="1" x14ac:dyDescent="0.25">
      <c r="A2049" s="2">
        <v>43555</v>
      </c>
      <c r="B2049" t="s">
        <v>29</v>
      </c>
      <c r="C2049">
        <v>2019</v>
      </c>
      <c r="D2049">
        <v>1</v>
      </c>
      <c r="E2049" t="s">
        <v>75</v>
      </c>
      <c r="F2049" t="s">
        <v>76</v>
      </c>
      <c r="G2049" t="s">
        <v>77</v>
      </c>
      <c r="H2049" t="s">
        <v>56</v>
      </c>
      <c r="I2049">
        <v>301.04000000000002</v>
      </c>
      <c r="J2049">
        <v>1197.8699999999999</v>
      </c>
      <c r="K2049">
        <v>3.6748999999999997E-2</v>
      </c>
      <c r="L2049">
        <v>42.46</v>
      </c>
    </row>
    <row r="2050" spans="1:12" hidden="1" x14ac:dyDescent="0.25">
      <c r="A2050" s="2">
        <v>43646</v>
      </c>
      <c r="B2050" t="s">
        <v>30</v>
      </c>
      <c r="C2050">
        <v>2019</v>
      </c>
      <c r="D2050">
        <v>2</v>
      </c>
      <c r="E2050" t="s">
        <v>75</v>
      </c>
      <c r="F2050" t="s">
        <v>76</v>
      </c>
      <c r="G2050" t="s">
        <v>77</v>
      </c>
      <c r="H2050" t="s">
        <v>56</v>
      </c>
      <c r="I2050">
        <v>300.02999999999997</v>
      </c>
      <c r="J2050">
        <v>1216.68</v>
      </c>
      <c r="K2050">
        <v>5.2746000000000001E-2</v>
      </c>
      <c r="L2050">
        <v>60.96</v>
      </c>
    </row>
    <row r="2051" spans="1:12" hidden="1" x14ac:dyDescent="0.25">
      <c r="A2051" s="2">
        <v>43738</v>
      </c>
      <c r="B2051" t="s">
        <v>31</v>
      </c>
      <c r="C2051">
        <v>2019</v>
      </c>
      <c r="D2051">
        <v>3</v>
      </c>
      <c r="E2051" t="s">
        <v>75</v>
      </c>
      <c r="F2051" t="s">
        <v>76</v>
      </c>
      <c r="G2051" t="s">
        <v>77</v>
      </c>
      <c r="H2051" t="s">
        <v>56</v>
      </c>
      <c r="I2051">
        <v>284.52</v>
      </c>
      <c r="J2051">
        <v>1200.1400000000001</v>
      </c>
      <c r="K2051">
        <v>2.1160999999999999E-2</v>
      </c>
      <c r="L2051">
        <v>24.87</v>
      </c>
    </row>
    <row r="2052" spans="1:12" hidden="1" x14ac:dyDescent="0.25">
      <c r="A2052" s="2">
        <v>43830</v>
      </c>
      <c r="B2052" t="s">
        <v>32</v>
      </c>
      <c r="C2052">
        <v>2019</v>
      </c>
      <c r="D2052">
        <v>4</v>
      </c>
      <c r="E2052" t="s">
        <v>75</v>
      </c>
      <c r="F2052" t="s">
        <v>76</v>
      </c>
      <c r="G2052" t="s">
        <v>77</v>
      </c>
      <c r="H2052" t="s">
        <v>56</v>
      </c>
      <c r="I2052">
        <v>333.32</v>
      </c>
      <c r="J2052">
        <v>1218.92</v>
      </c>
      <c r="K2052">
        <v>2.2241E-2</v>
      </c>
      <c r="L2052">
        <v>26.52</v>
      </c>
    </row>
    <row r="2053" spans="1:12" hidden="1" x14ac:dyDescent="0.25">
      <c r="A2053" s="2">
        <v>43921</v>
      </c>
      <c r="B2053" t="s">
        <v>33</v>
      </c>
      <c r="C2053">
        <v>2020</v>
      </c>
      <c r="D2053">
        <v>1</v>
      </c>
      <c r="E2053" t="s">
        <v>75</v>
      </c>
      <c r="F2053" t="s">
        <v>76</v>
      </c>
      <c r="G2053" t="s">
        <v>77</v>
      </c>
      <c r="H2053" t="s">
        <v>56</v>
      </c>
      <c r="I2053">
        <v>350.75</v>
      </c>
      <c r="J2053">
        <v>1268.6300000000001</v>
      </c>
      <c r="K2053">
        <v>5.9072E-2</v>
      </c>
      <c r="L2053">
        <v>70.760000000000005</v>
      </c>
    </row>
    <row r="2054" spans="1:12" hidden="1" x14ac:dyDescent="0.25">
      <c r="A2054" s="2">
        <v>44012</v>
      </c>
      <c r="B2054" t="s">
        <v>34</v>
      </c>
      <c r="C2054">
        <v>2020</v>
      </c>
      <c r="D2054">
        <v>2</v>
      </c>
      <c r="E2054" t="s">
        <v>75</v>
      </c>
      <c r="F2054" t="s">
        <v>76</v>
      </c>
      <c r="G2054" t="s">
        <v>77</v>
      </c>
      <c r="H2054" t="s">
        <v>56</v>
      </c>
      <c r="I2054">
        <v>285</v>
      </c>
      <c r="J2054">
        <v>1253.5899999999999</v>
      </c>
      <c r="K2054">
        <v>3.0336999999999999E-2</v>
      </c>
      <c r="L2054">
        <v>36.909999999999997</v>
      </c>
    </row>
    <row r="2055" spans="1:12" hidden="1" x14ac:dyDescent="0.25">
      <c r="A2055" s="2">
        <v>44104</v>
      </c>
      <c r="B2055" t="s">
        <v>35</v>
      </c>
      <c r="C2055">
        <v>2020</v>
      </c>
      <c r="D2055">
        <v>3</v>
      </c>
      <c r="E2055" t="s">
        <v>75</v>
      </c>
      <c r="F2055" t="s">
        <v>76</v>
      </c>
      <c r="G2055" t="s">
        <v>77</v>
      </c>
      <c r="H2055" t="s">
        <v>56</v>
      </c>
      <c r="I2055">
        <v>275.32</v>
      </c>
      <c r="J2055">
        <v>1244.3900000000001</v>
      </c>
      <c r="K2055">
        <v>3.6871000000000001E-2</v>
      </c>
      <c r="L2055">
        <v>44.25</v>
      </c>
    </row>
    <row r="2056" spans="1:12" hidden="1" x14ac:dyDescent="0.25">
      <c r="A2056" s="2">
        <v>44196</v>
      </c>
      <c r="B2056" t="s">
        <v>36</v>
      </c>
      <c r="C2056">
        <v>2020</v>
      </c>
      <c r="D2056">
        <v>4</v>
      </c>
      <c r="E2056" t="s">
        <v>75</v>
      </c>
      <c r="F2056" t="s">
        <v>76</v>
      </c>
      <c r="G2056" t="s">
        <v>77</v>
      </c>
      <c r="H2056" t="s">
        <v>56</v>
      </c>
      <c r="I2056">
        <v>303.58999999999997</v>
      </c>
      <c r="J2056">
        <v>1214.6600000000001</v>
      </c>
      <c r="K2056">
        <v>-3.4949999999999998E-3</v>
      </c>
      <c r="L2056">
        <v>-4.26</v>
      </c>
    </row>
    <row r="2057" spans="1:12" hidden="1" x14ac:dyDescent="0.25">
      <c r="A2057" s="2">
        <v>44286</v>
      </c>
      <c r="B2057" t="s">
        <v>37</v>
      </c>
      <c r="C2057">
        <v>2021</v>
      </c>
      <c r="D2057">
        <v>1</v>
      </c>
      <c r="E2057" t="s">
        <v>75</v>
      </c>
      <c r="F2057" t="s">
        <v>76</v>
      </c>
      <c r="G2057" t="s">
        <v>77</v>
      </c>
      <c r="H2057" t="s">
        <v>56</v>
      </c>
      <c r="I2057">
        <v>306.93</v>
      </c>
      <c r="J2057">
        <v>1170.8399999999999</v>
      </c>
      <c r="K2057">
        <v>-7.7082999999999999E-2</v>
      </c>
      <c r="L2057">
        <v>-97.79</v>
      </c>
    </row>
    <row r="2058" spans="1:12" hidden="1" x14ac:dyDescent="0.25">
      <c r="A2058" s="2">
        <v>44377</v>
      </c>
      <c r="B2058" t="s">
        <v>38</v>
      </c>
      <c r="C2058">
        <v>2021</v>
      </c>
      <c r="D2058">
        <v>2</v>
      </c>
      <c r="E2058" t="s">
        <v>75</v>
      </c>
      <c r="F2058" t="s">
        <v>76</v>
      </c>
      <c r="G2058" t="s">
        <v>77</v>
      </c>
      <c r="H2058" t="s">
        <v>56</v>
      </c>
      <c r="I2058">
        <v>290.58999999999997</v>
      </c>
      <c r="J2058">
        <v>1176.43</v>
      </c>
      <c r="K2058">
        <v>-6.1551000000000002E-2</v>
      </c>
      <c r="L2058">
        <v>-77.16</v>
      </c>
    </row>
    <row r="2059" spans="1:12" hidden="1" x14ac:dyDescent="0.25">
      <c r="A2059" s="2">
        <v>44469</v>
      </c>
      <c r="B2059" t="s">
        <v>39</v>
      </c>
      <c r="C2059">
        <v>2021</v>
      </c>
      <c r="D2059">
        <v>3</v>
      </c>
      <c r="E2059" t="s">
        <v>75</v>
      </c>
      <c r="F2059" t="s">
        <v>76</v>
      </c>
      <c r="G2059" t="s">
        <v>77</v>
      </c>
      <c r="H2059" t="s">
        <v>56</v>
      </c>
      <c r="I2059">
        <v>293.3</v>
      </c>
      <c r="J2059">
        <v>1194.42</v>
      </c>
      <c r="K2059">
        <v>-4.0155999999999997E-2</v>
      </c>
      <c r="L2059">
        <v>-49.97</v>
      </c>
    </row>
    <row r="2060" spans="1:12" hidden="1" x14ac:dyDescent="0.25">
      <c r="A2060" s="2">
        <v>44561</v>
      </c>
      <c r="B2060" t="s">
        <v>40</v>
      </c>
      <c r="C2060">
        <v>2021</v>
      </c>
      <c r="D2060">
        <v>4</v>
      </c>
      <c r="E2060" t="s">
        <v>75</v>
      </c>
      <c r="F2060" t="s">
        <v>76</v>
      </c>
      <c r="G2060" t="s">
        <v>77</v>
      </c>
      <c r="H2060" t="s">
        <v>56</v>
      </c>
      <c r="I2060">
        <v>317.43</v>
      </c>
      <c r="J2060">
        <v>1208.26</v>
      </c>
      <c r="K2060">
        <v>-5.2690000000000002E-3</v>
      </c>
      <c r="L2060">
        <v>-6.4</v>
      </c>
    </row>
    <row r="2061" spans="1:12" hidden="1" x14ac:dyDescent="0.25">
      <c r="A2061" s="2">
        <v>44651</v>
      </c>
      <c r="B2061" t="s">
        <v>41</v>
      </c>
      <c r="C2061">
        <v>2022</v>
      </c>
      <c r="D2061">
        <v>1</v>
      </c>
      <c r="E2061" t="s">
        <v>75</v>
      </c>
      <c r="F2061" t="s">
        <v>76</v>
      </c>
      <c r="G2061" t="s">
        <v>77</v>
      </c>
      <c r="H2061" t="s">
        <v>56</v>
      </c>
      <c r="I2061">
        <v>279.58</v>
      </c>
      <c r="J2061">
        <v>1180.9100000000001</v>
      </c>
      <c r="K2061">
        <v>8.6009999999999993E-3</v>
      </c>
      <c r="L2061">
        <v>10.07</v>
      </c>
    </row>
    <row r="2062" spans="1:12" hidden="1" x14ac:dyDescent="0.25">
      <c r="A2062" s="2">
        <v>44742</v>
      </c>
      <c r="B2062" t="s">
        <v>42</v>
      </c>
      <c r="C2062">
        <v>2022</v>
      </c>
      <c r="D2062">
        <v>2</v>
      </c>
      <c r="E2062" t="s">
        <v>75</v>
      </c>
      <c r="F2062" t="s">
        <v>76</v>
      </c>
      <c r="G2062" t="s">
        <v>77</v>
      </c>
      <c r="H2062" t="s">
        <v>56</v>
      </c>
      <c r="I2062">
        <v>275.81</v>
      </c>
      <c r="J2062">
        <v>1166.1199999999999</v>
      </c>
      <c r="K2062">
        <v>-8.7639999999999992E-3</v>
      </c>
      <c r="L2062">
        <v>-10.31</v>
      </c>
    </row>
    <row r="2063" spans="1:12" hidden="1" x14ac:dyDescent="0.25">
      <c r="A2063" s="2">
        <v>44834</v>
      </c>
      <c r="B2063" t="s">
        <v>43</v>
      </c>
      <c r="C2063">
        <v>2022</v>
      </c>
      <c r="D2063">
        <v>3</v>
      </c>
      <c r="E2063" t="s">
        <v>75</v>
      </c>
      <c r="F2063" t="s">
        <v>76</v>
      </c>
      <c r="G2063" t="s">
        <v>77</v>
      </c>
      <c r="H2063" t="s">
        <v>56</v>
      </c>
      <c r="I2063">
        <v>302.22000000000003</v>
      </c>
      <c r="J2063">
        <v>1175.03</v>
      </c>
      <c r="K2063">
        <v>-1.6233999999999998E-2</v>
      </c>
      <c r="L2063">
        <v>-19.39</v>
      </c>
    </row>
    <row r="2064" spans="1:12" hidden="1" x14ac:dyDescent="0.25">
      <c r="A2064" s="2">
        <v>44926</v>
      </c>
      <c r="B2064" t="s">
        <v>44</v>
      </c>
      <c r="C2064">
        <v>2022</v>
      </c>
      <c r="D2064">
        <v>4</v>
      </c>
      <c r="E2064" t="s">
        <v>75</v>
      </c>
      <c r="F2064" t="s">
        <v>76</v>
      </c>
      <c r="G2064" t="s">
        <v>77</v>
      </c>
      <c r="H2064" t="s">
        <v>56</v>
      </c>
      <c r="I2064">
        <v>340.1</v>
      </c>
      <c r="J2064">
        <v>1197.7</v>
      </c>
      <c r="K2064">
        <v>-8.7399999999999995E-3</v>
      </c>
      <c r="L2064">
        <v>-10.56</v>
      </c>
    </row>
    <row r="2065" spans="1:12" hidden="1" x14ac:dyDescent="0.25">
      <c r="A2065" s="2">
        <v>45016</v>
      </c>
      <c r="B2065" t="s">
        <v>45</v>
      </c>
      <c r="C2065">
        <v>2023</v>
      </c>
      <c r="D2065">
        <v>1</v>
      </c>
      <c r="E2065" t="s">
        <v>75</v>
      </c>
      <c r="F2065" t="s">
        <v>76</v>
      </c>
      <c r="G2065" t="s">
        <v>77</v>
      </c>
      <c r="H2065" t="s">
        <v>56</v>
      </c>
      <c r="I2065">
        <v>349.82</v>
      </c>
      <c r="J2065">
        <v>1267.94</v>
      </c>
      <c r="K2065">
        <v>7.3696999999999999E-2</v>
      </c>
      <c r="L2065">
        <v>87.03</v>
      </c>
    </row>
    <row r="2066" spans="1:12" hidden="1" x14ac:dyDescent="0.25">
      <c r="A2066" s="2">
        <v>45107</v>
      </c>
      <c r="B2066" t="s">
        <v>46</v>
      </c>
      <c r="C2066">
        <v>2023</v>
      </c>
      <c r="D2066">
        <v>2</v>
      </c>
      <c r="E2066" t="s">
        <v>75</v>
      </c>
      <c r="F2066" t="s">
        <v>76</v>
      </c>
      <c r="G2066" t="s">
        <v>77</v>
      </c>
      <c r="H2066" t="s">
        <v>56</v>
      </c>
      <c r="I2066">
        <v>307.22000000000003</v>
      </c>
      <c r="J2066">
        <v>1299.3599999999999</v>
      </c>
      <c r="K2066">
        <v>0.114259</v>
      </c>
      <c r="L2066">
        <v>133.24</v>
      </c>
    </row>
    <row r="2067" spans="1:12" hidden="1" x14ac:dyDescent="0.25">
      <c r="A2067" s="2">
        <v>45199</v>
      </c>
      <c r="B2067" t="s">
        <v>47</v>
      </c>
      <c r="C2067">
        <v>2023</v>
      </c>
      <c r="D2067">
        <v>3</v>
      </c>
      <c r="E2067" t="s">
        <v>75</v>
      </c>
      <c r="F2067" t="s">
        <v>76</v>
      </c>
      <c r="G2067" t="s">
        <v>77</v>
      </c>
      <c r="H2067" t="s">
        <v>56</v>
      </c>
      <c r="I2067">
        <v>295.20999999999998</v>
      </c>
      <c r="J2067">
        <v>1292.3499999999999</v>
      </c>
      <c r="K2067">
        <v>9.9844000000000002E-2</v>
      </c>
      <c r="L2067">
        <v>117.32</v>
      </c>
    </row>
    <row r="2068" spans="1:12" hidden="1" x14ac:dyDescent="0.25">
      <c r="A2068" s="2">
        <v>45291</v>
      </c>
      <c r="B2068" t="s">
        <v>48</v>
      </c>
      <c r="C2068">
        <v>2023</v>
      </c>
      <c r="D2068">
        <v>4</v>
      </c>
      <c r="E2068" t="s">
        <v>75</v>
      </c>
      <c r="F2068" t="s">
        <v>76</v>
      </c>
      <c r="G2068" t="s">
        <v>77</v>
      </c>
      <c r="H2068" t="s">
        <v>56</v>
      </c>
      <c r="I2068">
        <v>325.3</v>
      </c>
      <c r="J2068">
        <v>1277.55</v>
      </c>
      <c r="K2068">
        <v>6.6669000000000006E-2</v>
      </c>
      <c r="L2068">
        <v>79.849999999999994</v>
      </c>
    </row>
    <row r="2069" spans="1:12" hidden="1" x14ac:dyDescent="0.25">
      <c r="A2069" s="2">
        <v>45382</v>
      </c>
      <c r="B2069" t="s">
        <v>49</v>
      </c>
      <c r="C2069">
        <v>2024</v>
      </c>
      <c r="D2069">
        <v>1</v>
      </c>
      <c r="E2069" t="s">
        <v>75</v>
      </c>
      <c r="F2069" t="s">
        <v>76</v>
      </c>
      <c r="G2069" t="s">
        <v>77</v>
      </c>
      <c r="H2069" t="s">
        <v>56</v>
      </c>
      <c r="I2069">
        <v>285.67</v>
      </c>
      <c r="J2069">
        <v>1213.4000000000001</v>
      </c>
      <c r="K2069">
        <v>-4.3014999999999998E-2</v>
      </c>
      <c r="L2069">
        <v>-54.54</v>
      </c>
    </row>
    <row r="2070" spans="1:12" hidden="1" x14ac:dyDescent="0.25">
      <c r="A2070" s="2">
        <v>45473</v>
      </c>
      <c r="B2070" t="s">
        <v>50</v>
      </c>
      <c r="C2070">
        <v>2024</v>
      </c>
      <c r="D2070">
        <v>2</v>
      </c>
      <c r="E2070" t="s">
        <v>75</v>
      </c>
      <c r="F2070" t="s">
        <v>76</v>
      </c>
      <c r="G2070" t="s">
        <v>77</v>
      </c>
      <c r="H2070" t="s">
        <v>56</v>
      </c>
      <c r="I2070">
        <v>317.58</v>
      </c>
      <c r="J2070">
        <v>1223.76</v>
      </c>
      <c r="K2070">
        <v>-5.8181999999999998E-2</v>
      </c>
      <c r="L2070">
        <v>-75.599999999999994</v>
      </c>
    </row>
    <row r="2071" spans="1:12" hidden="1" x14ac:dyDescent="0.25">
      <c r="A2071" s="2">
        <v>45565</v>
      </c>
      <c r="B2071" t="s">
        <v>51</v>
      </c>
      <c r="C2071">
        <v>2024</v>
      </c>
      <c r="D2071">
        <v>3</v>
      </c>
      <c r="E2071" t="s">
        <v>75</v>
      </c>
      <c r="F2071" t="s">
        <v>76</v>
      </c>
      <c r="G2071" t="s">
        <v>77</v>
      </c>
      <c r="H2071" t="s">
        <v>56</v>
      </c>
      <c r="I2071">
        <v>330.18</v>
      </c>
      <c r="J2071">
        <v>1258.73</v>
      </c>
      <c r="K2071">
        <v>-2.6015E-2</v>
      </c>
      <c r="L2071">
        <v>-33.619999999999997</v>
      </c>
    </row>
    <row r="2072" spans="1:12" hidden="1" x14ac:dyDescent="0.25">
      <c r="A2072" s="2">
        <v>45657</v>
      </c>
      <c r="B2072" t="s">
        <v>52</v>
      </c>
      <c r="C2072">
        <v>2024</v>
      </c>
      <c r="D2072">
        <v>4</v>
      </c>
      <c r="E2072" t="s">
        <v>75</v>
      </c>
      <c r="F2072" t="s">
        <v>76</v>
      </c>
      <c r="G2072" t="s">
        <v>77</v>
      </c>
      <c r="H2072" t="s">
        <v>56</v>
      </c>
      <c r="I2072">
        <v>317.36</v>
      </c>
      <c r="J2072">
        <v>1250.78</v>
      </c>
      <c r="K2072">
        <v>-2.0954E-2</v>
      </c>
      <c r="L2072">
        <v>-26.77</v>
      </c>
    </row>
    <row r="2073" spans="1:12" hidden="1" x14ac:dyDescent="0.25">
      <c r="A2073" s="2">
        <v>45747</v>
      </c>
      <c r="B2073" t="s">
        <v>53</v>
      </c>
      <c r="C2073">
        <v>2025</v>
      </c>
      <c r="D2073">
        <v>1</v>
      </c>
      <c r="E2073" t="s">
        <v>75</v>
      </c>
      <c r="F2073" t="s">
        <v>76</v>
      </c>
      <c r="G2073" t="s">
        <v>77</v>
      </c>
      <c r="H2073" t="s">
        <v>56</v>
      </c>
      <c r="I2073">
        <v>318.99</v>
      </c>
      <c r="J2073">
        <v>1284.0999999999999</v>
      </c>
      <c r="K2073">
        <v>5.8265999999999998E-2</v>
      </c>
      <c r="L2073">
        <v>70.7</v>
      </c>
    </row>
    <row r="2074" spans="1:12" hidden="1" x14ac:dyDescent="0.25">
      <c r="A2074" s="2">
        <v>42460</v>
      </c>
      <c r="B2074" t="s">
        <v>12</v>
      </c>
      <c r="C2074">
        <v>2016</v>
      </c>
      <c r="D2074">
        <v>1</v>
      </c>
      <c r="E2074" t="s">
        <v>75</v>
      </c>
      <c r="F2074" t="s">
        <v>76</v>
      </c>
      <c r="G2074" t="s">
        <v>77</v>
      </c>
      <c r="H2074" t="s">
        <v>57</v>
      </c>
      <c r="I2074">
        <v>16.23</v>
      </c>
      <c r="J2074" t="s">
        <v>17</v>
      </c>
      <c r="K2074" t="s">
        <v>17</v>
      </c>
      <c r="L2074" t="s">
        <v>17</v>
      </c>
    </row>
    <row r="2075" spans="1:12" hidden="1" x14ac:dyDescent="0.25">
      <c r="A2075" s="2">
        <v>42551</v>
      </c>
      <c r="B2075" t="s">
        <v>18</v>
      </c>
      <c r="C2075">
        <v>2016</v>
      </c>
      <c r="D2075">
        <v>2</v>
      </c>
      <c r="E2075" t="s">
        <v>75</v>
      </c>
      <c r="F2075" t="s">
        <v>76</v>
      </c>
      <c r="G2075" t="s">
        <v>77</v>
      </c>
      <c r="H2075" t="s">
        <v>57</v>
      </c>
      <c r="I2075">
        <v>16.25</v>
      </c>
      <c r="J2075" t="s">
        <v>17</v>
      </c>
      <c r="K2075" t="s">
        <v>17</v>
      </c>
      <c r="L2075" t="s">
        <v>17</v>
      </c>
    </row>
    <row r="2076" spans="1:12" hidden="1" x14ac:dyDescent="0.25">
      <c r="A2076" s="2">
        <v>42643</v>
      </c>
      <c r="B2076" t="s">
        <v>19</v>
      </c>
      <c r="C2076">
        <v>2016</v>
      </c>
      <c r="D2076">
        <v>3</v>
      </c>
      <c r="E2076" t="s">
        <v>75</v>
      </c>
      <c r="F2076" t="s">
        <v>76</v>
      </c>
      <c r="G2076" t="s">
        <v>77</v>
      </c>
      <c r="H2076" t="s">
        <v>57</v>
      </c>
      <c r="I2076">
        <v>13.86</v>
      </c>
      <c r="J2076" t="s">
        <v>17</v>
      </c>
      <c r="K2076" t="s">
        <v>17</v>
      </c>
      <c r="L2076" t="s">
        <v>17</v>
      </c>
    </row>
    <row r="2077" spans="1:12" hidden="1" x14ac:dyDescent="0.25">
      <c r="A2077" s="2">
        <v>42735</v>
      </c>
      <c r="B2077" t="s">
        <v>20</v>
      </c>
      <c r="C2077">
        <v>2016</v>
      </c>
      <c r="D2077">
        <v>4</v>
      </c>
      <c r="E2077" t="s">
        <v>75</v>
      </c>
      <c r="F2077" t="s">
        <v>76</v>
      </c>
      <c r="G2077" t="s">
        <v>77</v>
      </c>
      <c r="H2077" t="s">
        <v>57</v>
      </c>
      <c r="I2077">
        <v>15.53</v>
      </c>
      <c r="J2077">
        <v>61.86</v>
      </c>
      <c r="K2077" t="s">
        <v>17</v>
      </c>
      <c r="L2077" t="s">
        <v>17</v>
      </c>
    </row>
    <row r="2078" spans="1:12" hidden="1" x14ac:dyDescent="0.25">
      <c r="A2078" s="2">
        <v>42825</v>
      </c>
      <c r="B2078" t="s">
        <v>21</v>
      </c>
      <c r="C2078">
        <v>2017</v>
      </c>
      <c r="D2078">
        <v>1</v>
      </c>
      <c r="E2078" t="s">
        <v>75</v>
      </c>
      <c r="F2078" t="s">
        <v>76</v>
      </c>
      <c r="G2078" t="s">
        <v>77</v>
      </c>
      <c r="H2078" t="s">
        <v>57</v>
      </c>
      <c r="I2078">
        <v>18.05</v>
      </c>
      <c r="J2078">
        <v>63.68</v>
      </c>
      <c r="K2078" t="s">
        <v>17</v>
      </c>
      <c r="L2078" t="s">
        <v>17</v>
      </c>
    </row>
    <row r="2079" spans="1:12" hidden="1" x14ac:dyDescent="0.25">
      <c r="A2079" s="2">
        <v>42916</v>
      </c>
      <c r="B2079" t="s">
        <v>22</v>
      </c>
      <c r="C2079">
        <v>2017</v>
      </c>
      <c r="D2079">
        <v>2</v>
      </c>
      <c r="E2079" t="s">
        <v>75</v>
      </c>
      <c r="F2079" t="s">
        <v>76</v>
      </c>
      <c r="G2079" t="s">
        <v>77</v>
      </c>
      <c r="H2079" t="s">
        <v>57</v>
      </c>
      <c r="I2079">
        <v>15.35</v>
      </c>
      <c r="J2079">
        <v>62.79</v>
      </c>
      <c r="K2079" t="s">
        <v>17</v>
      </c>
      <c r="L2079" t="s">
        <v>17</v>
      </c>
    </row>
    <row r="2080" spans="1:12" hidden="1" x14ac:dyDescent="0.25">
      <c r="A2080" s="2">
        <v>43008</v>
      </c>
      <c r="B2080" t="s">
        <v>23</v>
      </c>
      <c r="C2080">
        <v>2017</v>
      </c>
      <c r="D2080">
        <v>3</v>
      </c>
      <c r="E2080" t="s">
        <v>75</v>
      </c>
      <c r="F2080" t="s">
        <v>76</v>
      </c>
      <c r="G2080" t="s">
        <v>77</v>
      </c>
      <c r="H2080" t="s">
        <v>57</v>
      </c>
      <c r="I2080">
        <v>14.42</v>
      </c>
      <c r="J2080">
        <v>63.35</v>
      </c>
      <c r="K2080" t="s">
        <v>17</v>
      </c>
      <c r="L2080" t="s">
        <v>17</v>
      </c>
    </row>
    <row r="2081" spans="1:12" hidden="1" x14ac:dyDescent="0.25">
      <c r="A2081" s="2">
        <v>43100</v>
      </c>
      <c r="B2081" t="s">
        <v>24</v>
      </c>
      <c r="C2081">
        <v>2017</v>
      </c>
      <c r="D2081">
        <v>4</v>
      </c>
      <c r="E2081" t="s">
        <v>75</v>
      </c>
      <c r="F2081" t="s">
        <v>76</v>
      </c>
      <c r="G2081" t="s">
        <v>77</v>
      </c>
      <c r="H2081" t="s">
        <v>57</v>
      </c>
      <c r="I2081">
        <v>16.41</v>
      </c>
      <c r="J2081">
        <v>64.23</v>
      </c>
      <c r="K2081">
        <v>3.8311999999999999E-2</v>
      </c>
      <c r="L2081">
        <v>2.37</v>
      </c>
    </row>
    <row r="2082" spans="1:12" hidden="1" x14ac:dyDescent="0.25">
      <c r="A2082" s="2">
        <v>43190</v>
      </c>
      <c r="B2082" t="s">
        <v>25</v>
      </c>
      <c r="C2082">
        <v>2018</v>
      </c>
      <c r="D2082">
        <v>1</v>
      </c>
      <c r="E2082" t="s">
        <v>75</v>
      </c>
      <c r="F2082" t="s">
        <v>76</v>
      </c>
      <c r="G2082" t="s">
        <v>77</v>
      </c>
      <c r="H2082" t="s">
        <v>57</v>
      </c>
      <c r="I2082">
        <v>18.62</v>
      </c>
      <c r="J2082">
        <v>64.8</v>
      </c>
      <c r="K2082">
        <v>1.7587999999999999E-2</v>
      </c>
      <c r="L2082">
        <v>1.1200000000000001</v>
      </c>
    </row>
    <row r="2083" spans="1:12" hidden="1" x14ac:dyDescent="0.25">
      <c r="A2083" s="2">
        <v>43281</v>
      </c>
      <c r="B2083" t="s">
        <v>26</v>
      </c>
      <c r="C2083">
        <v>2018</v>
      </c>
      <c r="D2083">
        <v>2</v>
      </c>
      <c r="E2083" t="s">
        <v>75</v>
      </c>
      <c r="F2083" t="s">
        <v>76</v>
      </c>
      <c r="G2083" t="s">
        <v>77</v>
      </c>
      <c r="H2083" t="s">
        <v>57</v>
      </c>
      <c r="I2083">
        <v>17.329999999999998</v>
      </c>
      <c r="J2083">
        <v>66.77</v>
      </c>
      <c r="K2083">
        <v>6.3385999999999998E-2</v>
      </c>
      <c r="L2083">
        <v>3.98</v>
      </c>
    </row>
    <row r="2084" spans="1:12" hidden="1" x14ac:dyDescent="0.25">
      <c r="A2084" s="2">
        <v>43373</v>
      </c>
      <c r="B2084" t="s">
        <v>27</v>
      </c>
      <c r="C2084">
        <v>2018</v>
      </c>
      <c r="D2084">
        <v>3</v>
      </c>
      <c r="E2084" t="s">
        <v>75</v>
      </c>
      <c r="F2084" t="s">
        <v>76</v>
      </c>
      <c r="G2084" t="s">
        <v>77</v>
      </c>
      <c r="H2084" t="s">
        <v>57</v>
      </c>
      <c r="I2084">
        <v>16.149999999999999</v>
      </c>
      <c r="J2084">
        <v>68.510000000000005</v>
      </c>
      <c r="K2084">
        <v>8.1451999999999997E-2</v>
      </c>
      <c r="L2084">
        <v>5.16</v>
      </c>
    </row>
    <row r="2085" spans="1:12" hidden="1" x14ac:dyDescent="0.25">
      <c r="A2085" s="2">
        <v>43465</v>
      </c>
      <c r="B2085" t="s">
        <v>28</v>
      </c>
      <c r="C2085">
        <v>2018</v>
      </c>
      <c r="D2085">
        <v>4</v>
      </c>
      <c r="E2085" t="s">
        <v>75</v>
      </c>
      <c r="F2085" t="s">
        <v>76</v>
      </c>
      <c r="G2085" t="s">
        <v>77</v>
      </c>
      <c r="H2085" t="s">
        <v>57</v>
      </c>
      <c r="I2085">
        <v>18.940000000000001</v>
      </c>
      <c r="J2085">
        <v>71.040000000000006</v>
      </c>
      <c r="K2085">
        <v>0.10602499999999999</v>
      </c>
      <c r="L2085">
        <v>6.81</v>
      </c>
    </row>
    <row r="2086" spans="1:12" hidden="1" x14ac:dyDescent="0.25">
      <c r="A2086" s="2">
        <v>43555</v>
      </c>
      <c r="B2086" t="s">
        <v>29</v>
      </c>
      <c r="C2086">
        <v>2019</v>
      </c>
      <c r="D2086">
        <v>1</v>
      </c>
      <c r="E2086" t="s">
        <v>75</v>
      </c>
      <c r="F2086" t="s">
        <v>76</v>
      </c>
      <c r="G2086" t="s">
        <v>77</v>
      </c>
      <c r="H2086" t="s">
        <v>57</v>
      </c>
      <c r="I2086">
        <v>18.440000000000001</v>
      </c>
      <c r="J2086">
        <v>70.86</v>
      </c>
      <c r="K2086">
        <v>9.3519000000000005E-2</v>
      </c>
      <c r="L2086">
        <v>6.06</v>
      </c>
    </row>
    <row r="2087" spans="1:12" hidden="1" x14ac:dyDescent="0.25">
      <c r="A2087" s="2">
        <v>43646</v>
      </c>
      <c r="B2087" t="s">
        <v>30</v>
      </c>
      <c r="C2087">
        <v>2019</v>
      </c>
      <c r="D2087">
        <v>2</v>
      </c>
      <c r="E2087" t="s">
        <v>75</v>
      </c>
      <c r="F2087" t="s">
        <v>76</v>
      </c>
      <c r="G2087" t="s">
        <v>77</v>
      </c>
      <c r="H2087" t="s">
        <v>57</v>
      </c>
      <c r="I2087">
        <v>18.12</v>
      </c>
      <c r="J2087">
        <v>71.66</v>
      </c>
      <c r="K2087">
        <v>7.3235999999999996E-2</v>
      </c>
      <c r="L2087">
        <v>4.8899999999999997</v>
      </c>
    </row>
    <row r="2088" spans="1:12" hidden="1" x14ac:dyDescent="0.25">
      <c r="A2088" s="2">
        <v>43738</v>
      </c>
      <c r="B2088" t="s">
        <v>31</v>
      </c>
      <c r="C2088">
        <v>2019</v>
      </c>
      <c r="D2088">
        <v>3</v>
      </c>
      <c r="E2088" t="s">
        <v>75</v>
      </c>
      <c r="F2088" t="s">
        <v>76</v>
      </c>
      <c r="G2088" t="s">
        <v>77</v>
      </c>
      <c r="H2088" t="s">
        <v>57</v>
      </c>
      <c r="I2088">
        <v>16.27</v>
      </c>
      <c r="J2088">
        <v>71.77</v>
      </c>
      <c r="K2088">
        <v>4.7584000000000001E-2</v>
      </c>
      <c r="L2088">
        <v>3.26</v>
      </c>
    </row>
    <row r="2089" spans="1:12" hidden="1" x14ac:dyDescent="0.25">
      <c r="A2089" s="2">
        <v>43830</v>
      </c>
      <c r="B2089" t="s">
        <v>32</v>
      </c>
      <c r="C2089">
        <v>2019</v>
      </c>
      <c r="D2089">
        <v>4</v>
      </c>
      <c r="E2089" t="s">
        <v>75</v>
      </c>
      <c r="F2089" t="s">
        <v>76</v>
      </c>
      <c r="G2089" t="s">
        <v>77</v>
      </c>
      <c r="H2089" t="s">
        <v>57</v>
      </c>
      <c r="I2089">
        <v>19.2</v>
      </c>
      <c r="J2089">
        <v>72.02</v>
      </c>
      <c r="K2089">
        <v>1.3795E-2</v>
      </c>
      <c r="L2089">
        <v>0.98</v>
      </c>
    </row>
    <row r="2090" spans="1:12" hidden="1" x14ac:dyDescent="0.25">
      <c r="A2090" s="2">
        <v>43921</v>
      </c>
      <c r="B2090" t="s">
        <v>33</v>
      </c>
      <c r="C2090">
        <v>2020</v>
      </c>
      <c r="D2090">
        <v>1</v>
      </c>
      <c r="E2090" t="s">
        <v>75</v>
      </c>
      <c r="F2090" t="s">
        <v>76</v>
      </c>
      <c r="G2090" t="s">
        <v>77</v>
      </c>
      <c r="H2090" t="s">
        <v>57</v>
      </c>
      <c r="I2090">
        <v>19.59</v>
      </c>
      <c r="J2090">
        <v>73.180000000000007</v>
      </c>
      <c r="K2090">
        <v>3.2740999999999999E-2</v>
      </c>
      <c r="L2090">
        <v>2.3199999999999998</v>
      </c>
    </row>
    <row r="2091" spans="1:12" hidden="1" x14ac:dyDescent="0.25">
      <c r="A2091" s="2">
        <v>44012</v>
      </c>
      <c r="B2091" t="s">
        <v>34</v>
      </c>
      <c r="C2091">
        <v>2020</v>
      </c>
      <c r="D2091">
        <v>2</v>
      </c>
      <c r="E2091" t="s">
        <v>75</v>
      </c>
      <c r="F2091" t="s">
        <v>76</v>
      </c>
      <c r="G2091" t="s">
        <v>77</v>
      </c>
      <c r="H2091" t="s">
        <v>57</v>
      </c>
      <c r="I2091">
        <v>15.65</v>
      </c>
      <c r="J2091">
        <v>70.7</v>
      </c>
      <c r="K2091">
        <v>-1.3396999999999999E-2</v>
      </c>
      <c r="L2091">
        <v>-0.96</v>
      </c>
    </row>
    <row r="2092" spans="1:12" hidden="1" x14ac:dyDescent="0.25">
      <c r="A2092" s="2">
        <v>44104</v>
      </c>
      <c r="B2092" t="s">
        <v>35</v>
      </c>
      <c r="C2092">
        <v>2020</v>
      </c>
      <c r="D2092">
        <v>3</v>
      </c>
      <c r="E2092" t="s">
        <v>75</v>
      </c>
      <c r="F2092" t="s">
        <v>76</v>
      </c>
      <c r="G2092" t="s">
        <v>77</v>
      </c>
      <c r="H2092" t="s">
        <v>57</v>
      </c>
      <c r="I2092">
        <v>16.25</v>
      </c>
      <c r="J2092">
        <v>70.680000000000007</v>
      </c>
      <c r="K2092">
        <v>-1.5187000000000001E-2</v>
      </c>
      <c r="L2092">
        <v>-1.0900000000000001</v>
      </c>
    </row>
    <row r="2093" spans="1:12" hidden="1" x14ac:dyDescent="0.25">
      <c r="A2093" s="2">
        <v>44196</v>
      </c>
      <c r="B2093" t="s">
        <v>36</v>
      </c>
      <c r="C2093">
        <v>2020</v>
      </c>
      <c r="D2093">
        <v>4</v>
      </c>
      <c r="E2093" t="s">
        <v>75</v>
      </c>
      <c r="F2093" t="s">
        <v>76</v>
      </c>
      <c r="G2093" t="s">
        <v>77</v>
      </c>
      <c r="H2093" t="s">
        <v>57</v>
      </c>
      <c r="I2093">
        <v>19.100000000000001</v>
      </c>
      <c r="J2093">
        <v>70.59</v>
      </c>
      <c r="K2093">
        <v>-1.9855999999999999E-2</v>
      </c>
      <c r="L2093">
        <v>-1.43</v>
      </c>
    </row>
    <row r="2094" spans="1:12" hidden="1" x14ac:dyDescent="0.25">
      <c r="A2094" s="2">
        <v>44286</v>
      </c>
      <c r="B2094" t="s">
        <v>37</v>
      </c>
      <c r="C2094">
        <v>2021</v>
      </c>
      <c r="D2094">
        <v>1</v>
      </c>
      <c r="E2094" t="s">
        <v>75</v>
      </c>
      <c r="F2094" t="s">
        <v>76</v>
      </c>
      <c r="G2094" t="s">
        <v>77</v>
      </c>
      <c r="H2094" t="s">
        <v>57</v>
      </c>
      <c r="I2094">
        <v>17.61</v>
      </c>
      <c r="J2094">
        <v>68.61</v>
      </c>
      <c r="K2094">
        <v>-6.2448999999999998E-2</v>
      </c>
      <c r="L2094">
        <v>-4.57</v>
      </c>
    </row>
    <row r="2095" spans="1:12" hidden="1" x14ac:dyDescent="0.25">
      <c r="A2095" s="2">
        <v>44377</v>
      </c>
      <c r="B2095" t="s">
        <v>38</v>
      </c>
      <c r="C2095">
        <v>2021</v>
      </c>
      <c r="D2095">
        <v>2</v>
      </c>
      <c r="E2095" t="s">
        <v>75</v>
      </c>
      <c r="F2095" t="s">
        <v>76</v>
      </c>
      <c r="G2095" t="s">
        <v>77</v>
      </c>
      <c r="H2095" t="s">
        <v>57</v>
      </c>
      <c r="I2095">
        <v>17.95</v>
      </c>
      <c r="J2095">
        <v>70.92</v>
      </c>
      <c r="K2095">
        <v>3.1120000000000002E-3</v>
      </c>
      <c r="L2095">
        <v>0.22</v>
      </c>
    </row>
    <row r="2096" spans="1:12" hidden="1" x14ac:dyDescent="0.25">
      <c r="A2096" s="2">
        <v>44469</v>
      </c>
      <c r="B2096" t="s">
        <v>39</v>
      </c>
      <c r="C2096">
        <v>2021</v>
      </c>
      <c r="D2096">
        <v>3</v>
      </c>
      <c r="E2096" t="s">
        <v>75</v>
      </c>
      <c r="F2096" t="s">
        <v>76</v>
      </c>
      <c r="G2096" t="s">
        <v>77</v>
      </c>
      <c r="H2096" t="s">
        <v>57</v>
      </c>
      <c r="I2096">
        <v>16.29</v>
      </c>
      <c r="J2096">
        <v>70.95</v>
      </c>
      <c r="K2096">
        <v>3.82E-3</v>
      </c>
      <c r="L2096">
        <v>0.27</v>
      </c>
    </row>
    <row r="2097" spans="1:12" hidden="1" x14ac:dyDescent="0.25">
      <c r="A2097" s="2">
        <v>44561</v>
      </c>
      <c r="B2097" t="s">
        <v>40</v>
      </c>
      <c r="C2097">
        <v>2021</v>
      </c>
      <c r="D2097">
        <v>4</v>
      </c>
      <c r="E2097" t="s">
        <v>75</v>
      </c>
      <c r="F2097" t="s">
        <v>76</v>
      </c>
      <c r="G2097" t="s">
        <v>77</v>
      </c>
      <c r="H2097" t="s">
        <v>57</v>
      </c>
      <c r="I2097">
        <v>19.670000000000002</v>
      </c>
      <c r="J2097">
        <v>71.510000000000005</v>
      </c>
      <c r="K2097">
        <v>1.3032999999999999E-2</v>
      </c>
      <c r="L2097">
        <v>0.92</v>
      </c>
    </row>
    <row r="2098" spans="1:12" hidden="1" x14ac:dyDescent="0.25">
      <c r="A2098" s="2">
        <v>44651</v>
      </c>
      <c r="B2098" t="s">
        <v>41</v>
      </c>
      <c r="C2098">
        <v>2022</v>
      </c>
      <c r="D2098">
        <v>1</v>
      </c>
      <c r="E2098" t="s">
        <v>75</v>
      </c>
      <c r="F2098" t="s">
        <v>76</v>
      </c>
      <c r="G2098" t="s">
        <v>77</v>
      </c>
      <c r="H2098" t="s">
        <v>57</v>
      </c>
      <c r="I2098">
        <v>18.3</v>
      </c>
      <c r="J2098">
        <v>72.2</v>
      </c>
      <c r="K2098">
        <v>5.2325000000000003E-2</v>
      </c>
      <c r="L2098">
        <v>3.59</v>
      </c>
    </row>
    <row r="2099" spans="1:12" hidden="1" x14ac:dyDescent="0.25">
      <c r="A2099" s="2">
        <v>44742</v>
      </c>
      <c r="B2099" t="s">
        <v>42</v>
      </c>
      <c r="C2099">
        <v>2022</v>
      </c>
      <c r="D2099">
        <v>2</v>
      </c>
      <c r="E2099" t="s">
        <v>75</v>
      </c>
      <c r="F2099" t="s">
        <v>76</v>
      </c>
      <c r="G2099" t="s">
        <v>77</v>
      </c>
      <c r="H2099" t="s">
        <v>57</v>
      </c>
      <c r="I2099">
        <v>17.579999999999998</v>
      </c>
      <c r="J2099">
        <v>71.83</v>
      </c>
      <c r="K2099">
        <v>1.2831E-2</v>
      </c>
      <c r="L2099">
        <v>0.91</v>
      </c>
    </row>
    <row r="2100" spans="1:12" hidden="1" x14ac:dyDescent="0.25">
      <c r="A2100" s="2">
        <v>44834</v>
      </c>
      <c r="B2100" t="s">
        <v>43</v>
      </c>
      <c r="C2100">
        <v>2022</v>
      </c>
      <c r="D2100">
        <v>3</v>
      </c>
      <c r="E2100" t="s">
        <v>75</v>
      </c>
      <c r="F2100" t="s">
        <v>76</v>
      </c>
      <c r="G2100" t="s">
        <v>77</v>
      </c>
      <c r="H2100" t="s">
        <v>57</v>
      </c>
      <c r="I2100">
        <v>15.88</v>
      </c>
      <c r="J2100">
        <v>71.42</v>
      </c>
      <c r="K2100">
        <v>6.6239999999999997E-3</v>
      </c>
      <c r="L2100">
        <v>0.47</v>
      </c>
    </row>
    <row r="2101" spans="1:12" hidden="1" x14ac:dyDescent="0.25">
      <c r="A2101" s="2">
        <v>44926</v>
      </c>
      <c r="B2101" t="s">
        <v>44</v>
      </c>
      <c r="C2101">
        <v>2022</v>
      </c>
      <c r="D2101">
        <v>4</v>
      </c>
      <c r="E2101" t="s">
        <v>75</v>
      </c>
      <c r="F2101" t="s">
        <v>76</v>
      </c>
      <c r="G2101" t="s">
        <v>77</v>
      </c>
      <c r="H2101" t="s">
        <v>57</v>
      </c>
      <c r="I2101">
        <v>20.28</v>
      </c>
      <c r="J2101">
        <v>72.03</v>
      </c>
      <c r="K2101">
        <v>7.2719999999999998E-3</v>
      </c>
      <c r="L2101">
        <v>0.52</v>
      </c>
    </row>
    <row r="2102" spans="1:12" hidden="1" x14ac:dyDescent="0.25">
      <c r="A2102" s="2">
        <v>45016</v>
      </c>
      <c r="B2102" t="s">
        <v>45</v>
      </c>
      <c r="C2102">
        <v>2023</v>
      </c>
      <c r="D2102">
        <v>1</v>
      </c>
      <c r="E2102" t="s">
        <v>75</v>
      </c>
      <c r="F2102" t="s">
        <v>76</v>
      </c>
      <c r="G2102" t="s">
        <v>77</v>
      </c>
      <c r="H2102" t="s">
        <v>57</v>
      </c>
      <c r="I2102">
        <v>18.84</v>
      </c>
      <c r="J2102">
        <v>72.58</v>
      </c>
      <c r="K2102">
        <v>5.2630000000000003E-3</v>
      </c>
      <c r="L2102">
        <v>0.38</v>
      </c>
    </row>
    <row r="2103" spans="1:12" hidden="1" x14ac:dyDescent="0.25">
      <c r="A2103" s="2">
        <v>45107</v>
      </c>
      <c r="B2103" t="s">
        <v>46</v>
      </c>
      <c r="C2103">
        <v>2023</v>
      </c>
      <c r="D2103">
        <v>2</v>
      </c>
      <c r="E2103" t="s">
        <v>75</v>
      </c>
      <c r="F2103" t="s">
        <v>76</v>
      </c>
      <c r="G2103" t="s">
        <v>77</v>
      </c>
      <c r="H2103" t="s">
        <v>57</v>
      </c>
      <c r="I2103">
        <v>19.14</v>
      </c>
      <c r="J2103">
        <v>74.14</v>
      </c>
      <c r="K2103">
        <v>3.2159E-2</v>
      </c>
      <c r="L2103">
        <v>2.31</v>
      </c>
    </row>
    <row r="2104" spans="1:12" hidden="1" x14ac:dyDescent="0.25">
      <c r="A2104" s="2">
        <v>45199</v>
      </c>
      <c r="B2104" t="s">
        <v>47</v>
      </c>
      <c r="C2104">
        <v>2023</v>
      </c>
      <c r="D2104">
        <v>3</v>
      </c>
      <c r="E2104" t="s">
        <v>75</v>
      </c>
      <c r="F2104" t="s">
        <v>76</v>
      </c>
      <c r="G2104" t="s">
        <v>77</v>
      </c>
      <c r="H2104" t="s">
        <v>57</v>
      </c>
      <c r="I2104">
        <v>17.16</v>
      </c>
      <c r="J2104">
        <v>75.42</v>
      </c>
      <c r="K2104">
        <v>5.6007000000000001E-2</v>
      </c>
      <c r="L2104">
        <v>4</v>
      </c>
    </row>
    <row r="2105" spans="1:12" hidden="1" x14ac:dyDescent="0.25">
      <c r="A2105" s="2">
        <v>45291</v>
      </c>
      <c r="B2105" t="s">
        <v>48</v>
      </c>
      <c r="C2105">
        <v>2023</v>
      </c>
      <c r="D2105">
        <v>4</v>
      </c>
      <c r="E2105" t="s">
        <v>75</v>
      </c>
      <c r="F2105" t="s">
        <v>76</v>
      </c>
      <c r="G2105" t="s">
        <v>77</v>
      </c>
      <c r="H2105" t="s">
        <v>57</v>
      </c>
      <c r="I2105">
        <v>20.64</v>
      </c>
      <c r="J2105">
        <v>75.790000000000006</v>
      </c>
      <c r="K2105">
        <v>5.2200000000000003E-2</v>
      </c>
      <c r="L2105">
        <v>3.76</v>
      </c>
    </row>
    <row r="2106" spans="1:12" hidden="1" x14ac:dyDescent="0.25">
      <c r="A2106" s="2">
        <v>45382</v>
      </c>
      <c r="B2106" t="s">
        <v>49</v>
      </c>
      <c r="C2106">
        <v>2024</v>
      </c>
      <c r="D2106">
        <v>1</v>
      </c>
      <c r="E2106" t="s">
        <v>75</v>
      </c>
      <c r="F2106" t="s">
        <v>76</v>
      </c>
      <c r="G2106" t="s">
        <v>77</v>
      </c>
      <c r="H2106" t="s">
        <v>57</v>
      </c>
      <c r="I2106">
        <v>19.739999999999998</v>
      </c>
      <c r="J2106">
        <v>76.69</v>
      </c>
      <c r="K2106">
        <v>5.6626999999999997E-2</v>
      </c>
      <c r="L2106">
        <v>4.1100000000000003</v>
      </c>
    </row>
    <row r="2107" spans="1:12" hidden="1" x14ac:dyDescent="0.25">
      <c r="A2107" s="2">
        <v>45473</v>
      </c>
      <c r="B2107" t="s">
        <v>50</v>
      </c>
      <c r="C2107">
        <v>2024</v>
      </c>
      <c r="D2107">
        <v>2</v>
      </c>
      <c r="E2107" t="s">
        <v>75</v>
      </c>
      <c r="F2107" t="s">
        <v>76</v>
      </c>
      <c r="G2107" t="s">
        <v>77</v>
      </c>
      <c r="H2107" t="s">
        <v>57</v>
      </c>
      <c r="I2107">
        <v>19.96</v>
      </c>
      <c r="J2107">
        <v>77.510000000000005</v>
      </c>
      <c r="K2107">
        <v>4.5455000000000002E-2</v>
      </c>
      <c r="L2107">
        <v>3.37</v>
      </c>
    </row>
    <row r="2108" spans="1:12" hidden="1" x14ac:dyDescent="0.25">
      <c r="A2108" s="2">
        <v>45565</v>
      </c>
      <c r="B2108" t="s">
        <v>51</v>
      </c>
      <c r="C2108">
        <v>2024</v>
      </c>
      <c r="D2108">
        <v>3</v>
      </c>
      <c r="E2108" t="s">
        <v>75</v>
      </c>
      <c r="F2108" t="s">
        <v>76</v>
      </c>
      <c r="G2108" t="s">
        <v>77</v>
      </c>
      <c r="H2108" t="s">
        <v>57</v>
      </c>
      <c r="I2108">
        <v>18.14</v>
      </c>
      <c r="J2108">
        <v>78.489999999999995</v>
      </c>
      <c r="K2108">
        <v>4.0704999999999998E-2</v>
      </c>
      <c r="L2108">
        <v>3.07</v>
      </c>
    </row>
    <row r="2109" spans="1:12" hidden="1" x14ac:dyDescent="0.25">
      <c r="A2109" s="2">
        <v>45657</v>
      </c>
      <c r="B2109" t="s">
        <v>52</v>
      </c>
      <c r="C2109">
        <v>2024</v>
      </c>
      <c r="D2109">
        <v>4</v>
      </c>
      <c r="E2109" t="s">
        <v>75</v>
      </c>
      <c r="F2109" t="s">
        <v>76</v>
      </c>
      <c r="G2109" t="s">
        <v>77</v>
      </c>
      <c r="H2109" t="s">
        <v>57</v>
      </c>
      <c r="I2109">
        <v>22.16</v>
      </c>
      <c r="J2109">
        <v>80</v>
      </c>
      <c r="K2109">
        <v>5.5548E-2</v>
      </c>
      <c r="L2109">
        <v>4.21</v>
      </c>
    </row>
    <row r="2110" spans="1:12" hidden="1" x14ac:dyDescent="0.25">
      <c r="A2110" s="2">
        <v>45747</v>
      </c>
      <c r="B2110" t="s">
        <v>53</v>
      </c>
      <c r="C2110">
        <v>2025</v>
      </c>
      <c r="D2110">
        <v>1</v>
      </c>
      <c r="E2110" t="s">
        <v>75</v>
      </c>
      <c r="F2110" t="s">
        <v>76</v>
      </c>
      <c r="G2110" t="s">
        <v>77</v>
      </c>
      <c r="H2110" t="s">
        <v>57</v>
      </c>
      <c r="I2110">
        <v>20.18</v>
      </c>
      <c r="J2110">
        <v>80.44</v>
      </c>
      <c r="K2110">
        <v>4.8897999999999997E-2</v>
      </c>
      <c r="L2110">
        <v>3.75</v>
      </c>
    </row>
    <row r="2111" spans="1:12" hidden="1" x14ac:dyDescent="0.25">
      <c r="A2111" s="2">
        <v>42460</v>
      </c>
      <c r="B2111" t="s">
        <v>12</v>
      </c>
      <c r="C2111">
        <v>2016</v>
      </c>
      <c r="D2111">
        <v>1</v>
      </c>
      <c r="E2111" t="s">
        <v>75</v>
      </c>
      <c r="F2111" t="s">
        <v>76</v>
      </c>
      <c r="G2111" t="s">
        <v>77</v>
      </c>
      <c r="H2111" t="s">
        <v>58</v>
      </c>
      <c r="I2111">
        <v>27.67</v>
      </c>
      <c r="J2111" t="s">
        <v>17</v>
      </c>
      <c r="K2111" t="s">
        <v>17</v>
      </c>
      <c r="L2111" t="s">
        <v>17</v>
      </c>
    </row>
    <row r="2112" spans="1:12" hidden="1" x14ac:dyDescent="0.25">
      <c r="A2112" s="2">
        <v>42551</v>
      </c>
      <c r="B2112" t="s">
        <v>18</v>
      </c>
      <c r="C2112">
        <v>2016</v>
      </c>
      <c r="D2112">
        <v>2</v>
      </c>
      <c r="E2112" t="s">
        <v>75</v>
      </c>
      <c r="F2112" t="s">
        <v>76</v>
      </c>
      <c r="G2112" t="s">
        <v>77</v>
      </c>
      <c r="H2112" t="s">
        <v>58</v>
      </c>
      <c r="I2112">
        <v>27.64</v>
      </c>
      <c r="J2112" t="s">
        <v>17</v>
      </c>
      <c r="K2112" t="s">
        <v>17</v>
      </c>
      <c r="L2112" t="s">
        <v>17</v>
      </c>
    </row>
    <row r="2113" spans="1:12" hidden="1" x14ac:dyDescent="0.25">
      <c r="A2113" s="2">
        <v>42643</v>
      </c>
      <c r="B2113" t="s">
        <v>19</v>
      </c>
      <c r="C2113">
        <v>2016</v>
      </c>
      <c r="D2113">
        <v>3</v>
      </c>
      <c r="E2113" t="s">
        <v>75</v>
      </c>
      <c r="F2113" t="s">
        <v>76</v>
      </c>
      <c r="G2113" t="s">
        <v>77</v>
      </c>
      <c r="H2113" t="s">
        <v>58</v>
      </c>
      <c r="I2113">
        <v>24.45</v>
      </c>
      <c r="J2113" t="s">
        <v>17</v>
      </c>
      <c r="K2113" t="s">
        <v>17</v>
      </c>
      <c r="L2113" t="s">
        <v>17</v>
      </c>
    </row>
    <row r="2114" spans="1:12" hidden="1" x14ac:dyDescent="0.25">
      <c r="A2114" s="2">
        <v>42735</v>
      </c>
      <c r="B2114" t="s">
        <v>20</v>
      </c>
      <c r="C2114">
        <v>2016</v>
      </c>
      <c r="D2114">
        <v>4</v>
      </c>
      <c r="E2114" t="s">
        <v>75</v>
      </c>
      <c r="F2114" t="s">
        <v>76</v>
      </c>
      <c r="G2114" t="s">
        <v>77</v>
      </c>
      <c r="H2114" t="s">
        <v>58</v>
      </c>
      <c r="I2114">
        <v>29.08</v>
      </c>
      <c r="J2114">
        <v>108.84</v>
      </c>
      <c r="K2114" t="s">
        <v>17</v>
      </c>
      <c r="L2114" t="s">
        <v>17</v>
      </c>
    </row>
    <row r="2115" spans="1:12" hidden="1" x14ac:dyDescent="0.25">
      <c r="A2115" s="2">
        <v>42825</v>
      </c>
      <c r="B2115" t="s">
        <v>21</v>
      </c>
      <c r="C2115">
        <v>2017</v>
      </c>
      <c r="D2115">
        <v>1</v>
      </c>
      <c r="E2115" t="s">
        <v>75</v>
      </c>
      <c r="F2115" t="s">
        <v>76</v>
      </c>
      <c r="G2115" t="s">
        <v>77</v>
      </c>
      <c r="H2115" t="s">
        <v>58</v>
      </c>
      <c r="I2115">
        <v>29.89</v>
      </c>
      <c r="J2115">
        <v>111.06</v>
      </c>
      <c r="K2115" t="s">
        <v>17</v>
      </c>
      <c r="L2115" t="s">
        <v>17</v>
      </c>
    </row>
    <row r="2116" spans="1:12" hidden="1" x14ac:dyDescent="0.25">
      <c r="A2116" s="2">
        <v>42916</v>
      </c>
      <c r="B2116" t="s">
        <v>22</v>
      </c>
      <c r="C2116">
        <v>2017</v>
      </c>
      <c r="D2116">
        <v>2</v>
      </c>
      <c r="E2116" t="s">
        <v>75</v>
      </c>
      <c r="F2116" t="s">
        <v>76</v>
      </c>
      <c r="G2116" t="s">
        <v>77</v>
      </c>
      <c r="H2116" t="s">
        <v>58</v>
      </c>
      <c r="I2116">
        <v>27.81</v>
      </c>
      <c r="J2116">
        <v>111.23</v>
      </c>
      <c r="K2116" t="s">
        <v>17</v>
      </c>
      <c r="L2116" t="s">
        <v>17</v>
      </c>
    </row>
    <row r="2117" spans="1:12" hidden="1" x14ac:dyDescent="0.25">
      <c r="A2117" s="2">
        <v>43008</v>
      </c>
      <c r="B2117" t="s">
        <v>23</v>
      </c>
      <c r="C2117">
        <v>2017</v>
      </c>
      <c r="D2117">
        <v>3</v>
      </c>
      <c r="E2117" t="s">
        <v>75</v>
      </c>
      <c r="F2117" t="s">
        <v>76</v>
      </c>
      <c r="G2117" t="s">
        <v>77</v>
      </c>
      <c r="H2117" t="s">
        <v>58</v>
      </c>
      <c r="I2117">
        <v>26.33</v>
      </c>
      <c r="J2117">
        <v>113.11</v>
      </c>
      <c r="K2117" t="s">
        <v>17</v>
      </c>
      <c r="L2117" t="s">
        <v>17</v>
      </c>
    </row>
    <row r="2118" spans="1:12" hidden="1" x14ac:dyDescent="0.25">
      <c r="A2118" s="2">
        <v>43100</v>
      </c>
      <c r="B2118" t="s">
        <v>24</v>
      </c>
      <c r="C2118">
        <v>2017</v>
      </c>
      <c r="D2118">
        <v>4</v>
      </c>
      <c r="E2118" t="s">
        <v>75</v>
      </c>
      <c r="F2118" t="s">
        <v>76</v>
      </c>
      <c r="G2118" t="s">
        <v>77</v>
      </c>
      <c r="H2118" t="s">
        <v>58</v>
      </c>
      <c r="I2118">
        <v>30.02</v>
      </c>
      <c r="J2118">
        <v>114.05</v>
      </c>
      <c r="K2118">
        <v>4.7868000000000001E-2</v>
      </c>
      <c r="L2118">
        <v>5.21</v>
      </c>
    </row>
    <row r="2119" spans="1:12" hidden="1" x14ac:dyDescent="0.25">
      <c r="A2119" s="2">
        <v>43190</v>
      </c>
      <c r="B2119" t="s">
        <v>25</v>
      </c>
      <c r="C2119">
        <v>2018</v>
      </c>
      <c r="D2119">
        <v>1</v>
      </c>
      <c r="E2119" t="s">
        <v>75</v>
      </c>
      <c r="F2119" t="s">
        <v>76</v>
      </c>
      <c r="G2119" t="s">
        <v>77</v>
      </c>
      <c r="H2119" t="s">
        <v>58</v>
      </c>
      <c r="I2119">
        <v>30.41</v>
      </c>
      <c r="J2119">
        <v>114.57</v>
      </c>
      <c r="K2119">
        <v>3.1605000000000001E-2</v>
      </c>
      <c r="L2119">
        <v>3.51</v>
      </c>
    </row>
    <row r="2120" spans="1:12" hidden="1" x14ac:dyDescent="0.25">
      <c r="A2120" s="2">
        <v>43281</v>
      </c>
      <c r="B2120" t="s">
        <v>26</v>
      </c>
      <c r="C2120">
        <v>2018</v>
      </c>
      <c r="D2120">
        <v>2</v>
      </c>
      <c r="E2120" t="s">
        <v>75</v>
      </c>
      <c r="F2120" t="s">
        <v>76</v>
      </c>
      <c r="G2120" t="s">
        <v>77</v>
      </c>
      <c r="H2120" t="s">
        <v>58</v>
      </c>
      <c r="I2120">
        <v>30.67</v>
      </c>
      <c r="J2120">
        <v>117.43</v>
      </c>
      <c r="K2120">
        <v>5.5739999999999998E-2</v>
      </c>
      <c r="L2120">
        <v>6.2</v>
      </c>
    </row>
    <row r="2121" spans="1:12" hidden="1" x14ac:dyDescent="0.25">
      <c r="A2121" s="2">
        <v>43373</v>
      </c>
      <c r="B2121" t="s">
        <v>27</v>
      </c>
      <c r="C2121">
        <v>2018</v>
      </c>
      <c r="D2121">
        <v>3</v>
      </c>
      <c r="E2121" t="s">
        <v>75</v>
      </c>
      <c r="F2121" t="s">
        <v>76</v>
      </c>
      <c r="G2121" t="s">
        <v>77</v>
      </c>
      <c r="H2121" t="s">
        <v>58</v>
      </c>
      <c r="I2121">
        <v>28.74</v>
      </c>
      <c r="J2121">
        <v>119.83</v>
      </c>
      <c r="K2121">
        <v>5.9410999999999999E-2</v>
      </c>
      <c r="L2121">
        <v>6.72</v>
      </c>
    </row>
    <row r="2122" spans="1:12" hidden="1" x14ac:dyDescent="0.25">
      <c r="A2122" s="2">
        <v>43465</v>
      </c>
      <c r="B2122" t="s">
        <v>28</v>
      </c>
      <c r="C2122">
        <v>2018</v>
      </c>
      <c r="D2122">
        <v>4</v>
      </c>
      <c r="E2122" t="s">
        <v>75</v>
      </c>
      <c r="F2122" t="s">
        <v>76</v>
      </c>
      <c r="G2122" t="s">
        <v>77</v>
      </c>
      <c r="H2122" t="s">
        <v>58</v>
      </c>
      <c r="I2122">
        <v>32.5</v>
      </c>
      <c r="J2122">
        <v>122.31</v>
      </c>
      <c r="K2122">
        <v>7.2424000000000002E-2</v>
      </c>
      <c r="L2122">
        <v>8.26</v>
      </c>
    </row>
    <row r="2123" spans="1:12" hidden="1" x14ac:dyDescent="0.25">
      <c r="A2123" s="2">
        <v>43555</v>
      </c>
      <c r="B2123" t="s">
        <v>29</v>
      </c>
      <c r="C2123">
        <v>2019</v>
      </c>
      <c r="D2123">
        <v>1</v>
      </c>
      <c r="E2123" t="s">
        <v>75</v>
      </c>
      <c r="F2123" t="s">
        <v>76</v>
      </c>
      <c r="G2123" t="s">
        <v>77</v>
      </c>
      <c r="H2123" t="s">
        <v>58</v>
      </c>
      <c r="I2123">
        <v>31.14</v>
      </c>
      <c r="J2123">
        <v>123.04</v>
      </c>
      <c r="K2123">
        <v>7.3928999999999995E-2</v>
      </c>
      <c r="L2123">
        <v>8.4700000000000006</v>
      </c>
    </row>
    <row r="2124" spans="1:12" hidden="1" x14ac:dyDescent="0.25">
      <c r="A2124" s="2">
        <v>43646</v>
      </c>
      <c r="B2124" t="s">
        <v>30</v>
      </c>
      <c r="C2124">
        <v>2019</v>
      </c>
      <c r="D2124">
        <v>2</v>
      </c>
      <c r="E2124" t="s">
        <v>75</v>
      </c>
      <c r="F2124" t="s">
        <v>76</v>
      </c>
      <c r="G2124" t="s">
        <v>77</v>
      </c>
      <c r="H2124" t="s">
        <v>58</v>
      </c>
      <c r="I2124">
        <v>29.22</v>
      </c>
      <c r="J2124">
        <v>121.6</v>
      </c>
      <c r="K2124">
        <v>3.5511000000000001E-2</v>
      </c>
      <c r="L2124">
        <v>4.17</v>
      </c>
    </row>
    <row r="2125" spans="1:12" hidden="1" x14ac:dyDescent="0.25">
      <c r="A2125" s="2">
        <v>43738</v>
      </c>
      <c r="B2125" t="s">
        <v>31</v>
      </c>
      <c r="C2125">
        <v>2019</v>
      </c>
      <c r="D2125">
        <v>3</v>
      </c>
      <c r="E2125" t="s">
        <v>75</v>
      </c>
      <c r="F2125" t="s">
        <v>76</v>
      </c>
      <c r="G2125" t="s">
        <v>77</v>
      </c>
      <c r="H2125" t="s">
        <v>58</v>
      </c>
      <c r="I2125">
        <v>27.01</v>
      </c>
      <c r="J2125">
        <v>119.87</v>
      </c>
      <c r="K2125">
        <v>3.3399999999999999E-4</v>
      </c>
      <c r="L2125">
        <v>0.04</v>
      </c>
    </row>
    <row r="2126" spans="1:12" hidden="1" x14ac:dyDescent="0.25">
      <c r="A2126" s="2">
        <v>43830</v>
      </c>
      <c r="B2126" t="s">
        <v>32</v>
      </c>
      <c r="C2126">
        <v>2019</v>
      </c>
      <c r="D2126">
        <v>4</v>
      </c>
      <c r="E2126" t="s">
        <v>75</v>
      </c>
      <c r="F2126" t="s">
        <v>76</v>
      </c>
      <c r="G2126" t="s">
        <v>77</v>
      </c>
      <c r="H2126" t="s">
        <v>58</v>
      </c>
      <c r="I2126">
        <v>32.119999999999997</v>
      </c>
      <c r="J2126">
        <v>119.5</v>
      </c>
      <c r="K2126">
        <v>-2.2974000000000001E-2</v>
      </c>
      <c r="L2126">
        <v>-2.81</v>
      </c>
    </row>
    <row r="2127" spans="1:12" hidden="1" x14ac:dyDescent="0.25">
      <c r="A2127" s="2">
        <v>43921</v>
      </c>
      <c r="B2127" t="s">
        <v>33</v>
      </c>
      <c r="C2127">
        <v>2020</v>
      </c>
      <c r="D2127">
        <v>1</v>
      </c>
      <c r="E2127" t="s">
        <v>75</v>
      </c>
      <c r="F2127" t="s">
        <v>76</v>
      </c>
      <c r="G2127" t="s">
        <v>77</v>
      </c>
      <c r="H2127" t="s">
        <v>58</v>
      </c>
      <c r="I2127">
        <v>32.03</v>
      </c>
      <c r="J2127">
        <v>120.39</v>
      </c>
      <c r="K2127">
        <v>-2.1538000000000002E-2</v>
      </c>
      <c r="L2127">
        <v>-2.65</v>
      </c>
    </row>
    <row r="2128" spans="1:12" hidden="1" x14ac:dyDescent="0.25">
      <c r="A2128" s="2">
        <v>44012</v>
      </c>
      <c r="B2128" t="s">
        <v>34</v>
      </c>
      <c r="C2128">
        <v>2020</v>
      </c>
      <c r="D2128">
        <v>2</v>
      </c>
      <c r="E2128" t="s">
        <v>75</v>
      </c>
      <c r="F2128" t="s">
        <v>76</v>
      </c>
      <c r="G2128" t="s">
        <v>77</v>
      </c>
      <c r="H2128" t="s">
        <v>58</v>
      </c>
      <c r="I2128">
        <v>27.31</v>
      </c>
      <c r="J2128">
        <v>118.47</v>
      </c>
      <c r="K2128">
        <v>-2.5739999999999999E-2</v>
      </c>
      <c r="L2128">
        <v>-3.13</v>
      </c>
    </row>
    <row r="2129" spans="1:12" hidden="1" x14ac:dyDescent="0.25">
      <c r="A2129" s="2">
        <v>44104</v>
      </c>
      <c r="B2129" t="s">
        <v>35</v>
      </c>
      <c r="C2129">
        <v>2020</v>
      </c>
      <c r="D2129">
        <v>3</v>
      </c>
      <c r="E2129" t="s">
        <v>75</v>
      </c>
      <c r="F2129" t="s">
        <v>76</v>
      </c>
      <c r="G2129" t="s">
        <v>77</v>
      </c>
      <c r="H2129" t="s">
        <v>58</v>
      </c>
      <c r="I2129">
        <v>27.96</v>
      </c>
      <c r="J2129">
        <v>119.43</v>
      </c>
      <c r="K2129">
        <v>-3.6709999999999998E-3</v>
      </c>
      <c r="L2129">
        <v>-0.44</v>
      </c>
    </row>
    <row r="2130" spans="1:12" hidden="1" x14ac:dyDescent="0.25">
      <c r="A2130" s="2">
        <v>44196</v>
      </c>
      <c r="B2130" t="s">
        <v>36</v>
      </c>
      <c r="C2130">
        <v>2020</v>
      </c>
      <c r="D2130">
        <v>4</v>
      </c>
      <c r="E2130" t="s">
        <v>75</v>
      </c>
      <c r="F2130" t="s">
        <v>76</v>
      </c>
      <c r="G2130" t="s">
        <v>77</v>
      </c>
      <c r="H2130" t="s">
        <v>58</v>
      </c>
      <c r="I2130">
        <v>32.21</v>
      </c>
      <c r="J2130">
        <v>119.51</v>
      </c>
      <c r="K2130">
        <v>8.3999999999999995E-5</v>
      </c>
      <c r="L2130">
        <v>0.01</v>
      </c>
    </row>
    <row r="2131" spans="1:12" hidden="1" x14ac:dyDescent="0.25">
      <c r="A2131" s="2">
        <v>44286</v>
      </c>
      <c r="B2131" t="s">
        <v>37</v>
      </c>
      <c r="C2131">
        <v>2021</v>
      </c>
      <c r="D2131">
        <v>1</v>
      </c>
      <c r="E2131" t="s">
        <v>75</v>
      </c>
      <c r="F2131" t="s">
        <v>76</v>
      </c>
      <c r="G2131" t="s">
        <v>77</v>
      </c>
      <c r="H2131" t="s">
        <v>58</v>
      </c>
      <c r="I2131">
        <v>31.7</v>
      </c>
      <c r="J2131">
        <v>119.18</v>
      </c>
      <c r="K2131">
        <v>-1.0050999999999999E-2</v>
      </c>
      <c r="L2131">
        <v>-1.21</v>
      </c>
    </row>
    <row r="2132" spans="1:12" hidden="1" x14ac:dyDescent="0.25">
      <c r="A2132" s="2">
        <v>44377</v>
      </c>
      <c r="B2132" t="s">
        <v>38</v>
      </c>
      <c r="C2132">
        <v>2021</v>
      </c>
      <c r="D2132">
        <v>2</v>
      </c>
      <c r="E2132" t="s">
        <v>75</v>
      </c>
      <c r="F2132" t="s">
        <v>76</v>
      </c>
      <c r="G2132" t="s">
        <v>77</v>
      </c>
      <c r="H2132" t="s">
        <v>58</v>
      </c>
      <c r="I2132">
        <v>30.43</v>
      </c>
      <c r="J2132">
        <v>122.3</v>
      </c>
      <c r="K2132">
        <v>3.2328999999999997E-2</v>
      </c>
      <c r="L2132">
        <v>3.83</v>
      </c>
    </row>
    <row r="2133" spans="1:12" hidden="1" x14ac:dyDescent="0.25">
      <c r="A2133" s="2">
        <v>44469</v>
      </c>
      <c r="B2133" t="s">
        <v>39</v>
      </c>
      <c r="C2133">
        <v>2021</v>
      </c>
      <c r="D2133">
        <v>3</v>
      </c>
      <c r="E2133" t="s">
        <v>75</v>
      </c>
      <c r="F2133" t="s">
        <v>76</v>
      </c>
      <c r="G2133" t="s">
        <v>77</v>
      </c>
      <c r="H2133" t="s">
        <v>58</v>
      </c>
      <c r="I2133">
        <v>27.69</v>
      </c>
      <c r="J2133">
        <v>122.02</v>
      </c>
      <c r="K2133">
        <v>2.1686E-2</v>
      </c>
      <c r="L2133">
        <v>2.59</v>
      </c>
    </row>
    <row r="2134" spans="1:12" hidden="1" x14ac:dyDescent="0.25">
      <c r="A2134" s="2">
        <v>44561</v>
      </c>
      <c r="B2134" t="s">
        <v>40</v>
      </c>
      <c r="C2134">
        <v>2021</v>
      </c>
      <c r="D2134">
        <v>4</v>
      </c>
      <c r="E2134" t="s">
        <v>75</v>
      </c>
      <c r="F2134" t="s">
        <v>76</v>
      </c>
      <c r="G2134" t="s">
        <v>77</v>
      </c>
      <c r="H2134" t="s">
        <v>58</v>
      </c>
      <c r="I2134">
        <v>32.799999999999997</v>
      </c>
      <c r="J2134">
        <v>122.62</v>
      </c>
      <c r="K2134">
        <v>2.6023000000000001E-2</v>
      </c>
      <c r="L2134">
        <v>3.11</v>
      </c>
    </row>
    <row r="2135" spans="1:12" hidden="1" x14ac:dyDescent="0.25">
      <c r="A2135" s="2">
        <v>44651</v>
      </c>
      <c r="B2135" t="s">
        <v>41</v>
      </c>
      <c r="C2135">
        <v>2022</v>
      </c>
      <c r="D2135">
        <v>1</v>
      </c>
      <c r="E2135" t="s">
        <v>75</v>
      </c>
      <c r="F2135" t="s">
        <v>76</v>
      </c>
      <c r="G2135" t="s">
        <v>77</v>
      </c>
      <c r="H2135" t="s">
        <v>58</v>
      </c>
      <c r="I2135">
        <v>30.92</v>
      </c>
      <c r="J2135">
        <v>121.83</v>
      </c>
      <c r="K2135">
        <v>2.2235000000000001E-2</v>
      </c>
      <c r="L2135">
        <v>2.65</v>
      </c>
    </row>
    <row r="2136" spans="1:12" hidden="1" x14ac:dyDescent="0.25">
      <c r="A2136" s="2">
        <v>44742</v>
      </c>
      <c r="B2136" t="s">
        <v>42</v>
      </c>
      <c r="C2136">
        <v>2022</v>
      </c>
      <c r="D2136">
        <v>2</v>
      </c>
      <c r="E2136" t="s">
        <v>75</v>
      </c>
      <c r="F2136" t="s">
        <v>76</v>
      </c>
      <c r="G2136" t="s">
        <v>77</v>
      </c>
      <c r="H2136" t="s">
        <v>58</v>
      </c>
      <c r="I2136">
        <v>30.2</v>
      </c>
      <c r="J2136">
        <v>121.6</v>
      </c>
      <c r="K2136">
        <v>-5.7239999999999999E-3</v>
      </c>
      <c r="L2136">
        <v>-0.7</v>
      </c>
    </row>
    <row r="2137" spans="1:12" hidden="1" x14ac:dyDescent="0.25">
      <c r="A2137" s="2">
        <v>44834</v>
      </c>
      <c r="B2137" t="s">
        <v>43</v>
      </c>
      <c r="C2137">
        <v>2022</v>
      </c>
      <c r="D2137">
        <v>3</v>
      </c>
      <c r="E2137" t="s">
        <v>75</v>
      </c>
      <c r="F2137" t="s">
        <v>76</v>
      </c>
      <c r="G2137" t="s">
        <v>77</v>
      </c>
      <c r="H2137" t="s">
        <v>58</v>
      </c>
      <c r="I2137">
        <v>25.79</v>
      </c>
      <c r="J2137">
        <v>119.7</v>
      </c>
      <c r="K2137">
        <v>-1.9012999999999999E-2</v>
      </c>
      <c r="L2137">
        <v>-2.3199999999999998</v>
      </c>
    </row>
    <row r="2138" spans="1:12" hidden="1" x14ac:dyDescent="0.25">
      <c r="A2138" s="2">
        <v>44926</v>
      </c>
      <c r="B2138" t="s">
        <v>44</v>
      </c>
      <c r="C2138">
        <v>2022</v>
      </c>
      <c r="D2138">
        <v>4</v>
      </c>
      <c r="E2138" t="s">
        <v>75</v>
      </c>
      <c r="F2138" t="s">
        <v>76</v>
      </c>
      <c r="G2138" t="s">
        <v>77</v>
      </c>
      <c r="H2138" t="s">
        <v>58</v>
      </c>
      <c r="I2138">
        <v>28.48</v>
      </c>
      <c r="J2138">
        <v>115.38</v>
      </c>
      <c r="K2138">
        <v>-5.9043999999999999E-2</v>
      </c>
      <c r="L2138">
        <v>-7.24</v>
      </c>
    </row>
    <row r="2139" spans="1:12" hidden="1" x14ac:dyDescent="0.25">
      <c r="A2139" s="2">
        <v>45016</v>
      </c>
      <c r="B2139" t="s">
        <v>45</v>
      </c>
      <c r="C2139">
        <v>2023</v>
      </c>
      <c r="D2139">
        <v>1</v>
      </c>
      <c r="E2139" t="s">
        <v>75</v>
      </c>
      <c r="F2139" t="s">
        <v>76</v>
      </c>
      <c r="G2139" t="s">
        <v>77</v>
      </c>
      <c r="H2139" t="s">
        <v>58</v>
      </c>
      <c r="I2139">
        <v>27.34</v>
      </c>
      <c r="J2139">
        <v>111.81</v>
      </c>
      <c r="K2139">
        <v>-8.2246E-2</v>
      </c>
      <c r="L2139">
        <v>-10.02</v>
      </c>
    </row>
    <row r="2140" spans="1:12" hidden="1" x14ac:dyDescent="0.25">
      <c r="A2140" s="2">
        <v>45107</v>
      </c>
      <c r="B2140" t="s">
        <v>46</v>
      </c>
      <c r="C2140">
        <v>2023</v>
      </c>
      <c r="D2140">
        <v>2</v>
      </c>
      <c r="E2140" t="s">
        <v>75</v>
      </c>
      <c r="F2140" t="s">
        <v>76</v>
      </c>
      <c r="G2140" t="s">
        <v>77</v>
      </c>
      <c r="H2140" t="s">
        <v>58</v>
      </c>
      <c r="I2140">
        <v>27.46</v>
      </c>
      <c r="J2140">
        <v>109.07</v>
      </c>
      <c r="K2140">
        <v>-0.103043</v>
      </c>
      <c r="L2140">
        <v>-12.53</v>
      </c>
    </row>
    <row r="2141" spans="1:12" hidden="1" x14ac:dyDescent="0.25">
      <c r="A2141" s="2">
        <v>45199</v>
      </c>
      <c r="B2141" t="s">
        <v>47</v>
      </c>
      <c r="C2141">
        <v>2023</v>
      </c>
      <c r="D2141">
        <v>3</v>
      </c>
      <c r="E2141" t="s">
        <v>75</v>
      </c>
      <c r="F2141" t="s">
        <v>76</v>
      </c>
      <c r="G2141" t="s">
        <v>77</v>
      </c>
      <c r="H2141" t="s">
        <v>58</v>
      </c>
      <c r="I2141">
        <v>25.73</v>
      </c>
      <c r="J2141">
        <v>109.01</v>
      </c>
      <c r="K2141">
        <v>-8.9306999999999997E-2</v>
      </c>
      <c r="L2141">
        <v>-10.69</v>
      </c>
    </row>
    <row r="2142" spans="1:12" hidden="1" x14ac:dyDescent="0.25">
      <c r="A2142" s="2">
        <v>45291</v>
      </c>
      <c r="B2142" t="s">
        <v>48</v>
      </c>
      <c r="C2142">
        <v>2023</v>
      </c>
      <c r="D2142">
        <v>4</v>
      </c>
      <c r="E2142" t="s">
        <v>75</v>
      </c>
      <c r="F2142" t="s">
        <v>76</v>
      </c>
      <c r="G2142" t="s">
        <v>77</v>
      </c>
      <c r="H2142" t="s">
        <v>58</v>
      </c>
      <c r="I2142">
        <v>29.18</v>
      </c>
      <c r="J2142">
        <v>109.71</v>
      </c>
      <c r="K2142">
        <v>-4.9141999999999998E-2</v>
      </c>
      <c r="L2142">
        <v>-5.67</v>
      </c>
    </row>
    <row r="2143" spans="1:12" hidden="1" x14ac:dyDescent="0.25">
      <c r="A2143" s="2">
        <v>45382</v>
      </c>
      <c r="B2143" t="s">
        <v>49</v>
      </c>
      <c r="C2143">
        <v>2024</v>
      </c>
      <c r="D2143">
        <v>1</v>
      </c>
      <c r="E2143" t="s">
        <v>75</v>
      </c>
      <c r="F2143" t="s">
        <v>76</v>
      </c>
      <c r="G2143" t="s">
        <v>77</v>
      </c>
      <c r="H2143" t="s">
        <v>58</v>
      </c>
      <c r="I2143">
        <v>29.5</v>
      </c>
      <c r="J2143">
        <v>111.86</v>
      </c>
      <c r="K2143">
        <v>4.4700000000000002E-4</v>
      </c>
      <c r="L2143">
        <v>0.05</v>
      </c>
    </row>
    <row r="2144" spans="1:12" hidden="1" x14ac:dyDescent="0.25">
      <c r="A2144" s="2">
        <v>45473</v>
      </c>
      <c r="B2144" t="s">
        <v>50</v>
      </c>
      <c r="C2144">
        <v>2024</v>
      </c>
      <c r="D2144">
        <v>2</v>
      </c>
      <c r="E2144" t="s">
        <v>75</v>
      </c>
      <c r="F2144" t="s">
        <v>76</v>
      </c>
      <c r="G2144" t="s">
        <v>77</v>
      </c>
      <c r="H2144" t="s">
        <v>58</v>
      </c>
      <c r="I2144">
        <v>30.63</v>
      </c>
      <c r="J2144">
        <v>115.04</v>
      </c>
      <c r="K2144">
        <v>5.4734999999999999E-2</v>
      </c>
      <c r="L2144">
        <v>5.97</v>
      </c>
    </row>
    <row r="2145" spans="1:12" hidden="1" x14ac:dyDescent="0.25">
      <c r="A2145" s="2">
        <v>45565</v>
      </c>
      <c r="B2145" t="s">
        <v>51</v>
      </c>
      <c r="C2145">
        <v>2024</v>
      </c>
      <c r="D2145">
        <v>3</v>
      </c>
      <c r="E2145" t="s">
        <v>75</v>
      </c>
      <c r="F2145" t="s">
        <v>76</v>
      </c>
      <c r="G2145" t="s">
        <v>77</v>
      </c>
      <c r="H2145" t="s">
        <v>58</v>
      </c>
      <c r="I2145">
        <v>28.04</v>
      </c>
      <c r="J2145">
        <v>117.35</v>
      </c>
      <c r="K2145">
        <v>7.6507000000000006E-2</v>
      </c>
      <c r="L2145">
        <v>8.34</v>
      </c>
    </row>
    <row r="2146" spans="1:12" hidden="1" x14ac:dyDescent="0.25">
      <c r="A2146" s="2">
        <v>45657</v>
      </c>
      <c r="B2146" t="s">
        <v>52</v>
      </c>
      <c r="C2146">
        <v>2024</v>
      </c>
      <c r="D2146">
        <v>4</v>
      </c>
      <c r="E2146" t="s">
        <v>75</v>
      </c>
      <c r="F2146" t="s">
        <v>76</v>
      </c>
      <c r="G2146" t="s">
        <v>77</v>
      </c>
      <c r="H2146" t="s">
        <v>58</v>
      </c>
      <c r="I2146">
        <v>32.700000000000003</v>
      </c>
      <c r="J2146">
        <v>120.87</v>
      </c>
      <c r="K2146">
        <v>0.10172299999999999</v>
      </c>
      <c r="L2146">
        <v>11.16</v>
      </c>
    </row>
    <row r="2147" spans="1:12" hidden="1" x14ac:dyDescent="0.25">
      <c r="A2147" s="2">
        <v>45747</v>
      </c>
      <c r="B2147" t="s">
        <v>53</v>
      </c>
      <c r="C2147">
        <v>2025</v>
      </c>
      <c r="D2147">
        <v>1</v>
      </c>
      <c r="E2147" t="s">
        <v>75</v>
      </c>
      <c r="F2147" t="s">
        <v>76</v>
      </c>
      <c r="G2147" t="s">
        <v>77</v>
      </c>
      <c r="H2147" t="s">
        <v>58</v>
      </c>
      <c r="I2147">
        <v>30.45</v>
      </c>
      <c r="J2147">
        <v>121.82</v>
      </c>
      <c r="K2147">
        <v>8.9039999999999994E-2</v>
      </c>
      <c r="L2147">
        <v>9.9600000000000009</v>
      </c>
    </row>
    <row r="2148" spans="1:12" hidden="1" x14ac:dyDescent="0.25">
      <c r="A2148" s="2">
        <v>42460</v>
      </c>
      <c r="B2148" t="s">
        <v>12</v>
      </c>
      <c r="C2148">
        <v>2016</v>
      </c>
      <c r="D2148">
        <v>1</v>
      </c>
      <c r="E2148" t="s">
        <v>75</v>
      </c>
      <c r="F2148" t="s">
        <v>76</v>
      </c>
      <c r="G2148" t="s">
        <v>77</v>
      </c>
      <c r="H2148" t="s">
        <v>59</v>
      </c>
      <c r="I2148">
        <v>240.88</v>
      </c>
      <c r="J2148" t="s">
        <v>17</v>
      </c>
      <c r="K2148" t="s">
        <v>17</v>
      </c>
      <c r="L2148" t="s">
        <v>17</v>
      </c>
    </row>
    <row r="2149" spans="1:12" hidden="1" x14ac:dyDescent="0.25">
      <c r="A2149" s="2">
        <v>42551</v>
      </c>
      <c r="B2149" t="s">
        <v>18</v>
      </c>
      <c r="C2149">
        <v>2016</v>
      </c>
      <c r="D2149">
        <v>2</v>
      </c>
      <c r="E2149" t="s">
        <v>75</v>
      </c>
      <c r="F2149" t="s">
        <v>76</v>
      </c>
      <c r="G2149" t="s">
        <v>77</v>
      </c>
      <c r="H2149" t="s">
        <v>59</v>
      </c>
      <c r="I2149">
        <v>239.44</v>
      </c>
      <c r="J2149" t="s">
        <v>17</v>
      </c>
      <c r="K2149" t="s">
        <v>17</v>
      </c>
      <c r="L2149" t="s">
        <v>17</v>
      </c>
    </row>
    <row r="2150" spans="1:12" hidden="1" x14ac:dyDescent="0.25">
      <c r="A2150" s="2">
        <v>42643</v>
      </c>
      <c r="B2150" t="s">
        <v>19</v>
      </c>
      <c r="C2150">
        <v>2016</v>
      </c>
      <c r="D2150">
        <v>3</v>
      </c>
      <c r="E2150" t="s">
        <v>75</v>
      </c>
      <c r="F2150" t="s">
        <v>76</v>
      </c>
      <c r="G2150" t="s">
        <v>77</v>
      </c>
      <c r="H2150" t="s">
        <v>59</v>
      </c>
      <c r="I2150">
        <v>213.9</v>
      </c>
      <c r="J2150" t="s">
        <v>17</v>
      </c>
      <c r="K2150" t="s">
        <v>17</v>
      </c>
      <c r="L2150" t="s">
        <v>17</v>
      </c>
    </row>
    <row r="2151" spans="1:12" hidden="1" x14ac:dyDescent="0.25">
      <c r="A2151" s="2">
        <v>42735</v>
      </c>
      <c r="B2151" t="s">
        <v>20</v>
      </c>
      <c r="C2151">
        <v>2016</v>
      </c>
      <c r="D2151">
        <v>4</v>
      </c>
      <c r="E2151" t="s">
        <v>75</v>
      </c>
      <c r="F2151" t="s">
        <v>76</v>
      </c>
      <c r="G2151" t="s">
        <v>77</v>
      </c>
      <c r="H2151" t="s">
        <v>59</v>
      </c>
      <c r="I2151">
        <v>235.75</v>
      </c>
      <c r="J2151">
        <v>929.96</v>
      </c>
      <c r="K2151" t="s">
        <v>17</v>
      </c>
      <c r="L2151" t="s">
        <v>17</v>
      </c>
    </row>
    <row r="2152" spans="1:12" hidden="1" x14ac:dyDescent="0.25">
      <c r="A2152" s="2">
        <v>42825</v>
      </c>
      <c r="B2152" t="s">
        <v>21</v>
      </c>
      <c r="C2152">
        <v>2017</v>
      </c>
      <c r="D2152">
        <v>1</v>
      </c>
      <c r="E2152" t="s">
        <v>75</v>
      </c>
      <c r="F2152" t="s">
        <v>76</v>
      </c>
      <c r="G2152" t="s">
        <v>77</v>
      </c>
      <c r="H2152" t="s">
        <v>59</v>
      </c>
      <c r="I2152">
        <v>258.58</v>
      </c>
      <c r="J2152">
        <v>947.67</v>
      </c>
      <c r="K2152" t="s">
        <v>17</v>
      </c>
      <c r="L2152" t="s">
        <v>17</v>
      </c>
    </row>
    <row r="2153" spans="1:12" hidden="1" x14ac:dyDescent="0.25">
      <c r="A2153" s="2">
        <v>42916</v>
      </c>
      <c r="B2153" t="s">
        <v>22</v>
      </c>
      <c r="C2153">
        <v>2017</v>
      </c>
      <c r="D2153">
        <v>2</v>
      </c>
      <c r="E2153" t="s">
        <v>75</v>
      </c>
      <c r="F2153" t="s">
        <v>76</v>
      </c>
      <c r="G2153" t="s">
        <v>77</v>
      </c>
      <c r="H2153" t="s">
        <v>59</v>
      </c>
      <c r="I2153">
        <v>226.25</v>
      </c>
      <c r="J2153">
        <v>934.48</v>
      </c>
      <c r="K2153" t="s">
        <v>17</v>
      </c>
      <c r="L2153" t="s">
        <v>17</v>
      </c>
    </row>
    <row r="2154" spans="1:12" hidden="1" x14ac:dyDescent="0.25">
      <c r="A2154" s="2">
        <v>43008</v>
      </c>
      <c r="B2154" t="s">
        <v>23</v>
      </c>
      <c r="C2154">
        <v>2017</v>
      </c>
      <c r="D2154">
        <v>3</v>
      </c>
      <c r="E2154" t="s">
        <v>75</v>
      </c>
      <c r="F2154" t="s">
        <v>76</v>
      </c>
      <c r="G2154" t="s">
        <v>77</v>
      </c>
      <c r="H2154" t="s">
        <v>59</v>
      </c>
      <c r="I2154">
        <v>217.79</v>
      </c>
      <c r="J2154">
        <v>938.37</v>
      </c>
      <c r="K2154" t="s">
        <v>17</v>
      </c>
      <c r="L2154" t="s">
        <v>17</v>
      </c>
    </row>
    <row r="2155" spans="1:12" hidden="1" x14ac:dyDescent="0.25">
      <c r="A2155" s="2">
        <v>43100</v>
      </c>
      <c r="B2155" t="s">
        <v>24</v>
      </c>
      <c r="C2155">
        <v>2017</v>
      </c>
      <c r="D2155">
        <v>4</v>
      </c>
      <c r="E2155" t="s">
        <v>75</v>
      </c>
      <c r="F2155" t="s">
        <v>76</v>
      </c>
      <c r="G2155" t="s">
        <v>77</v>
      </c>
      <c r="H2155" t="s">
        <v>59</v>
      </c>
      <c r="I2155">
        <v>242.78</v>
      </c>
      <c r="J2155">
        <v>945.4</v>
      </c>
      <c r="K2155">
        <v>1.6603E-2</v>
      </c>
      <c r="L2155">
        <v>15.44</v>
      </c>
    </row>
    <row r="2156" spans="1:12" hidden="1" x14ac:dyDescent="0.25">
      <c r="A2156" s="2">
        <v>43190</v>
      </c>
      <c r="B2156" t="s">
        <v>25</v>
      </c>
      <c r="C2156">
        <v>2018</v>
      </c>
      <c r="D2156">
        <v>1</v>
      </c>
      <c r="E2156" t="s">
        <v>75</v>
      </c>
      <c r="F2156" t="s">
        <v>76</v>
      </c>
      <c r="G2156" t="s">
        <v>77</v>
      </c>
      <c r="H2156" t="s">
        <v>59</v>
      </c>
      <c r="I2156">
        <v>254.13</v>
      </c>
      <c r="J2156">
        <v>940.95</v>
      </c>
      <c r="K2156">
        <v>-7.0910000000000001E-3</v>
      </c>
      <c r="L2156">
        <v>-6.72</v>
      </c>
    </row>
    <row r="2157" spans="1:12" hidden="1" x14ac:dyDescent="0.25">
      <c r="A2157" s="2">
        <v>43281</v>
      </c>
      <c r="B2157" t="s">
        <v>26</v>
      </c>
      <c r="C2157">
        <v>2018</v>
      </c>
      <c r="D2157">
        <v>2</v>
      </c>
      <c r="E2157" t="s">
        <v>75</v>
      </c>
      <c r="F2157" t="s">
        <v>76</v>
      </c>
      <c r="G2157" t="s">
        <v>77</v>
      </c>
      <c r="H2157" t="s">
        <v>59</v>
      </c>
      <c r="I2157">
        <v>246.82</v>
      </c>
      <c r="J2157">
        <v>961.51</v>
      </c>
      <c r="K2157">
        <v>2.8924999999999999E-2</v>
      </c>
      <c r="L2157">
        <v>27.03</v>
      </c>
    </row>
    <row r="2158" spans="1:12" hidden="1" x14ac:dyDescent="0.25">
      <c r="A2158" s="2">
        <v>43373</v>
      </c>
      <c r="B2158" t="s">
        <v>27</v>
      </c>
      <c r="C2158">
        <v>2018</v>
      </c>
      <c r="D2158">
        <v>3</v>
      </c>
      <c r="E2158" t="s">
        <v>75</v>
      </c>
      <c r="F2158" t="s">
        <v>76</v>
      </c>
      <c r="G2158" t="s">
        <v>77</v>
      </c>
      <c r="H2158" t="s">
        <v>59</v>
      </c>
      <c r="I2158">
        <v>227.56</v>
      </c>
      <c r="J2158">
        <v>971.29</v>
      </c>
      <c r="K2158">
        <v>3.5082000000000002E-2</v>
      </c>
      <c r="L2158">
        <v>32.92</v>
      </c>
    </row>
    <row r="2159" spans="1:12" hidden="1" x14ac:dyDescent="0.25">
      <c r="A2159" s="2">
        <v>43465</v>
      </c>
      <c r="B2159" t="s">
        <v>28</v>
      </c>
      <c r="C2159">
        <v>2018</v>
      </c>
      <c r="D2159">
        <v>4</v>
      </c>
      <c r="E2159" t="s">
        <v>75</v>
      </c>
      <c r="F2159" t="s">
        <v>76</v>
      </c>
      <c r="G2159" t="s">
        <v>77</v>
      </c>
      <c r="H2159" t="s">
        <v>59</v>
      </c>
      <c r="I2159">
        <v>260.36</v>
      </c>
      <c r="J2159">
        <v>988.86</v>
      </c>
      <c r="K2159">
        <v>4.5969999999999997E-2</v>
      </c>
      <c r="L2159">
        <v>43.46</v>
      </c>
    </row>
    <row r="2160" spans="1:12" hidden="1" x14ac:dyDescent="0.25">
      <c r="A2160" s="2">
        <v>43555</v>
      </c>
      <c r="B2160" t="s">
        <v>29</v>
      </c>
      <c r="C2160">
        <v>2019</v>
      </c>
      <c r="D2160">
        <v>1</v>
      </c>
      <c r="E2160" t="s">
        <v>75</v>
      </c>
      <c r="F2160" t="s">
        <v>76</v>
      </c>
      <c r="G2160" t="s">
        <v>77</v>
      </c>
      <c r="H2160" t="s">
        <v>59</v>
      </c>
      <c r="I2160">
        <v>271.24</v>
      </c>
      <c r="J2160">
        <v>1005.97</v>
      </c>
      <c r="K2160">
        <v>6.9099999999999995E-2</v>
      </c>
      <c r="L2160">
        <v>65.02</v>
      </c>
    </row>
    <row r="2161" spans="1:12" hidden="1" x14ac:dyDescent="0.25">
      <c r="A2161" s="2">
        <v>43646</v>
      </c>
      <c r="B2161" t="s">
        <v>30</v>
      </c>
      <c r="C2161">
        <v>2019</v>
      </c>
      <c r="D2161">
        <v>2</v>
      </c>
      <c r="E2161" t="s">
        <v>75</v>
      </c>
      <c r="F2161" t="s">
        <v>76</v>
      </c>
      <c r="G2161" t="s">
        <v>77</v>
      </c>
      <c r="H2161" t="s">
        <v>59</v>
      </c>
      <c r="I2161">
        <v>255.43</v>
      </c>
      <c r="J2161">
        <v>1014.58</v>
      </c>
      <c r="K2161">
        <v>5.5194E-2</v>
      </c>
      <c r="L2161">
        <v>53.07</v>
      </c>
    </row>
    <row r="2162" spans="1:12" hidden="1" x14ac:dyDescent="0.25">
      <c r="A2162" s="2">
        <v>43738</v>
      </c>
      <c r="B2162" t="s">
        <v>31</v>
      </c>
      <c r="C2162">
        <v>2019</v>
      </c>
      <c r="D2162">
        <v>3</v>
      </c>
      <c r="E2162" t="s">
        <v>75</v>
      </c>
      <c r="F2162" t="s">
        <v>76</v>
      </c>
      <c r="G2162" t="s">
        <v>77</v>
      </c>
      <c r="H2162" t="s">
        <v>59</v>
      </c>
      <c r="I2162">
        <v>237.75</v>
      </c>
      <c r="J2162">
        <v>1024.77</v>
      </c>
      <c r="K2162">
        <v>5.5060999999999999E-2</v>
      </c>
      <c r="L2162">
        <v>53.48</v>
      </c>
    </row>
    <row r="2163" spans="1:12" hidden="1" x14ac:dyDescent="0.25">
      <c r="A2163" s="2">
        <v>43830</v>
      </c>
      <c r="B2163" t="s">
        <v>32</v>
      </c>
      <c r="C2163">
        <v>2019</v>
      </c>
      <c r="D2163">
        <v>4</v>
      </c>
      <c r="E2163" t="s">
        <v>75</v>
      </c>
      <c r="F2163" t="s">
        <v>76</v>
      </c>
      <c r="G2163" t="s">
        <v>77</v>
      </c>
      <c r="H2163" t="s">
        <v>59</v>
      </c>
      <c r="I2163">
        <v>271.2</v>
      </c>
      <c r="J2163">
        <v>1035.6199999999999</v>
      </c>
      <c r="K2163">
        <v>4.7287000000000003E-2</v>
      </c>
      <c r="L2163">
        <v>46.76</v>
      </c>
    </row>
    <row r="2164" spans="1:12" hidden="1" x14ac:dyDescent="0.25">
      <c r="A2164" s="2">
        <v>43921</v>
      </c>
      <c r="B2164" t="s">
        <v>33</v>
      </c>
      <c r="C2164">
        <v>2020</v>
      </c>
      <c r="D2164">
        <v>1</v>
      </c>
      <c r="E2164" t="s">
        <v>75</v>
      </c>
      <c r="F2164" t="s">
        <v>76</v>
      </c>
      <c r="G2164" t="s">
        <v>77</v>
      </c>
      <c r="H2164" t="s">
        <v>59</v>
      </c>
      <c r="I2164">
        <v>272.36</v>
      </c>
      <c r="J2164">
        <v>1036.74</v>
      </c>
      <c r="K2164">
        <v>3.0587E-2</v>
      </c>
      <c r="L2164">
        <v>30.77</v>
      </c>
    </row>
    <row r="2165" spans="1:12" hidden="1" x14ac:dyDescent="0.25">
      <c r="A2165" s="2">
        <v>44012</v>
      </c>
      <c r="B2165" t="s">
        <v>34</v>
      </c>
      <c r="C2165">
        <v>2020</v>
      </c>
      <c r="D2165">
        <v>2</v>
      </c>
      <c r="E2165" t="s">
        <v>75</v>
      </c>
      <c r="F2165" t="s">
        <v>76</v>
      </c>
      <c r="G2165" t="s">
        <v>77</v>
      </c>
      <c r="H2165" t="s">
        <v>59</v>
      </c>
      <c r="I2165">
        <v>229.02</v>
      </c>
      <c r="J2165">
        <v>1010.34</v>
      </c>
      <c r="K2165">
        <v>-4.1790000000000004E-3</v>
      </c>
      <c r="L2165">
        <v>-4.24</v>
      </c>
    </row>
    <row r="2166" spans="1:12" hidden="1" x14ac:dyDescent="0.25">
      <c r="A2166" s="2">
        <v>44104</v>
      </c>
      <c r="B2166" t="s">
        <v>35</v>
      </c>
      <c r="C2166">
        <v>2020</v>
      </c>
      <c r="D2166">
        <v>3</v>
      </c>
      <c r="E2166" t="s">
        <v>75</v>
      </c>
      <c r="F2166" t="s">
        <v>76</v>
      </c>
      <c r="G2166" t="s">
        <v>77</v>
      </c>
      <c r="H2166" t="s">
        <v>59</v>
      </c>
      <c r="I2166">
        <v>241.88</v>
      </c>
      <c r="J2166">
        <v>1014.46</v>
      </c>
      <c r="K2166">
        <v>-1.0061E-2</v>
      </c>
      <c r="L2166">
        <v>-10.31</v>
      </c>
    </row>
    <row r="2167" spans="1:12" hidden="1" x14ac:dyDescent="0.25">
      <c r="A2167" s="2">
        <v>44196</v>
      </c>
      <c r="B2167" t="s">
        <v>36</v>
      </c>
      <c r="C2167">
        <v>2020</v>
      </c>
      <c r="D2167">
        <v>4</v>
      </c>
      <c r="E2167" t="s">
        <v>75</v>
      </c>
      <c r="F2167" t="s">
        <v>76</v>
      </c>
      <c r="G2167" t="s">
        <v>77</v>
      </c>
      <c r="H2167" t="s">
        <v>59</v>
      </c>
      <c r="I2167">
        <v>278.67</v>
      </c>
      <c r="J2167">
        <v>1021.93</v>
      </c>
      <c r="K2167">
        <v>-1.3219E-2</v>
      </c>
      <c r="L2167">
        <v>-13.69</v>
      </c>
    </row>
    <row r="2168" spans="1:12" hidden="1" x14ac:dyDescent="0.25">
      <c r="A2168" s="2">
        <v>44286</v>
      </c>
      <c r="B2168" t="s">
        <v>37</v>
      </c>
      <c r="C2168">
        <v>2021</v>
      </c>
      <c r="D2168">
        <v>1</v>
      </c>
      <c r="E2168" t="s">
        <v>75</v>
      </c>
      <c r="F2168" t="s">
        <v>76</v>
      </c>
      <c r="G2168" t="s">
        <v>77</v>
      </c>
      <c r="H2168" t="s">
        <v>59</v>
      </c>
      <c r="I2168">
        <v>264.92</v>
      </c>
      <c r="J2168">
        <v>1014.49</v>
      </c>
      <c r="K2168">
        <v>-2.1461999999999998E-2</v>
      </c>
      <c r="L2168">
        <v>-22.25</v>
      </c>
    </row>
    <row r="2169" spans="1:12" hidden="1" x14ac:dyDescent="0.25">
      <c r="A2169" s="2">
        <v>44377</v>
      </c>
      <c r="B2169" t="s">
        <v>38</v>
      </c>
      <c r="C2169">
        <v>2021</v>
      </c>
      <c r="D2169">
        <v>2</v>
      </c>
      <c r="E2169" t="s">
        <v>75</v>
      </c>
      <c r="F2169" t="s">
        <v>76</v>
      </c>
      <c r="G2169" t="s">
        <v>77</v>
      </c>
      <c r="H2169" t="s">
        <v>59</v>
      </c>
      <c r="I2169">
        <v>265.27999999999997</v>
      </c>
      <c r="J2169">
        <v>1050.74</v>
      </c>
      <c r="K2169">
        <v>3.9987000000000002E-2</v>
      </c>
      <c r="L2169">
        <v>40.4</v>
      </c>
    </row>
    <row r="2170" spans="1:12" hidden="1" x14ac:dyDescent="0.25">
      <c r="A2170" s="2">
        <v>44469</v>
      </c>
      <c r="B2170" t="s">
        <v>39</v>
      </c>
      <c r="C2170">
        <v>2021</v>
      </c>
      <c r="D2170">
        <v>3</v>
      </c>
      <c r="E2170" t="s">
        <v>75</v>
      </c>
      <c r="F2170" t="s">
        <v>76</v>
      </c>
      <c r="G2170" t="s">
        <v>77</v>
      </c>
      <c r="H2170" t="s">
        <v>59</v>
      </c>
      <c r="I2170">
        <v>251.41</v>
      </c>
      <c r="J2170">
        <v>1060.28</v>
      </c>
      <c r="K2170">
        <v>4.5166999999999999E-2</v>
      </c>
      <c r="L2170">
        <v>45.82</v>
      </c>
    </row>
    <row r="2171" spans="1:12" hidden="1" x14ac:dyDescent="0.25">
      <c r="A2171" s="2">
        <v>44561</v>
      </c>
      <c r="B2171" t="s">
        <v>40</v>
      </c>
      <c r="C2171">
        <v>2021</v>
      </c>
      <c r="D2171">
        <v>4</v>
      </c>
      <c r="E2171" t="s">
        <v>75</v>
      </c>
      <c r="F2171" t="s">
        <v>76</v>
      </c>
      <c r="G2171" t="s">
        <v>77</v>
      </c>
      <c r="H2171" t="s">
        <v>59</v>
      </c>
      <c r="I2171">
        <v>288.55</v>
      </c>
      <c r="J2171">
        <v>1070.1600000000001</v>
      </c>
      <c r="K2171">
        <v>4.7195000000000001E-2</v>
      </c>
      <c r="L2171">
        <v>48.23</v>
      </c>
    </row>
    <row r="2172" spans="1:12" hidden="1" x14ac:dyDescent="0.25">
      <c r="A2172" s="2">
        <v>44651</v>
      </c>
      <c r="B2172" t="s">
        <v>41</v>
      </c>
      <c r="C2172">
        <v>2022</v>
      </c>
      <c r="D2172">
        <v>1</v>
      </c>
      <c r="E2172" t="s">
        <v>75</v>
      </c>
      <c r="F2172" t="s">
        <v>76</v>
      </c>
      <c r="G2172" t="s">
        <v>77</v>
      </c>
      <c r="H2172" t="s">
        <v>59</v>
      </c>
      <c r="I2172">
        <v>268.63</v>
      </c>
      <c r="J2172">
        <v>1073.8699999999999</v>
      </c>
      <c r="K2172">
        <v>5.8532000000000001E-2</v>
      </c>
      <c r="L2172">
        <v>59.38</v>
      </c>
    </row>
    <row r="2173" spans="1:12" hidden="1" x14ac:dyDescent="0.25">
      <c r="A2173" s="2">
        <v>44742</v>
      </c>
      <c r="B2173" t="s">
        <v>42</v>
      </c>
      <c r="C2173">
        <v>2022</v>
      </c>
      <c r="D2173">
        <v>2</v>
      </c>
      <c r="E2173" t="s">
        <v>75</v>
      </c>
      <c r="F2173" t="s">
        <v>76</v>
      </c>
      <c r="G2173" t="s">
        <v>77</v>
      </c>
      <c r="H2173" t="s">
        <v>59</v>
      </c>
      <c r="I2173">
        <v>253.63</v>
      </c>
      <c r="J2173">
        <v>1062.23</v>
      </c>
      <c r="K2173">
        <v>1.0935E-2</v>
      </c>
      <c r="L2173">
        <v>11.49</v>
      </c>
    </row>
    <row r="2174" spans="1:12" hidden="1" x14ac:dyDescent="0.25">
      <c r="A2174" s="2">
        <v>44834</v>
      </c>
      <c r="B2174" t="s">
        <v>43</v>
      </c>
      <c r="C2174">
        <v>2022</v>
      </c>
      <c r="D2174">
        <v>3</v>
      </c>
      <c r="E2174" t="s">
        <v>75</v>
      </c>
      <c r="F2174" t="s">
        <v>76</v>
      </c>
      <c r="G2174" t="s">
        <v>77</v>
      </c>
      <c r="H2174" t="s">
        <v>59</v>
      </c>
      <c r="I2174">
        <v>242.17</v>
      </c>
      <c r="J2174">
        <v>1052.98</v>
      </c>
      <c r="K2174">
        <v>-6.8849999999999996E-3</v>
      </c>
      <c r="L2174">
        <v>-7.3</v>
      </c>
    </row>
    <row r="2175" spans="1:12" hidden="1" x14ac:dyDescent="0.25">
      <c r="A2175" s="2">
        <v>44926</v>
      </c>
      <c r="B2175" t="s">
        <v>44</v>
      </c>
      <c r="C2175">
        <v>2022</v>
      </c>
      <c r="D2175">
        <v>4</v>
      </c>
      <c r="E2175" t="s">
        <v>75</v>
      </c>
      <c r="F2175" t="s">
        <v>76</v>
      </c>
      <c r="G2175" t="s">
        <v>77</v>
      </c>
      <c r="H2175" t="s">
        <v>59</v>
      </c>
      <c r="I2175">
        <v>295.08</v>
      </c>
      <c r="J2175">
        <v>1059.51</v>
      </c>
      <c r="K2175">
        <v>-9.9520000000000008E-3</v>
      </c>
      <c r="L2175">
        <v>-10.65</v>
      </c>
    </row>
    <row r="2176" spans="1:12" hidden="1" x14ac:dyDescent="0.25">
      <c r="A2176" s="2">
        <v>45016</v>
      </c>
      <c r="B2176" t="s">
        <v>45</v>
      </c>
      <c r="C2176">
        <v>2023</v>
      </c>
      <c r="D2176">
        <v>1</v>
      </c>
      <c r="E2176" t="s">
        <v>75</v>
      </c>
      <c r="F2176" t="s">
        <v>76</v>
      </c>
      <c r="G2176" t="s">
        <v>77</v>
      </c>
      <c r="H2176" t="s">
        <v>59</v>
      </c>
      <c r="I2176">
        <v>263.97000000000003</v>
      </c>
      <c r="J2176">
        <v>1054.8399999999999</v>
      </c>
      <c r="K2176">
        <v>-1.7721000000000001E-2</v>
      </c>
      <c r="L2176">
        <v>-19.03</v>
      </c>
    </row>
    <row r="2177" spans="1:12" hidden="1" x14ac:dyDescent="0.25">
      <c r="A2177" s="2">
        <v>45107</v>
      </c>
      <c r="B2177" t="s">
        <v>46</v>
      </c>
      <c r="C2177">
        <v>2023</v>
      </c>
      <c r="D2177">
        <v>2</v>
      </c>
      <c r="E2177" t="s">
        <v>75</v>
      </c>
      <c r="F2177" t="s">
        <v>76</v>
      </c>
      <c r="G2177" t="s">
        <v>77</v>
      </c>
      <c r="H2177" t="s">
        <v>59</v>
      </c>
      <c r="I2177">
        <v>258.97000000000003</v>
      </c>
      <c r="J2177">
        <v>1060.18</v>
      </c>
      <c r="K2177">
        <v>-1.9300000000000001E-3</v>
      </c>
      <c r="L2177">
        <v>-2.0499999999999998</v>
      </c>
    </row>
    <row r="2178" spans="1:12" hidden="1" x14ac:dyDescent="0.25">
      <c r="A2178" s="2">
        <v>45199</v>
      </c>
      <c r="B2178" t="s">
        <v>47</v>
      </c>
      <c r="C2178">
        <v>2023</v>
      </c>
      <c r="D2178">
        <v>3</v>
      </c>
      <c r="E2178" t="s">
        <v>75</v>
      </c>
      <c r="F2178" t="s">
        <v>76</v>
      </c>
      <c r="G2178" t="s">
        <v>77</v>
      </c>
      <c r="H2178" t="s">
        <v>59</v>
      </c>
      <c r="I2178">
        <v>243.41</v>
      </c>
      <c r="J2178">
        <v>1061.42</v>
      </c>
      <c r="K2178">
        <v>8.0149999999999996E-3</v>
      </c>
      <c r="L2178">
        <v>8.44</v>
      </c>
    </row>
    <row r="2179" spans="1:12" hidden="1" x14ac:dyDescent="0.25">
      <c r="A2179" s="2">
        <v>45291</v>
      </c>
      <c r="B2179" t="s">
        <v>48</v>
      </c>
      <c r="C2179">
        <v>2023</v>
      </c>
      <c r="D2179">
        <v>4</v>
      </c>
      <c r="E2179" t="s">
        <v>75</v>
      </c>
      <c r="F2179" t="s">
        <v>76</v>
      </c>
      <c r="G2179" t="s">
        <v>77</v>
      </c>
      <c r="H2179" t="s">
        <v>59</v>
      </c>
      <c r="I2179">
        <v>281.24</v>
      </c>
      <c r="J2179">
        <v>1047.58</v>
      </c>
      <c r="K2179">
        <v>-1.1259999999999999E-2</v>
      </c>
      <c r="L2179">
        <v>-11.93</v>
      </c>
    </row>
    <row r="2180" spans="1:12" hidden="1" x14ac:dyDescent="0.25">
      <c r="A2180" s="2">
        <v>45382</v>
      </c>
      <c r="B2180" t="s">
        <v>49</v>
      </c>
      <c r="C2180">
        <v>2024</v>
      </c>
      <c r="D2180">
        <v>1</v>
      </c>
      <c r="E2180" t="s">
        <v>75</v>
      </c>
      <c r="F2180" t="s">
        <v>76</v>
      </c>
      <c r="G2180" t="s">
        <v>77</v>
      </c>
      <c r="H2180" t="s">
        <v>59</v>
      </c>
      <c r="I2180">
        <v>264.72000000000003</v>
      </c>
      <c r="J2180">
        <v>1048.33</v>
      </c>
      <c r="K2180">
        <v>-6.1720000000000004E-3</v>
      </c>
      <c r="L2180">
        <v>-6.51</v>
      </c>
    </row>
    <row r="2181" spans="1:12" hidden="1" x14ac:dyDescent="0.25">
      <c r="A2181" s="2">
        <v>45473</v>
      </c>
      <c r="B2181" t="s">
        <v>50</v>
      </c>
      <c r="C2181">
        <v>2024</v>
      </c>
      <c r="D2181">
        <v>2</v>
      </c>
      <c r="E2181" t="s">
        <v>75</v>
      </c>
      <c r="F2181" t="s">
        <v>76</v>
      </c>
      <c r="G2181" t="s">
        <v>77</v>
      </c>
      <c r="H2181" t="s">
        <v>59</v>
      </c>
      <c r="I2181">
        <v>266.8</v>
      </c>
      <c r="J2181">
        <v>1056.17</v>
      </c>
      <c r="K2181">
        <v>-3.7820000000000002E-3</v>
      </c>
      <c r="L2181">
        <v>-4.01</v>
      </c>
    </row>
    <row r="2182" spans="1:12" hidden="1" x14ac:dyDescent="0.25">
      <c r="A2182" s="2">
        <v>45565</v>
      </c>
      <c r="B2182" t="s">
        <v>51</v>
      </c>
      <c r="C2182">
        <v>2024</v>
      </c>
      <c r="D2182">
        <v>3</v>
      </c>
      <c r="E2182" t="s">
        <v>75</v>
      </c>
      <c r="F2182" t="s">
        <v>76</v>
      </c>
      <c r="G2182" t="s">
        <v>77</v>
      </c>
      <c r="H2182" t="s">
        <v>59</v>
      </c>
      <c r="I2182">
        <v>250.17</v>
      </c>
      <c r="J2182">
        <v>1062.93</v>
      </c>
      <c r="K2182">
        <v>1.423E-3</v>
      </c>
      <c r="L2182">
        <v>1.51</v>
      </c>
    </row>
    <row r="2183" spans="1:12" hidden="1" x14ac:dyDescent="0.25">
      <c r="A2183" s="2">
        <v>45657</v>
      </c>
      <c r="B2183" t="s">
        <v>52</v>
      </c>
      <c r="C2183">
        <v>2024</v>
      </c>
      <c r="D2183">
        <v>4</v>
      </c>
      <c r="E2183" t="s">
        <v>75</v>
      </c>
      <c r="F2183" t="s">
        <v>76</v>
      </c>
      <c r="G2183" t="s">
        <v>77</v>
      </c>
      <c r="H2183" t="s">
        <v>59</v>
      </c>
      <c r="I2183">
        <v>297.11</v>
      </c>
      <c r="J2183">
        <v>1078.8</v>
      </c>
      <c r="K2183">
        <v>2.9801999999999999E-2</v>
      </c>
      <c r="L2183">
        <v>31.22</v>
      </c>
    </row>
    <row r="2184" spans="1:12" hidden="1" x14ac:dyDescent="0.25">
      <c r="A2184" s="2">
        <v>45747</v>
      </c>
      <c r="B2184" t="s">
        <v>53</v>
      </c>
      <c r="C2184">
        <v>2025</v>
      </c>
      <c r="D2184">
        <v>1</v>
      </c>
      <c r="E2184" t="s">
        <v>75</v>
      </c>
      <c r="F2184" t="s">
        <v>76</v>
      </c>
      <c r="G2184" t="s">
        <v>77</v>
      </c>
      <c r="H2184" t="s">
        <v>59</v>
      </c>
      <c r="I2184">
        <v>272.45999999999998</v>
      </c>
      <c r="J2184">
        <v>1086.54</v>
      </c>
      <c r="K2184">
        <v>3.6448000000000001E-2</v>
      </c>
      <c r="L2184">
        <v>38.21</v>
      </c>
    </row>
    <row r="2185" spans="1:12" hidden="1" x14ac:dyDescent="0.25">
      <c r="A2185" s="2">
        <v>42460</v>
      </c>
      <c r="B2185" t="s">
        <v>12</v>
      </c>
      <c r="C2185">
        <v>2016</v>
      </c>
      <c r="D2185">
        <v>1</v>
      </c>
      <c r="E2185" t="s">
        <v>75</v>
      </c>
      <c r="F2185" t="s">
        <v>76</v>
      </c>
      <c r="G2185" t="s">
        <v>77</v>
      </c>
      <c r="H2185" t="s">
        <v>60</v>
      </c>
      <c r="I2185">
        <v>26.44</v>
      </c>
      <c r="J2185" t="s">
        <v>17</v>
      </c>
      <c r="K2185" t="s">
        <v>17</v>
      </c>
      <c r="L2185" t="s">
        <v>17</v>
      </c>
    </row>
    <row r="2186" spans="1:12" hidden="1" x14ac:dyDescent="0.25">
      <c r="A2186" s="2">
        <v>42551</v>
      </c>
      <c r="B2186" t="s">
        <v>18</v>
      </c>
      <c r="C2186">
        <v>2016</v>
      </c>
      <c r="D2186">
        <v>2</v>
      </c>
      <c r="E2186" t="s">
        <v>75</v>
      </c>
      <c r="F2186" t="s">
        <v>76</v>
      </c>
      <c r="G2186" t="s">
        <v>77</v>
      </c>
      <c r="H2186" t="s">
        <v>60</v>
      </c>
      <c r="I2186">
        <v>26.79</v>
      </c>
      <c r="J2186" t="s">
        <v>17</v>
      </c>
      <c r="K2186" t="s">
        <v>17</v>
      </c>
      <c r="L2186" t="s">
        <v>17</v>
      </c>
    </row>
    <row r="2187" spans="1:12" hidden="1" x14ac:dyDescent="0.25">
      <c r="A2187" s="2">
        <v>42643</v>
      </c>
      <c r="B2187" t="s">
        <v>19</v>
      </c>
      <c r="C2187">
        <v>2016</v>
      </c>
      <c r="D2187">
        <v>3</v>
      </c>
      <c r="E2187" t="s">
        <v>75</v>
      </c>
      <c r="F2187" t="s">
        <v>76</v>
      </c>
      <c r="G2187" t="s">
        <v>77</v>
      </c>
      <c r="H2187" t="s">
        <v>60</v>
      </c>
      <c r="I2187">
        <v>25.14</v>
      </c>
      <c r="J2187" t="s">
        <v>17</v>
      </c>
      <c r="K2187" t="s">
        <v>17</v>
      </c>
      <c r="L2187" t="s">
        <v>17</v>
      </c>
    </row>
    <row r="2188" spans="1:12" hidden="1" x14ac:dyDescent="0.25">
      <c r="A2188" s="2">
        <v>42735</v>
      </c>
      <c r="B2188" t="s">
        <v>20</v>
      </c>
      <c r="C2188">
        <v>2016</v>
      </c>
      <c r="D2188">
        <v>4</v>
      </c>
      <c r="E2188" t="s">
        <v>75</v>
      </c>
      <c r="F2188" t="s">
        <v>76</v>
      </c>
      <c r="G2188" t="s">
        <v>77</v>
      </c>
      <c r="H2188" t="s">
        <v>60</v>
      </c>
      <c r="I2188">
        <v>26.2</v>
      </c>
      <c r="J2188">
        <v>104.57</v>
      </c>
      <c r="K2188" t="s">
        <v>17</v>
      </c>
      <c r="L2188" t="s">
        <v>17</v>
      </c>
    </row>
    <row r="2189" spans="1:12" hidden="1" x14ac:dyDescent="0.25">
      <c r="A2189" s="2">
        <v>42825</v>
      </c>
      <c r="B2189" t="s">
        <v>21</v>
      </c>
      <c r="C2189">
        <v>2017</v>
      </c>
      <c r="D2189">
        <v>1</v>
      </c>
      <c r="E2189" t="s">
        <v>75</v>
      </c>
      <c r="F2189" t="s">
        <v>76</v>
      </c>
      <c r="G2189" t="s">
        <v>77</v>
      </c>
      <c r="H2189" t="s">
        <v>60</v>
      </c>
      <c r="I2189">
        <v>28.6</v>
      </c>
      <c r="J2189">
        <v>106.73</v>
      </c>
      <c r="K2189" t="s">
        <v>17</v>
      </c>
      <c r="L2189" t="s">
        <v>17</v>
      </c>
    </row>
    <row r="2190" spans="1:12" hidden="1" x14ac:dyDescent="0.25">
      <c r="A2190" s="2">
        <v>42916</v>
      </c>
      <c r="B2190" t="s">
        <v>22</v>
      </c>
      <c r="C2190">
        <v>2017</v>
      </c>
      <c r="D2190">
        <v>2</v>
      </c>
      <c r="E2190" t="s">
        <v>75</v>
      </c>
      <c r="F2190" t="s">
        <v>76</v>
      </c>
      <c r="G2190" t="s">
        <v>77</v>
      </c>
      <c r="H2190" t="s">
        <v>60</v>
      </c>
      <c r="I2190">
        <v>24.86</v>
      </c>
      <c r="J2190">
        <v>104.79</v>
      </c>
      <c r="K2190" t="s">
        <v>17</v>
      </c>
      <c r="L2190" t="s">
        <v>17</v>
      </c>
    </row>
    <row r="2191" spans="1:12" hidden="1" x14ac:dyDescent="0.25">
      <c r="A2191" s="2">
        <v>43008</v>
      </c>
      <c r="B2191" t="s">
        <v>23</v>
      </c>
      <c r="C2191">
        <v>2017</v>
      </c>
      <c r="D2191">
        <v>3</v>
      </c>
      <c r="E2191" t="s">
        <v>75</v>
      </c>
      <c r="F2191" t="s">
        <v>76</v>
      </c>
      <c r="G2191" t="s">
        <v>77</v>
      </c>
      <c r="H2191" t="s">
        <v>60</v>
      </c>
      <c r="I2191">
        <v>26.14</v>
      </c>
      <c r="J2191">
        <v>105.8</v>
      </c>
      <c r="K2191" t="s">
        <v>17</v>
      </c>
      <c r="L2191" t="s">
        <v>17</v>
      </c>
    </row>
    <row r="2192" spans="1:12" hidden="1" x14ac:dyDescent="0.25">
      <c r="A2192" s="2">
        <v>43100</v>
      </c>
      <c r="B2192" t="s">
        <v>24</v>
      </c>
      <c r="C2192">
        <v>2017</v>
      </c>
      <c r="D2192">
        <v>4</v>
      </c>
      <c r="E2192" t="s">
        <v>75</v>
      </c>
      <c r="F2192" t="s">
        <v>76</v>
      </c>
      <c r="G2192" t="s">
        <v>77</v>
      </c>
      <c r="H2192" t="s">
        <v>60</v>
      </c>
      <c r="I2192">
        <v>27.1</v>
      </c>
      <c r="J2192">
        <v>106.7</v>
      </c>
      <c r="K2192">
        <v>2.0369000000000002E-2</v>
      </c>
      <c r="L2192">
        <v>2.13</v>
      </c>
    </row>
    <row r="2193" spans="1:12" hidden="1" x14ac:dyDescent="0.25">
      <c r="A2193" s="2">
        <v>43190</v>
      </c>
      <c r="B2193" t="s">
        <v>25</v>
      </c>
      <c r="C2193">
        <v>2018</v>
      </c>
      <c r="D2193">
        <v>1</v>
      </c>
      <c r="E2193" t="s">
        <v>75</v>
      </c>
      <c r="F2193" t="s">
        <v>76</v>
      </c>
      <c r="G2193" t="s">
        <v>77</v>
      </c>
      <c r="H2193" t="s">
        <v>60</v>
      </c>
      <c r="I2193">
        <v>28.72</v>
      </c>
      <c r="J2193">
        <v>106.83</v>
      </c>
      <c r="K2193">
        <v>9.3700000000000001E-4</v>
      </c>
      <c r="L2193">
        <v>0.1</v>
      </c>
    </row>
    <row r="2194" spans="1:12" hidden="1" x14ac:dyDescent="0.25">
      <c r="A2194" s="2">
        <v>43281</v>
      </c>
      <c r="B2194" t="s">
        <v>26</v>
      </c>
      <c r="C2194">
        <v>2018</v>
      </c>
      <c r="D2194">
        <v>2</v>
      </c>
      <c r="E2194" t="s">
        <v>75</v>
      </c>
      <c r="F2194" t="s">
        <v>76</v>
      </c>
      <c r="G2194" t="s">
        <v>77</v>
      </c>
      <c r="H2194" t="s">
        <v>60</v>
      </c>
      <c r="I2194">
        <v>28.02</v>
      </c>
      <c r="J2194">
        <v>109.99</v>
      </c>
      <c r="K2194">
        <v>4.9623E-2</v>
      </c>
      <c r="L2194">
        <v>5.2</v>
      </c>
    </row>
    <row r="2195" spans="1:12" hidden="1" x14ac:dyDescent="0.25">
      <c r="A2195" s="2">
        <v>43373</v>
      </c>
      <c r="B2195" t="s">
        <v>27</v>
      </c>
      <c r="C2195">
        <v>2018</v>
      </c>
      <c r="D2195">
        <v>3</v>
      </c>
      <c r="E2195" t="s">
        <v>75</v>
      </c>
      <c r="F2195" t="s">
        <v>76</v>
      </c>
      <c r="G2195" t="s">
        <v>77</v>
      </c>
      <c r="H2195" t="s">
        <v>60</v>
      </c>
      <c r="I2195">
        <v>25.54</v>
      </c>
      <c r="J2195">
        <v>109.39</v>
      </c>
      <c r="K2195">
        <v>3.3931999999999997E-2</v>
      </c>
      <c r="L2195">
        <v>3.59</v>
      </c>
    </row>
    <row r="2196" spans="1:12" hidden="1" x14ac:dyDescent="0.25">
      <c r="A2196" s="2">
        <v>43465</v>
      </c>
      <c r="B2196" t="s">
        <v>28</v>
      </c>
      <c r="C2196">
        <v>2018</v>
      </c>
      <c r="D2196">
        <v>4</v>
      </c>
      <c r="E2196" t="s">
        <v>75</v>
      </c>
      <c r="F2196" t="s">
        <v>76</v>
      </c>
      <c r="G2196" t="s">
        <v>77</v>
      </c>
      <c r="H2196" t="s">
        <v>60</v>
      </c>
      <c r="I2196">
        <v>29.03</v>
      </c>
      <c r="J2196">
        <v>111.32</v>
      </c>
      <c r="K2196">
        <v>4.3298999999999997E-2</v>
      </c>
      <c r="L2196">
        <v>4.62</v>
      </c>
    </row>
    <row r="2197" spans="1:12" hidden="1" x14ac:dyDescent="0.25">
      <c r="A2197" s="2">
        <v>43555</v>
      </c>
      <c r="B2197" t="s">
        <v>29</v>
      </c>
      <c r="C2197">
        <v>2019</v>
      </c>
      <c r="D2197">
        <v>1</v>
      </c>
      <c r="E2197" t="s">
        <v>75</v>
      </c>
      <c r="F2197" t="s">
        <v>76</v>
      </c>
      <c r="G2197" t="s">
        <v>77</v>
      </c>
      <c r="H2197" t="s">
        <v>60</v>
      </c>
      <c r="I2197">
        <v>32.119999999999997</v>
      </c>
      <c r="J2197">
        <v>114.72</v>
      </c>
      <c r="K2197">
        <v>7.3856000000000005E-2</v>
      </c>
      <c r="L2197">
        <v>7.89</v>
      </c>
    </row>
    <row r="2198" spans="1:12" hidden="1" x14ac:dyDescent="0.25">
      <c r="A2198" s="2">
        <v>43646</v>
      </c>
      <c r="B2198" t="s">
        <v>30</v>
      </c>
      <c r="C2198">
        <v>2019</v>
      </c>
      <c r="D2198">
        <v>2</v>
      </c>
      <c r="E2198" t="s">
        <v>75</v>
      </c>
      <c r="F2198" t="s">
        <v>76</v>
      </c>
      <c r="G2198" t="s">
        <v>77</v>
      </c>
      <c r="H2198" t="s">
        <v>60</v>
      </c>
      <c r="I2198">
        <v>29.15</v>
      </c>
      <c r="J2198">
        <v>115.85</v>
      </c>
      <c r="K2198">
        <v>5.3277999999999999E-2</v>
      </c>
      <c r="L2198">
        <v>5.86</v>
      </c>
    </row>
    <row r="2199" spans="1:12" hidden="1" x14ac:dyDescent="0.25">
      <c r="A2199" s="2">
        <v>43738</v>
      </c>
      <c r="B2199" t="s">
        <v>31</v>
      </c>
      <c r="C2199">
        <v>2019</v>
      </c>
      <c r="D2199">
        <v>3</v>
      </c>
      <c r="E2199" t="s">
        <v>75</v>
      </c>
      <c r="F2199" t="s">
        <v>76</v>
      </c>
      <c r="G2199" t="s">
        <v>77</v>
      </c>
      <c r="H2199" t="s">
        <v>60</v>
      </c>
      <c r="I2199">
        <v>28.45</v>
      </c>
      <c r="J2199">
        <v>118.76</v>
      </c>
      <c r="K2199">
        <v>8.5656999999999997E-2</v>
      </c>
      <c r="L2199">
        <v>9.3699999999999992</v>
      </c>
    </row>
    <row r="2200" spans="1:12" hidden="1" x14ac:dyDescent="0.25">
      <c r="A2200" s="2">
        <v>43830</v>
      </c>
      <c r="B2200" t="s">
        <v>32</v>
      </c>
      <c r="C2200">
        <v>2019</v>
      </c>
      <c r="D2200">
        <v>4</v>
      </c>
      <c r="E2200" t="s">
        <v>75</v>
      </c>
      <c r="F2200" t="s">
        <v>76</v>
      </c>
      <c r="G2200" t="s">
        <v>77</v>
      </c>
      <c r="H2200" t="s">
        <v>60</v>
      </c>
      <c r="I2200">
        <v>31.02</v>
      </c>
      <c r="J2200">
        <v>120.74</v>
      </c>
      <c r="K2200">
        <v>8.4621000000000002E-2</v>
      </c>
      <c r="L2200">
        <v>9.42</v>
      </c>
    </row>
    <row r="2201" spans="1:12" hidden="1" x14ac:dyDescent="0.25">
      <c r="A2201" s="2">
        <v>43921</v>
      </c>
      <c r="B2201" t="s">
        <v>33</v>
      </c>
      <c r="C2201">
        <v>2020</v>
      </c>
      <c r="D2201">
        <v>1</v>
      </c>
      <c r="E2201" t="s">
        <v>75</v>
      </c>
      <c r="F2201" t="s">
        <v>76</v>
      </c>
      <c r="G2201" t="s">
        <v>77</v>
      </c>
      <c r="H2201" t="s">
        <v>60</v>
      </c>
      <c r="I2201">
        <v>30.97</v>
      </c>
      <c r="J2201">
        <v>119.59</v>
      </c>
      <c r="K2201">
        <v>4.2451000000000003E-2</v>
      </c>
      <c r="L2201">
        <v>4.87</v>
      </c>
    </row>
    <row r="2202" spans="1:12" hidden="1" x14ac:dyDescent="0.25">
      <c r="A2202" s="2">
        <v>44012</v>
      </c>
      <c r="B2202" t="s">
        <v>34</v>
      </c>
      <c r="C2202">
        <v>2020</v>
      </c>
      <c r="D2202">
        <v>2</v>
      </c>
      <c r="E2202" t="s">
        <v>75</v>
      </c>
      <c r="F2202" t="s">
        <v>76</v>
      </c>
      <c r="G2202" t="s">
        <v>77</v>
      </c>
      <c r="H2202" t="s">
        <v>60</v>
      </c>
      <c r="I2202">
        <v>27.61</v>
      </c>
      <c r="J2202">
        <v>118.05</v>
      </c>
      <c r="K2202">
        <v>1.899E-2</v>
      </c>
      <c r="L2202">
        <v>2.2000000000000002</v>
      </c>
    </row>
    <row r="2203" spans="1:12" hidden="1" x14ac:dyDescent="0.25">
      <c r="A2203" s="2">
        <v>44104</v>
      </c>
      <c r="B2203" t="s">
        <v>35</v>
      </c>
      <c r="C2203">
        <v>2020</v>
      </c>
      <c r="D2203">
        <v>3</v>
      </c>
      <c r="E2203" t="s">
        <v>75</v>
      </c>
      <c r="F2203" t="s">
        <v>76</v>
      </c>
      <c r="G2203" t="s">
        <v>77</v>
      </c>
      <c r="H2203" t="s">
        <v>60</v>
      </c>
      <c r="I2203">
        <v>28.43</v>
      </c>
      <c r="J2203">
        <v>118.03</v>
      </c>
      <c r="K2203">
        <v>-6.1469999999999997E-3</v>
      </c>
      <c r="L2203">
        <v>-0.73</v>
      </c>
    </row>
    <row r="2204" spans="1:12" hidden="1" x14ac:dyDescent="0.25">
      <c r="A2204" s="2">
        <v>44196</v>
      </c>
      <c r="B2204" t="s">
        <v>36</v>
      </c>
      <c r="C2204">
        <v>2020</v>
      </c>
      <c r="D2204">
        <v>4</v>
      </c>
      <c r="E2204" t="s">
        <v>75</v>
      </c>
      <c r="F2204" t="s">
        <v>76</v>
      </c>
      <c r="G2204" t="s">
        <v>77</v>
      </c>
      <c r="H2204" t="s">
        <v>60</v>
      </c>
      <c r="I2204">
        <v>30.59</v>
      </c>
      <c r="J2204">
        <v>117.6</v>
      </c>
      <c r="K2204">
        <v>-2.6006000000000001E-2</v>
      </c>
      <c r="L2204">
        <v>-3.14</v>
      </c>
    </row>
    <row r="2205" spans="1:12" hidden="1" x14ac:dyDescent="0.25">
      <c r="A2205" s="2">
        <v>44286</v>
      </c>
      <c r="B2205" t="s">
        <v>37</v>
      </c>
      <c r="C2205">
        <v>2021</v>
      </c>
      <c r="D2205">
        <v>1</v>
      </c>
      <c r="E2205" t="s">
        <v>75</v>
      </c>
      <c r="F2205" t="s">
        <v>76</v>
      </c>
      <c r="G2205" t="s">
        <v>77</v>
      </c>
      <c r="H2205" t="s">
        <v>60</v>
      </c>
      <c r="I2205">
        <v>31.68</v>
      </c>
      <c r="J2205">
        <v>118.31</v>
      </c>
      <c r="K2205">
        <v>-1.0703000000000001E-2</v>
      </c>
      <c r="L2205">
        <v>-1.28</v>
      </c>
    </row>
    <row r="2206" spans="1:12" hidden="1" x14ac:dyDescent="0.25">
      <c r="A2206" s="2">
        <v>44377</v>
      </c>
      <c r="B2206" t="s">
        <v>38</v>
      </c>
      <c r="C2206">
        <v>2021</v>
      </c>
      <c r="D2206">
        <v>2</v>
      </c>
      <c r="E2206" t="s">
        <v>75</v>
      </c>
      <c r="F2206" t="s">
        <v>76</v>
      </c>
      <c r="G2206" t="s">
        <v>77</v>
      </c>
      <c r="H2206" t="s">
        <v>60</v>
      </c>
      <c r="I2206">
        <v>31.98</v>
      </c>
      <c r="J2206">
        <v>122.68</v>
      </c>
      <c r="K2206">
        <v>3.9220999999999999E-2</v>
      </c>
      <c r="L2206">
        <v>4.63</v>
      </c>
    </row>
    <row r="2207" spans="1:12" hidden="1" x14ac:dyDescent="0.25">
      <c r="A2207" s="2">
        <v>44469</v>
      </c>
      <c r="B2207" t="s">
        <v>39</v>
      </c>
      <c r="C2207">
        <v>2021</v>
      </c>
      <c r="D2207">
        <v>3</v>
      </c>
      <c r="E2207" t="s">
        <v>75</v>
      </c>
      <c r="F2207" t="s">
        <v>76</v>
      </c>
      <c r="G2207" t="s">
        <v>77</v>
      </c>
      <c r="H2207" t="s">
        <v>60</v>
      </c>
      <c r="I2207">
        <v>32.369999999999997</v>
      </c>
      <c r="J2207">
        <v>126.61</v>
      </c>
      <c r="K2207">
        <v>7.2692999999999994E-2</v>
      </c>
      <c r="L2207">
        <v>8.58</v>
      </c>
    </row>
    <row r="2208" spans="1:12" hidden="1" x14ac:dyDescent="0.25">
      <c r="A2208" s="2">
        <v>44561</v>
      </c>
      <c r="B2208" t="s">
        <v>40</v>
      </c>
      <c r="C2208">
        <v>2021</v>
      </c>
      <c r="D2208">
        <v>4</v>
      </c>
      <c r="E2208" t="s">
        <v>75</v>
      </c>
      <c r="F2208" t="s">
        <v>76</v>
      </c>
      <c r="G2208" t="s">
        <v>77</v>
      </c>
      <c r="H2208" t="s">
        <v>60</v>
      </c>
      <c r="I2208">
        <v>34.479999999999997</v>
      </c>
      <c r="J2208">
        <v>130.5</v>
      </c>
      <c r="K2208">
        <v>0.109694</v>
      </c>
      <c r="L2208">
        <v>12.9</v>
      </c>
    </row>
    <row r="2209" spans="1:12" hidden="1" x14ac:dyDescent="0.25">
      <c r="A2209" s="2">
        <v>44651</v>
      </c>
      <c r="B2209" t="s">
        <v>41</v>
      </c>
      <c r="C2209">
        <v>2022</v>
      </c>
      <c r="D2209">
        <v>1</v>
      </c>
      <c r="E2209" t="s">
        <v>75</v>
      </c>
      <c r="F2209" t="s">
        <v>76</v>
      </c>
      <c r="G2209" t="s">
        <v>77</v>
      </c>
      <c r="H2209" t="s">
        <v>60</v>
      </c>
      <c r="I2209">
        <v>32.020000000000003</v>
      </c>
      <c r="J2209">
        <v>130.85</v>
      </c>
      <c r="K2209">
        <v>0.105993</v>
      </c>
      <c r="L2209">
        <v>12.54</v>
      </c>
    </row>
    <row r="2210" spans="1:12" hidden="1" x14ac:dyDescent="0.25">
      <c r="A2210" s="2">
        <v>44742</v>
      </c>
      <c r="B2210" t="s">
        <v>42</v>
      </c>
      <c r="C2210">
        <v>2022</v>
      </c>
      <c r="D2210">
        <v>2</v>
      </c>
      <c r="E2210" t="s">
        <v>75</v>
      </c>
      <c r="F2210" t="s">
        <v>76</v>
      </c>
      <c r="G2210" t="s">
        <v>77</v>
      </c>
      <c r="H2210" t="s">
        <v>60</v>
      </c>
      <c r="I2210">
        <v>31.23</v>
      </c>
      <c r="J2210">
        <v>130.1</v>
      </c>
      <c r="K2210">
        <v>6.0483000000000002E-2</v>
      </c>
      <c r="L2210">
        <v>7.42</v>
      </c>
    </row>
    <row r="2211" spans="1:12" hidden="1" x14ac:dyDescent="0.25">
      <c r="A2211" s="2">
        <v>44834</v>
      </c>
      <c r="B2211" t="s">
        <v>43</v>
      </c>
      <c r="C2211">
        <v>2022</v>
      </c>
      <c r="D2211">
        <v>3</v>
      </c>
      <c r="E2211" t="s">
        <v>75</v>
      </c>
      <c r="F2211" t="s">
        <v>76</v>
      </c>
      <c r="G2211" t="s">
        <v>77</v>
      </c>
      <c r="H2211" t="s">
        <v>60</v>
      </c>
      <c r="I2211">
        <v>30.18</v>
      </c>
      <c r="J2211">
        <v>127.92</v>
      </c>
      <c r="K2211">
        <v>1.0347E-2</v>
      </c>
      <c r="L2211">
        <v>1.31</v>
      </c>
    </row>
    <row r="2212" spans="1:12" hidden="1" x14ac:dyDescent="0.25">
      <c r="A2212" s="2">
        <v>44926</v>
      </c>
      <c r="B2212" t="s">
        <v>44</v>
      </c>
      <c r="C2212">
        <v>2022</v>
      </c>
      <c r="D2212">
        <v>4</v>
      </c>
      <c r="E2212" t="s">
        <v>75</v>
      </c>
      <c r="F2212" t="s">
        <v>76</v>
      </c>
      <c r="G2212" t="s">
        <v>77</v>
      </c>
      <c r="H2212" t="s">
        <v>60</v>
      </c>
      <c r="I2212">
        <v>35.51</v>
      </c>
      <c r="J2212">
        <v>128.94999999999999</v>
      </c>
      <c r="K2212">
        <v>-1.1877E-2</v>
      </c>
      <c r="L2212">
        <v>-1.55</v>
      </c>
    </row>
    <row r="2213" spans="1:12" hidden="1" x14ac:dyDescent="0.25">
      <c r="A2213" s="2">
        <v>45016</v>
      </c>
      <c r="B2213" t="s">
        <v>45</v>
      </c>
      <c r="C2213">
        <v>2023</v>
      </c>
      <c r="D2213">
        <v>1</v>
      </c>
      <c r="E2213" t="s">
        <v>75</v>
      </c>
      <c r="F2213" t="s">
        <v>76</v>
      </c>
      <c r="G2213" t="s">
        <v>77</v>
      </c>
      <c r="H2213" t="s">
        <v>60</v>
      </c>
      <c r="I2213">
        <v>33.549999999999997</v>
      </c>
      <c r="J2213">
        <v>130.47999999999999</v>
      </c>
      <c r="K2213">
        <v>-2.8279999999999998E-3</v>
      </c>
      <c r="L2213">
        <v>-0.37</v>
      </c>
    </row>
    <row r="2214" spans="1:12" hidden="1" x14ac:dyDescent="0.25">
      <c r="A2214" s="2">
        <v>45107</v>
      </c>
      <c r="B2214" t="s">
        <v>46</v>
      </c>
      <c r="C2214">
        <v>2023</v>
      </c>
      <c r="D2214">
        <v>2</v>
      </c>
      <c r="E2214" t="s">
        <v>75</v>
      </c>
      <c r="F2214" t="s">
        <v>76</v>
      </c>
      <c r="G2214" t="s">
        <v>77</v>
      </c>
      <c r="H2214" t="s">
        <v>60</v>
      </c>
      <c r="I2214">
        <v>32.33</v>
      </c>
      <c r="J2214">
        <v>131.57</v>
      </c>
      <c r="K2214">
        <v>1.1299E-2</v>
      </c>
      <c r="L2214">
        <v>1.47</v>
      </c>
    </row>
    <row r="2215" spans="1:12" hidden="1" x14ac:dyDescent="0.25">
      <c r="A2215" s="2">
        <v>45199</v>
      </c>
      <c r="B2215" t="s">
        <v>47</v>
      </c>
      <c r="C2215">
        <v>2023</v>
      </c>
      <c r="D2215">
        <v>3</v>
      </c>
      <c r="E2215" t="s">
        <v>75</v>
      </c>
      <c r="F2215" t="s">
        <v>76</v>
      </c>
      <c r="G2215" t="s">
        <v>77</v>
      </c>
      <c r="H2215" t="s">
        <v>60</v>
      </c>
      <c r="I2215">
        <v>33.78</v>
      </c>
      <c r="J2215">
        <v>135.16999999999999</v>
      </c>
      <c r="K2215">
        <v>5.6675999999999997E-2</v>
      </c>
      <c r="L2215">
        <v>7.25</v>
      </c>
    </row>
    <row r="2216" spans="1:12" hidden="1" x14ac:dyDescent="0.25">
      <c r="A2216" s="2">
        <v>45291</v>
      </c>
      <c r="B2216" t="s">
        <v>48</v>
      </c>
      <c r="C2216">
        <v>2023</v>
      </c>
      <c r="D2216">
        <v>4</v>
      </c>
      <c r="E2216" t="s">
        <v>75</v>
      </c>
      <c r="F2216" t="s">
        <v>76</v>
      </c>
      <c r="G2216" t="s">
        <v>77</v>
      </c>
      <c r="H2216" t="s">
        <v>60</v>
      </c>
      <c r="I2216">
        <v>35.28</v>
      </c>
      <c r="J2216">
        <v>134.94</v>
      </c>
      <c r="K2216">
        <v>4.6452E-2</v>
      </c>
      <c r="L2216">
        <v>5.99</v>
      </c>
    </row>
    <row r="2217" spans="1:12" hidden="1" x14ac:dyDescent="0.25">
      <c r="A2217" s="2">
        <v>45382</v>
      </c>
      <c r="B2217" t="s">
        <v>49</v>
      </c>
      <c r="C2217">
        <v>2024</v>
      </c>
      <c r="D2217">
        <v>1</v>
      </c>
      <c r="E2217" t="s">
        <v>75</v>
      </c>
      <c r="F2217" t="s">
        <v>76</v>
      </c>
      <c r="G2217" t="s">
        <v>77</v>
      </c>
      <c r="H2217" t="s">
        <v>60</v>
      </c>
      <c r="I2217">
        <v>33.29</v>
      </c>
      <c r="J2217">
        <v>134.69</v>
      </c>
      <c r="K2217">
        <v>3.2265000000000002E-2</v>
      </c>
      <c r="L2217">
        <v>4.21</v>
      </c>
    </row>
    <row r="2218" spans="1:12" hidden="1" x14ac:dyDescent="0.25">
      <c r="A2218" s="2">
        <v>45473</v>
      </c>
      <c r="B2218" t="s">
        <v>50</v>
      </c>
      <c r="C2218">
        <v>2024</v>
      </c>
      <c r="D2218">
        <v>2</v>
      </c>
      <c r="E2218" t="s">
        <v>75</v>
      </c>
      <c r="F2218" t="s">
        <v>76</v>
      </c>
      <c r="G2218" t="s">
        <v>77</v>
      </c>
      <c r="H2218" t="s">
        <v>60</v>
      </c>
      <c r="I2218">
        <v>33.96</v>
      </c>
      <c r="J2218">
        <v>136.32</v>
      </c>
      <c r="K2218">
        <v>3.6102000000000002E-2</v>
      </c>
      <c r="L2218">
        <v>4.75</v>
      </c>
    </row>
    <row r="2219" spans="1:12" hidden="1" x14ac:dyDescent="0.25">
      <c r="A2219" s="2">
        <v>45565</v>
      </c>
      <c r="B2219" t="s">
        <v>51</v>
      </c>
      <c r="C2219">
        <v>2024</v>
      </c>
      <c r="D2219">
        <v>3</v>
      </c>
      <c r="E2219" t="s">
        <v>75</v>
      </c>
      <c r="F2219" t="s">
        <v>76</v>
      </c>
      <c r="G2219" t="s">
        <v>77</v>
      </c>
      <c r="H2219" t="s">
        <v>60</v>
      </c>
      <c r="I2219">
        <v>29.92</v>
      </c>
      <c r="J2219">
        <v>132.44999999999999</v>
      </c>
      <c r="K2219">
        <v>-2.0122999999999999E-2</v>
      </c>
      <c r="L2219">
        <v>-2.72</v>
      </c>
    </row>
    <row r="2220" spans="1:12" hidden="1" x14ac:dyDescent="0.25">
      <c r="A2220" s="2">
        <v>45657</v>
      </c>
      <c r="B2220" t="s">
        <v>52</v>
      </c>
      <c r="C2220">
        <v>2024</v>
      </c>
      <c r="D2220">
        <v>4</v>
      </c>
      <c r="E2220" t="s">
        <v>75</v>
      </c>
      <c r="F2220" t="s">
        <v>76</v>
      </c>
      <c r="G2220" t="s">
        <v>77</v>
      </c>
      <c r="H2220" t="s">
        <v>60</v>
      </c>
      <c r="I2220">
        <v>34.96</v>
      </c>
      <c r="J2220">
        <v>132.13</v>
      </c>
      <c r="K2220">
        <v>-2.0823999999999999E-2</v>
      </c>
      <c r="L2220">
        <v>-2.81</v>
      </c>
    </row>
    <row r="2221" spans="1:12" hidden="1" x14ac:dyDescent="0.25">
      <c r="A2221" s="2">
        <v>45747</v>
      </c>
      <c r="B2221" t="s">
        <v>53</v>
      </c>
      <c r="C2221">
        <v>2025</v>
      </c>
      <c r="D2221">
        <v>1</v>
      </c>
      <c r="E2221" t="s">
        <v>75</v>
      </c>
      <c r="F2221" t="s">
        <v>76</v>
      </c>
      <c r="G2221" t="s">
        <v>77</v>
      </c>
      <c r="H2221" t="s">
        <v>60</v>
      </c>
      <c r="I2221">
        <v>30.71</v>
      </c>
      <c r="J2221">
        <v>129.54</v>
      </c>
      <c r="K2221">
        <v>-3.8235999999999999E-2</v>
      </c>
      <c r="L2221">
        <v>-5.15</v>
      </c>
    </row>
    <row r="2222" spans="1:12" hidden="1" x14ac:dyDescent="0.25">
      <c r="A2222" s="2">
        <v>42460</v>
      </c>
      <c r="B2222" t="s">
        <v>12</v>
      </c>
      <c r="C2222">
        <v>2016</v>
      </c>
      <c r="D2222">
        <v>1</v>
      </c>
      <c r="E2222" t="s">
        <v>75</v>
      </c>
      <c r="F2222" t="s">
        <v>76</v>
      </c>
      <c r="G2222" t="s">
        <v>77</v>
      </c>
      <c r="H2222" t="s">
        <v>61</v>
      </c>
      <c r="I2222">
        <v>214.78</v>
      </c>
      <c r="J2222" t="s">
        <v>17</v>
      </c>
      <c r="K2222" t="s">
        <v>17</v>
      </c>
      <c r="L2222" t="s">
        <v>17</v>
      </c>
    </row>
    <row r="2223" spans="1:12" hidden="1" x14ac:dyDescent="0.25">
      <c r="A2223" s="2">
        <v>42551</v>
      </c>
      <c r="B2223" t="s">
        <v>18</v>
      </c>
      <c r="C2223">
        <v>2016</v>
      </c>
      <c r="D2223">
        <v>2</v>
      </c>
      <c r="E2223" t="s">
        <v>75</v>
      </c>
      <c r="F2223" t="s">
        <v>76</v>
      </c>
      <c r="G2223" t="s">
        <v>77</v>
      </c>
      <c r="H2223" t="s">
        <v>61</v>
      </c>
      <c r="I2223">
        <v>211.71</v>
      </c>
      <c r="J2223" t="s">
        <v>17</v>
      </c>
      <c r="K2223" t="s">
        <v>17</v>
      </c>
      <c r="L2223" t="s">
        <v>17</v>
      </c>
    </row>
    <row r="2224" spans="1:12" hidden="1" x14ac:dyDescent="0.25">
      <c r="A2224" s="2">
        <v>42643</v>
      </c>
      <c r="B2224" t="s">
        <v>19</v>
      </c>
      <c r="C2224">
        <v>2016</v>
      </c>
      <c r="D2224">
        <v>3</v>
      </c>
      <c r="E2224" t="s">
        <v>75</v>
      </c>
      <c r="F2224" t="s">
        <v>76</v>
      </c>
      <c r="G2224" t="s">
        <v>77</v>
      </c>
      <c r="H2224" t="s">
        <v>61</v>
      </c>
      <c r="I2224">
        <v>205.22</v>
      </c>
      <c r="J2224" t="s">
        <v>17</v>
      </c>
      <c r="K2224" t="s">
        <v>17</v>
      </c>
      <c r="L2224" t="s">
        <v>17</v>
      </c>
    </row>
    <row r="2225" spans="1:12" hidden="1" x14ac:dyDescent="0.25">
      <c r="A2225" s="2">
        <v>42735</v>
      </c>
      <c r="B2225" t="s">
        <v>20</v>
      </c>
      <c r="C2225">
        <v>2016</v>
      </c>
      <c r="D2225">
        <v>4</v>
      </c>
      <c r="E2225" t="s">
        <v>75</v>
      </c>
      <c r="F2225" t="s">
        <v>76</v>
      </c>
      <c r="G2225" t="s">
        <v>77</v>
      </c>
      <c r="H2225" t="s">
        <v>61</v>
      </c>
      <c r="I2225">
        <v>213.08</v>
      </c>
      <c r="J2225">
        <v>844.78</v>
      </c>
      <c r="K2225" t="s">
        <v>17</v>
      </c>
      <c r="L2225" t="s">
        <v>17</v>
      </c>
    </row>
    <row r="2226" spans="1:12" hidden="1" x14ac:dyDescent="0.25">
      <c r="A2226" s="2">
        <v>42825</v>
      </c>
      <c r="B2226" t="s">
        <v>21</v>
      </c>
      <c r="C2226">
        <v>2017</v>
      </c>
      <c r="D2226">
        <v>1</v>
      </c>
      <c r="E2226" t="s">
        <v>75</v>
      </c>
      <c r="F2226" t="s">
        <v>76</v>
      </c>
      <c r="G2226" t="s">
        <v>77</v>
      </c>
      <c r="H2226" t="s">
        <v>61</v>
      </c>
      <c r="I2226">
        <v>225.15</v>
      </c>
      <c r="J2226">
        <v>855.15</v>
      </c>
      <c r="K2226" t="s">
        <v>17</v>
      </c>
      <c r="L2226" t="s">
        <v>17</v>
      </c>
    </row>
    <row r="2227" spans="1:12" hidden="1" x14ac:dyDescent="0.25">
      <c r="A2227" s="2">
        <v>42916</v>
      </c>
      <c r="B2227" t="s">
        <v>22</v>
      </c>
      <c r="C2227">
        <v>2017</v>
      </c>
      <c r="D2227">
        <v>2</v>
      </c>
      <c r="E2227" t="s">
        <v>75</v>
      </c>
      <c r="F2227" t="s">
        <v>76</v>
      </c>
      <c r="G2227" t="s">
        <v>77</v>
      </c>
      <c r="H2227" t="s">
        <v>61</v>
      </c>
      <c r="I2227">
        <v>206.44</v>
      </c>
      <c r="J2227">
        <v>849.89</v>
      </c>
      <c r="K2227" t="s">
        <v>17</v>
      </c>
      <c r="L2227" t="s">
        <v>17</v>
      </c>
    </row>
    <row r="2228" spans="1:12" hidden="1" x14ac:dyDescent="0.25">
      <c r="A2228" s="2">
        <v>43008</v>
      </c>
      <c r="B2228" t="s">
        <v>23</v>
      </c>
      <c r="C2228">
        <v>2017</v>
      </c>
      <c r="D2228">
        <v>3</v>
      </c>
      <c r="E2228" t="s">
        <v>75</v>
      </c>
      <c r="F2228" t="s">
        <v>76</v>
      </c>
      <c r="G2228" t="s">
        <v>77</v>
      </c>
      <c r="H2228" t="s">
        <v>61</v>
      </c>
      <c r="I2228">
        <v>206.97</v>
      </c>
      <c r="J2228">
        <v>851.65</v>
      </c>
      <c r="K2228" t="s">
        <v>17</v>
      </c>
      <c r="L2228" t="s">
        <v>17</v>
      </c>
    </row>
    <row r="2229" spans="1:12" hidden="1" x14ac:dyDescent="0.25">
      <c r="A2229" s="2">
        <v>43100</v>
      </c>
      <c r="B2229" t="s">
        <v>24</v>
      </c>
      <c r="C2229">
        <v>2017</v>
      </c>
      <c r="D2229">
        <v>4</v>
      </c>
      <c r="E2229" t="s">
        <v>75</v>
      </c>
      <c r="F2229" t="s">
        <v>76</v>
      </c>
      <c r="G2229" t="s">
        <v>77</v>
      </c>
      <c r="H2229" t="s">
        <v>61</v>
      </c>
      <c r="I2229">
        <v>219.47</v>
      </c>
      <c r="J2229">
        <v>858.04</v>
      </c>
      <c r="K2229">
        <v>1.5696000000000002E-2</v>
      </c>
      <c r="L2229">
        <v>13.26</v>
      </c>
    </row>
    <row r="2230" spans="1:12" hidden="1" x14ac:dyDescent="0.25">
      <c r="A2230" s="2">
        <v>43190</v>
      </c>
      <c r="B2230" t="s">
        <v>25</v>
      </c>
      <c r="C2230">
        <v>2018</v>
      </c>
      <c r="D2230">
        <v>1</v>
      </c>
      <c r="E2230" t="s">
        <v>75</v>
      </c>
      <c r="F2230" t="s">
        <v>76</v>
      </c>
      <c r="G2230" t="s">
        <v>77</v>
      </c>
      <c r="H2230" t="s">
        <v>61</v>
      </c>
      <c r="I2230">
        <v>230.54</v>
      </c>
      <c r="J2230">
        <v>863.44</v>
      </c>
      <c r="K2230">
        <v>9.6939999999999995E-3</v>
      </c>
      <c r="L2230">
        <v>8.2899999999999991</v>
      </c>
    </row>
    <row r="2231" spans="1:12" hidden="1" x14ac:dyDescent="0.25">
      <c r="A2231" s="2">
        <v>43281</v>
      </c>
      <c r="B2231" t="s">
        <v>26</v>
      </c>
      <c r="C2231">
        <v>2018</v>
      </c>
      <c r="D2231">
        <v>2</v>
      </c>
      <c r="E2231" t="s">
        <v>75</v>
      </c>
      <c r="F2231" t="s">
        <v>76</v>
      </c>
      <c r="G2231" t="s">
        <v>77</v>
      </c>
      <c r="H2231" t="s">
        <v>61</v>
      </c>
      <c r="I2231">
        <v>225.57</v>
      </c>
      <c r="J2231">
        <v>882.56</v>
      </c>
      <c r="K2231">
        <v>3.8440000000000002E-2</v>
      </c>
      <c r="L2231">
        <v>32.67</v>
      </c>
    </row>
    <row r="2232" spans="1:12" hidden="1" x14ac:dyDescent="0.25">
      <c r="A2232" s="2">
        <v>43373</v>
      </c>
      <c r="B2232" t="s">
        <v>27</v>
      </c>
      <c r="C2232">
        <v>2018</v>
      </c>
      <c r="D2232">
        <v>3</v>
      </c>
      <c r="E2232" t="s">
        <v>75</v>
      </c>
      <c r="F2232" t="s">
        <v>76</v>
      </c>
      <c r="G2232" t="s">
        <v>77</v>
      </c>
      <c r="H2232" t="s">
        <v>61</v>
      </c>
      <c r="I2232">
        <v>222.89</v>
      </c>
      <c r="J2232">
        <v>898.48</v>
      </c>
      <c r="K2232">
        <v>5.4987000000000001E-2</v>
      </c>
      <c r="L2232">
        <v>46.83</v>
      </c>
    </row>
    <row r="2233" spans="1:12" hidden="1" x14ac:dyDescent="0.25">
      <c r="A2233" s="2">
        <v>43465</v>
      </c>
      <c r="B2233" t="s">
        <v>28</v>
      </c>
      <c r="C2233">
        <v>2018</v>
      </c>
      <c r="D2233">
        <v>4</v>
      </c>
      <c r="E2233" t="s">
        <v>75</v>
      </c>
      <c r="F2233" t="s">
        <v>76</v>
      </c>
      <c r="G2233" t="s">
        <v>77</v>
      </c>
      <c r="H2233" t="s">
        <v>61</v>
      </c>
      <c r="I2233">
        <v>231.39</v>
      </c>
      <c r="J2233">
        <v>910.4</v>
      </c>
      <c r="K2233">
        <v>6.1023000000000001E-2</v>
      </c>
      <c r="L2233">
        <v>52.36</v>
      </c>
    </row>
    <row r="2234" spans="1:12" hidden="1" x14ac:dyDescent="0.25">
      <c r="A2234" s="2">
        <v>43555</v>
      </c>
      <c r="B2234" t="s">
        <v>29</v>
      </c>
      <c r="C2234">
        <v>2019</v>
      </c>
      <c r="D2234">
        <v>1</v>
      </c>
      <c r="E2234" t="s">
        <v>75</v>
      </c>
      <c r="F2234" t="s">
        <v>76</v>
      </c>
      <c r="G2234" t="s">
        <v>77</v>
      </c>
      <c r="H2234" t="s">
        <v>61</v>
      </c>
      <c r="I2234">
        <v>228.91</v>
      </c>
      <c r="J2234">
        <v>908.76</v>
      </c>
      <c r="K2234">
        <v>5.2488E-2</v>
      </c>
      <c r="L2234">
        <v>45.32</v>
      </c>
    </row>
    <row r="2235" spans="1:12" hidden="1" x14ac:dyDescent="0.25">
      <c r="A2235" s="2">
        <v>43646</v>
      </c>
      <c r="B2235" t="s">
        <v>30</v>
      </c>
      <c r="C2235">
        <v>2019</v>
      </c>
      <c r="D2235">
        <v>2</v>
      </c>
      <c r="E2235" t="s">
        <v>75</v>
      </c>
      <c r="F2235" t="s">
        <v>76</v>
      </c>
      <c r="G2235" t="s">
        <v>77</v>
      </c>
      <c r="H2235" t="s">
        <v>61</v>
      </c>
      <c r="I2235">
        <v>222.28</v>
      </c>
      <c r="J2235">
        <v>905.48</v>
      </c>
      <c r="K2235">
        <v>2.597E-2</v>
      </c>
      <c r="L2235">
        <v>22.92</v>
      </c>
    </row>
    <row r="2236" spans="1:12" hidden="1" x14ac:dyDescent="0.25">
      <c r="A2236" s="2">
        <v>43738</v>
      </c>
      <c r="B2236" t="s">
        <v>31</v>
      </c>
      <c r="C2236">
        <v>2019</v>
      </c>
      <c r="D2236">
        <v>3</v>
      </c>
      <c r="E2236" t="s">
        <v>75</v>
      </c>
      <c r="F2236" t="s">
        <v>76</v>
      </c>
      <c r="G2236" t="s">
        <v>77</v>
      </c>
      <c r="H2236" t="s">
        <v>61</v>
      </c>
      <c r="I2236">
        <v>220.72</v>
      </c>
      <c r="J2236">
        <v>903.3</v>
      </c>
      <c r="K2236">
        <v>5.365E-3</v>
      </c>
      <c r="L2236">
        <v>4.82</v>
      </c>
    </row>
    <row r="2237" spans="1:12" hidden="1" x14ac:dyDescent="0.25">
      <c r="A2237" s="2">
        <v>43830</v>
      </c>
      <c r="B2237" t="s">
        <v>32</v>
      </c>
      <c r="C2237">
        <v>2019</v>
      </c>
      <c r="D2237">
        <v>4</v>
      </c>
      <c r="E2237" t="s">
        <v>75</v>
      </c>
      <c r="F2237" t="s">
        <v>76</v>
      </c>
      <c r="G2237" t="s">
        <v>77</v>
      </c>
      <c r="H2237" t="s">
        <v>61</v>
      </c>
      <c r="I2237">
        <v>233.74</v>
      </c>
      <c r="J2237">
        <v>905.64</v>
      </c>
      <c r="K2237">
        <v>-5.228E-3</v>
      </c>
      <c r="L2237">
        <v>-4.76</v>
      </c>
    </row>
    <row r="2238" spans="1:12" hidden="1" x14ac:dyDescent="0.25">
      <c r="A2238" s="2">
        <v>43921</v>
      </c>
      <c r="B2238" t="s">
        <v>33</v>
      </c>
      <c r="C2238">
        <v>2020</v>
      </c>
      <c r="D2238">
        <v>1</v>
      </c>
      <c r="E2238" t="s">
        <v>75</v>
      </c>
      <c r="F2238" t="s">
        <v>76</v>
      </c>
      <c r="G2238" t="s">
        <v>77</v>
      </c>
      <c r="H2238" t="s">
        <v>61</v>
      </c>
      <c r="I2238">
        <v>231.36</v>
      </c>
      <c r="J2238">
        <v>908.09</v>
      </c>
      <c r="K2238">
        <v>-7.3700000000000002E-4</v>
      </c>
      <c r="L2238">
        <v>-0.67</v>
      </c>
    </row>
    <row r="2239" spans="1:12" hidden="1" x14ac:dyDescent="0.25">
      <c r="A2239" s="2">
        <v>44012</v>
      </c>
      <c r="B2239" t="s">
        <v>34</v>
      </c>
      <c r="C2239">
        <v>2020</v>
      </c>
      <c r="D2239">
        <v>2</v>
      </c>
      <c r="E2239" t="s">
        <v>75</v>
      </c>
      <c r="F2239" t="s">
        <v>76</v>
      </c>
      <c r="G2239" t="s">
        <v>77</v>
      </c>
      <c r="H2239" t="s">
        <v>61</v>
      </c>
      <c r="I2239">
        <v>220.25</v>
      </c>
      <c r="J2239">
        <v>906.06</v>
      </c>
      <c r="K2239">
        <v>6.4099999999999997E-4</v>
      </c>
      <c r="L2239">
        <v>0.57999999999999996</v>
      </c>
    </row>
    <row r="2240" spans="1:12" hidden="1" x14ac:dyDescent="0.25">
      <c r="A2240" s="2">
        <v>44104</v>
      </c>
      <c r="B2240" t="s">
        <v>35</v>
      </c>
      <c r="C2240">
        <v>2020</v>
      </c>
      <c r="D2240">
        <v>3</v>
      </c>
      <c r="E2240" t="s">
        <v>75</v>
      </c>
      <c r="F2240" t="s">
        <v>76</v>
      </c>
      <c r="G2240" t="s">
        <v>77</v>
      </c>
      <c r="H2240" t="s">
        <v>61</v>
      </c>
      <c r="I2240">
        <v>217.92</v>
      </c>
      <c r="J2240">
        <v>903.26</v>
      </c>
      <c r="K2240">
        <v>-4.3999999999999999E-5</v>
      </c>
      <c r="L2240">
        <v>-0.04</v>
      </c>
    </row>
    <row r="2241" spans="1:12" hidden="1" x14ac:dyDescent="0.25">
      <c r="A2241" s="2">
        <v>44196</v>
      </c>
      <c r="B2241" t="s">
        <v>36</v>
      </c>
      <c r="C2241">
        <v>2020</v>
      </c>
      <c r="D2241">
        <v>4</v>
      </c>
      <c r="E2241" t="s">
        <v>75</v>
      </c>
      <c r="F2241" t="s">
        <v>76</v>
      </c>
      <c r="G2241" t="s">
        <v>77</v>
      </c>
      <c r="H2241" t="s">
        <v>61</v>
      </c>
      <c r="I2241">
        <v>239.63</v>
      </c>
      <c r="J2241">
        <v>909.16</v>
      </c>
      <c r="K2241">
        <v>3.8869999999999998E-3</v>
      </c>
      <c r="L2241">
        <v>3.52</v>
      </c>
    </row>
    <row r="2242" spans="1:12" hidden="1" x14ac:dyDescent="0.25">
      <c r="A2242" s="2">
        <v>44286</v>
      </c>
      <c r="B2242" t="s">
        <v>37</v>
      </c>
      <c r="C2242">
        <v>2021</v>
      </c>
      <c r="D2242">
        <v>1</v>
      </c>
      <c r="E2242" t="s">
        <v>75</v>
      </c>
      <c r="F2242" t="s">
        <v>76</v>
      </c>
      <c r="G2242" t="s">
        <v>77</v>
      </c>
      <c r="H2242" t="s">
        <v>61</v>
      </c>
      <c r="I2242">
        <v>225.69</v>
      </c>
      <c r="J2242">
        <v>903.49</v>
      </c>
      <c r="K2242">
        <v>-5.0660000000000002E-3</v>
      </c>
      <c r="L2242">
        <v>-4.5999999999999996</v>
      </c>
    </row>
    <row r="2243" spans="1:12" hidden="1" x14ac:dyDescent="0.25">
      <c r="A2243" s="2">
        <v>44377</v>
      </c>
      <c r="B2243" t="s">
        <v>38</v>
      </c>
      <c r="C2243">
        <v>2021</v>
      </c>
      <c r="D2243">
        <v>2</v>
      </c>
      <c r="E2243" t="s">
        <v>75</v>
      </c>
      <c r="F2243" t="s">
        <v>76</v>
      </c>
      <c r="G2243" t="s">
        <v>77</v>
      </c>
      <c r="H2243" t="s">
        <v>61</v>
      </c>
      <c r="I2243">
        <v>238.69</v>
      </c>
      <c r="J2243">
        <v>921.93</v>
      </c>
      <c r="K2243">
        <v>1.7514999999999999E-2</v>
      </c>
      <c r="L2243">
        <v>15.87</v>
      </c>
    </row>
    <row r="2244" spans="1:12" hidden="1" x14ac:dyDescent="0.25">
      <c r="A2244" s="2">
        <v>44469</v>
      </c>
      <c r="B2244" t="s">
        <v>39</v>
      </c>
      <c r="C2244">
        <v>2021</v>
      </c>
      <c r="D2244">
        <v>3</v>
      </c>
      <c r="E2244" t="s">
        <v>75</v>
      </c>
      <c r="F2244" t="s">
        <v>76</v>
      </c>
      <c r="G2244" t="s">
        <v>77</v>
      </c>
      <c r="H2244" t="s">
        <v>61</v>
      </c>
      <c r="I2244">
        <v>245.58</v>
      </c>
      <c r="J2244">
        <v>949.6</v>
      </c>
      <c r="K2244">
        <v>5.1303000000000001E-2</v>
      </c>
      <c r="L2244">
        <v>46.34</v>
      </c>
    </row>
    <row r="2245" spans="1:12" hidden="1" x14ac:dyDescent="0.25">
      <c r="A2245" s="2">
        <v>44561</v>
      </c>
      <c r="B2245" t="s">
        <v>40</v>
      </c>
      <c r="C2245">
        <v>2021</v>
      </c>
      <c r="D2245">
        <v>4</v>
      </c>
      <c r="E2245" t="s">
        <v>75</v>
      </c>
      <c r="F2245" t="s">
        <v>76</v>
      </c>
      <c r="G2245" t="s">
        <v>77</v>
      </c>
      <c r="H2245" t="s">
        <v>61</v>
      </c>
      <c r="I2245">
        <v>258.55</v>
      </c>
      <c r="J2245">
        <v>968.51</v>
      </c>
      <c r="K2245">
        <v>6.5280000000000005E-2</v>
      </c>
      <c r="L2245">
        <v>59.35</v>
      </c>
    </row>
    <row r="2246" spans="1:12" hidden="1" x14ac:dyDescent="0.25">
      <c r="A2246" s="2">
        <v>44651</v>
      </c>
      <c r="B2246" t="s">
        <v>41</v>
      </c>
      <c r="C2246">
        <v>2022</v>
      </c>
      <c r="D2246">
        <v>1</v>
      </c>
      <c r="E2246" t="s">
        <v>75</v>
      </c>
      <c r="F2246" t="s">
        <v>76</v>
      </c>
      <c r="G2246" t="s">
        <v>77</v>
      </c>
      <c r="H2246" t="s">
        <v>61</v>
      </c>
      <c r="I2246">
        <v>245.68</v>
      </c>
      <c r="J2246">
        <v>988.5</v>
      </c>
      <c r="K2246">
        <v>9.4090999999999994E-2</v>
      </c>
      <c r="L2246">
        <v>85.01</v>
      </c>
    </row>
    <row r="2247" spans="1:12" hidden="1" x14ac:dyDescent="0.25">
      <c r="A2247" s="2">
        <v>44742</v>
      </c>
      <c r="B2247" t="s">
        <v>42</v>
      </c>
      <c r="C2247">
        <v>2022</v>
      </c>
      <c r="D2247">
        <v>2</v>
      </c>
      <c r="E2247" t="s">
        <v>75</v>
      </c>
      <c r="F2247" t="s">
        <v>76</v>
      </c>
      <c r="G2247" t="s">
        <v>77</v>
      </c>
      <c r="H2247" t="s">
        <v>61</v>
      </c>
      <c r="I2247">
        <v>237.67</v>
      </c>
      <c r="J2247">
        <v>987.48</v>
      </c>
      <c r="K2247">
        <v>7.1100999999999998E-2</v>
      </c>
      <c r="L2247">
        <v>65.55</v>
      </c>
    </row>
    <row r="2248" spans="1:12" hidden="1" x14ac:dyDescent="0.25">
      <c r="A2248" s="2">
        <v>44834</v>
      </c>
      <c r="B2248" t="s">
        <v>43</v>
      </c>
      <c r="C2248">
        <v>2022</v>
      </c>
      <c r="D2248">
        <v>3</v>
      </c>
      <c r="E2248" t="s">
        <v>75</v>
      </c>
      <c r="F2248" t="s">
        <v>76</v>
      </c>
      <c r="G2248" t="s">
        <v>77</v>
      </c>
      <c r="H2248" t="s">
        <v>61</v>
      </c>
      <c r="I2248">
        <v>240.78</v>
      </c>
      <c r="J2248">
        <v>982.68</v>
      </c>
      <c r="K2248">
        <v>3.4835999999999999E-2</v>
      </c>
      <c r="L2248">
        <v>33.08</v>
      </c>
    </row>
    <row r="2249" spans="1:12" hidden="1" x14ac:dyDescent="0.25">
      <c r="A2249" s="2">
        <v>44926</v>
      </c>
      <c r="B2249" t="s">
        <v>44</v>
      </c>
      <c r="C2249">
        <v>2022</v>
      </c>
      <c r="D2249">
        <v>4</v>
      </c>
      <c r="E2249" t="s">
        <v>75</v>
      </c>
      <c r="F2249" t="s">
        <v>76</v>
      </c>
      <c r="G2249" t="s">
        <v>77</v>
      </c>
      <c r="H2249" t="s">
        <v>61</v>
      </c>
      <c r="I2249">
        <v>262.08</v>
      </c>
      <c r="J2249">
        <v>986.22</v>
      </c>
      <c r="K2249">
        <v>1.8286E-2</v>
      </c>
      <c r="L2249">
        <v>17.71</v>
      </c>
    </row>
    <row r="2250" spans="1:12" hidden="1" x14ac:dyDescent="0.25">
      <c r="A2250" s="2">
        <v>45016</v>
      </c>
      <c r="B2250" t="s">
        <v>45</v>
      </c>
      <c r="C2250">
        <v>2023</v>
      </c>
      <c r="D2250">
        <v>1</v>
      </c>
      <c r="E2250" t="s">
        <v>75</v>
      </c>
      <c r="F2250" t="s">
        <v>76</v>
      </c>
      <c r="G2250" t="s">
        <v>77</v>
      </c>
      <c r="H2250" t="s">
        <v>61</v>
      </c>
      <c r="I2250">
        <v>247.64</v>
      </c>
      <c r="J2250">
        <v>988.17</v>
      </c>
      <c r="K2250">
        <v>-3.3399999999999999E-4</v>
      </c>
      <c r="L2250">
        <v>-0.33</v>
      </c>
    </row>
    <row r="2251" spans="1:12" hidden="1" x14ac:dyDescent="0.25">
      <c r="A2251" s="2">
        <v>45107</v>
      </c>
      <c r="B2251" t="s">
        <v>46</v>
      </c>
      <c r="C2251">
        <v>2023</v>
      </c>
      <c r="D2251">
        <v>2</v>
      </c>
      <c r="E2251" t="s">
        <v>75</v>
      </c>
      <c r="F2251" t="s">
        <v>76</v>
      </c>
      <c r="G2251" t="s">
        <v>77</v>
      </c>
      <c r="H2251" t="s">
        <v>61</v>
      </c>
      <c r="I2251">
        <v>249.9</v>
      </c>
      <c r="J2251">
        <v>1000.41</v>
      </c>
      <c r="K2251">
        <v>1.3094E-2</v>
      </c>
      <c r="L2251">
        <v>12.93</v>
      </c>
    </row>
    <row r="2252" spans="1:12" hidden="1" x14ac:dyDescent="0.25">
      <c r="A2252" s="2">
        <v>45199</v>
      </c>
      <c r="B2252" t="s">
        <v>47</v>
      </c>
      <c r="C2252">
        <v>2023</v>
      </c>
      <c r="D2252">
        <v>3</v>
      </c>
      <c r="E2252" t="s">
        <v>75</v>
      </c>
      <c r="F2252" t="s">
        <v>76</v>
      </c>
      <c r="G2252" t="s">
        <v>77</v>
      </c>
      <c r="H2252" t="s">
        <v>61</v>
      </c>
      <c r="I2252">
        <v>245.62</v>
      </c>
      <c r="J2252">
        <v>1005.25</v>
      </c>
      <c r="K2252">
        <v>2.2967999999999999E-2</v>
      </c>
      <c r="L2252">
        <v>22.57</v>
      </c>
    </row>
    <row r="2253" spans="1:12" hidden="1" x14ac:dyDescent="0.25">
      <c r="A2253" s="2">
        <v>45291</v>
      </c>
      <c r="B2253" t="s">
        <v>48</v>
      </c>
      <c r="C2253">
        <v>2023</v>
      </c>
      <c r="D2253">
        <v>4</v>
      </c>
      <c r="E2253" t="s">
        <v>75</v>
      </c>
      <c r="F2253" t="s">
        <v>76</v>
      </c>
      <c r="G2253" t="s">
        <v>77</v>
      </c>
      <c r="H2253" t="s">
        <v>61</v>
      </c>
      <c r="I2253">
        <v>259.07</v>
      </c>
      <c r="J2253">
        <v>1002.24</v>
      </c>
      <c r="K2253">
        <v>1.6244000000000001E-2</v>
      </c>
      <c r="L2253">
        <v>16.02</v>
      </c>
    </row>
    <row r="2254" spans="1:12" hidden="1" x14ac:dyDescent="0.25">
      <c r="A2254" s="2">
        <v>45382</v>
      </c>
      <c r="B2254" t="s">
        <v>49</v>
      </c>
      <c r="C2254">
        <v>2024</v>
      </c>
      <c r="D2254">
        <v>1</v>
      </c>
      <c r="E2254" t="s">
        <v>75</v>
      </c>
      <c r="F2254" t="s">
        <v>76</v>
      </c>
      <c r="G2254" t="s">
        <v>77</v>
      </c>
      <c r="H2254" t="s">
        <v>61</v>
      </c>
      <c r="I2254">
        <v>253.14</v>
      </c>
      <c r="J2254">
        <v>1007.74</v>
      </c>
      <c r="K2254">
        <v>1.9803999999999999E-2</v>
      </c>
      <c r="L2254">
        <v>19.57</v>
      </c>
    </row>
    <row r="2255" spans="1:12" hidden="1" x14ac:dyDescent="0.25">
      <c r="A2255" s="2">
        <v>45473</v>
      </c>
      <c r="B2255" t="s">
        <v>50</v>
      </c>
      <c r="C2255">
        <v>2024</v>
      </c>
      <c r="D2255">
        <v>2</v>
      </c>
      <c r="E2255" t="s">
        <v>75</v>
      </c>
      <c r="F2255" t="s">
        <v>76</v>
      </c>
      <c r="G2255" t="s">
        <v>77</v>
      </c>
      <c r="H2255" t="s">
        <v>61</v>
      </c>
      <c r="I2255">
        <v>259.2</v>
      </c>
      <c r="J2255">
        <v>1017.04</v>
      </c>
      <c r="K2255">
        <v>1.6622999999999999E-2</v>
      </c>
      <c r="L2255">
        <v>16.63</v>
      </c>
    </row>
    <row r="2256" spans="1:12" hidden="1" x14ac:dyDescent="0.25">
      <c r="A2256" s="2">
        <v>45565</v>
      </c>
      <c r="B2256" t="s">
        <v>51</v>
      </c>
      <c r="C2256">
        <v>2024</v>
      </c>
      <c r="D2256">
        <v>3</v>
      </c>
      <c r="E2256" t="s">
        <v>75</v>
      </c>
      <c r="F2256" t="s">
        <v>76</v>
      </c>
      <c r="G2256" t="s">
        <v>77</v>
      </c>
      <c r="H2256" t="s">
        <v>61</v>
      </c>
      <c r="I2256">
        <v>245.71</v>
      </c>
      <c r="J2256">
        <v>1017.12</v>
      </c>
      <c r="K2256">
        <v>1.1808000000000001E-2</v>
      </c>
      <c r="L2256">
        <v>11.87</v>
      </c>
    </row>
    <row r="2257" spans="1:12" hidden="1" x14ac:dyDescent="0.25">
      <c r="A2257" s="2">
        <v>45657</v>
      </c>
      <c r="B2257" t="s">
        <v>52</v>
      </c>
      <c r="C2257">
        <v>2024</v>
      </c>
      <c r="D2257">
        <v>4</v>
      </c>
      <c r="E2257" t="s">
        <v>75</v>
      </c>
      <c r="F2257" t="s">
        <v>76</v>
      </c>
      <c r="G2257" t="s">
        <v>77</v>
      </c>
      <c r="H2257" t="s">
        <v>61</v>
      </c>
      <c r="I2257">
        <v>268.57</v>
      </c>
      <c r="J2257">
        <v>1026.6199999999999</v>
      </c>
      <c r="K2257">
        <v>2.4326E-2</v>
      </c>
      <c r="L2257">
        <v>24.38</v>
      </c>
    </row>
    <row r="2258" spans="1:12" hidden="1" x14ac:dyDescent="0.25">
      <c r="A2258" s="2">
        <v>45747</v>
      </c>
      <c r="B2258" t="s">
        <v>53</v>
      </c>
      <c r="C2258">
        <v>2025</v>
      </c>
      <c r="D2258">
        <v>1</v>
      </c>
      <c r="E2258" t="s">
        <v>75</v>
      </c>
      <c r="F2258" t="s">
        <v>76</v>
      </c>
      <c r="G2258" t="s">
        <v>77</v>
      </c>
      <c r="H2258" t="s">
        <v>61</v>
      </c>
      <c r="I2258">
        <v>254.57</v>
      </c>
      <c r="J2258">
        <v>1028.05</v>
      </c>
      <c r="K2258">
        <v>2.0153999999999998E-2</v>
      </c>
      <c r="L2258">
        <v>20.309999999999999</v>
      </c>
    </row>
    <row r="2259" spans="1:12" hidden="1" x14ac:dyDescent="0.25">
      <c r="A2259" s="2">
        <v>42460</v>
      </c>
      <c r="B2259" t="s">
        <v>12</v>
      </c>
      <c r="C2259">
        <v>2016</v>
      </c>
      <c r="D2259">
        <v>1</v>
      </c>
      <c r="E2259" t="s">
        <v>75</v>
      </c>
      <c r="F2259" t="s">
        <v>76</v>
      </c>
      <c r="G2259" t="s">
        <v>77</v>
      </c>
      <c r="H2259" t="s">
        <v>62</v>
      </c>
      <c r="I2259">
        <v>188.35</v>
      </c>
      <c r="J2259" t="s">
        <v>17</v>
      </c>
      <c r="K2259" t="s">
        <v>17</v>
      </c>
      <c r="L2259" t="s">
        <v>17</v>
      </c>
    </row>
    <row r="2260" spans="1:12" hidden="1" x14ac:dyDescent="0.25">
      <c r="A2260" s="2">
        <v>42551</v>
      </c>
      <c r="B2260" t="s">
        <v>18</v>
      </c>
      <c r="C2260">
        <v>2016</v>
      </c>
      <c r="D2260">
        <v>2</v>
      </c>
      <c r="E2260" t="s">
        <v>75</v>
      </c>
      <c r="F2260" t="s">
        <v>76</v>
      </c>
      <c r="G2260" t="s">
        <v>77</v>
      </c>
      <c r="H2260" t="s">
        <v>62</v>
      </c>
      <c r="I2260">
        <v>184.91</v>
      </c>
      <c r="J2260" t="s">
        <v>17</v>
      </c>
      <c r="K2260" t="s">
        <v>17</v>
      </c>
      <c r="L2260" t="s">
        <v>17</v>
      </c>
    </row>
    <row r="2261" spans="1:12" hidden="1" x14ac:dyDescent="0.25">
      <c r="A2261" s="2">
        <v>42643</v>
      </c>
      <c r="B2261" t="s">
        <v>19</v>
      </c>
      <c r="C2261">
        <v>2016</v>
      </c>
      <c r="D2261">
        <v>3</v>
      </c>
      <c r="E2261" t="s">
        <v>75</v>
      </c>
      <c r="F2261" t="s">
        <v>76</v>
      </c>
      <c r="G2261" t="s">
        <v>77</v>
      </c>
      <c r="H2261" t="s">
        <v>62</v>
      </c>
      <c r="I2261">
        <v>180.08</v>
      </c>
      <c r="J2261" t="s">
        <v>17</v>
      </c>
      <c r="K2261" t="s">
        <v>17</v>
      </c>
      <c r="L2261" t="s">
        <v>17</v>
      </c>
    </row>
    <row r="2262" spans="1:12" hidden="1" x14ac:dyDescent="0.25">
      <c r="A2262" s="2">
        <v>42735</v>
      </c>
      <c r="B2262" t="s">
        <v>20</v>
      </c>
      <c r="C2262">
        <v>2016</v>
      </c>
      <c r="D2262">
        <v>4</v>
      </c>
      <c r="E2262" t="s">
        <v>75</v>
      </c>
      <c r="F2262" t="s">
        <v>76</v>
      </c>
      <c r="G2262" t="s">
        <v>77</v>
      </c>
      <c r="H2262" t="s">
        <v>62</v>
      </c>
      <c r="I2262">
        <v>186.88</v>
      </c>
      <c r="J2262">
        <v>740.22</v>
      </c>
      <c r="K2262" t="s">
        <v>17</v>
      </c>
      <c r="L2262" t="s">
        <v>17</v>
      </c>
    </row>
    <row r="2263" spans="1:12" hidden="1" x14ac:dyDescent="0.25">
      <c r="A2263" s="2">
        <v>42825</v>
      </c>
      <c r="B2263" t="s">
        <v>21</v>
      </c>
      <c r="C2263">
        <v>2017</v>
      </c>
      <c r="D2263">
        <v>1</v>
      </c>
      <c r="E2263" t="s">
        <v>75</v>
      </c>
      <c r="F2263" t="s">
        <v>76</v>
      </c>
      <c r="G2263" t="s">
        <v>77</v>
      </c>
      <c r="H2263" t="s">
        <v>62</v>
      </c>
      <c r="I2263">
        <v>196.55</v>
      </c>
      <c r="J2263">
        <v>748.43</v>
      </c>
      <c r="K2263" t="s">
        <v>17</v>
      </c>
      <c r="L2263" t="s">
        <v>17</v>
      </c>
    </row>
    <row r="2264" spans="1:12" hidden="1" x14ac:dyDescent="0.25">
      <c r="A2264" s="2">
        <v>42916</v>
      </c>
      <c r="B2264" t="s">
        <v>22</v>
      </c>
      <c r="C2264">
        <v>2017</v>
      </c>
      <c r="D2264">
        <v>2</v>
      </c>
      <c r="E2264" t="s">
        <v>75</v>
      </c>
      <c r="F2264" t="s">
        <v>76</v>
      </c>
      <c r="G2264" t="s">
        <v>77</v>
      </c>
      <c r="H2264" t="s">
        <v>62</v>
      </c>
      <c r="I2264">
        <v>181.58</v>
      </c>
      <c r="J2264">
        <v>745.1</v>
      </c>
      <c r="K2264" t="s">
        <v>17</v>
      </c>
      <c r="L2264" t="s">
        <v>17</v>
      </c>
    </row>
    <row r="2265" spans="1:12" hidden="1" x14ac:dyDescent="0.25">
      <c r="A2265" s="2">
        <v>43008</v>
      </c>
      <c r="B2265" t="s">
        <v>23</v>
      </c>
      <c r="C2265">
        <v>2017</v>
      </c>
      <c r="D2265">
        <v>3</v>
      </c>
      <c r="E2265" t="s">
        <v>75</v>
      </c>
      <c r="F2265" t="s">
        <v>76</v>
      </c>
      <c r="G2265" t="s">
        <v>77</v>
      </c>
      <c r="H2265" t="s">
        <v>62</v>
      </c>
      <c r="I2265">
        <v>180.83</v>
      </c>
      <c r="J2265">
        <v>745.85</v>
      </c>
      <c r="K2265" t="s">
        <v>17</v>
      </c>
      <c r="L2265" t="s">
        <v>17</v>
      </c>
    </row>
    <row r="2266" spans="1:12" hidden="1" x14ac:dyDescent="0.25">
      <c r="A2266" s="2">
        <v>43100</v>
      </c>
      <c r="B2266" t="s">
        <v>24</v>
      </c>
      <c r="C2266">
        <v>2017</v>
      </c>
      <c r="D2266">
        <v>4</v>
      </c>
      <c r="E2266" t="s">
        <v>75</v>
      </c>
      <c r="F2266" t="s">
        <v>76</v>
      </c>
      <c r="G2266" t="s">
        <v>77</v>
      </c>
      <c r="H2266" t="s">
        <v>62</v>
      </c>
      <c r="I2266">
        <v>192.37</v>
      </c>
      <c r="J2266">
        <v>751.34</v>
      </c>
      <c r="K2266">
        <v>1.5023E-2</v>
      </c>
      <c r="L2266">
        <v>11.12</v>
      </c>
    </row>
    <row r="2267" spans="1:12" hidden="1" x14ac:dyDescent="0.25">
      <c r="A2267" s="2">
        <v>43190</v>
      </c>
      <c r="B2267" t="s">
        <v>25</v>
      </c>
      <c r="C2267">
        <v>2018</v>
      </c>
      <c r="D2267">
        <v>1</v>
      </c>
      <c r="E2267" t="s">
        <v>75</v>
      </c>
      <c r="F2267" t="s">
        <v>76</v>
      </c>
      <c r="G2267" t="s">
        <v>77</v>
      </c>
      <c r="H2267" t="s">
        <v>62</v>
      </c>
      <c r="I2267">
        <v>201.83</v>
      </c>
      <c r="J2267">
        <v>756.61</v>
      </c>
      <c r="K2267">
        <v>1.093E-2</v>
      </c>
      <c r="L2267">
        <v>8.18</v>
      </c>
    </row>
    <row r="2268" spans="1:12" hidden="1" x14ac:dyDescent="0.25">
      <c r="A2268" s="2">
        <v>43281</v>
      </c>
      <c r="B2268" t="s">
        <v>26</v>
      </c>
      <c r="C2268">
        <v>2018</v>
      </c>
      <c r="D2268">
        <v>2</v>
      </c>
      <c r="E2268" t="s">
        <v>75</v>
      </c>
      <c r="F2268" t="s">
        <v>76</v>
      </c>
      <c r="G2268" t="s">
        <v>77</v>
      </c>
      <c r="H2268" t="s">
        <v>62</v>
      </c>
      <c r="I2268">
        <v>197.54</v>
      </c>
      <c r="J2268">
        <v>772.57</v>
      </c>
      <c r="K2268">
        <v>3.6867999999999998E-2</v>
      </c>
      <c r="L2268">
        <v>27.47</v>
      </c>
    </row>
    <row r="2269" spans="1:12" hidden="1" x14ac:dyDescent="0.25">
      <c r="A2269" s="2">
        <v>43373</v>
      </c>
      <c r="B2269" t="s">
        <v>27</v>
      </c>
      <c r="C2269">
        <v>2018</v>
      </c>
      <c r="D2269">
        <v>3</v>
      </c>
      <c r="E2269" t="s">
        <v>75</v>
      </c>
      <c r="F2269" t="s">
        <v>76</v>
      </c>
      <c r="G2269" t="s">
        <v>77</v>
      </c>
      <c r="H2269" t="s">
        <v>62</v>
      </c>
      <c r="I2269">
        <v>197.35</v>
      </c>
      <c r="J2269">
        <v>789.09</v>
      </c>
      <c r="K2269">
        <v>5.7973999999999998E-2</v>
      </c>
      <c r="L2269">
        <v>43.24</v>
      </c>
    </row>
    <row r="2270" spans="1:12" hidden="1" x14ac:dyDescent="0.25">
      <c r="A2270" s="2">
        <v>43465</v>
      </c>
      <c r="B2270" t="s">
        <v>28</v>
      </c>
      <c r="C2270">
        <v>2018</v>
      </c>
      <c r="D2270">
        <v>4</v>
      </c>
      <c r="E2270" t="s">
        <v>75</v>
      </c>
      <c r="F2270" t="s">
        <v>76</v>
      </c>
      <c r="G2270" t="s">
        <v>77</v>
      </c>
      <c r="H2270" t="s">
        <v>62</v>
      </c>
      <c r="I2270">
        <v>202.36</v>
      </c>
      <c r="J2270">
        <v>799.08</v>
      </c>
      <c r="K2270">
        <v>6.3539999999999999E-2</v>
      </c>
      <c r="L2270">
        <v>47.74</v>
      </c>
    </row>
    <row r="2271" spans="1:12" hidden="1" x14ac:dyDescent="0.25">
      <c r="A2271" s="2">
        <v>43555</v>
      </c>
      <c r="B2271" t="s">
        <v>29</v>
      </c>
      <c r="C2271">
        <v>2019</v>
      </c>
      <c r="D2271">
        <v>1</v>
      </c>
      <c r="E2271" t="s">
        <v>75</v>
      </c>
      <c r="F2271" t="s">
        <v>76</v>
      </c>
      <c r="G2271" t="s">
        <v>77</v>
      </c>
      <c r="H2271" t="s">
        <v>62</v>
      </c>
      <c r="I2271">
        <v>196.79</v>
      </c>
      <c r="J2271">
        <v>794.04</v>
      </c>
      <c r="K2271">
        <v>4.9471000000000001E-2</v>
      </c>
      <c r="L2271">
        <v>37.43</v>
      </c>
    </row>
    <row r="2272" spans="1:12" hidden="1" x14ac:dyDescent="0.25">
      <c r="A2272" s="2">
        <v>43646</v>
      </c>
      <c r="B2272" t="s">
        <v>30</v>
      </c>
      <c r="C2272">
        <v>2019</v>
      </c>
      <c r="D2272">
        <v>2</v>
      </c>
      <c r="E2272" t="s">
        <v>75</v>
      </c>
      <c r="F2272" t="s">
        <v>76</v>
      </c>
      <c r="G2272" t="s">
        <v>77</v>
      </c>
      <c r="H2272" t="s">
        <v>62</v>
      </c>
      <c r="I2272">
        <v>193.14</v>
      </c>
      <c r="J2272">
        <v>789.63</v>
      </c>
      <c r="K2272">
        <v>2.2082000000000001E-2</v>
      </c>
      <c r="L2272">
        <v>17.059999999999999</v>
      </c>
    </row>
    <row r="2273" spans="1:12" hidden="1" x14ac:dyDescent="0.25">
      <c r="A2273" s="2">
        <v>43738</v>
      </c>
      <c r="B2273" t="s">
        <v>31</v>
      </c>
      <c r="C2273">
        <v>2019</v>
      </c>
      <c r="D2273">
        <v>3</v>
      </c>
      <c r="E2273" t="s">
        <v>75</v>
      </c>
      <c r="F2273" t="s">
        <v>76</v>
      </c>
      <c r="G2273" t="s">
        <v>77</v>
      </c>
      <c r="H2273" t="s">
        <v>62</v>
      </c>
      <c r="I2273">
        <v>192.26</v>
      </c>
      <c r="J2273">
        <v>784.54</v>
      </c>
      <c r="K2273">
        <v>-5.7660000000000003E-3</v>
      </c>
      <c r="L2273">
        <v>-4.55</v>
      </c>
    </row>
    <row r="2274" spans="1:12" hidden="1" x14ac:dyDescent="0.25">
      <c r="A2274" s="2">
        <v>43830</v>
      </c>
      <c r="B2274" t="s">
        <v>32</v>
      </c>
      <c r="C2274">
        <v>2019</v>
      </c>
      <c r="D2274">
        <v>4</v>
      </c>
      <c r="E2274" t="s">
        <v>75</v>
      </c>
      <c r="F2274" t="s">
        <v>76</v>
      </c>
      <c r="G2274" t="s">
        <v>77</v>
      </c>
      <c r="H2274" t="s">
        <v>62</v>
      </c>
      <c r="I2274">
        <v>202.72</v>
      </c>
      <c r="J2274">
        <v>784.9</v>
      </c>
      <c r="K2274">
        <v>-1.7745E-2</v>
      </c>
      <c r="L2274">
        <v>-14.18</v>
      </c>
    </row>
    <row r="2275" spans="1:12" hidden="1" x14ac:dyDescent="0.25">
      <c r="A2275" s="2">
        <v>43921</v>
      </c>
      <c r="B2275" t="s">
        <v>33</v>
      </c>
      <c r="C2275">
        <v>2020</v>
      </c>
      <c r="D2275">
        <v>1</v>
      </c>
      <c r="E2275" t="s">
        <v>75</v>
      </c>
      <c r="F2275" t="s">
        <v>76</v>
      </c>
      <c r="G2275" t="s">
        <v>77</v>
      </c>
      <c r="H2275" t="s">
        <v>62</v>
      </c>
      <c r="I2275">
        <v>200.39</v>
      </c>
      <c r="J2275">
        <v>788.5</v>
      </c>
      <c r="K2275">
        <v>-6.9769999999999997E-3</v>
      </c>
      <c r="L2275">
        <v>-5.54</v>
      </c>
    </row>
    <row r="2276" spans="1:12" hidden="1" x14ac:dyDescent="0.25">
      <c r="A2276" s="2">
        <v>44012</v>
      </c>
      <c r="B2276" t="s">
        <v>34</v>
      </c>
      <c r="C2276">
        <v>2020</v>
      </c>
      <c r="D2276">
        <v>2</v>
      </c>
      <c r="E2276" t="s">
        <v>75</v>
      </c>
      <c r="F2276" t="s">
        <v>76</v>
      </c>
      <c r="G2276" t="s">
        <v>77</v>
      </c>
      <c r="H2276" t="s">
        <v>62</v>
      </c>
      <c r="I2276">
        <v>192.64</v>
      </c>
      <c r="J2276">
        <v>788.01</v>
      </c>
      <c r="K2276">
        <v>-2.052E-3</v>
      </c>
      <c r="L2276">
        <v>-1.62</v>
      </c>
    </row>
    <row r="2277" spans="1:12" hidden="1" x14ac:dyDescent="0.25">
      <c r="A2277" s="2">
        <v>44104</v>
      </c>
      <c r="B2277" t="s">
        <v>35</v>
      </c>
      <c r="C2277">
        <v>2020</v>
      </c>
      <c r="D2277">
        <v>3</v>
      </c>
      <c r="E2277" t="s">
        <v>75</v>
      </c>
      <c r="F2277" t="s">
        <v>76</v>
      </c>
      <c r="G2277" t="s">
        <v>77</v>
      </c>
      <c r="H2277" t="s">
        <v>62</v>
      </c>
      <c r="I2277">
        <v>189.48</v>
      </c>
      <c r="J2277">
        <v>785.23</v>
      </c>
      <c r="K2277">
        <v>8.7900000000000001E-4</v>
      </c>
      <c r="L2277">
        <v>0.69</v>
      </c>
    </row>
    <row r="2278" spans="1:12" hidden="1" x14ac:dyDescent="0.25">
      <c r="A2278" s="2">
        <v>44196</v>
      </c>
      <c r="B2278" t="s">
        <v>36</v>
      </c>
      <c r="C2278">
        <v>2020</v>
      </c>
      <c r="D2278">
        <v>4</v>
      </c>
      <c r="E2278" t="s">
        <v>75</v>
      </c>
      <c r="F2278" t="s">
        <v>76</v>
      </c>
      <c r="G2278" t="s">
        <v>77</v>
      </c>
      <c r="H2278" t="s">
        <v>62</v>
      </c>
      <c r="I2278">
        <v>209.04</v>
      </c>
      <c r="J2278">
        <v>791.56</v>
      </c>
      <c r="K2278">
        <v>8.4849999999999995E-3</v>
      </c>
      <c r="L2278">
        <v>6.66</v>
      </c>
    </row>
    <row r="2279" spans="1:12" hidden="1" x14ac:dyDescent="0.25">
      <c r="A2279" s="2">
        <v>44286</v>
      </c>
      <c r="B2279" t="s">
        <v>37</v>
      </c>
      <c r="C2279">
        <v>2021</v>
      </c>
      <c r="D2279">
        <v>1</v>
      </c>
      <c r="E2279" t="s">
        <v>75</v>
      </c>
      <c r="F2279" t="s">
        <v>76</v>
      </c>
      <c r="G2279" t="s">
        <v>77</v>
      </c>
      <c r="H2279" t="s">
        <v>62</v>
      </c>
      <c r="I2279">
        <v>194.01</v>
      </c>
      <c r="J2279">
        <v>785.18</v>
      </c>
      <c r="K2279">
        <v>-4.2110000000000003E-3</v>
      </c>
      <c r="L2279">
        <v>-3.32</v>
      </c>
    </row>
    <row r="2280" spans="1:12" hidden="1" x14ac:dyDescent="0.25">
      <c r="A2280" s="2">
        <v>44377</v>
      </c>
      <c r="B2280" t="s">
        <v>38</v>
      </c>
      <c r="C2280">
        <v>2021</v>
      </c>
      <c r="D2280">
        <v>2</v>
      </c>
      <c r="E2280" t="s">
        <v>75</v>
      </c>
      <c r="F2280" t="s">
        <v>76</v>
      </c>
      <c r="G2280" t="s">
        <v>77</v>
      </c>
      <c r="H2280" t="s">
        <v>62</v>
      </c>
      <c r="I2280">
        <v>206.72</v>
      </c>
      <c r="J2280">
        <v>799.26</v>
      </c>
      <c r="K2280">
        <v>1.4276E-2</v>
      </c>
      <c r="L2280">
        <v>11.25</v>
      </c>
    </row>
    <row r="2281" spans="1:12" hidden="1" x14ac:dyDescent="0.25">
      <c r="A2281" s="2">
        <v>44469</v>
      </c>
      <c r="B2281" t="s">
        <v>39</v>
      </c>
      <c r="C2281">
        <v>2021</v>
      </c>
      <c r="D2281">
        <v>3</v>
      </c>
      <c r="E2281" t="s">
        <v>75</v>
      </c>
      <c r="F2281" t="s">
        <v>76</v>
      </c>
      <c r="G2281" t="s">
        <v>77</v>
      </c>
      <c r="H2281" t="s">
        <v>62</v>
      </c>
      <c r="I2281">
        <v>213.21</v>
      </c>
      <c r="J2281">
        <v>822.98</v>
      </c>
      <c r="K2281">
        <v>4.8075E-2</v>
      </c>
      <c r="L2281">
        <v>37.75</v>
      </c>
    </row>
    <row r="2282" spans="1:12" hidden="1" x14ac:dyDescent="0.25">
      <c r="A2282" s="2">
        <v>44561</v>
      </c>
      <c r="B2282" t="s">
        <v>40</v>
      </c>
      <c r="C2282">
        <v>2021</v>
      </c>
      <c r="D2282">
        <v>4</v>
      </c>
      <c r="E2282" t="s">
        <v>75</v>
      </c>
      <c r="F2282" t="s">
        <v>76</v>
      </c>
      <c r="G2282" t="s">
        <v>77</v>
      </c>
      <c r="H2282" t="s">
        <v>62</v>
      </c>
      <c r="I2282">
        <v>224.07</v>
      </c>
      <c r="J2282">
        <v>838.01</v>
      </c>
      <c r="K2282">
        <v>5.8681999999999998E-2</v>
      </c>
      <c r="L2282">
        <v>46.45</v>
      </c>
    </row>
    <row r="2283" spans="1:12" hidden="1" x14ac:dyDescent="0.25">
      <c r="A2283" s="2">
        <v>44651</v>
      </c>
      <c r="B2283" t="s">
        <v>41</v>
      </c>
      <c r="C2283">
        <v>2022</v>
      </c>
      <c r="D2283">
        <v>1</v>
      </c>
      <c r="E2283" t="s">
        <v>75</v>
      </c>
      <c r="F2283" t="s">
        <v>76</v>
      </c>
      <c r="G2283" t="s">
        <v>77</v>
      </c>
      <c r="H2283" t="s">
        <v>62</v>
      </c>
      <c r="I2283">
        <v>213.66</v>
      </c>
      <c r="J2283">
        <v>857.66</v>
      </c>
      <c r="K2283">
        <v>9.2310000000000003E-2</v>
      </c>
      <c r="L2283">
        <v>72.48</v>
      </c>
    </row>
    <row r="2284" spans="1:12" hidden="1" x14ac:dyDescent="0.25">
      <c r="A2284" s="2">
        <v>44742</v>
      </c>
      <c r="B2284" t="s">
        <v>42</v>
      </c>
      <c r="C2284">
        <v>2022</v>
      </c>
      <c r="D2284">
        <v>2</v>
      </c>
      <c r="E2284" t="s">
        <v>75</v>
      </c>
      <c r="F2284" t="s">
        <v>76</v>
      </c>
      <c r="G2284" t="s">
        <v>77</v>
      </c>
      <c r="H2284" t="s">
        <v>62</v>
      </c>
      <c r="I2284">
        <v>206.44</v>
      </c>
      <c r="J2284">
        <v>857.38</v>
      </c>
      <c r="K2284">
        <v>7.2717000000000004E-2</v>
      </c>
      <c r="L2284">
        <v>58.12</v>
      </c>
    </row>
    <row r="2285" spans="1:12" hidden="1" x14ac:dyDescent="0.25">
      <c r="A2285" s="2">
        <v>44834</v>
      </c>
      <c r="B2285" t="s">
        <v>43</v>
      </c>
      <c r="C2285">
        <v>2022</v>
      </c>
      <c r="D2285">
        <v>3</v>
      </c>
      <c r="E2285" t="s">
        <v>75</v>
      </c>
      <c r="F2285" t="s">
        <v>76</v>
      </c>
      <c r="G2285" t="s">
        <v>77</v>
      </c>
      <c r="H2285" t="s">
        <v>62</v>
      </c>
      <c r="I2285">
        <v>210.6</v>
      </c>
      <c r="J2285">
        <v>854.76</v>
      </c>
      <c r="K2285">
        <v>3.8615999999999998E-2</v>
      </c>
      <c r="L2285">
        <v>31.78</v>
      </c>
    </row>
    <row r="2286" spans="1:12" hidden="1" x14ac:dyDescent="0.25">
      <c r="A2286" s="2">
        <v>44926</v>
      </c>
      <c r="B2286" t="s">
        <v>44</v>
      </c>
      <c r="C2286">
        <v>2022</v>
      </c>
      <c r="D2286">
        <v>4</v>
      </c>
      <c r="E2286" t="s">
        <v>75</v>
      </c>
      <c r="F2286" t="s">
        <v>76</v>
      </c>
      <c r="G2286" t="s">
        <v>77</v>
      </c>
      <c r="H2286" t="s">
        <v>62</v>
      </c>
      <c r="I2286">
        <v>226.57</v>
      </c>
      <c r="J2286">
        <v>857.27</v>
      </c>
      <c r="K2286">
        <v>2.2983E-2</v>
      </c>
      <c r="L2286">
        <v>19.260000000000002</v>
      </c>
    </row>
    <row r="2287" spans="1:12" hidden="1" x14ac:dyDescent="0.25">
      <c r="A2287" s="2">
        <v>45016</v>
      </c>
      <c r="B2287" t="s">
        <v>45</v>
      </c>
      <c r="C2287">
        <v>2023</v>
      </c>
      <c r="D2287">
        <v>1</v>
      </c>
      <c r="E2287" t="s">
        <v>75</v>
      </c>
      <c r="F2287" t="s">
        <v>76</v>
      </c>
      <c r="G2287" t="s">
        <v>77</v>
      </c>
      <c r="H2287" t="s">
        <v>62</v>
      </c>
      <c r="I2287">
        <v>214.09</v>
      </c>
      <c r="J2287">
        <v>857.7</v>
      </c>
      <c r="K2287">
        <v>4.6999999999999997E-5</v>
      </c>
      <c r="L2287">
        <v>0.04</v>
      </c>
    </row>
    <row r="2288" spans="1:12" hidden="1" x14ac:dyDescent="0.25">
      <c r="A2288" s="2">
        <v>45107</v>
      </c>
      <c r="B2288" t="s">
        <v>46</v>
      </c>
      <c r="C2288">
        <v>2023</v>
      </c>
      <c r="D2288">
        <v>2</v>
      </c>
      <c r="E2288" t="s">
        <v>75</v>
      </c>
      <c r="F2288" t="s">
        <v>76</v>
      </c>
      <c r="G2288" t="s">
        <v>77</v>
      </c>
      <c r="H2288" t="s">
        <v>62</v>
      </c>
      <c r="I2288">
        <v>217.58</v>
      </c>
      <c r="J2288">
        <v>868.83</v>
      </c>
      <c r="K2288">
        <v>1.3355000000000001E-2</v>
      </c>
      <c r="L2288">
        <v>11.45</v>
      </c>
    </row>
    <row r="2289" spans="1:12" hidden="1" x14ac:dyDescent="0.25">
      <c r="A2289" s="2">
        <v>45199</v>
      </c>
      <c r="B2289" t="s">
        <v>47</v>
      </c>
      <c r="C2289">
        <v>2023</v>
      </c>
      <c r="D2289">
        <v>3</v>
      </c>
      <c r="E2289" t="s">
        <v>75</v>
      </c>
      <c r="F2289" t="s">
        <v>76</v>
      </c>
      <c r="G2289" t="s">
        <v>77</v>
      </c>
      <c r="H2289" t="s">
        <v>62</v>
      </c>
      <c r="I2289">
        <v>211.84</v>
      </c>
      <c r="J2289">
        <v>870.08</v>
      </c>
      <c r="K2289">
        <v>1.7923000000000001E-2</v>
      </c>
      <c r="L2289">
        <v>15.32</v>
      </c>
    </row>
    <row r="2290" spans="1:12" hidden="1" x14ac:dyDescent="0.25">
      <c r="A2290" s="2">
        <v>45291</v>
      </c>
      <c r="B2290" t="s">
        <v>48</v>
      </c>
      <c r="C2290">
        <v>2023</v>
      </c>
      <c r="D2290">
        <v>4</v>
      </c>
      <c r="E2290" t="s">
        <v>75</v>
      </c>
      <c r="F2290" t="s">
        <v>76</v>
      </c>
      <c r="G2290" t="s">
        <v>77</v>
      </c>
      <c r="H2290" t="s">
        <v>62</v>
      </c>
      <c r="I2290">
        <v>223.79</v>
      </c>
      <c r="J2290">
        <v>867.29</v>
      </c>
      <c r="K2290">
        <v>1.1688E-2</v>
      </c>
      <c r="L2290">
        <v>10.02</v>
      </c>
    </row>
    <row r="2291" spans="1:12" hidden="1" x14ac:dyDescent="0.25">
      <c r="A2291" s="2">
        <v>45382</v>
      </c>
      <c r="B2291" t="s">
        <v>49</v>
      </c>
      <c r="C2291">
        <v>2024</v>
      </c>
      <c r="D2291">
        <v>1</v>
      </c>
      <c r="E2291" t="s">
        <v>75</v>
      </c>
      <c r="F2291" t="s">
        <v>76</v>
      </c>
      <c r="G2291" t="s">
        <v>77</v>
      </c>
      <c r="H2291" t="s">
        <v>62</v>
      </c>
      <c r="I2291">
        <v>219.85</v>
      </c>
      <c r="J2291">
        <v>873.05</v>
      </c>
      <c r="K2291">
        <v>1.7897E-2</v>
      </c>
      <c r="L2291">
        <v>15.35</v>
      </c>
    </row>
    <row r="2292" spans="1:12" hidden="1" x14ac:dyDescent="0.25">
      <c r="A2292" s="2">
        <v>45473</v>
      </c>
      <c r="B2292" t="s">
        <v>50</v>
      </c>
      <c r="C2292">
        <v>2024</v>
      </c>
      <c r="D2292">
        <v>2</v>
      </c>
      <c r="E2292" t="s">
        <v>75</v>
      </c>
      <c r="F2292" t="s">
        <v>76</v>
      </c>
      <c r="G2292" t="s">
        <v>77</v>
      </c>
      <c r="H2292" t="s">
        <v>62</v>
      </c>
      <c r="I2292">
        <v>225.25</v>
      </c>
      <c r="J2292">
        <v>880.72</v>
      </c>
      <c r="K2292">
        <v>1.3684999999999999E-2</v>
      </c>
      <c r="L2292">
        <v>11.89</v>
      </c>
    </row>
    <row r="2293" spans="1:12" hidden="1" x14ac:dyDescent="0.25">
      <c r="A2293" s="2">
        <v>45565</v>
      </c>
      <c r="B2293" t="s">
        <v>51</v>
      </c>
      <c r="C2293">
        <v>2024</v>
      </c>
      <c r="D2293">
        <v>3</v>
      </c>
      <c r="E2293" t="s">
        <v>75</v>
      </c>
      <c r="F2293" t="s">
        <v>76</v>
      </c>
      <c r="G2293" t="s">
        <v>77</v>
      </c>
      <c r="H2293" t="s">
        <v>62</v>
      </c>
      <c r="I2293">
        <v>215.79</v>
      </c>
      <c r="J2293">
        <v>884.68</v>
      </c>
      <c r="K2293">
        <v>1.678E-2</v>
      </c>
      <c r="L2293">
        <v>14.6</v>
      </c>
    </row>
    <row r="2294" spans="1:12" hidden="1" x14ac:dyDescent="0.25">
      <c r="A2294" s="2">
        <v>45657</v>
      </c>
      <c r="B2294" t="s">
        <v>52</v>
      </c>
      <c r="C2294">
        <v>2024</v>
      </c>
      <c r="D2294">
        <v>4</v>
      </c>
      <c r="E2294" t="s">
        <v>75</v>
      </c>
      <c r="F2294" t="s">
        <v>76</v>
      </c>
      <c r="G2294" t="s">
        <v>77</v>
      </c>
      <c r="H2294" t="s">
        <v>62</v>
      </c>
      <c r="I2294">
        <v>233.61</v>
      </c>
      <c r="J2294">
        <v>894.5</v>
      </c>
      <c r="K2294">
        <v>3.1373999999999999E-2</v>
      </c>
      <c r="L2294">
        <v>27.21</v>
      </c>
    </row>
    <row r="2295" spans="1:12" hidden="1" x14ac:dyDescent="0.25">
      <c r="A2295" s="2">
        <v>45747</v>
      </c>
      <c r="B2295" t="s">
        <v>53</v>
      </c>
      <c r="C2295">
        <v>2025</v>
      </c>
      <c r="D2295">
        <v>1</v>
      </c>
      <c r="E2295" t="s">
        <v>75</v>
      </c>
      <c r="F2295" t="s">
        <v>76</v>
      </c>
      <c r="G2295" t="s">
        <v>77</v>
      </c>
      <c r="H2295" t="s">
        <v>62</v>
      </c>
      <c r="I2295">
        <v>223.86</v>
      </c>
      <c r="J2295">
        <v>898.51</v>
      </c>
      <c r="K2295">
        <v>2.9162E-2</v>
      </c>
      <c r="L2295">
        <v>25.46</v>
      </c>
    </row>
    <row r="2296" spans="1:12" hidden="1" x14ac:dyDescent="0.25">
      <c r="A2296" s="2">
        <v>42460</v>
      </c>
      <c r="B2296" t="s">
        <v>12</v>
      </c>
      <c r="C2296">
        <v>2016</v>
      </c>
      <c r="D2296">
        <v>1</v>
      </c>
      <c r="E2296" t="s">
        <v>75</v>
      </c>
      <c r="F2296" t="s">
        <v>76</v>
      </c>
      <c r="G2296" t="s">
        <v>77</v>
      </c>
      <c r="H2296" t="s">
        <v>63</v>
      </c>
      <c r="I2296">
        <v>36.08</v>
      </c>
      <c r="J2296" t="s">
        <v>17</v>
      </c>
      <c r="K2296" t="s">
        <v>17</v>
      </c>
      <c r="L2296" t="s">
        <v>17</v>
      </c>
    </row>
    <row r="2297" spans="1:12" hidden="1" x14ac:dyDescent="0.25">
      <c r="A2297" s="2">
        <v>42551</v>
      </c>
      <c r="B2297" t="s">
        <v>18</v>
      </c>
      <c r="C2297">
        <v>2016</v>
      </c>
      <c r="D2297">
        <v>2</v>
      </c>
      <c r="E2297" t="s">
        <v>75</v>
      </c>
      <c r="F2297" t="s">
        <v>76</v>
      </c>
      <c r="G2297" t="s">
        <v>77</v>
      </c>
      <c r="H2297" t="s">
        <v>63</v>
      </c>
      <c r="I2297">
        <v>38.11</v>
      </c>
      <c r="J2297" t="s">
        <v>17</v>
      </c>
      <c r="K2297" t="s">
        <v>17</v>
      </c>
      <c r="L2297" t="s">
        <v>17</v>
      </c>
    </row>
    <row r="2298" spans="1:12" hidden="1" x14ac:dyDescent="0.25">
      <c r="A2298" s="2">
        <v>42643</v>
      </c>
      <c r="B2298" t="s">
        <v>19</v>
      </c>
      <c r="C2298">
        <v>2016</v>
      </c>
      <c r="D2298">
        <v>3</v>
      </c>
      <c r="E2298" t="s">
        <v>75</v>
      </c>
      <c r="F2298" t="s">
        <v>76</v>
      </c>
      <c r="G2298" t="s">
        <v>77</v>
      </c>
      <c r="H2298" t="s">
        <v>63</v>
      </c>
      <c r="I2298">
        <v>35.64</v>
      </c>
      <c r="J2298" t="s">
        <v>17</v>
      </c>
      <c r="K2298" t="s">
        <v>17</v>
      </c>
      <c r="L2298" t="s">
        <v>17</v>
      </c>
    </row>
    <row r="2299" spans="1:12" hidden="1" x14ac:dyDescent="0.25">
      <c r="A2299" s="2">
        <v>42735</v>
      </c>
      <c r="B2299" t="s">
        <v>20</v>
      </c>
      <c r="C2299">
        <v>2016</v>
      </c>
      <c r="D2299">
        <v>4</v>
      </c>
      <c r="E2299" t="s">
        <v>75</v>
      </c>
      <c r="F2299" t="s">
        <v>76</v>
      </c>
      <c r="G2299" t="s">
        <v>77</v>
      </c>
      <c r="H2299" t="s">
        <v>63</v>
      </c>
      <c r="I2299">
        <v>36.93</v>
      </c>
      <c r="J2299">
        <v>146.76</v>
      </c>
      <c r="K2299" t="s">
        <v>17</v>
      </c>
      <c r="L2299" t="s">
        <v>17</v>
      </c>
    </row>
    <row r="2300" spans="1:12" hidden="1" x14ac:dyDescent="0.25">
      <c r="A2300" s="2">
        <v>42825</v>
      </c>
      <c r="B2300" t="s">
        <v>21</v>
      </c>
      <c r="C2300">
        <v>2017</v>
      </c>
      <c r="D2300">
        <v>1</v>
      </c>
      <c r="E2300" t="s">
        <v>75</v>
      </c>
      <c r="F2300" t="s">
        <v>76</v>
      </c>
      <c r="G2300" t="s">
        <v>77</v>
      </c>
      <c r="H2300" t="s">
        <v>63</v>
      </c>
      <c r="I2300">
        <v>38.56</v>
      </c>
      <c r="J2300">
        <v>149.24</v>
      </c>
      <c r="K2300" t="s">
        <v>17</v>
      </c>
      <c r="L2300" t="s">
        <v>17</v>
      </c>
    </row>
    <row r="2301" spans="1:12" hidden="1" x14ac:dyDescent="0.25">
      <c r="A2301" s="2">
        <v>42916</v>
      </c>
      <c r="B2301" t="s">
        <v>22</v>
      </c>
      <c r="C2301">
        <v>2017</v>
      </c>
      <c r="D2301">
        <v>2</v>
      </c>
      <c r="E2301" t="s">
        <v>75</v>
      </c>
      <c r="F2301" t="s">
        <v>76</v>
      </c>
      <c r="G2301" t="s">
        <v>77</v>
      </c>
      <c r="H2301" t="s">
        <v>63</v>
      </c>
      <c r="I2301">
        <v>36.72</v>
      </c>
      <c r="J2301">
        <v>147.84</v>
      </c>
      <c r="K2301" t="s">
        <v>17</v>
      </c>
      <c r="L2301" t="s">
        <v>17</v>
      </c>
    </row>
    <row r="2302" spans="1:12" hidden="1" x14ac:dyDescent="0.25">
      <c r="A2302" s="2">
        <v>43008</v>
      </c>
      <c r="B2302" t="s">
        <v>23</v>
      </c>
      <c r="C2302">
        <v>2017</v>
      </c>
      <c r="D2302">
        <v>3</v>
      </c>
      <c r="E2302" t="s">
        <v>75</v>
      </c>
      <c r="F2302" t="s">
        <v>76</v>
      </c>
      <c r="G2302" t="s">
        <v>77</v>
      </c>
      <c r="H2302" t="s">
        <v>63</v>
      </c>
      <c r="I2302">
        <v>34.08</v>
      </c>
      <c r="J2302">
        <v>146.29</v>
      </c>
      <c r="K2302" t="s">
        <v>17</v>
      </c>
      <c r="L2302" t="s">
        <v>17</v>
      </c>
    </row>
    <row r="2303" spans="1:12" hidden="1" x14ac:dyDescent="0.25">
      <c r="A2303" s="2">
        <v>43100</v>
      </c>
      <c r="B2303" t="s">
        <v>24</v>
      </c>
      <c r="C2303">
        <v>2017</v>
      </c>
      <c r="D2303">
        <v>4</v>
      </c>
      <c r="E2303" t="s">
        <v>75</v>
      </c>
      <c r="F2303" t="s">
        <v>76</v>
      </c>
      <c r="G2303" t="s">
        <v>77</v>
      </c>
      <c r="H2303" t="s">
        <v>63</v>
      </c>
      <c r="I2303">
        <v>39.86</v>
      </c>
      <c r="J2303">
        <v>149.22</v>
      </c>
      <c r="K2303">
        <v>1.6761999999999999E-2</v>
      </c>
      <c r="L2303">
        <v>2.46</v>
      </c>
    </row>
    <row r="2304" spans="1:12" hidden="1" x14ac:dyDescent="0.25">
      <c r="A2304" s="2">
        <v>43190</v>
      </c>
      <c r="B2304" t="s">
        <v>25</v>
      </c>
      <c r="C2304">
        <v>2018</v>
      </c>
      <c r="D2304">
        <v>1</v>
      </c>
      <c r="E2304" t="s">
        <v>75</v>
      </c>
      <c r="F2304" t="s">
        <v>76</v>
      </c>
      <c r="G2304" t="s">
        <v>77</v>
      </c>
      <c r="H2304" t="s">
        <v>63</v>
      </c>
      <c r="I2304">
        <v>40.69</v>
      </c>
      <c r="J2304">
        <v>151.35</v>
      </c>
      <c r="K2304">
        <v>1.4138E-2</v>
      </c>
      <c r="L2304">
        <v>2.11</v>
      </c>
    </row>
    <row r="2305" spans="1:12" hidden="1" x14ac:dyDescent="0.25">
      <c r="A2305" s="2">
        <v>43281</v>
      </c>
      <c r="B2305" t="s">
        <v>26</v>
      </c>
      <c r="C2305">
        <v>2018</v>
      </c>
      <c r="D2305">
        <v>2</v>
      </c>
      <c r="E2305" t="s">
        <v>75</v>
      </c>
      <c r="F2305" t="s">
        <v>76</v>
      </c>
      <c r="G2305" t="s">
        <v>77</v>
      </c>
      <c r="H2305" t="s">
        <v>63</v>
      </c>
      <c r="I2305">
        <v>40.53</v>
      </c>
      <c r="J2305">
        <v>155.16999999999999</v>
      </c>
      <c r="K2305">
        <v>4.9581E-2</v>
      </c>
      <c r="L2305">
        <v>7.33</v>
      </c>
    </row>
    <row r="2306" spans="1:12" hidden="1" x14ac:dyDescent="0.25">
      <c r="A2306" s="2">
        <v>43373</v>
      </c>
      <c r="B2306" t="s">
        <v>27</v>
      </c>
      <c r="C2306">
        <v>2018</v>
      </c>
      <c r="D2306">
        <v>3</v>
      </c>
      <c r="E2306" t="s">
        <v>75</v>
      </c>
      <c r="F2306" t="s">
        <v>76</v>
      </c>
      <c r="G2306" t="s">
        <v>77</v>
      </c>
      <c r="H2306" t="s">
        <v>63</v>
      </c>
      <c r="I2306">
        <v>41.5</v>
      </c>
      <c r="J2306">
        <v>162.58000000000001</v>
      </c>
      <c r="K2306">
        <v>0.11135399999999999</v>
      </c>
      <c r="L2306">
        <v>16.29</v>
      </c>
    </row>
    <row r="2307" spans="1:12" hidden="1" x14ac:dyDescent="0.25">
      <c r="A2307" s="2">
        <v>43465</v>
      </c>
      <c r="B2307" t="s">
        <v>28</v>
      </c>
      <c r="C2307">
        <v>2018</v>
      </c>
      <c r="D2307">
        <v>4</v>
      </c>
      <c r="E2307" t="s">
        <v>75</v>
      </c>
      <c r="F2307" t="s">
        <v>76</v>
      </c>
      <c r="G2307" t="s">
        <v>77</v>
      </c>
      <c r="H2307" t="s">
        <v>63</v>
      </c>
      <c r="I2307">
        <v>44.71</v>
      </c>
      <c r="J2307">
        <v>167.43</v>
      </c>
      <c r="K2307">
        <v>0.122035</v>
      </c>
      <c r="L2307">
        <v>18.21</v>
      </c>
    </row>
    <row r="2308" spans="1:12" hidden="1" x14ac:dyDescent="0.25">
      <c r="A2308" s="2">
        <v>43555</v>
      </c>
      <c r="B2308" t="s">
        <v>29</v>
      </c>
      <c r="C2308">
        <v>2019</v>
      </c>
      <c r="D2308">
        <v>1</v>
      </c>
      <c r="E2308" t="s">
        <v>75</v>
      </c>
      <c r="F2308" t="s">
        <v>76</v>
      </c>
      <c r="G2308" t="s">
        <v>77</v>
      </c>
      <c r="H2308" t="s">
        <v>63</v>
      </c>
      <c r="I2308">
        <v>44.17</v>
      </c>
      <c r="J2308">
        <v>170.91</v>
      </c>
      <c r="K2308">
        <v>0.12923699999999999</v>
      </c>
      <c r="L2308">
        <v>19.559999999999999</v>
      </c>
    </row>
    <row r="2309" spans="1:12" hidden="1" x14ac:dyDescent="0.25">
      <c r="A2309" s="2">
        <v>43646</v>
      </c>
      <c r="B2309" t="s">
        <v>30</v>
      </c>
      <c r="C2309">
        <v>2019</v>
      </c>
      <c r="D2309">
        <v>2</v>
      </c>
      <c r="E2309" t="s">
        <v>75</v>
      </c>
      <c r="F2309" t="s">
        <v>76</v>
      </c>
      <c r="G2309" t="s">
        <v>77</v>
      </c>
      <c r="H2309" t="s">
        <v>63</v>
      </c>
      <c r="I2309">
        <v>43.62</v>
      </c>
      <c r="J2309">
        <v>174</v>
      </c>
      <c r="K2309">
        <v>0.121351</v>
      </c>
      <c r="L2309">
        <v>18.829999999999998</v>
      </c>
    </row>
    <row r="2310" spans="1:12" hidden="1" x14ac:dyDescent="0.25">
      <c r="A2310" s="2">
        <v>43738</v>
      </c>
      <c r="B2310" t="s">
        <v>31</v>
      </c>
      <c r="C2310">
        <v>2019</v>
      </c>
      <c r="D2310">
        <v>3</v>
      </c>
      <c r="E2310" t="s">
        <v>75</v>
      </c>
      <c r="F2310" t="s">
        <v>76</v>
      </c>
      <c r="G2310" t="s">
        <v>77</v>
      </c>
      <c r="H2310" t="s">
        <v>63</v>
      </c>
      <c r="I2310">
        <v>42.44</v>
      </c>
      <c r="J2310">
        <v>174.95</v>
      </c>
      <c r="K2310">
        <v>7.6086000000000001E-2</v>
      </c>
      <c r="L2310">
        <v>12.37</v>
      </c>
    </row>
    <row r="2311" spans="1:12" hidden="1" x14ac:dyDescent="0.25">
      <c r="A2311" s="2">
        <v>43830</v>
      </c>
      <c r="B2311" t="s">
        <v>32</v>
      </c>
      <c r="C2311">
        <v>2019</v>
      </c>
      <c r="D2311">
        <v>4</v>
      </c>
      <c r="E2311" t="s">
        <v>75</v>
      </c>
      <c r="F2311" t="s">
        <v>76</v>
      </c>
      <c r="G2311" t="s">
        <v>77</v>
      </c>
      <c r="H2311" t="s">
        <v>63</v>
      </c>
      <c r="I2311">
        <v>46.94</v>
      </c>
      <c r="J2311">
        <v>177.18</v>
      </c>
      <c r="K2311">
        <v>5.8233E-2</v>
      </c>
      <c r="L2311">
        <v>9.75</v>
      </c>
    </row>
    <row r="2312" spans="1:12" hidden="1" x14ac:dyDescent="0.25">
      <c r="A2312" s="2">
        <v>43921</v>
      </c>
      <c r="B2312" t="s">
        <v>33</v>
      </c>
      <c r="C2312">
        <v>2020</v>
      </c>
      <c r="D2312">
        <v>1</v>
      </c>
      <c r="E2312" t="s">
        <v>75</v>
      </c>
      <c r="F2312" t="s">
        <v>76</v>
      </c>
      <c r="G2312" t="s">
        <v>77</v>
      </c>
      <c r="H2312" t="s">
        <v>63</v>
      </c>
      <c r="I2312">
        <v>45.05</v>
      </c>
      <c r="J2312">
        <v>178.06</v>
      </c>
      <c r="K2312">
        <v>4.1834999999999997E-2</v>
      </c>
      <c r="L2312">
        <v>7.15</v>
      </c>
    </row>
    <row r="2313" spans="1:12" hidden="1" x14ac:dyDescent="0.25">
      <c r="A2313" s="2">
        <v>44012</v>
      </c>
      <c r="B2313" t="s">
        <v>34</v>
      </c>
      <c r="C2313">
        <v>2020</v>
      </c>
      <c r="D2313">
        <v>2</v>
      </c>
      <c r="E2313" t="s">
        <v>75</v>
      </c>
      <c r="F2313" t="s">
        <v>76</v>
      </c>
      <c r="G2313" t="s">
        <v>77</v>
      </c>
      <c r="H2313" t="s">
        <v>63</v>
      </c>
      <c r="I2313">
        <v>32.299999999999997</v>
      </c>
      <c r="J2313">
        <v>166.74</v>
      </c>
      <c r="K2313">
        <v>-4.1723999999999997E-2</v>
      </c>
      <c r="L2313">
        <v>-7.26</v>
      </c>
    </row>
    <row r="2314" spans="1:12" hidden="1" x14ac:dyDescent="0.25">
      <c r="A2314" s="2">
        <v>44104</v>
      </c>
      <c r="B2314" t="s">
        <v>35</v>
      </c>
      <c r="C2314">
        <v>2020</v>
      </c>
      <c r="D2314">
        <v>3</v>
      </c>
      <c r="E2314" t="s">
        <v>75</v>
      </c>
      <c r="F2314" t="s">
        <v>76</v>
      </c>
      <c r="G2314" t="s">
        <v>77</v>
      </c>
      <c r="H2314" t="s">
        <v>63</v>
      </c>
      <c r="I2314">
        <v>40.57</v>
      </c>
      <c r="J2314">
        <v>164.86</v>
      </c>
      <c r="K2314">
        <v>-5.7674000000000003E-2</v>
      </c>
      <c r="L2314">
        <v>-10.09</v>
      </c>
    </row>
    <row r="2315" spans="1:12" hidden="1" x14ac:dyDescent="0.25">
      <c r="A2315" s="2">
        <v>44196</v>
      </c>
      <c r="B2315" t="s">
        <v>36</v>
      </c>
      <c r="C2315">
        <v>2020</v>
      </c>
      <c r="D2315">
        <v>4</v>
      </c>
      <c r="E2315" t="s">
        <v>75</v>
      </c>
      <c r="F2315" t="s">
        <v>76</v>
      </c>
      <c r="G2315" t="s">
        <v>77</v>
      </c>
      <c r="H2315" t="s">
        <v>63</v>
      </c>
      <c r="I2315">
        <v>49.57</v>
      </c>
      <c r="J2315">
        <v>167.49</v>
      </c>
      <c r="K2315">
        <v>-5.4690000000000003E-2</v>
      </c>
      <c r="L2315">
        <v>-9.69</v>
      </c>
    </row>
    <row r="2316" spans="1:12" hidden="1" x14ac:dyDescent="0.25">
      <c r="A2316" s="2">
        <v>44286</v>
      </c>
      <c r="B2316" t="s">
        <v>37</v>
      </c>
      <c r="C2316">
        <v>2021</v>
      </c>
      <c r="D2316">
        <v>1</v>
      </c>
      <c r="E2316" t="s">
        <v>75</v>
      </c>
      <c r="F2316" t="s">
        <v>76</v>
      </c>
      <c r="G2316" t="s">
        <v>77</v>
      </c>
      <c r="H2316" t="s">
        <v>63</v>
      </c>
      <c r="I2316">
        <v>50.14</v>
      </c>
      <c r="J2316">
        <v>172.57</v>
      </c>
      <c r="K2316">
        <v>-3.0831999999999998E-2</v>
      </c>
      <c r="L2316">
        <v>-5.49</v>
      </c>
    </row>
    <row r="2317" spans="1:12" hidden="1" x14ac:dyDescent="0.25">
      <c r="A2317" s="2">
        <v>44377</v>
      </c>
      <c r="B2317" t="s">
        <v>38</v>
      </c>
      <c r="C2317">
        <v>2021</v>
      </c>
      <c r="D2317">
        <v>2</v>
      </c>
      <c r="E2317" t="s">
        <v>75</v>
      </c>
      <c r="F2317" t="s">
        <v>76</v>
      </c>
      <c r="G2317" t="s">
        <v>77</v>
      </c>
      <c r="H2317" t="s">
        <v>63</v>
      </c>
      <c r="I2317">
        <v>47.54</v>
      </c>
      <c r="J2317">
        <v>187.81</v>
      </c>
      <c r="K2317">
        <v>0.126364</v>
      </c>
      <c r="L2317">
        <v>21.07</v>
      </c>
    </row>
    <row r="2318" spans="1:12" hidden="1" x14ac:dyDescent="0.25">
      <c r="A2318" s="2">
        <v>44469</v>
      </c>
      <c r="B2318" t="s">
        <v>39</v>
      </c>
      <c r="C2318">
        <v>2021</v>
      </c>
      <c r="D2318">
        <v>3</v>
      </c>
      <c r="E2318" t="s">
        <v>75</v>
      </c>
      <c r="F2318" t="s">
        <v>76</v>
      </c>
      <c r="G2318" t="s">
        <v>77</v>
      </c>
      <c r="H2318" t="s">
        <v>63</v>
      </c>
      <c r="I2318">
        <v>49.04</v>
      </c>
      <c r="J2318">
        <v>196.28</v>
      </c>
      <c r="K2318">
        <v>0.19058600000000001</v>
      </c>
      <c r="L2318">
        <v>31.42</v>
      </c>
    </row>
    <row r="2319" spans="1:12" hidden="1" x14ac:dyDescent="0.25">
      <c r="A2319" s="2">
        <v>44561</v>
      </c>
      <c r="B2319" t="s">
        <v>40</v>
      </c>
      <c r="C2319">
        <v>2021</v>
      </c>
      <c r="D2319">
        <v>4</v>
      </c>
      <c r="E2319" t="s">
        <v>75</v>
      </c>
      <c r="F2319" t="s">
        <v>76</v>
      </c>
      <c r="G2319" t="s">
        <v>77</v>
      </c>
      <c r="H2319" t="s">
        <v>63</v>
      </c>
      <c r="I2319">
        <v>55.03</v>
      </c>
      <c r="J2319">
        <v>201.75</v>
      </c>
      <c r="K2319">
        <v>0.20455000000000001</v>
      </c>
      <c r="L2319">
        <v>34.26</v>
      </c>
    </row>
    <row r="2320" spans="1:12" hidden="1" x14ac:dyDescent="0.25">
      <c r="A2320" s="2">
        <v>44651</v>
      </c>
      <c r="B2320" t="s">
        <v>41</v>
      </c>
      <c r="C2320">
        <v>2022</v>
      </c>
      <c r="D2320">
        <v>1</v>
      </c>
      <c r="E2320" t="s">
        <v>75</v>
      </c>
      <c r="F2320" t="s">
        <v>76</v>
      </c>
      <c r="G2320" t="s">
        <v>77</v>
      </c>
      <c r="H2320" t="s">
        <v>63</v>
      </c>
      <c r="I2320">
        <v>48.47</v>
      </c>
      <c r="J2320">
        <v>200.09</v>
      </c>
      <c r="K2320">
        <v>0.159472</v>
      </c>
      <c r="L2320">
        <v>27.52</v>
      </c>
    </row>
    <row r="2321" spans="1:12" hidden="1" x14ac:dyDescent="0.25">
      <c r="A2321" s="2">
        <v>44742</v>
      </c>
      <c r="B2321" t="s">
        <v>42</v>
      </c>
      <c r="C2321">
        <v>2022</v>
      </c>
      <c r="D2321">
        <v>2</v>
      </c>
      <c r="E2321" t="s">
        <v>75</v>
      </c>
      <c r="F2321" t="s">
        <v>76</v>
      </c>
      <c r="G2321" t="s">
        <v>77</v>
      </c>
      <c r="H2321" t="s">
        <v>63</v>
      </c>
      <c r="I2321">
        <v>48.61</v>
      </c>
      <c r="J2321">
        <v>201.16</v>
      </c>
      <c r="K2321">
        <v>7.1082000000000006E-2</v>
      </c>
      <c r="L2321">
        <v>13.35</v>
      </c>
    </row>
    <row r="2322" spans="1:12" hidden="1" x14ac:dyDescent="0.25">
      <c r="A2322" s="2">
        <v>44834</v>
      </c>
      <c r="B2322" t="s">
        <v>43</v>
      </c>
      <c r="C2322">
        <v>2022</v>
      </c>
      <c r="D2322">
        <v>3</v>
      </c>
      <c r="E2322" t="s">
        <v>75</v>
      </c>
      <c r="F2322" t="s">
        <v>76</v>
      </c>
      <c r="G2322" t="s">
        <v>77</v>
      </c>
      <c r="H2322" t="s">
        <v>63</v>
      </c>
      <c r="I2322">
        <v>47.96</v>
      </c>
      <c r="J2322">
        <v>200.08</v>
      </c>
      <c r="K2322">
        <v>1.9359999999999999E-2</v>
      </c>
      <c r="L2322">
        <v>3.8</v>
      </c>
    </row>
    <row r="2323" spans="1:12" hidden="1" x14ac:dyDescent="0.25">
      <c r="A2323" s="2">
        <v>44926</v>
      </c>
      <c r="B2323" t="s">
        <v>44</v>
      </c>
      <c r="C2323">
        <v>2022</v>
      </c>
      <c r="D2323">
        <v>4</v>
      </c>
      <c r="E2323" t="s">
        <v>75</v>
      </c>
      <c r="F2323" t="s">
        <v>76</v>
      </c>
      <c r="G2323" t="s">
        <v>77</v>
      </c>
      <c r="H2323" t="s">
        <v>63</v>
      </c>
      <c r="I2323">
        <v>56.65</v>
      </c>
      <c r="J2323">
        <v>201.69</v>
      </c>
      <c r="K2323">
        <v>-2.9700000000000001E-4</v>
      </c>
      <c r="L2323">
        <v>-0.06</v>
      </c>
    </row>
    <row r="2324" spans="1:12" hidden="1" x14ac:dyDescent="0.25">
      <c r="A2324" s="2">
        <v>45016</v>
      </c>
      <c r="B2324" t="s">
        <v>45</v>
      </c>
      <c r="C2324">
        <v>2023</v>
      </c>
      <c r="D2324">
        <v>1</v>
      </c>
      <c r="E2324" t="s">
        <v>75</v>
      </c>
      <c r="F2324" t="s">
        <v>76</v>
      </c>
      <c r="G2324" t="s">
        <v>77</v>
      </c>
      <c r="H2324" t="s">
        <v>63</v>
      </c>
      <c r="I2324">
        <v>53.81</v>
      </c>
      <c r="J2324">
        <v>207.03</v>
      </c>
      <c r="K2324">
        <v>3.4684E-2</v>
      </c>
      <c r="L2324">
        <v>6.94</v>
      </c>
    </row>
    <row r="2325" spans="1:12" hidden="1" x14ac:dyDescent="0.25">
      <c r="A2325" s="2">
        <v>45107</v>
      </c>
      <c r="B2325" t="s">
        <v>46</v>
      </c>
      <c r="C2325">
        <v>2023</v>
      </c>
      <c r="D2325">
        <v>2</v>
      </c>
      <c r="E2325" t="s">
        <v>75</v>
      </c>
      <c r="F2325" t="s">
        <v>76</v>
      </c>
      <c r="G2325" t="s">
        <v>77</v>
      </c>
      <c r="H2325" t="s">
        <v>63</v>
      </c>
      <c r="I2325">
        <v>52.82</v>
      </c>
      <c r="J2325">
        <v>211.24</v>
      </c>
      <c r="K2325">
        <v>5.0109000000000001E-2</v>
      </c>
      <c r="L2325">
        <v>10.08</v>
      </c>
    </row>
    <row r="2326" spans="1:12" hidden="1" x14ac:dyDescent="0.25">
      <c r="A2326" s="2">
        <v>45199</v>
      </c>
      <c r="B2326" t="s">
        <v>47</v>
      </c>
      <c r="C2326">
        <v>2023</v>
      </c>
      <c r="D2326">
        <v>3</v>
      </c>
      <c r="E2326" t="s">
        <v>75</v>
      </c>
      <c r="F2326" t="s">
        <v>76</v>
      </c>
      <c r="G2326" t="s">
        <v>77</v>
      </c>
      <c r="H2326" t="s">
        <v>63</v>
      </c>
      <c r="I2326">
        <v>52.86</v>
      </c>
      <c r="J2326">
        <v>216.14</v>
      </c>
      <c r="K2326">
        <v>8.0268000000000006E-2</v>
      </c>
      <c r="L2326">
        <v>16.059999999999999</v>
      </c>
    </row>
    <row r="2327" spans="1:12" hidden="1" x14ac:dyDescent="0.25">
      <c r="A2327" s="2">
        <v>45291</v>
      </c>
      <c r="B2327" t="s">
        <v>48</v>
      </c>
      <c r="C2327">
        <v>2023</v>
      </c>
      <c r="D2327">
        <v>4</v>
      </c>
      <c r="E2327" t="s">
        <v>75</v>
      </c>
      <c r="F2327" t="s">
        <v>76</v>
      </c>
      <c r="G2327" t="s">
        <v>77</v>
      </c>
      <c r="H2327" t="s">
        <v>63</v>
      </c>
      <c r="I2327">
        <v>58.18</v>
      </c>
      <c r="J2327">
        <v>217.67</v>
      </c>
      <c r="K2327">
        <v>7.9230999999999996E-2</v>
      </c>
      <c r="L2327">
        <v>15.98</v>
      </c>
    </row>
    <row r="2328" spans="1:12" hidden="1" x14ac:dyDescent="0.25">
      <c r="A2328" s="2">
        <v>45382</v>
      </c>
      <c r="B2328" t="s">
        <v>49</v>
      </c>
      <c r="C2328">
        <v>2024</v>
      </c>
      <c r="D2328">
        <v>1</v>
      </c>
      <c r="E2328" t="s">
        <v>75</v>
      </c>
      <c r="F2328" t="s">
        <v>76</v>
      </c>
      <c r="G2328" t="s">
        <v>77</v>
      </c>
      <c r="H2328" t="s">
        <v>63</v>
      </c>
      <c r="I2328">
        <v>54.91</v>
      </c>
      <c r="J2328">
        <v>218.76</v>
      </c>
      <c r="K2328">
        <v>5.6658E-2</v>
      </c>
      <c r="L2328">
        <v>11.73</v>
      </c>
    </row>
    <row r="2329" spans="1:12" hidden="1" x14ac:dyDescent="0.25">
      <c r="A2329" s="2">
        <v>45473</v>
      </c>
      <c r="B2329" t="s">
        <v>50</v>
      </c>
      <c r="C2329">
        <v>2024</v>
      </c>
      <c r="D2329">
        <v>2</v>
      </c>
      <c r="E2329" t="s">
        <v>75</v>
      </c>
      <c r="F2329" t="s">
        <v>76</v>
      </c>
      <c r="G2329" t="s">
        <v>77</v>
      </c>
      <c r="H2329" t="s">
        <v>63</v>
      </c>
      <c r="I2329">
        <v>53.5</v>
      </c>
      <c r="J2329">
        <v>219.45</v>
      </c>
      <c r="K2329">
        <v>3.8865999999999998E-2</v>
      </c>
      <c r="L2329">
        <v>8.2100000000000009</v>
      </c>
    </row>
    <row r="2330" spans="1:12" hidden="1" x14ac:dyDescent="0.25">
      <c r="A2330" s="2">
        <v>45565</v>
      </c>
      <c r="B2330" t="s">
        <v>51</v>
      </c>
      <c r="C2330">
        <v>2024</v>
      </c>
      <c r="D2330">
        <v>3</v>
      </c>
      <c r="E2330" t="s">
        <v>75</v>
      </c>
      <c r="F2330" t="s">
        <v>76</v>
      </c>
      <c r="G2330" t="s">
        <v>77</v>
      </c>
      <c r="H2330" t="s">
        <v>63</v>
      </c>
      <c r="I2330">
        <v>53.9</v>
      </c>
      <c r="J2330">
        <v>220.49</v>
      </c>
      <c r="K2330">
        <v>2.0126000000000002E-2</v>
      </c>
      <c r="L2330">
        <v>4.3499999999999996</v>
      </c>
    </row>
    <row r="2331" spans="1:12" hidden="1" x14ac:dyDescent="0.25">
      <c r="A2331" s="2">
        <v>45657</v>
      </c>
      <c r="B2331" t="s">
        <v>52</v>
      </c>
      <c r="C2331">
        <v>2024</v>
      </c>
      <c r="D2331">
        <v>4</v>
      </c>
      <c r="E2331" t="s">
        <v>75</v>
      </c>
      <c r="F2331" t="s">
        <v>76</v>
      </c>
      <c r="G2331" t="s">
        <v>77</v>
      </c>
      <c r="H2331" t="s">
        <v>63</v>
      </c>
      <c r="I2331">
        <v>60.18</v>
      </c>
      <c r="J2331">
        <v>222.49</v>
      </c>
      <c r="K2331">
        <v>2.2144E-2</v>
      </c>
      <c r="L2331">
        <v>4.82</v>
      </c>
    </row>
    <row r="2332" spans="1:12" hidden="1" x14ac:dyDescent="0.25">
      <c r="A2332" s="2">
        <v>45747</v>
      </c>
      <c r="B2332" t="s">
        <v>53</v>
      </c>
      <c r="C2332">
        <v>2025</v>
      </c>
      <c r="D2332">
        <v>1</v>
      </c>
      <c r="E2332" t="s">
        <v>75</v>
      </c>
      <c r="F2332" t="s">
        <v>76</v>
      </c>
      <c r="G2332" t="s">
        <v>77</v>
      </c>
      <c r="H2332" t="s">
        <v>63</v>
      </c>
      <c r="I2332">
        <v>54.35</v>
      </c>
      <c r="J2332">
        <v>221.94</v>
      </c>
      <c r="K2332">
        <v>1.4536E-2</v>
      </c>
      <c r="L2332">
        <v>3.18</v>
      </c>
    </row>
    <row r="2333" spans="1:12" hidden="1" x14ac:dyDescent="0.25">
      <c r="A2333" s="2">
        <v>42460</v>
      </c>
      <c r="B2333" t="s">
        <v>12</v>
      </c>
      <c r="C2333">
        <v>2016</v>
      </c>
      <c r="D2333">
        <v>1</v>
      </c>
      <c r="E2333" t="s">
        <v>75</v>
      </c>
      <c r="F2333" t="s">
        <v>76</v>
      </c>
      <c r="G2333" t="s">
        <v>77</v>
      </c>
      <c r="H2333" t="s">
        <v>64</v>
      </c>
      <c r="I2333">
        <v>37.14</v>
      </c>
      <c r="J2333" t="s">
        <v>17</v>
      </c>
      <c r="K2333" t="s">
        <v>17</v>
      </c>
      <c r="L2333" t="s">
        <v>17</v>
      </c>
    </row>
    <row r="2334" spans="1:12" hidden="1" x14ac:dyDescent="0.25">
      <c r="A2334" s="2">
        <v>42551</v>
      </c>
      <c r="B2334" t="s">
        <v>18</v>
      </c>
      <c r="C2334">
        <v>2016</v>
      </c>
      <c r="D2334">
        <v>2</v>
      </c>
      <c r="E2334" t="s">
        <v>75</v>
      </c>
      <c r="F2334" t="s">
        <v>76</v>
      </c>
      <c r="G2334" t="s">
        <v>77</v>
      </c>
      <c r="H2334" t="s">
        <v>64</v>
      </c>
      <c r="I2334">
        <v>35.04</v>
      </c>
      <c r="J2334" t="s">
        <v>17</v>
      </c>
      <c r="K2334" t="s">
        <v>17</v>
      </c>
      <c r="L2334" t="s">
        <v>17</v>
      </c>
    </row>
    <row r="2335" spans="1:12" hidden="1" x14ac:dyDescent="0.25">
      <c r="A2335" s="2">
        <v>42643</v>
      </c>
      <c r="B2335" t="s">
        <v>19</v>
      </c>
      <c r="C2335">
        <v>2016</v>
      </c>
      <c r="D2335">
        <v>3</v>
      </c>
      <c r="E2335" t="s">
        <v>75</v>
      </c>
      <c r="F2335" t="s">
        <v>76</v>
      </c>
      <c r="G2335" t="s">
        <v>77</v>
      </c>
      <c r="H2335" t="s">
        <v>64</v>
      </c>
      <c r="I2335">
        <v>35.6</v>
      </c>
      <c r="J2335" t="s">
        <v>17</v>
      </c>
      <c r="K2335" t="s">
        <v>17</v>
      </c>
      <c r="L2335" t="s">
        <v>17</v>
      </c>
    </row>
    <row r="2336" spans="1:12" hidden="1" x14ac:dyDescent="0.25">
      <c r="A2336" s="2">
        <v>42735</v>
      </c>
      <c r="B2336" t="s">
        <v>20</v>
      </c>
      <c r="C2336">
        <v>2016</v>
      </c>
      <c r="D2336">
        <v>4</v>
      </c>
      <c r="E2336" t="s">
        <v>75</v>
      </c>
      <c r="F2336" t="s">
        <v>76</v>
      </c>
      <c r="G2336" t="s">
        <v>77</v>
      </c>
      <c r="H2336" t="s">
        <v>64</v>
      </c>
      <c r="I2336">
        <v>33.03</v>
      </c>
      <c r="J2336">
        <v>140.82</v>
      </c>
      <c r="K2336" t="s">
        <v>17</v>
      </c>
      <c r="L2336" t="s">
        <v>17</v>
      </c>
    </row>
    <row r="2337" spans="1:12" hidden="1" x14ac:dyDescent="0.25">
      <c r="A2337" s="2">
        <v>42825</v>
      </c>
      <c r="B2337" t="s">
        <v>21</v>
      </c>
      <c r="C2337">
        <v>2017</v>
      </c>
      <c r="D2337">
        <v>1</v>
      </c>
      <c r="E2337" t="s">
        <v>75</v>
      </c>
      <c r="F2337" t="s">
        <v>76</v>
      </c>
      <c r="G2337" t="s">
        <v>77</v>
      </c>
      <c r="H2337" t="s">
        <v>64</v>
      </c>
      <c r="I2337">
        <v>39.68</v>
      </c>
      <c r="J2337">
        <v>143.36000000000001</v>
      </c>
      <c r="K2337" t="s">
        <v>17</v>
      </c>
      <c r="L2337" t="s">
        <v>17</v>
      </c>
    </row>
    <row r="2338" spans="1:12" hidden="1" x14ac:dyDescent="0.25">
      <c r="A2338" s="2">
        <v>42916</v>
      </c>
      <c r="B2338" t="s">
        <v>22</v>
      </c>
      <c r="C2338">
        <v>2017</v>
      </c>
      <c r="D2338">
        <v>2</v>
      </c>
      <c r="E2338" t="s">
        <v>75</v>
      </c>
      <c r="F2338" t="s">
        <v>76</v>
      </c>
      <c r="G2338" t="s">
        <v>77</v>
      </c>
      <c r="H2338" t="s">
        <v>64</v>
      </c>
      <c r="I2338">
        <v>36.81</v>
      </c>
      <c r="J2338">
        <v>145.12</v>
      </c>
      <c r="K2338" t="s">
        <v>17</v>
      </c>
      <c r="L2338" t="s">
        <v>17</v>
      </c>
    </row>
    <row r="2339" spans="1:12" hidden="1" x14ac:dyDescent="0.25">
      <c r="A2339" s="2">
        <v>43008</v>
      </c>
      <c r="B2339" t="s">
        <v>23</v>
      </c>
      <c r="C2339">
        <v>2017</v>
      </c>
      <c r="D2339">
        <v>3</v>
      </c>
      <c r="E2339" t="s">
        <v>75</v>
      </c>
      <c r="F2339" t="s">
        <v>76</v>
      </c>
      <c r="G2339" t="s">
        <v>77</v>
      </c>
      <c r="H2339" t="s">
        <v>64</v>
      </c>
      <c r="I2339">
        <v>37.08</v>
      </c>
      <c r="J2339">
        <v>146.6</v>
      </c>
      <c r="K2339" t="s">
        <v>17</v>
      </c>
      <c r="L2339" t="s">
        <v>17</v>
      </c>
    </row>
    <row r="2340" spans="1:12" hidden="1" x14ac:dyDescent="0.25">
      <c r="A2340" s="2">
        <v>43100</v>
      </c>
      <c r="B2340" t="s">
        <v>24</v>
      </c>
      <c r="C2340">
        <v>2017</v>
      </c>
      <c r="D2340">
        <v>4</v>
      </c>
      <c r="E2340" t="s">
        <v>75</v>
      </c>
      <c r="F2340" t="s">
        <v>76</v>
      </c>
      <c r="G2340" t="s">
        <v>77</v>
      </c>
      <c r="H2340" t="s">
        <v>64</v>
      </c>
      <c r="I2340">
        <v>36.450000000000003</v>
      </c>
      <c r="J2340">
        <v>150.02000000000001</v>
      </c>
      <c r="K2340">
        <v>6.5332000000000001E-2</v>
      </c>
      <c r="L2340">
        <v>9.1999999999999993</v>
      </c>
    </row>
    <row r="2341" spans="1:12" hidden="1" x14ac:dyDescent="0.25">
      <c r="A2341" s="2">
        <v>43190</v>
      </c>
      <c r="B2341" t="s">
        <v>25</v>
      </c>
      <c r="C2341">
        <v>2018</v>
      </c>
      <c r="D2341">
        <v>1</v>
      </c>
      <c r="E2341" t="s">
        <v>75</v>
      </c>
      <c r="F2341" t="s">
        <v>76</v>
      </c>
      <c r="G2341" t="s">
        <v>77</v>
      </c>
      <c r="H2341" t="s">
        <v>64</v>
      </c>
      <c r="I2341">
        <v>40.299999999999997</v>
      </c>
      <c r="J2341">
        <v>150.63999999999999</v>
      </c>
      <c r="K2341">
        <v>5.0781E-2</v>
      </c>
      <c r="L2341">
        <v>7.28</v>
      </c>
    </row>
    <row r="2342" spans="1:12" hidden="1" x14ac:dyDescent="0.25">
      <c r="A2342" s="2">
        <v>43281</v>
      </c>
      <c r="B2342" t="s">
        <v>26</v>
      </c>
      <c r="C2342">
        <v>2018</v>
      </c>
      <c r="D2342">
        <v>2</v>
      </c>
      <c r="E2342" t="s">
        <v>75</v>
      </c>
      <c r="F2342" t="s">
        <v>76</v>
      </c>
      <c r="G2342" t="s">
        <v>77</v>
      </c>
      <c r="H2342" t="s">
        <v>64</v>
      </c>
      <c r="I2342">
        <v>39.840000000000003</v>
      </c>
      <c r="J2342">
        <v>153.66999999999999</v>
      </c>
      <c r="K2342">
        <v>5.8916999999999997E-2</v>
      </c>
      <c r="L2342">
        <v>8.5500000000000007</v>
      </c>
    </row>
    <row r="2343" spans="1:12" hidden="1" x14ac:dyDescent="0.25">
      <c r="A2343" s="2">
        <v>43373</v>
      </c>
      <c r="B2343" t="s">
        <v>27</v>
      </c>
      <c r="C2343">
        <v>2018</v>
      </c>
      <c r="D2343">
        <v>3</v>
      </c>
      <c r="E2343" t="s">
        <v>75</v>
      </c>
      <c r="F2343" t="s">
        <v>76</v>
      </c>
      <c r="G2343" t="s">
        <v>77</v>
      </c>
      <c r="H2343" t="s">
        <v>64</v>
      </c>
      <c r="I2343">
        <v>42.7</v>
      </c>
      <c r="J2343">
        <v>159.29</v>
      </c>
      <c r="K2343">
        <v>8.6562E-2</v>
      </c>
      <c r="L2343">
        <v>12.69</v>
      </c>
    </row>
    <row r="2344" spans="1:12" hidden="1" x14ac:dyDescent="0.25">
      <c r="A2344" s="2">
        <v>43465</v>
      </c>
      <c r="B2344" t="s">
        <v>28</v>
      </c>
      <c r="C2344">
        <v>2018</v>
      </c>
      <c r="D2344">
        <v>4</v>
      </c>
      <c r="E2344" t="s">
        <v>75</v>
      </c>
      <c r="F2344" t="s">
        <v>76</v>
      </c>
      <c r="G2344" t="s">
        <v>77</v>
      </c>
      <c r="H2344" t="s">
        <v>64</v>
      </c>
      <c r="I2344">
        <v>39.880000000000003</v>
      </c>
      <c r="J2344">
        <v>162.72</v>
      </c>
      <c r="K2344">
        <v>8.4654999999999994E-2</v>
      </c>
      <c r="L2344">
        <v>12.7</v>
      </c>
    </row>
    <row r="2345" spans="1:12" hidden="1" x14ac:dyDescent="0.25">
      <c r="A2345" s="2">
        <v>43555</v>
      </c>
      <c r="B2345" t="s">
        <v>29</v>
      </c>
      <c r="C2345">
        <v>2019</v>
      </c>
      <c r="D2345">
        <v>1</v>
      </c>
      <c r="E2345" t="s">
        <v>75</v>
      </c>
      <c r="F2345" t="s">
        <v>76</v>
      </c>
      <c r="G2345" t="s">
        <v>77</v>
      </c>
      <c r="H2345" t="s">
        <v>64</v>
      </c>
      <c r="I2345">
        <v>43.19</v>
      </c>
      <c r="J2345">
        <v>165.61</v>
      </c>
      <c r="K2345">
        <v>9.9376000000000006E-2</v>
      </c>
      <c r="L2345">
        <v>14.97</v>
      </c>
    </row>
    <row r="2346" spans="1:12" hidden="1" x14ac:dyDescent="0.25">
      <c r="A2346" s="2">
        <v>43646</v>
      </c>
      <c r="B2346" t="s">
        <v>30</v>
      </c>
      <c r="C2346">
        <v>2019</v>
      </c>
      <c r="D2346">
        <v>2</v>
      </c>
      <c r="E2346" t="s">
        <v>75</v>
      </c>
      <c r="F2346" t="s">
        <v>76</v>
      </c>
      <c r="G2346" t="s">
        <v>77</v>
      </c>
      <c r="H2346" t="s">
        <v>64</v>
      </c>
      <c r="I2346">
        <v>43.61</v>
      </c>
      <c r="J2346">
        <v>169.39</v>
      </c>
      <c r="K2346">
        <v>0.102297</v>
      </c>
      <c r="L2346">
        <v>15.72</v>
      </c>
    </row>
    <row r="2347" spans="1:12" hidden="1" x14ac:dyDescent="0.25">
      <c r="A2347" s="2">
        <v>43738</v>
      </c>
      <c r="B2347" t="s">
        <v>31</v>
      </c>
      <c r="C2347">
        <v>2019</v>
      </c>
      <c r="D2347">
        <v>3</v>
      </c>
      <c r="E2347" t="s">
        <v>75</v>
      </c>
      <c r="F2347" t="s">
        <v>76</v>
      </c>
      <c r="G2347" t="s">
        <v>77</v>
      </c>
      <c r="H2347" t="s">
        <v>64</v>
      </c>
      <c r="I2347">
        <v>42.04</v>
      </c>
      <c r="J2347">
        <v>168.73</v>
      </c>
      <c r="K2347">
        <v>5.9263000000000003E-2</v>
      </c>
      <c r="L2347">
        <v>9.44</v>
      </c>
    </row>
    <row r="2348" spans="1:12" hidden="1" x14ac:dyDescent="0.25">
      <c r="A2348" s="2">
        <v>43830</v>
      </c>
      <c r="B2348" t="s">
        <v>32</v>
      </c>
      <c r="C2348">
        <v>2019</v>
      </c>
      <c r="D2348">
        <v>4</v>
      </c>
      <c r="E2348" t="s">
        <v>75</v>
      </c>
      <c r="F2348" t="s">
        <v>76</v>
      </c>
      <c r="G2348" t="s">
        <v>77</v>
      </c>
      <c r="H2348" t="s">
        <v>64</v>
      </c>
      <c r="I2348">
        <v>41.9</v>
      </c>
      <c r="J2348">
        <v>170.74</v>
      </c>
      <c r="K2348">
        <v>4.9286999999999997E-2</v>
      </c>
      <c r="L2348">
        <v>8.02</v>
      </c>
    </row>
    <row r="2349" spans="1:12" hidden="1" x14ac:dyDescent="0.25">
      <c r="A2349" s="2">
        <v>43921</v>
      </c>
      <c r="B2349" t="s">
        <v>33</v>
      </c>
      <c r="C2349">
        <v>2020</v>
      </c>
      <c r="D2349">
        <v>1</v>
      </c>
      <c r="E2349" t="s">
        <v>75</v>
      </c>
      <c r="F2349" t="s">
        <v>76</v>
      </c>
      <c r="G2349" t="s">
        <v>77</v>
      </c>
      <c r="H2349" t="s">
        <v>64</v>
      </c>
      <c r="I2349">
        <v>43.28</v>
      </c>
      <c r="J2349">
        <v>170.83</v>
      </c>
      <c r="K2349">
        <v>3.1519999999999999E-2</v>
      </c>
      <c r="L2349">
        <v>5.22</v>
      </c>
    </row>
    <row r="2350" spans="1:12" hidden="1" x14ac:dyDescent="0.25">
      <c r="A2350" s="2">
        <v>44012</v>
      </c>
      <c r="B2350" t="s">
        <v>34</v>
      </c>
      <c r="C2350">
        <v>2020</v>
      </c>
      <c r="D2350">
        <v>2</v>
      </c>
      <c r="E2350" t="s">
        <v>75</v>
      </c>
      <c r="F2350" t="s">
        <v>76</v>
      </c>
      <c r="G2350" t="s">
        <v>77</v>
      </c>
      <c r="H2350" t="s">
        <v>64</v>
      </c>
      <c r="I2350">
        <v>44.76</v>
      </c>
      <c r="J2350">
        <v>171.98</v>
      </c>
      <c r="K2350">
        <v>1.529E-2</v>
      </c>
      <c r="L2350">
        <v>2.59</v>
      </c>
    </row>
    <row r="2351" spans="1:12" hidden="1" x14ac:dyDescent="0.25">
      <c r="A2351" s="2">
        <v>44104</v>
      </c>
      <c r="B2351" t="s">
        <v>35</v>
      </c>
      <c r="C2351">
        <v>2020</v>
      </c>
      <c r="D2351">
        <v>3</v>
      </c>
      <c r="E2351" t="s">
        <v>75</v>
      </c>
      <c r="F2351" t="s">
        <v>76</v>
      </c>
      <c r="G2351" t="s">
        <v>77</v>
      </c>
      <c r="H2351" t="s">
        <v>64</v>
      </c>
      <c r="I2351">
        <v>41.26</v>
      </c>
      <c r="J2351">
        <v>171.19</v>
      </c>
      <c r="K2351">
        <v>1.4579999999999999E-2</v>
      </c>
      <c r="L2351">
        <v>2.46</v>
      </c>
    </row>
    <row r="2352" spans="1:12" hidden="1" x14ac:dyDescent="0.25">
      <c r="A2352" s="2">
        <v>44196</v>
      </c>
      <c r="B2352" t="s">
        <v>36</v>
      </c>
      <c r="C2352">
        <v>2020</v>
      </c>
      <c r="D2352">
        <v>4</v>
      </c>
      <c r="E2352" t="s">
        <v>75</v>
      </c>
      <c r="F2352" t="s">
        <v>76</v>
      </c>
      <c r="G2352" t="s">
        <v>77</v>
      </c>
      <c r="H2352" t="s">
        <v>64</v>
      </c>
      <c r="I2352">
        <v>46.35</v>
      </c>
      <c r="J2352">
        <v>175.65</v>
      </c>
      <c r="K2352">
        <v>2.8757000000000001E-2</v>
      </c>
      <c r="L2352">
        <v>4.91</v>
      </c>
    </row>
    <row r="2353" spans="1:12" hidden="1" x14ac:dyDescent="0.25">
      <c r="A2353" s="2">
        <v>44286</v>
      </c>
      <c r="B2353" t="s">
        <v>37</v>
      </c>
      <c r="C2353">
        <v>2021</v>
      </c>
      <c r="D2353">
        <v>1</v>
      </c>
      <c r="E2353" t="s">
        <v>75</v>
      </c>
      <c r="F2353" t="s">
        <v>76</v>
      </c>
      <c r="G2353" t="s">
        <v>77</v>
      </c>
      <c r="H2353" t="s">
        <v>64</v>
      </c>
      <c r="I2353">
        <v>46.63</v>
      </c>
      <c r="J2353">
        <v>179</v>
      </c>
      <c r="K2353">
        <v>4.7824999999999999E-2</v>
      </c>
      <c r="L2353">
        <v>8.17</v>
      </c>
    </row>
    <row r="2354" spans="1:12" hidden="1" x14ac:dyDescent="0.25">
      <c r="A2354" s="2">
        <v>44377</v>
      </c>
      <c r="B2354" t="s">
        <v>38</v>
      </c>
      <c r="C2354">
        <v>2021</v>
      </c>
      <c r="D2354">
        <v>2</v>
      </c>
      <c r="E2354" t="s">
        <v>75</v>
      </c>
      <c r="F2354" t="s">
        <v>76</v>
      </c>
      <c r="G2354" t="s">
        <v>77</v>
      </c>
      <c r="H2354" t="s">
        <v>64</v>
      </c>
      <c r="I2354">
        <v>45.77</v>
      </c>
      <c r="J2354">
        <v>180.01</v>
      </c>
      <c r="K2354">
        <v>4.6691000000000003E-2</v>
      </c>
      <c r="L2354">
        <v>8.0299999999999994</v>
      </c>
    </row>
    <row r="2355" spans="1:12" hidden="1" x14ac:dyDescent="0.25">
      <c r="A2355" s="2">
        <v>44469</v>
      </c>
      <c r="B2355" t="s">
        <v>39</v>
      </c>
      <c r="C2355">
        <v>2021</v>
      </c>
      <c r="D2355">
        <v>3</v>
      </c>
      <c r="E2355" t="s">
        <v>75</v>
      </c>
      <c r="F2355" t="s">
        <v>76</v>
      </c>
      <c r="G2355" t="s">
        <v>77</v>
      </c>
      <c r="H2355" t="s">
        <v>64</v>
      </c>
      <c r="I2355">
        <v>45.4</v>
      </c>
      <c r="J2355">
        <v>184.15</v>
      </c>
      <c r="K2355">
        <v>7.5704999999999995E-2</v>
      </c>
      <c r="L2355">
        <v>12.96</v>
      </c>
    </row>
    <row r="2356" spans="1:12" hidden="1" x14ac:dyDescent="0.25">
      <c r="A2356" s="2">
        <v>44561</v>
      </c>
      <c r="B2356" t="s">
        <v>40</v>
      </c>
      <c r="C2356">
        <v>2021</v>
      </c>
      <c r="D2356">
        <v>4</v>
      </c>
      <c r="E2356" t="s">
        <v>75</v>
      </c>
      <c r="F2356" t="s">
        <v>76</v>
      </c>
      <c r="G2356" t="s">
        <v>77</v>
      </c>
      <c r="H2356" t="s">
        <v>64</v>
      </c>
      <c r="I2356">
        <v>44.71</v>
      </c>
      <c r="J2356">
        <v>182.51</v>
      </c>
      <c r="K2356">
        <v>3.9054999999999999E-2</v>
      </c>
      <c r="L2356">
        <v>6.86</v>
      </c>
    </row>
    <row r="2357" spans="1:12" hidden="1" x14ac:dyDescent="0.25">
      <c r="A2357" s="2">
        <v>44651</v>
      </c>
      <c r="B2357" t="s">
        <v>41</v>
      </c>
      <c r="C2357">
        <v>2022</v>
      </c>
      <c r="D2357">
        <v>1</v>
      </c>
      <c r="E2357" t="s">
        <v>75</v>
      </c>
      <c r="F2357" t="s">
        <v>76</v>
      </c>
      <c r="G2357" t="s">
        <v>77</v>
      </c>
      <c r="H2357" t="s">
        <v>64</v>
      </c>
      <c r="I2357">
        <v>52.54</v>
      </c>
      <c r="J2357">
        <v>188.42</v>
      </c>
      <c r="K2357">
        <v>5.2625999999999999E-2</v>
      </c>
      <c r="L2357">
        <v>9.42</v>
      </c>
    </row>
    <row r="2358" spans="1:12" hidden="1" x14ac:dyDescent="0.25">
      <c r="A2358" s="2">
        <v>44742</v>
      </c>
      <c r="B2358" t="s">
        <v>42</v>
      </c>
      <c r="C2358">
        <v>2022</v>
      </c>
      <c r="D2358">
        <v>2</v>
      </c>
      <c r="E2358" t="s">
        <v>75</v>
      </c>
      <c r="F2358" t="s">
        <v>76</v>
      </c>
      <c r="G2358" t="s">
        <v>77</v>
      </c>
      <c r="H2358" t="s">
        <v>64</v>
      </c>
      <c r="I2358">
        <v>41.92</v>
      </c>
      <c r="J2358">
        <v>184.57</v>
      </c>
      <c r="K2358">
        <v>2.5332E-2</v>
      </c>
      <c r="L2358">
        <v>4.5599999999999996</v>
      </c>
    </row>
    <row r="2359" spans="1:12" hidden="1" x14ac:dyDescent="0.25">
      <c r="A2359" s="2">
        <v>44834</v>
      </c>
      <c r="B2359" t="s">
        <v>43</v>
      </c>
      <c r="C2359">
        <v>2022</v>
      </c>
      <c r="D2359">
        <v>3</v>
      </c>
      <c r="E2359" t="s">
        <v>75</v>
      </c>
      <c r="F2359" t="s">
        <v>76</v>
      </c>
      <c r="G2359" t="s">
        <v>77</v>
      </c>
      <c r="H2359" t="s">
        <v>64</v>
      </c>
      <c r="I2359">
        <v>44.72</v>
      </c>
      <c r="J2359">
        <v>183.89</v>
      </c>
      <c r="K2359">
        <v>-1.4120000000000001E-3</v>
      </c>
      <c r="L2359">
        <v>-0.26</v>
      </c>
    </row>
    <row r="2360" spans="1:12" hidden="1" x14ac:dyDescent="0.25">
      <c r="A2360" s="2">
        <v>44926</v>
      </c>
      <c r="B2360" t="s">
        <v>44</v>
      </c>
      <c r="C2360">
        <v>2022</v>
      </c>
      <c r="D2360">
        <v>4</v>
      </c>
      <c r="E2360" t="s">
        <v>75</v>
      </c>
      <c r="F2360" t="s">
        <v>76</v>
      </c>
      <c r="G2360" t="s">
        <v>77</v>
      </c>
      <c r="H2360" t="s">
        <v>64</v>
      </c>
      <c r="I2360">
        <v>42.93</v>
      </c>
      <c r="J2360">
        <v>182.12</v>
      </c>
      <c r="K2360">
        <v>-2.137E-3</v>
      </c>
      <c r="L2360">
        <v>-0.39</v>
      </c>
    </row>
    <row r="2361" spans="1:12" hidden="1" x14ac:dyDescent="0.25">
      <c r="A2361" s="2">
        <v>45016</v>
      </c>
      <c r="B2361" t="s">
        <v>45</v>
      </c>
      <c r="C2361">
        <v>2023</v>
      </c>
      <c r="D2361">
        <v>1</v>
      </c>
      <c r="E2361" t="s">
        <v>75</v>
      </c>
      <c r="F2361" t="s">
        <v>76</v>
      </c>
      <c r="G2361" t="s">
        <v>77</v>
      </c>
      <c r="H2361" t="s">
        <v>64</v>
      </c>
      <c r="I2361">
        <v>45.28</v>
      </c>
      <c r="J2361">
        <v>174.85</v>
      </c>
      <c r="K2361">
        <v>-7.2020000000000001E-2</v>
      </c>
      <c r="L2361">
        <v>-13.57</v>
      </c>
    </row>
    <row r="2362" spans="1:12" hidden="1" x14ac:dyDescent="0.25">
      <c r="A2362" s="2">
        <v>45107</v>
      </c>
      <c r="B2362" t="s">
        <v>46</v>
      </c>
      <c r="C2362">
        <v>2023</v>
      </c>
      <c r="D2362">
        <v>2</v>
      </c>
      <c r="E2362" t="s">
        <v>75</v>
      </c>
      <c r="F2362" t="s">
        <v>76</v>
      </c>
      <c r="G2362" t="s">
        <v>77</v>
      </c>
      <c r="H2362" t="s">
        <v>64</v>
      </c>
      <c r="I2362">
        <v>45.31</v>
      </c>
      <c r="J2362">
        <v>178.25</v>
      </c>
      <c r="K2362">
        <v>-3.4242000000000002E-2</v>
      </c>
      <c r="L2362">
        <v>-6.32</v>
      </c>
    </row>
    <row r="2363" spans="1:12" hidden="1" x14ac:dyDescent="0.25">
      <c r="A2363" s="2">
        <v>45199</v>
      </c>
      <c r="B2363" t="s">
        <v>47</v>
      </c>
      <c r="C2363">
        <v>2023</v>
      </c>
      <c r="D2363">
        <v>3</v>
      </c>
      <c r="E2363" t="s">
        <v>75</v>
      </c>
      <c r="F2363" t="s">
        <v>76</v>
      </c>
      <c r="G2363" t="s">
        <v>77</v>
      </c>
      <c r="H2363" t="s">
        <v>64</v>
      </c>
      <c r="I2363">
        <v>45.66</v>
      </c>
      <c r="J2363">
        <v>179.19</v>
      </c>
      <c r="K2363">
        <v>-2.5558999999999998E-2</v>
      </c>
      <c r="L2363">
        <v>-4.7</v>
      </c>
    </row>
    <row r="2364" spans="1:12" hidden="1" x14ac:dyDescent="0.25">
      <c r="A2364" s="2">
        <v>45291</v>
      </c>
      <c r="B2364" t="s">
        <v>48</v>
      </c>
      <c r="C2364">
        <v>2023</v>
      </c>
      <c r="D2364">
        <v>4</v>
      </c>
      <c r="E2364" t="s">
        <v>75</v>
      </c>
      <c r="F2364" t="s">
        <v>76</v>
      </c>
      <c r="G2364" t="s">
        <v>77</v>
      </c>
      <c r="H2364" t="s">
        <v>64</v>
      </c>
      <c r="I2364">
        <v>43.46</v>
      </c>
      <c r="J2364">
        <v>179.72</v>
      </c>
      <c r="K2364">
        <v>-1.3178E-2</v>
      </c>
      <c r="L2364">
        <v>-2.4</v>
      </c>
    </row>
    <row r="2365" spans="1:12" hidden="1" x14ac:dyDescent="0.25">
      <c r="A2365" s="2">
        <v>45382</v>
      </c>
      <c r="B2365" t="s">
        <v>49</v>
      </c>
      <c r="C2365">
        <v>2024</v>
      </c>
      <c r="D2365">
        <v>1</v>
      </c>
      <c r="E2365" t="s">
        <v>75</v>
      </c>
      <c r="F2365" t="s">
        <v>76</v>
      </c>
      <c r="G2365" t="s">
        <v>77</v>
      </c>
      <c r="H2365" t="s">
        <v>64</v>
      </c>
      <c r="I2365">
        <v>46.18</v>
      </c>
      <c r="J2365">
        <v>180.62</v>
      </c>
      <c r="K2365">
        <v>3.3000000000000002E-2</v>
      </c>
      <c r="L2365">
        <v>5.77</v>
      </c>
    </row>
    <row r="2366" spans="1:12" hidden="1" x14ac:dyDescent="0.25">
      <c r="A2366" s="2">
        <v>45473</v>
      </c>
      <c r="B2366" t="s">
        <v>50</v>
      </c>
      <c r="C2366">
        <v>2024</v>
      </c>
      <c r="D2366">
        <v>2</v>
      </c>
      <c r="E2366" t="s">
        <v>75</v>
      </c>
      <c r="F2366" t="s">
        <v>76</v>
      </c>
      <c r="G2366" t="s">
        <v>77</v>
      </c>
      <c r="H2366" t="s">
        <v>64</v>
      </c>
      <c r="I2366">
        <v>46.55</v>
      </c>
      <c r="J2366">
        <v>181.85</v>
      </c>
      <c r="K2366">
        <v>2.0195999999999999E-2</v>
      </c>
      <c r="L2366">
        <v>3.6</v>
      </c>
    </row>
    <row r="2367" spans="1:12" hidden="1" x14ac:dyDescent="0.25">
      <c r="A2367" s="2">
        <v>45565</v>
      </c>
      <c r="B2367" t="s">
        <v>51</v>
      </c>
      <c r="C2367">
        <v>2024</v>
      </c>
      <c r="D2367">
        <v>3</v>
      </c>
      <c r="E2367" t="s">
        <v>75</v>
      </c>
      <c r="F2367" t="s">
        <v>76</v>
      </c>
      <c r="G2367" t="s">
        <v>77</v>
      </c>
      <c r="H2367" t="s">
        <v>64</v>
      </c>
      <c r="I2367">
        <v>47.07</v>
      </c>
      <c r="J2367">
        <v>183.25</v>
      </c>
      <c r="K2367">
        <v>2.2658000000000001E-2</v>
      </c>
      <c r="L2367">
        <v>4.0599999999999996</v>
      </c>
    </row>
    <row r="2368" spans="1:12" hidden="1" x14ac:dyDescent="0.25">
      <c r="A2368" s="2">
        <v>45657</v>
      </c>
      <c r="B2368" t="s">
        <v>52</v>
      </c>
      <c r="C2368">
        <v>2024</v>
      </c>
      <c r="D2368">
        <v>4</v>
      </c>
      <c r="E2368" t="s">
        <v>75</v>
      </c>
      <c r="F2368" t="s">
        <v>76</v>
      </c>
      <c r="G2368" t="s">
        <v>77</v>
      </c>
      <c r="H2368" t="s">
        <v>64</v>
      </c>
      <c r="I2368">
        <v>48.27</v>
      </c>
      <c r="J2368">
        <v>188.07</v>
      </c>
      <c r="K2368">
        <v>4.6461000000000002E-2</v>
      </c>
      <c r="L2368">
        <v>8.35</v>
      </c>
    </row>
    <row r="2369" spans="1:12" hidden="1" x14ac:dyDescent="0.25">
      <c r="A2369" s="2">
        <v>45747</v>
      </c>
      <c r="B2369" t="s">
        <v>53</v>
      </c>
      <c r="C2369">
        <v>2025</v>
      </c>
      <c r="D2369">
        <v>1</v>
      </c>
      <c r="E2369" t="s">
        <v>75</v>
      </c>
      <c r="F2369" t="s">
        <v>76</v>
      </c>
      <c r="G2369" t="s">
        <v>77</v>
      </c>
      <c r="H2369" t="s">
        <v>64</v>
      </c>
      <c r="I2369">
        <v>50.35</v>
      </c>
      <c r="J2369">
        <v>192.24</v>
      </c>
      <c r="K2369">
        <v>6.4334000000000002E-2</v>
      </c>
      <c r="L2369">
        <v>11.62</v>
      </c>
    </row>
    <row r="2370" spans="1:12" hidden="1" x14ac:dyDescent="0.25">
      <c r="A2370" s="2">
        <v>42460</v>
      </c>
      <c r="B2370" t="s">
        <v>12</v>
      </c>
      <c r="C2370">
        <v>2016</v>
      </c>
      <c r="D2370">
        <v>1</v>
      </c>
      <c r="E2370" t="s">
        <v>75</v>
      </c>
      <c r="F2370" t="s">
        <v>76</v>
      </c>
      <c r="G2370" t="s">
        <v>77</v>
      </c>
      <c r="H2370" t="s">
        <v>65</v>
      </c>
      <c r="I2370">
        <v>1179.06</v>
      </c>
      <c r="J2370" t="s">
        <v>17</v>
      </c>
      <c r="K2370" t="s">
        <v>17</v>
      </c>
      <c r="L2370" t="s">
        <v>17</v>
      </c>
    </row>
    <row r="2371" spans="1:12" hidden="1" x14ac:dyDescent="0.25">
      <c r="A2371" s="2">
        <v>42551</v>
      </c>
      <c r="B2371" t="s">
        <v>18</v>
      </c>
      <c r="C2371">
        <v>2016</v>
      </c>
      <c r="D2371">
        <v>2</v>
      </c>
      <c r="E2371" t="s">
        <v>75</v>
      </c>
      <c r="F2371" t="s">
        <v>76</v>
      </c>
      <c r="G2371" t="s">
        <v>77</v>
      </c>
      <c r="H2371" t="s">
        <v>65</v>
      </c>
      <c r="I2371">
        <v>1182.6099999999999</v>
      </c>
      <c r="J2371" t="s">
        <v>17</v>
      </c>
      <c r="K2371" t="s">
        <v>17</v>
      </c>
      <c r="L2371" t="s">
        <v>17</v>
      </c>
    </row>
    <row r="2372" spans="1:12" hidden="1" x14ac:dyDescent="0.25">
      <c r="A2372" s="2">
        <v>42643</v>
      </c>
      <c r="B2372" t="s">
        <v>19</v>
      </c>
      <c r="C2372">
        <v>2016</v>
      </c>
      <c r="D2372">
        <v>3</v>
      </c>
      <c r="E2372" t="s">
        <v>75</v>
      </c>
      <c r="F2372" t="s">
        <v>76</v>
      </c>
      <c r="G2372" t="s">
        <v>77</v>
      </c>
      <c r="H2372" t="s">
        <v>65</v>
      </c>
      <c r="I2372">
        <v>1129.9100000000001</v>
      </c>
      <c r="J2372" t="s">
        <v>17</v>
      </c>
      <c r="K2372" t="s">
        <v>17</v>
      </c>
      <c r="L2372" t="s">
        <v>17</v>
      </c>
    </row>
    <row r="2373" spans="1:12" hidden="1" x14ac:dyDescent="0.25">
      <c r="A2373" s="2">
        <v>42735</v>
      </c>
      <c r="B2373" t="s">
        <v>20</v>
      </c>
      <c r="C2373">
        <v>2016</v>
      </c>
      <c r="D2373">
        <v>4</v>
      </c>
      <c r="E2373" t="s">
        <v>75</v>
      </c>
      <c r="F2373" t="s">
        <v>76</v>
      </c>
      <c r="G2373" t="s">
        <v>77</v>
      </c>
      <c r="H2373" t="s">
        <v>65</v>
      </c>
      <c r="I2373">
        <v>1196.44</v>
      </c>
      <c r="J2373">
        <v>4688.0200000000004</v>
      </c>
      <c r="K2373" t="s">
        <v>17</v>
      </c>
      <c r="L2373" t="s">
        <v>17</v>
      </c>
    </row>
    <row r="2374" spans="1:12" hidden="1" x14ac:dyDescent="0.25">
      <c r="A2374" s="2">
        <v>42825</v>
      </c>
      <c r="B2374" t="s">
        <v>21</v>
      </c>
      <c r="C2374">
        <v>2017</v>
      </c>
      <c r="D2374">
        <v>1</v>
      </c>
      <c r="E2374" t="s">
        <v>75</v>
      </c>
      <c r="F2374" t="s">
        <v>76</v>
      </c>
      <c r="G2374" t="s">
        <v>77</v>
      </c>
      <c r="H2374" t="s">
        <v>65</v>
      </c>
      <c r="I2374">
        <v>1245.28</v>
      </c>
      <c r="J2374">
        <v>4754.24</v>
      </c>
      <c r="K2374" t="s">
        <v>17</v>
      </c>
      <c r="L2374" t="s">
        <v>17</v>
      </c>
    </row>
    <row r="2375" spans="1:12" hidden="1" x14ac:dyDescent="0.25">
      <c r="A2375" s="2">
        <v>42916</v>
      </c>
      <c r="B2375" t="s">
        <v>22</v>
      </c>
      <c r="C2375">
        <v>2017</v>
      </c>
      <c r="D2375">
        <v>2</v>
      </c>
      <c r="E2375" t="s">
        <v>75</v>
      </c>
      <c r="F2375" t="s">
        <v>76</v>
      </c>
      <c r="G2375" t="s">
        <v>77</v>
      </c>
      <c r="H2375" t="s">
        <v>65</v>
      </c>
      <c r="I2375">
        <v>1153.8</v>
      </c>
      <c r="J2375">
        <v>4725.43</v>
      </c>
      <c r="K2375" t="s">
        <v>17</v>
      </c>
      <c r="L2375" t="s">
        <v>17</v>
      </c>
    </row>
    <row r="2376" spans="1:12" hidden="1" x14ac:dyDescent="0.25">
      <c r="A2376" s="2">
        <v>43008</v>
      </c>
      <c r="B2376" t="s">
        <v>23</v>
      </c>
      <c r="C2376">
        <v>2017</v>
      </c>
      <c r="D2376">
        <v>3</v>
      </c>
      <c r="E2376" t="s">
        <v>75</v>
      </c>
      <c r="F2376" t="s">
        <v>76</v>
      </c>
      <c r="G2376" t="s">
        <v>77</v>
      </c>
      <c r="H2376" t="s">
        <v>65</v>
      </c>
      <c r="I2376">
        <v>1153.6199999999999</v>
      </c>
      <c r="J2376">
        <v>4749.1400000000003</v>
      </c>
      <c r="K2376" t="s">
        <v>17</v>
      </c>
      <c r="L2376" t="s">
        <v>17</v>
      </c>
    </row>
    <row r="2377" spans="1:12" hidden="1" x14ac:dyDescent="0.25">
      <c r="A2377" s="2">
        <v>43100</v>
      </c>
      <c r="B2377" t="s">
        <v>24</v>
      </c>
      <c r="C2377">
        <v>2017</v>
      </c>
      <c r="D2377">
        <v>4</v>
      </c>
      <c r="E2377" t="s">
        <v>75</v>
      </c>
      <c r="F2377" t="s">
        <v>76</v>
      </c>
      <c r="G2377" t="s">
        <v>77</v>
      </c>
      <c r="H2377" t="s">
        <v>65</v>
      </c>
      <c r="I2377">
        <v>1224.93</v>
      </c>
      <c r="J2377">
        <v>4777.6400000000003</v>
      </c>
      <c r="K2377">
        <v>1.9116999999999999E-2</v>
      </c>
      <c r="L2377">
        <v>89.62</v>
      </c>
    </row>
    <row r="2378" spans="1:12" hidden="1" x14ac:dyDescent="0.25">
      <c r="A2378" s="2">
        <v>43190</v>
      </c>
      <c r="B2378" t="s">
        <v>25</v>
      </c>
      <c r="C2378">
        <v>2018</v>
      </c>
      <c r="D2378">
        <v>1</v>
      </c>
      <c r="E2378" t="s">
        <v>75</v>
      </c>
      <c r="F2378" t="s">
        <v>76</v>
      </c>
      <c r="G2378" t="s">
        <v>77</v>
      </c>
      <c r="H2378" t="s">
        <v>65</v>
      </c>
      <c r="I2378">
        <v>1223.7</v>
      </c>
      <c r="J2378">
        <v>4756.0600000000004</v>
      </c>
      <c r="K2378">
        <v>3.8299999999999999E-4</v>
      </c>
      <c r="L2378">
        <v>1.82</v>
      </c>
    </row>
    <row r="2379" spans="1:12" hidden="1" x14ac:dyDescent="0.25">
      <c r="A2379" s="2">
        <v>43281</v>
      </c>
      <c r="B2379" t="s">
        <v>26</v>
      </c>
      <c r="C2379">
        <v>2018</v>
      </c>
      <c r="D2379">
        <v>2</v>
      </c>
      <c r="E2379" t="s">
        <v>75</v>
      </c>
      <c r="F2379" t="s">
        <v>76</v>
      </c>
      <c r="G2379" t="s">
        <v>77</v>
      </c>
      <c r="H2379" t="s">
        <v>65</v>
      </c>
      <c r="I2379">
        <v>1234.71</v>
      </c>
      <c r="J2379">
        <v>4836.97</v>
      </c>
      <c r="K2379">
        <v>2.3604E-2</v>
      </c>
      <c r="L2379">
        <v>111.54</v>
      </c>
    </row>
    <row r="2380" spans="1:12" hidden="1" x14ac:dyDescent="0.25">
      <c r="A2380" s="2">
        <v>43373</v>
      </c>
      <c r="B2380" t="s">
        <v>27</v>
      </c>
      <c r="C2380">
        <v>2018</v>
      </c>
      <c r="D2380">
        <v>3</v>
      </c>
      <c r="E2380" t="s">
        <v>75</v>
      </c>
      <c r="F2380" t="s">
        <v>76</v>
      </c>
      <c r="G2380" t="s">
        <v>77</v>
      </c>
      <c r="H2380" t="s">
        <v>65</v>
      </c>
      <c r="I2380">
        <v>1210.6099999999999</v>
      </c>
      <c r="J2380">
        <v>4893.96</v>
      </c>
      <c r="K2380">
        <v>3.0494E-2</v>
      </c>
      <c r="L2380">
        <v>144.82</v>
      </c>
    </row>
    <row r="2381" spans="1:12" hidden="1" x14ac:dyDescent="0.25">
      <c r="A2381" s="2">
        <v>43465</v>
      </c>
      <c r="B2381" t="s">
        <v>28</v>
      </c>
      <c r="C2381">
        <v>2018</v>
      </c>
      <c r="D2381">
        <v>4</v>
      </c>
      <c r="E2381" t="s">
        <v>75</v>
      </c>
      <c r="F2381" t="s">
        <v>76</v>
      </c>
      <c r="G2381" t="s">
        <v>77</v>
      </c>
      <c r="H2381" t="s">
        <v>65</v>
      </c>
      <c r="I2381">
        <v>1310.75</v>
      </c>
      <c r="J2381">
        <v>4979.78</v>
      </c>
      <c r="K2381">
        <v>4.231E-2</v>
      </c>
      <c r="L2381">
        <v>202.14</v>
      </c>
    </row>
    <row r="2382" spans="1:12" hidden="1" x14ac:dyDescent="0.25">
      <c r="A2382" s="2">
        <v>43555</v>
      </c>
      <c r="B2382" t="s">
        <v>29</v>
      </c>
      <c r="C2382">
        <v>2019</v>
      </c>
      <c r="D2382">
        <v>1</v>
      </c>
      <c r="E2382" t="s">
        <v>75</v>
      </c>
      <c r="F2382" t="s">
        <v>76</v>
      </c>
      <c r="G2382" t="s">
        <v>77</v>
      </c>
      <c r="H2382" t="s">
        <v>65</v>
      </c>
      <c r="I2382">
        <v>1272.33</v>
      </c>
      <c r="J2382">
        <v>5028.41</v>
      </c>
      <c r="K2382">
        <v>5.7264000000000002E-2</v>
      </c>
      <c r="L2382">
        <v>272.35000000000002</v>
      </c>
    </row>
    <row r="2383" spans="1:12" hidden="1" x14ac:dyDescent="0.25">
      <c r="A2383" s="2">
        <v>43646</v>
      </c>
      <c r="B2383" t="s">
        <v>30</v>
      </c>
      <c r="C2383">
        <v>2019</v>
      </c>
      <c r="D2383">
        <v>2</v>
      </c>
      <c r="E2383" t="s">
        <v>75</v>
      </c>
      <c r="F2383" t="s">
        <v>76</v>
      </c>
      <c r="G2383" t="s">
        <v>77</v>
      </c>
      <c r="H2383" t="s">
        <v>65</v>
      </c>
      <c r="I2383">
        <v>1263.97</v>
      </c>
      <c r="J2383">
        <v>5057.67</v>
      </c>
      <c r="K2383">
        <v>4.5628000000000002E-2</v>
      </c>
      <c r="L2383">
        <v>220.7</v>
      </c>
    </row>
    <row r="2384" spans="1:12" hidden="1" x14ac:dyDescent="0.25">
      <c r="A2384" s="2">
        <v>43738</v>
      </c>
      <c r="B2384" t="s">
        <v>31</v>
      </c>
      <c r="C2384">
        <v>2019</v>
      </c>
      <c r="D2384">
        <v>3</v>
      </c>
      <c r="E2384" t="s">
        <v>75</v>
      </c>
      <c r="F2384" t="s">
        <v>76</v>
      </c>
      <c r="G2384" t="s">
        <v>77</v>
      </c>
      <c r="H2384" t="s">
        <v>65</v>
      </c>
      <c r="I2384">
        <v>1222.73</v>
      </c>
      <c r="J2384">
        <v>5069.79</v>
      </c>
      <c r="K2384">
        <v>3.5928000000000002E-2</v>
      </c>
      <c r="L2384">
        <v>175.83</v>
      </c>
    </row>
    <row r="2385" spans="1:12" hidden="1" x14ac:dyDescent="0.25">
      <c r="A2385" s="2">
        <v>43830</v>
      </c>
      <c r="B2385" t="s">
        <v>32</v>
      </c>
      <c r="C2385">
        <v>2019</v>
      </c>
      <c r="D2385">
        <v>4</v>
      </c>
      <c r="E2385" t="s">
        <v>75</v>
      </c>
      <c r="F2385" t="s">
        <v>76</v>
      </c>
      <c r="G2385" t="s">
        <v>77</v>
      </c>
      <c r="H2385" t="s">
        <v>65</v>
      </c>
      <c r="I2385">
        <v>1320.03</v>
      </c>
      <c r="J2385">
        <v>5079.0600000000004</v>
      </c>
      <c r="K2385">
        <v>1.9937E-2</v>
      </c>
      <c r="L2385">
        <v>99.28</v>
      </c>
    </row>
    <row r="2386" spans="1:12" hidden="1" x14ac:dyDescent="0.25">
      <c r="A2386" s="2">
        <v>43921</v>
      </c>
      <c r="B2386" t="s">
        <v>33</v>
      </c>
      <c r="C2386">
        <v>2020</v>
      </c>
      <c r="D2386">
        <v>1</v>
      </c>
      <c r="E2386" t="s">
        <v>75</v>
      </c>
      <c r="F2386" t="s">
        <v>76</v>
      </c>
      <c r="G2386" t="s">
        <v>77</v>
      </c>
      <c r="H2386" t="s">
        <v>65</v>
      </c>
      <c r="I2386">
        <v>1380.22</v>
      </c>
      <c r="J2386">
        <v>5186.95</v>
      </c>
      <c r="K2386">
        <v>3.1529000000000001E-2</v>
      </c>
      <c r="L2386">
        <v>158.54</v>
      </c>
    </row>
    <row r="2387" spans="1:12" hidden="1" x14ac:dyDescent="0.25">
      <c r="A2387" s="2">
        <v>44012</v>
      </c>
      <c r="B2387" t="s">
        <v>34</v>
      </c>
      <c r="C2387">
        <v>2020</v>
      </c>
      <c r="D2387">
        <v>2</v>
      </c>
      <c r="E2387" t="s">
        <v>75</v>
      </c>
      <c r="F2387" t="s">
        <v>76</v>
      </c>
      <c r="G2387" t="s">
        <v>77</v>
      </c>
      <c r="H2387" t="s">
        <v>65</v>
      </c>
      <c r="I2387">
        <v>1183.45</v>
      </c>
      <c r="J2387">
        <v>5106.43</v>
      </c>
      <c r="K2387">
        <v>9.6410000000000003E-3</v>
      </c>
      <c r="L2387">
        <v>48.76</v>
      </c>
    </row>
    <row r="2388" spans="1:12" hidden="1" x14ac:dyDescent="0.25">
      <c r="A2388" s="2">
        <v>44104</v>
      </c>
      <c r="B2388" t="s">
        <v>35</v>
      </c>
      <c r="C2388">
        <v>2020</v>
      </c>
      <c r="D2388">
        <v>3</v>
      </c>
      <c r="E2388" t="s">
        <v>75</v>
      </c>
      <c r="F2388" t="s">
        <v>76</v>
      </c>
      <c r="G2388" t="s">
        <v>77</v>
      </c>
      <c r="H2388" t="s">
        <v>65</v>
      </c>
      <c r="I2388">
        <v>1212.03</v>
      </c>
      <c r="J2388">
        <v>5095.7299999999996</v>
      </c>
      <c r="K2388">
        <v>5.117E-3</v>
      </c>
      <c r="L2388">
        <v>25.94</v>
      </c>
    </row>
    <row r="2389" spans="1:12" hidden="1" x14ac:dyDescent="0.25">
      <c r="A2389" s="2">
        <v>44196</v>
      </c>
      <c r="B2389" t="s">
        <v>36</v>
      </c>
      <c r="C2389">
        <v>2020</v>
      </c>
      <c r="D2389">
        <v>4</v>
      </c>
      <c r="E2389" t="s">
        <v>75</v>
      </c>
      <c r="F2389" t="s">
        <v>76</v>
      </c>
      <c r="G2389" t="s">
        <v>77</v>
      </c>
      <c r="H2389" t="s">
        <v>65</v>
      </c>
      <c r="I2389">
        <v>1329.72</v>
      </c>
      <c r="J2389">
        <v>5105.43</v>
      </c>
      <c r="K2389">
        <v>5.1919999999999996E-3</v>
      </c>
      <c r="L2389">
        <v>26.37</v>
      </c>
    </row>
    <row r="2390" spans="1:12" hidden="1" x14ac:dyDescent="0.25">
      <c r="A2390" s="2">
        <v>44286</v>
      </c>
      <c r="B2390" t="s">
        <v>37</v>
      </c>
      <c r="C2390">
        <v>2021</v>
      </c>
      <c r="D2390">
        <v>1</v>
      </c>
      <c r="E2390" t="s">
        <v>75</v>
      </c>
      <c r="F2390" t="s">
        <v>76</v>
      </c>
      <c r="G2390" t="s">
        <v>77</v>
      </c>
      <c r="H2390" t="s">
        <v>65</v>
      </c>
      <c r="I2390">
        <v>1303.27</v>
      </c>
      <c r="J2390">
        <v>5028.4799999999996</v>
      </c>
      <c r="K2390">
        <v>-3.0551999999999999E-2</v>
      </c>
      <c r="L2390">
        <v>-158.47</v>
      </c>
    </row>
    <row r="2391" spans="1:12" hidden="1" x14ac:dyDescent="0.25">
      <c r="A2391" s="2">
        <v>44377</v>
      </c>
      <c r="B2391" t="s">
        <v>38</v>
      </c>
      <c r="C2391">
        <v>2021</v>
      </c>
      <c r="D2391">
        <v>2</v>
      </c>
      <c r="E2391" t="s">
        <v>75</v>
      </c>
      <c r="F2391" t="s">
        <v>76</v>
      </c>
      <c r="G2391" t="s">
        <v>77</v>
      </c>
      <c r="H2391" t="s">
        <v>65</v>
      </c>
      <c r="I2391">
        <v>1289.48</v>
      </c>
      <c r="J2391">
        <v>5134.5</v>
      </c>
      <c r="K2391">
        <v>5.4970000000000001E-3</v>
      </c>
      <c r="L2391">
        <v>28.07</v>
      </c>
    </row>
    <row r="2392" spans="1:12" hidden="1" x14ac:dyDescent="0.25">
      <c r="A2392" s="2">
        <v>44469</v>
      </c>
      <c r="B2392" t="s">
        <v>39</v>
      </c>
      <c r="C2392">
        <v>2021</v>
      </c>
      <c r="D2392">
        <v>3</v>
      </c>
      <c r="E2392" t="s">
        <v>75</v>
      </c>
      <c r="F2392" t="s">
        <v>76</v>
      </c>
      <c r="G2392" t="s">
        <v>77</v>
      </c>
      <c r="H2392" t="s">
        <v>65</v>
      </c>
      <c r="I2392">
        <v>1306.67</v>
      </c>
      <c r="J2392">
        <v>5229.13</v>
      </c>
      <c r="K2392">
        <v>2.6179000000000001E-2</v>
      </c>
      <c r="L2392">
        <v>133.4</v>
      </c>
    </row>
    <row r="2393" spans="1:12" hidden="1" x14ac:dyDescent="0.25">
      <c r="A2393" s="2">
        <v>44561</v>
      </c>
      <c r="B2393" t="s">
        <v>40</v>
      </c>
      <c r="C2393">
        <v>2021</v>
      </c>
      <c r="D2393">
        <v>4</v>
      </c>
      <c r="E2393" t="s">
        <v>75</v>
      </c>
      <c r="F2393" t="s">
        <v>76</v>
      </c>
      <c r="G2393" t="s">
        <v>77</v>
      </c>
      <c r="H2393" t="s">
        <v>65</v>
      </c>
      <c r="I2393">
        <v>1388.45</v>
      </c>
      <c r="J2393">
        <v>5287.86</v>
      </c>
      <c r="K2393">
        <v>3.5733000000000001E-2</v>
      </c>
      <c r="L2393">
        <v>182.43</v>
      </c>
    </row>
    <row r="2394" spans="1:12" hidden="1" x14ac:dyDescent="0.25">
      <c r="A2394" s="2">
        <v>44651</v>
      </c>
      <c r="B2394" t="s">
        <v>41</v>
      </c>
      <c r="C2394">
        <v>2022</v>
      </c>
      <c r="D2394">
        <v>1</v>
      </c>
      <c r="E2394" t="s">
        <v>75</v>
      </c>
      <c r="F2394" t="s">
        <v>76</v>
      </c>
      <c r="G2394" t="s">
        <v>77</v>
      </c>
      <c r="H2394" t="s">
        <v>65</v>
      </c>
      <c r="I2394">
        <v>1309.6400000000001</v>
      </c>
      <c r="J2394">
        <v>5294.22</v>
      </c>
      <c r="K2394">
        <v>5.2846999999999998E-2</v>
      </c>
      <c r="L2394">
        <v>265.74</v>
      </c>
    </row>
    <row r="2395" spans="1:12" hidden="1" x14ac:dyDescent="0.25">
      <c r="A2395" s="2">
        <v>44742</v>
      </c>
      <c r="B2395" t="s">
        <v>42</v>
      </c>
      <c r="C2395">
        <v>2022</v>
      </c>
      <c r="D2395">
        <v>2</v>
      </c>
      <c r="E2395" t="s">
        <v>75</v>
      </c>
      <c r="F2395" t="s">
        <v>76</v>
      </c>
      <c r="G2395" t="s">
        <v>77</v>
      </c>
      <c r="H2395" t="s">
        <v>65</v>
      </c>
      <c r="I2395">
        <v>1261.17</v>
      </c>
      <c r="J2395">
        <v>5265.92</v>
      </c>
      <c r="K2395">
        <v>2.5595E-2</v>
      </c>
      <c r="L2395">
        <v>131.41999999999999</v>
      </c>
    </row>
    <row r="2396" spans="1:12" hidden="1" x14ac:dyDescent="0.25">
      <c r="A2396" s="2">
        <v>44834</v>
      </c>
      <c r="B2396" t="s">
        <v>43</v>
      </c>
      <c r="C2396">
        <v>2022</v>
      </c>
      <c r="D2396">
        <v>3</v>
      </c>
      <c r="E2396" t="s">
        <v>75</v>
      </c>
      <c r="F2396" t="s">
        <v>76</v>
      </c>
      <c r="G2396" t="s">
        <v>77</v>
      </c>
      <c r="H2396" t="s">
        <v>65</v>
      </c>
      <c r="I2396">
        <v>1291.33</v>
      </c>
      <c r="J2396">
        <v>5250.58</v>
      </c>
      <c r="K2396">
        <v>4.1019999999999997E-3</v>
      </c>
      <c r="L2396">
        <v>21.45</v>
      </c>
    </row>
    <row r="2397" spans="1:12" hidden="1" x14ac:dyDescent="0.25">
      <c r="A2397" s="2">
        <v>44926</v>
      </c>
      <c r="B2397" t="s">
        <v>44</v>
      </c>
      <c r="C2397">
        <v>2022</v>
      </c>
      <c r="D2397">
        <v>4</v>
      </c>
      <c r="E2397" t="s">
        <v>75</v>
      </c>
      <c r="F2397" t="s">
        <v>76</v>
      </c>
      <c r="G2397" t="s">
        <v>77</v>
      </c>
      <c r="H2397" t="s">
        <v>65</v>
      </c>
      <c r="I2397">
        <v>1456.68</v>
      </c>
      <c r="J2397">
        <v>5318.82</v>
      </c>
      <c r="K2397">
        <v>5.855E-3</v>
      </c>
      <c r="L2397">
        <v>30.96</v>
      </c>
    </row>
    <row r="2398" spans="1:12" hidden="1" x14ac:dyDescent="0.25">
      <c r="A2398" s="2">
        <v>45016</v>
      </c>
      <c r="B2398" t="s">
        <v>45</v>
      </c>
      <c r="C2398">
        <v>2023</v>
      </c>
      <c r="D2398">
        <v>1</v>
      </c>
      <c r="E2398" t="s">
        <v>75</v>
      </c>
      <c r="F2398" t="s">
        <v>76</v>
      </c>
      <c r="G2398" t="s">
        <v>77</v>
      </c>
      <c r="H2398" t="s">
        <v>65</v>
      </c>
      <c r="I2398">
        <v>1403</v>
      </c>
      <c r="J2398">
        <v>5412.18</v>
      </c>
      <c r="K2398">
        <v>2.2280999999999999E-2</v>
      </c>
      <c r="L2398">
        <v>117.96</v>
      </c>
    </row>
    <row r="2399" spans="1:12" hidden="1" x14ac:dyDescent="0.25">
      <c r="A2399" s="2">
        <v>45107</v>
      </c>
      <c r="B2399" t="s">
        <v>46</v>
      </c>
      <c r="C2399">
        <v>2023</v>
      </c>
      <c r="D2399">
        <v>2</v>
      </c>
      <c r="E2399" t="s">
        <v>75</v>
      </c>
      <c r="F2399" t="s">
        <v>76</v>
      </c>
      <c r="G2399" t="s">
        <v>77</v>
      </c>
      <c r="H2399" t="s">
        <v>65</v>
      </c>
      <c r="I2399">
        <v>1359.36</v>
      </c>
      <c r="J2399">
        <v>5510.36</v>
      </c>
      <c r="K2399">
        <v>4.6419000000000002E-2</v>
      </c>
      <c r="L2399">
        <v>244.44</v>
      </c>
    </row>
    <row r="2400" spans="1:12" hidden="1" x14ac:dyDescent="0.25">
      <c r="A2400" s="2">
        <v>45199</v>
      </c>
      <c r="B2400" t="s">
        <v>47</v>
      </c>
      <c r="C2400">
        <v>2023</v>
      </c>
      <c r="D2400">
        <v>3</v>
      </c>
      <c r="E2400" t="s">
        <v>75</v>
      </c>
      <c r="F2400" t="s">
        <v>76</v>
      </c>
      <c r="G2400" t="s">
        <v>77</v>
      </c>
      <c r="H2400" t="s">
        <v>65</v>
      </c>
      <c r="I2400">
        <v>1331.45</v>
      </c>
      <c r="J2400">
        <v>5550.49</v>
      </c>
      <c r="K2400">
        <v>5.7119000000000003E-2</v>
      </c>
      <c r="L2400">
        <v>299.91000000000003</v>
      </c>
    </row>
    <row r="2401" spans="1:12" hidden="1" x14ac:dyDescent="0.25">
      <c r="A2401" s="2">
        <v>45291</v>
      </c>
      <c r="B2401" t="s">
        <v>48</v>
      </c>
      <c r="C2401">
        <v>2023</v>
      </c>
      <c r="D2401">
        <v>4</v>
      </c>
      <c r="E2401" t="s">
        <v>75</v>
      </c>
      <c r="F2401" t="s">
        <v>76</v>
      </c>
      <c r="G2401" t="s">
        <v>77</v>
      </c>
      <c r="H2401" t="s">
        <v>65</v>
      </c>
      <c r="I2401">
        <v>1423.13</v>
      </c>
      <c r="J2401">
        <v>5516.94</v>
      </c>
      <c r="K2401">
        <v>3.7248999999999997E-2</v>
      </c>
      <c r="L2401">
        <v>198.12</v>
      </c>
    </row>
    <row r="2402" spans="1:12" hidden="1" x14ac:dyDescent="0.25">
      <c r="A2402" s="2">
        <v>45382</v>
      </c>
      <c r="B2402" t="s">
        <v>49</v>
      </c>
      <c r="C2402">
        <v>2024</v>
      </c>
      <c r="D2402">
        <v>1</v>
      </c>
      <c r="E2402" t="s">
        <v>75</v>
      </c>
      <c r="F2402" t="s">
        <v>76</v>
      </c>
      <c r="G2402" t="s">
        <v>77</v>
      </c>
      <c r="H2402" t="s">
        <v>65</v>
      </c>
      <c r="I2402">
        <v>1364.26</v>
      </c>
      <c r="J2402">
        <v>5478.2</v>
      </c>
      <c r="K2402">
        <v>1.2198000000000001E-2</v>
      </c>
      <c r="L2402">
        <v>66.02</v>
      </c>
    </row>
    <row r="2403" spans="1:12" hidden="1" x14ac:dyDescent="0.25">
      <c r="A2403" s="2">
        <v>45473</v>
      </c>
      <c r="B2403" t="s">
        <v>50</v>
      </c>
      <c r="C2403">
        <v>2024</v>
      </c>
      <c r="D2403">
        <v>2</v>
      </c>
      <c r="E2403" t="s">
        <v>75</v>
      </c>
      <c r="F2403" t="s">
        <v>76</v>
      </c>
      <c r="G2403" t="s">
        <v>77</v>
      </c>
      <c r="H2403" t="s">
        <v>65</v>
      </c>
      <c r="I2403">
        <v>1417.29</v>
      </c>
      <c r="J2403">
        <v>5536.12</v>
      </c>
      <c r="K2403">
        <v>4.6750000000000003E-3</v>
      </c>
      <c r="L2403">
        <v>25.76</v>
      </c>
    </row>
    <row r="2404" spans="1:12" hidden="1" x14ac:dyDescent="0.25">
      <c r="A2404" s="2">
        <v>45565</v>
      </c>
      <c r="B2404" t="s">
        <v>51</v>
      </c>
      <c r="C2404">
        <v>2024</v>
      </c>
      <c r="D2404">
        <v>3</v>
      </c>
      <c r="E2404" t="s">
        <v>75</v>
      </c>
      <c r="F2404" t="s">
        <v>76</v>
      </c>
      <c r="G2404" t="s">
        <v>77</v>
      </c>
      <c r="H2404" t="s">
        <v>65</v>
      </c>
      <c r="I2404">
        <v>1380.46</v>
      </c>
      <c r="J2404">
        <v>5585.13</v>
      </c>
      <c r="K2404">
        <v>6.241E-3</v>
      </c>
      <c r="L2404">
        <v>34.64</v>
      </c>
    </row>
    <row r="2405" spans="1:12" hidden="1" x14ac:dyDescent="0.25">
      <c r="A2405" s="2">
        <v>45657</v>
      </c>
      <c r="B2405" t="s">
        <v>52</v>
      </c>
      <c r="C2405">
        <v>2024</v>
      </c>
      <c r="D2405">
        <v>4</v>
      </c>
      <c r="E2405" t="s">
        <v>75</v>
      </c>
      <c r="F2405" t="s">
        <v>76</v>
      </c>
      <c r="G2405" t="s">
        <v>77</v>
      </c>
      <c r="H2405" t="s">
        <v>65</v>
      </c>
      <c r="I2405">
        <v>1487.94</v>
      </c>
      <c r="J2405">
        <v>5649.94</v>
      </c>
      <c r="K2405">
        <v>2.4108000000000001E-2</v>
      </c>
      <c r="L2405">
        <v>133</v>
      </c>
    </row>
    <row r="2406" spans="1:12" hidden="1" x14ac:dyDescent="0.25">
      <c r="A2406" s="2">
        <v>45747</v>
      </c>
      <c r="B2406" t="s">
        <v>53</v>
      </c>
      <c r="C2406">
        <v>2025</v>
      </c>
      <c r="D2406">
        <v>1</v>
      </c>
      <c r="E2406" t="s">
        <v>75</v>
      </c>
      <c r="F2406" t="s">
        <v>76</v>
      </c>
      <c r="G2406" t="s">
        <v>77</v>
      </c>
      <c r="H2406" t="s">
        <v>65</v>
      </c>
      <c r="I2406">
        <v>1454.35</v>
      </c>
      <c r="J2406">
        <v>5740.03</v>
      </c>
      <c r="K2406">
        <v>4.7794999999999997E-2</v>
      </c>
      <c r="L2406">
        <v>261.83</v>
      </c>
    </row>
    <row r="2407" spans="1:12" hidden="1" x14ac:dyDescent="0.25">
      <c r="A2407" s="2">
        <v>42460</v>
      </c>
      <c r="B2407" t="s">
        <v>12</v>
      </c>
      <c r="C2407">
        <v>2016</v>
      </c>
      <c r="D2407">
        <v>1</v>
      </c>
      <c r="E2407" t="s">
        <v>78</v>
      </c>
      <c r="F2407" t="s">
        <v>79</v>
      </c>
      <c r="G2407" t="s">
        <v>80</v>
      </c>
      <c r="H2407" t="s">
        <v>16</v>
      </c>
      <c r="I2407">
        <v>35.71</v>
      </c>
      <c r="J2407" t="s">
        <v>17</v>
      </c>
      <c r="K2407" t="s">
        <v>17</v>
      </c>
      <c r="L2407" t="s">
        <v>17</v>
      </c>
    </row>
    <row r="2408" spans="1:12" hidden="1" x14ac:dyDescent="0.25">
      <c r="A2408" s="2">
        <v>42551</v>
      </c>
      <c r="B2408" t="s">
        <v>18</v>
      </c>
      <c r="C2408">
        <v>2016</v>
      </c>
      <c r="D2408">
        <v>2</v>
      </c>
      <c r="E2408" t="s">
        <v>78</v>
      </c>
      <c r="F2408" t="s">
        <v>79</v>
      </c>
      <c r="G2408" t="s">
        <v>80</v>
      </c>
      <c r="H2408" t="s">
        <v>16</v>
      </c>
      <c r="I2408">
        <v>35.58</v>
      </c>
      <c r="J2408" t="s">
        <v>17</v>
      </c>
      <c r="K2408" t="s">
        <v>17</v>
      </c>
      <c r="L2408" t="s">
        <v>17</v>
      </c>
    </row>
    <row r="2409" spans="1:12" hidden="1" x14ac:dyDescent="0.25">
      <c r="A2409" s="2">
        <v>42643</v>
      </c>
      <c r="B2409" t="s">
        <v>19</v>
      </c>
      <c r="C2409">
        <v>2016</v>
      </c>
      <c r="D2409">
        <v>3</v>
      </c>
      <c r="E2409" t="s">
        <v>78</v>
      </c>
      <c r="F2409" t="s">
        <v>79</v>
      </c>
      <c r="G2409" t="s">
        <v>80</v>
      </c>
      <c r="H2409" t="s">
        <v>16</v>
      </c>
      <c r="I2409">
        <v>37.72</v>
      </c>
      <c r="J2409" t="s">
        <v>17</v>
      </c>
      <c r="K2409" t="s">
        <v>17</v>
      </c>
      <c r="L2409" t="s">
        <v>17</v>
      </c>
    </row>
    <row r="2410" spans="1:12" hidden="1" x14ac:dyDescent="0.25">
      <c r="A2410" s="2">
        <v>42735</v>
      </c>
      <c r="B2410" t="s">
        <v>20</v>
      </c>
      <c r="C2410">
        <v>2016</v>
      </c>
      <c r="D2410">
        <v>4</v>
      </c>
      <c r="E2410" t="s">
        <v>78</v>
      </c>
      <c r="F2410" t="s">
        <v>79</v>
      </c>
      <c r="G2410" t="s">
        <v>80</v>
      </c>
      <c r="H2410" t="s">
        <v>16</v>
      </c>
      <c r="I2410">
        <v>36.119999999999997</v>
      </c>
      <c r="J2410">
        <v>145.13999999999999</v>
      </c>
      <c r="K2410" t="s">
        <v>17</v>
      </c>
      <c r="L2410" t="s">
        <v>17</v>
      </c>
    </row>
    <row r="2411" spans="1:12" hidden="1" x14ac:dyDescent="0.25">
      <c r="A2411" s="2">
        <v>42825</v>
      </c>
      <c r="B2411" t="s">
        <v>21</v>
      </c>
      <c r="C2411">
        <v>2017</v>
      </c>
      <c r="D2411">
        <v>1</v>
      </c>
      <c r="E2411" t="s">
        <v>78</v>
      </c>
      <c r="F2411" t="s">
        <v>79</v>
      </c>
      <c r="G2411" t="s">
        <v>80</v>
      </c>
      <c r="H2411" t="s">
        <v>16</v>
      </c>
      <c r="I2411">
        <v>38.9</v>
      </c>
      <c r="J2411">
        <v>148.32</v>
      </c>
      <c r="K2411" t="s">
        <v>17</v>
      </c>
      <c r="L2411" t="s">
        <v>17</v>
      </c>
    </row>
    <row r="2412" spans="1:12" hidden="1" x14ac:dyDescent="0.25">
      <c r="A2412" s="2">
        <v>42916</v>
      </c>
      <c r="B2412" t="s">
        <v>22</v>
      </c>
      <c r="C2412">
        <v>2017</v>
      </c>
      <c r="D2412">
        <v>2</v>
      </c>
      <c r="E2412" t="s">
        <v>78</v>
      </c>
      <c r="F2412" t="s">
        <v>79</v>
      </c>
      <c r="G2412" t="s">
        <v>80</v>
      </c>
      <c r="H2412" t="s">
        <v>16</v>
      </c>
      <c r="I2412">
        <v>35.549999999999997</v>
      </c>
      <c r="J2412">
        <v>148.29</v>
      </c>
      <c r="K2412" t="s">
        <v>17</v>
      </c>
      <c r="L2412" t="s">
        <v>17</v>
      </c>
    </row>
    <row r="2413" spans="1:12" hidden="1" x14ac:dyDescent="0.25">
      <c r="A2413" s="2">
        <v>43008</v>
      </c>
      <c r="B2413" t="s">
        <v>23</v>
      </c>
      <c r="C2413">
        <v>2017</v>
      </c>
      <c r="D2413">
        <v>3</v>
      </c>
      <c r="E2413" t="s">
        <v>78</v>
      </c>
      <c r="F2413" t="s">
        <v>79</v>
      </c>
      <c r="G2413" t="s">
        <v>80</v>
      </c>
      <c r="H2413" t="s">
        <v>16</v>
      </c>
      <c r="I2413">
        <v>36.770000000000003</v>
      </c>
      <c r="J2413">
        <v>147.33000000000001</v>
      </c>
      <c r="K2413" t="s">
        <v>17</v>
      </c>
      <c r="L2413" t="s">
        <v>17</v>
      </c>
    </row>
    <row r="2414" spans="1:12" hidden="1" x14ac:dyDescent="0.25">
      <c r="A2414" s="2">
        <v>43100</v>
      </c>
      <c r="B2414" t="s">
        <v>24</v>
      </c>
      <c r="C2414">
        <v>2017</v>
      </c>
      <c r="D2414">
        <v>4</v>
      </c>
      <c r="E2414" t="s">
        <v>78</v>
      </c>
      <c r="F2414" t="s">
        <v>79</v>
      </c>
      <c r="G2414" t="s">
        <v>80</v>
      </c>
      <c r="H2414" t="s">
        <v>16</v>
      </c>
      <c r="I2414">
        <v>35.92</v>
      </c>
      <c r="J2414">
        <v>147.13999999999999</v>
      </c>
      <c r="K2414">
        <v>1.3780000000000001E-2</v>
      </c>
      <c r="L2414">
        <v>2</v>
      </c>
    </row>
    <row r="2415" spans="1:12" hidden="1" x14ac:dyDescent="0.25">
      <c r="A2415" s="2">
        <v>43190</v>
      </c>
      <c r="B2415" t="s">
        <v>25</v>
      </c>
      <c r="C2415">
        <v>2018</v>
      </c>
      <c r="D2415">
        <v>1</v>
      </c>
      <c r="E2415" t="s">
        <v>78</v>
      </c>
      <c r="F2415" t="s">
        <v>79</v>
      </c>
      <c r="G2415" t="s">
        <v>80</v>
      </c>
      <c r="H2415" t="s">
        <v>16</v>
      </c>
      <c r="I2415">
        <v>39.200000000000003</v>
      </c>
      <c r="J2415">
        <v>147.44</v>
      </c>
      <c r="K2415">
        <v>-5.9329999999999999E-3</v>
      </c>
      <c r="L2415">
        <v>-0.88</v>
      </c>
    </row>
    <row r="2416" spans="1:12" hidden="1" x14ac:dyDescent="0.25">
      <c r="A2416" s="2">
        <v>43281</v>
      </c>
      <c r="B2416" t="s">
        <v>26</v>
      </c>
      <c r="C2416">
        <v>2018</v>
      </c>
      <c r="D2416">
        <v>2</v>
      </c>
      <c r="E2416" t="s">
        <v>78</v>
      </c>
      <c r="F2416" t="s">
        <v>79</v>
      </c>
      <c r="G2416" t="s">
        <v>80</v>
      </c>
      <c r="H2416" t="s">
        <v>16</v>
      </c>
      <c r="I2416">
        <v>37.19</v>
      </c>
      <c r="J2416">
        <v>149.08000000000001</v>
      </c>
      <c r="K2416">
        <v>5.3270000000000001E-3</v>
      </c>
      <c r="L2416">
        <v>0.79</v>
      </c>
    </row>
    <row r="2417" spans="1:12" hidden="1" x14ac:dyDescent="0.25">
      <c r="A2417" s="2">
        <v>43373</v>
      </c>
      <c r="B2417" t="s">
        <v>27</v>
      </c>
      <c r="C2417">
        <v>2018</v>
      </c>
      <c r="D2417">
        <v>3</v>
      </c>
      <c r="E2417" t="s">
        <v>78</v>
      </c>
      <c r="F2417" t="s">
        <v>79</v>
      </c>
      <c r="G2417" t="s">
        <v>80</v>
      </c>
      <c r="H2417" t="s">
        <v>16</v>
      </c>
      <c r="I2417">
        <v>37.32</v>
      </c>
      <c r="J2417">
        <v>149.63</v>
      </c>
      <c r="K2417">
        <v>1.5611E-2</v>
      </c>
      <c r="L2417">
        <v>2.2999999999999998</v>
      </c>
    </row>
    <row r="2418" spans="1:12" hidden="1" x14ac:dyDescent="0.25">
      <c r="A2418" s="2">
        <v>43465</v>
      </c>
      <c r="B2418" t="s">
        <v>28</v>
      </c>
      <c r="C2418">
        <v>2018</v>
      </c>
      <c r="D2418">
        <v>4</v>
      </c>
      <c r="E2418" t="s">
        <v>78</v>
      </c>
      <c r="F2418" t="s">
        <v>79</v>
      </c>
      <c r="G2418" t="s">
        <v>80</v>
      </c>
      <c r="H2418" t="s">
        <v>16</v>
      </c>
      <c r="I2418">
        <v>38.61</v>
      </c>
      <c r="J2418">
        <v>152.31</v>
      </c>
      <c r="K2418">
        <v>3.5137000000000002E-2</v>
      </c>
      <c r="L2418">
        <v>5.17</v>
      </c>
    </row>
    <row r="2419" spans="1:12" hidden="1" x14ac:dyDescent="0.25">
      <c r="A2419" s="2">
        <v>43555</v>
      </c>
      <c r="B2419" t="s">
        <v>29</v>
      </c>
      <c r="C2419">
        <v>2019</v>
      </c>
      <c r="D2419">
        <v>1</v>
      </c>
      <c r="E2419" t="s">
        <v>78</v>
      </c>
      <c r="F2419" t="s">
        <v>79</v>
      </c>
      <c r="G2419" t="s">
        <v>80</v>
      </c>
      <c r="H2419" t="s">
        <v>16</v>
      </c>
      <c r="I2419">
        <v>41.26</v>
      </c>
      <c r="J2419">
        <v>154.38</v>
      </c>
      <c r="K2419">
        <v>4.7070000000000001E-2</v>
      </c>
      <c r="L2419">
        <v>6.94</v>
      </c>
    </row>
    <row r="2420" spans="1:12" hidden="1" x14ac:dyDescent="0.25">
      <c r="A2420" s="2">
        <v>43646</v>
      </c>
      <c r="B2420" t="s">
        <v>30</v>
      </c>
      <c r="C2420">
        <v>2019</v>
      </c>
      <c r="D2420">
        <v>2</v>
      </c>
      <c r="E2420" t="s">
        <v>78</v>
      </c>
      <c r="F2420" t="s">
        <v>79</v>
      </c>
      <c r="G2420" t="s">
        <v>80</v>
      </c>
      <c r="H2420" t="s">
        <v>16</v>
      </c>
      <c r="I2420">
        <v>37.32</v>
      </c>
      <c r="J2420">
        <v>154.51</v>
      </c>
      <c r="K2420">
        <v>3.6422999999999997E-2</v>
      </c>
      <c r="L2420">
        <v>5.43</v>
      </c>
    </row>
    <row r="2421" spans="1:12" hidden="1" x14ac:dyDescent="0.25">
      <c r="A2421" s="2">
        <v>43738</v>
      </c>
      <c r="B2421" t="s">
        <v>31</v>
      </c>
      <c r="C2421">
        <v>2019</v>
      </c>
      <c r="D2421">
        <v>3</v>
      </c>
      <c r="E2421" t="s">
        <v>78</v>
      </c>
      <c r="F2421" t="s">
        <v>79</v>
      </c>
      <c r="G2421" t="s">
        <v>80</v>
      </c>
      <c r="H2421" t="s">
        <v>16</v>
      </c>
      <c r="I2421">
        <v>38.19</v>
      </c>
      <c r="J2421">
        <v>155.38</v>
      </c>
      <c r="K2421">
        <v>3.8427999999999997E-2</v>
      </c>
      <c r="L2421">
        <v>5.75</v>
      </c>
    </row>
    <row r="2422" spans="1:12" hidden="1" x14ac:dyDescent="0.25">
      <c r="A2422" s="2">
        <v>43830</v>
      </c>
      <c r="B2422" t="s">
        <v>32</v>
      </c>
      <c r="C2422">
        <v>2019</v>
      </c>
      <c r="D2422">
        <v>4</v>
      </c>
      <c r="E2422" t="s">
        <v>78</v>
      </c>
      <c r="F2422" t="s">
        <v>79</v>
      </c>
      <c r="G2422" t="s">
        <v>80</v>
      </c>
      <c r="H2422" t="s">
        <v>16</v>
      </c>
      <c r="I2422">
        <v>39.299999999999997</v>
      </c>
      <c r="J2422">
        <v>156.07</v>
      </c>
      <c r="K2422">
        <v>2.4686E-2</v>
      </c>
      <c r="L2422">
        <v>3.76</v>
      </c>
    </row>
    <row r="2423" spans="1:12" hidden="1" x14ac:dyDescent="0.25">
      <c r="A2423" s="2">
        <v>43921</v>
      </c>
      <c r="B2423" t="s">
        <v>33</v>
      </c>
      <c r="C2423">
        <v>2020</v>
      </c>
      <c r="D2423">
        <v>1</v>
      </c>
      <c r="E2423" t="s">
        <v>78</v>
      </c>
      <c r="F2423" t="s">
        <v>79</v>
      </c>
      <c r="G2423" t="s">
        <v>80</v>
      </c>
      <c r="H2423" t="s">
        <v>16</v>
      </c>
      <c r="I2423">
        <v>42.12</v>
      </c>
      <c r="J2423">
        <v>156.93</v>
      </c>
      <c r="K2423">
        <v>1.6518000000000001E-2</v>
      </c>
      <c r="L2423">
        <v>2.5499999999999998</v>
      </c>
    </row>
    <row r="2424" spans="1:12" hidden="1" x14ac:dyDescent="0.25">
      <c r="A2424" s="2">
        <v>44012</v>
      </c>
      <c r="B2424" t="s">
        <v>34</v>
      </c>
      <c r="C2424">
        <v>2020</v>
      </c>
      <c r="D2424">
        <v>2</v>
      </c>
      <c r="E2424" t="s">
        <v>78</v>
      </c>
      <c r="F2424" t="s">
        <v>79</v>
      </c>
      <c r="G2424" t="s">
        <v>80</v>
      </c>
      <c r="H2424" t="s">
        <v>16</v>
      </c>
      <c r="I2424">
        <v>33.909999999999997</v>
      </c>
      <c r="J2424">
        <v>153.52000000000001</v>
      </c>
      <c r="K2424">
        <v>-6.4070000000000004E-3</v>
      </c>
      <c r="L2424">
        <v>-0.99</v>
      </c>
    </row>
    <row r="2425" spans="1:12" hidden="1" x14ac:dyDescent="0.25">
      <c r="A2425" s="2">
        <v>44104</v>
      </c>
      <c r="B2425" t="s">
        <v>35</v>
      </c>
      <c r="C2425">
        <v>2020</v>
      </c>
      <c r="D2425">
        <v>3</v>
      </c>
      <c r="E2425" t="s">
        <v>78</v>
      </c>
      <c r="F2425" t="s">
        <v>79</v>
      </c>
      <c r="G2425" t="s">
        <v>80</v>
      </c>
      <c r="H2425" t="s">
        <v>16</v>
      </c>
      <c r="I2425">
        <v>37.200000000000003</v>
      </c>
      <c r="J2425">
        <v>152.54</v>
      </c>
      <c r="K2425">
        <v>-1.8277999999999999E-2</v>
      </c>
      <c r="L2425">
        <v>-2.84</v>
      </c>
    </row>
    <row r="2426" spans="1:12" hidden="1" x14ac:dyDescent="0.25">
      <c r="A2426" s="2">
        <v>44196</v>
      </c>
      <c r="B2426" t="s">
        <v>36</v>
      </c>
      <c r="C2426">
        <v>2020</v>
      </c>
      <c r="D2426">
        <v>4</v>
      </c>
      <c r="E2426" t="s">
        <v>78</v>
      </c>
      <c r="F2426" t="s">
        <v>79</v>
      </c>
      <c r="G2426" t="s">
        <v>80</v>
      </c>
      <c r="H2426" t="s">
        <v>16</v>
      </c>
      <c r="I2426">
        <v>39.86</v>
      </c>
      <c r="J2426">
        <v>153.09</v>
      </c>
      <c r="K2426">
        <v>-1.9094E-2</v>
      </c>
      <c r="L2426">
        <v>-2.98</v>
      </c>
    </row>
    <row r="2427" spans="1:12" hidden="1" x14ac:dyDescent="0.25">
      <c r="A2427" s="2">
        <v>44286</v>
      </c>
      <c r="B2427" t="s">
        <v>37</v>
      </c>
      <c r="C2427">
        <v>2021</v>
      </c>
      <c r="D2427">
        <v>1</v>
      </c>
      <c r="E2427" t="s">
        <v>78</v>
      </c>
      <c r="F2427" t="s">
        <v>79</v>
      </c>
      <c r="G2427" t="s">
        <v>80</v>
      </c>
      <c r="H2427" t="s">
        <v>16</v>
      </c>
      <c r="I2427">
        <v>43.1</v>
      </c>
      <c r="J2427">
        <v>154.07</v>
      </c>
      <c r="K2427">
        <v>-1.8225000000000002E-2</v>
      </c>
      <c r="L2427">
        <v>-2.86</v>
      </c>
    </row>
    <row r="2428" spans="1:12" hidden="1" x14ac:dyDescent="0.25">
      <c r="A2428" s="2">
        <v>44377</v>
      </c>
      <c r="B2428" t="s">
        <v>38</v>
      </c>
      <c r="C2428">
        <v>2021</v>
      </c>
      <c r="D2428">
        <v>2</v>
      </c>
      <c r="E2428" t="s">
        <v>78</v>
      </c>
      <c r="F2428" t="s">
        <v>79</v>
      </c>
      <c r="G2428" t="s">
        <v>80</v>
      </c>
      <c r="H2428" t="s">
        <v>16</v>
      </c>
      <c r="I2428">
        <v>39.590000000000003</v>
      </c>
      <c r="J2428">
        <v>159.75</v>
      </c>
      <c r="K2428">
        <v>4.0580999999999999E-2</v>
      </c>
      <c r="L2428">
        <v>6.23</v>
      </c>
    </row>
    <row r="2429" spans="1:12" hidden="1" x14ac:dyDescent="0.25">
      <c r="A2429" s="2">
        <v>44469</v>
      </c>
      <c r="B2429" t="s">
        <v>39</v>
      </c>
      <c r="C2429">
        <v>2021</v>
      </c>
      <c r="D2429">
        <v>3</v>
      </c>
      <c r="E2429" t="s">
        <v>78</v>
      </c>
      <c r="F2429" t="s">
        <v>79</v>
      </c>
      <c r="G2429" t="s">
        <v>80</v>
      </c>
      <c r="H2429" t="s">
        <v>16</v>
      </c>
      <c r="I2429">
        <v>40.299999999999997</v>
      </c>
      <c r="J2429">
        <v>162.85</v>
      </c>
      <c r="K2429">
        <v>6.7588999999999996E-2</v>
      </c>
      <c r="L2429">
        <v>10.31</v>
      </c>
    </row>
    <row r="2430" spans="1:12" hidden="1" x14ac:dyDescent="0.25">
      <c r="A2430" s="2">
        <v>44561</v>
      </c>
      <c r="B2430" t="s">
        <v>40</v>
      </c>
      <c r="C2430">
        <v>2021</v>
      </c>
      <c r="D2430">
        <v>4</v>
      </c>
      <c r="E2430" t="s">
        <v>78</v>
      </c>
      <c r="F2430" t="s">
        <v>79</v>
      </c>
      <c r="G2430" t="s">
        <v>80</v>
      </c>
      <c r="H2430" t="s">
        <v>16</v>
      </c>
      <c r="I2430">
        <v>43.33</v>
      </c>
      <c r="J2430">
        <v>166.33</v>
      </c>
      <c r="K2430">
        <v>8.6485000000000006E-2</v>
      </c>
      <c r="L2430">
        <v>13.24</v>
      </c>
    </row>
    <row r="2431" spans="1:12" hidden="1" x14ac:dyDescent="0.25">
      <c r="A2431" s="2">
        <v>44651</v>
      </c>
      <c r="B2431" t="s">
        <v>41</v>
      </c>
      <c r="C2431">
        <v>2022</v>
      </c>
      <c r="D2431">
        <v>1</v>
      </c>
      <c r="E2431" t="s">
        <v>78</v>
      </c>
      <c r="F2431" t="s">
        <v>79</v>
      </c>
      <c r="G2431" t="s">
        <v>80</v>
      </c>
      <c r="H2431" t="s">
        <v>16</v>
      </c>
      <c r="I2431">
        <v>42.47</v>
      </c>
      <c r="J2431">
        <v>165.7</v>
      </c>
      <c r="K2431">
        <v>7.5484999999999997E-2</v>
      </c>
      <c r="L2431">
        <v>11.63</v>
      </c>
    </row>
    <row r="2432" spans="1:12" hidden="1" x14ac:dyDescent="0.25">
      <c r="A2432" s="2">
        <v>44742</v>
      </c>
      <c r="B2432" t="s">
        <v>42</v>
      </c>
      <c r="C2432">
        <v>2022</v>
      </c>
      <c r="D2432">
        <v>2</v>
      </c>
      <c r="E2432" t="s">
        <v>78</v>
      </c>
      <c r="F2432" t="s">
        <v>79</v>
      </c>
      <c r="G2432" t="s">
        <v>80</v>
      </c>
      <c r="H2432" t="s">
        <v>16</v>
      </c>
      <c r="I2432">
        <v>37.9</v>
      </c>
      <c r="J2432">
        <v>164.01</v>
      </c>
      <c r="K2432">
        <v>2.6667E-2</v>
      </c>
      <c r="L2432">
        <v>4.26</v>
      </c>
    </row>
    <row r="2433" spans="1:12" hidden="1" x14ac:dyDescent="0.25">
      <c r="A2433" s="2">
        <v>44834</v>
      </c>
      <c r="B2433" t="s">
        <v>43</v>
      </c>
      <c r="C2433">
        <v>2022</v>
      </c>
      <c r="D2433">
        <v>3</v>
      </c>
      <c r="E2433" t="s">
        <v>78</v>
      </c>
      <c r="F2433" t="s">
        <v>79</v>
      </c>
      <c r="G2433" t="s">
        <v>80</v>
      </c>
      <c r="H2433" t="s">
        <v>16</v>
      </c>
      <c r="I2433">
        <v>44.38</v>
      </c>
      <c r="J2433">
        <v>168.08</v>
      </c>
      <c r="K2433">
        <v>3.2114999999999998E-2</v>
      </c>
      <c r="L2433">
        <v>5.23</v>
      </c>
    </row>
    <row r="2434" spans="1:12" hidden="1" x14ac:dyDescent="0.25">
      <c r="A2434" s="2">
        <v>44926</v>
      </c>
      <c r="B2434" t="s">
        <v>44</v>
      </c>
      <c r="C2434">
        <v>2022</v>
      </c>
      <c r="D2434">
        <v>4</v>
      </c>
      <c r="E2434" t="s">
        <v>78</v>
      </c>
      <c r="F2434" t="s">
        <v>79</v>
      </c>
      <c r="G2434" t="s">
        <v>80</v>
      </c>
      <c r="H2434" t="s">
        <v>16</v>
      </c>
      <c r="I2434">
        <v>52.71</v>
      </c>
      <c r="J2434">
        <v>177.46</v>
      </c>
      <c r="K2434">
        <v>6.6915000000000002E-2</v>
      </c>
      <c r="L2434">
        <v>11.13</v>
      </c>
    </row>
    <row r="2435" spans="1:12" hidden="1" x14ac:dyDescent="0.25">
      <c r="A2435" s="2">
        <v>45016</v>
      </c>
      <c r="B2435" t="s">
        <v>45</v>
      </c>
      <c r="C2435">
        <v>2023</v>
      </c>
      <c r="D2435">
        <v>1</v>
      </c>
      <c r="E2435" t="s">
        <v>78</v>
      </c>
      <c r="F2435" t="s">
        <v>79</v>
      </c>
      <c r="G2435" t="s">
        <v>80</v>
      </c>
      <c r="H2435" t="s">
        <v>16</v>
      </c>
      <c r="I2435">
        <v>57.29</v>
      </c>
      <c r="J2435">
        <v>192.28</v>
      </c>
      <c r="K2435">
        <v>0.16041</v>
      </c>
      <c r="L2435">
        <v>26.58</v>
      </c>
    </row>
    <row r="2436" spans="1:12" hidden="1" x14ac:dyDescent="0.25">
      <c r="A2436" s="2">
        <v>45107</v>
      </c>
      <c r="B2436" t="s">
        <v>46</v>
      </c>
      <c r="C2436">
        <v>2023</v>
      </c>
      <c r="D2436">
        <v>2</v>
      </c>
      <c r="E2436" t="s">
        <v>78</v>
      </c>
      <c r="F2436" t="s">
        <v>79</v>
      </c>
      <c r="G2436" t="s">
        <v>80</v>
      </c>
      <c r="H2436" t="s">
        <v>16</v>
      </c>
      <c r="I2436">
        <v>58.54</v>
      </c>
      <c r="J2436">
        <v>212.92</v>
      </c>
      <c r="K2436">
        <v>0.29821399999999998</v>
      </c>
      <c r="L2436">
        <v>48.91</v>
      </c>
    </row>
    <row r="2437" spans="1:12" hidden="1" x14ac:dyDescent="0.25">
      <c r="A2437" s="2">
        <v>45199</v>
      </c>
      <c r="B2437" t="s">
        <v>47</v>
      </c>
      <c r="C2437">
        <v>2023</v>
      </c>
      <c r="D2437">
        <v>3</v>
      </c>
      <c r="E2437" t="s">
        <v>78</v>
      </c>
      <c r="F2437" t="s">
        <v>79</v>
      </c>
      <c r="G2437" t="s">
        <v>80</v>
      </c>
      <c r="H2437" t="s">
        <v>16</v>
      </c>
      <c r="I2437">
        <v>58.06</v>
      </c>
      <c r="J2437">
        <v>226.6</v>
      </c>
      <c r="K2437">
        <v>0.34816799999999998</v>
      </c>
      <c r="L2437">
        <v>58.52</v>
      </c>
    </row>
    <row r="2438" spans="1:12" hidden="1" x14ac:dyDescent="0.25">
      <c r="A2438" s="2">
        <v>45291</v>
      </c>
      <c r="B2438" t="s">
        <v>48</v>
      </c>
      <c r="C2438">
        <v>2023</v>
      </c>
      <c r="D2438">
        <v>4</v>
      </c>
      <c r="E2438" t="s">
        <v>78</v>
      </c>
      <c r="F2438" t="s">
        <v>79</v>
      </c>
      <c r="G2438" t="s">
        <v>80</v>
      </c>
      <c r="H2438" t="s">
        <v>16</v>
      </c>
      <c r="I2438">
        <v>64.28</v>
      </c>
      <c r="J2438">
        <v>238.16</v>
      </c>
      <c r="K2438">
        <v>0.34204899999999999</v>
      </c>
      <c r="L2438">
        <v>60.7</v>
      </c>
    </row>
    <row r="2439" spans="1:12" hidden="1" x14ac:dyDescent="0.25">
      <c r="A2439" s="2">
        <v>45382</v>
      </c>
      <c r="B2439" t="s">
        <v>49</v>
      </c>
      <c r="C2439">
        <v>2024</v>
      </c>
      <c r="D2439">
        <v>1</v>
      </c>
      <c r="E2439" t="s">
        <v>78</v>
      </c>
      <c r="F2439" t="s">
        <v>79</v>
      </c>
      <c r="G2439" t="s">
        <v>80</v>
      </c>
      <c r="H2439" t="s">
        <v>16</v>
      </c>
      <c r="I2439">
        <v>63.16</v>
      </c>
      <c r="J2439">
        <v>244.03</v>
      </c>
      <c r="K2439">
        <v>0.26913900000000002</v>
      </c>
      <c r="L2439">
        <v>51.75</v>
      </c>
    </row>
    <row r="2440" spans="1:12" hidden="1" x14ac:dyDescent="0.25">
      <c r="A2440" s="2">
        <v>45473</v>
      </c>
      <c r="B2440" t="s">
        <v>50</v>
      </c>
      <c r="C2440">
        <v>2024</v>
      </c>
      <c r="D2440">
        <v>2</v>
      </c>
      <c r="E2440" t="s">
        <v>78</v>
      </c>
      <c r="F2440" t="s">
        <v>79</v>
      </c>
      <c r="G2440" t="s">
        <v>80</v>
      </c>
      <c r="H2440" t="s">
        <v>16</v>
      </c>
      <c r="I2440">
        <v>60.2</v>
      </c>
      <c r="J2440">
        <v>245.69</v>
      </c>
      <c r="K2440">
        <v>0.15390799999999999</v>
      </c>
      <c r="L2440">
        <v>32.770000000000003</v>
      </c>
    </row>
    <row r="2441" spans="1:12" hidden="1" x14ac:dyDescent="0.25">
      <c r="A2441" s="2">
        <v>45565</v>
      </c>
      <c r="B2441" t="s">
        <v>51</v>
      </c>
      <c r="C2441">
        <v>2024</v>
      </c>
      <c r="D2441">
        <v>3</v>
      </c>
      <c r="E2441" t="s">
        <v>78</v>
      </c>
      <c r="F2441" t="s">
        <v>79</v>
      </c>
      <c r="G2441" t="s">
        <v>80</v>
      </c>
      <c r="H2441" t="s">
        <v>16</v>
      </c>
      <c r="I2441">
        <v>61.51</v>
      </c>
      <c r="J2441">
        <v>249.14</v>
      </c>
      <c r="K2441">
        <v>9.9470000000000003E-2</v>
      </c>
      <c r="L2441">
        <v>22.54</v>
      </c>
    </row>
    <row r="2442" spans="1:12" hidden="1" x14ac:dyDescent="0.25">
      <c r="A2442" s="2">
        <v>45657</v>
      </c>
      <c r="B2442" t="s">
        <v>52</v>
      </c>
      <c r="C2442">
        <v>2024</v>
      </c>
      <c r="D2442">
        <v>4</v>
      </c>
      <c r="E2442" t="s">
        <v>78</v>
      </c>
      <c r="F2442" t="s">
        <v>79</v>
      </c>
      <c r="G2442" t="s">
        <v>80</v>
      </c>
      <c r="H2442" t="s">
        <v>16</v>
      </c>
      <c r="I2442">
        <v>69.09</v>
      </c>
      <c r="J2442">
        <v>253.95</v>
      </c>
      <c r="K2442">
        <v>6.6299999999999998E-2</v>
      </c>
      <c r="L2442">
        <v>15.79</v>
      </c>
    </row>
    <row r="2443" spans="1:12" hidden="1" x14ac:dyDescent="0.25">
      <c r="A2443" s="2">
        <v>45747</v>
      </c>
      <c r="B2443" t="s">
        <v>53</v>
      </c>
      <c r="C2443">
        <v>2025</v>
      </c>
      <c r="D2443">
        <v>1</v>
      </c>
      <c r="E2443" t="s">
        <v>78</v>
      </c>
      <c r="F2443" t="s">
        <v>79</v>
      </c>
      <c r="G2443" t="s">
        <v>80</v>
      </c>
      <c r="H2443" t="s">
        <v>16</v>
      </c>
      <c r="I2443">
        <v>68.599999999999994</v>
      </c>
      <c r="J2443">
        <v>259.39999999999998</v>
      </c>
      <c r="K2443">
        <v>6.2983999999999998E-2</v>
      </c>
      <c r="L2443">
        <v>15.37</v>
      </c>
    </row>
    <row r="2444" spans="1:12" hidden="1" x14ac:dyDescent="0.25">
      <c r="A2444" s="2">
        <v>42460</v>
      </c>
      <c r="B2444" t="s">
        <v>12</v>
      </c>
      <c r="C2444">
        <v>2016</v>
      </c>
      <c r="D2444">
        <v>1</v>
      </c>
      <c r="E2444" t="s">
        <v>78</v>
      </c>
      <c r="F2444" t="s">
        <v>79</v>
      </c>
      <c r="G2444" t="s">
        <v>80</v>
      </c>
      <c r="H2444" t="s">
        <v>54</v>
      </c>
      <c r="I2444">
        <v>73.62</v>
      </c>
      <c r="J2444" t="s">
        <v>17</v>
      </c>
      <c r="K2444" t="s">
        <v>17</v>
      </c>
      <c r="L2444" t="s">
        <v>17</v>
      </c>
    </row>
    <row r="2445" spans="1:12" hidden="1" x14ac:dyDescent="0.25">
      <c r="A2445" s="2">
        <v>42551</v>
      </c>
      <c r="B2445" t="s">
        <v>18</v>
      </c>
      <c r="C2445">
        <v>2016</v>
      </c>
      <c r="D2445">
        <v>2</v>
      </c>
      <c r="E2445" t="s">
        <v>78</v>
      </c>
      <c r="F2445" t="s">
        <v>79</v>
      </c>
      <c r="G2445" t="s">
        <v>80</v>
      </c>
      <c r="H2445" t="s">
        <v>54</v>
      </c>
      <c r="I2445">
        <v>70.67</v>
      </c>
      <c r="J2445" t="s">
        <v>17</v>
      </c>
      <c r="K2445" t="s">
        <v>17</v>
      </c>
      <c r="L2445" t="s">
        <v>17</v>
      </c>
    </row>
    <row r="2446" spans="1:12" hidden="1" x14ac:dyDescent="0.25">
      <c r="A2446" s="2">
        <v>42643</v>
      </c>
      <c r="B2446" t="s">
        <v>19</v>
      </c>
      <c r="C2446">
        <v>2016</v>
      </c>
      <c r="D2446">
        <v>3</v>
      </c>
      <c r="E2446" t="s">
        <v>78</v>
      </c>
      <c r="F2446" t="s">
        <v>79</v>
      </c>
      <c r="G2446" t="s">
        <v>80</v>
      </c>
      <c r="H2446" t="s">
        <v>54</v>
      </c>
      <c r="I2446">
        <v>68.67</v>
      </c>
      <c r="J2446" t="s">
        <v>17</v>
      </c>
      <c r="K2446" t="s">
        <v>17</v>
      </c>
      <c r="L2446" t="s">
        <v>17</v>
      </c>
    </row>
    <row r="2447" spans="1:12" hidden="1" x14ac:dyDescent="0.25">
      <c r="A2447" s="2">
        <v>42735</v>
      </c>
      <c r="B2447" t="s">
        <v>20</v>
      </c>
      <c r="C2447">
        <v>2016</v>
      </c>
      <c r="D2447">
        <v>4</v>
      </c>
      <c r="E2447" t="s">
        <v>78</v>
      </c>
      <c r="F2447" t="s">
        <v>79</v>
      </c>
      <c r="G2447" t="s">
        <v>80</v>
      </c>
      <c r="H2447" t="s">
        <v>54</v>
      </c>
      <c r="I2447">
        <v>71.290000000000006</v>
      </c>
      <c r="J2447">
        <v>284.25</v>
      </c>
      <c r="K2447" t="s">
        <v>17</v>
      </c>
      <c r="L2447" t="s">
        <v>17</v>
      </c>
    </row>
    <row r="2448" spans="1:12" hidden="1" x14ac:dyDescent="0.25">
      <c r="A2448" s="2">
        <v>42825</v>
      </c>
      <c r="B2448" t="s">
        <v>21</v>
      </c>
      <c r="C2448">
        <v>2017</v>
      </c>
      <c r="D2448">
        <v>1</v>
      </c>
      <c r="E2448" t="s">
        <v>78</v>
      </c>
      <c r="F2448" t="s">
        <v>79</v>
      </c>
      <c r="G2448" t="s">
        <v>80</v>
      </c>
      <c r="H2448" t="s">
        <v>54</v>
      </c>
      <c r="I2448">
        <v>69.16</v>
      </c>
      <c r="J2448">
        <v>279.8</v>
      </c>
      <c r="K2448" t="s">
        <v>17</v>
      </c>
      <c r="L2448" t="s">
        <v>17</v>
      </c>
    </row>
    <row r="2449" spans="1:12" hidden="1" x14ac:dyDescent="0.25">
      <c r="A2449" s="2">
        <v>42916</v>
      </c>
      <c r="B2449" t="s">
        <v>22</v>
      </c>
      <c r="C2449">
        <v>2017</v>
      </c>
      <c r="D2449">
        <v>2</v>
      </c>
      <c r="E2449" t="s">
        <v>78</v>
      </c>
      <c r="F2449" t="s">
        <v>79</v>
      </c>
      <c r="G2449" t="s">
        <v>80</v>
      </c>
      <c r="H2449" t="s">
        <v>54</v>
      </c>
      <c r="I2449">
        <v>67.33</v>
      </c>
      <c r="J2449">
        <v>276.45999999999998</v>
      </c>
      <c r="K2449" t="s">
        <v>17</v>
      </c>
      <c r="L2449" t="s">
        <v>17</v>
      </c>
    </row>
    <row r="2450" spans="1:12" hidden="1" x14ac:dyDescent="0.25">
      <c r="A2450" s="2">
        <v>43008</v>
      </c>
      <c r="B2450" t="s">
        <v>23</v>
      </c>
      <c r="C2450">
        <v>2017</v>
      </c>
      <c r="D2450">
        <v>3</v>
      </c>
      <c r="E2450" t="s">
        <v>78</v>
      </c>
      <c r="F2450" t="s">
        <v>79</v>
      </c>
      <c r="G2450" t="s">
        <v>80</v>
      </c>
      <c r="H2450" t="s">
        <v>54</v>
      </c>
      <c r="I2450">
        <v>70.010000000000005</v>
      </c>
      <c r="J2450">
        <v>277.8</v>
      </c>
      <c r="K2450" t="s">
        <v>17</v>
      </c>
      <c r="L2450" t="s">
        <v>17</v>
      </c>
    </row>
    <row r="2451" spans="1:12" hidden="1" x14ac:dyDescent="0.25">
      <c r="A2451" s="2">
        <v>43100</v>
      </c>
      <c r="B2451" t="s">
        <v>24</v>
      </c>
      <c r="C2451">
        <v>2017</v>
      </c>
      <c r="D2451">
        <v>4</v>
      </c>
      <c r="E2451" t="s">
        <v>78</v>
      </c>
      <c r="F2451" t="s">
        <v>79</v>
      </c>
      <c r="G2451" t="s">
        <v>80</v>
      </c>
      <c r="H2451" t="s">
        <v>54</v>
      </c>
      <c r="I2451">
        <v>64.069999999999993</v>
      </c>
      <c r="J2451">
        <v>270.57</v>
      </c>
      <c r="K2451">
        <v>-4.8127000000000003E-2</v>
      </c>
      <c r="L2451">
        <v>-13.68</v>
      </c>
    </row>
    <row r="2452" spans="1:12" hidden="1" x14ac:dyDescent="0.25">
      <c r="A2452" s="2">
        <v>43190</v>
      </c>
      <c r="B2452" t="s">
        <v>25</v>
      </c>
      <c r="C2452">
        <v>2018</v>
      </c>
      <c r="D2452">
        <v>1</v>
      </c>
      <c r="E2452" t="s">
        <v>78</v>
      </c>
      <c r="F2452" t="s">
        <v>79</v>
      </c>
      <c r="G2452" t="s">
        <v>80</v>
      </c>
      <c r="H2452" t="s">
        <v>54</v>
      </c>
      <c r="I2452">
        <v>75.760000000000005</v>
      </c>
      <c r="J2452">
        <v>277.17</v>
      </c>
      <c r="K2452">
        <v>-9.4000000000000004E-3</v>
      </c>
      <c r="L2452">
        <v>-2.63</v>
      </c>
    </row>
    <row r="2453" spans="1:12" hidden="1" x14ac:dyDescent="0.25">
      <c r="A2453" s="2">
        <v>43281</v>
      </c>
      <c r="B2453" t="s">
        <v>26</v>
      </c>
      <c r="C2453">
        <v>2018</v>
      </c>
      <c r="D2453">
        <v>2</v>
      </c>
      <c r="E2453" t="s">
        <v>78</v>
      </c>
      <c r="F2453" t="s">
        <v>79</v>
      </c>
      <c r="G2453" t="s">
        <v>80</v>
      </c>
      <c r="H2453" t="s">
        <v>54</v>
      </c>
      <c r="I2453">
        <v>67.16</v>
      </c>
      <c r="J2453">
        <v>277.01</v>
      </c>
      <c r="K2453">
        <v>1.9889999999999999E-3</v>
      </c>
      <c r="L2453">
        <v>0.55000000000000004</v>
      </c>
    </row>
    <row r="2454" spans="1:12" hidden="1" x14ac:dyDescent="0.25">
      <c r="A2454" s="2">
        <v>43373</v>
      </c>
      <c r="B2454" t="s">
        <v>27</v>
      </c>
      <c r="C2454">
        <v>2018</v>
      </c>
      <c r="D2454">
        <v>3</v>
      </c>
      <c r="E2454" t="s">
        <v>78</v>
      </c>
      <c r="F2454" t="s">
        <v>79</v>
      </c>
      <c r="G2454" t="s">
        <v>80</v>
      </c>
      <c r="H2454" t="s">
        <v>54</v>
      </c>
      <c r="I2454">
        <v>63.78</v>
      </c>
      <c r="J2454">
        <v>270.77</v>
      </c>
      <c r="K2454">
        <v>-2.5305999999999999E-2</v>
      </c>
      <c r="L2454">
        <v>-7.03</v>
      </c>
    </row>
    <row r="2455" spans="1:12" hidden="1" x14ac:dyDescent="0.25">
      <c r="A2455" s="2">
        <v>43465</v>
      </c>
      <c r="B2455" t="s">
        <v>28</v>
      </c>
      <c r="C2455">
        <v>2018</v>
      </c>
      <c r="D2455">
        <v>4</v>
      </c>
      <c r="E2455" t="s">
        <v>78</v>
      </c>
      <c r="F2455" t="s">
        <v>79</v>
      </c>
      <c r="G2455" t="s">
        <v>80</v>
      </c>
      <c r="H2455" t="s">
        <v>54</v>
      </c>
      <c r="I2455">
        <v>68.599999999999994</v>
      </c>
      <c r="J2455">
        <v>275.3</v>
      </c>
      <c r="K2455">
        <v>1.7482000000000001E-2</v>
      </c>
      <c r="L2455">
        <v>4.7300000000000004</v>
      </c>
    </row>
    <row r="2456" spans="1:12" hidden="1" x14ac:dyDescent="0.25">
      <c r="A2456" s="2">
        <v>43555</v>
      </c>
      <c r="B2456" t="s">
        <v>29</v>
      </c>
      <c r="C2456">
        <v>2019</v>
      </c>
      <c r="D2456">
        <v>1</v>
      </c>
      <c r="E2456" t="s">
        <v>78</v>
      </c>
      <c r="F2456" t="s">
        <v>79</v>
      </c>
      <c r="G2456" t="s">
        <v>80</v>
      </c>
      <c r="H2456" t="s">
        <v>54</v>
      </c>
      <c r="I2456">
        <v>73.540000000000006</v>
      </c>
      <c r="J2456">
        <v>273.08</v>
      </c>
      <c r="K2456">
        <v>-1.4756E-2</v>
      </c>
      <c r="L2456">
        <v>-4.09</v>
      </c>
    </row>
    <row r="2457" spans="1:12" hidden="1" x14ac:dyDescent="0.25">
      <c r="A2457" s="2">
        <v>43646</v>
      </c>
      <c r="B2457" t="s">
        <v>30</v>
      </c>
      <c r="C2457">
        <v>2019</v>
      </c>
      <c r="D2457">
        <v>2</v>
      </c>
      <c r="E2457" t="s">
        <v>78</v>
      </c>
      <c r="F2457" t="s">
        <v>79</v>
      </c>
      <c r="G2457" t="s">
        <v>80</v>
      </c>
      <c r="H2457" t="s">
        <v>54</v>
      </c>
      <c r="I2457">
        <v>67.489999999999995</v>
      </c>
      <c r="J2457">
        <v>273.41000000000003</v>
      </c>
      <c r="K2457">
        <v>-1.2996000000000001E-2</v>
      </c>
      <c r="L2457">
        <v>-3.6</v>
      </c>
    </row>
    <row r="2458" spans="1:12" hidden="1" x14ac:dyDescent="0.25">
      <c r="A2458" s="2">
        <v>43738</v>
      </c>
      <c r="B2458" t="s">
        <v>31</v>
      </c>
      <c r="C2458">
        <v>2019</v>
      </c>
      <c r="D2458">
        <v>3</v>
      </c>
      <c r="E2458" t="s">
        <v>78</v>
      </c>
      <c r="F2458" t="s">
        <v>79</v>
      </c>
      <c r="G2458" t="s">
        <v>80</v>
      </c>
      <c r="H2458" t="s">
        <v>54</v>
      </c>
      <c r="I2458">
        <v>68.650000000000006</v>
      </c>
      <c r="J2458">
        <v>278.27999999999997</v>
      </c>
      <c r="K2458">
        <v>2.7736E-2</v>
      </c>
      <c r="L2458">
        <v>7.51</v>
      </c>
    </row>
    <row r="2459" spans="1:12" hidden="1" x14ac:dyDescent="0.25">
      <c r="A2459" s="2">
        <v>43830</v>
      </c>
      <c r="B2459" t="s">
        <v>32</v>
      </c>
      <c r="C2459">
        <v>2019</v>
      </c>
      <c r="D2459">
        <v>4</v>
      </c>
      <c r="E2459" t="s">
        <v>78</v>
      </c>
      <c r="F2459" t="s">
        <v>79</v>
      </c>
      <c r="G2459" t="s">
        <v>80</v>
      </c>
      <c r="H2459" t="s">
        <v>54</v>
      </c>
      <c r="I2459">
        <v>66.459999999999994</v>
      </c>
      <c r="J2459">
        <v>276.14999999999998</v>
      </c>
      <c r="K2459">
        <v>3.088E-3</v>
      </c>
      <c r="L2459">
        <v>0.85</v>
      </c>
    </row>
    <row r="2460" spans="1:12" hidden="1" x14ac:dyDescent="0.25">
      <c r="A2460" s="2">
        <v>43921</v>
      </c>
      <c r="B2460" t="s">
        <v>33</v>
      </c>
      <c r="C2460">
        <v>2020</v>
      </c>
      <c r="D2460">
        <v>1</v>
      </c>
      <c r="E2460" t="s">
        <v>78</v>
      </c>
      <c r="F2460" t="s">
        <v>79</v>
      </c>
      <c r="G2460" t="s">
        <v>80</v>
      </c>
      <c r="H2460" t="s">
        <v>54</v>
      </c>
      <c r="I2460">
        <v>71.8</v>
      </c>
      <c r="J2460">
        <v>274.41000000000003</v>
      </c>
      <c r="K2460">
        <v>4.8700000000000002E-3</v>
      </c>
      <c r="L2460">
        <v>1.33</v>
      </c>
    </row>
    <row r="2461" spans="1:12" hidden="1" x14ac:dyDescent="0.25">
      <c r="A2461" s="2">
        <v>44012</v>
      </c>
      <c r="B2461" t="s">
        <v>34</v>
      </c>
      <c r="C2461">
        <v>2020</v>
      </c>
      <c r="D2461">
        <v>2</v>
      </c>
      <c r="E2461" t="s">
        <v>78</v>
      </c>
      <c r="F2461" t="s">
        <v>79</v>
      </c>
      <c r="G2461" t="s">
        <v>80</v>
      </c>
      <c r="H2461" t="s">
        <v>54</v>
      </c>
      <c r="I2461">
        <v>69.88</v>
      </c>
      <c r="J2461">
        <v>276.8</v>
      </c>
      <c r="K2461">
        <v>1.2399E-2</v>
      </c>
      <c r="L2461">
        <v>3.39</v>
      </c>
    </row>
    <row r="2462" spans="1:12" hidden="1" x14ac:dyDescent="0.25">
      <c r="A2462" s="2">
        <v>44104</v>
      </c>
      <c r="B2462" t="s">
        <v>35</v>
      </c>
      <c r="C2462">
        <v>2020</v>
      </c>
      <c r="D2462">
        <v>3</v>
      </c>
      <c r="E2462" t="s">
        <v>78</v>
      </c>
      <c r="F2462" t="s">
        <v>79</v>
      </c>
      <c r="G2462" t="s">
        <v>80</v>
      </c>
      <c r="H2462" t="s">
        <v>54</v>
      </c>
      <c r="I2462">
        <v>70.95</v>
      </c>
      <c r="J2462">
        <v>279.08999999999997</v>
      </c>
      <c r="K2462">
        <v>2.911E-3</v>
      </c>
      <c r="L2462">
        <v>0.81</v>
      </c>
    </row>
    <row r="2463" spans="1:12" hidden="1" x14ac:dyDescent="0.25">
      <c r="A2463" s="2">
        <v>44196</v>
      </c>
      <c r="B2463" t="s">
        <v>36</v>
      </c>
      <c r="C2463">
        <v>2020</v>
      </c>
      <c r="D2463">
        <v>4</v>
      </c>
      <c r="E2463" t="s">
        <v>78</v>
      </c>
      <c r="F2463" t="s">
        <v>79</v>
      </c>
      <c r="G2463" t="s">
        <v>80</v>
      </c>
      <c r="H2463" t="s">
        <v>54</v>
      </c>
      <c r="I2463">
        <v>71.400000000000006</v>
      </c>
      <c r="J2463">
        <v>284.02999999999997</v>
      </c>
      <c r="K2463">
        <v>2.8535000000000001E-2</v>
      </c>
      <c r="L2463">
        <v>7.88</v>
      </c>
    </row>
    <row r="2464" spans="1:12" hidden="1" x14ac:dyDescent="0.25">
      <c r="A2464" s="2">
        <v>44286</v>
      </c>
      <c r="B2464" t="s">
        <v>37</v>
      </c>
      <c r="C2464">
        <v>2021</v>
      </c>
      <c r="D2464">
        <v>1</v>
      </c>
      <c r="E2464" t="s">
        <v>78</v>
      </c>
      <c r="F2464" t="s">
        <v>79</v>
      </c>
      <c r="G2464" t="s">
        <v>80</v>
      </c>
      <c r="H2464" t="s">
        <v>54</v>
      </c>
      <c r="I2464">
        <v>72.94</v>
      </c>
      <c r="J2464">
        <v>285.16000000000003</v>
      </c>
      <c r="K2464">
        <v>3.9175000000000001E-2</v>
      </c>
      <c r="L2464">
        <v>10.75</v>
      </c>
    </row>
    <row r="2465" spans="1:12" hidden="1" x14ac:dyDescent="0.25">
      <c r="A2465" s="2">
        <v>44377</v>
      </c>
      <c r="B2465" t="s">
        <v>38</v>
      </c>
      <c r="C2465">
        <v>2021</v>
      </c>
      <c r="D2465">
        <v>2</v>
      </c>
      <c r="E2465" t="s">
        <v>78</v>
      </c>
      <c r="F2465" t="s">
        <v>79</v>
      </c>
      <c r="G2465" t="s">
        <v>80</v>
      </c>
      <c r="H2465" t="s">
        <v>54</v>
      </c>
      <c r="I2465">
        <v>68.81</v>
      </c>
      <c r="J2465">
        <v>284.08999999999997</v>
      </c>
      <c r="K2465">
        <v>2.6336999999999999E-2</v>
      </c>
      <c r="L2465">
        <v>7.29</v>
      </c>
    </row>
    <row r="2466" spans="1:12" hidden="1" x14ac:dyDescent="0.25">
      <c r="A2466" s="2">
        <v>44469</v>
      </c>
      <c r="B2466" t="s">
        <v>39</v>
      </c>
      <c r="C2466">
        <v>2021</v>
      </c>
      <c r="D2466">
        <v>3</v>
      </c>
      <c r="E2466" t="s">
        <v>78</v>
      </c>
      <c r="F2466" t="s">
        <v>79</v>
      </c>
      <c r="G2466" t="s">
        <v>80</v>
      </c>
      <c r="H2466" t="s">
        <v>54</v>
      </c>
      <c r="I2466">
        <v>70.010000000000005</v>
      </c>
      <c r="J2466">
        <v>283.14999999999998</v>
      </c>
      <c r="K2466">
        <v>1.4546999999999999E-2</v>
      </c>
      <c r="L2466">
        <v>4.0599999999999996</v>
      </c>
    </row>
    <row r="2467" spans="1:12" hidden="1" x14ac:dyDescent="0.25">
      <c r="A2467" s="2">
        <v>44561</v>
      </c>
      <c r="B2467" t="s">
        <v>40</v>
      </c>
      <c r="C2467">
        <v>2021</v>
      </c>
      <c r="D2467">
        <v>4</v>
      </c>
      <c r="E2467" t="s">
        <v>78</v>
      </c>
      <c r="F2467" t="s">
        <v>79</v>
      </c>
      <c r="G2467" t="s">
        <v>80</v>
      </c>
      <c r="H2467" t="s">
        <v>54</v>
      </c>
      <c r="I2467">
        <v>69.739999999999995</v>
      </c>
      <c r="J2467">
        <v>281.49</v>
      </c>
      <c r="K2467">
        <v>-8.9429999999999996E-3</v>
      </c>
      <c r="L2467">
        <v>-2.54</v>
      </c>
    </row>
    <row r="2468" spans="1:12" hidden="1" x14ac:dyDescent="0.25">
      <c r="A2468" s="2">
        <v>44651</v>
      </c>
      <c r="B2468" t="s">
        <v>41</v>
      </c>
      <c r="C2468">
        <v>2022</v>
      </c>
      <c r="D2468">
        <v>1</v>
      </c>
      <c r="E2468" t="s">
        <v>78</v>
      </c>
      <c r="F2468" t="s">
        <v>79</v>
      </c>
      <c r="G2468" t="s">
        <v>80</v>
      </c>
      <c r="H2468" t="s">
        <v>54</v>
      </c>
      <c r="I2468">
        <v>72.209999999999994</v>
      </c>
      <c r="J2468">
        <v>280.77</v>
      </c>
      <c r="K2468">
        <v>-1.5395000000000001E-2</v>
      </c>
      <c r="L2468">
        <v>-4.3899999999999997</v>
      </c>
    </row>
    <row r="2469" spans="1:12" hidden="1" x14ac:dyDescent="0.25">
      <c r="A2469" s="2">
        <v>44742</v>
      </c>
      <c r="B2469" t="s">
        <v>42</v>
      </c>
      <c r="C2469">
        <v>2022</v>
      </c>
      <c r="D2469">
        <v>2</v>
      </c>
      <c r="E2469" t="s">
        <v>78</v>
      </c>
      <c r="F2469" t="s">
        <v>79</v>
      </c>
      <c r="G2469" t="s">
        <v>80</v>
      </c>
      <c r="H2469" t="s">
        <v>54</v>
      </c>
      <c r="I2469">
        <v>68.28</v>
      </c>
      <c r="J2469">
        <v>280.24</v>
      </c>
      <c r="K2469">
        <v>-1.3552E-2</v>
      </c>
      <c r="L2469">
        <v>-3.85</v>
      </c>
    </row>
    <row r="2470" spans="1:12" hidden="1" x14ac:dyDescent="0.25">
      <c r="A2470" s="2">
        <v>44834</v>
      </c>
      <c r="B2470" t="s">
        <v>43</v>
      </c>
      <c r="C2470">
        <v>2022</v>
      </c>
      <c r="D2470">
        <v>3</v>
      </c>
      <c r="E2470" t="s">
        <v>78</v>
      </c>
      <c r="F2470" t="s">
        <v>79</v>
      </c>
      <c r="G2470" t="s">
        <v>80</v>
      </c>
      <c r="H2470" t="s">
        <v>54</v>
      </c>
      <c r="I2470">
        <v>70.42</v>
      </c>
      <c r="J2470">
        <v>280.66000000000003</v>
      </c>
      <c r="K2470">
        <v>-8.7939999999999997E-3</v>
      </c>
      <c r="L2470">
        <v>-2.4900000000000002</v>
      </c>
    </row>
    <row r="2471" spans="1:12" hidden="1" x14ac:dyDescent="0.25">
      <c r="A2471" s="2">
        <v>44926</v>
      </c>
      <c r="B2471" t="s">
        <v>44</v>
      </c>
      <c r="C2471">
        <v>2022</v>
      </c>
      <c r="D2471">
        <v>4</v>
      </c>
      <c r="E2471" t="s">
        <v>78</v>
      </c>
      <c r="F2471" t="s">
        <v>79</v>
      </c>
      <c r="G2471" t="s">
        <v>80</v>
      </c>
      <c r="H2471" t="s">
        <v>54</v>
      </c>
      <c r="I2471">
        <v>76.63</v>
      </c>
      <c r="J2471">
        <v>287.55</v>
      </c>
      <c r="K2471">
        <v>2.1527999999999999E-2</v>
      </c>
      <c r="L2471">
        <v>6.06</v>
      </c>
    </row>
    <row r="2472" spans="1:12" hidden="1" x14ac:dyDescent="0.25">
      <c r="A2472" s="2">
        <v>45016</v>
      </c>
      <c r="B2472" t="s">
        <v>45</v>
      </c>
      <c r="C2472">
        <v>2023</v>
      </c>
      <c r="D2472">
        <v>1</v>
      </c>
      <c r="E2472" t="s">
        <v>78</v>
      </c>
      <c r="F2472" t="s">
        <v>79</v>
      </c>
      <c r="G2472" t="s">
        <v>80</v>
      </c>
      <c r="H2472" t="s">
        <v>54</v>
      </c>
      <c r="I2472">
        <v>73.599999999999994</v>
      </c>
      <c r="J2472">
        <v>288.94</v>
      </c>
      <c r="K2472">
        <v>2.9099E-2</v>
      </c>
      <c r="L2472">
        <v>8.17</v>
      </c>
    </row>
    <row r="2473" spans="1:12" hidden="1" x14ac:dyDescent="0.25">
      <c r="A2473" s="2">
        <v>45107</v>
      </c>
      <c r="B2473" t="s">
        <v>46</v>
      </c>
      <c r="C2473">
        <v>2023</v>
      </c>
      <c r="D2473">
        <v>2</v>
      </c>
      <c r="E2473" t="s">
        <v>78</v>
      </c>
      <c r="F2473" t="s">
        <v>79</v>
      </c>
      <c r="G2473" t="s">
        <v>80</v>
      </c>
      <c r="H2473" t="s">
        <v>54</v>
      </c>
      <c r="I2473">
        <v>74.23</v>
      </c>
      <c r="J2473">
        <v>294.89</v>
      </c>
      <c r="K2473">
        <v>5.2276999999999997E-2</v>
      </c>
      <c r="L2473">
        <v>14.65</v>
      </c>
    </row>
    <row r="2474" spans="1:12" hidden="1" x14ac:dyDescent="0.25">
      <c r="A2474" s="2">
        <v>45199</v>
      </c>
      <c r="B2474" t="s">
        <v>47</v>
      </c>
      <c r="C2474">
        <v>2023</v>
      </c>
      <c r="D2474">
        <v>3</v>
      </c>
      <c r="E2474" t="s">
        <v>78</v>
      </c>
      <c r="F2474" t="s">
        <v>79</v>
      </c>
      <c r="G2474" t="s">
        <v>80</v>
      </c>
      <c r="H2474" t="s">
        <v>54</v>
      </c>
      <c r="I2474">
        <v>73.209999999999994</v>
      </c>
      <c r="J2474">
        <v>297.68</v>
      </c>
      <c r="K2474">
        <v>6.0643000000000002E-2</v>
      </c>
      <c r="L2474">
        <v>17.02</v>
      </c>
    </row>
    <row r="2475" spans="1:12" hidden="1" x14ac:dyDescent="0.25">
      <c r="A2475" s="2">
        <v>45291</v>
      </c>
      <c r="B2475" t="s">
        <v>48</v>
      </c>
      <c r="C2475">
        <v>2023</v>
      </c>
      <c r="D2475">
        <v>4</v>
      </c>
      <c r="E2475" t="s">
        <v>78</v>
      </c>
      <c r="F2475" t="s">
        <v>79</v>
      </c>
      <c r="G2475" t="s">
        <v>80</v>
      </c>
      <c r="H2475" t="s">
        <v>54</v>
      </c>
      <c r="I2475">
        <v>72.099999999999994</v>
      </c>
      <c r="J2475">
        <v>293.14</v>
      </c>
      <c r="K2475">
        <v>1.9439999999999999E-2</v>
      </c>
      <c r="L2475">
        <v>5.59</v>
      </c>
    </row>
    <row r="2476" spans="1:12" hidden="1" x14ac:dyDescent="0.25">
      <c r="A2476" s="2">
        <v>45382</v>
      </c>
      <c r="B2476" t="s">
        <v>49</v>
      </c>
      <c r="C2476">
        <v>2024</v>
      </c>
      <c r="D2476">
        <v>1</v>
      </c>
      <c r="E2476" t="s">
        <v>78</v>
      </c>
      <c r="F2476" t="s">
        <v>79</v>
      </c>
      <c r="G2476" t="s">
        <v>80</v>
      </c>
      <c r="H2476" t="s">
        <v>54</v>
      </c>
      <c r="I2476">
        <v>74.3</v>
      </c>
      <c r="J2476">
        <v>293.83999999999997</v>
      </c>
      <c r="K2476">
        <v>1.6958999999999998E-2</v>
      </c>
      <c r="L2476">
        <v>4.9000000000000004</v>
      </c>
    </row>
    <row r="2477" spans="1:12" hidden="1" x14ac:dyDescent="0.25">
      <c r="A2477" s="2">
        <v>45473</v>
      </c>
      <c r="B2477" t="s">
        <v>50</v>
      </c>
      <c r="C2477">
        <v>2024</v>
      </c>
      <c r="D2477">
        <v>2</v>
      </c>
      <c r="E2477" t="s">
        <v>78</v>
      </c>
      <c r="F2477" t="s">
        <v>79</v>
      </c>
      <c r="G2477" t="s">
        <v>80</v>
      </c>
      <c r="H2477" t="s">
        <v>54</v>
      </c>
      <c r="I2477">
        <v>77.150000000000006</v>
      </c>
      <c r="J2477">
        <v>296.76</v>
      </c>
      <c r="K2477">
        <v>6.3410000000000003E-3</v>
      </c>
      <c r="L2477">
        <v>1.87</v>
      </c>
    </row>
    <row r="2478" spans="1:12" hidden="1" x14ac:dyDescent="0.25">
      <c r="A2478" s="2">
        <v>45565</v>
      </c>
      <c r="B2478" t="s">
        <v>51</v>
      </c>
      <c r="C2478">
        <v>2024</v>
      </c>
      <c r="D2478">
        <v>3</v>
      </c>
      <c r="E2478" t="s">
        <v>78</v>
      </c>
      <c r="F2478" t="s">
        <v>79</v>
      </c>
      <c r="G2478" t="s">
        <v>80</v>
      </c>
      <c r="H2478" t="s">
        <v>54</v>
      </c>
      <c r="I2478">
        <v>77.47</v>
      </c>
      <c r="J2478">
        <v>301.02</v>
      </c>
      <c r="K2478">
        <v>1.1220000000000001E-2</v>
      </c>
      <c r="L2478">
        <v>3.34</v>
      </c>
    </row>
    <row r="2479" spans="1:12" hidden="1" x14ac:dyDescent="0.25">
      <c r="A2479" s="2">
        <v>45657</v>
      </c>
      <c r="B2479" t="s">
        <v>52</v>
      </c>
      <c r="C2479">
        <v>2024</v>
      </c>
      <c r="D2479">
        <v>4</v>
      </c>
      <c r="E2479" t="s">
        <v>78</v>
      </c>
      <c r="F2479" t="s">
        <v>79</v>
      </c>
      <c r="G2479" t="s">
        <v>80</v>
      </c>
      <c r="H2479" t="s">
        <v>54</v>
      </c>
      <c r="I2479">
        <v>76.62</v>
      </c>
      <c r="J2479">
        <v>305.54000000000002</v>
      </c>
      <c r="K2479">
        <v>4.2300999999999998E-2</v>
      </c>
      <c r="L2479">
        <v>12.4</v>
      </c>
    </row>
    <row r="2480" spans="1:12" hidden="1" x14ac:dyDescent="0.25">
      <c r="A2480" s="2">
        <v>45747</v>
      </c>
      <c r="B2480" t="s">
        <v>53</v>
      </c>
      <c r="C2480">
        <v>2025</v>
      </c>
      <c r="D2480">
        <v>1</v>
      </c>
      <c r="E2480" t="s">
        <v>78</v>
      </c>
      <c r="F2480" t="s">
        <v>79</v>
      </c>
      <c r="G2480" t="s">
        <v>80</v>
      </c>
      <c r="H2480" t="s">
        <v>54</v>
      </c>
      <c r="I2480">
        <v>75.55</v>
      </c>
      <c r="J2480">
        <v>306.79000000000002</v>
      </c>
      <c r="K2480">
        <v>4.4072E-2</v>
      </c>
      <c r="L2480">
        <v>12.95</v>
      </c>
    </row>
    <row r="2481" spans="1:12" hidden="1" x14ac:dyDescent="0.25">
      <c r="A2481" s="2">
        <v>42460</v>
      </c>
      <c r="B2481" t="s">
        <v>12</v>
      </c>
      <c r="C2481">
        <v>2016</v>
      </c>
      <c r="D2481">
        <v>1</v>
      </c>
      <c r="E2481" t="s">
        <v>78</v>
      </c>
      <c r="F2481" t="s">
        <v>79</v>
      </c>
      <c r="G2481" t="s">
        <v>80</v>
      </c>
      <c r="H2481" t="s">
        <v>55</v>
      </c>
      <c r="I2481">
        <v>178.01</v>
      </c>
      <c r="J2481" t="s">
        <v>17</v>
      </c>
      <c r="K2481" t="s">
        <v>17</v>
      </c>
      <c r="L2481" t="s">
        <v>17</v>
      </c>
    </row>
    <row r="2482" spans="1:12" hidden="1" x14ac:dyDescent="0.25">
      <c r="A2482" s="2">
        <v>42551</v>
      </c>
      <c r="B2482" t="s">
        <v>18</v>
      </c>
      <c r="C2482">
        <v>2016</v>
      </c>
      <c r="D2482">
        <v>2</v>
      </c>
      <c r="E2482" t="s">
        <v>78</v>
      </c>
      <c r="F2482" t="s">
        <v>79</v>
      </c>
      <c r="G2482" t="s">
        <v>80</v>
      </c>
      <c r="H2482" t="s">
        <v>55</v>
      </c>
      <c r="I2482">
        <v>177.34</v>
      </c>
      <c r="J2482" t="s">
        <v>17</v>
      </c>
      <c r="K2482" t="s">
        <v>17</v>
      </c>
      <c r="L2482" t="s">
        <v>17</v>
      </c>
    </row>
    <row r="2483" spans="1:12" hidden="1" x14ac:dyDescent="0.25">
      <c r="A2483" s="2">
        <v>42643</v>
      </c>
      <c r="B2483" t="s">
        <v>19</v>
      </c>
      <c r="C2483">
        <v>2016</v>
      </c>
      <c r="D2483">
        <v>3</v>
      </c>
      <c r="E2483" t="s">
        <v>78</v>
      </c>
      <c r="F2483" t="s">
        <v>79</v>
      </c>
      <c r="G2483" t="s">
        <v>80</v>
      </c>
      <c r="H2483" t="s">
        <v>55</v>
      </c>
      <c r="I2483">
        <v>172.35</v>
      </c>
      <c r="J2483" t="s">
        <v>17</v>
      </c>
      <c r="K2483" t="s">
        <v>17</v>
      </c>
      <c r="L2483" t="s">
        <v>17</v>
      </c>
    </row>
    <row r="2484" spans="1:12" hidden="1" x14ac:dyDescent="0.25">
      <c r="A2484" s="2">
        <v>42735</v>
      </c>
      <c r="B2484" t="s">
        <v>20</v>
      </c>
      <c r="C2484">
        <v>2016</v>
      </c>
      <c r="D2484">
        <v>4</v>
      </c>
      <c r="E2484" t="s">
        <v>78</v>
      </c>
      <c r="F2484" t="s">
        <v>79</v>
      </c>
      <c r="G2484" t="s">
        <v>80</v>
      </c>
      <c r="H2484" t="s">
        <v>55</v>
      </c>
      <c r="I2484">
        <v>177.79</v>
      </c>
      <c r="J2484">
        <v>705.48</v>
      </c>
      <c r="K2484" t="s">
        <v>17</v>
      </c>
      <c r="L2484" t="s">
        <v>17</v>
      </c>
    </row>
    <row r="2485" spans="1:12" hidden="1" x14ac:dyDescent="0.25">
      <c r="A2485" s="2">
        <v>42825</v>
      </c>
      <c r="B2485" t="s">
        <v>21</v>
      </c>
      <c r="C2485">
        <v>2017</v>
      </c>
      <c r="D2485">
        <v>1</v>
      </c>
      <c r="E2485" t="s">
        <v>78</v>
      </c>
      <c r="F2485" t="s">
        <v>79</v>
      </c>
      <c r="G2485" t="s">
        <v>80</v>
      </c>
      <c r="H2485" t="s">
        <v>55</v>
      </c>
      <c r="I2485">
        <v>188.99</v>
      </c>
      <c r="J2485">
        <v>716.46</v>
      </c>
      <c r="K2485" t="s">
        <v>17</v>
      </c>
      <c r="L2485" t="s">
        <v>17</v>
      </c>
    </row>
    <row r="2486" spans="1:12" hidden="1" x14ac:dyDescent="0.25">
      <c r="A2486" s="2">
        <v>42916</v>
      </c>
      <c r="B2486" t="s">
        <v>22</v>
      </c>
      <c r="C2486">
        <v>2017</v>
      </c>
      <c r="D2486">
        <v>2</v>
      </c>
      <c r="E2486" t="s">
        <v>78</v>
      </c>
      <c r="F2486" t="s">
        <v>79</v>
      </c>
      <c r="G2486" t="s">
        <v>80</v>
      </c>
      <c r="H2486" t="s">
        <v>55</v>
      </c>
      <c r="I2486">
        <v>174.93</v>
      </c>
      <c r="J2486">
        <v>714.05</v>
      </c>
      <c r="K2486" t="s">
        <v>17</v>
      </c>
      <c r="L2486" t="s">
        <v>17</v>
      </c>
    </row>
    <row r="2487" spans="1:12" hidden="1" x14ac:dyDescent="0.25">
      <c r="A2487" s="2">
        <v>43008</v>
      </c>
      <c r="B2487" t="s">
        <v>23</v>
      </c>
      <c r="C2487">
        <v>2017</v>
      </c>
      <c r="D2487">
        <v>3</v>
      </c>
      <c r="E2487" t="s">
        <v>78</v>
      </c>
      <c r="F2487" t="s">
        <v>79</v>
      </c>
      <c r="G2487" t="s">
        <v>80</v>
      </c>
      <c r="H2487" t="s">
        <v>55</v>
      </c>
      <c r="I2487">
        <v>168.43</v>
      </c>
      <c r="J2487">
        <v>710.14</v>
      </c>
      <c r="K2487" t="s">
        <v>17</v>
      </c>
      <c r="L2487" t="s">
        <v>17</v>
      </c>
    </row>
    <row r="2488" spans="1:12" hidden="1" x14ac:dyDescent="0.25">
      <c r="A2488" s="2">
        <v>43100</v>
      </c>
      <c r="B2488" t="s">
        <v>24</v>
      </c>
      <c r="C2488">
        <v>2017</v>
      </c>
      <c r="D2488">
        <v>4</v>
      </c>
      <c r="E2488" t="s">
        <v>78</v>
      </c>
      <c r="F2488" t="s">
        <v>79</v>
      </c>
      <c r="G2488" t="s">
        <v>80</v>
      </c>
      <c r="H2488" t="s">
        <v>55</v>
      </c>
      <c r="I2488">
        <v>183.12</v>
      </c>
      <c r="J2488">
        <v>715.48</v>
      </c>
      <c r="K2488">
        <v>1.4175E-2</v>
      </c>
      <c r="L2488">
        <v>10</v>
      </c>
    </row>
    <row r="2489" spans="1:12" hidden="1" x14ac:dyDescent="0.25">
      <c r="A2489" s="2">
        <v>43190</v>
      </c>
      <c r="B2489" t="s">
        <v>25</v>
      </c>
      <c r="C2489">
        <v>2018</v>
      </c>
      <c r="D2489">
        <v>1</v>
      </c>
      <c r="E2489" t="s">
        <v>78</v>
      </c>
      <c r="F2489" t="s">
        <v>79</v>
      </c>
      <c r="G2489" t="s">
        <v>80</v>
      </c>
      <c r="H2489" t="s">
        <v>55</v>
      </c>
      <c r="I2489">
        <v>183.62</v>
      </c>
      <c r="J2489">
        <v>710.11</v>
      </c>
      <c r="K2489">
        <v>-8.8629999999999994E-3</v>
      </c>
      <c r="L2489">
        <v>-6.35</v>
      </c>
    </row>
    <row r="2490" spans="1:12" hidden="1" x14ac:dyDescent="0.25">
      <c r="A2490" s="2">
        <v>43281</v>
      </c>
      <c r="B2490" t="s">
        <v>26</v>
      </c>
      <c r="C2490">
        <v>2018</v>
      </c>
      <c r="D2490">
        <v>2</v>
      </c>
      <c r="E2490" t="s">
        <v>78</v>
      </c>
      <c r="F2490" t="s">
        <v>79</v>
      </c>
      <c r="G2490" t="s">
        <v>80</v>
      </c>
      <c r="H2490" t="s">
        <v>55</v>
      </c>
      <c r="I2490">
        <v>188.67</v>
      </c>
      <c r="J2490">
        <v>723.85</v>
      </c>
      <c r="K2490">
        <v>1.3724999999999999E-2</v>
      </c>
      <c r="L2490">
        <v>9.8000000000000007</v>
      </c>
    </row>
    <row r="2491" spans="1:12" hidden="1" x14ac:dyDescent="0.25">
      <c r="A2491" s="2">
        <v>43373</v>
      </c>
      <c r="B2491" t="s">
        <v>27</v>
      </c>
      <c r="C2491">
        <v>2018</v>
      </c>
      <c r="D2491">
        <v>3</v>
      </c>
      <c r="E2491" t="s">
        <v>78</v>
      </c>
      <c r="F2491" t="s">
        <v>79</v>
      </c>
      <c r="G2491" t="s">
        <v>80</v>
      </c>
      <c r="H2491" t="s">
        <v>55</v>
      </c>
      <c r="I2491">
        <v>173.31</v>
      </c>
      <c r="J2491">
        <v>728.73</v>
      </c>
      <c r="K2491">
        <v>2.6178E-2</v>
      </c>
      <c r="L2491">
        <v>18.59</v>
      </c>
    </row>
    <row r="2492" spans="1:12" hidden="1" x14ac:dyDescent="0.25">
      <c r="A2492" s="2">
        <v>43465</v>
      </c>
      <c r="B2492" t="s">
        <v>28</v>
      </c>
      <c r="C2492">
        <v>2018</v>
      </c>
      <c r="D2492">
        <v>4</v>
      </c>
      <c r="E2492" t="s">
        <v>78</v>
      </c>
      <c r="F2492" t="s">
        <v>79</v>
      </c>
      <c r="G2492" t="s">
        <v>80</v>
      </c>
      <c r="H2492" t="s">
        <v>55</v>
      </c>
      <c r="I2492">
        <v>188.75</v>
      </c>
      <c r="J2492">
        <v>734.36</v>
      </c>
      <c r="K2492">
        <v>2.6388000000000002E-2</v>
      </c>
      <c r="L2492">
        <v>18.88</v>
      </c>
    </row>
    <row r="2493" spans="1:12" hidden="1" x14ac:dyDescent="0.25">
      <c r="A2493" s="2">
        <v>43555</v>
      </c>
      <c r="B2493" t="s">
        <v>29</v>
      </c>
      <c r="C2493">
        <v>2019</v>
      </c>
      <c r="D2493">
        <v>1</v>
      </c>
      <c r="E2493" t="s">
        <v>78</v>
      </c>
      <c r="F2493" t="s">
        <v>79</v>
      </c>
      <c r="G2493" t="s">
        <v>80</v>
      </c>
      <c r="H2493" t="s">
        <v>55</v>
      </c>
      <c r="I2493">
        <v>184.07</v>
      </c>
      <c r="J2493">
        <v>734.81</v>
      </c>
      <c r="K2493">
        <v>3.4783000000000001E-2</v>
      </c>
      <c r="L2493">
        <v>24.7</v>
      </c>
    </row>
    <row r="2494" spans="1:12" hidden="1" x14ac:dyDescent="0.25">
      <c r="A2494" s="2">
        <v>43646</v>
      </c>
      <c r="B2494" t="s">
        <v>30</v>
      </c>
      <c r="C2494">
        <v>2019</v>
      </c>
      <c r="D2494">
        <v>2</v>
      </c>
      <c r="E2494" t="s">
        <v>78</v>
      </c>
      <c r="F2494" t="s">
        <v>79</v>
      </c>
      <c r="G2494" t="s">
        <v>80</v>
      </c>
      <c r="H2494" t="s">
        <v>55</v>
      </c>
      <c r="I2494">
        <v>182.59</v>
      </c>
      <c r="J2494">
        <v>728.72</v>
      </c>
      <c r="K2494">
        <v>6.7279999999999996E-3</v>
      </c>
      <c r="L2494">
        <v>4.87</v>
      </c>
    </row>
    <row r="2495" spans="1:12" hidden="1" x14ac:dyDescent="0.25">
      <c r="A2495" s="2">
        <v>43738</v>
      </c>
      <c r="B2495" t="s">
        <v>31</v>
      </c>
      <c r="C2495">
        <v>2019</v>
      </c>
      <c r="D2495">
        <v>3</v>
      </c>
      <c r="E2495" t="s">
        <v>78</v>
      </c>
      <c r="F2495" t="s">
        <v>79</v>
      </c>
      <c r="G2495" t="s">
        <v>80</v>
      </c>
      <c r="H2495" t="s">
        <v>55</v>
      </c>
      <c r="I2495">
        <v>186.88</v>
      </c>
      <c r="J2495">
        <v>742.29</v>
      </c>
      <c r="K2495">
        <v>1.8608E-2</v>
      </c>
      <c r="L2495">
        <v>13.56</v>
      </c>
    </row>
    <row r="2496" spans="1:12" hidden="1" x14ac:dyDescent="0.25">
      <c r="A2496" s="2">
        <v>43830</v>
      </c>
      <c r="B2496" t="s">
        <v>32</v>
      </c>
      <c r="C2496">
        <v>2019</v>
      </c>
      <c r="D2496">
        <v>4</v>
      </c>
      <c r="E2496" t="s">
        <v>78</v>
      </c>
      <c r="F2496" t="s">
        <v>79</v>
      </c>
      <c r="G2496" t="s">
        <v>80</v>
      </c>
      <c r="H2496" t="s">
        <v>55</v>
      </c>
      <c r="I2496">
        <v>198.9</v>
      </c>
      <c r="J2496">
        <v>752.44</v>
      </c>
      <c r="K2496">
        <v>2.462E-2</v>
      </c>
      <c r="L2496">
        <v>18.079999999999998</v>
      </c>
    </row>
    <row r="2497" spans="1:12" hidden="1" x14ac:dyDescent="0.25">
      <c r="A2497" s="2">
        <v>43921</v>
      </c>
      <c r="B2497" t="s">
        <v>33</v>
      </c>
      <c r="C2497">
        <v>2020</v>
      </c>
      <c r="D2497">
        <v>1</v>
      </c>
      <c r="E2497" t="s">
        <v>78</v>
      </c>
      <c r="F2497" t="s">
        <v>79</v>
      </c>
      <c r="G2497" t="s">
        <v>80</v>
      </c>
      <c r="H2497" t="s">
        <v>55</v>
      </c>
      <c r="I2497">
        <v>203.43</v>
      </c>
      <c r="J2497">
        <v>771.81</v>
      </c>
      <c r="K2497">
        <v>5.0353000000000002E-2</v>
      </c>
      <c r="L2497">
        <v>37</v>
      </c>
    </row>
    <row r="2498" spans="1:12" hidden="1" x14ac:dyDescent="0.25">
      <c r="A2498" s="2">
        <v>44012</v>
      </c>
      <c r="B2498" t="s">
        <v>34</v>
      </c>
      <c r="C2498">
        <v>2020</v>
      </c>
      <c r="D2498">
        <v>2</v>
      </c>
      <c r="E2498" t="s">
        <v>78</v>
      </c>
      <c r="F2498" t="s">
        <v>79</v>
      </c>
      <c r="G2498" t="s">
        <v>80</v>
      </c>
      <c r="H2498" t="s">
        <v>55</v>
      </c>
      <c r="I2498">
        <v>174.54</v>
      </c>
      <c r="J2498">
        <v>763.75</v>
      </c>
      <c r="K2498">
        <v>4.8071000000000003E-2</v>
      </c>
      <c r="L2498">
        <v>35.03</v>
      </c>
    </row>
    <row r="2499" spans="1:12" hidden="1" x14ac:dyDescent="0.25">
      <c r="A2499" s="2">
        <v>44104</v>
      </c>
      <c r="B2499" t="s">
        <v>35</v>
      </c>
      <c r="C2499">
        <v>2020</v>
      </c>
      <c r="D2499">
        <v>3</v>
      </c>
      <c r="E2499" t="s">
        <v>78</v>
      </c>
      <c r="F2499" t="s">
        <v>79</v>
      </c>
      <c r="G2499" t="s">
        <v>80</v>
      </c>
      <c r="H2499" t="s">
        <v>55</v>
      </c>
      <c r="I2499">
        <v>193.4</v>
      </c>
      <c r="J2499">
        <v>770.27</v>
      </c>
      <c r="K2499">
        <v>3.7693999999999998E-2</v>
      </c>
      <c r="L2499">
        <v>27.98</v>
      </c>
    </row>
    <row r="2500" spans="1:12" hidden="1" x14ac:dyDescent="0.25">
      <c r="A2500" s="2">
        <v>44196</v>
      </c>
      <c r="B2500" t="s">
        <v>36</v>
      </c>
      <c r="C2500">
        <v>2020</v>
      </c>
      <c r="D2500">
        <v>4</v>
      </c>
      <c r="E2500" t="s">
        <v>78</v>
      </c>
      <c r="F2500" t="s">
        <v>79</v>
      </c>
      <c r="G2500" t="s">
        <v>80</v>
      </c>
      <c r="H2500" t="s">
        <v>55</v>
      </c>
      <c r="I2500">
        <v>202.05</v>
      </c>
      <c r="J2500">
        <v>773.42</v>
      </c>
      <c r="K2500">
        <v>2.7883000000000002E-2</v>
      </c>
      <c r="L2500">
        <v>20.98</v>
      </c>
    </row>
    <row r="2501" spans="1:12" hidden="1" x14ac:dyDescent="0.25">
      <c r="A2501" s="2">
        <v>44286</v>
      </c>
      <c r="B2501" t="s">
        <v>37</v>
      </c>
      <c r="C2501">
        <v>2021</v>
      </c>
      <c r="D2501">
        <v>1</v>
      </c>
      <c r="E2501" t="s">
        <v>78</v>
      </c>
      <c r="F2501" t="s">
        <v>79</v>
      </c>
      <c r="G2501" t="s">
        <v>80</v>
      </c>
      <c r="H2501" t="s">
        <v>55</v>
      </c>
      <c r="I2501">
        <v>199.54</v>
      </c>
      <c r="J2501">
        <v>769.53</v>
      </c>
      <c r="K2501">
        <v>-2.954E-3</v>
      </c>
      <c r="L2501">
        <v>-2.2799999999999998</v>
      </c>
    </row>
    <row r="2502" spans="1:12" hidden="1" x14ac:dyDescent="0.25">
      <c r="A2502" s="2">
        <v>44377</v>
      </c>
      <c r="B2502" t="s">
        <v>38</v>
      </c>
      <c r="C2502">
        <v>2021</v>
      </c>
      <c r="D2502">
        <v>2</v>
      </c>
      <c r="E2502" t="s">
        <v>78</v>
      </c>
      <c r="F2502" t="s">
        <v>79</v>
      </c>
      <c r="G2502" t="s">
        <v>80</v>
      </c>
      <c r="H2502" t="s">
        <v>55</v>
      </c>
      <c r="I2502">
        <v>203.56</v>
      </c>
      <c r="J2502">
        <v>798.56</v>
      </c>
      <c r="K2502">
        <v>4.5578E-2</v>
      </c>
      <c r="L2502">
        <v>34.81</v>
      </c>
    </row>
    <row r="2503" spans="1:12" hidden="1" x14ac:dyDescent="0.25">
      <c r="A2503" s="2">
        <v>44469</v>
      </c>
      <c r="B2503" t="s">
        <v>39</v>
      </c>
      <c r="C2503">
        <v>2021</v>
      </c>
      <c r="D2503">
        <v>3</v>
      </c>
      <c r="E2503" t="s">
        <v>78</v>
      </c>
      <c r="F2503" t="s">
        <v>79</v>
      </c>
      <c r="G2503" t="s">
        <v>80</v>
      </c>
      <c r="H2503" t="s">
        <v>55</v>
      </c>
      <c r="I2503">
        <v>212.66</v>
      </c>
      <c r="J2503">
        <v>817.81</v>
      </c>
      <c r="K2503">
        <v>6.1719000000000003E-2</v>
      </c>
      <c r="L2503">
        <v>47.54</v>
      </c>
    </row>
    <row r="2504" spans="1:12" hidden="1" x14ac:dyDescent="0.25">
      <c r="A2504" s="2">
        <v>44561</v>
      </c>
      <c r="B2504" t="s">
        <v>40</v>
      </c>
      <c r="C2504">
        <v>2021</v>
      </c>
      <c r="D2504">
        <v>4</v>
      </c>
      <c r="E2504" t="s">
        <v>78</v>
      </c>
      <c r="F2504" t="s">
        <v>79</v>
      </c>
      <c r="G2504" t="s">
        <v>80</v>
      </c>
      <c r="H2504" t="s">
        <v>55</v>
      </c>
      <c r="I2504">
        <v>215.89</v>
      </c>
      <c r="J2504">
        <v>831.65</v>
      </c>
      <c r="K2504">
        <v>7.5288999999999995E-2</v>
      </c>
      <c r="L2504">
        <v>58.23</v>
      </c>
    </row>
    <row r="2505" spans="1:12" hidden="1" x14ac:dyDescent="0.25">
      <c r="A2505" s="2">
        <v>44651</v>
      </c>
      <c r="B2505" t="s">
        <v>41</v>
      </c>
      <c r="C2505">
        <v>2022</v>
      </c>
      <c r="D2505">
        <v>1</v>
      </c>
      <c r="E2505" t="s">
        <v>78</v>
      </c>
      <c r="F2505" t="s">
        <v>79</v>
      </c>
      <c r="G2505" t="s">
        <v>80</v>
      </c>
      <c r="H2505" t="s">
        <v>55</v>
      </c>
      <c r="I2505">
        <v>219.77</v>
      </c>
      <c r="J2505">
        <v>851.87</v>
      </c>
      <c r="K2505">
        <v>0.107</v>
      </c>
      <c r="L2505">
        <v>82.34</v>
      </c>
    </row>
    <row r="2506" spans="1:12" hidden="1" x14ac:dyDescent="0.25">
      <c r="A2506" s="2">
        <v>44742</v>
      </c>
      <c r="B2506" t="s">
        <v>42</v>
      </c>
      <c r="C2506">
        <v>2022</v>
      </c>
      <c r="D2506">
        <v>2</v>
      </c>
      <c r="E2506" t="s">
        <v>78</v>
      </c>
      <c r="F2506" t="s">
        <v>79</v>
      </c>
      <c r="G2506" t="s">
        <v>80</v>
      </c>
      <c r="H2506" t="s">
        <v>55</v>
      </c>
      <c r="I2506">
        <v>197.96</v>
      </c>
      <c r="J2506">
        <v>846.27</v>
      </c>
      <c r="K2506">
        <v>5.9744999999999999E-2</v>
      </c>
      <c r="L2506">
        <v>47.71</v>
      </c>
    </row>
    <row r="2507" spans="1:12" hidden="1" x14ac:dyDescent="0.25">
      <c r="A2507" s="2">
        <v>44834</v>
      </c>
      <c r="B2507" t="s">
        <v>43</v>
      </c>
      <c r="C2507">
        <v>2022</v>
      </c>
      <c r="D2507">
        <v>3</v>
      </c>
      <c r="E2507" t="s">
        <v>78</v>
      </c>
      <c r="F2507" t="s">
        <v>79</v>
      </c>
      <c r="G2507" t="s">
        <v>80</v>
      </c>
      <c r="H2507" t="s">
        <v>55</v>
      </c>
      <c r="I2507">
        <v>215.77</v>
      </c>
      <c r="J2507">
        <v>849.38</v>
      </c>
      <c r="K2507">
        <v>3.8602999999999998E-2</v>
      </c>
      <c r="L2507">
        <v>31.57</v>
      </c>
    </row>
    <row r="2508" spans="1:12" hidden="1" x14ac:dyDescent="0.25">
      <c r="A2508" s="2">
        <v>44926</v>
      </c>
      <c r="B2508" t="s">
        <v>44</v>
      </c>
      <c r="C2508">
        <v>2022</v>
      </c>
      <c r="D2508">
        <v>4</v>
      </c>
      <c r="E2508" t="s">
        <v>78</v>
      </c>
      <c r="F2508" t="s">
        <v>79</v>
      </c>
      <c r="G2508" t="s">
        <v>80</v>
      </c>
      <c r="H2508" t="s">
        <v>55</v>
      </c>
      <c r="I2508">
        <v>226.05</v>
      </c>
      <c r="J2508">
        <v>859.55</v>
      </c>
      <c r="K2508">
        <v>3.3548000000000001E-2</v>
      </c>
      <c r="L2508">
        <v>27.9</v>
      </c>
    </row>
    <row r="2509" spans="1:12" hidden="1" x14ac:dyDescent="0.25">
      <c r="A2509" s="2">
        <v>45016</v>
      </c>
      <c r="B2509" t="s">
        <v>45</v>
      </c>
      <c r="C2509">
        <v>2023</v>
      </c>
      <c r="D2509">
        <v>1</v>
      </c>
      <c r="E2509" t="s">
        <v>78</v>
      </c>
      <c r="F2509" t="s">
        <v>79</v>
      </c>
      <c r="G2509" t="s">
        <v>80</v>
      </c>
      <c r="H2509" t="s">
        <v>55</v>
      </c>
      <c r="I2509">
        <v>226.33</v>
      </c>
      <c r="J2509">
        <v>866.11</v>
      </c>
      <c r="K2509">
        <v>1.6716000000000002E-2</v>
      </c>
      <c r="L2509">
        <v>14.24</v>
      </c>
    </row>
    <row r="2510" spans="1:12" hidden="1" x14ac:dyDescent="0.25">
      <c r="A2510" s="2">
        <v>45107</v>
      </c>
      <c r="B2510" t="s">
        <v>46</v>
      </c>
      <c r="C2510">
        <v>2023</v>
      </c>
      <c r="D2510">
        <v>2</v>
      </c>
      <c r="E2510" t="s">
        <v>78</v>
      </c>
      <c r="F2510" t="s">
        <v>79</v>
      </c>
      <c r="G2510" t="s">
        <v>80</v>
      </c>
      <c r="H2510" t="s">
        <v>55</v>
      </c>
      <c r="I2510">
        <v>223.81</v>
      </c>
      <c r="J2510">
        <v>891.96</v>
      </c>
      <c r="K2510">
        <v>5.3990000000000003E-2</v>
      </c>
      <c r="L2510">
        <v>45.69</v>
      </c>
    </row>
    <row r="2511" spans="1:12" hidden="1" x14ac:dyDescent="0.25">
      <c r="A2511" s="2">
        <v>45199</v>
      </c>
      <c r="B2511" t="s">
        <v>47</v>
      </c>
      <c r="C2511">
        <v>2023</v>
      </c>
      <c r="D2511">
        <v>3</v>
      </c>
      <c r="E2511" t="s">
        <v>78</v>
      </c>
      <c r="F2511" t="s">
        <v>79</v>
      </c>
      <c r="G2511" t="s">
        <v>80</v>
      </c>
      <c r="H2511" t="s">
        <v>55</v>
      </c>
      <c r="I2511">
        <v>214.79</v>
      </c>
      <c r="J2511">
        <v>890.98</v>
      </c>
      <c r="K2511">
        <v>4.8977E-2</v>
      </c>
      <c r="L2511">
        <v>41.6</v>
      </c>
    </row>
    <row r="2512" spans="1:12" hidden="1" x14ac:dyDescent="0.25">
      <c r="A2512" s="2">
        <v>45291</v>
      </c>
      <c r="B2512" t="s">
        <v>48</v>
      </c>
      <c r="C2512">
        <v>2023</v>
      </c>
      <c r="D2512">
        <v>4</v>
      </c>
      <c r="E2512" t="s">
        <v>78</v>
      </c>
      <c r="F2512" t="s">
        <v>79</v>
      </c>
      <c r="G2512" t="s">
        <v>80</v>
      </c>
      <c r="H2512" t="s">
        <v>55</v>
      </c>
      <c r="I2512">
        <v>236.02</v>
      </c>
      <c r="J2512">
        <v>900.94</v>
      </c>
      <c r="K2512">
        <v>4.8153000000000001E-2</v>
      </c>
      <c r="L2512">
        <v>41.39</v>
      </c>
    </row>
    <row r="2513" spans="1:12" hidden="1" x14ac:dyDescent="0.25">
      <c r="A2513" s="2">
        <v>45382</v>
      </c>
      <c r="B2513" t="s">
        <v>49</v>
      </c>
      <c r="C2513">
        <v>2024</v>
      </c>
      <c r="D2513">
        <v>1</v>
      </c>
      <c r="E2513" t="s">
        <v>78</v>
      </c>
      <c r="F2513" t="s">
        <v>79</v>
      </c>
      <c r="G2513" t="s">
        <v>80</v>
      </c>
      <c r="H2513" t="s">
        <v>55</v>
      </c>
      <c r="I2513">
        <v>222.41</v>
      </c>
      <c r="J2513">
        <v>897.02</v>
      </c>
      <c r="K2513">
        <v>3.5687999999999998E-2</v>
      </c>
      <c r="L2513">
        <v>30.91</v>
      </c>
    </row>
    <row r="2514" spans="1:12" hidden="1" x14ac:dyDescent="0.25">
      <c r="A2514" s="2">
        <v>45473</v>
      </c>
      <c r="B2514" t="s">
        <v>50</v>
      </c>
      <c r="C2514">
        <v>2024</v>
      </c>
      <c r="D2514">
        <v>2</v>
      </c>
      <c r="E2514" t="s">
        <v>78</v>
      </c>
      <c r="F2514" t="s">
        <v>79</v>
      </c>
      <c r="G2514" t="s">
        <v>80</v>
      </c>
      <c r="H2514" t="s">
        <v>55</v>
      </c>
      <c r="I2514">
        <v>211.89</v>
      </c>
      <c r="J2514">
        <v>885.1</v>
      </c>
      <c r="K2514">
        <v>-7.6909999999999999E-3</v>
      </c>
      <c r="L2514">
        <v>-6.86</v>
      </c>
    </row>
    <row r="2515" spans="1:12" hidden="1" x14ac:dyDescent="0.25">
      <c r="A2515" s="2">
        <v>45565</v>
      </c>
      <c r="B2515" t="s">
        <v>51</v>
      </c>
      <c r="C2515">
        <v>2024</v>
      </c>
      <c r="D2515">
        <v>3</v>
      </c>
      <c r="E2515" t="s">
        <v>78</v>
      </c>
      <c r="F2515" t="s">
        <v>79</v>
      </c>
      <c r="G2515" t="s">
        <v>80</v>
      </c>
      <c r="H2515" t="s">
        <v>55</v>
      </c>
      <c r="I2515">
        <v>227.77</v>
      </c>
      <c r="J2515">
        <v>898.08</v>
      </c>
      <c r="K2515">
        <v>7.9690000000000004E-3</v>
      </c>
      <c r="L2515">
        <v>7.1</v>
      </c>
    </row>
    <row r="2516" spans="1:12" hidden="1" x14ac:dyDescent="0.25">
      <c r="A2516" s="2">
        <v>45657</v>
      </c>
      <c r="B2516" t="s">
        <v>52</v>
      </c>
      <c r="C2516">
        <v>2024</v>
      </c>
      <c r="D2516">
        <v>4</v>
      </c>
      <c r="E2516" t="s">
        <v>78</v>
      </c>
      <c r="F2516" t="s">
        <v>79</v>
      </c>
      <c r="G2516" t="s">
        <v>80</v>
      </c>
      <c r="H2516" t="s">
        <v>55</v>
      </c>
      <c r="I2516">
        <v>248.91</v>
      </c>
      <c r="J2516">
        <v>910.97</v>
      </c>
      <c r="K2516">
        <v>1.1133000000000001E-2</v>
      </c>
      <c r="L2516">
        <v>10.029999999999999</v>
      </c>
    </row>
    <row r="2517" spans="1:12" hidden="1" x14ac:dyDescent="0.25">
      <c r="A2517" s="2">
        <v>45747</v>
      </c>
      <c r="B2517" t="s">
        <v>53</v>
      </c>
      <c r="C2517">
        <v>2025</v>
      </c>
      <c r="D2517">
        <v>1</v>
      </c>
      <c r="E2517" t="s">
        <v>78</v>
      </c>
      <c r="F2517" t="s">
        <v>79</v>
      </c>
      <c r="G2517" t="s">
        <v>80</v>
      </c>
      <c r="H2517" t="s">
        <v>55</v>
      </c>
      <c r="I2517">
        <v>239.74</v>
      </c>
      <c r="J2517">
        <v>928.3</v>
      </c>
      <c r="K2517">
        <v>3.4870999999999999E-2</v>
      </c>
      <c r="L2517">
        <v>31.28</v>
      </c>
    </row>
    <row r="2518" spans="1:12" hidden="1" x14ac:dyDescent="0.25">
      <c r="A2518" s="2">
        <v>42460</v>
      </c>
      <c r="B2518" t="s">
        <v>12</v>
      </c>
      <c r="C2518">
        <v>2016</v>
      </c>
      <c r="D2518">
        <v>1</v>
      </c>
      <c r="E2518" t="s">
        <v>78</v>
      </c>
      <c r="F2518" t="s">
        <v>79</v>
      </c>
      <c r="G2518" t="s">
        <v>80</v>
      </c>
      <c r="H2518" t="s">
        <v>56</v>
      </c>
      <c r="I2518">
        <v>213.99</v>
      </c>
      <c r="J2518" t="s">
        <v>17</v>
      </c>
      <c r="K2518" t="s">
        <v>17</v>
      </c>
      <c r="L2518" t="s">
        <v>17</v>
      </c>
    </row>
    <row r="2519" spans="1:12" hidden="1" x14ac:dyDescent="0.25">
      <c r="A2519" s="2">
        <v>42551</v>
      </c>
      <c r="B2519" t="s">
        <v>18</v>
      </c>
      <c r="C2519">
        <v>2016</v>
      </c>
      <c r="D2519">
        <v>2</v>
      </c>
      <c r="E2519" t="s">
        <v>78</v>
      </c>
      <c r="F2519" t="s">
        <v>79</v>
      </c>
      <c r="G2519" t="s">
        <v>80</v>
      </c>
      <c r="H2519" t="s">
        <v>56</v>
      </c>
      <c r="I2519">
        <v>217.65</v>
      </c>
      <c r="J2519" t="s">
        <v>17</v>
      </c>
      <c r="K2519" t="s">
        <v>17</v>
      </c>
      <c r="L2519" t="s">
        <v>17</v>
      </c>
    </row>
    <row r="2520" spans="1:12" hidden="1" x14ac:dyDescent="0.25">
      <c r="A2520" s="2">
        <v>42643</v>
      </c>
      <c r="B2520" t="s">
        <v>19</v>
      </c>
      <c r="C2520">
        <v>2016</v>
      </c>
      <c r="D2520">
        <v>3</v>
      </c>
      <c r="E2520" t="s">
        <v>78</v>
      </c>
      <c r="F2520" t="s">
        <v>79</v>
      </c>
      <c r="G2520" t="s">
        <v>80</v>
      </c>
      <c r="H2520" t="s">
        <v>56</v>
      </c>
      <c r="I2520">
        <v>205.93</v>
      </c>
      <c r="J2520" t="s">
        <v>17</v>
      </c>
      <c r="K2520" t="s">
        <v>17</v>
      </c>
      <c r="L2520" t="s">
        <v>17</v>
      </c>
    </row>
    <row r="2521" spans="1:12" hidden="1" x14ac:dyDescent="0.25">
      <c r="A2521" s="2">
        <v>42735</v>
      </c>
      <c r="B2521" t="s">
        <v>20</v>
      </c>
      <c r="C2521">
        <v>2016</v>
      </c>
      <c r="D2521">
        <v>4</v>
      </c>
      <c r="E2521" t="s">
        <v>78</v>
      </c>
      <c r="F2521" t="s">
        <v>79</v>
      </c>
      <c r="G2521" t="s">
        <v>80</v>
      </c>
      <c r="H2521" t="s">
        <v>56</v>
      </c>
      <c r="I2521">
        <v>226.34</v>
      </c>
      <c r="J2521">
        <v>863.91</v>
      </c>
      <c r="K2521" t="s">
        <v>17</v>
      </c>
      <c r="L2521" t="s">
        <v>17</v>
      </c>
    </row>
    <row r="2522" spans="1:12" hidden="1" x14ac:dyDescent="0.25">
      <c r="A2522" s="2">
        <v>42825</v>
      </c>
      <c r="B2522" t="s">
        <v>21</v>
      </c>
      <c r="C2522">
        <v>2017</v>
      </c>
      <c r="D2522">
        <v>1</v>
      </c>
      <c r="E2522" t="s">
        <v>78</v>
      </c>
      <c r="F2522" t="s">
        <v>79</v>
      </c>
      <c r="G2522" t="s">
        <v>80</v>
      </c>
      <c r="H2522" t="s">
        <v>56</v>
      </c>
      <c r="I2522">
        <v>213.57</v>
      </c>
      <c r="J2522">
        <v>863.5</v>
      </c>
      <c r="K2522" t="s">
        <v>17</v>
      </c>
      <c r="L2522" t="s">
        <v>17</v>
      </c>
    </row>
    <row r="2523" spans="1:12" hidden="1" x14ac:dyDescent="0.25">
      <c r="A2523" s="2">
        <v>42916</v>
      </c>
      <c r="B2523" t="s">
        <v>22</v>
      </c>
      <c r="C2523">
        <v>2017</v>
      </c>
      <c r="D2523">
        <v>2</v>
      </c>
      <c r="E2523" t="s">
        <v>78</v>
      </c>
      <c r="F2523" t="s">
        <v>79</v>
      </c>
      <c r="G2523" t="s">
        <v>80</v>
      </c>
      <c r="H2523" t="s">
        <v>56</v>
      </c>
      <c r="I2523">
        <v>215.05</v>
      </c>
      <c r="J2523">
        <v>860.9</v>
      </c>
      <c r="K2523" t="s">
        <v>17</v>
      </c>
      <c r="L2523" t="s">
        <v>17</v>
      </c>
    </row>
    <row r="2524" spans="1:12" hidden="1" x14ac:dyDescent="0.25">
      <c r="A2524" s="2">
        <v>43008</v>
      </c>
      <c r="B2524" t="s">
        <v>23</v>
      </c>
      <c r="C2524">
        <v>2017</v>
      </c>
      <c r="D2524">
        <v>3</v>
      </c>
      <c r="E2524" t="s">
        <v>78</v>
      </c>
      <c r="F2524" t="s">
        <v>79</v>
      </c>
      <c r="G2524" t="s">
        <v>80</v>
      </c>
      <c r="H2524" t="s">
        <v>56</v>
      </c>
      <c r="I2524">
        <v>196.02</v>
      </c>
      <c r="J2524">
        <v>850.98</v>
      </c>
      <c r="K2524" t="s">
        <v>17</v>
      </c>
      <c r="L2524" t="s">
        <v>17</v>
      </c>
    </row>
    <row r="2525" spans="1:12" hidden="1" x14ac:dyDescent="0.25">
      <c r="A2525" s="2">
        <v>43100</v>
      </c>
      <c r="B2525" t="s">
        <v>24</v>
      </c>
      <c r="C2525">
        <v>2017</v>
      </c>
      <c r="D2525">
        <v>4</v>
      </c>
      <c r="E2525" t="s">
        <v>78</v>
      </c>
      <c r="F2525" t="s">
        <v>79</v>
      </c>
      <c r="G2525" t="s">
        <v>80</v>
      </c>
      <c r="H2525" t="s">
        <v>56</v>
      </c>
      <c r="I2525">
        <v>241.96</v>
      </c>
      <c r="J2525">
        <v>866.61</v>
      </c>
      <c r="K2525">
        <v>3.1250000000000002E-3</v>
      </c>
      <c r="L2525">
        <v>2.7</v>
      </c>
    </row>
    <row r="2526" spans="1:12" hidden="1" x14ac:dyDescent="0.25">
      <c r="A2526" s="2">
        <v>43190</v>
      </c>
      <c r="B2526" t="s">
        <v>25</v>
      </c>
      <c r="C2526">
        <v>2018</v>
      </c>
      <c r="D2526">
        <v>1</v>
      </c>
      <c r="E2526" t="s">
        <v>78</v>
      </c>
      <c r="F2526" t="s">
        <v>79</v>
      </c>
      <c r="G2526" t="s">
        <v>80</v>
      </c>
      <c r="H2526" t="s">
        <v>56</v>
      </c>
      <c r="I2526">
        <v>203.67</v>
      </c>
      <c r="J2526">
        <v>856.71</v>
      </c>
      <c r="K2526">
        <v>-7.8630000000000002E-3</v>
      </c>
      <c r="L2526">
        <v>-6.79</v>
      </c>
    </row>
    <row r="2527" spans="1:12" hidden="1" x14ac:dyDescent="0.25">
      <c r="A2527" s="2">
        <v>43281</v>
      </c>
      <c r="B2527" t="s">
        <v>26</v>
      </c>
      <c r="C2527">
        <v>2018</v>
      </c>
      <c r="D2527">
        <v>2</v>
      </c>
      <c r="E2527" t="s">
        <v>78</v>
      </c>
      <c r="F2527" t="s">
        <v>79</v>
      </c>
      <c r="G2527" t="s">
        <v>80</v>
      </c>
      <c r="H2527" t="s">
        <v>56</v>
      </c>
      <c r="I2527">
        <v>196.41</v>
      </c>
      <c r="J2527">
        <v>838.07</v>
      </c>
      <c r="K2527">
        <v>-2.6519000000000001E-2</v>
      </c>
      <c r="L2527">
        <v>-22.83</v>
      </c>
    </row>
    <row r="2528" spans="1:12" hidden="1" x14ac:dyDescent="0.25">
      <c r="A2528" s="2">
        <v>43373</v>
      </c>
      <c r="B2528" t="s">
        <v>27</v>
      </c>
      <c r="C2528">
        <v>2018</v>
      </c>
      <c r="D2528">
        <v>3</v>
      </c>
      <c r="E2528" t="s">
        <v>78</v>
      </c>
      <c r="F2528" t="s">
        <v>79</v>
      </c>
      <c r="G2528" t="s">
        <v>80</v>
      </c>
      <c r="H2528" t="s">
        <v>56</v>
      </c>
      <c r="I2528">
        <v>203.92</v>
      </c>
      <c r="J2528">
        <v>845.97</v>
      </c>
      <c r="K2528">
        <v>-5.8869999999999999E-3</v>
      </c>
      <c r="L2528">
        <v>-5.01</v>
      </c>
    </row>
    <row r="2529" spans="1:12" hidden="1" x14ac:dyDescent="0.25">
      <c r="A2529" s="2">
        <v>43465</v>
      </c>
      <c r="B2529" t="s">
        <v>28</v>
      </c>
      <c r="C2529">
        <v>2018</v>
      </c>
      <c r="D2529">
        <v>4</v>
      </c>
      <c r="E2529" t="s">
        <v>78</v>
      </c>
      <c r="F2529" t="s">
        <v>79</v>
      </c>
      <c r="G2529" t="s">
        <v>80</v>
      </c>
      <c r="H2529" t="s">
        <v>56</v>
      </c>
      <c r="I2529">
        <v>223.42</v>
      </c>
      <c r="J2529">
        <v>827.43</v>
      </c>
      <c r="K2529">
        <v>-4.5211000000000001E-2</v>
      </c>
      <c r="L2529">
        <v>-39.18</v>
      </c>
    </row>
    <row r="2530" spans="1:12" hidden="1" x14ac:dyDescent="0.25">
      <c r="A2530" s="2">
        <v>43555</v>
      </c>
      <c r="B2530" t="s">
        <v>29</v>
      </c>
      <c r="C2530">
        <v>2019</v>
      </c>
      <c r="D2530">
        <v>1</v>
      </c>
      <c r="E2530" t="s">
        <v>78</v>
      </c>
      <c r="F2530" t="s">
        <v>79</v>
      </c>
      <c r="G2530" t="s">
        <v>80</v>
      </c>
      <c r="H2530" t="s">
        <v>56</v>
      </c>
      <c r="I2530">
        <v>215.38</v>
      </c>
      <c r="J2530">
        <v>839.14</v>
      </c>
      <c r="K2530">
        <v>-2.0508999999999999E-2</v>
      </c>
      <c r="L2530">
        <v>-17.57</v>
      </c>
    </row>
    <row r="2531" spans="1:12" hidden="1" x14ac:dyDescent="0.25">
      <c r="A2531" s="2">
        <v>43646</v>
      </c>
      <c r="B2531" t="s">
        <v>30</v>
      </c>
      <c r="C2531">
        <v>2019</v>
      </c>
      <c r="D2531">
        <v>2</v>
      </c>
      <c r="E2531" t="s">
        <v>78</v>
      </c>
      <c r="F2531" t="s">
        <v>79</v>
      </c>
      <c r="G2531" t="s">
        <v>80</v>
      </c>
      <c r="H2531" t="s">
        <v>56</v>
      </c>
      <c r="I2531">
        <v>217.1</v>
      </c>
      <c r="J2531">
        <v>859.82</v>
      </c>
      <c r="K2531">
        <v>2.5951999999999999E-2</v>
      </c>
      <c r="L2531">
        <v>21.75</v>
      </c>
    </row>
    <row r="2532" spans="1:12" hidden="1" x14ac:dyDescent="0.25">
      <c r="A2532" s="2">
        <v>43738</v>
      </c>
      <c r="B2532" t="s">
        <v>31</v>
      </c>
      <c r="C2532">
        <v>2019</v>
      </c>
      <c r="D2532">
        <v>3</v>
      </c>
      <c r="E2532" t="s">
        <v>78</v>
      </c>
      <c r="F2532" t="s">
        <v>79</v>
      </c>
      <c r="G2532" t="s">
        <v>80</v>
      </c>
      <c r="H2532" t="s">
        <v>56</v>
      </c>
      <c r="I2532">
        <v>215.12</v>
      </c>
      <c r="J2532">
        <v>871.02</v>
      </c>
      <c r="K2532">
        <v>2.9610999999999998E-2</v>
      </c>
      <c r="L2532">
        <v>25.05</v>
      </c>
    </row>
    <row r="2533" spans="1:12" hidden="1" x14ac:dyDescent="0.25">
      <c r="A2533" s="2">
        <v>43830</v>
      </c>
      <c r="B2533" t="s">
        <v>32</v>
      </c>
      <c r="C2533">
        <v>2019</v>
      </c>
      <c r="D2533">
        <v>4</v>
      </c>
      <c r="E2533" t="s">
        <v>78</v>
      </c>
      <c r="F2533" t="s">
        <v>79</v>
      </c>
      <c r="G2533" t="s">
        <v>80</v>
      </c>
      <c r="H2533" t="s">
        <v>56</v>
      </c>
      <c r="I2533">
        <v>232.82</v>
      </c>
      <c r="J2533">
        <v>880.42</v>
      </c>
      <c r="K2533">
        <v>6.4042000000000002E-2</v>
      </c>
      <c r="L2533">
        <v>52.99</v>
      </c>
    </row>
    <row r="2534" spans="1:12" hidden="1" x14ac:dyDescent="0.25">
      <c r="A2534" s="2">
        <v>43921</v>
      </c>
      <c r="B2534" t="s">
        <v>33</v>
      </c>
      <c r="C2534">
        <v>2020</v>
      </c>
      <c r="D2534">
        <v>1</v>
      </c>
      <c r="E2534" t="s">
        <v>78</v>
      </c>
      <c r="F2534" t="s">
        <v>79</v>
      </c>
      <c r="G2534" t="s">
        <v>80</v>
      </c>
      <c r="H2534" t="s">
        <v>56</v>
      </c>
      <c r="I2534">
        <v>230.25</v>
      </c>
      <c r="J2534">
        <v>895.28</v>
      </c>
      <c r="K2534">
        <v>6.6902000000000003E-2</v>
      </c>
      <c r="L2534">
        <v>56.14</v>
      </c>
    </row>
    <row r="2535" spans="1:12" hidden="1" x14ac:dyDescent="0.25">
      <c r="A2535" s="2">
        <v>44012</v>
      </c>
      <c r="B2535" t="s">
        <v>34</v>
      </c>
      <c r="C2535">
        <v>2020</v>
      </c>
      <c r="D2535">
        <v>2</v>
      </c>
      <c r="E2535" t="s">
        <v>78</v>
      </c>
      <c r="F2535" t="s">
        <v>79</v>
      </c>
      <c r="G2535" t="s">
        <v>80</v>
      </c>
      <c r="H2535" t="s">
        <v>56</v>
      </c>
      <c r="I2535">
        <v>204.3</v>
      </c>
      <c r="J2535">
        <v>882.49</v>
      </c>
      <c r="K2535">
        <v>2.6366000000000001E-2</v>
      </c>
      <c r="L2535">
        <v>22.67</v>
      </c>
    </row>
    <row r="2536" spans="1:12" hidden="1" x14ac:dyDescent="0.25">
      <c r="A2536" s="2">
        <v>44104</v>
      </c>
      <c r="B2536" t="s">
        <v>35</v>
      </c>
      <c r="C2536">
        <v>2020</v>
      </c>
      <c r="D2536">
        <v>3</v>
      </c>
      <c r="E2536" t="s">
        <v>78</v>
      </c>
      <c r="F2536" t="s">
        <v>79</v>
      </c>
      <c r="G2536" t="s">
        <v>80</v>
      </c>
      <c r="H2536" t="s">
        <v>56</v>
      </c>
      <c r="I2536">
        <v>205.06</v>
      </c>
      <c r="J2536">
        <v>872.43</v>
      </c>
      <c r="K2536">
        <v>1.619E-3</v>
      </c>
      <c r="L2536">
        <v>1.41</v>
      </c>
    </row>
    <row r="2537" spans="1:12" hidden="1" x14ac:dyDescent="0.25">
      <c r="A2537" s="2">
        <v>44196</v>
      </c>
      <c r="B2537" t="s">
        <v>36</v>
      </c>
      <c r="C2537">
        <v>2020</v>
      </c>
      <c r="D2537">
        <v>4</v>
      </c>
      <c r="E2537" t="s">
        <v>78</v>
      </c>
      <c r="F2537" t="s">
        <v>79</v>
      </c>
      <c r="G2537" t="s">
        <v>80</v>
      </c>
      <c r="H2537" t="s">
        <v>56</v>
      </c>
      <c r="I2537">
        <v>229.63</v>
      </c>
      <c r="J2537">
        <v>869.24</v>
      </c>
      <c r="K2537">
        <v>-1.2697999999999999E-2</v>
      </c>
      <c r="L2537">
        <v>-11.18</v>
      </c>
    </row>
    <row r="2538" spans="1:12" hidden="1" x14ac:dyDescent="0.25">
      <c r="A2538" s="2">
        <v>44286</v>
      </c>
      <c r="B2538" t="s">
        <v>37</v>
      </c>
      <c r="C2538">
        <v>2021</v>
      </c>
      <c r="D2538">
        <v>1</v>
      </c>
      <c r="E2538" t="s">
        <v>78</v>
      </c>
      <c r="F2538" t="s">
        <v>79</v>
      </c>
      <c r="G2538" t="s">
        <v>80</v>
      </c>
      <c r="H2538" t="s">
        <v>56</v>
      </c>
      <c r="I2538">
        <v>199.32</v>
      </c>
      <c r="J2538">
        <v>838.31</v>
      </c>
      <c r="K2538">
        <v>-6.3633999999999996E-2</v>
      </c>
      <c r="L2538">
        <v>-56.97</v>
      </c>
    </row>
    <row r="2539" spans="1:12" hidden="1" x14ac:dyDescent="0.25">
      <c r="A2539" s="2">
        <v>44377</v>
      </c>
      <c r="B2539" t="s">
        <v>38</v>
      </c>
      <c r="C2539">
        <v>2021</v>
      </c>
      <c r="D2539">
        <v>2</v>
      </c>
      <c r="E2539" t="s">
        <v>78</v>
      </c>
      <c r="F2539" t="s">
        <v>79</v>
      </c>
      <c r="G2539" t="s">
        <v>80</v>
      </c>
      <c r="H2539" t="s">
        <v>56</v>
      </c>
      <c r="I2539">
        <v>202.33</v>
      </c>
      <c r="J2539">
        <v>836.34</v>
      </c>
      <c r="K2539">
        <v>-5.2295000000000001E-2</v>
      </c>
      <c r="L2539">
        <v>-46.15</v>
      </c>
    </row>
    <row r="2540" spans="1:12" hidden="1" x14ac:dyDescent="0.25">
      <c r="A2540" s="2">
        <v>44469</v>
      </c>
      <c r="B2540" t="s">
        <v>39</v>
      </c>
      <c r="C2540">
        <v>2021</v>
      </c>
      <c r="D2540">
        <v>3</v>
      </c>
      <c r="E2540" t="s">
        <v>78</v>
      </c>
      <c r="F2540" t="s">
        <v>79</v>
      </c>
      <c r="G2540" t="s">
        <v>80</v>
      </c>
      <c r="H2540" t="s">
        <v>56</v>
      </c>
      <c r="I2540">
        <v>209.21</v>
      </c>
      <c r="J2540">
        <v>840.5</v>
      </c>
      <c r="K2540">
        <v>-3.6599E-2</v>
      </c>
      <c r="L2540">
        <v>-31.93</v>
      </c>
    </row>
    <row r="2541" spans="1:12" hidden="1" x14ac:dyDescent="0.25">
      <c r="A2541" s="2">
        <v>44561</v>
      </c>
      <c r="B2541" t="s">
        <v>40</v>
      </c>
      <c r="C2541">
        <v>2021</v>
      </c>
      <c r="D2541">
        <v>4</v>
      </c>
      <c r="E2541" t="s">
        <v>78</v>
      </c>
      <c r="F2541" t="s">
        <v>79</v>
      </c>
      <c r="G2541" t="s">
        <v>80</v>
      </c>
      <c r="H2541" t="s">
        <v>56</v>
      </c>
      <c r="I2541">
        <v>238.21</v>
      </c>
      <c r="J2541">
        <v>849.07</v>
      </c>
      <c r="K2541">
        <v>-2.3203999999999999E-2</v>
      </c>
      <c r="L2541">
        <v>-20.170000000000002</v>
      </c>
    </row>
    <row r="2542" spans="1:12" hidden="1" x14ac:dyDescent="0.25">
      <c r="A2542" s="2">
        <v>44651</v>
      </c>
      <c r="B2542" t="s">
        <v>41</v>
      </c>
      <c r="C2542">
        <v>2022</v>
      </c>
      <c r="D2542">
        <v>1</v>
      </c>
      <c r="E2542" t="s">
        <v>78</v>
      </c>
      <c r="F2542" t="s">
        <v>79</v>
      </c>
      <c r="G2542" t="s">
        <v>80</v>
      </c>
      <c r="H2542" t="s">
        <v>56</v>
      </c>
      <c r="I2542">
        <v>206.42</v>
      </c>
      <c r="J2542">
        <v>856.17</v>
      </c>
      <c r="K2542">
        <v>2.1305000000000001E-2</v>
      </c>
      <c r="L2542">
        <v>17.86</v>
      </c>
    </row>
    <row r="2543" spans="1:12" hidden="1" x14ac:dyDescent="0.25">
      <c r="A2543" s="2">
        <v>44742</v>
      </c>
      <c r="B2543" t="s">
        <v>42</v>
      </c>
      <c r="C2543">
        <v>2022</v>
      </c>
      <c r="D2543">
        <v>2</v>
      </c>
      <c r="E2543" t="s">
        <v>78</v>
      </c>
      <c r="F2543" t="s">
        <v>79</v>
      </c>
      <c r="G2543" t="s">
        <v>80</v>
      </c>
      <c r="H2543" t="s">
        <v>56</v>
      </c>
      <c r="I2543">
        <v>200.95</v>
      </c>
      <c r="J2543">
        <v>854.8</v>
      </c>
      <c r="K2543">
        <v>2.2072000000000001E-2</v>
      </c>
      <c r="L2543">
        <v>18.46</v>
      </c>
    </row>
    <row r="2544" spans="1:12" hidden="1" x14ac:dyDescent="0.25">
      <c r="A2544" s="2">
        <v>44834</v>
      </c>
      <c r="B2544" t="s">
        <v>43</v>
      </c>
      <c r="C2544">
        <v>2022</v>
      </c>
      <c r="D2544">
        <v>3</v>
      </c>
      <c r="E2544" t="s">
        <v>78</v>
      </c>
      <c r="F2544" t="s">
        <v>79</v>
      </c>
      <c r="G2544" t="s">
        <v>80</v>
      </c>
      <c r="H2544" t="s">
        <v>56</v>
      </c>
      <c r="I2544">
        <v>211.17</v>
      </c>
      <c r="J2544">
        <v>856.75</v>
      </c>
      <c r="K2544">
        <v>1.9334E-2</v>
      </c>
      <c r="L2544">
        <v>16.25</v>
      </c>
    </row>
    <row r="2545" spans="1:12" hidden="1" x14ac:dyDescent="0.25">
      <c r="A2545" s="2">
        <v>44926</v>
      </c>
      <c r="B2545" t="s">
        <v>44</v>
      </c>
      <c r="C2545">
        <v>2022</v>
      </c>
      <c r="D2545">
        <v>4</v>
      </c>
      <c r="E2545" t="s">
        <v>78</v>
      </c>
      <c r="F2545" t="s">
        <v>79</v>
      </c>
      <c r="G2545" t="s">
        <v>80</v>
      </c>
      <c r="H2545" t="s">
        <v>56</v>
      </c>
      <c r="I2545">
        <v>247.46</v>
      </c>
      <c r="J2545">
        <v>866</v>
      </c>
      <c r="K2545">
        <v>1.9938999999999998E-2</v>
      </c>
      <c r="L2545">
        <v>16.93</v>
      </c>
    </row>
    <row r="2546" spans="1:12" hidden="1" x14ac:dyDescent="0.25">
      <c r="A2546" s="2">
        <v>45016</v>
      </c>
      <c r="B2546" t="s">
        <v>45</v>
      </c>
      <c r="C2546">
        <v>2023</v>
      </c>
      <c r="D2546">
        <v>1</v>
      </c>
      <c r="E2546" t="s">
        <v>78</v>
      </c>
      <c r="F2546" t="s">
        <v>79</v>
      </c>
      <c r="G2546" t="s">
        <v>80</v>
      </c>
      <c r="H2546" t="s">
        <v>56</v>
      </c>
      <c r="I2546">
        <v>251.84</v>
      </c>
      <c r="J2546">
        <v>911.43</v>
      </c>
      <c r="K2546">
        <v>6.4543000000000003E-2</v>
      </c>
      <c r="L2546">
        <v>55.26</v>
      </c>
    </row>
    <row r="2547" spans="1:12" hidden="1" x14ac:dyDescent="0.25">
      <c r="A2547" s="2">
        <v>45107</v>
      </c>
      <c r="B2547" t="s">
        <v>46</v>
      </c>
      <c r="C2547">
        <v>2023</v>
      </c>
      <c r="D2547">
        <v>2</v>
      </c>
      <c r="E2547" t="s">
        <v>78</v>
      </c>
      <c r="F2547" t="s">
        <v>79</v>
      </c>
      <c r="G2547" t="s">
        <v>80</v>
      </c>
      <c r="H2547" t="s">
        <v>56</v>
      </c>
      <c r="I2547">
        <v>224.05</v>
      </c>
      <c r="J2547">
        <v>934.52</v>
      </c>
      <c r="K2547">
        <v>9.3261999999999998E-2</v>
      </c>
      <c r="L2547">
        <v>79.72</v>
      </c>
    </row>
    <row r="2548" spans="1:12" hidden="1" x14ac:dyDescent="0.25">
      <c r="A2548" s="2">
        <v>45199</v>
      </c>
      <c r="B2548" t="s">
        <v>47</v>
      </c>
      <c r="C2548">
        <v>2023</v>
      </c>
      <c r="D2548">
        <v>3</v>
      </c>
      <c r="E2548" t="s">
        <v>78</v>
      </c>
      <c r="F2548" t="s">
        <v>79</v>
      </c>
      <c r="G2548" t="s">
        <v>80</v>
      </c>
      <c r="H2548" t="s">
        <v>56</v>
      </c>
      <c r="I2548">
        <v>218.95</v>
      </c>
      <c r="J2548">
        <v>942.3</v>
      </c>
      <c r="K2548">
        <v>9.9853999999999998E-2</v>
      </c>
      <c r="L2548">
        <v>85.55</v>
      </c>
    </row>
    <row r="2549" spans="1:12" hidden="1" x14ac:dyDescent="0.25">
      <c r="A2549" s="2">
        <v>45291</v>
      </c>
      <c r="B2549" t="s">
        <v>48</v>
      </c>
      <c r="C2549">
        <v>2023</v>
      </c>
      <c r="D2549">
        <v>4</v>
      </c>
      <c r="E2549" t="s">
        <v>78</v>
      </c>
      <c r="F2549" t="s">
        <v>79</v>
      </c>
      <c r="G2549" t="s">
        <v>80</v>
      </c>
      <c r="H2549" t="s">
        <v>56</v>
      </c>
      <c r="I2549">
        <v>234.68</v>
      </c>
      <c r="J2549">
        <v>929.52</v>
      </c>
      <c r="K2549">
        <v>7.3348999999999998E-2</v>
      </c>
      <c r="L2549">
        <v>63.52</v>
      </c>
    </row>
    <row r="2550" spans="1:12" hidden="1" x14ac:dyDescent="0.25">
      <c r="A2550" s="2">
        <v>45382</v>
      </c>
      <c r="B2550" t="s">
        <v>49</v>
      </c>
      <c r="C2550">
        <v>2024</v>
      </c>
      <c r="D2550">
        <v>1</v>
      </c>
      <c r="E2550" t="s">
        <v>78</v>
      </c>
      <c r="F2550" t="s">
        <v>79</v>
      </c>
      <c r="G2550" t="s">
        <v>80</v>
      </c>
      <c r="H2550" t="s">
        <v>56</v>
      </c>
      <c r="I2550">
        <v>224.69</v>
      </c>
      <c r="J2550">
        <v>902.36</v>
      </c>
      <c r="K2550">
        <v>-9.9509999999999998E-3</v>
      </c>
      <c r="L2550">
        <v>-9.07</v>
      </c>
    </row>
    <row r="2551" spans="1:12" hidden="1" x14ac:dyDescent="0.25">
      <c r="A2551" s="2">
        <v>45473</v>
      </c>
      <c r="B2551" t="s">
        <v>50</v>
      </c>
      <c r="C2551">
        <v>2024</v>
      </c>
      <c r="D2551">
        <v>2</v>
      </c>
      <c r="E2551" t="s">
        <v>78</v>
      </c>
      <c r="F2551" t="s">
        <v>79</v>
      </c>
      <c r="G2551" t="s">
        <v>80</v>
      </c>
      <c r="H2551" t="s">
        <v>56</v>
      </c>
      <c r="I2551">
        <v>219.27</v>
      </c>
      <c r="J2551">
        <v>897.59</v>
      </c>
      <c r="K2551">
        <v>-3.9517999999999998E-2</v>
      </c>
      <c r="L2551">
        <v>-36.93</v>
      </c>
    </row>
    <row r="2552" spans="1:12" hidden="1" x14ac:dyDescent="0.25">
      <c r="A2552" s="2">
        <v>45565</v>
      </c>
      <c r="B2552" t="s">
        <v>51</v>
      </c>
      <c r="C2552">
        <v>2024</v>
      </c>
      <c r="D2552">
        <v>3</v>
      </c>
      <c r="E2552" t="s">
        <v>78</v>
      </c>
      <c r="F2552" t="s">
        <v>79</v>
      </c>
      <c r="G2552" t="s">
        <v>80</v>
      </c>
      <c r="H2552" t="s">
        <v>56</v>
      </c>
      <c r="I2552">
        <v>224</v>
      </c>
      <c r="J2552">
        <v>902.64</v>
      </c>
      <c r="K2552">
        <v>-4.2089000000000001E-2</v>
      </c>
      <c r="L2552">
        <v>-39.659999999999997</v>
      </c>
    </row>
    <row r="2553" spans="1:12" hidden="1" x14ac:dyDescent="0.25">
      <c r="A2553" s="2">
        <v>45657</v>
      </c>
      <c r="B2553" t="s">
        <v>52</v>
      </c>
      <c r="C2553">
        <v>2024</v>
      </c>
      <c r="D2553">
        <v>4</v>
      </c>
      <c r="E2553" t="s">
        <v>78</v>
      </c>
      <c r="F2553" t="s">
        <v>79</v>
      </c>
      <c r="G2553" t="s">
        <v>80</v>
      </c>
      <c r="H2553" t="s">
        <v>56</v>
      </c>
      <c r="I2553">
        <v>255.59</v>
      </c>
      <c r="J2553">
        <v>923.54</v>
      </c>
      <c r="K2553">
        <v>-6.4330000000000003E-3</v>
      </c>
      <c r="L2553">
        <v>-5.98</v>
      </c>
    </row>
    <row r="2554" spans="1:12" hidden="1" x14ac:dyDescent="0.25">
      <c r="A2554" s="2">
        <v>45747</v>
      </c>
      <c r="B2554" t="s">
        <v>53</v>
      </c>
      <c r="C2554">
        <v>2025</v>
      </c>
      <c r="D2554">
        <v>1</v>
      </c>
      <c r="E2554" t="s">
        <v>78</v>
      </c>
      <c r="F2554" t="s">
        <v>79</v>
      </c>
      <c r="G2554" t="s">
        <v>80</v>
      </c>
      <c r="H2554" t="s">
        <v>56</v>
      </c>
      <c r="I2554">
        <v>240.86</v>
      </c>
      <c r="J2554">
        <v>939.72</v>
      </c>
      <c r="K2554">
        <v>4.1403000000000002E-2</v>
      </c>
      <c r="L2554">
        <v>37.36</v>
      </c>
    </row>
    <row r="2555" spans="1:12" hidden="1" x14ac:dyDescent="0.25">
      <c r="A2555" s="2">
        <v>42460</v>
      </c>
      <c r="B2555" t="s">
        <v>12</v>
      </c>
      <c r="C2555">
        <v>2016</v>
      </c>
      <c r="D2555">
        <v>1</v>
      </c>
      <c r="E2555" t="s">
        <v>78</v>
      </c>
      <c r="F2555" t="s">
        <v>79</v>
      </c>
      <c r="G2555" t="s">
        <v>80</v>
      </c>
      <c r="H2555" t="s">
        <v>57</v>
      </c>
      <c r="I2555">
        <v>19.37</v>
      </c>
      <c r="J2555" t="s">
        <v>17</v>
      </c>
      <c r="K2555" t="s">
        <v>17</v>
      </c>
      <c r="L2555" t="s">
        <v>17</v>
      </c>
    </row>
    <row r="2556" spans="1:12" hidden="1" x14ac:dyDescent="0.25">
      <c r="A2556" s="2">
        <v>42551</v>
      </c>
      <c r="B2556" t="s">
        <v>18</v>
      </c>
      <c r="C2556">
        <v>2016</v>
      </c>
      <c r="D2556">
        <v>2</v>
      </c>
      <c r="E2556" t="s">
        <v>78</v>
      </c>
      <c r="F2556" t="s">
        <v>79</v>
      </c>
      <c r="G2556" t="s">
        <v>80</v>
      </c>
      <c r="H2556" t="s">
        <v>57</v>
      </c>
      <c r="I2556">
        <v>18.96</v>
      </c>
      <c r="J2556" t="s">
        <v>17</v>
      </c>
      <c r="K2556" t="s">
        <v>17</v>
      </c>
      <c r="L2556" t="s">
        <v>17</v>
      </c>
    </row>
    <row r="2557" spans="1:12" hidden="1" x14ac:dyDescent="0.25">
      <c r="A2557" s="2">
        <v>42643</v>
      </c>
      <c r="B2557" t="s">
        <v>19</v>
      </c>
      <c r="C2557">
        <v>2016</v>
      </c>
      <c r="D2557">
        <v>3</v>
      </c>
      <c r="E2557" t="s">
        <v>78</v>
      </c>
      <c r="F2557" t="s">
        <v>79</v>
      </c>
      <c r="G2557" t="s">
        <v>80</v>
      </c>
      <c r="H2557" t="s">
        <v>57</v>
      </c>
      <c r="I2557">
        <v>17.2</v>
      </c>
      <c r="J2557" t="s">
        <v>17</v>
      </c>
      <c r="K2557" t="s">
        <v>17</v>
      </c>
      <c r="L2557" t="s">
        <v>17</v>
      </c>
    </row>
    <row r="2558" spans="1:12" hidden="1" x14ac:dyDescent="0.25">
      <c r="A2558" s="2">
        <v>42735</v>
      </c>
      <c r="B2558" t="s">
        <v>20</v>
      </c>
      <c r="C2558">
        <v>2016</v>
      </c>
      <c r="D2558">
        <v>4</v>
      </c>
      <c r="E2558" t="s">
        <v>78</v>
      </c>
      <c r="F2558" t="s">
        <v>79</v>
      </c>
      <c r="G2558" t="s">
        <v>80</v>
      </c>
      <c r="H2558" t="s">
        <v>57</v>
      </c>
      <c r="I2558">
        <v>17.93</v>
      </c>
      <c r="J2558">
        <v>73.47</v>
      </c>
      <c r="K2558" t="s">
        <v>17</v>
      </c>
      <c r="L2558" t="s">
        <v>17</v>
      </c>
    </row>
    <row r="2559" spans="1:12" hidden="1" x14ac:dyDescent="0.25">
      <c r="A2559" s="2">
        <v>42825</v>
      </c>
      <c r="B2559" t="s">
        <v>21</v>
      </c>
      <c r="C2559">
        <v>2017</v>
      </c>
      <c r="D2559">
        <v>1</v>
      </c>
      <c r="E2559" t="s">
        <v>78</v>
      </c>
      <c r="F2559" t="s">
        <v>79</v>
      </c>
      <c r="G2559" t="s">
        <v>80</v>
      </c>
      <c r="H2559" t="s">
        <v>57</v>
      </c>
      <c r="I2559">
        <v>20.82</v>
      </c>
      <c r="J2559">
        <v>74.92</v>
      </c>
      <c r="K2559" t="s">
        <v>17</v>
      </c>
      <c r="L2559" t="s">
        <v>17</v>
      </c>
    </row>
    <row r="2560" spans="1:12" hidden="1" x14ac:dyDescent="0.25">
      <c r="A2560" s="2">
        <v>42916</v>
      </c>
      <c r="B2560" t="s">
        <v>22</v>
      </c>
      <c r="C2560">
        <v>2017</v>
      </c>
      <c r="D2560">
        <v>2</v>
      </c>
      <c r="E2560" t="s">
        <v>78</v>
      </c>
      <c r="F2560" t="s">
        <v>79</v>
      </c>
      <c r="G2560" t="s">
        <v>80</v>
      </c>
      <c r="H2560" t="s">
        <v>57</v>
      </c>
      <c r="I2560">
        <v>19.329999999999998</v>
      </c>
      <c r="J2560">
        <v>75.28</v>
      </c>
      <c r="K2560" t="s">
        <v>17</v>
      </c>
      <c r="L2560" t="s">
        <v>17</v>
      </c>
    </row>
    <row r="2561" spans="1:12" hidden="1" x14ac:dyDescent="0.25">
      <c r="A2561" s="2">
        <v>43008</v>
      </c>
      <c r="B2561" t="s">
        <v>23</v>
      </c>
      <c r="C2561">
        <v>2017</v>
      </c>
      <c r="D2561">
        <v>3</v>
      </c>
      <c r="E2561" t="s">
        <v>78</v>
      </c>
      <c r="F2561" t="s">
        <v>79</v>
      </c>
      <c r="G2561" t="s">
        <v>80</v>
      </c>
      <c r="H2561" t="s">
        <v>57</v>
      </c>
      <c r="I2561">
        <v>17.27</v>
      </c>
      <c r="J2561">
        <v>75.349999999999994</v>
      </c>
      <c r="K2561" t="s">
        <v>17</v>
      </c>
      <c r="L2561" t="s">
        <v>17</v>
      </c>
    </row>
    <row r="2562" spans="1:12" hidden="1" x14ac:dyDescent="0.25">
      <c r="A2562" s="2">
        <v>43100</v>
      </c>
      <c r="B2562" t="s">
        <v>24</v>
      </c>
      <c r="C2562">
        <v>2017</v>
      </c>
      <c r="D2562">
        <v>4</v>
      </c>
      <c r="E2562" t="s">
        <v>78</v>
      </c>
      <c r="F2562" t="s">
        <v>79</v>
      </c>
      <c r="G2562" t="s">
        <v>80</v>
      </c>
      <c r="H2562" t="s">
        <v>57</v>
      </c>
      <c r="I2562">
        <v>18.88</v>
      </c>
      <c r="J2562">
        <v>76.290000000000006</v>
      </c>
      <c r="K2562">
        <v>3.8383E-2</v>
      </c>
      <c r="L2562">
        <v>2.82</v>
      </c>
    </row>
    <row r="2563" spans="1:12" hidden="1" x14ac:dyDescent="0.25">
      <c r="A2563" s="2">
        <v>43190</v>
      </c>
      <c r="B2563" t="s">
        <v>25</v>
      </c>
      <c r="C2563">
        <v>2018</v>
      </c>
      <c r="D2563">
        <v>1</v>
      </c>
      <c r="E2563" t="s">
        <v>78</v>
      </c>
      <c r="F2563" t="s">
        <v>79</v>
      </c>
      <c r="G2563" t="s">
        <v>80</v>
      </c>
      <c r="H2563" t="s">
        <v>57</v>
      </c>
      <c r="I2563">
        <v>20.420000000000002</v>
      </c>
      <c r="J2563">
        <v>75.89</v>
      </c>
      <c r="K2563">
        <v>1.2947E-2</v>
      </c>
      <c r="L2563">
        <v>0.97</v>
      </c>
    </row>
    <row r="2564" spans="1:12" hidden="1" x14ac:dyDescent="0.25">
      <c r="A2564" s="2">
        <v>43281</v>
      </c>
      <c r="B2564" t="s">
        <v>26</v>
      </c>
      <c r="C2564">
        <v>2018</v>
      </c>
      <c r="D2564">
        <v>2</v>
      </c>
      <c r="E2564" t="s">
        <v>78</v>
      </c>
      <c r="F2564" t="s">
        <v>79</v>
      </c>
      <c r="G2564" t="s">
        <v>80</v>
      </c>
      <c r="H2564" t="s">
        <v>57</v>
      </c>
      <c r="I2564">
        <v>19.829999999999998</v>
      </c>
      <c r="J2564">
        <v>76.400000000000006</v>
      </c>
      <c r="K2564">
        <v>1.4878000000000001E-2</v>
      </c>
      <c r="L2564">
        <v>1.1200000000000001</v>
      </c>
    </row>
    <row r="2565" spans="1:12" hidden="1" x14ac:dyDescent="0.25">
      <c r="A2565" s="2">
        <v>43373</v>
      </c>
      <c r="B2565" t="s">
        <v>27</v>
      </c>
      <c r="C2565">
        <v>2018</v>
      </c>
      <c r="D2565">
        <v>3</v>
      </c>
      <c r="E2565" t="s">
        <v>78</v>
      </c>
      <c r="F2565" t="s">
        <v>79</v>
      </c>
      <c r="G2565" t="s">
        <v>80</v>
      </c>
      <c r="H2565" t="s">
        <v>57</v>
      </c>
      <c r="I2565">
        <v>18.05</v>
      </c>
      <c r="J2565">
        <v>77.180000000000007</v>
      </c>
      <c r="K2565">
        <v>2.4287E-2</v>
      </c>
      <c r="L2565">
        <v>1.83</v>
      </c>
    </row>
    <row r="2566" spans="1:12" hidden="1" x14ac:dyDescent="0.25">
      <c r="A2566" s="2">
        <v>43465</v>
      </c>
      <c r="B2566" t="s">
        <v>28</v>
      </c>
      <c r="C2566">
        <v>2018</v>
      </c>
      <c r="D2566">
        <v>4</v>
      </c>
      <c r="E2566" t="s">
        <v>78</v>
      </c>
      <c r="F2566" t="s">
        <v>79</v>
      </c>
      <c r="G2566" t="s">
        <v>80</v>
      </c>
      <c r="H2566" t="s">
        <v>57</v>
      </c>
      <c r="I2566">
        <v>19.920000000000002</v>
      </c>
      <c r="J2566">
        <v>78.22</v>
      </c>
      <c r="K2566">
        <v>2.5298000000000001E-2</v>
      </c>
      <c r="L2566">
        <v>1.93</v>
      </c>
    </row>
    <row r="2567" spans="1:12" hidden="1" x14ac:dyDescent="0.25">
      <c r="A2567" s="2">
        <v>43555</v>
      </c>
      <c r="B2567" t="s">
        <v>29</v>
      </c>
      <c r="C2567">
        <v>2019</v>
      </c>
      <c r="D2567">
        <v>1</v>
      </c>
      <c r="E2567" t="s">
        <v>78</v>
      </c>
      <c r="F2567" t="s">
        <v>79</v>
      </c>
      <c r="G2567" t="s">
        <v>80</v>
      </c>
      <c r="H2567" t="s">
        <v>57</v>
      </c>
      <c r="I2567">
        <v>19.95</v>
      </c>
      <c r="J2567">
        <v>77.75</v>
      </c>
      <c r="K2567">
        <v>2.4509E-2</v>
      </c>
      <c r="L2567">
        <v>1.86</v>
      </c>
    </row>
    <row r="2568" spans="1:12" hidden="1" x14ac:dyDescent="0.25">
      <c r="A2568" s="2">
        <v>43646</v>
      </c>
      <c r="B2568" t="s">
        <v>30</v>
      </c>
      <c r="C2568">
        <v>2019</v>
      </c>
      <c r="D2568">
        <v>2</v>
      </c>
      <c r="E2568" t="s">
        <v>78</v>
      </c>
      <c r="F2568" t="s">
        <v>79</v>
      </c>
      <c r="G2568" t="s">
        <v>80</v>
      </c>
      <c r="H2568" t="s">
        <v>57</v>
      </c>
      <c r="I2568">
        <v>19.61</v>
      </c>
      <c r="J2568">
        <v>77.53</v>
      </c>
      <c r="K2568">
        <v>1.4791E-2</v>
      </c>
      <c r="L2568">
        <v>1.1299999999999999</v>
      </c>
    </row>
    <row r="2569" spans="1:12" hidden="1" x14ac:dyDescent="0.25">
      <c r="A2569" s="2">
        <v>43738</v>
      </c>
      <c r="B2569" t="s">
        <v>31</v>
      </c>
      <c r="C2569">
        <v>2019</v>
      </c>
      <c r="D2569">
        <v>3</v>
      </c>
      <c r="E2569" t="s">
        <v>78</v>
      </c>
      <c r="F2569" t="s">
        <v>79</v>
      </c>
      <c r="G2569" t="s">
        <v>80</v>
      </c>
      <c r="H2569" t="s">
        <v>57</v>
      </c>
      <c r="I2569">
        <v>17.57</v>
      </c>
      <c r="J2569">
        <v>77.05</v>
      </c>
      <c r="K2569">
        <v>-1.684E-3</v>
      </c>
      <c r="L2569">
        <v>-0.13</v>
      </c>
    </row>
    <row r="2570" spans="1:12" hidden="1" x14ac:dyDescent="0.25">
      <c r="A2570" s="2">
        <v>43830</v>
      </c>
      <c r="B2570" t="s">
        <v>32</v>
      </c>
      <c r="C2570">
        <v>2019</v>
      </c>
      <c r="D2570">
        <v>4</v>
      </c>
      <c r="E2570" t="s">
        <v>78</v>
      </c>
      <c r="F2570" t="s">
        <v>79</v>
      </c>
      <c r="G2570" t="s">
        <v>80</v>
      </c>
      <c r="H2570" t="s">
        <v>57</v>
      </c>
      <c r="I2570">
        <v>19.559999999999999</v>
      </c>
      <c r="J2570">
        <v>76.69</v>
      </c>
      <c r="K2570">
        <v>-1.9560000000000001E-2</v>
      </c>
      <c r="L2570">
        <v>-1.53</v>
      </c>
    </row>
    <row r="2571" spans="1:12" hidden="1" x14ac:dyDescent="0.25">
      <c r="A2571" s="2">
        <v>43921</v>
      </c>
      <c r="B2571" t="s">
        <v>33</v>
      </c>
      <c r="C2571">
        <v>2020</v>
      </c>
      <c r="D2571">
        <v>1</v>
      </c>
      <c r="E2571" t="s">
        <v>78</v>
      </c>
      <c r="F2571" t="s">
        <v>79</v>
      </c>
      <c r="G2571" t="s">
        <v>80</v>
      </c>
      <c r="H2571" t="s">
        <v>57</v>
      </c>
      <c r="I2571">
        <v>20.34</v>
      </c>
      <c r="J2571">
        <v>77.08</v>
      </c>
      <c r="K2571">
        <v>-8.6169999999999997E-3</v>
      </c>
      <c r="L2571">
        <v>-0.67</v>
      </c>
    </row>
    <row r="2572" spans="1:12" hidden="1" x14ac:dyDescent="0.25">
      <c r="A2572" s="2">
        <v>44012</v>
      </c>
      <c r="B2572" t="s">
        <v>34</v>
      </c>
      <c r="C2572">
        <v>2020</v>
      </c>
      <c r="D2572">
        <v>2</v>
      </c>
      <c r="E2572" t="s">
        <v>78</v>
      </c>
      <c r="F2572" t="s">
        <v>79</v>
      </c>
      <c r="G2572" t="s">
        <v>80</v>
      </c>
      <c r="H2572" t="s">
        <v>57</v>
      </c>
      <c r="I2572">
        <v>17.07</v>
      </c>
      <c r="J2572">
        <v>74.540000000000006</v>
      </c>
      <c r="K2572">
        <v>-3.8566000000000003E-2</v>
      </c>
      <c r="L2572">
        <v>-2.99</v>
      </c>
    </row>
    <row r="2573" spans="1:12" hidden="1" x14ac:dyDescent="0.25">
      <c r="A2573" s="2">
        <v>44104</v>
      </c>
      <c r="B2573" t="s">
        <v>35</v>
      </c>
      <c r="C2573">
        <v>2020</v>
      </c>
      <c r="D2573">
        <v>3</v>
      </c>
      <c r="E2573" t="s">
        <v>78</v>
      </c>
      <c r="F2573" t="s">
        <v>79</v>
      </c>
      <c r="G2573" t="s">
        <v>80</v>
      </c>
      <c r="H2573" t="s">
        <v>57</v>
      </c>
      <c r="I2573">
        <v>17.38</v>
      </c>
      <c r="J2573">
        <v>74.349999999999994</v>
      </c>
      <c r="K2573">
        <v>-3.5041999999999997E-2</v>
      </c>
      <c r="L2573">
        <v>-2.7</v>
      </c>
    </row>
    <row r="2574" spans="1:12" hidden="1" x14ac:dyDescent="0.25">
      <c r="A2574" s="2">
        <v>44196</v>
      </c>
      <c r="B2574" t="s">
        <v>36</v>
      </c>
      <c r="C2574">
        <v>2020</v>
      </c>
      <c r="D2574">
        <v>4</v>
      </c>
      <c r="E2574" t="s">
        <v>78</v>
      </c>
      <c r="F2574" t="s">
        <v>79</v>
      </c>
      <c r="G2574" t="s">
        <v>80</v>
      </c>
      <c r="H2574" t="s">
        <v>57</v>
      </c>
      <c r="I2574">
        <v>19.97</v>
      </c>
      <c r="J2574">
        <v>74.760000000000005</v>
      </c>
      <c r="K2574">
        <v>-2.5166000000000001E-2</v>
      </c>
      <c r="L2574">
        <v>-1.93</v>
      </c>
    </row>
    <row r="2575" spans="1:12" hidden="1" x14ac:dyDescent="0.25">
      <c r="A2575" s="2">
        <v>44286</v>
      </c>
      <c r="B2575" t="s">
        <v>37</v>
      </c>
      <c r="C2575">
        <v>2021</v>
      </c>
      <c r="D2575">
        <v>1</v>
      </c>
      <c r="E2575" t="s">
        <v>78</v>
      </c>
      <c r="F2575" t="s">
        <v>79</v>
      </c>
      <c r="G2575" t="s">
        <v>80</v>
      </c>
      <c r="H2575" t="s">
        <v>57</v>
      </c>
      <c r="I2575">
        <v>19.23</v>
      </c>
      <c r="J2575">
        <v>73.650000000000006</v>
      </c>
      <c r="K2575">
        <v>-4.4498999999999997E-2</v>
      </c>
      <c r="L2575">
        <v>-3.43</v>
      </c>
    </row>
    <row r="2576" spans="1:12" hidden="1" x14ac:dyDescent="0.25">
      <c r="A2576" s="2">
        <v>44377</v>
      </c>
      <c r="B2576" t="s">
        <v>38</v>
      </c>
      <c r="C2576">
        <v>2021</v>
      </c>
      <c r="D2576">
        <v>2</v>
      </c>
      <c r="E2576" t="s">
        <v>78</v>
      </c>
      <c r="F2576" t="s">
        <v>79</v>
      </c>
      <c r="G2576" t="s">
        <v>80</v>
      </c>
      <c r="H2576" t="s">
        <v>57</v>
      </c>
      <c r="I2576">
        <v>19.2</v>
      </c>
      <c r="J2576">
        <v>75.78</v>
      </c>
      <c r="K2576">
        <v>1.6635E-2</v>
      </c>
      <c r="L2576">
        <v>1.24</v>
      </c>
    </row>
    <row r="2577" spans="1:12" hidden="1" x14ac:dyDescent="0.25">
      <c r="A2577" s="2">
        <v>44469</v>
      </c>
      <c r="B2577" t="s">
        <v>39</v>
      </c>
      <c r="C2577">
        <v>2021</v>
      </c>
      <c r="D2577">
        <v>3</v>
      </c>
      <c r="E2577" t="s">
        <v>78</v>
      </c>
      <c r="F2577" t="s">
        <v>79</v>
      </c>
      <c r="G2577" t="s">
        <v>80</v>
      </c>
      <c r="H2577" t="s">
        <v>57</v>
      </c>
      <c r="I2577">
        <v>17.96</v>
      </c>
      <c r="J2577">
        <v>76.37</v>
      </c>
      <c r="K2577">
        <v>2.7168999999999999E-2</v>
      </c>
      <c r="L2577">
        <v>2.02</v>
      </c>
    </row>
    <row r="2578" spans="1:12" hidden="1" x14ac:dyDescent="0.25">
      <c r="A2578" s="2">
        <v>44561</v>
      </c>
      <c r="B2578" t="s">
        <v>40</v>
      </c>
      <c r="C2578">
        <v>2021</v>
      </c>
      <c r="D2578">
        <v>4</v>
      </c>
      <c r="E2578" t="s">
        <v>78</v>
      </c>
      <c r="F2578" t="s">
        <v>79</v>
      </c>
      <c r="G2578" t="s">
        <v>80</v>
      </c>
      <c r="H2578" t="s">
        <v>57</v>
      </c>
      <c r="I2578">
        <v>21.35</v>
      </c>
      <c r="J2578">
        <v>77.75</v>
      </c>
      <c r="K2578">
        <v>3.9995000000000003E-2</v>
      </c>
      <c r="L2578">
        <v>2.99</v>
      </c>
    </row>
    <row r="2579" spans="1:12" hidden="1" x14ac:dyDescent="0.25">
      <c r="A2579" s="2">
        <v>44651</v>
      </c>
      <c r="B2579" t="s">
        <v>41</v>
      </c>
      <c r="C2579">
        <v>2022</v>
      </c>
      <c r="D2579">
        <v>1</v>
      </c>
      <c r="E2579" t="s">
        <v>78</v>
      </c>
      <c r="F2579" t="s">
        <v>79</v>
      </c>
      <c r="G2579" t="s">
        <v>80</v>
      </c>
      <c r="H2579" t="s">
        <v>57</v>
      </c>
      <c r="I2579">
        <v>19.87</v>
      </c>
      <c r="J2579">
        <v>78.39</v>
      </c>
      <c r="K2579">
        <v>6.4357999999999999E-2</v>
      </c>
      <c r="L2579">
        <v>4.74</v>
      </c>
    </row>
    <row r="2580" spans="1:12" hidden="1" x14ac:dyDescent="0.25">
      <c r="A2580" s="2">
        <v>44742</v>
      </c>
      <c r="B2580" t="s">
        <v>42</v>
      </c>
      <c r="C2580">
        <v>2022</v>
      </c>
      <c r="D2580">
        <v>2</v>
      </c>
      <c r="E2580" t="s">
        <v>78</v>
      </c>
      <c r="F2580" t="s">
        <v>79</v>
      </c>
      <c r="G2580" t="s">
        <v>80</v>
      </c>
      <c r="H2580" t="s">
        <v>57</v>
      </c>
      <c r="I2580">
        <v>20.36</v>
      </c>
      <c r="J2580">
        <v>79.55</v>
      </c>
      <c r="K2580">
        <v>4.9749000000000002E-2</v>
      </c>
      <c r="L2580">
        <v>3.77</v>
      </c>
    </row>
    <row r="2581" spans="1:12" hidden="1" x14ac:dyDescent="0.25">
      <c r="A2581" s="2">
        <v>44834</v>
      </c>
      <c r="B2581" t="s">
        <v>43</v>
      </c>
      <c r="C2581">
        <v>2022</v>
      </c>
      <c r="D2581">
        <v>3</v>
      </c>
      <c r="E2581" t="s">
        <v>78</v>
      </c>
      <c r="F2581" t="s">
        <v>79</v>
      </c>
      <c r="G2581" t="s">
        <v>80</v>
      </c>
      <c r="H2581" t="s">
        <v>57</v>
      </c>
      <c r="I2581">
        <v>18.93</v>
      </c>
      <c r="J2581">
        <v>80.510000000000005</v>
      </c>
      <c r="K2581">
        <v>5.4210000000000001E-2</v>
      </c>
      <c r="L2581">
        <v>4.1399999999999997</v>
      </c>
    </row>
    <row r="2582" spans="1:12" hidden="1" x14ac:dyDescent="0.25">
      <c r="A2582" s="2">
        <v>44926</v>
      </c>
      <c r="B2582" t="s">
        <v>44</v>
      </c>
      <c r="C2582">
        <v>2022</v>
      </c>
      <c r="D2582">
        <v>4</v>
      </c>
      <c r="E2582" t="s">
        <v>78</v>
      </c>
      <c r="F2582" t="s">
        <v>79</v>
      </c>
      <c r="G2582" t="s">
        <v>80</v>
      </c>
      <c r="H2582" t="s">
        <v>57</v>
      </c>
      <c r="I2582">
        <v>22.13</v>
      </c>
      <c r="J2582">
        <v>81.290000000000006</v>
      </c>
      <c r="K2582">
        <v>4.5531000000000002E-2</v>
      </c>
      <c r="L2582">
        <v>3.54</v>
      </c>
    </row>
    <row r="2583" spans="1:12" hidden="1" x14ac:dyDescent="0.25">
      <c r="A2583" s="2">
        <v>45016</v>
      </c>
      <c r="B2583" t="s">
        <v>45</v>
      </c>
      <c r="C2583">
        <v>2023</v>
      </c>
      <c r="D2583">
        <v>1</v>
      </c>
      <c r="E2583" t="s">
        <v>78</v>
      </c>
      <c r="F2583" t="s">
        <v>79</v>
      </c>
      <c r="G2583" t="s">
        <v>80</v>
      </c>
      <c r="H2583" t="s">
        <v>57</v>
      </c>
      <c r="I2583">
        <v>21.07</v>
      </c>
      <c r="J2583">
        <v>82.49</v>
      </c>
      <c r="K2583">
        <v>5.2303000000000002E-2</v>
      </c>
      <c r="L2583">
        <v>4.0999999999999996</v>
      </c>
    </row>
    <row r="2584" spans="1:12" hidden="1" x14ac:dyDescent="0.25">
      <c r="A2584" s="2">
        <v>45107</v>
      </c>
      <c r="B2584" t="s">
        <v>46</v>
      </c>
      <c r="C2584">
        <v>2023</v>
      </c>
      <c r="D2584">
        <v>2</v>
      </c>
      <c r="E2584" t="s">
        <v>78</v>
      </c>
      <c r="F2584" t="s">
        <v>79</v>
      </c>
      <c r="G2584" t="s">
        <v>80</v>
      </c>
      <c r="H2584" t="s">
        <v>57</v>
      </c>
      <c r="I2584">
        <v>21.5</v>
      </c>
      <c r="J2584">
        <v>83.63</v>
      </c>
      <c r="K2584">
        <v>5.1288E-2</v>
      </c>
      <c r="L2584">
        <v>4.08</v>
      </c>
    </row>
    <row r="2585" spans="1:12" hidden="1" x14ac:dyDescent="0.25">
      <c r="A2585" s="2">
        <v>45199</v>
      </c>
      <c r="B2585" t="s">
        <v>47</v>
      </c>
      <c r="C2585">
        <v>2023</v>
      </c>
      <c r="D2585">
        <v>3</v>
      </c>
      <c r="E2585" t="s">
        <v>78</v>
      </c>
      <c r="F2585" t="s">
        <v>79</v>
      </c>
      <c r="G2585" t="s">
        <v>80</v>
      </c>
      <c r="H2585" t="s">
        <v>57</v>
      </c>
      <c r="I2585">
        <v>18.87</v>
      </c>
      <c r="J2585">
        <v>83.57</v>
      </c>
      <c r="K2585">
        <v>3.8008E-2</v>
      </c>
      <c r="L2585">
        <v>3.06</v>
      </c>
    </row>
    <row r="2586" spans="1:12" hidden="1" x14ac:dyDescent="0.25">
      <c r="A2586" s="2">
        <v>45291</v>
      </c>
      <c r="B2586" t="s">
        <v>48</v>
      </c>
      <c r="C2586">
        <v>2023</v>
      </c>
      <c r="D2586">
        <v>4</v>
      </c>
      <c r="E2586" t="s">
        <v>78</v>
      </c>
      <c r="F2586" t="s">
        <v>79</v>
      </c>
      <c r="G2586" t="s">
        <v>80</v>
      </c>
      <c r="H2586" t="s">
        <v>57</v>
      </c>
      <c r="I2586">
        <v>21.88</v>
      </c>
      <c r="J2586">
        <v>83.32</v>
      </c>
      <c r="K2586">
        <v>2.4972000000000001E-2</v>
      </c>
      <c r="L2586">
        <v>2.0299999999999998</v>
      </c>
    </row>
    <row r="2587" spans="1:12" hidden="1" x14ac:dyDescent="0.25">
      <c r="A2587" s="2">
        <v>45382</v>
      </c>
      <c r="B2587" t="s">
        <v>49</v>
      </c>
      <c r="C2587">
        <v>2024</v>
      </c>
      <c r="D2587">
        <v>1</v>
      </c>
      <c r="E2587" t="s">
        <v>78</v>
      </c>
      <c r="F2587" t="s">
        <v>79</v>
      </c>
      <c r="G2587" t="s">
        <v>80</v>
      </c>
      <c r="H2587" t="s">
        <v>57</v>
      </c>
      <c r="I2587">
        <v>20.73</v>
      </c>
      <c r="J2587">
        <v>82.97</v>
      </c>
      <c r="K2587">
        <v>5.8190000000000004E-3</v>
      </c>
      <c r="L2587">
        <v>0.48</v>
      </c>
    </row>
    <row r="2588" spans="1:12" hidden="1" x14ac:dyDescent="0.25">
      <c r="A2588" s="2">
        <v>45473</v>
      </c>
      <c r="B2588" t="s">
        <v>50</v>
      </c>
      <c r="C2588">
        <v>2024</v>
      </c>
      <c r="D2588">
        <v>2</v>
      </c>
      <c r="E2588" t="s">
        <v>78</v>
      </c>
      <c r="F2588" t="s">
        <v>79</v>
      </c>
      <c r="G2588" t="s">
        <v>80</v>
      </c>
      <c r="H2588" t="s">
        <v>57</v>
      </c>
      <c r="I2588">
        <v>21.38</v>
      </c>
      <c r="J2588">
        <v>82.86</v>
      </c>
      <c r="K2588">
        <v>-9.2069999999999999E-3</v>
      </c>
      <c r="L2588">
        <v>-0.77</v>
      </c>
    </row>
    <row r="2589" spans="1:12" hidden="1" x14ac:dyDescent="0.25">
      <c r="A2589" s="2">
        <v>45565</v>
      </c>
      <c r="B2589" t="s">
        <v>51</v>
      </c>
      <c r="C2589">
        <v>2024</v>
      </c>
      <c r="D2589">
        <v>3</v>
      </c>
      <c r="E2589" t="s">
        <v>78</v>
      </c>
      <c r="F2589" t="s">
        <v>79</v>
      </c>
      <c r="G2589" t="s">
        <v>80</v>
      </c>
      <c r="H2589" t="s">
        <v>57</v>
      </c>
      <c r="I2589">
        <v>19.600000000000001</v>
      </c>
      <c r="J2589">
        <v>83.59</v>
      </c>
      <c r="K2589">
        <v>2.3900000000000001E-4</v>
      </c>
      <c r="L2589">
        <v>0.02</v>
      </c>
    </row>
    <row r="2590" spans="1:12" hidden="1" x14ac:dyDescent="0.25">
      <c r="A2590" s="2">
        <v>45657</v>
      </c>
      <c r="B2590" t="s">
        <v>52</v>
      </c>
      <c r="C2590">
        <v>2024</v>
      </c>
      <c r="D2590">
        <v>4</v>
      </c>
      <c r="E2590" t="s">
        <v>78</v>
      </c>
      <c r="F2590" t="s">
        <v>79</v>
      </c>
      <c r="G2590" t="s">
        <v>80</v>
      </c>
      <c r="H2590" t="s">
        <v>57</v>
      </c>
      <c r="I2590">
        <v>23.66</v>
      </c>
      <c r="J2590">
        <v>85.37</v>
      </c>
      <c r="K2590">
        <v>2.4604000000000001E-2</v>
      </c>
      <c r="L2590">
        <v>2.0499999999999998</v>
      </c>
    </row>
    <row r="2591" spans="1:12" hidden="1" x14ac:dyDescent="0.25">
      <c r="A2591" s="2">
        <v>45747</v>
      </c>
      <c r="B2591" t="s">
        <v>53</v>
      </c>
      <c r="C2591">
        <v>2025</v>
      </c>
      <c r="D2591">
        <v>1</v>
      </c>
      <c r="E2591" t="s">
        <v>78</v>
      </c>
      <c r="F2591" t="s">
        <v>79</v>
      </c>
      <c r="G2591" t="s">
        <v>80</v>
      </c>
      <c r="H2591" t="s">
        <v>57</v>
      </c>
      <c r="I2591">
        <v>21.66</v>
      </c>
      <c r="J2591">
        <v>86.3</v>
      </c>
      <c r="K2591">
        <v>4.0134999999999997E-2</v>
      </c>
      <c r="L2591">
        <v>3.33</v>
      </c>
    </row>
    <row r="2592" spans="1:12" hidden="1" x14ac:dyDescent="0.25">
      <c r="A2592" s="2">
        <v>42460</v>
      </c>
      <c r="B2592" t="s">
        <v>12</v>
      </c>
      <c r="C2592">
        <v>2016</v>
      </c>
      <c r="D2592">
        <v>1</v>
      </c>
      <c r="E2592" t="s">
        <v>78</v>
      </c>
      <c r="F2592" t="s">
        <v>79</v>
      </c>
      <c r="G2592" t="s">
        <v>80</v>
      </c>
      <c r="H2592" t="s">
        <v>58</v>
      </c>
      <c r="I2592">
        <v>24.21</v>
      </c>
      <c r="J2592" t="s">
        <v>17</v>
      </c>
      <c r="K2592" t="s">
        <v>17</v>
      </c>
      <c r="L2592" t="s">
        <v>17</v>
      </c>
    </row>
    <row r="2593" spans="1:12" hidden="1" x14ac:dyDescent="0.25">
      <c r="A2593" s="2">
        <v>42551</v>
      </c>
      <c r="B2593" t="s">
        <v>18</v>
      </c>
      <c r="C2593">
        <v>2016</v>
      </c>
      <c r="D2593">
        <v>2</v>
      </c>
      <c r="E2593" t="s">
        <v>78</v>
      </c>
      <c r="F2593" t="s">
        <v>79</v>
      </c>
      <c r="G2593" t="s">
        <v>80</v>
      </c>
      <c r="H2593" t="s">
        <v>58</v>
      </c>
      <c r="I2593">
        <v>23.56</v>
      </c>
      <c r="J2593" t="s">
        <v>17</v>
      </c>
      <c r="K2593" t="s">
        <v>17</v>
      </c>
      <c r="L2593" t="s">
        <v>17</v>
      </c>
    </row>
    <row r="2594" spans="1:12" hidden="1" x14ac:dyDescent="0.25">
      <c r="A2594" s="2">
        <v>42643</v>
      </c>
      <c r="B2594" t="s">
        <v>19</v>
      </c>
      <c r="C2594">
        <v>2016</v>
      </c>
      <c r="D2594">
        <v>3</v>
      </c>
      <c r="E2594" t="s">
        <v>78</v>
      </c>
      <c r="F2594" t="s">
        <v>79</v>
      </c>
      <c r="G2594" t="s">
        <v>80</v>
      </c>
      <c r="H2594" t="s">
        <v>58</v>
      </c>
      <c r="I2594">
        <v>21.76</v>
      </c>
      <c r="J2594" t="s">
        <v>17</v>
      </c>
      <c r="K2594" t="s">
        <v>17</v>
      </c>
      <c r="L2594" t="s">
        <v>17</v>
      </c>
    </row>
    <row r="2595" spans="1:12" hidden="1" x14ac:dyDescent="0.25">
      <c r="A2595" s="2">
        <v>42735</v>
      </c>
      <c r="B2595" t="s">
        <v>20</v>
      </c>
      <c r="C2595">
        <v>2016</v>
      </c>
      <c r="D2595">
        <v>4</v>
      </c>
      <c r="E2595" t="s">
        <v>78</v>
      </c>
      <c r="F2595" t="s">
        <v>79</v>
      </c>
      <c r="G2595" t="s">
        <v>80</v>
      </c>
      <c r="H2595" t="s">
        <v>58</v>
      </c>
      <c r="I2595">
        <v>24.25</v>
      </c>
      <c r="J2595">
        <v>93.78</v>
      </c>
      <c r="K2595" t="s">
        <v>17</v>
      </c>
      <c r="L2595" t="s">
        <v>17</v>
      </c>
    </row>
    <row r="2596" spans="1:12" hidden="1" x14ac:dyDescent="0.25">
      <c r="A2596" s="2">
        <v>42825</v>
      </c>
      <c r="B2596" t="s">
        <v>21</v>
      </c>
      <c r="C2596">
        <v>2017</v>
      </c>
      <c r="D2596">
        <v>1</v>
      </c>
      <c r="E2596" t="s">
        <v>78</v>
      </c>
      <c r="F2596" t="s">
        <v>79</v>
      </c>
      <c r="G2596" t="s">
        <v>80</v>
      </c>
      <c r="H2596" t="s">
        <v>58</v>
      </c>
      <c r="I2596">
        <v>25.26</v>
      </c>
      <c r="J2596">
        <v>94.83</v>
      </c>
      <c r="K2596" t="s">
        <v>17</v>
      </c>
      <c r="L2596" t="s">
        <v>17</v>
      </c>
    </row>
    <row r="2597" spans="1:12" hidden="1" x14ac:dyDescent="0.25">
      <c r="A2597" s="2">
        <v>42916</v>
      </c>
      <c r="B2597" t="s">
        <v>22</v>
      </c>
      <c r="C2597">
        <v>2017</v>
      </c>
      <c r="D2597">
        <v>2</v>
      </c>
      <c r="E2597" t="s">
        <v>78</v>
      </c>
      <c r="F2597" t="s">
        <v>79</v>
      </c>
      <c r="G2597" t="s">
        <v>80</v>
      </c>
      <c r="H2597" t="s">
        <v>58</v>
      </c>
      <c r="I2597">
        <v>23.71</v>
      </c>
      <c r="J2597">
        <v>94.98</v>
      </c>
      <c r="K2597" t="s">
        <v>17</v>
      </c>
      <c r="L2597" t="s">
        <v>17</v>
      </c>
    </row>
    <row r="2598" spans="1:12" hidden="1" x14ac:dyDescent="0.25">
      <c r="A2598" s="2">
        <v>43008</v>
      </c>
      <c r="B2598" t="s">
        <v>23</v>
      </c>
      <c r="C2598">
        <v>2017</v>
      </c>
      <c r="D2598">
        <v>3</v>
      </c>
      <c r="E2598" t="s">
        <v>78</v>
      </c>
      <c r="F2598" t="s">
        <v>79</v>
      </c>
      <c r="G2598" t="s">
        <v>80</v>
      </c>
      <c r="H2598" t="s">
        <v>58</v>
      </c>
      <c r="I2598">
        <v>23.48</v>
      </c>
      <c r="J2598">
        <v>96.7</v>
      </c>
      <c r="K2598" t="s">
        <v>17</v>
      </c>
      <c r="L2598" t="s">
        <v>17</v>
      </c>
    </row>
    <row r="2599" spans="1:12" hidden="1" x14ac:dyDescent="0.25">
      <c r="A2599" s="2">
        <v>43100</v>
      </c>
      <c r="B2599" t="s">
        <v>24</v>
      </c>
      <c r="C2599">
        <v>2017</v>
      </c>
      <c r="D2599">
        <v>4</v>
      </c>
      <c r="E2599" t="s">
        <v>78</v>
      </c>
      <c r="F2599" t="s">
        <v>79</v>
      </c>
      <c r="G2599" t="s">
        <v>80</v>
      </c>
      <c r="H2599" t="s">
        <v>58</v>
      </c>
      <c r="I2599">
        <v>25.43</v>
      </c>
      <c r="J2599">
        <v>97.89</v>
      </c>
      <c r="K2599">
        <v>4.3825999999999997E-2</v>
      </c>
      <c r="L2599">
        <v>4.1100000000000003</v>
      </c>
    </row>
    <row r="2600" spans="1:12" hidden="1" x14ac:dyDescent="0.25">
      <c r="A2600" s="2">
        <v>43190</v>
      </c>
      <c r="B2600" t="s">
        <v>25</v>
      </c>
      <c r="C2600">
        <v>2018</v>
      </c>
      <c r="D2600">
        <v>1</v>
      </c>
      <c r="E2600" t="s">
        <v>78</v>
      </c>
      <c r="F2600" t="s">
        <v>79</v>
      </c>
      <c r="G2600" t="s">
        <v>80</v>
      </c>
      <c r="H2600" t="s">
        <v>58</v>
      </c>
      <c r="I2600">
        <v>25.85</v>
      </c>
      <c r="J2600">
        <v>98.48</v>
      </c>
      <c r="K2600">
        <v>3.8490000000000003E-2</v>
      </c>
      <c r="L2600">
        <v>3.65</v>
      </c>
    </row>
    <row r="2601" spans="1:12" hidden="1" x14ac:dyDescent="0.25">
      <c r="A2601" s="2">
        <v>43281</v>
      </c>
      <c r="B2601" t="s">
        <v>26</v>
      </c>
      <c r="C2601">
        <v>2018</v>
      </c>
      <c r="D2601">
        <v>2</v>
      </c>
      <c r="E2601" t="s">
        <v>78</v>
      </c>
      <c r="F2601" t="s">
        <v>79</v>
      </c>
      <c r="G2601" t="s">
        <v>80</v>
      </c>
      <c r="H2601" t="s">
        <v>58</v>
      </c>
      <c r="I2601">
        <v>25.1</v>
      </c>
      <c r="J2601">
        <v>99.87</v>
      </c>
      <c r="K2601">
        <v>5.1485000000000003E-2</v>
      </c>
      <c r="L2601">
        <v>4.8899999999999997</v>
      </c>
    </row>
    <row r="2602" spans="1:12" hidden="1" x14ac:dyDescent="0.25">
      <c r="A2602" s="2">
        <v>43373</v>
      </c>
      <c r="B2602" t="s">
        <v>27</v>
      </c>
      <c r="C2602">
        <v>2018</v>
      </c>
      <c r="D2602">
        <v>3</v>
      </c>
      <c r="E2602" t="s">
        <v>78</v>
      </c>
      <c r="F2602" t="s">
        <v>79</v>
      </c>
      <c r="G2602" t="s">
        <v>80</v>
      </c>
      <c r="H2602" t="s">
        <v>58</v>
      </c>
      <c r="I2602">
        <v>23.89</v>
      </c>
      <c r="J2602">
        <v>100.27</v>
      </c>
      <c r="K2602">
        <v>3.6917999999999999E-2</v>
      </c>
      <c r="L2602">
        <v>3.57</v>
      </c>
    </row>
    <row r="2603" spans="1:12" hidden="1" x14ac:dyDescent="0.25">
      <c r="A2603" s="2">
        <v>43465</v>
      </c>
      <c r="B2603" t="s">
        <v>28</v>
      </c>
      <c r="C2603">
        <v>2018</v>
      </c>
      <c r="D2603">
        <v>4</v>
      </c>
      <c r="E2603" t="s">
        <v>78</v>
      </c>
      <c r="F2603" t="s">
        <v>79</v>
      </c>
      <c r="G2603" t="s">
        <v>80</v>
      </c>
      <c r="H2603" t="s">
        <v>58</v>
      </c>
      <c r="I2603">
        <v>23.45</v>
      </c>
      <c r="J2603">
        <v>98.29</v>
      </c>
      <c r="K2603">
        <v>4.0860000000000002E-3</v>
      </c>
      <c r="L2603">
        <v>0.4</v>
      </c>
    </row>
    <row r="2604" spans="1:12" hidden="1" x14ac:dyDescent="0.25">
      <c r="A2604" s="2">
        <v>43555</v>
      </c>
      <c r="B2604" t="s">
        <v>29</v>
      </c>
      <c r="C2604">
        <v>2019</v>
      </c>
      <c r="D2604">
        <v>1</v>
      </c>
      <c r="E2604" t="s">
        <v>78</v>
      </c>
      <c r="F2604" t="s">
        <v>79</v>
      </c>
      <c r="G2604" t="s">
        <v>80</v>
      </c>
      <c r="H2604" t="s">
        <v>58</v>
      </c>
      <c r="I2604">
        <v>29.5</v>
      </c>
      <c r="J2604">
        <v>101.94</v>
      </c>
      <c r="K2604">
        <v>3.5133999999999999E-2</v>
      </c>
      <c r="L2604">
        <v>3.46</v>
      </c>
    </row>
    <row r="2605" spans="1:12" hidden="1" x14ac:dyDescent="0.25">
      <c r="A2605" s="2">
        <v>43646</v>
      </c>
      <c r="B2605" t="s">
        <v>30</v>
      </c>
      <c r="C2605">
        <v>2019</v>
      </c>
      <c r="D2605">
        <v>2</v>
      </c>
      <c r="E2605" t="s">
        <v>78</v>
      </c>
      <c r="F2605" t="s">
        <v>79</v>
      </c>
      <c r="G2605" t="s">
        <v>80</v>
      </c>
      <c r="H2605" t="s">
        <v>58</v>
      </c>
      <c r="I2605">
        <v>25.92</v>
      </c>
      <c r="J2605">
        <v>102.76</v>
      </c>
      <c r="K2605">
        <v>2.8937999999999998E-2</v>
      </c>
      <c r="L2605">
        <v>2.89</v>
      </c>
    </row>
    <row r="2606" spans="1:12" hidden="1" x14ac:dyDescent="0.25">
      <c r="A2606" s="2">
        <v>43738</v>
      </c>
      <c r="B2606" t="s">
        <v>31</v>
      </c>
      <c r="C2606">
        <v>2019</v>
      </c>
      <c r="D2606">
        <v>3</v>
      </c>
      <c r="E2606" t="s">
        <v>78</v>
      </c>
      <c r="F2606" t="s">
        <v>79</v>
      </c>
      <c r="G2606" t="s">
        <v>80</v>
      </c>
      <c r="H2606" t="s">
        <v>58</v>
      </c>
      <c r="I2606">
        <v>24.27</v>
      </c>
      <c r="J2606">
        <v>103.14</v>
      </c>
      <c r="K2606">
        <v>2.8622999999999999E-2</v>
      </c>
      <c r="L2606">
        <v>2.87</v>
      </c>
    </row>
    <row r="2607" spans="1:12" hidden="1" x14ac:dyDescent="0.25">
      <c r="A2607" s="2">
        <v>43830</v>
      </c>
      <c r="B2607" t="s">
        <v>32</v>
      </c>
      <c r="C2607">
        <v>2019</v>
      </c>
      <c r="D2607">
        <v>4</v>
      </c>
      <c r="E2607" t="s">
        <v>78</v>
      </c>
      <c r="F2607" t="s">
        <v>79</v>
      </c>
      <c r="G2607" t="s">
        <v>80</v>
      </c>
      <c r="H2607" t="s">
        <v>58</v>
      </c>
      <c r="I2607">
        <v>25.93</v>
      </c>
      <c r="J2607">
        <v>105.62</v>
      </c>
      <c r="K2607">
        <v>7.4575000000000002E-2</v>
      </c>
      <c r="L2607">
        <v>7.33</v>
      </c>
    </row>
    <row r="2608" spans="1:12" hidden="1" x14ac:dyDescent="0.25">
      <c r="A2608" s="2">
        <v>43921</v>
      </c>
      <c r="B2608" t="s">
        <v>33</v>
      </c>
      <c r="C2608">
        <v>2020</v>
      </c>
      <c r="D2608">
        <v>1</v>
      </c>
      <c r="E2608" t="s">
        <v>78</v>
      </c>
      <c r="F2608" t="s">
        <v>79</v>
      </c>
      <c r="G2608" t="s">
        <v>80</v>
      </c>
      <c r="H2608" t="s">
        <v>58</v>
      </c>
      <c r="I2608">
        <v>28.94</v>
      </c>
      <c r="J2608">
        <v>105.06</v>
      </c>
      <c r="K2608">
        <v>3.0606000000000001E-2</v>
      </c>
      <c r="L2608">
        <v>3.12</v>
      </c>
    </row>
    <row r="2609" spans="1:12" hidden="1" x14ac:dyDescent="0.25">
      <c r="A2609" s="2">
        <v>44012</v>
      </c>
      <c r="B2609" t="s">
        <v>34</v>
      </c>
      <c r="C2609">
        <v>2020</v>
      </c>
      <c r="D2609">
        <v>2</v>
      </c>
      <c r="E2609" t="s">
        <v>78</v>
      </c>
      <c r="F2609" t="s">
        <v>79</v>
      </c>
      <c r="G2609" t="s">
        <v>80</v>
      </c>
      <c r="H2609" t="s">
        <v>58</v>
      </c>
      <c r="I2609">
        <v>25.59</v>
      </c>
      <c r="J2609">
        <v>104.73</v>
      </c>
      <c r="K2609">
        <v>1.9171000000000001E-2</v>
      </c>
      <c r="L2609">
        <v>1.97</v>
      </c>
    </row>
    <row r="2610" spans="1:12" hidden="1" x14ac:dyDescent="0.25">
      <c r="A2610" s="2">
        <v>44104</v>
      </c>
      <c r="B2610" t="s">
        <v>35</v>
      </c>
      <c r="C2610">
        <v>2020</v>
      </c>
      <c r="D2610">
        <v>3</v>
      </c>
      <c r="E2610" t="s">
        <v>78</v>
      </c>
      <c r="F2610" t="s">
        <v>79</v>
      </c>
      <c r="G2610" t="s">
        <v>80</v>
      </c>
      <c r="H2610" t="s">
        <v>58</v>
      </c>
      <c r="I2610">
        <v>26.48</v>
      </c>
      <c r="J2610">
        <v>106.94</v>
      </c>
      <c r="K2610">
        <v>3.6843000000000001E-2</v>
      </c>
      <c r="L2610">
        <v>3.8</v>
      </c>
    </row>
    <row r="2611" spans="1:12" hidden="1" x14ac:dyDescent="0.25">
      <c r="A2611" s="2">
        <v>44196</v>
      </c>
      <c r="B2611" t="s">
        <v>36</v>
      </c>
      <c r="C2611">
        <v>2020</v>
      </c>
      <c r="D2611">
        <v>4</v>
      </c>
      <c r="E2611" t="s">
        <v>78</v>
      </c>
      <c r="F2611" t="s">
        <v>79</v>
      </c>
      <c r="G2611" t="s">
        <v>80</v>
      </c>
      <c r="H2611" t="s">
        <v>58</v>
      </c>
      <c r="I2611">
        <v>29.95</v>
      </c>
      <c r="J2611">
        <v>110.97</v>
      </c>
      <c r="K2611">
        <v>5.0652999999999997E-2</v>
      </c>
      <c r="L2611">
        <v>5.35</v>
      </c>
    </row>
    <row r="2612" spans="1:12" hidden="1" x14ac:dyDescent="0.25">
      <c r="A2612" s="2">
        <v>44286</v>
      </c>
      <c r="B2612" t="s">
        <v>37</v>
      </c>
      <c r="C2612">
        <v>2021</v>
      </c>
      <c r="D2612">
        <v>1</v>
      </c>
      <c r="E2612" t="s">
        <v>78</v>
      </c>
      <c r="F2612" t="s">
        <v>79</v>
      </c>
      <c r="G2612" t="s">
        <v>80</v>
      </c>
      <c r="H2612" t="s">
        <v>58</v>
      </c>
      <c r="I2612">
        <v>26.31</v>
      </c>
      <c r="J2612">
        <v>108.34</v>
      </c>
      <c r="K2612">
        <v>3.1220000000000001E-2</v>
      </c>
      <c r="L2612">
        <v>3.28</v>
      </c>
    </row>
    <row r="2613" spans="1:12" hidden="1" x14ac:dyDescent="0.25">
      <c r="A2613" s="2">
        <v>44377</v>
      </c>
      <c r="B2613" t="s">
        <v>38</v>
      </c>
      <c r="C2613">
        <v>2021</v>
      </c>
      <c r="D2613">
        <v>2</v>
      </c>
      <c r="E2613" t="s">
        <v>78</v>
      </c>
      <c r="F2613" t="s">
        <v>79</v>
      </c>
      <c r="G2613" t="s">
        <v>80</v>
      </c>
      <c r="H2613" t="s">
        <v>58</v>
      </c>
      <c r="I2613">
        <v>28.62</v>
      </c>
      <c r="J2613">
        <v>111.36</v>
      </c>
      <c r="K2613">
        <v>6.3306000000000001E-2</v>
      </c>
      <c r="L2613">
        <v>6.63</v>
      </c>
    </row>
    <row r="2614" spans="1:12" hidden="1" x14ac:dyDescent="0.25">
      <c r="A2614" s="2">
        <v>44469</v>
      </c>
      <c r="B2614" t="s">
        <v>39</v>
      </c>
      <c r="C2614">
        <v>2021</v>
      </c>
      <c r="D2614">
        <v>3</v>
      </c>
      <c r="E2614" t="s">
        <v>78</v>
      </c>
      <c r="F2614" t="s">
        <v>79</v>
      </c>
      <c r="G2614" t="s">
        <v>80</v>
      </c>
      <c r="H2614" t="s">
        <v>58</v>
      </c>
      <c r="I2614">
        <v>25.38</v>
      </c>
      <c r="J2614">
        <v>110.26</v>
      </c>
      <c r="K2614">
        <v>3.1045E-2</v>
      </c>
      <c r="L2614">
        <v>3.32</v>
      </c>
    </row>
    <row r="2615" spans="1:12" hidden="1" x14ac:dyDescent="0.25">
      <c r="A2615" s="2">
        <v>44561</v>
      </c>
      <c r="B2615" t="s">
        <v>40</v>
      </c>
      <c r="C2615">
        <v>2021</v>
      </c>
      <c r="D2615">
        <v>4</v>
      </c>
      <c r="E2615" t="s">
        <v>78</v>
      </c>
      <c r="F2615" t="s">
        <v>79</v>
      </c>
      <c r="G2615" t="s">
        <v>80</v>
      </c>
      <c r="H2615" t="s">
        <v>58</v>
      </c>
      <c r="I2615">
        <v>28.62</v>
      </c>
      <c r="J2615">
        <v>108.93</v>
      </c>
      <c r="K2615">
        <v>-1.8383E-2</v>
      </c>
      <c r="L2615">
        <v>-2.04</v>
      </c>
    </row>
    <row r="2616" spans="1:12" hidden="1" x14ac:dyDescent="0.25">
      <c r="A2616" s="2">
        <v>44651</v>
      </c>
      <c r="B2616" t="s">
        <v>41</v>
      </c>
      <c r="C2616">
        <v>2022</v>
      </c>
      <c r="D2616">
        <v>1</v>
      </c>
      <c r="E2616" t="s">
        <v>78</v>
      </c>
      <c r="F2616" t="s">
        <v>79</v>
      </c>
      <c r="G2616" t="s">
        <v>80</v>
      </c>
      <c r="H2616" t="s">
        <v>58</v>
      </c>
      <c r="I2616">
        <v>28.88</v>
      </c>
      <c r="J2616">
        <v>111.5</v>
      </c>
      <c r="K2616">
        <v>2.9166999999999998E-2</v>
      </c>
      <c r="L2616">
        <v>3.16</v>
      </c>
    </row>
    <row r="2617" spans="1:12" hidden="1" x14ac:dyDescent="0.25">
      <c r="A2617" s="2">
        <v>44742</v>
      </c>
      <c r="B2617" t="s">
        <v>42</v>
      </c>
      <c r="C2617">
        <v>2022</v>
      </c>
      <c r="D2617">
        <v>2</v>
      </c>
      <c r="E2617" t="s">
        <v>78</v>
      </c>
      <c r="F2617" t="s">
        <v>79</v>
      </c>
      <c r="G2617" t="s">
        <v>80</v>
      </c>
      <c r="H2617" t="s">
        <v>58</v>
      </c>
      <c r="I2617">
        <v>27.81</v>
      </c>
      <c r="J2617">
        <v>110.69</v>
      </c>
      <c r="K2617">
        <v>-6.0169999999999998E-3</v>
      </c>
      <c r="L2617">
        <v>-0.67</v>
      </c>
    </row>
    <row r="2618" spans="1:12" hidden="1" x14ac:dyDescent="0.25">
      <c r="A2618" s="2">
        <v>44834</v>
      </c>
      <c r="B2618" t="s">
        <v>43</v>
      </c>
      <c r="C2618">
        <v>2022</v>
      </c>
      <c r="D2618">
        <v>3</v>
      </c>
      <c r="E2618" t="s">
        <v>78</v>
      </c>
      <c r="F2618" t="s">
        <v>79</v>
      </c>
      <c r="G2618" t="s">
        <v>80</v>
      </c>
      <c r="H2618" t="s">
        <v>58</v>
      </c>
      <c r="I2618">
        <v>23.76</v>
      </c>
      <c r="J2618">
        <v>109.08</v>
      </c>
      <c r="K2618">
        <v>-1.0702E-2</v>
      </c>
      <c r="L2618">
        <v>-1.18</v>
      </c>
    </row>
    <row r="2619" spans="1:12" hidden="1" x14ac:dyDescent="0.25">
      <c r="A2619" s="2">
        <v>44926</v>
      </c>
      <c r="B2619" t="s">
        <v>44</v>
      </c>
      <c r="C2619">
        <v>2022</v>
      </c>
      <c r="D2619">
        <v>4</v>
      </c>
      <c r="E2619" t="s">
        <v>78</v>
      </c>
      <c r="F2619" t="s">
        <v>79</v>
      </c>
      <c r="G2619" t="s">
        <v>80</v>
      </c>
      <c r="H2619" t="s">
        <v>58</v>
      </c>
      <c r="I2619">
        <v>27.32</v>
      </c>
      <c r="J2619">
        <v>107.78</v>
      </c>
      <c r="K2619">
        <v>-1.0557E-2</v>
      </c>
      <c r="L2619">
        <v>-1.1499999999999999</v>
      </c>
    </row>
    <row r="2620" spans="1:12" hidden="1" x14ac:dyDescent="0.25">
      <c r="A2620" s="2">
        <v>45016</v>
      </c>
      <c r="B2620" t="s">
        <v>45</v>
      </c>
      <c r="C2620">
        <v>2023</v>
      </c>
      <c r="D2620">
        <v>1</v>
      </c>
      <c r="E2620" t="s">
        <v>78</v>
      </c>
      <c r="F2620" t="s">
        <v>79</v>
      </c>
      <c r="G2620" t="s">
        <v>80</v>
      </c>
      <c r="H2620" t="s">
        <v>58</v>
      </c>
      <c r="I2620">
        <v>26.53</v>
      </c>
      <c r="J2620">
        <v>105.42</v>
      </c>
      <c r="K2620">
        <v>-5.4529000000000001E-2</v>
      </c>
      <c r="L2620">
        <v>-6.08</v>
      </c>
    </row>
    <row r="2621" spans="1:12" hidden="1" x14ac:dyDescent="0.25">
      <c r="A2621" s="2">
        <v>45107</v>
      </c>
      <c r="B2621" t="s">
        <v>46</v>
      </c>
      <c r="C2621">
        <v>2023</v>
      </c>
      <c r="D2621">
        <v>2</v>
      </c>
      <c r="E2621" t="s">
        <v>78</v>
      </c>
      <c r="F2621" t="s">
        <v>79</v>
      </c>
      <c r="G2621" t="s">
        <v>80</v>
      </c>
      <c r="H2621" t="s">
        <v>58</v>
      </c>
      <c r="I2621">
        <v>22.24</v>
      </c>
      <c r="J2621">
        <v>99.86</v>
      </c>
      <c r="K2621">
        <v>-9.7840999999999997E-2</v>
      </c>
      <c r="L2621">
        <v>-10.83</v>
      </c>
    </row>
    <row r="2622" spans="1:12" hidden="1" x14ac:dyDescent="0.25">
      <c r="A2622" s="2">
        <v>45199</v>
      </c>
      <c r="B2622" t="s">
        <v>47</v>
      </c>
      <c r="C2622">
        <v>2023</v>
      </c>
      <c r="D2622">
        <v>3</v>
      </c>
      <c r="E2622" t="s">
        <v>78</v>
      </c>
      <c r="F2622" t="s">
        <v>79</v>
      </c>
      <c r="G2622" t="s">
        <v>80</v>
      </c>
      <c r="H2622" t="s">
        <v>58</v>
      </c>
      <c r="I2622">
        <v>23.48</v>
      </c>
      <c r="J2622">
        <v>99.57</v>
      </c>
      <c r="K2622">
        <v>-8.7183999999999998E-2</v>
      </c>
      <c r="L2622">
        <v>-9.51</v>
      </c>
    </row>
    <row r="2623" spans="1:12" hidden="1" x14ac:dyDescent="0.25">
      <c r="A2623" s="2">
        <v>45291</v>
      </c>
      <c r="B2623" t="s">
        <v>48</v>
      </c>
      <c r="C2623">
        <v>2023</v>
      </c>
      <c r="D2623">
        <v>4</v>
      </c>
      <c r="E2623" t="s">
        <v>78</v>
      </c>
      <c r="F2623" t="s">
        <v>79</v>
      </c>
      <c r="G2623" t="s">
        <v>80</v>
      </c>
      <c r="H2623" t="s">
        <v>58</v>
      </c>
      <c r="I2623">
        <v>32.450000000000003</v>
      </c>
      <c r="J2623">
        <v>104.7</v>
      </c>
      <c r="K2623">
        <v>-2.8577000000000002E-2</v>
      </c>
      <c r="L2623">
        <v>-3.08</v>
      </c>
    </row>
    <row r="2624" spans="1:12" hidden="1" x14ac:dyDescent="0.25">
      <c r="A2624" s="2">
        <v>45382</v>
      </c>
      <c r="B2624" t="s">
        <v>49</v>
      </c>
      <c r="C2624">
        <v>2024</v>
      </c>
      <c r="D2624">
        <v>1</v>
      </c>
      <c r="E2624" t="s">
        <v>78</v>
      </c>
      <c r="F2624" t="s">
        <v>79</v>
      </c>
      <c r="G2624" t="s">
        <v>80</v>
      </c>
      <c r="H2624" t="s">
        <v>58</v>
      </c>
      <c r="I2624">
        <v>29.06</v>
      </c>
      <c r="J2624">
        <v>107.24</v>
      </c>
      <c r="K2624">
        <v>1.7264000000000002E-2</v>
      </c>
      <c r="L2624">
        <v>1.82</v>
      </c>
    </row>
    <row r="2625" spans="1:12" hidden="1" x14ac:dyDescent="0.25">
      <c r="A2625" s="2">
        <v>45473</v>
      </c>
      <c r="B2625" t="s">
        <v>50</v>
      </c>
      <c r="C2625">
        <v>2024</v>
      </c>
      <c r="D2625">
        <v>2</v>
      </c>
      <c r="E2625" t="s">
        <v>78</v>
      </c>
      <c r="F2625" t="s">
        <v>79</v>
      </c>
      <c r="G2625" t="s">
        <v>80</v>
      </c>
      <c r="H2625" t="s">
        <v>58</v>
      </c>
      <c r="I2625">
        <v>27.8</v>
      </c>
      <c r="J2625">
        <v>112.79</v>
      </c>
      <c r="K2625">
        <v>0.12948100000000001</v>
      </c>
      <c r="L2625">
        <v>12.93</v>
      </c>
    </row>
    <row r="2626" spans="1:12" hidden="1" x14ac:dyDescent="0.25">
      <c r="A2626" s="2">
        <v>45565</v>
      </c>
      <c r="B2626" t="s">
        <v>51</v>
      </c>
      <c r="C2626">
        <v>2024</v>
      </c>
      <c r="D2626">
        <v>3</v>
      </c>
      <c r="E2626" t="s">
        <v>78</v>
      </c>
      <c r="F2626" t="s">
        <v>79</v>
      </c>
      <c r="G2626" t="s">
        <v>80</v>
      </c>
      <c r="H2626" t="s">
        <v>58</v>
      </c>
      <c r="I2626">
        <v>28.09</v>
      </c>
      <c r="J2626">
        <v>117.4</v>
      </c>
      <c r="K2626">
        <v>0.17907000000000001</v>
      </c>
      <c r="L2626">
        <v>17.829999999999998</v>
      </c>
    </row>
    <row r="2627" spans="1:12" hidden="1" x14ac:dyDescent="0.25">
      <c r="A2627" s="2">
        <v>45657</v>
      </c>
      <c r="B2627" t="s">
        <v>52</v>
      </c>
      <c r="C2627">
        <v>2024</v>
      </c>
      <c r="D2627">
        <v>4</v>
      </c>
      <c r="E2627" t="s">
        <v>78</v>
      </c>
      <c r="F2627" t="s">
        <v>79</v>
      </c>
      <c r="G2627" t="s">
        <v>80</v>
      </c>
      <c r="H2627" t="s">
        <v>58</v>
      </c>
      <c r="I2627">
        <v>30.46</v>
      </c>
      <c r="J2627">
        <v>115.41</v>
      </c>
      <c r="K2627">
        <v>0.10229199999999999</v>
      </c>
      <c r="L2627">
        <v>10.71</v>
      </c>
    </row>
    <row r="2628" spans="1:12" hidden="1" x14ac:dyDescent="0.25">
      <c r="A2628" s="2">
        <v>45747</v>
      </c>
      <c r="B2628" t="s">
        <v>53</v>
      </c>
      <c r="C2628">
        <v>2025</v>
      </c>
      <c r="D2628">
        <v>1</v>
      </c>
      <c r="E2628" t="s">
        <v>78</v>
      </c>
      <c r="F2628" t="s">
        <v>79</v>
      </c>
      <c r="G2628" t="s">
        <v>80</v>
      </c>
      <c r="H2628" t="s">
        <v>58</v>
      </c>
      <c r="I2628">
        <v>29.38</v>
      </c>
      <c r="J2628">
        <v>115.72</v>
      </c>
      <c r="K2628">
        <v>7.9075000000000006E-2</v>
      </c>
      <c r="L2628">
        <v>8.48</v>
      </c>
    </row>
    <row r="2629" spans="1:12" hidden="1" x14ac:dyDescent="0.25">
      <c r="A2629" s="2">
        <v>42460</v>
      </c>
      <c r="B2629" t="s">
        <v>12</v>
      </c>
      <c r="C2629">
        <v>2016</v>
      </c>
      <c r="D2629">
        <v>1</v>
      </c>
      <c r="E2629" t="s">
        <v>78</v>
      </c>
      <c r="F2629" t="s">
        <v>79</v>
      </c>
      <c r="G2629" t="s">
        <v>80</v>
      </c>
      <c r="H2629" t="s">
        <v>59</v>
      </c>
      <c r="I2629">
        <v>207.9</v>
      </c>
      <c r="J2629" t="s">
        <v>17</v>
      </c>
      <c r="K2629" t="s">
        <v>17</v>
      </c>
      <c r="L2629" t="s">
        <v>17</v>
      </c>
    </row>
    <row r="2630" spans="1:12" hidden="1" x14ac:dyDescent="0.25">
      <c r="A2630" s="2">
        <v>42551</v>
      </c>
      <c r="B2630" t="s">
        <v>18</v>
      </c>
      <c r="C2630">
        <v>2016</v>
      </c>
      <c r="D2630">
        <v>2</v>
      </c>
      <c r="E2630" t="s">
        <v>78</v>
      </c>
      <c r="F2630" t="s">
        <v>79</v>
      </c>
      <c r="G2630" t="s">
        <v>80</v>
      </c>
      <c r="H2630" t="s">
        <v>59</v>
      </c>
      <c r="I2630">
        <v>198.09</v>
      </c>
      <c r="J2630" t="s">
        <v>17</v>
      </c>
      <c r="K2630" t="s">
        <v>17</v>
      </c>
      <c r="L2630" t="s">
        <v>17</v>
      </c>
    </row>
    <row r="2631" spans="1:12" hidden="1" x14ac:dyDescent="0.25">
      <c r="A2631" s="2">
        <v>42643</v>
      </c>
      <c r="B2631" t="s">
        <v>19</v>
      </c>
      <c r="C2631">
        <v>2016</v>
      </c>
      <c r="D2631">
        <v>3</v>
      </c>
      <c r="E2631" t="s">
        <v>78</v>
      </c>
      <c r="F2631" t="s">
        <v>79</v>
      </c>
      <c r="G2631" t="s">
        <v>80</v>
      </c>
      <c r="H2631" t="s">
        <v>59</v>
      </c>
      <c r="I2631">
        <v>186.12</v>
      </c>
      <c r="J2631" t="s">
        <v>17</v>
      </c>
      <c r="K2631" t="s">
        <v>17</v>
      </c>
      <c r="L2631" t="s">
        <v>17</v>
      </c>
    </row>
    <row r="2632" spans="1:12" hidden="1" x14ac:dyDescent="0.25">
      <c r="A2632" s="2">
        <v>42735</v>
      </c>
      <c r="B2632" t="s">
        <v>20</v>
      </c>
      <c r="C2632">
        <v>2016</v>
      </c>
      <c r="D2632">
        <v>4</v>
      </c>
      <c r="E2632" t="s">
        <v>78</v>
      </c>
      <c r="F2632" t="s">
        <v>79</v>
      </c>
      <c r="G2632" t="s">
        <v>80</v>
      </c>
      <c r="H2632" t="s">
        <v>59</v>
      </c>
      <c r="I2632">
        <v>197.5</v>
      </c>
      <c r="J2632">
        <v>789.61</v>
      </c>
      <c r="K2632" t="s">
        <v>17</v>
      </c>
      <c r="L2632" t="s">
        <v>17</v>
      </c>
    </row>
    <row r="2633" spans="1:12" hidden="1" x14ac:dyDescent="0.25">
      <c r="A2633" s="2">
        <v>42825</v>
      </c>
      <c r="B2633" t="s">
        <v>21</v>
      </c>
      <c r="C2633">
        <v>2017</v>
      </c>
      <c r="D2633">
        <v>1</v>
      </c>
      <c r="E2633" t="s">
        <v>78</v>
      </c>
      <c r="F2633" t="s">
        <v>79</v>
      </c>
      <c r="G2633" t="s">
        <v>80</v>
      </c>
      <c r="H2633" t="s">
        <v>59</v>
      </c>
      <c r="I2633">
        <v>218.04</v>
      </c>
      <c r="J2633">
        <v>799.74</v>
      </c>
      <c r="K2633" t="s">
        <v>17</v>
      </c>
      <c r="L2633" t="s">
        <v>17</v>
      </c>
    </row>
    <row r="2634" spans="1:12" hidden="1" x14ac:dyDescent="0.25">
      <c r="A2634" s="2">
        <v>42916</v>
      </c>
      <c r="B2634" t="s">
        <v>22</v>
      </c>
      <c r="C2634">
        <v>2017</v>
      </c>
      <c r="D2634">
        <v>2</v>
      </c>
      <c r="E2634" t="s">
        <v>78</v>
      </c>
      <c r="F2634" t="s">
        <v>79</v>
      </c>
      <c r="G2634" t="s">
        <v>80</v>
      </c>
      <c r="H2634" t="s">
        <v>59</v>
      </c>
      <c r="I2634">
        <v>198.52</v>
      </c>
      <c r="J2634">
        <v>800.18</v>
      </c>
      <c r="K2634" t="s">
        <v>17</v>
      </c>
      <c r="L2634" t="s">
        <v>17</v>
      </c>
    </row>
    <row r="2635" spans="1:12" hidden="1" x14ac:dyDescent="0.25">
      <c r="A2635" s="2">
        <v>43008</v>
      </c>
      <c r="B2635" t="s">
        <v>23</v>
      </c>
      <c r="C2635">
        <v>2017</v>
      </c>
      <c r="D2635">
        <v>3</v>
      </c>
      <c r="E2635" t="s">
        <v>78</v>
      </c>
      <c r="F2635" t="s">
        <v>79</v>
      </c>
      <c r="G2635" t="s">
        <v>80</v>
      </c>
      <c r="H2635" t="s">
        <v>59</v>
      </c>
      <c r="I2635">
        <v>187.89</v>
      </c>
      <c r="J2635">
        <v>801.95</v>
      </c>
      <c r="K2635" t="s">
        <v>17</v>
      </c>
      <c r="L2635" t="s">
        <v>17</v>
      </c>
    </row>
    <row r="2636" spans="1:12" hidden="1" x14ac:dyDescent="0.25">
      <c r="A2636" s="2">
        <v>43100</v>
      </c>
      <c r="B2636" t="s">
        <v>24</v>
      </c>
      <c r="C2636">
        <v>2017</v>
      </c>
      <c r="D2636">
        <v>4</v>
      </c>
      <c r="E2636" t="s">
        <v>78</v>
      </c>
      <c r="F2636" t="s">
        <v>79</v>
      </c>
      <c r="G2636" t="s">
        <v>80</v>
      </c>
      <c r="H2636" t="s">
        <v>59</v>
      </c>
      <c r="I2636">
        <v>206.14</v>
      </c>
      <c r="J2636">
        <v>810.59</v>
      </c>
      <c r="K2636">
        <v>2.657E-2</v>
      </c>
      <c r="L2636">
        <v>20.98</v>
      </c>
    </row>
    <row r="2637" spans="1:12" hidden="1" x14ac:dyDescent="0.25">
      <c r="A2637" s="2">
        <v>43190</v>
      </c>
      <c r="B2637" t="s">
        <v>25</v>
      </c>
      <c r="C2637">
        <v>2018</v>
      </c>
      <c r="D2637">
        <v>1</v>
      </c>
      <c r="E2637" t="s">
        <v>78</v>
      </c>
      <c r="F2637" t="s">
        <v>79</v>
      </c>
      <c r="G2637" t="s">
        <v>80</v>
      </c>
      <c r="H2637" t="s">
        <v>59</v>
      </c>
      <c r="I2637">
        <v>209.78</v>
      </c>
      <c r="J2637">
        <v>802.34</v>
      </c>
      <c r="K2637">
        <v>3.251E-3</v>
      </c>
      <c r="L2637">
        <v>2.6</v>
      </c>
    </row>
    <row r="2638" spans="1:12" hidden="1" x14ac:dyDescent="0.25">
      <c r="A2638" s="2">
        <v>43281</v>
      </c>
      <c r="B2638" t="s">
        <v>26</v>
      </c>
      <c r="C2638">
        <v>2018</v>
      </c>
      <c r="D2638">
        <v>2</v>
      </c>
      <c r="E2638" t="s">
        <v>78</v>
      </c>
      <c r="F2638" t="s">
        <v>79</v>
      </c>
      <c r="G2638" t="s">
        <v>80</v>
      </c>
      <c r="H2638" t="s">
        <v>59</v>
      </c>
      <c r="I2638">
        <v>200.26</v>
      </c>
      <c r="J2638">
        <v>804.08</v>
      </c>
      <c r="K2638">
        <v>4.8739999999999999E-3</v>
      </c>
      <c r="L2638">
        <v>3.9</v>
      </c>
    </row>
    <row r="2639" spans="1:12" hidden="1" x14ac:dyDescent="0.25">
      <c r="A2639" s="2">
        <v>43373</v>
      </c>
      <c r="B2639" t="s">
        <v>27</v>
      </c>
      <c r="C2639">
        <v>2018</v>
      </c>
      <c r="D2639">
        <v>3</v>
      </c>
      <c r="E2639" t="s">
        <v>78</v>
      </c>
      <c r="F2639" t="s">
        <v>79</v>
      </c>
      <c r="G2639" t="s">
        <v>80</v>
      </c>
      <c r="H2639" t="s">
        <v>59</v>
      </c>
      <c r="I2639">
        <v>187.86</v>
      </c>
      <c r="J2639">
        <v>804.04</v>
      </c>
      <c r="K2639">
        <v>2.6059999999999998E-3</v>
      </c>
      <c r="L2639">
        <v>2.09</v>
      </c>
    </row>
    <row r="2640" spans="1:12" hidden="1" x14ac:dyDescent="0.25">
      <c r="A2640" s="2">
        <v>43465</v>
      </c>
      <c r="B2640" t="s">
        <v>28</v>
      </c>
      <c r="C2640">
        <v>2018</v>
      </c>
      <c r="D2640">
        <v>4</v>
      </c>
      <c r="E2640" t="s">
        <v>78</v>
      </c>
      <c r="F2640" t="s">
        <v>79</v>
      </c>
      <c r="G2640" t="s">
        <v>80</v>
      </c>
      <c r="H2640" t="s">
        <v>59</v>
      </c>
      <c r="I2640">
        <v>206.06</v>
      </c>
      <c r="J2640">
        <v>803.96</v>
      </c>
      <c r="K2640">
        <v>-8.1790000000000005E-3</v>
      </c>
      <c r="L2640">
        <v>-6.63</v>
      </c>
    </row>
    <row r="2641" spans="1:12" hidden="1" x14ac:dyDescent="0.25">
      <c r="A2641" s="2">
        <v>43555</v>
      </c>
      <c r="B2641" t="s">
        <v>29</v>
      </c>
      <c r="C2641">
        <v>2019</v>
      </c>
      <c r="D2641">
        <v>1</v>
      </c>
      <c r="E2641" t="s">
        <v>78</v>
      </c>
      <c r="F2641" t="s">
        <v>79</v>
      </c>
      <c r="G2641" t="s">
        <v>80</v>
      </c>
      <c r="H2641" t="s">
        <v>59</v>
      </c>
      <c r="I2641">
        <v>210.83</v>
      </c>
      <c r="J2641">
        <v>805.01</v>
      </c>
      <c r="K2641">
        <v>3.3279999999999998E-3</v>
      </c>
      <c r="L2641">
        <v>2.67</v>
      </c>
    </row>
    <row r="2642" spans="1:12" hidden="1" x14ac:dyDescent="0.25">
      <c r="A2642" s="2">
        <v>43646</v>
      </c>
      <c r="B2642" t="s">
        <v>30</v>
      </c>
      <c r="C2642">
        <v>2019</v>
      </c>
      <c r="D2642">
        <v>2</v>
      </c>
      <c r="E2642" t="s">
        <v>78</v>
      </c>
      <c r="F2642" t="s">
        <v>79</v>
      </c>
      <c r="G2642" t="s">
        <v>80</v>
      </c>
      <c r="H2642" t="s">
        <v>59</v>
      </c>
      <c r="I2642">
        <v>206.03</v>
      </c>
      <c r="J2642">
        <v>810.77</v>
      </c>
      <c r="K2642">
        <v>8.3199999999999993E-3</v>
      </c>
      <c r="L2642">
        <v>6.69</v>
      </c>
    </row>
    <row r="2643" spans="1:12" hidden="1" x14ac:dyDescent="0.25">
      <c r="A2643" s="2">
        <v>43738</v>
      </c>
      <c r="B2643" t="s">
        <v>31</v>
      </c>
      <c r="C2643">
        <v>2019</v>
      </c>
      <c r="D2643">
        <v>3</v>
      </c>
      <c r="E2643" t="s">
        <v>78</v>
      </c>
      <c r="F2643" t="s">
        <v>79</v>
      </c>
      <c r="G2643" t="s">
        <v>80</v>
      </c>
      <c r="H2643" t="s">
        <v>59</v>
      </c>
      <c r="I2643">
        <v>195.53</v>
      </c>
      <c r="J2643">
        <v>818.44</v>
      </c>
      <c r="K2643">
        <v>1.7909999999999999E-2</v>
      </c>
      <c r="L2643">
        <v>14.4</v>
      </c>
    </row>
    <row r="2644" spans="1:12" hidden="1" x14ac:dyDescent="0.25">
      <c r="A2644" s="2">
        <v>43830</v>
      </c>
      <c r="B2644" t="s">
        <v>32</v>
      </c>
      <c r="C2644">
        <v>2019</v>
      </c>
      <c r="D2644">
        <v>4</v>
      </c>
      <c r="E2644" t="s">
        <v>78</v>
      </c>
      <c r="F2644" t="s">
        <v>79</v>
      </c>
      <c r="G2644" t="s">
        <v>80</v>
      </c>
      <c r="H2644" t="s">
        <v>59</v>
      </c>
      <c r="I2644">
        <v>212.94</v>
      </c>
      <c r="J2644">
        <v>825.33</v>
      </c>
      <c r="K2644">
        <v>2.6581E-2</v>
      </c>
      <c r="L2644">
        <v>21.37</v>
      </c>
    </row>
    <row r="2645" spans="1:12" hidden="1" x14ac:dyDescent="0.25">
      <c r="A2645" s="2">
        <v>43921</v>
      </c>
      <c r="B2645" t="s">
        <v>33</v>
      </c>
      <c r="C2645">
        <v>2020</v>
      </c>
      <c r="D2645">
        <v>1</v>
      </c>
      <c r="E2645" t="s">
        <v>78</v>
      </c>
      <c r="F2645" t="s">
        <v>79</v>
      </c>
      <c r="G2645" t="s">
        <v>80</v>
      </c>
      <c r="H2645" t="s">
        <v>59</v>
      </c>
      <c r="I2645">
        <v>219.61</v>
      </c>
      <c r="J2645">
        <v>834.11</v>
      </c>
      <c r="K2645">
        <v>3.6149000000000001E-2</v>
      </c>
      <c r="L2645">
        <v>29.1</v>
      </c>
    </row>
    <row r="2646" spans="1:12" hidden="1" x14ac:dyDescent="0.25">
      <c r="A2646" s="2">
        <v>44012</v>
      </c>
      <c r="B2646" t="s">
        <v>34</v>
      </c>
      <c r="C2646">
        <v>2020</v>
      </c>
      <c r="D2646">
        <v>2</v>
      </c>
      <c r="E2646" t="s">
        <v>78</v>
      </c>
      <c r="F2646" t="s">
        <v>79</v>
      </c>
      <c r="G2646" t="s">
        <v>80</v>
      </c>
      <c r="H2646" t="s">
        <v>59</v>
      </c>
      <c r="I2646">
        <v>183.62</v>
      </c>
      <c r="J2646">
        <v>811.69</v>
      </c>
      <c r="K2646">
        <v>1.1349999999999999E-3</v>
      </c>
      <c r="L2646">
        <v>0.92</v>
      </c>
    </row>
    <row r="2647" spans="1:12" hidden="1" x14ac:dyDescent="0.25">
      <c r="A2647" s="2">
        <v>44104</v>
      </c>
      <c r="B2647" t="s">
        <v>35</v>
      </c>
      <c r="C2647">
        <v>2020</v>
      </c>
      <c r="D2647">
        <v>3</v>
      </c>
      <c r="E2647" t="s">
        <v>78</v>
      </c>
      <c r="F2647" t="s">
        <v>79</v>
      </c>
      <c r="G2647" t="s">
        <v>80</v>
      </c>
      <c r="H2647" t="s">
        <v>59</v>
      </c>
      <c r="I2647">
        <v>197.85</v>
      </c>
      <c r="J2647">
        <v>814.01</v>
      </c>
      <c r="K2647">
        <v>-5.4130000000000003E-3</v>
      </c>
      <c r="L2647">
        <v>-4.43</v>
      </c>
    </row>
    <row r="2648" spans="1:12" hidden="1" x14ac:dyDescent="0.25">
      <c r="A2648" s="2">
        <v>44196</v>
      </c>
      <c r="B2648" t="s">
        <v>36</v>
      </c>
      <c r="C2648">
        <v>2020</v>
      </c>
      <c r="D2648">
        <v>4</v>
      </c>
      <c r="E2648" t="s">
        <v>78</v>
      </c>
      <c r="F2648" t="s">
        <v>79</v>
      </c>
      <c r="G2648" t="s">
        <v>80</v>
      </c>
      <c r="H2648" t="s">
        <v>59</v>
      </c>
      <c r="I2648">
        <v>223.32</v>
      </c>
      <c r="J2648">
        <v>824.39</v>
      </c>
      <c r="K2648">
        <v>-1.139E-3</v>
      </c>
      <c r="L2648">
        <v>-0.94</v>
      </c>
    </row>
    <row r="2649" spans="1:12" hidden="1" x14ac:dyDescent="0.25">
      <c r="A2649" s="2">
        <v>44286</v>
      </c>
      <c r="B2649" t="s">
        <v>37</v>
      </c>
      <c r="C2649">
        <v>2021</v>
      </c>
      <c r="D2649">
        <v>1</v>
      </c>
      <c r="E2649" t="s">
        <v>78</v>
      </c>
      <c r="F2649" t="s">
        <v>79</v>
      </c>
      <c r="G2649" t="s">
        <v>80</v>
      </c>
      <c r="H2649" t="s">
        <v>59</v>
      </c>
      <c r="I2649">
        <v>215.27</v>
      </c>
      <c r="J2649">
        <v>820.05</v>
      </c>
      <c r="K2649">
        <v>-1.6855999999999999E-2</v>
      </c>
      <c r="L2649">
        <v>-14.06</v>
      </c>
    </row>
    <row r="2650" spans="1:12" hidden="1" x14ac:dyDescent="0.25">
      <c r="A2650" s="2">
        <v>44377</v>
      </c>
      <c r="B2650" t="s">
        <v>38</v>
      </c>
      <c r="C2650">
        <v>2021</v>
      </c>
      <c r="D2650">
        <v>2</v>
      </c>
      <c r="E2650" t="s">
        <v>78</v>
      </c>
      <c r="F2650" t="s">
        <v>79</v>
      </c>
      <c r="G2650" t="s">
        <v>80</v>
      </c>
      <c r="H2650" t="s">
        <v>59</v>
      </c>
      <c r="I2650">
        <v>216.15</v>
      </c>
      <c r="J2650">
        <v>852.59</v>
      </c>
      <c r="K2650">
        <v>5.0389000000000003E-2</v>
      </c>
      <c r="L2650">
        <v>40.9</v>
      </c>
    </row>
    <row r="2651" spans="1:12" hidden="1" x14ac:dyDescent="0.25">
      <c r="A2651" s="2">
        <v>44469</v>
      </c>
      <c r="B2651" t="s">
        <v>39</v>
      </c>
      <c r="C2651">
        <v>2021</v>
      </c>
      <c r="D2651">
        <v>3</v>
      </c>
      <c r="E2651" t="s">
        <v>78</v>
      </c>
      <c r="F2651" t="s">
        <v>79</v>
      </c>
      <c r="G2651" t="s">
        <v>80</v>
      </c>
      <c r="H2651" t="s">
        <v>59</v>
      </c>
      <c r="I2651">
        <v>205.14</v>
      </c>
      <c r="J2651">
        <v>859.89</v>
      </c>
      <c r="K2651">
        <v>5.6363000000000003E-2</v>
      </c>
      <c r="L2651">
        <v>45.88</v>
      </c>
    </row>
    <row r="2652" spans="1:12" hidden="1" x14ac:dyDescent="0.25">
      <c r="A2652" s="2">
        <v>44561</v>
      </c>
      <c r="B2652" t="s">
        <v>40</v>
      </c>
      <c r="C2652">
        <v>2021</v>
      </c>
      <c r="D2652">
        <v>4</v>
      </c>
      <c r="E2652" t="s">
        <v>78</v>
      </c>
      <c r="F2652" t="s">
        <v>79</v>
      </c>
      <c r="G2652" t="s">
        <v>80</v>
      </c>
      <c r="H2652" t="s">
        <v>59</v>
      </c>
      <c r="I2652">
        <v>237.29</v>
      </c>
      <c r="J2652">
        <v>873.85</v>
      </c>
      <c r="K2652">
        <v>5.9996000000000001E-2</v>
      </c>
      <c r="L2652">
        <v>49.46</v>
      </c>
    </row>
    <row r="2653" spans="1:12" hidden="1" x14ac:dyDescent="0.25">
      <c r="A2653" s="2">
        <v>44651</v>
      </c>
      <c r="B2653" t="s">
        <v>41</v>
      </c>
      <c r="C2653">
        <v>2022</v>
      </c>
      <c r="D2653">
        <v>1</v>
      </c>
      <c r="E2653" t="s">
        <v>78</v>
      </c>
      <c r="F2653" t="s">
        <v>79</v>
      </c>
      <c r="G2653" t="s">
        <v>80</v>
      </c>
      <c r="H2653" t="s">
        <v>59</v>
      </c>
      <c r="I2653">
        <v>218.83</v>
      </c>
      <c r="J2653">
        <v>877.41</v>
      </c>
      <c r="K2653">
        <v>6.9946999999999995E-2</v>
      </c>
      <c r="L2653">
        <v>57.36</v>
      </c>
    </row>
    <row r="2654" spans="1:12" hidden="1" x14ac:dyDescent="0.25">
      <c r="A2654" s="2">
        <v>44742</v>
      </c>
      <c r="B2654" t="s">
        <v>42</v>
      </c>
      <c r="C2654">
        <v>2022</v>
      </c>
      <c r="D2654">
        <v>2</v>
      </c>
      <c r="E2654" t="s">
        <v>78</v>
      </c>
      <c r="F2654" t="s">
        <v>79</v>
      </c>
      <c r="G2654" t="s">
        <v>80</v>
      </c>
      <c r="H2654" t="s">
        <v>59</v>
      </c>
      <c r="I2654">
        <v>219.05</v>
      </c>
      <c r="J2654">
        <v>880.31</v>
      </c>
      <c r="K2654">
        <v>3.2513E-2</v>
      </c>
      <c r="L2654">
        <v>27.72</v>
      </c>
    </row>
    <row r="2655" spans="1:12" hidden="1" x14ac:dyDescent="0.25">
      <c r="A2655" s="2">
        <v>44834</v>
      </c>
      <c r="B2655" t="s">
        <v>43</v>
      </c>
      <c r="C2655">
        <v>2022</v>
      </c>
      <c r="D2655">
        <v>3</v>
      </c>
      <c r="E2655" t="s">
        <v>78</v>
      </c>
      <c r="F2655" t="s">
        <v>79</v>
      </c>
      <c r="G2655" t="s">
        <v>80</v>
      </c>
      <c r="H2655" t="s">
        <v>59</v>
      </c>
      <c r="I2655">
        <v>217.58</v>
      </c>
      <c r="J2655">
        <v>892.74</v>
      </c>
      <c r="K2655">
        <v>3.8203000000000001E-2</v>
      </c>
      <c r="L2655">
        <v>32.85</v>
      </c>
    </row>
    <row r="2656" spans="1:12" hidden="1" x14ac:dyDescent="0.25">
      <c r="A2656" s="2">
        <v>44926</v>
      </c>
      <c r="B2656" t="s">
        <v>44</v>
      </c>
      <c r="C2656">
        <v>2022</v>
      </c>
      <c r="D2656">
        <v>4</v>
      </c>
      <c r="E2656" t="s">
        <v>78</v>
      </c>
      <c r="F2656" t="s">
        <v>79</v>
      </c>
      <c r="G2656" t="s">
        <v>80</v>
      </c>
      <c r="H2656" t="s">
        <v>59</v>
      </c>
      <c r="I2656">
        <v>245.12</v>
      </c>
      <c r="J2656">
        <v>900.57</v>
      </c>
      <c r="K2656">
        <v>3.0577E-2</v>
      </c>
      <c r="L2656">
        <v>26.72</v>
      </c>
    </row>
    <row r="2657" spans="1:12" hidden="1" x14ac:dyDescent="0.25">
      <c r="A2657" s="2">
        <v>45016</v>
      </c>
      <c r="B2657" t="s">
        <v>45</v>
      </c>
      <c r="C2657">
        <v>2023</v>
      </c>
      <c r="D2657">
        <v>1</v>
      </c>
      <c r="E2657" t="s">
        <v>78</v>
      </c>
      <c r="F2657" t="s">
        <v>79</v>
      </c>
      <c r="G2657" t="s">
        <v>80</v>
      </c>
      <c r="H2657" t="s">
        <v>59</v>
      </c>
      <c r="I2657">
        <v>228.17</v>
      </c>
      <c r="J2657">
        <v>909.91</v>
      </c>
      <c r="K2657">
        <v>3.7040999999999998E-2</v>
      </c>
      <c r="L2657">
        <v>32.5</v>
      </c>
    </row>
    <row r="2658" spans="1:12" hidden="1" x14ac:dyDescent="0.25">
      <c r="A2658" s="2">
        <v>45107</v>
      </c>
      <c r="B2658" t="s">
        <v>46</v>
      </c>
      <c r="C2658">
        <v>2023</v>
      </c>
      <c r="D2658">
        <v>2</v>
      </c>
      <c r="E2658" t="s">
        <v>78</v>
      </c>
      <c r="F2658" t="s">
        <v>79</v>
      </c>
      <c r="G2658" t="s">
        <v>80</v>
      </c>
      <c r="H2658" t="s">
        <v>59</v>
      </c>
      <c r="I2658">
        <v>231.71</v>
      </c>
      <c r="J2658">
        <v>922.58</v>
      </c>
      <c r="K2658">
        <v>4.8016999999999997E-2</v>
      </c>
      <c r="L2658">
        <v>42.27</v>
      </c>
    </row>
    <row r="2659" spans="1:12" hidden="1" x14ac:dyDescent="0.25">
      <c r="A2659" s="2">
        <v>45199</v>
      </c>
      <c r="B2659" t="s">
        <v>47</v>
      </c>
      <c r="C2659">
        <v>2023</v>
      </c>
      <c r="D2659">
        <v>3</v>
      </c>
      <c r="E2659" t="s">
        <v>78</v>
      </c>
      <c r="F2659" t="s">
        <v>79</v>
      </c>
      <c r="G2659" t="s">
        <v>80</v>
      </c>
      <c r="H2659" t="s">
        <v>59</v>
      </c>
      <c r="I2659">
        <v>213.28</v>
      </c>
      <c r="J2659">
        <v>918.28</v>
      </c>
      <c r="K2659">
        <v>2.8608999999999999E-2</v>
      </c>
      <c r="L2659">
        <v>25.54</v>
      </c>
    </row>
    <row r="2660" spans="1:12" hidden="1" x14ac:dyDescent="0.25">
      <c r="A2660" s="2">
        <v>45291</v>
      </c>
      <c r="B2660" t="s">
        <v>48</v>
      </c>
      <c r="C2660">
        <v>2023</v>
      </c>
      <c r="D2660">
        <v>4</v>
      </c>
      <c r="E2660" t="s">
        <v>78</v>
      </c>
      <c r="F2660" t="s">
        <v>79</v>
      </c>
      <c r="G2660" t="s">
        <v>80</v>
      </c>
      <c r="H2660" t="s">
        <v>59</v>
      </c>
      <c r="I2660">
        <v>246.16</v>
      </c>
      <c r="J2660">
        <v>919.32</v>
      </c>
      <c r="K2660">
        <v>2.0820000000000002E-2</v>
      </c>
      <c r="L2660">
        <v>18.75</v>
      </c>
    </row>
    <row r="2661" spans="1:12" hidden="1" x14ac:dyDescent="0.25">
      <c r="A2661" s="2">
        <v>45382</v>
      </c>
      <c r="B2661" t="s">
        <v>49</v>
      </c>
      <c r="C2661">
        <v>2024</v>
      </c>
      <c r="D2661">
        <v>1</v>
      </c>
      <c r="E2661" t="s">
        <v>78</v>
      </c>
      <c r="F2661" t="s">
        <v>79</v>
      </c>
      <c r="G2661" t="s">
        <v>80</v>
      </c>
      <c r="H2661" t="s">
        <v>59</v>
      </c>
      <c r="I2661">
        <v>233.36</v>
      </c>
      <c r="J2661">
        <v>924.51</v>
      </c>
      <c r="K2661">
        <v>1.6046000000000001E-2</v>
      </c>
      <c r="L2661">
        <v>14.6</v>
      </c>
    </row>
    <row r="2662" spans="1:12" hidden="1" x14ac:dyDescent="0.25">
      <c r="A2662" s="2">
        <v>45473</v>
      </c>
      <c r="B2662" t="s">
        <v>50</v>
      </c>
      <c r="C2662">
        <v>2024</v>
      </c>
      <c r="D2662">
        <v>2</v>
      </c>
      <c r="E2662" t="s">
        <v>78</v>
      </c>
      <c r="F2662" t="s">
        <v>79</v>
      </c>
      <c r="G2662" t="s">
        <v>80</v>
      </c>
      <c r="H2662" t="s">
        <v>59</v>
      </c>
      <c r="I2662">
        <v>239.93</v>
      </c>
      <c r="J2662">
        <v>932.72</v>
      </c>
      <c r="K2662">
        <v>1.0991000000000001E-2</v>
      </c>
      <c r="L2662">
        <v>10.14</v>
      </c>
    </row>
    <row r="2663" spans="1:12" hidden="1" x14ac:dyDescent="0.25">
      <c r="A2663" s="2">
        <v>45565</v>
      </c>
      <c r="B2663" t="s">
        <v>51</v>
      </c>
      <c r="C2663">
        <v>2024</v>
      </c>
      <c r="D2663">
        <v>3</v>
      </c>
      <c r="E2663" t="s">
        <v>78</v>
      </c>
      <c r="F2663" t="s">
        <v>79</v>
      </c>
      <c r="G2663" t="s">
        <v>80</v>
      </c>
      <c r="H2663" t="s">
        <v>59</v>
      </c>
      <c r="I2663">
        <v>226.47</v>
      </c>
      <c r="J2663">
        <v>945.91</v>
      </c>
      <c r="K2663">
        <v>3.0089000000000001E-2</v>
      </c>
      <c r="L2663">
        <v>27.63</v>
      </c>
    </row>
    <row r="2664" spans="1:12" hidden="1" x14ac:dyDescent="0.25">
      <c r="A2664" s="2">
        <v>45657</v>
      </c>
      <c r="B2664" t="s">
        <v>52</v>
      </c>
      <c r="C2664">
        <v>2024</v>
      </c>
      <c r="D2664">
        <v>4</v>
      </c>
      <c r="E2664" t="s">
        <v>78</v>
      </c>
      <c r="F2664" t="s">
        <v>79</v>
      </c>
      <c r="G2664" t="s">
        <v>80</v>
      </c>
      <c r="H2664" t="s">
        <v>59</v>
      </c>
      <c r="I2664">
        <v>264.89999999999998</v>
      </c>
      <c r="J2664">
        <v>964.65</v>
      </c>
      <c r="K2664">
        <v>4.9307999999999998E-2</v>
      </c>
      <c r="L2664">
        <v>45.33</v>
      </c>
    </row>
    <row r="2665" spans="1:12" hidden="1" x14ac:dyDescent="0.25">
      <c r="A2665" s="2">
        <v>45747</v>
      </c>
      <c r="B2665" t="s">
        <v>53</v>
      </c>
      <c r="C2665">
        <v>2025</v>
      </c>
      <c r="D2665">
        <v>1</v>
      </c>
      <c r="E2665" t="s">
        <v>78</v>
      </c>
      <c r="F2665" t="s">
        <v>79</v>
      </c>
      <c r="G2665" t="s">
        <v>80</v>
      </c>
      <c r="H2665" t="s">
        <v>59</v>
      </c>
      <c r="I2665">
        <v>246.67</v>
      </c>
      <c r="J2665">
        <v>977.97</v>
      </c>
      <c r="K2665">
        <v>5.7825000000000001E-2</v>
      </c>
      <c r="L2665">
        <v>53.46</v>
      </c>
    </row>
    <row r="2666" spans="1:12" hidden="1" x14ac:dyDescent="0.25">
      <c r="A2666" s="2">
        <v>42460</v>
      </c>
      <c r="B2666" t="s">
        <v>12</v>
      </c>
      <c r="C2666">
        <v>2016</v>
      </c>
      <c r="D2666">
        <v>1</v>
      </c>
      <c r="E2666" t="s">
        <v>78</v>
      </c>
      <c r="F2666" t="s">
        <v>79</v>
      </c>
      <c r="G2666" t="s">
        <v>80</v>
      </c>
      <c r="H2666" t="s">
        <v>60</v>
      </c>
      <c r="I2666">
        <v>73.150000000000006</v>
      </c>
      <c r="J2666" t="s">
        <v>17</v>
      </c>
      <c r="K2666" t="s">
        <v>17</v>
      </c>
      <c r="L2666" t="s">
        <v>17</v>
      </c>
    </row>
    <row r="2667" spans="1:12" hidden="1" x14ac:dyDescent="0.25">
      <c r="A2667" s="2">
        <v>42551</v>
      </c>
      <c r="B2667" t="s">
        <v>18</v>
      </c>
      <c r="C2667">
        <v>2016</v>
      </c>
      <c r="D2667">
        <v>2</v>
      </c>
      <c r="E2667" t="s">
        <v>78</v>
      </c>
      <c r="F2667" t="s">
        <v>79</v>
      </c>
      <c r="G2667" t="s">
        <v>80</v>
      </c>
      <c r="H2667" t="s">
        <v>60</v>
      </c>
      <c r="I2667">
        <v>70.25</v>
      </c>
      <c r="J2667" t="s">
        <v>17</v>
      </c>
      <c r="K2667" t="s">
        <v>17</v>
      </c>
      <c r="L2667" t="s">
        <v>17</v>
      </c>
    </row>
    <row r="2668" spans="1:12" hidden="1" x14ac:dyDescent="0.25">
      <c r="A2668" s="2">
        <v>42643</v>
      </c>
      <c r="B2668" t="s">
        <v>19</v>
      </c>
      <c r="C2668">
        <v>2016</v>
      </c>
      <c r="D2668">
        <v>3</v>
      </c>
      <c r="E2668" t="s">
        <v>78</v>
      </c>
      <c r="F2668" t="s">
        <v>79</v>
      </c>
      <c r="G2668" t="s">
        <v>80</v>
      </c>
      <c r="H2668" t="s">
        <v>60</v>
      </c>
      <c r="I2668">
        <v>67.19</v>
      </c>
      <c r="J2668" t="s">
        <v>17</v>
      </c>
      <c r="K2668" t="s">
        <v>17</v>
      </c>
      <c r="L2668" t="s">
        <v>17</v>
      </c>
    </row>
    <row r="2669" spans="1:12" hidden="1" x14ac:dyDescent="0.25">
      <c r="A2669" s="2">
        <v>42735</v>
      </c>
      <c r="B2669" t="s">
        <v>20</v>
      </c>
      <c r="C2669">
        <v>2016</v>
      </c>
      <c r="D2669">
        <v>4</v>
      </c>
      <c r="E2669" t="s">
        <v>78</v>
      </c>
      <c r="F2669" t="s">
        <v>79</v>
      </c>
      <c r="G2669" t="s">
        <v>80</v>
      </c>
      <c r="H2669" t="s">
        <v>60</v>
      </c>
      <c r="I2669">
        <v>70.180000000000007</v>
      </c>
      <c r="J2669">
        <v>280.77</v>
      </c>
      <c r="K2669" t="s">
        <v>17</v>
      </c>
      <c r="L2669" t="s">
        <v>17</v>
      </c>
    </row>
    <row r="2670" spans="1:12" hidden="1" x14ac:dyDescent="0.25">
      <c r="A2670" s="2">
        <v>42825</v>
      </c>
      <c r="B2670" t="s">
        <v>21</v>
      </c>
      <c r="C2670">
        <v>2017</v>
      </c>
      <c r="D2670">
        <v>1</v>
      </c>
      <c r="E2670" t="s">
        <v>78</v>
      </c>
      <c r="F2670" t="s">
        <v>79</v>
      </c>
      <c r="G2670" t="s">
        <v>80</v>
      </c>
      <c r="H2670" t="s">
        <v>60</v>
      </c>
      <c r="I2670">
        <v>76.53</v>
      </c>
      <c r="J2670">
        <v>284.14999999999998</v>
      </c>
      <c r="K2670" t="s">
        <v>17</v>
      </c>
      <c r="L2670" t="s">
        <v>17</v>
      </c>
    </row>
    <row r="2671" spans="1:12" hidden="1" x14ac:dyDescent="0.25">
      <c r="A2671" s="2">
        <v>42916</v>
      </c>
      <c r="B2671" t="s">
        <v>22</v>
      </c>
      <c r="C2671">
        <v>2017</v>
      </c>
      <c r="D2671">
        <v>2</v>
      </c>
      <c r="E2671" t="s">
        <v>78</v>
      </c>
      <c r="F2671" t="s">
        <v>79</v>
      </c>
      <c r="G2671" t="s">
        <v>80</v>
      </c>
      <c r="H2671" t="s">
        <v>60</v>
      </c>
      <c r="I2671">
        <v>72.2</v>
      </c>
      <c r="J2671">
        <v>286.10000000000002</v>
      </c>
      <c r="K2671" t="s">
        <v>17</v>
      </c>
      <c r="L2671" t="s">
        <v>17</v>
      </c>
    </row>
    <row r="2672" spans="1:12" hidden="1" x14ac:dyDescent="0.25">
      <c r="A2672" s="2">
        <v>43008</v>
      </c>
      <c r="B2672" t="s">
        <v>23</v>
      </c>
      <c r="C2672">
        <v>2017</v>
      </c>
      <c r="D2672">
        <v>3</v>
      </c>
      <c r="E2672" t="s">
        <v>78</v>
      </c>
      <c r="F2672" t="s">
        <v>79</v>
      </c>
      <c r="G2672" t="s">
        <v>80</v>
      </c>
      <c r="H2672" t="s">
        <v>60</v>
      </c>
      <c r="I2672">
        <v>70.38</v>
      </c>
      <c r="J2672">
        <v>289.29000000000002</v>
      </c>
      <c r="K2672" t="s">
        <v>17</v>
      </c>
      <c r="L2672" t="s">
        <v>17</v>
      </c>
    </row>
    <row r="2673" spans="1:12" hidden="1" x14ac:dyDescent="0.25">
      <c r="A2673" s="2">
        <v>43100</v>
      </c>
      <c r="B2673" t="s">
        <v>24</v>
      </c>
      <c r="C2673">
        <v>2017</v>
      </c>
      <c r="D2673">
        <v>4</v>
      </c>
      <c r="E2673" t="s">
        <v>78</v>
      </c>
      <c r="F2673" t="s">
        <v>79</v>
      </c>
      <c r="G2673" t="s">
        <v>80</v>
      </c>
      <c r="H2673" t="s">
        <v>60</v>
      </c>
      <c r="I2673">
        <v>73.02</v>
      </c>
      <c r="J2673">
        <v>292.14</v>
      </c>
      <c r="K2673">
        <v>4.0495999999999997E-2</v>
      </c>
      <c r="L2673">
        <v>11.37</v>
      </c>
    </row>
    <row r="2674" spans="1:12" hidden="1" x14ac:dyDescent="0.25">
      <c r="A2674" s="2">
        <v>43190</v>
      </c>
      <c r="B2674" t="s">
        <v>25</v>
      </c>
      <c r="C2674">
        <v>2018</v>
      </c>
      <c r="D2674">
        <v>1</v>
      </c>
      <c r="E2674" t="s">
        <v>78</v>
      </c>
      <c r="F2674" t="s">
        <v>79</v>
      </c>
      <c r="G2674" t="s">
        <v>80</v>
      </c>
      <c r="H2674" t="s">
        <v>60</v>
      </c>
      <c r="I2674">
        <v>75.47</v>
      </c>
      <c r="J2674">
        <v>291.08</v>
      </c>
      <c r="K2674">
        <v>2.4389000000000001E-2</v>
      </c>
      <c r="L2674">
        <v>6.93</v>
      </c>
    </row>
    <row r="2675" spans="1:12" hidden="1" x14ac:dyDescent="0.25">
      <c r="A2675" s="2">
        <v>43281</v>
      </c>
      <c r="B2675" t="s">
        <v>26</v>
      </c>
      <c r="C2675">
        <v>2018</v>
      </c>
      <c r="D2675">
        <v>2</v>
      </c>
      <c r="E2675" t="s">
        <v>78</v>
      </c>
      <c r="F2675" t="s">
        <v>79</v>
      </c>
      <c r="G2675" t="s">
        <v>80</v>
      </c>
      <c r="H2675" t="s">
        <v>60</v>
      </c>
      <c r="I2675">
        <v>74.39</v>
      </c>
      <c r="J2675">
        <v>293.26</v>
      </c>
      <c r="K2675">
        <v>2.5026E-2</v>
      </c>
      <c r="L2675">
        <v>7.16</v>
      </c>
    </row>
    <row r="2676" spans="1:12" hidden="1" x14ac:dyDescent="0.25">
      <c r="A2676" s="2">
        <v>43373</v>
      </c>
      <c r="B2676" t="s">
        <v>27</v>
      </c>
      <c r="C2676">
        <v>2018</v>
      </c>
      <c r="D2676">
        <v>3</v>
      </c>
      <c r="E2676" t="s">
        <v>78</v>
      </c>
      <c r="F2676" t="s">
        <v>79</v>
      </c>
      <c r="G2676" t="s">
        <v>80</v>
      </c>
      <c r="H2676" t="s">
        <v>60</v>
      </c>
      <c r="I2676">
        <v>70.61</v>
      </c>
      <c r="J2676">
        <v>293.5</v>
      </c>
      <c r="K2676">
        <v>1.4553E-2</v>
      </c>
      <c r="L2676">
        <v>4.21</v>
      </c>
    </row>
    <row r="2677" spans="1:12" hidden="1" x14ac:dyDescent="0.25">
      <c r="A2677" s="2">
        <v>43465</v>
      </c>
      <c r="B2677" t="s">
        <v>28</v>
      </c>
      <c r="C2677">
        <v>2018</v>
      </c>
      <c r="D2677">
        <v>4</v>
      </c>
      <c r="E2677" t="s">
        <v>78</v>
      </c>
      <c r="F2677" t="s">
        <v>79</v>
      </c>
      <c r="G2677" t="s">
        <v>80</v>
      </c>
      <c r="H2677" t="s">
        <v>60</v>
      </c>
      <c r="I2677">
        <v>76.12</v>
      </c>
      <c r="J2677">
        <v>296.58999999999997</v>
      </c>
      <c r="K2677">
        <v>1.5232000000000001E-2</v>
      </c>
      <c r="L2677">
        <v>4.45</v>
      </c>
    </row>
    <row r="2678" spans="1:12" hidden="1" x14ac:dyDescent="0.25">
      <c r="A2678" s="2">
        <v>43555</v>
      </c>
      <c r="B2678" t="s">
        <v>29</v>
      </c>
      <c r="C2678">
        <v>2019</v>
      </c>
      <c r="D2678">
        <v>1</v>
      </c>
      <c r="E2678" t="s">
        <v>78</v>
      </c>
      <c r="F2678" t="s">
        <v>79</v>
      </c>
      <c r="G2678" t="s">
        <v>80</v>
      </c>
      <c r="H2678" t="s">
        <v>60</v>
      </c>
      <c r="I2678">
        <v>74.61</v>
      </c>
      <c r="J2678">
        <v>295.73</v>
      </c>
      <c r="K2678">
        <v>1.5975E-2</v>
      </c>
      <c r="L2678">
        <v>4.6500000000000004</v>
      </c>
    </row>
    <row r="2679" spans="1:12" hidden="1" x14ac:dyDescent="0.25">
      <c r="A2679" s="2">
        <v>43646</v>
      </c>
      <c r="B2679" t="s">
        <v>30</v>
      </c>
      <c r="C2679">
        <v>2019</v>
      </c>
      <c r="D2679">
        <v>2</v>
      </c>
      <c r="E2679" t="s">
        <v>78</v>
      </c>
      <c r="F2679" t="s">
        <v>79</v>
      </c>
      <c r="G2679" t="s">
        <v>80</v>
      </c>
      <c r="H2679" t="s">
        <v>60</v>
      </c>
      <c r="I2679">
        <v>73.97</v>
      </c>
      <c r="J2679">
        <v>295.32</v>
      </c>
      <c r="K2679">
        <v>7.0239999999999999E-3</v>
      </c>
      <c r="L2679">
        <v>2.06</v>
      </c>
    </row>
    <row r="2680" spans="1:12" hidden="1" x14ac:dyDescent="0.25">
      <c r="A2680" s="2">
        <v>43738</v>
      </c>
      <c r="B2680" t="s">
        <v>31</v>
      </c>
      <c r="C2680">
        <v>2019</v>
      </c>
      <c r="D2680">
        <v>3</v>
      </c>
      <c r="E2680" t="s">
        <v>78</v>
      </c>
      <c r="F2680" t="s">
        <v>79</v>
      </c>
      <c r="G2680" t="s">
        <v>80</v>
      </c>
      <c r="H2680" t="s">
        <v>60</v>
      </c>
      <c r="I2680">
        <v>74.290000000000006</v>
      </c>
      <c r="J2680">
        <v>298.99</v>
      </c>
      <c r="K2680">
        <v>1.8704999999999999E-2</v>
      </c>
      <c r="L2680">
        <v>5.49</v>
      </c>
    </row>
    <row r="2681" spans="1:12" hidden="1" x14ac:dyDescent="0.25">
      <c r="A2681" s="2">
        <v>43830</v>
      </c>
      <c r="B2681" t="s">
        <v>32</v>
      </c>
      <c r="C2681">
        <v>2019</v>
      </c>
      <c r="D2681">
        <v>4</v>
      </c>
      <c r="E2681" t="s">
        <v>78</v>
      </c>
      <c r="F2681" t="s">
        <v>79</v>
      </c>
      <c r="G2681" t="s">
        <v>80</v>
      </c>
      <c r="H2681" t="s">
        <v>60</v>
      </c>
      <c r="I2681">
        <v>77.44</v>
      </c>
      <c r="J2681">
        <v>300.31</v>
      </c>
      <c r="K2681">
        <v>1.2543E-2</v>
      </c>
      <c r="L2681">
        <v>3.72</v>
      </c>
    </row>
    <row r="2682" spans="1:12" hidden="1" x14ac:dyDescent="0.25">
      <c r="A2682" s="2">
        <v>43921</v>
      </c>
      <c r="B2682" t="s">
        <v>33</v>
      </c>
      <c r="C2682">
        <v>2020</v>
      </c>
      <c r="D2682">
        <v>1</v>
      </c>
      <c r="E2682" t="s">
        <v>78</v>
      </c>
      <c r="F2682" t="s">
        <v>79</v>
      </c>
      <c r="G2682" t="s">
        <v>80</v>
      </c>
      <c r="H2682" t="s">
        <v>60</v>
      </c>
      <c r="I2682">
        <v>78.37</v>
      </c>
      <c r="J2682">
        <v>304.08</v>
      </c>
      <c r="K2682">
        <v>2.8235E-2</v>
      </c>
      <c r="L2682">
        <v>8.35</v>
      </c>
    </row>
    <row r="2683" spans="1:12" hidden="1" x14ac:dyDescent="0.25">
      <c r="A2683" s="2">
        <v>44012</v>
      </c>
      <c r="B2683" t="s">
        <v>34</v>
      </c>
      <c r="C2683">
        <v>2020</v>
      </c>
      <c r="D2683">
        <v>2</v>
      </c>
      <c r="E2683" t="s">
        <v>78</v>
      </c>
      <c r="F2683" t="s">
        <v>79</v>
      </c>
      <c r="G2683" t="s">
        <v>80</v>
      </c>
      <c r="H2683" t="s">
        <v>60</v>
      </c>
      <c r="I2683">
        <v>73.459999999999994</v>
      </c>
      <c r="J2683">
        <v>303.56</v>
      </c>
      <c r="K2683">
        <v>2.7902E-2</v>
      </c>
      <c r="L2683">
        <v>8.24</v>
      </c>
    </row>
    <row r="2684" spans="1:12" hidden="1" x14ac:dyDescent="0.25">
      <c r="A2684" s="2">
        <v>44104</v>
      </c>
      <c r="B2684" t="s">
        <v>35</v>
      </c>
      <c r="C2684">
        <v>2020</v>
      </c>
      <c r="D2684">
        <v>3</v>
      </c>
      <c r="E2684" t="s">
        <v>78</v>
      </c>
      <c r="F2684" t="s">
        <v>79</v>
      </c>
      <c r="G2684" t="s">
        <v>80</v>
      </c>
      <c r="H2684" t="s">
        <v>60</v>
      </c>
      <c r="I2684">
        <v>74.010000000000005</v>
      </c>
      <c r="J2684">
        <v>303.29000000000002</v>
      </c>
      <c r="K2684">
        <v>1.4382000000000001E-2</v>
      </c>
      <c r="L2684">
        <v>4.3</v>
      </c>
    </row>
    <row r="2685" spans="1:12" hidden="1" x14ac:dyDescent="0.25">
      <c r="A2685" s="2">
        <v>44196</v>
      </c>
      <c r="B2685" t="s">
        <v>36</v>
      </c>
      <c r="C2685">
        <v>2020</v>
      </c>
      <c r="D2685">
        <v>4</v>
      </c>
      <c r="E2685" t="s">
        <v>78</v>
      </c>
      <c r="F2685" t="s">
        <v>79</v>
      </c>
      <c r="G2685" t="s">
        <v>80</v>
      </c>
      <c r="H2685" t="s">
        <v>60</v>
      </c>
      <c r="I2685">
        <v>82.34</v>
      </c>
      <c r="J2685">
        <v>308.19</v>
      </c>
      <c r="K2685">
        <v>2.6239999999999999E-2</v>
      </c>
      <c r="L2685">
        <v>7.88</v>
      </c>
    </row>
    <row r="2686" spans="1:12" hidden="1" x14ac:dyDescent="0.25">
      <c r="A2686" s="2">
        <v>44286</v>
      </c>
      <c r="B2686" t="s">
        <v>37</v>
      </c>
      <c r="C2686">
        <v>2021</v>
      </c>
      <c r="D2686">
        <v>1</v>
      </c>
      <c r="E2686" t="s">
        <v>78</v>
      </c>
      <c r="F2686" t="s">
        <v>79</v>
      </c>
      <c r="G2686" t="s">
        <v>80</v>
      </c>
      <c r="H2686" t="s">
        <v>60</v>
      </c>
      <c r="I2686">
        <v>76.38</v>
      </c>
      <c r="J2686">
        <v>306.19</v>
      </c>
      <c r="K2686">
        <v>6.9389999999999999E-3</v>
      </c>
      <c r="L2686">
        <v>2.11</v>
      </c>
    </row>
    <row r="2687" spans="1:12" hidden="1" x14ac:dyDescent="0.25">
      <c r="A2687" s="2">
        <v>44377</v>
      </c>
      <c r="B2687" t="s">
        <v>38</v>
      </c>
      <c r="C2687">
        <v>2021</v>
      </c>
      <c r="D2687">
        <v>2</v>
      </c>
      <c r="E2687" t="s">
        <v>78</v>
      </c>
      <c r="F2687" t="s">
        <v>79</v>
      </c>
      <c r="G2687" t="s">
        <v>80</v>
      </c>
      <c r="H2687" t="s">
        <v>60</v>
      </c>
      <c r="I2687">
        <v>76.959999999999994</v>
      </c>
      <c r="J2687">
        <v>309.7</v>
      </c>
      <c r="K2687">
        <v>2.0226999999999998E-2</v>
      </c>
      <c r="L2687">
        <v>6.14</v>
      </c>
    </row>
    <row r="2688" spans="1:12" hidden="1" x14ac:dyDescent="0.25">
      <c r="A2688" s="2">
        <v>44469</v>
      </c>
      <c r="B2688" t="s">
        <v>39</v>
      </c>
      <c r="C2688">
        <v>2021</v>
      </c>
      <c r="D2688">
        <v>3</v>
      </c>
      <c r="E2688" t="s">
        <v>78</v>
      </c>
      <c r="F2688" t="s">
        <v>79</v>
      </c>
      <c r="G2688" t="s">
        <v>80</v>
      </c>
      <c r="H2688" t="s">
        <v>60</v>
      </c>
      <c r="I2688">
        <v>78.430000000000007</v>
      </c>
      <c r="J2688">
        <v>314.11</v>
      </c>
      <c r="K2688">
        <v>3.5674999999999998E-2</v>
      </c>
      <c r="L2688">
        <v>10.82</v>
      </c>
    </row>
    <row r="2689" spans="1:12" hidden="1" x14ac:dyDescent="0.25">
      <c r="A2689" s="2">
        <v>44561</v>
      </c>
      <c r="B2689" t="s">
        <v>40</v>
      </c>
      <c r="C2689">
        <v>2021</v>
      </c>
      <c r="D2689">
        <v>4</v>
      </c>
      <c r="E2689" t="s">
        <v>78</v>
      </c>
      <c r="F2689" t="s">
        <v>79</v>
      </c>
      <c r="G2689" t="s">
        <v>80</v>
      </c>
      <c r="H2689" t="s">
        <v>60</v>
      </c>
      <c r="I2689">
        <v>84.7</v>
      </c>
      <c r="J2689">
        <v>316.47000000000003</v>
      </c>
      <c r="K2689">
        <v>2.6866999999999999E-2</v>
      </c>
      <c r="L2689">
        <v>8.2799999999999994</v>
      </c>
    </row>
    <row r="2690" spans="1:12" hidden="1" x14ac:dyDescent="0.25">
      <c r="A2690" s="2">
        <v>44651</v>
      </c>
      <c r="B2690" t="s">
        <v>41</v>
      </c>
      <c r="C2690">
        <v>2022</v>
      </c>
      <c r="D2690">
        <v>1</v>
      </c>
      <c r="E2690" t="s">
        <v>78</v>
      </c>
      <c r="F2690" t="s">
        <v>79</v>
      </c>
      <c r="G2690" t="s">
        <v>80</v>
      </c>
      <c r="H2690" t="s">
        <v>60</v>
      </c>
      <c r="I2690">
        <v>79.63</v>
      </c>
      <c r="J2690">
        <v>319.72000000000003</v>
      </c>
      <c r="K2690">
        <v>4.4187999999999998E-2</v>
      </c>
      <c r="L2690">
        <v>13.53</v>
      </c>
    </row>
    <row r="2691" spans="1:12" hidden="1" x14ac:dyDescent="0.25">
      <c r="A2691" s="2">
        <v>44742</v>
      </c>
      <c r="B2691" t="s">
        <v>42</v>
      </c>
      <c r="C2691">
        <v>2022</v>
      </c>
      <c r="D2691">
        <v>2</v>
      </c>
      <c r="E2691" t="s">
        <v>78</v>
      </c>
      <c r="F2691" t="s">
        <v>79</v>
      </c>
      <c r="G2691" t="s">
        <v>80</v>
      </c>
      <c r="H2691" t="s">
        <v>60</v>
      </c>
      <c r="I2691">
        <v>75.790000000000006</v>
      </c>
      <c r="J2691">
        <v>318.54000000000002</v>
      </c>
      <c r="K2691">
        <v>2.8544E-2</v>
      </c>
      <c r="L2691">
        <v>8.84</v>
      </c>
    </row>
    <row r="2692" spans="1:12" hidden="1" x14ac:dyDescent="0.25">
      <c r="A2692" s="2">
        <v>44834</v>
      </c>
      <c r="B2692" t="s">
        <v>43</v>
      </c>
      <c r="C2692">
        <v>2022</v>
      </c>
      <c r="D2692">
        <v>3</v>
      </c>
      <c r="E2692" t="s">
        <v>78</v>
      </c>
      <c r="F2692" t="s">
        <v>79</v>
      </c>
      <c r="G2692" t="s">
        <v>80</v>
      </c>
      <c r="H2692" t="s">
        <v>60</v>
      </c>
      <c r="I2692">
        <v>84.49</v>
      </c>
      <c r="J2692">
        <v>324.60000000000002</v>
      </c>
      <c r="K2692">
        <v>3.3396000000000002E-2</v>
      </c>
      <c r="L2692">
        <v>10.49</v>
      </c>
    </row>
    <row r="2693" spans="1:12" hidden="1" x14ac:dyDescent="0.25">
      <c r="A2693" s="2">
        <v>44926</v>
      </c>
      <c r="B2693" t="s">
        <v>44</v>
      </c>
      <c r="C2693">
        <v>2022</v>
      </c>
      <c r="D2693">
        <v>4</v>
      </c>
      <c r="E2693" t="s">
        <v>78</v>
      </c>
      <c r="F2693" t="s">
        <v>79</v>
      </c>
      <c r="G2693" t="s">
        <v>80</v>
      </c>
      <c r="H2693" t="s">
        <v>60</v>
      </c>
      <c r="I2693">
        <v>94.49</v>
      </c>
      <c r="J2693">
        <v>334.4</v>
      </c>
      <c r="K2693">
        <v>5.6655999999999998E-2</v>
      </c>
      <c r="L2693">
        <v>17.93</v>
      </c>
    </row>
    <row r="2694" spans="1:12" hidden="1" x14ac:dyDescent="0.25">
      <c r="A2694" s="2">
        <v>45016</v>
      </c>
      <c r="B2694" t="s">
        <v>45</v>
      </c>
      <c r="C2694">
        <v>2023</v>
      </c>
      <c r="D2694">
        <v>1</v>
      </c>
      <c r="E2694" t="s">
        <v>78</v>
      </c>
      <c r="F2694" t="s">
        <v>79</v>
      </c>
      <c r="G2694" t="s">
        <v>80</v>
      </c>
      <c r="H2694" t="s">
        <v>60</v>
      </c>
      <c r="I2694">
        <v>85.71</v>
      </c>
      <c r="J2694">
        <v>340.48</v>
      </c>
      <c r="K2694">
        <v>6.4932000000000004E-2</v>
      </c>
      <c r="L2694">
        <v>20.76</v>
      </c>
    </row>
    <row r="2695" spans="1:12" hidden="1" x14ac:dyDescent="0.25">
      <c r="A2695" s="2">
        <v>45107</v>
      </c>
      <c r="B2695" t="s">
        <v>46</v>
      </c>
      <c r="C2695">
        <v>2023</v>
      </c>
      <c r="D2695">
        <v>2</v>
      </c>
      <c r="E2695" t="s">
        <v>78</v>
      </c>
      <c r="F2695" t="s">
        <v>79</v>
      </c>
      <c r="G2695" t="s">
        <v>80</v>
      </c>
      <c r="H2695" t="s">
        <v>60</v>
      </c>
      <c r="I2695">
        <v>88.7</v>
      </c>
      <c r="J2695">
        <v>353.39</v>
      </c>
      <c r="K2695">
        <v>0.109405</v>
      </c>
      <c r="L2695">
        <v>34.85</v>
      </c>
    </row>
    <row r="2696" spans="1:12" hidden="1" x14ac:dyDescent="0.25">
      <c r="A2696" s="2">
        <v>45199</v>
      </c>
      <c r="B2696" t="s">
        <v>47</v>
      </c>
      <c r="C2696">
        <v>2023</v>
      </c>
      <c r="D2696">
        <v>3</v>
      </c>
      <c r="E2696" t="s">
        <v>78</v>
      </c>
      <c r="F2696" t="s">
        <v>79</v>
      </c>
      <c r="G2696" t="s">
        <v>80</v>
      </c>
      <c r="H2696" t="s">
        <v>60</v>
      </c>
      <c r="I2696">
        <v>83.83</v>
      </c>
      <c r="J2696">
        <v>352.72</v>
      </c>
      <c r="K2696">
        <v>8.6629999999999999E-2</v>
      </c>
      <c r="L2696">
        <v>28.12</v>
      </c>
    </row>
    <row r="2697" spans="1:12" hidden="1" x14ac:dyDescent="0.25">
      <c r="A2697" s="2">
        <v>45291</v>
      </c>
      <c r="B2697" t="s">
        <v>48</v>
      </c>
      <c r="C2697">
        <v>2023</v>
      </c>
      <c r="D2697">
        <v>4</v>
      </c>
      <c r="E2697" t="s">
        <v>78</v>
      </c>
      <c r="F2697" t="s">
        <v>79</v>
      </c>
      <c r="G2697" t="s">
        <v>80</v>
      </c>
      <c r="H2697" t="s">
        <v>60</v>
      </c>
      <c r="I2697">
        <v>94.6</v>
      </c>
      <c r="J2697">
        <v>352.83</v>
      </c>
      <c r="K2697">
        <v>5.5114000000000003E-2</v>
      </c>
      <c r="L2697">
        <v>18.43</v>
      </c>
    </row>
    <row r="2698" spans="1:12" hidden="1" x14ac:dyDescent="0.25">
      <c r="A2698" s="2">
        <v>45382</v>
      </c>
      <c r="B2698" t="s">
        <v>49</v>
      </c>
      <c r="C2698">
        <v>2024</v>
      </c>
      <c r="D2698">
        <v>1</v>
      </c>
      <c r="E2698" t="s">
        <v>78</v>
      </c>
      <c r="F2698" t="s">
        <v>79</v>
      </c>
      <c r="G2698" t="s">
        <v>80</v>
      </c>
      <c r="H2698" t="s">
        <v>60</v>
      </c>
      <c r="I2698">
        <v>87.94</v>
      </c>
      <c r="J2698">
        <v>355.06</v>
      </c>
      <c r="K2698">
        <v>4.2821999999999999E-2</v>
      </c>
      <c r="L2698">
        <v>14.58</v>
      </c>
    </row>
    <row r="2699" spans="1:12" hidden="1" x14ac:dyDescent="0.25">
      <c r="A2699" s="2">
        <v>45473</v>
      </c>
      <c r="B2699" t="s">
        <v>50</v>
      </c>
      <c r="C2699">
        <v>2024</v>
      </c>
      <c r="D2699">
        <v>2</v>
      </c>
      <c r="E2699" t="s">
        <v>78</v>
      </c>
      <c r="F2699" t="s">
        <v>79</v>
      </c>
      <c r="G2699" t="s">
        <v>80</v>
      </c>
      <c r="H2699" t="s">
        <v>60</v>
      </c>
      <c r="I2699">
        <v>87.49</v>
      </c>
      <c r="J2699">
        <v>353.86</v>
      </c>
      <c r="K2699">
        <v>1.33E-3</v>
      </c>
      <c r="L2699">
        <v>0.47</v>
      </c>
    </row>
    <row r="2700" spans="1:12" hidden="1" x14ac:dyDescent="0.25">
      <c r="A2700" s="2">
        <v>45565</v>
      </c>
      <c r="B2700" t="s">
        <v>51</v>
      </c>
      <c r="C2700">
        <v>2024</v>
      </c>
      <c r="D2700">
        <v>3</v>
      </c>
      <c r="E2700" t="s">
        <v>78</v>
      </c>
      <c r="F2700" t="s">
        <v>79</v>
      </c>
      <c r="G2700" t="s">
        <v>80</v>
      </c>
      <c r="H2700" t="s">
        <v>60</v>
      </c>
      <c r="I2700">
        <v>83.65</v>
      </c>
      <c r="J2700">
        <v>353.68</v>
      </c>
      <c r="K2700">
        <v>2.722E-3</v>
      </c>
      <c r="L2700">
        <v>0.96</v>
      </c>
    </row>
    <row r="2701" spans="1:12" hidden="1" x14ac:dyDescent="0.25">
      <c r="A2701" s="2">
        <v>45657</v>
      </c>
      <c r="B2701" t="s">
        <v>52</v>
      </c>
      <c r="C2701">
        <v>2024</v>
      </c>
      <c r="D2701">
        <v>4</v>
      </c>
      <c r="E2701" t="s">
        <v>78</v>
      </c>
      <c r="F2701" t="s">
        <v>79</v>
      </c>
      <c r="G2701" t="s">
        <v>80</v>
      </c>
      <c r="H2701" t="s">
        <v>60</v>
      </c>
      <c r="I2701">
        <v>99.91</v>
      </c>
      <c r="J2701">
        <v>359</v>
      </c>
      <c r="K2701">
        <v>1.7486999999999999E-2</v>
      </c>
      <c r="L2701">
        <v>6.17</v>
      </c>
    </row>
    <row r="2702" spans="1:12" hidden="1" x14ac:dyDescent="0.25">
      <c r="A2702" s="2">
        <v>45747</v>
      </c>
      <c r="B2702" t="s">
        <v>53</v>
      </c>
      <c r="C2702">
        <v>2025</v>
      </c>
      <c r="D2702">
        <v>1</v>
      </c>
      <c r="E2702" t="s">
        <v>78</v>
      </c>
      <c r="F2702" t="s">
        <v>79</v>
      </c>
      <c r="G2702" t="s">
        <v>80</v>
      </c>
      <c r="H2702" t="s">
        <v>60</v>
      </c>
      <c r="I2702">
        <v>89.84</v>
      </c>
      <c r="J2702">
        <v>360.89</v>
      </c>
      <c r="K2702">
        <v>1.6420000000000001E-2</v>
      </c>
      <c r="L2702">
        <v>5.83</v>
      </c>
    </row>
    <row r="2703" spans="1:12" hidden="1" x14ac:dyDescent="0.25">
      <c r="A2703" s="2">
        <v>42460</v>
      </c>
      <c r="B2703" t="s">
        <v>12</v>
      </c>
      <c r="C2703">
        <v>2016</v>
      </c>
      <c r="D2703">
        <v>1</v>
      </c>
      <c r="E2703" t="s">
        <v>78</v>
      </c>
      <c r="F2703" t="s">
        <v>79</v>
      </c>
      <c r="G2703" t="s">
        <v>80</v>
      </c>
      <c r="H2703" t="s">
        <v>61</v>
      </c>
      <c r="I2703">
        <v>175.76</v>
      </c>
      <c r="J2703" t="s">
        <v>17</v>
      </c>
      <c r="K2703" t="s">
        <v>17</v>
      </c>
      <c r="L2703" t="s">
        <v>17</v>
      </c>
    </row>
    <row r="2704" spans="1:12" hidden="1" x14ac:dyDescent="0.25">
      <c r="A2704" s="2">
        <v>42551</v>
      </c>
      <c r="B2704" t="s">
        <v>18</v>
      </c>
      <c r="C2704">
        <v>2016</v>
      </c>
      <c r="D2704">
        <v>2</v>
      </c>
      <c r="E2704" t="s">
        <v>78</v>
      </c>
      <c r="F2704" t="s">
        <v>79</v>
      </c>
      <c r="G2704" t="s">
        <v>80</v>
      </c>
      <c r="H2704" t="s">
        <v>61</v>
      </c>
      <c r="I2704">
        <v>170.95</v>
      </c>
      <c r="J2704" t="s">
        <v>17</v>
      </c>
      <c r="K2704" t="s">
        <v>17</v>
      </c>
      <c r="L2704" t="s">
        <v>17</v>
      </c>
    </row>
    <row r="2705" spans="1:12" hidden="1" x14ac:dyDescent="0.25">
      <c r="A2705" s="2">
        <v>42643</v>
      </c>
      <c r="B2705" t="s">
        <v>19</v>
      </c>
      <c r="C2705">
        <v>2016</v>
      </c>
      <c r="D2705">
        <v>3</v>
      </c>
      <c r="E2705" t="s">
        <v>78</v>
      </c>
      <c r="F2705" t="s">
        <v>79</v>
      </c>
      <c r="G2705" t="s">
        <v>80</v>
      </c>
      <c r="H2705" t="s">
        <v>61</v>
      </c>
      <c r="I2705">
        <v>167.18</v>
      </c>
      <c r="J2705" t="s">
        <v>17</v>
      </c>
      <c r="K2705" t="s">
        <v>17</v>
      </c>
      <c r="L2705" t="s">
        <v>17</v>
      </c>
    </row>
    <row r="2706" spans="1:12" hidden="1" x14ac:dyDescent="0.25">
      <c r="A2706" s="2">
        <v>42735</v>
      </c>
      <c r="B2706" t="s">
        <v>20</v>
      </c>
      <c r="C2706">
        <v>2016</v>
      </c>
      <c r="D2706">
        <v>4</v>
      </c>
      <c r="E2706" t="s">
        <v>78</v>
      </c>
      <c r="F2706" t="s">
        <v>79</v>
      </c>
      <c r="G2706" t="s">
        <v>80</v>
      </c>
      <c r="H2706" t="s">
        <v>61</v>
      </c>
      <c r="I2706">
        <v>173.21</v>
      </c>
      <c r="J2706">
        <v>687.1</v>
      </c>
      <c r="K2706" t="s">
        <v>17</v>
      </c>
      <c r="L2706" t="s">
        <v>17</v>
      </c>
    </row>
    <row r="2707" spans="1:12" hidden="1" x14ac:dyDescent="0.25">
      <c r="A2707" s="2">
        <v>42825</v>
      </c>
      <c r="B2707" t="s">
        <v>21</v>
      </c>
      <c r="C2707">
        <v>2017</v>
      </c>
      <c r="D2707">
        <v>1</v>
      </c>
      <c r="E2707" t="s">
        <v>78</v>
      </c>
      <c r="F2707" t="s">
        <v>79</v>
      </c>
      <c r="G2707" t="s">
        <v>80</v>
      </c>
      <c r="H2707" t="s">
        <v>61</v>
      </c>
      <c r="I2707">
        <v>183.52</v>
      </c>
      <c r="J2707">
        <v>694.86</v>
      </c>
      <c r="K2707" t="s">
        <v>17</v>
      </c>
      <c r="L2707" t="s">
        <v>17</v>
      </c>
    </row>
    <row r="2708" spans="1:12" hidden="1" x14ac:dyDescent="0.25">
      <c r="A2708" s="2">
        <v>42916</v>
      </c>
      <c r="B2708" t="s">
        <v>22</v>
      </c>
      <c r="C2708">
        <v>2017</v>
      </c>
      <c r="D2708">
        <v>2</v>
      </c>
      <c r="E2708" t="s">
        <v>78</v>
      </c>
      <c r="F2708" t="s">
        <v>79</v>
      </c>
      <c r="G2708" t="s">
        <v>80</v>
      </c>
      <c r="H2708" t="s">
        <v>61</v>
      </c>
      <c r="I2708">
        <v>176.91</v>
      </c>
      <c r="J2708">
        <v>700.82</v>
      </c>
      <c r="K2708" t="s">
        <v>17</v>
      </c>
      <c r="L2708" t="s">
        <v>17</v>
      </c>
    </row>
    <row r="2709" spans="1:12" hidden="1" x14ac:dyDescent="0.25">
      <c r="A2709" s="2">
        <v>43008</v>
      </c>
      <c r="B2709" t="s">
        <v>23</v>
      </c>
      <c r="C2709">
        <v>2017</v>
      </c>
      <c r="D2709">
        <v>3</v>
      </c>
      <c r="E2709" t="s">
        <v>78</v>
      </c>
      <c r="F2709" t="s">
        <v>79</v>
      </c>
      <c r="G2709" t="s">
        <v>80</v>
      </c>
      <c r="H2709" t="s">
        <v>61</v>
      </c>
      <c r="I2709">
        <v>172.35</v>
      </c>
      <c r="J2709">
        <v>705.99</v>
      </c>
      <c r="K2709" t="s">
        <v>17</v>
      </c>
      <c r="L2709" t="s">
        <v>17</v>
      </c>
    </row>
    <row r="2710" spans="1:12" hidden="1" x14ac:dyDescent="0.25">
      <c r="A2710" s="2">
        <v>43100</v>
      </c>
      <c r="B2710" t="s">
        <v>24</v>
      </c>
      <c r="C2710">
        <v>2017</v>
      </c>
      <c r="D2710">
        <v>4</v>
      </c>
      <c r="E2710" t="s">
        <v>78</v>
      </c>
      <c r="F2710" t="s">
        <v>79</v>
      </c>
      <c r="G2710" t="s">
        <v>80</v>
      </c>
      <c r="H2710" t="s">
        <v>61</v>
      </c>
      <c r="I2710">
        <v>183.15</v>
      </c>
      <c r="J2710">
        <v>715.93</v>
      </c>
      <c r="K2710">
        <v>4.1959000000000003E-2</v>
      </c>
      <c r="L2710">
        <v>28.83</v>
      </c>
    </row>
    <row r="2711" spans="1:12" hidden="1" x14ac:dyDescent="0.25">
      <c r="A2711" s="2">
        <v>43190</v>
      </c>
      <c r="B2711" t="s">
        <v>25</v>
      </c>
      <c r="C2711">
        <v>2018</v>
      </c>
      <c r="D2711">
        <v>1</v>
      </c>
      <c r="E2711" t="s">
        <v>78</v>
      </c>
      <c r="F2711" t="s">
        <v>79</v>
      </c>
      <c r="G2711" t="s">
        <v>80</v>
      </c>
      <c r="H2711" t="s">
        <v>61</v>
      </c>
      <c r="I2711">
        <v>187.74</v>
      </c>
      <c r="J2711">
        <v>720.15</v>
      </c>
      <c r="K2711">
        <v>3.6395999999999998E-2</v>
      </c>
      <c r="L2711">
        <v>25.29</v>
      </c>
    </row>
    <row r="2712" spans="1:12" hidden="1" x14ac:dyDescent="0.25">
      <c r="A2712" s="2">
        <v>43281</v>
      </c>
      <c r="B2712" t="s">
        <v>26</v>
      </c>
      <c r="C2712">
        <v>2018</v>
      </c>
      <c r="D2712">
        <v>2</v>
      </c>
      <c r="E2712" t="s">
        <v>78</v>
      </c>
      <c r="F2712" t="s">
        <v>79</v>
      </c>
      <c r="G2712" t="s">
        <v>80</v>
      </c>
      <c r="H2712" t="s">
        <v>61</v>
      </c>
      <c r="I2712">
        <v>182.48</v>
      </c>
      <c r="J2712">
        <v>725.72</v>
      </c>
      <c r="K2712">
        <v>3.5529999999999999E-2</v>
      </c>
      <c r="L2712">
        <v>24.9</v>
      </c>
    </row>
    <row r="2713" spans="1:12" hidden="1" x14ac:dyDescent="0.25">
      <c r="A2713" s="2">
        <v>43373</v>
      </c>
      <c r="B2713" t="s">
        <v>27</v>
      </c>
      <c r="C2713">
        <v>2018</v>
      </c>
      <c r="D2713">
        <v>3</v>
      </c>
      <c r="E2713" t="s">
        <v>78</v>
      </c>
      <c r="F2713" t="s">
        <v>79</v>
      </c>
      <c r="G2713" t="s">
        <v>80</v>
      </c>
      <c r="H2713" t="s">
        <v>61</v>
      </c>
      <c r="I2713">
        <v>179.25</v>
      </c>
      <c r="J2713">
        <v>732.62</v>
      </c>
      <c r="K2713">
        <v>3.7719999999999997E-2</v>
      </c>
      <c r="L2713">
        <v>26.63</v>
      </c>
    </row>
    <row r="2714" spans="1:12" hidden="1" x14ac:dyDescent="0.25">
      <c r="A2714" s="2">
        <v>43465</v>
      </c>
      <c r="B2714" t="s">
        <v>28</v>
      </c>
      <c r="C2714">
        <v>2018</v>
      </c>
      <c r="D2714">
        <v>4</v>
      </c>
      <c r="E2714" t="s">
        <v>78</v>
      </c>
      <c r="F2714" t="s">
        <v>79</v>
      </c>
      <c r="G2714" t="s">
        <v>80</v>
      </c>
      <c r="H2714" t="s">
        <v>61</v>
      </c>
      <c r="I2714">
        <v>192.42</v>
      </c>
      <c r="J2714">
        <v>741.89</v>
      </c>
      <c r="K2714">
        <v>3.6261000000000002E-2</v>
      </c>
      <c r="L2714">
        <v>25.96</v>
      </c>
    </row>
    <row r="2715" spans="1:12" hidden="1" x14ac:dyDescent="0.25">
      <c r="A2715" s="2">
        <v>43555</v>
      </c>
      <c r="B2715" t="s">
        <v>29</v>
      </c>
      <c r="C2715">
        <v>2019</v>
      </c>
      <c r="D2715">
        <v>1</v>
      </c>
      <c r="E2715" t="s">
        <v>78</v>
      </c>
      <c r="F2715" t="s">
        <v>79</v>
      </c>
      <c r="G2715" t="s">
        <v>80</v>
      </c>
      <c r="H2715" t="s">
        <v>61</v>
      </c>
      <c r="I2715">
        <v>182.95</v>
      </c>
      <c r="J2715">
        <v>737.1</v>
      </c>
      <c r="K2715">
        <v>2.3536999999999999E-2</v>
      </c>
      <c r="L2715">
        <v>16.95</v>
      </c>
    </row>
    <row r="2716" spans="1:12" hidden="1" x14ac:dyDescent="0.25">
      <c r="A2716" s="2">
        <v>43646</v>
      </c>
      <c r="B2716" t="s">
        <v>30</v>
      </c>
      <c r="C2716">
        <v>2019</v>
      </c>
      <c r="D2716">
        <v>2</v>
      </c>
      <c r="E2716" t="s">
        <v>78</v>
      </c>
      <c r="F2716" t="s">
        <v>79</v>
      </c>
      <c r="G2716" t="s">
        <v>80</v>
      </c>
      <c r="H2716" t="s">
        <v>61</v>
      </c>
      <c r="I2716">
        <v>182.02</v>
      </c>
      <c r="J2716">
        <v>736.64</v>
      </c>
      <c r="K2716">
        <v>1.5047E-2</v>
      </c>
      <c r="L2716">
        <v>10.92</v>
      </c>
    </row>
    <row r="2717" spans="1:12" hidden="1" x14ac:dyDescent="0.25">
      <c r="A2717" s="2">
        <v>43738</v>
      </c>
      <c r="B2717" t="s">
        <v>31</v>
      </c>
      <c r="C2717">
        <v>2019</v>
      </c>
      <c r="D2717">
        <v>3</v>
      </c>
      <c r="E2717" t="s">
        <v>78</v>
      </c>
      <c r="F2717" t="s">
        <v>79</v>
      </c>
      <c r="G2717" t="s">
        <v>80</v>
      </c>
      <c r="H2717" t="s">
        <v>61</v>
      </c>
      <c r="I2717">
        <v>186.4</v>
      </c>
      <c r="J2717">
        <v>743.79</v>
      </c>
      <c r="K2717">
        <v>1.5247E-2</v>
      </c>
      <c r="L2717">
        <v>11.17</v>
      </c>
    </row>
    <row r="2718" spans="1:12" hidden="1" x14ac:dyDescent="0.25">
      <c r="A2718" s="2">
        <v>43830</v>
      </c>
      <c r="B2718" t="s">
        <v>32</v>
      </c>
      <c r="C2718">
        <v>2019</v>
      </c>
      <c r="D2718">
        <v>4</v>
      </c>
      <c r="E2718" t="s">
        <v>78</v>
      </c>
      <c r="F2718" t="s">
        <v>79</v>
      </c>
      <c r="G2718" t="s">
        <v>80</v>
      </c>
      <c r="H2718" t="s">
        <v>61</v>
      </c>
      <c r="I2718">
        <v>195.55</v>
      </c>
      <c r="J2718">
        <v>746.92</v>
      </c>
      <c r="K2718">
        <v>6.7799999999999996E-3</v>
      </c>
      <c r="L2718">
        <v>5.03</v>
      </c>
    </row>
    <row r="2719" spans="1:12" hidden="1" x14ac:dyDescent="0.25">
      <c r="A2719" s="2">
        <v>43921</v>
      </c>
      <c r="B2719" t="s">
        <v>33</v>
      </c>
      <c r="C2719">
        <v>2020</v>
      </c>
      <c r="D2719">
        <v>1</v>
      </c>
      <c r="E2719" t="s">
        <v>78</v>
      </c>
      <c r="F2719" t="s">
        <v>79</v>
      </c>
      <c r="G2719" t="s">
        <v>80</v>
      </c>
      <c r="H2719" t="s">
        <v>61</v>
      </c>
      <c r="I2719">
        <v>195.52</v>
      </c>
      <c r="J2719">
        <v>759.49</v>
      </c>
      <c r="K2719">
        <v>3.0376E-2</v>
      </c>
      <c r="L2719">
        <v>22.39</v>
      </c>
    </row>
    <row r="2720" spans="1:12" hidden="1" x14ac:dyDescent="0.25">
      <c r="A2720" s="2">
        <v>44012</v>
      </c>
      <c r="B2720" t="s">
        <v>34</v>
      </c>
      <c r="C2720">
        <v>2020</v>
      </c>
      <c r="D2720">
        <v>2</v>
      </c>
      <c r="E2720" t="s">
        <v>78</v>
      </c>
      <c r="F2720" t="s">
        <v>79</v>
      </c>
      <c r="G2720" t="s">
        <v>80</v>
      </c>
      <c r="H2720" t="s">
        <v>61</v>
      </c>
      <c r="I2720">
        <v>189.61</v>
      </c>
      <c r="J2720">
        <v>767.09</v>
      </c>
      <c r="K2720">
        <v>4.1335999999999998E-2</v>
      </c>
      <c r="L2720">
        <v>30.45</v>
      </c>
    </row>
    <row r="2721" spans="1:12" hidden="1" x14ac:dyDescent="0.25">
      <c r="A2721" s="2">
        <v>44104</v>
      </c>
      <c r="B2721" t="s">
        <v>35</v>
      </c>
      <c r="C2721">
        <v>2020</v>
      </c>
      <c r="D2721">
        <v>3</v>
      </c>
      <c r="E2721" t="s">
        <v>78</v>
      </c>
      <c r="F2721" t="s">
        <v>79</v>
      </c>
      <c r="G2721" t="s">
        <v>80</v>
      </c>
      <c r="H2721" t="s">
        <v>61</v>
      </c>
      <c r="I2721">
        <v>188.47</v>
      </c>
      <c r="J2721">
        <v>769.16</v>
      </c>
      <c r="K2721">
        <v>3.4109E-2</v>
      </c>
      <c r="L2721">
        <v>25.37</v>
      </c>
    </row>
    <row r="2722" spans="1:12" hidden="1" x14ac:dyDescent="0.25">
      <c r="A2722" s="2">
        <v>44196</v>
      </c>
      <c r="B2722" t="s">
        <v>36</v>
      </c>
      <c r="C2722">
        <v>2020</v>
      </c>
      <c r="D2722">
        <v>4</v>
      </c>
      <c r="E2722" t="s">
        <v>78</v>
      </c>
      <c r="F2722" t="s">
        <v>79</v>
      </c>
      <c r="G2722" t="s">
        <v>80</v>
      </c>
      <c r="H2722" t="s">
        <v>61</v>
      </c>
      <c r="I2722">
        <v>211.43</v>
      </c>
      <c r="J2722">
        <v>785.04</v>
      </c>
      <c r="K2722">
        <v>5.1035999999999998E-2</v>
      </c>
      <c r="L2722">
        <v>38.119999999999997</v>
      </c>
    </row>
    <row r="2723" spans="1:12" hidden="1" x14ac:dyDescent="0.25">
      <c r="A2723" s="2">
        <v>44286</v>
      </c>
      <c r="B2723" t="s">
        <v>37</v>
      </c>
      <c r="C2723">
        <v>2021</v>
      </c>
      <c r="D2723">
        <v>1</v>
      </c>
      <c r="E2723" t="s">
        <v>78</v>
      </c>
      <c r="F2723" t="s">
        <v>79</v>
      </c>
      <c r="G2723" t="s">
        <v>80</v>
      </c>
      <c r="H2723" t="s">
        <v>61</v>
      </c>
      <c r="I2723">
        <v>197.77</v>
      </c>
      <c r="J2723">
        <v>787.29</v>
      </c>
      <c r="K2723">
        <v>3.6603999999999998E-2</v>
      </c>
      <c r="L2723">
        <v>27.8</v>
      </c>
    </row>
    <row r="2724" spans="1:12" hidden="1" x14ac:dyDescent="0.25">
      <c r="A2724" s="2">
        <v>44377</v>
      </c>
      <c r="B2724" t="s">
        <v>38</v>
      </c>
      <c r="C2724">
        <v>2021</v>
      </c>
      <c r="D2724">
        <v>2</v>
      </c>
      <c r="E2724" t="s">
        <v>78</v>
      </c>
      <c r="F2724" t="s">
        <v>79</v>
      </c>
      <c r="G2724" t="s">
        <v>80</v>
      </c>
      <c r="H2724" t="s">
        <v>61</v>
      </c>
      <c r="I2724">
        <v>200.16</v>
      </c>
      <c r="J2724">
        <v>797.83</v>
      </c>
      <c r="K2724">
        <v>4.0073999999999999E-2</v>
      </c>
      <c r="L2724">
        <v>30.74</v>
      </c>
    </row>
    <row r="2725" spans="1:12" hidden="1" x14ac:dyDescent="0.25">
      <c r="A2725" s="2">
        <v>44469</v>
      </c>
      <c r="B2725" t="s">
        <v>39</v>
      </c>
      <c r="C2725">
        <v>2021</v>
      </c>
      <c r="D2725">
        <v>3</v>
      </c>
      <c r="E2725" t="s">
        <v>78</v>
      </c>
      <c r="F2725" t="s">
        <v>79</v>
      </c>
      <c r="G2725" t="s">
        <v>80</v>
      </c>
      <c r="H2725" t="s">
        <v>61</v>
      </c>
      <c r="I2725">
        <v>208.07</v>
      </c>
      <c r="J2725">
        <v>817.43</v>
      </c>
      <c r="K2725">
        <v>6.2756999999999993E-2</v>
      </c>
      <c r="L2725">
        <v>48.27</v>
      </c>
    </row>
    <row r="2726" spans="1:12" hidden="1" x14ac:dyDescent="0.25">
      <c r="A2726" s="2">
        <v>44561</v>
      </c>
      <c r="B2726" t="s">
        <v>40</v>
      </c>
      <c r="C2726">
        <v>2021</v>
      </c>
      <c r="D2726">
        <v>4</v>
      </c>
      <c r="E2726" t="s">
        <v>78</v>
      </c>
      <c r="F2726" t="s">
        <v>79</v>
      </c>
      <c r="G2726" t="s">
        <v>80</v>
      </c>
      <c r="H2726" t="s">
        <v>61</v>
      </c>
      <c r="I2726">
        <v>221.25</v>
      </c>
      <c r="J2726">
        <v>827.24</v>
      </c>
      <c r="K2726">
        <v>5.3754999999999997E-2</v>
      </c>
      <c r="L2726">
        <v>42.2</v>
      </c>
    </row>
    <row r="2727" spans="1:12" hidden="1" x14ac:dyDescent="0.25">
      <c r="A2727" s="2">
        <v>44651</v>
      </c>
      <c r="B2727" t="s">
        <v>41</v>
      </c>
      <c r="C2727">
        <v>2022</v>
      </c>
      <c r="D2727">
        <v>1</v>
      </c>
      <c r="E2727" t="s">
        <v>78</v>
      </c>
      <c r="F2727" t="s">
        <v>79</v>
      </c>
      <c r="G2727" t="s">
        <v>80</v>
      </c>
      <c r="H2727" t="s">
        <v>61</v>
      </c>
      <c r="I2727">
        <v>208.51</v>
      </c>
      <c r="J2727">
        <v>837.98</v>
      </c>
      <c r="K2727">
        <v>6.4384999999999998E-2</v>
      </c>
      <c r="L2727">
        <v>50.69</v>
      </c>
    </row>
    <row r="2728" spans="1:12" hidden="1" x14ac:dyDescent="0.25">
      <c r="A2728" s="2">
        <v>44742</v>
      </c>
      <c r="B2728" t="s">
        <v>42</v>
      </c>
      <c r="C2728">
        <v>2022</v>
      </c>
      <c r="D2728">
        <v>2</v>
      </c>
      <c r="E2728" t="s">
        <v>78</v>
      </c>
      <c r="F2728" t="s">
        <v>79</v>
      </c>
      <c r="G2728" t="s">
        <v>80</v>
      </c>
      <c r="H2728" t="s">
        <v>61</v>
      </c>
      <c r="I2728">
        <v>202</v>
      </c>
      <c r="J2728">
        <v>839.83</v>
      </c>
      <c r="K2728">
        <v>5.2643000000000002E-2</v>
      </c>
      <c r="L2728">
        <v>42</v>
      </c>
    </row>
    <row r="2729" spans="1:12" hidden="1" x14ac:dyDescent="0.25">
      <c r="A2729" s="2">
        <v>44834</v>
      </c>
      <c r="B2729" t="s">
        <v>43</v>
      </c>
      <c r="C2729">
        <v>2022</v>
      </c>
      <c r="D2729">
        <v>3</v>
      </c>
      <c r="E2729" t="s">
        <v>78</v>
      </c>
      <c r="F2729" t="s">
        <v>79</v>
      </c>
      <c r="G2729" t="s">
        <v>80</v>
      </c>
      <c r="H2729" t="s">
        <v>61</v>
      </c>
      <c r="I2729">
        <v>224.14</v>
      </c>
      <c r="J2729">
        <v>855.9</v>
      </c>
      <c r="K2729">
        <v>4.7062E-2</v>
      </c>
      <c r="L2729">
        <v>38.47</v>
      </c>
    </row>
    <row r="2730" spans="1:12" hidden="1" x14ac:dyDescent="0.25">
      <c r="A2730" s="2">
        <v>44926</v>
      </c>
      <c r="B2730" t="s">
        <v>44</v>
      </c>
      <c r="C2730">
        <v>2022</v>
      </c>
      <c r="D2730">
        <v>4</v>
      </c>
      <c r="E2730" t="s">
        <v>78</v>
      </c>
      <c r="F2730" t="s">
        <v>79</v>
      </c>
      <c r="G2730" t="s">
        <v>80</v>
      </c>
      <c r="H2730" t="s">
        <v>61</v>
      </c>
      <c r="I2730">
        <v>242.7</v>
      </c>
      <c r="J2730">
        <v>877.35</v>
      </c>
      <c r="K2730">
        <v>6.0574999999999997E-2</v>
      </c>
      <c r="L2730">
        <v>50.11</v>
      </c>
    </row>
    <row r="2731" spans="1:12" hidden="1" x14ac:dyDescent="0.25">
      <c r="A2731" s="2">
        <v>45016</v>
      </c>
      <c r="B2731" t="s">
        <v>45</v>
      </c>
      <c r="C2731">
        <v>2023</v>
      </c>
      <c r="D2731">
        <v>1</v>
      </c>
      <c r="E2731" t="s">
        <v>78</v>
      </c>
      <c r="F2731" t="s">
        <v>79</v>
      </c>
      <c r="G2731" t="s">
        <v>80</v>
      </c>
      <c r="H2731" t="s">
        <v>61</v>
      </c>
      <c r="I2731">
        <v>224.24</v>
      </c>
      <c r="J2731">
        <v>893.08</v>
      </c>
      <c r="K2731">
        <v>6.5753000000000006E-2</v>
      </c>
      <c r="L2731">
        <v>55.1</v>
      </c>
    </row>
    <row r="2732" spans="1:12" hidden="1" x14ac:dyDescent="0.25">
      <c r="A2732" s="2">
        <v>45107</v>
      </c>
      <c r="B2732" t="s">
        <v>46</v>
      </c>
      <c r="C2732">
        <v>2023</v>
      </c>
      <c r="D2732">
        <v>2</v>
      </c>
      <c r="E2732" t="s">
        <v>78</v>
      </c>
      <c r="F2732" t="s">
        <v>79</v>
      </c>
      <c r="G2732" t="s">
        <v>80</v>
      </c>
      <c r="H2732" t="s">
        <v>61</v>
      </c>
      <c r="I2732">
        <v>227.67</v>
      </c>
      <c r="J2732">
        <v>918.75</v>
      </c>
      <c r="K2732">
        <v>9.3970999999999999E-2</v>
      </c>
      <c r="L2732">
        <v>78.92</v>
      </c>
    </row>
    <row r="2733" spans="1:12" hidden="1" x14ac:dyDescent="0.25">
      <c r="A2733" s="2">
        <v>45199</v>
      </c>
      <c r="B2733" t="s">
        <v>47</v>
      </c>
      <c r="C2733">
        <v>2023</v>
      </c>
      <c r="D2733">
        <v>3</v>
      </c>
      <c r="E2733" t="s">
        <v>78</v>
      </c>
      <c r="F2733" t="s">
        <v>79</v>
      </c>
      <c r="G2733" t="s">
        <v>80</v>
      </c>
      <c r="H2733" t="s">
        <v>61</v>
      </c>
      <c r="I2733">
        <v>218.68</v>
      </c>
      <c r="J2733">
        <v>913.29</v>
      </c>
      <c r="K2733">
        <v>6.7052E-2</v>
      </c>
      <c r="L2733">
        <v>57.39</v>
      </c>
    </row>
    <row r="2734" spans="1:12" hidden="1" x14ac:dyDescent="0.25">
      <c r="A2734" s="2">
        <v>45291</v>
      </c>
      <c r="B2734" t="s">
        <v>48</v>
      </c>
      <c r="C2734">
        <v>2023</v>
      </c>
      <c r="D2734">
        <v>4</v>
      </c>
      <c r="E2734" t="s">
        <v>78</v>
      </c>
      <c r="F2734" t="s">
        <v>79</v>
      </c>
      <c r="G2734" t="s">
        <v>80</v>
      </c>
      <c r="H2734" t="s">
        <v>61</v>
      </c>
      <c r="I2734">
        <v>248.16</v>
      </c>
      <c r="J2734">
        <v>918.76</v>
      </c>
      <c r="K2734">
        <v>4.7198999999999998E-2</v>
      </c>
      <c r="L2734">
        <v>41.41</v>
      </c>
    </row>
    <row r="2735" spans="1:12" hidden="1" x14ac:dyDescent="0.25">
      <c r="A2735" s="2">
        <v>45382</v>
      </c>
      <c r="B2735" t="s">
        <v>49</v>
      </c>
      <c r="C2735">
        <v>2024</v>
      </c>
      <c r="D2735">
        <v>1</v>
      </c>
      <c r="E2735" t="s">
        <v>78</v>
      </c>
      <c r="F2735" t="s">
        <v>79</v>
      </c>
      <c r="G2735" t="s">
        <v>80</v>
      </c>
      <c r="H2735" t="s">
        <v>61</v>
      </c>
      <c r="I2735">
        <v>233.56</v>
      </c>
      <c r="J2735">
        <v>928.07</v>
      </c>
      <c r="K2735">
        <v>3.9178999999999999E-2</v>
      </c>
      <c r="L2735">
        <v>34.99</v>
      </c>
    </row>
    <row r="2736" spans="1:12" hidden="1" x14ac:dyDescent="0.25">
      <c r="A2736" s="2">
        <v>45473</v>
      </c>
      <c r="B2736" t="s">
        <v>50</v>
      </c>
      <c r="C2736">
        <v>2024</v>
      </c>
      <c r="D2736">
        <v>2</v>
      </c>
      <c r="E2736" t="s">
        <v>78</v>
      </c>
      <c r="F2736" t="s">
        <v>79</v>
      </c>
      <c r="G2736" t="s">
        <v>80</v>
      </c>
      <c r="H2736" t="s">
        <v>61</v>
      </c>
      <c r="I2736">
        <v>228.12</v>
      </c>
      <c r="J2736">
        <v>928.52</v>
      </c>
      <c r="K2736">
        <v>1.0633999999999999E-2</v>
      </c>
      <c r="L2736">
        <v>9.77</v>
      </c>
    </row>
    <row r="2737" spans="1:12" hidden="1" x14ac:dyDescent="0.25">
      <c r="A2737" s="2">
        <v>45565</v>
      </c>
      <c r="B2737" t="s">
        <v>51</v>
      </c>
      <c r="C2737">
        <v>2024</v>
      </c>
      <c r="D2737">
        <v>3</v>
      </c>
      <c r="E2737" t="s">
        <v>78</v>
      </c>
      <c r="F2737" t="s">
        <v>79</v>
      </c>
      <c r="G2737" t="s">
        <v>80</v>
      </c>
      <c r="H2737" t="s">
        <v>61</v>
      </c>
      <c r="I2737">
        <v>222.55</v>
      </c>
      <c r="J2737">
        <v>932.39</v>
      </c>
      <c r="K2737">
        <v>2.0913000000000001E-2</v>
      </c>
      <c r="L2737">
        <v>19.100000000000001</v>
      </c>
    </row>
    <row r="2738" spans="1:12" hidden="1" x14ac:dyDescent="0.25">
      <c r="A2738" s="2">
        <v>45657</v>
      </c>
      <c r="B2738" t="s">
        <v>52</v>
      </c>
      <c r="C2738">
        <v>2024</v>
      </c>
      <c r="D2738">
        <v>4</v>
      </c>
      <c r="E2738" t="s">
        <v>78</v>
      </c>
      <c r="F2738" t="s">
        <v>79</v>
      </c>
      <c r="G2738" t="s">
        <v>80</v>
      </c>
      <c r="H2738" t="s">
        <v>61</v>
      </c>
      <c r="I2738">
        <v>257.72000000000003</v>
      </c>
      <c r="J2738">
        <v>941.95</v>
      </c>
      <c r="K2738">
        <v>2.5241E-2</v>
      </c>
      <c r="L2738">
        <v>23.19</v>
      </c>
    </row>
    <row r="2739" spans="1:12" hidden="1" x14ac:dyDescent="0.25">
      <c r="A2739" s="2">
        <v>45747</v>
      </c>
      <c r="B2739" t="s">
        <v>53</v>
      </c>
      <c r="C2739">
        <v>2025</v>
      </c>
      <c r="D2739">
        <v>1</v>
      </c>
      <c r="E2739" t="s">
        <v>78</v>
      </c>
      <c r="F2739" t="s">
        <v>79</v>
      </c>
      <c r="G2739" t="s">
        <v>80</v>
      </c>
      <c r="H2739" t="s">
        <v>61</v>
      </c>
      <c r="I2739">
        <v>236.68</v>
      </c>
      <c r="J2739">
        <v>945.06</v>
      </c>
      <c r="K2739">
        <v>1.8307E-2</v>
      </c>
      <c r="L2739">
        <v>16.989999999999998</v>
      </c>
    </row>
    <row r="2740" spans="1:12" hidden="1" x14ac:dyDescent="0.25">
      <c r="A2740" s="2">
        <v>42460</v>
      </c>
      <c r="B2740" t="s">
        <v>12</v>
      </c>
      <c r="C2740">
        <v>2016</v>
      </c>
      <c r="D2740">
        <v>1</v>
      </c>
      <c r="E2740" t="s">
        <v>78</v>
      </c>
      <c r="F2740" t="s">
        <v>79</v>
      </c>
      <c r="G2740" t="s">
        <v>80</v>
      </c>
      <c r="H2740" t="s">
        <v>62</v>
      </c>
      <c r="I2740">
        <v>102.61</v>
      </c>
      <c r="J2740" t="s">
        <v>17</v>
      </c>
      <c r="K2740" t="s">
        <v>17</v>
      </c>
      <c r="L2740" t="s">
        <v>17</v>
      </c>
    </row>
    <row r="2741" spans="1:12" hidden="1" x14ac:dyDescent="0.25">
      <c r="A2741" s="2">
        <v>42551</v>
      </c>
      <c r="B2741" t="s">
        <v>18</v>
      </c>
      <c r="C2741">
        <v>2016</v>
      </c>
      <c r="D2741">
        <v>2</v>
      </c>
      <c r="E2741" t="s">
        <v>78</v>
      </c>
      <c r="F2741" t="s">
        <v>79</v>
      </c>
      <c r="G2741" t="s">
        <v>80</v>
      </c>
      <c r="H2741" t="s">
        <v>62</v>
      </c>
      <c r="I2741">
        <v>100.69</v>
      </c>
      <c r="J2741" t="s">
        <v>17</v>
      </c>
      <c r="K2741" t="s">
        <v>17</v>
      </c>
      <c r="L2741" t="s">
        <v>17</v>
      </c>
    </row>
    <row r="2742" spans="1:12" hidden="1" x14ac:dyDescent="0.25">
      <c r="A2742" s="2">
        <v>42643</v>
      </c>
      <c r="B2742" t="s">
        <v>19</v>
      </c>
      <c r="C2742">
        <v>2016</v>
      </c>
      <c r="D2742">
        <v>3</v>
      </c>
      <c r="E2742" t="s">
        <v>78</v>
      </c>
      <c r="F2742" t="s">
        <v>79</v>
      </c>
      <c r="G2742" t="s">
        <v>80</v>
      </c>
      <c r="H2742" t="s">
        <v>62</v>
      </c>
      <c r="I2742">
        <v>99.99</v>
      </c>
      <c r="J2742" t="s">
        <v>17</v>
      </c>
      <c r="K2742" t="s">
        <v>17</v>
      </c>
      <c r="L2742" t="s">
        <v>17</v>
      </c>
    </row>
    <row r="2743" spans="1:12" hidden="1" x14ac:dyDescent="0.25">
      <c r="A2743" s="2">
        <v>42735</v>
      </c>
      <c r="B2743" t="s">
        <v>20</v>
      </c>
      <c r="C2743">
        <v>2016</v>
      </c>
      <c r="D2743">
        <v>4</v>
      </c>
      <c r="E2743" t="s">
        <v>78</v>
      </c>
      <c r="F2743" t="s">
        <v>79</v>
      </c>
      <c r="G2743" t="s">
        <v>80</v>
      </c>
      <c r="H2743" t="s">
        <v>62</v>
      </c>
      <c r="I2743">
        <v>103.04</v>
      </c>
      <c r="J2743">
        <v>406.34</v>
      </c>
      <c r="K2743" t="s">
        <v>17</v>
      </c>
      <c r="L2743" t="s">
        <v>17</v>
      </c>
    </row>
    <row r="2744" spans="1:12" hidden="1" x14ac:dyDescent="0.25">
      <c r="A2744" s="2">
        <v>42825</v>
      </c>
      <c r="B2744" t="s">
        <v>21</v>
      </c>
      <c r="C2744">
        <v>2017</v>
      </c>
      <c r="D2744">
        <v>1</v>
      </c>
      <c r="E2744" t="s">
        <v>78</v>
      </c>
      <c r="F2744" t="s">
        <v>79</v>
      </c>
      <c r="G2744" t="s">
        <v>80</v>
      </c>
      <c r="H2744" t="s">
        <v>62</v>
      </c>
      <c r="I2744">
        <v>106.98</v>
      </c>
      <c r="J2744">
        <v>410.71</v>
      </c>
      <c r="K2744" t="s">
        <v>17</v>
      </c>
      <c r="L2744" t="s">
        <v>17</v>
      </c>
    </row>
    <row r="2745" spans="1:12" hidden="1" x14ac:dyDescent="0.25">
      <c r="A2745" s="2">
        <v>42916</v>
      </c>
      <c r="B2745" t="s">
        <v>22</v>
      </c>
      <c r="C2745">
        <v>2017</v>
      </c>
      <c r="D2745">
        <v>2</v>
      </c>
      <c r="E2745" t="s">
        <v>78</v>
      </c>
      <c r="F2745" t="s">
        <v>79</v>
      </c>
      <c r="G2745" t="s">
        <v>80</v>
      </c>
      <c r="H2745" t="s">
        <v>62</v>
      </c>
      <c r="I2745">
        <v>104.71</v>
      </c>
      <c r="J2745">
        <v>414.72</v>
      </c>
      <c r="K2745" t="s">
        <v>17</v>
      </c>
      <c r="L2745" t="s">
        <v>17</v>
      </c>
    </row>
    <row r="2746" spans="1:12" hidden="1" x14ac:dyDescent="0.25">
      <c r="A2746" s="2">
        <v>43008</v>
      </c>
      <c r="B2746" t="s">
        <v>23</v>
      </c>
      <c r="C2746">
        <v>2017</v>
      </c>
      <c r="D2746">
        <v>3</v>
      </c>
      <c r="E2746" t="s">
        <v>78</v>
      </c>
      <c r="F2746" t="s">
        <v>79</v>
      </c>
      <c r="G2746" t="s">
        <v>80</v>
      </c>
      <c r="H2746" t="s">
        <v>62</v>
      </c>
      <c r="I2746">
        <v>101.97</v>
      </c>
      <c r="J2746">
        <v>416.7</v>
      </c>
      <c r="K2746" t="s">
        <v>17</v>
      </c>
      <c r="L2746" t="s">
        <v>17</v>
      </c>
    </row>
    <row r="2747" spans="1:12" hidden="1" x14ac:dyDescent="0.25">
      <c r="A2747" s="2">
        <v>43100</v>
      </c>
      <c r="B2747" t="s">
        <v>24</v>
      </c>
      <c r="C2747">
        <v>2017</v>
      </c>
      <c r="D2747">
        <v>4</v>
      </c>
      <c r="E2747" t="s">
        <v>78</v>
      </c>
      <c r="F2747" t="s">
        <v>79</v>
      </c>
      <c r="G2747" t="s">
        <v>80</v>
      </c>
      <c r="H2747" t="s">
        <v>62</v>
      </c>
      <c r="I2747">
        <v>110.13</v>
      </c>
      <c r="J2747">
        <v>423.79</v>
      </c>
      <c r="K2747">
        <v>4.2944000000000003E-2</v>
      </c>
      <c r="L2747">
        <v>17.45</v>
      </c>
    </row>
    <row r="2748" spans="1:12" hidden="1" x14ac:dyDescent="0.25">
      <c r="A2748" s="2">
        <v>43190</v>
      </c>
      <c r="B2748" t="s">
        <v>25</v>
      </c>
      <c r="C2748">
        <v>2018</v>
      </c>
      <c r="D2748">
        <v>1</v>
      </c>
      <c r="E2748" t="s">
        <v>78</v>
      </c>
      <c r="F2748" t="s">
        <v>79</v>
      </c>
      <c r="G2748" t="s">
        <v>80</v>
      </c>
      <c r="H2748" t="s">
        <v>62</v>
      </c>
      <c r="I2748">
        <v>112.27</v>
      </c>
      <c r="J2748">
        <v>429.08</v>
      </c>
      <c r="K2748">
        <v>4.4727000000000003E-2</v>
      </c>
      <c r="L2748">
        <v>18.37</v>
      </c>
    </row>
    <row r="2749" spans="1:12" hidden="1" x14ac:dyDescent="0.25">
      <c r="A2749" s="2">
        <v>43281</v>
      </c>
      <c r="B2749" t="s">
        <v>26</v>
      </c>
      <c r="C2749">
        <v>2018</v>
      </c>
      <c r="D2749">
        <v>2</v>
      </c>
      <c r="E2749" t="s">
        <v>78</v>
      </c>
      <c r="F2749" t="s">
        <v>79</v>
      </c>
      <c r="G2749" t="s">
        <v>80</v>
      </c>
      <c r="H2749" t="s">
        <v>62</v>
      </c>
      <c r="I2749">
        <v>108.09</v>
      </c>
      <c r="J2749">
        <v>432.46</v>
      </c>
      <c r="K2749">
        <v>4.2776000000000002E-2</v>
      </c>
      <c r="L2749">
        <v>17.739999999999998</v>
      </c>
    </row>
    <row r="2750" spans="1:12" hidden="1" x14ac:dyDescent="0.25">
      <c r="A2750" s="2">
        <v>43373</v>
      </c>
      <c r="B2750" t="s">
        <v>27</v>
      </c>
      <c r="C2750">
        <v>2018</v>
      </c>
      <c r="D2750">
        <v>3</v>
      </c>
      <c r="E2750" t="s">
        <v>78</v>
      </c>
      <c r="F2750" t="s">
        <v>79</v>
      </c>
      <c r="G2750" t="s">
        <v>80</v>
      </c>
      <c r="H2750" t="s">
        <v>62</v>
      </c>
      <c r="I2750">
        <v>108.63</v>
      </c>
      <c r="J2750">
        <v>439.12</v>
      </c>
      <c r="K2750">
        <v>5.3803999999999998E-2</v>
      </c>
      <c r="L2750">
        <v>22.42</v>
      </c>
    </row>
    <row r="2751" spans="1:12" hidden="1" x14ac:dyDescent="0.25">
      <c r="A2751" s="2">
        <v>43465</v>
      </c>
      <c r="B2751" t="s">
        <v>28</v>
      </c>
      <c r="C2751">
        <v>2018</v>
      </c>
      <c r="D2751">
        <v>4</v>
      </c>
      <c r="E2751" t="s">
        <v>78</v>
      </c>
      <c r="F2751" t="s">
        <v>79</v>
      </c>
      <c r="G2751" t="s">
        <v>80</v>
      </c>
      <c r="H2751" t="s">
        <v>62</v>
      </c>
      <c r="I2751">
        <v>116.3</v>
      </c>
      <c r="J2751">
        <v>445.3</v>
      </c>
      <c r="K2751">
        <v>5.0756000000000003E-2</v>
      </c>
      <c r="L2751">
        <v>21.51</v>
      </c>
    </row>
    <row r="2752" spans="1:12" hidden="1" x14ac:dyDescent="0.25">
      <c r="A2752" s="2">
        <v>43555</v>
      </c>
      <c r="B2752" t="s">
        <v>29</v>
      </c>
      <c r="C2752">
        <v>2019</v>
      </c>
      <c r="D2752">
        <v>1</v>
      </c>
      <c r="E2752" t="s">
        <v>78</v>
      </c>
      <c r="F2752" t="s">
        <v>79</v>
      </c>
      <c r="G2752" t="s">
        <v>80</v>
      </c>
      <c r="H2752" t="s">
        <v>62</v>
      </c>
      <c r="I2752">
        <v>108.34</v>
      </c>
      <c r="J2752">
        <v>441.37</v>
      </c>
      <c r="K2752">
        <v>2.8642999999999998E-2</v>
      </c>
      <c r="L2752">
        <v>12.29</v>
      </c>
    </row>
    <row r="2753" spans="1:12" hidden="1" x14ac:dyDescent="0.25">
      <c r="A2753" s="2">
        <v>43646</v>
      </c>
      <c r="B2753" t="s">
        <v>30</v>
      </c>
      <c r="C2753">
        <v>2019</v>
      </c>
      <c r="D2753">
        <v>2</v>
      </c>
      <c r="E2753" t="s">
        <v>78</v>
      </c>
      <c r="F2753" t="s">
        <v>79</v>
      </c>
      <c r="G2753" t="s">
        <v>80</v>
      </c>
      <c r="H2753" t="s">
        <v>62</v>
      </c>
      <c r="I2753">
        <v>108.05</v>
      </c>
      <c r="J2753">
        <v>441.32</v>
      </c>
      <c r="K2753">
        <v>2.0486999999999998E-2</v>
      </c>
      <c r="L2753">
        <v>8.86</v>
      </c>
    </row>
    <row r="2754" spans="1:12" hidden="1" x14ac:dyDescent="0.25">
      <c r="A2754" s="2">
        <v>43738</v>
      </c>
      <c r="B2754" t="s">
        <v>31</v>
      </c>
      <c r="C2754">
        <v>2019</v>
      </c>
      <c r="D2754">
        <v>3</v>
      </c>
      <c r="E2754" t="s">
        <v>78</v>
      </c>
      <c r="F2754" t="s">
        <v>79</v>
      </c>
      <c r="G2754" t="s">
        <v>80</v>
      </c>
      <c r="H2754" t="s">
        <v>62</v>
      </c>
      <c r="I2754">
        <v>112.11</v>
      </c>
      <c r="J2754">
        <v>444.8</v>
      </c>
      <c r="K2754">
        <v>1.2935E-2</v>
      </c>
      <c r="L2754">
        <v>5.68</v>
      </c>
    </row>
    <row r="2755" spans="1:12" hidden="1" x14ac:dyDescent="0.25">
      <c r="A2755" s="2">
        <v>43830</v>
      </c>
      <c r="B2755" t="s">
        <v>32</v>
      </c>
      <c r="C2755">
        <v>2019</v>
      </c>
      <c r="D2755">
        <v>4</v>
      </c>
      <c r="E2755" t="s">
        <v>78</v>
      </c>
      <c r="F2755" t="s">
        <v>79</v>
      </c>
      <c r="G2755" t="s">
        <v>80</v>
      </c>
      <c r="H2755" t="s">
        <v>62</v>
      </c>
      <c r="I2755">
        <v>118.11</v>
      </c>
      <c r="J2755">
        <v>446.61</v>
      </c>
      <c r="K2755">
        <v>2.9420000000000002E-3</v>
      </c>
      <c r="L2755">
        <v>1.31</v>
      </c>
    </row>
    <row r="2756" spans="1:12" hidden="1" x14ac:dyDescent="0.25">
      <c r="A2756" s="2">
        <v>43921</v>
      </c>
      <c r="B2756" t="s">
        <v>33</v>
      </c>
      <c r="C2756">
        <v>2020</v>
      </c>
      <c r="D2756">
        <v>1</v>
      </c>
      <c r="E2756" t="s">
        <v>78</v>
      </c>
      <c r="F2756" t="s">
        <v>79</v>
      </c>
      <c r="G2756" t="s">
        <v>80</v>
      </c>
      <c r="H2756" t="s">
        <v>62</v>
      </c>
      <c r="I2756">
        <v>117.15</v>
      </c>
      <c r="J2756">
        <v>455.42</v>
      </c>
      <c r="K2756">
        <v>3.1833E-2</v>
      </c>
      <c r="L2756">
        <v>14.05</v>
      </c>
    </row>
    <row r="2757" spans="1:12" hidden="1" x14ac:dyDescent="0.25">
      <c r="A2757" s="2">
        <v>44012</v>
      </c>
      <c r="B2757" t="s">
        <v>34</v>
      </c>
      <c r="C2757">
        <v>2020</v>
      </c>
      <c r="D2757">
        <v>2</v>
      </c>
      <c r="E2757" t="s">
        <v>78</v>
      </c>
      <c r="F2757" t="s">
        <v>79</v>
      </c>
      <c r="G2757" t="s">
        <v>80</v>
      </c>
      <c r="H2757" t="s">
        <v>62</v>
      </c>
      <c r="I2757">
        <v>116.15</v>
      </c>
      <c r="J2757">
        <v>463.53</v>
      </c>
      <c r="K2757">
        <v>5.0326000000000003E-2</v>
      </c>
      <c r="L2757">
        <v>22.21</v>
      </c>
    </row>
    <row r="2758" spans="1:12" hidden="1" x14ac:dyDescent="0.25">
      <c r="A2758" s="2">
        <v>44104</v>
      </c>
      <c r="B2758" t="s">
        <v>35</v>
      </c>
      <c r="C2758">
        <v>2020</v>
      </c>
      <c r="D2758">
        <v>3</v>
      </c>
      <c r="E2758" t="s">
        <v>78</v>
      </c>
      <c r="F2758" t="s">
        <v>79</v>
      </c>
      <c r="G2758" t="s">
        <v>80</v>
      </c>
      <c r="H2758" t="s">
        <v>62</v>
      </c>
      <c r="I2758">
        <v>114.46</v>
      </c>
      <c r="J2758">
        <v>465.87</v>
      </c>
      <c r="K2758">
        <v>4.7370000000000002E-2</v>
      </c>
      <c r="L2758">
        <v>21.07</v>
      </c>
    </row>
    <row r="2759" spans="1:12" hidden="1" x14ac:dyDescent="0.25">
      <c r="A2759" s="2">
        <v>44196</v>
      </c>
      <c r="B2759" t="s">
        <v>36</v>
      </c>
      <c r="C2759">
        <v>2020</v>
      </c>
      <c r="D2759">
        <v>4</v>
      </c>
      <c r="E2759" t="s">
        <v>78</v>
      </c>
      <c r="F2759" t="s">
        <v>79</v>
      </c>
      <c r="G2759" t="s">
        <v>80</v>
      </c>
      <c r="H2759" t="s">
        <v>62</v>
      </c>
      <c r="I2759">
        <v>129.09</v>
      </c>
      <c r="J2759">
        <v>476.85</v>
      </c>
      <c r="K2759">
        <v>6.7710000000000006E-2</v>
      </c>
      <c r="L2759">
        <v>30.24</v>
      </c>
    </row>
    <row r="2760" spans="1:12" hidden="1" x14ac:dyDescent="0.25">
      <c r="A2760" s="2">
        <v>44286</v>
      </c>
      <c r="B2760" t="s">
        <v>37</v>
      </c>
      <c r="C2760">
        <v>2021</v>
      </c>
      <c r="D2760">
        <v>1</v>
      </c>
      <c r="E2760" t="s">
        <v>78</v>
      </c>
      <c r="F2760" t="s">
        <v>79</v>
      </c>
      <c r="G2760" t="s">
        <v>80</v>
      </c>
      <c r="H2760" t="s">
        <v>62</v>
      </c>
      <c r="I2760">
        <v>121.39</v>
      </c>
      <c r="J2760">
        <v>481.1</v>
      </c>
      <c r="K2760">
        <v>5.6388000000000001E-2</v>
      </c>
      <c r="L2760">
        <v>25.68</v>
      </c>
    </row>
    <row r="2761" spans="1:12" hidden="1" x14ac:dyDescent="0.25">
      <c r="A2761" s="2">
        <v>44377</v>
      </c>
      <c r="B2761" t="s">
        <v>38</v>
      </c>
      <c r="C2761">
        <v>2021</v>
      </c>
      <c r="D2761">
        <v>2</v>
      </c>
      <c r="E2761" t="s">
        <v>78</v>
      </c>
      <c r="F2761" t="s">
        <v>79</v>
      </c>
      <c r="G2761" t="s">
        <v>80</v>
      </c>
      <c r="H2761" t="s">
        <v>62</v>
      </c>
      <c r="I2761">
        <v>123.2</v>
      </c>
      <c r="J2761">
        <v>488.14</v>
      </c>
      <c r="K2761">
        <v>5.3093000000000001E-2</v>
      </c>
      <c r="L2761">
        <v>24.61</v>
      </c>
    </row>
    <row r="2762" spans="1:12" hidden="1" x14ac:dyDescent="0.25">
      <c r="A2762" s="2">
        <v>44469</v>
      </c>
      <c r="B2762" t="s">
        <v>39</v>
      </c>
      <c r="C2762">
        <v>2021</v>
      </c>
      <c r="D2762">
        <v>3</v>
      </c>
      <c r="E2762" t="s">
        <v>78</v>
      </c>
      <c r="F2762" t="s">
        <v>79</v>
      </c>
      <c r="G2762" t="s">
        <v>80</v>
      </c>
      <c r="H2762" t="s">
        <v>62</v>
      </c>
      <c r="I2762">
        <v>129.63999999999999</v>
      </c>
      <c r="J2762">
        <v>503.31</v>
      </c>
      <c r="K2762">
        <v>8.0366000000000007E-2</v>
      </c>
      <c r="L2762">
        <v>37.44</v>
      </c>
    </row>
    <row r="2763" spans="1:12" hidden="1" x14ac:dyDescent="0.25">
      <c r="A2763" s="2">
        <v>44561</v>
      </c>
      <c r="B2763" t="s">
        <v>40</v>
      </c>
      <c r="C2763">
        <v>2021</v>
      </c>
      <c r="D2763">
        <v>4</v>
      </c>
      <c r="E2763" t="s">
        <v>78</v>
      </c>
      <c r="F2763" t="s">
        <v>79</v>
      </c>
      <c r="G2763" t="s">
        <v>80</v>
      </c>
      <c r="H2763" t="s">
        <v>62</v>
      </c>
      <c r="I2763">
        <v>136.55000000000001</v>
      </c>
      <c r="J2763">
        <v>510.77</v>
      </c>
      <c r="K2763">
        <v>7.1133000000000002E-2</v>
      </c>
      <c r="L2763">
        <v>33.92</v>
      </c>
    </row>
    <row r="2764" spans="1:12" hidden="1" x14ac:dyDescent="0.25">
      <c r="A2764" s="2">
        <v>44651</v>
      </c>
      <c r="B2764" t="s">
        <v>41</v>
      </c>
      <c r="C2764">
        <v>2022</v>
      </c>
      <c r="D2764">
        <v>1</v>
      </c>
      <c r="E2764" t="s">
        <v>78</v>
      </c>
      <c r="F2764" t="s">
        <v>79</v>
      </c>
      <c r="G2764" t="s">
        <v>80</v>
      </c>
      <c r="H2764" t="s">
        <v>62</v>
      </c>
      <c r="I2764">
        <v>128.88</v>
      </c>
      <c r="J2764">
        <v>518.27</v>
      </c>
      <c r="K2764">
        <v>7.7259999999999995E-2</v>
      </c>
      <c r="L2764">
        <v>37.17</v>
      </c>
    </row>
    <row r="2765" spans="1:12" hidden="1" x14ac:dyDescent="0.25">
      <c r="A2765" s="2">
        <v>44742</v>
      </c>
      <c r="B2765" t="s">
        <v>42</v>
      </c>
      <c r="C2765">
        <v>2022</v>
      </c>
      <c r="D2765">
        <v>2</v>
      </c>
      <c r="E2765" t="s">
        <v>78</v>
      </c>
      <c r="F2765" t="s">
        <v>79</v>
      </c>
      <c r="G2765" t="s">
        <v>80</v>
      </c>
      <c r="H2765" t="s">
        <v>62</v>
      </c>
      <c r="I2765">
        <v>126.22</v>
      </c>
      <c r="J2765">
        <v>521.29</v>
      </c>
      <c r="K2765">
        <v>6.7910999999999999E-2</v>
      </c>
      <c r="L2765">
        <v>33.15</v>
      </c>
    </row>
    <row r="2766" spans="1:12" hidden="1" x14ac:dyDescent="0.25">
      <c r="A2766" s="2">
        <v>44834</v>
      </c>
      <c r="B2766" t="s">
        <v>43</v>
      </c>
      <c r="C2766">
        <v>2022</v>
      </c>
      <c r="D2766">
        <v>3</v>
      </c>
      <c r="E2766" t="s">
        <v>78</v>
      </c>
      <c r="F2766" t="s">
        <v>79</v>
      </c>
      <c r="G2766" t="s">
        <v>80</v>
      </c>
      <c r="H2766" t="s">
        <v>62</v>
      </c>
      <c r="I2766">
        <v>139.65</v>
      </c>
      <c r="J2766">
        <v>531.29999999999995</v>
      </c>
      <c r="K2766">
        <v>5.5612000000000002E-2</v>
      </c>
      <c r="L2766">
        <v>27.99</v>
      </c>
    </row>
    <row r="2767" spans="1:12" hidden="1" x14ac:dyDescent="0.25">
      <c r="A2767" s="2">
        <v>44926</v>
      </c>
      <c r="B2767" t="s">
        <v>44</v>
      </c>
      <c r="C2767">
        <v>2022</v>
      </c>
      <c r="D2767">
        <v>4</v>
      </c>
      <c r="E2767" t="s">
        <v>78</v>
      </c>
      <c r="F2767" t="s">
        <v>79</v>
      </c>
      <c r="G2767" t="s">
        <v>80</v>
      </c>
      <c r="H2767" t="s">
        <v>62</v>
      </c>
      <c r="I2767">
        <v>148.19999999999999</v>
      </c>
      <c r="J2767">
        <v>542.95000000000005</v>
      </c>
      <c r="K2767">
        <v>6.3003000000000003E-2</v>
      </c>
      <c r="L2767">
        <v>32.18</v>
      </c>
    </row>
    <row r="2768" spans="1:12" hidden="1" x14ac:dyDescent="0.25">
      <c r="A2768" s="2">
        <v>45016</v>
      </c>
      <c r="B2768" t="s">
        <v>45</v>
      </c>
      <c r="C2768">
        <v>2023</v>
      </c>
      <c r="D2768">
        <v>1</v>
      </c>
      <c r="E2768" t="s">
        <v>78</v>
      </c>
      <c r="F2768" t="s">
        <v>79</v>
      </c>
      <c r="G2768" t="s">
        <v>80</v>
      </c>
      <c r="H2768" t="s">
        <v>62</v>
      </c>
      <c r="I2768">
        <v>138.54</v>
      </c>
      <c r="J2768">
        <v>552.6</v>
      </c>
      <c r="K2768">
        <v>6.6239999999999993E-2</v>
      </c>
      <c r="L2768">
        <v>34.33</v>
      </c>
    </row>
    <row r="2769" spans="1:12" hidden="1" x14ac:dyDescent="0.25">
      <c r="A2769" s="2">
        <v>45107</v>
      </c>
      <c r="B2769" t="s">
        <v>46</v>
      </c>
      <c r="C2769">
        <v>2023</v>
      </c>
      <c r="D2769">
        <v>2</v>
      </c>
      <c r="E2769" t="s">
        <v>78</v>
      </c>
      <c r="F2769" t="s">
        <v>79</v>
      </c>
      <c r="G2769" t="s">
        <v>80</v>
      </c>
      <c r="H2769" t="s">
        <v>62</v>
      </c>
      <c r="I2769">
        <v>138.97</v>
      </c>
      <c r="J2769">
        <v>565.36</v>
      </c>
      <c r="K2769">
        <v>8.4540000000000004E-2</v>
      </c>
      <c r="L2769">
        <v>44.07</v>
      </c>
    </row>
    <row r="2770" spans="1:12" hidden="1" x14ac:dyDescent="0.25">
      <c r="A2770" s="2">
        <v>45199</v>
      </c>
      <c r="B2770" t="s">
        <v>47</v>
      </c>
      <c r="C2770">
        <v>2023</v>
      </c>
      <c r="D2770">
        <v>3</v>
      </c>
      <c r="E2770" t="s">
        <v>78</v>
      </c>
      <c r="F2770" t="s">
        <v>79</v>
      </c>
      <c r="G2770" t="s">
        <v>80</v>
      </c>
      <c r="H2770" t="s">
        <v>62</v>
      </c>
      <c r="I2770">
        <v>134.86000000000001</v>
      </c>
      <c r="J2770">
        <v>560.57000000000005</v>
      </c>
      <c r="K2770">
        <v>5.5091000000000001E-2</v>
      </c>
      <c r="L2770">
        <v>29.27</v>
      </c>
    </row>
    <row r="2771" spans="1:12" hidden="1" x14ac:dyDescent="0.25">
      <c r="A2771" s="2">
        <v>45291</v>
      </c>
      <c r="B2771" t="s">
        <v>48</v>
      </c>
      <c r="C2771">
        <v>2023</v>
      </c>
      <c r="D2771">
        <v>4</v>
      </c>
      <c r="E2771" t="s">
        <v>78</v>
      </c>
      <c r="F2771" t="s">
        <v>79</v>
      </c>
      <c r="G2771" t="s">
        <v>80</v>
      </c>
      <c r="H2771" t="s">
        <v>62</v>
      </c>
      <c r="I2771">
        <v>153.56</v>
      </c>
      <c r="J2771">
        <v>565.92999999999995</v>
      </c>
      <c r="K2771">
        <v>4.2324000000000001E-2</v>
      </c>
      <c r="L2771">
        <v>22.98</v>
      </c>
    </row>
    <row r="2772" spans="1:12" hidden="1" x14ac:dyDescent="0.25">
      <c r="A2772" s="2">
        <v>45382</v>
      </c>
      <c r="B2772" t="s">
        <v>49</v>
      </c>
      <c r="C2772">
        <v>2024</v>
      </c>
      <c r="D2772">
        <v>1</v>
      </c>
      <c r="E2772" t="s">
        <v>78</v>
      </c>
      <c r="F2772" t="s">
        <v>79</v>
      </c>
      <c r="G2772" t="s">
        <v>80</v>
      </c>
      <c r="H2772" t="s">
        <v>62</v>
      </c>
      <c r="I2772">
        <v>145.62</v>
      </c>
      <c r="J2772">
        <v>573.01</v>
      </c>
      <c r="K2772">
        <v>3.6934000000000002E-2</v>
      </c>
      <c r="L2772">
        <v>20.41</v>
      </c>
    </row>
    <row r="2773" spans="1:12" hidden="1" x14ac:dyDescent="0.25">
      <c r="A2773" s="2">
        <v>45473</v>
      </c>
      <c r="B2773" t="s">
        <v>50</v>
      </c>
      <c r="C2773">
        <v>2024</v>
      </c>
      <c r="D2773">
        <v>2</v>
      </c>
      <c r="E2773" t="s">
        <v>78</v>
      </c>
      <c r="F2773" t="s">
        <v>79</v>
      </c>
      <c r="G2773" t="s">
        <v>80</v>
      </c>
      <c r="H2773" t="s">
        <v>62</v>
      </c>
      <c r="I2773">
        <v>140.62</v>
      </c>
      <c r="J2773">
        <v>574.66</v>
      </c>
      <c r="K2773">
        <v>1.6449999999999999E-2</v>
      </c>
      <c r="L2773">
        <v>9.3000000000000007</v>
      </c>
    </row>
    <row r="2774" spans="1:12" hidden="1" x14ac:dyDescent="0.25">
      <c r="A2774" s="2">
        <v>45565</v>
      </c>
      <c r="B2774" t="s">
        <v>51</v>
      </c>
      <c r="C2774">
        <v>2024</v>
      </c>
      <c r="D2774">
        <v>3</v>
      </c>
      <c r="E2774" t="s">
        <v>78</v>
      </c>
      <c r="F2774" t="s">
        <v>79</v>
      </c>
      <c r="G2774" t="s">
        <v>80</v>
      </c>
      <c r="H2774" t="s">
        <v>62</v>
      </c>
      <c r="I2774">
        <v>138.9</v>
      </c>
      <c r="J2774">
        <v>578.71</v>
      </c>
      <c r="K2774">
        <v>3.236E-2</v>
      </c>
      <c r="L2774">
        <v>18.14</v>
      </c>
    </row>
    <row r="2775" spans="1:12" hidden="1" x14ac:dyDescent="0.25">
      <c r="A2775" s="2">
        <v>45657</v>
      </c>
      <c r="B2775" t="s">
        <v>52</v>
      </c>
      <c r="C2775">
        <v>2024</v>
      </c>
      <c r="D2775">
        <v>4</v>
      </c>
      <c r="E2775" t="s">
        <v>78</v>
      </c>
      <c r="F2775" t="s">
        <v>79</v>
      </c>
      <c r="G2775" t="s">
        <v>80</v>
      </c>
      <c r="H2775" t="s">
        <v>62</v>
      </c>
      <c r="I2775">
        <v>157.81</v>
      </c>
      <c r="J2775">
        <v>582.95000000000005</v>
      </c>
      <c r="K2775">
        <v>3.0074E-2</v>
      </c>
      <c r="L2775">
        <v>17.02</v>
      </c>
    </row>
    <row r="2776" spans="1:12" hidden="1" x14ac:dyDescent="0.25">
      <c r="A2776" s="2">
        <v>45747</v>
      </c>
      <c r="B2776" t="s">
        <v>53</v>
      </c>
      <c r="C2776">
        <v>2025</v>
      </c>
      <c r="D2776">
        <v>1</v>
      </c>
      <c r="E2776" t="s">
        <v>78</v>
      </c>
      <c r="F2776" t="s">
        <v>79</v>
      </c>
      <c r="G2776" t="s">
        <v>80</v>
      </c>
      <c r="H2776" t="s">
        <v>62</v>
      </c>
      <c r="I2776">
        <v>146.83000000000001</v>
      </c>
      <c r="J2776">
        <v>584.16999999999996</v>
      </c>
      <c r="K2776">
        <v>1.9476E-2</v>
      </c>
      <c r="L2776">
        <v>11.16</v>
      </c>
    </row>
    <row r="2777" spans="1:12" hidden="1" x14ac:dyDescent="0.25">
      <c r="A2777" s="2">
        <v>42460</v>
      </c>
      <c r="B2777" t="s">
        <v>12</v>
      </c>
      <c r="C2777">
        <v>2016</v>
      </c>
      <c r="D2777">
        <v>1</v>
      </c>
      <c r="E2777" t="s">
        <v>78</v>
      </c>
      <c r="F2777" t="s">
        <v>79</v>
      </c>
      <c r="G2777" t="s">
        <v>80</v>
      </c>
      <c r="H2777" t="s">
        <v>63</v>
      </c>
      <c r="I2777">
        <v>26.68</v>
      </c>
      <c r="J2777" t="s">
        <v>17</v>
      </c>
      <c r="K2777" t="s">
        <v>17</v>
      </c>
      <c r="L2777" t="s">
        <v>17</v>
      </c>
    </row>
    <row r="2778" spans="1:12" hidden="1" x14ac:dyDescent="0.25">
      <c r="A2778" s="2">
        <v>42551</v>
      </c>
      <c r="B2778" t="s">
        <v>18</v>
      </c>
      <c r="C2778">
        <v>2016</v>
      </c>
      <c r="D2778">
        <v>2</v>
      </c>
      <c r="E2778" t="s">
        <v>78</v>
      </c>
      <c r="F2778" t="s">
        <v>79</v>
      </c>
      <c r="G2778" t="s">
        <v>80</v>
      </c>
      <c r="H2778" t="s">
        <v>63</v>
      </c>
      <c r="I2778">
        <v>25.94</v>
      </c>
      <c r="J2778" t="s">
        <v>17</v>
      </c>
      <c r="K2778" t="s">
        <v>17</v>
      </c>
      <c r="L2778" t="s">
        <v>17</v>
      </c>
    </row>
    <row r="2779" spans="1:12" hidden="1" x14ac:dyDescent="0.25">
      <c r="A2779" s="2">
        <v>42643</v>
      </c>
      <c r="B2779" t="s">
        <v>19</v>
      </c>
      <c r="C2779">
        <v>2016</v>
      </c>
      <c r="D2779">
        <v>3</v>
      </c>
      <c r="E2779" t="s">
        <v>78</v>
      </c>
      <c r="F2779" t="s">
        <v>79</v>
      </c>
      <c r="G2779" t="s">
        <v>80</v>
      </c>
      <c r="H2779" t="s">
        <v>63</v>
      </c>
      <c r="I2779">
        <v>24.67</v>
      </c>
      <c r="J2779" t="s">
        <v>17</v>
      </c>
      <c r="K2779" t="s">
        <v>17</v>
      </c>
      <c r="L2779" t="s">
        <v>17</v>
      </c>
    </row>
    <row r="2780" spans="1:12" hidden="1" x14ac:dyDescent="0.25">
      <c r="A2780" s="2">
        <v>42735</v>
      </c>
      <c r="B2780" t="s">
        <v>20</v>
      </c>
      <c r="C2780">
        <v>2016</v>
      </c>
      <c r="D2780">
        <v>4</v>
      </c>
      <c r="E2780" t="s">
        <v>78</v>
      </c>
      <c r="F2780" t="s">
        <v>79</v>
      </c>
      <c r="G2780" t="s">
        <v>80</v>
      </c>
      <c r="H2780" t="s">
        <v>63</v>
      </c>
      <c r="I2780">
        <v>25.33</v>
      </c>
      <c r="J2780">
        <v>102.62</v>
      </c>
      <c r="K2780" t="s">
        <v>17</v>
      </c>
      <c r="L2780" t="s">
        <v>17</v>
      </c>
    </row>
    <row r="2781" spans="1:12" hidden="1" x14ac:dyDescent="0.25">
      <c r="A2781" s="2">
        <v>42825</v>
      </c>
      <c r="B2781" t="s">
        <v>21</v>
      </c>
      <c r="C2781">
        <v>2017</v>
      </c>
      <c r="D2781">
        <v>1</v>
      </c>
      <c r="E2781" t="s">
        <v>78</v>
      </c>
      <c r="F2781" t="s">
        <v>79</v>
      </c>
      <c r="G2781" t="s">
        <v>80</v>
      </c>
      <c r="H2781" t="s">
        <v>63</v>
      </c>
      <c r="I2781">
        <v>27.09</v>
      </c>
      <c r="J2781">
        <v>103.03</v>
      </c>
      <c r="K2781" t="s">
        <v>17</v>
      </c>
      <c r="L2781" t="s">
        <v>17</v>
      </c>
    </row>
    <row r="2782" spans="1:12" hidden="1" x14ac:dyDescent="0.25">
      <c r="A2782" s="2">
        <v>42916</v>
      </c>
      <c r="B2782" t="s">
        <v>22</v>
      </c>
      <c r="C2782">
        <v>2017</v>
      </c>
      <c r="D2782">
        <v>2</v>
      </c>
      <c r="E2782" t="s">
        <v>78</v>
      </c>
      <c r="F2782" t="s">
        <v>79</v>
      </c>
      <c r="G2782" t="s">
        <v>80</v>
      </c>
      <c r="H2782" t="s">
        <v>63</v>
      </c>
      <c r="I2782">
        <v>25.62</v>
      </c>
      <c r="J2782">
        <v>102.71</v>
      </c>
      <c r="K2782" t="s">
        <v>17</v>
      </c>
      <c r="L2782" t="s">
        <v>17</v>
      </c>
    </row>
    <row r="2783" spans="1:12" hidden="1" x14ac:dyDescent="0.25">
      <c r="A2783" s="2">
        <v>43008</v>
      </c>
      <c r="B2783" t="s">
        <v>23</v>
      </c>
      <c r="C2783">
        <v>2017</v>
      </c>
      <c r="D2783">
        <v>3</v>
      </c>
      <c r="E2783" t="s">
        <v>78</v>
      </c>
      <c r="F2783" t="s">
        <v>79</v>
      </c>
      <c r="G2783" t="s">
        <v>80</v>
      </c>
      <c r="H2783" t="s">
        <v>63</v>
      </c>
      <c r="I2783">
        <v>25.32</v>
      </c>
      <c r="J2783">
        <v>103.36</v>
      </c>
      <c r="K2783" t="s">
        <v>17</v>
      </c>
      <c r="L2783" t="s">
        <v>17</v>
      </c>
    </row>
    <row r="2784" spans="1:12" hidden="1" x14ac:dyDescent="0.25">
      <c r="A2784" s="2">
        <v>43100</v>
      </c>
      <c r="B2784" t="s">
        <v>24</v>
      </c>
      <c r="C2784">
        <v>2017</v>
      </c>
      <c r="D2784">
        <v>4</v>
      </c>
      <c r="E2784" t="s">
        <v>78</v>
      </c>
      <c r="F2784" t="s">
        <v>79</v>
      </c>
      <c r="G2784" t="s">
        <v>80</v>
      </c>
      <c r="H2784" t="s">
        <v>63</v>
      </c>
      <c r="I2784">
        <v>27.37</v>
      </c>
      <c r="J2784">
        <v>105.4</v>
      </c>
      <c r="K2784">
        <v>2.7089999999999999E-2</v>
      </c>
      <c r="L2784">
        <v>2.78</v>
      </c>
    </row>
    <row r="2785" spans="1:12" hidden="1" x14ac:dyDescent="0.25">
      <c r="A2785" s="2">
        <v>43190</v>
      </c>
      <c r="B2785" t="s">
        <v>25</v>
      </c>
      <c r="C2785">
        <v>2018</v>
      </c>
      <c r="D2785">
        <v>1</v>
      </c>
      <c r="E2785" t="s">
        <v>78</v>
      </c>
      <c r="F2785" t="s">
        <v>79</v>
      </c>
      <c r="G2785" t="s">
        <v>80</v>
      </c>
      <c r="H2785" t="s">
        <v>63</v>
      </c>
      <c r="I2785">
        <v>27.26</v>
      </c>
      <c r="J2785">
        <v>105.57</v>
      </c>
      <c r="K2785">
        <v>2.4653000000000001E-2</v>
      </c>
      <c r="L2785">
        <v>2.54</v>
      </c>
    </row>
    <row r="2786" spans="1:12" hidden="1" x14ac:dyDescent="0.25">
      <c r="A2786" s="2">
        <v>43281</v>
      </c>
      <c r="B2786" t="s">
        <v>26</v>
      </c>
      <c r="C2786">
        <v>2018</v>
      </c>
      <c r="D2786">
        <v>2</v>
      </c>
      <c r="E2786" t="s">
        <v>78</v>
      </c>
      <c r="F2786" t="s">
        <v>79</v>
      </c>
      <c r="G2786" t="s">
        <v>80</v>
      </c>
      <c r="H2786" t="s">
        <v>63</v>
      </c>
      <c r="I2786">
        <v>26.57</v>
      </c>
      <c r="J2786">
        <v>106.52</v>
      </c>
      <c r="K2786">
        <v>3.7095000000000003E-2</v>
      </c>
      <c r="L2786">
        <v>3.81</v>
      </c>
    </row>
    <row r="2787" spans="1:12" hidden="1" x14ac:dyDescent="0.25">
      <c r="A2787" s="2">
        <v>43373</v>
      </c>
      <c r="B2787" t="s">
        <v>27</v>
      </c>
      <c r="C2787">
        <v>2018</v>
      </c>
      <c r="D2787">
        <v>3</v>
      </c>
      <c r="E2787" t="s">
        <v>78</v>
      </c>
      <c r="F2787" t="s">
        <v>79</v>
      </c>
      <c r="G2787" t="s">
        <v>80</v>
      </c>
      <c r="H2787" t="s">
        <v>63</v>
      </c>
      <c r="I2787">
        <v>25.44</v>
      </c>
      <c r="J2787">
        <v>106.64</v>
      </c>
      <c r="K2787">
        <v>3.1733999999999998E-2</v>
      </c>
      <c r="L2787">
        <v>3.28</v>
      </c>
    </row>
    <row r="2788" spans="1:12" hidden="1" x14ac:dyDescent="0.25">
      <c r="A2788" s="2">
        <v>43465</v>
      </c>
      <c r="B2788" t="s">
        <v>28</v>
      </c>
      <c r="C2788">
        <v>2018</v>
      </c>
      <c r="D2788">
        <v>4</v>
      </c>
      <c r="E2788" t="s">
        <v>78</v>
      </c>
      <c r="F2788" t="s">
        <v>79</v>
      </c>
      <c r="G2788" t="s">
        <v>80</v>
      </c>
      <c r="H2788" t="s">
        <v>63</v>
      </c>
      <c r="I2788">
        <v>27.92</v>
      </c>
      <c r="J2788">
        <v>107.2</v>
      </c>
      <c r="K2788">
        <v>1.7077999999999999E-2</v>
      </c>
      <c r="L2788">
        <v>1.8</v>
      </c>
    </row>
    <row r="2789" spans="1:12" hidden="1" x14ac:dyDescent="0.25">
      <c r="A2789" s="2">
        <v>43555</v>
      </c>
      <c r="B2789" t="s">
        <v>29</v>
      </c>
      <c r="C2789">
        <v>2019</v>
      </c>
      <c r="D2789">
        <v>1</v>
      </c>
      <c r="E2789" t="s">
        <v>78</v>
      </c>
      <c r="F2789" t="s">
        <v>79</v>
      </c>
      <c r="G2789" t="s">
        <v>80</v>
      </c>
      <c r="H2789" t="s">
        <v>63</v>
      </c>
      <c r="I2789">
        <v>28.13</v>
      </c>
      <c r="J2789">
        <v>108.07</v>
      </c>
      <c r="K2789">
        <v>2.3681000000000001E-2</v>
      </c>
      <c r="L2789">
        <v>2.5</v>
      </c>
    </row>
    <row r="2790" spans="1:12" hidden="1" x14ac:dyDescent="0.25">
      <c r="A2790" s="2">
        <v>43646</v>
      </c>
      <c r="B2790" t="s">
        <v>30</v>
      </c>
      <c r="C2790">
        <v>2019</v>
      </c>
      <c r="D2790">
        <v>2</v>
      </c>
      <c r="E2790" t="s">
        <v>78</v>
      </c>
      <c r="F2790" t="s">
        <v>79</v>
      </c>
      <c r="G2790" t="s">
        <v>80</v>
      </c>
      <c r="H2790" t="s">
        <v>63</v>
      </c>
      <c r="I2790">
        <v>26.64</v>
      </c>
      <c r="J2790">
        <v>108.14</v>
      </c>
      <c r="K2790">
        <v>1.5207999999999999E-2</v>
      </c>
      <c r="L2790">
        <v>1.62</v>
      </c>
    </row>
    <row r="2791" spans="1:12" hidden="1" x14ac:dyDescent="0.25">
      <c r="A2791" s="2">
        <v>43738</v>
      </c>
      <c r="B2791" t="s">
        <v>31</v>
      </c>
      <c r="C2791">
        <v>2019</v>
      </c>
      <c r="D2791">
        <v>3</v>
      </c>
      <c r="E2791" t="s">
        <v>78</v>
      </c>
      <c r="F2791" t="s">
        <v>79</v>
      </c>
      <c r="G2791" t="s">
        <v>80</v>
      </c>
      <c r="H2791" t="s">
        <v>63</v>
      </c>
      <c r="I2791">
        <v>26.81</v>
      </c>
      <c r="J2791">
        <v>109.51</v>
      </c>
      <c r="K2791">
        <v>2.6912999999999999E-2</v>
      </c>
      <c r="L2791">
        <v>2.87</v>
      </c>
    </row>
    <row r="2792" spans="1:12" hidden="1" x14ac:dyDescent="0.25">
      <c r="A2792" s="2">
        <v>43830</v>
      </c>
      <c r="B2792" t="s">
        <v>32</v>
      </c>
      <c r="C2792">
        <v>2019</v>
      </c>
      <c r="D2792">
        <v>4</v>
      </c>
      <c r="E2792" t="s">
        <v>78</v>
      </c>
      <c r="F2792" t="s">
        <v>79</v>
      </c>
      <c r="G2792" t="s">
        <v>80</v>
      </c>
      <c r="H2792" t="s">
        <v>63</v>
      </c>
      <c r="I2792">
        <v>30.77</v>
      </c>
      <c r="J2792">
        <v>112.36</v>
      </c>
      <c r="K2792">
        <v>4.8134000000000003E-2</v>
      </c>
      <c r="L2792">
        <v>5.16</v>
      </c>
    </row>
    <row r="2793" spans="1:12" hidden="1" x14ac:dyDescent="0.25">
      <c r="A2793" s="2">
        <v>43921</v>
      </c>
      <c r="B2793" t="s">
        <v>33</v>
      </c>
      <c r="C2793">
        <v>2020</v>
      </c>
      <c r="D2793">
        <v>1</v>
      </c>
      <c r="E2793" t="s">
        <v>78</v>
      </c>
      <c r="F2793" t="s">
        <v>79</v>
      </c>
      <c r="G2793" t="s">
        <v>80</v>
      </c>
      <c r="H2793" t="s">
        <v>63</v>
      </c>
      <c r="I2793">
        <v>29.71</v>
      </c>
      <c r="J2793">
        <v>113.94</v>
      </c>
      <c r="K2793">
        <v>5.4316999999999997E-2</v>
      </c>
      <c r="L2793">
        <v>5.87</v>
      </c>
    </row>
    <row r="2794" spans="1:12" hidden="1" x14ac:dyDescent="0.25">
      <c r="A2794" s="2">
        <v>44012</v>
      </c>
      <c r="B2794" t="s">
        <v>34</v>
      </c>
      <c r="C2794">
        <v>2020</v>
      </c>
      <c r="D2794">
        <v>2</v>
      </c>
      <c r="E2794" t="s">
        <v>78</v>
      </c>
      <c r="F2794" t="s">
        <v>79</v>
      </c>
      <c r="G2794" t="s">
        <v>80</v>
      </c>
      <c r="H2794" t="s">
        <v>63</v>
      </c>
      <c r="I2794">
        <v>20.67</v>
      </c>
      <c r="J2794">
        <v>107.96</v>
      </c>
      <c r="K2794">
        <v>-1.665E-3</v>
      </c>
      <c r="L2794">
        <v>-0.18</v>
      </c>
    </row>
    <row r="2795" spans="1:12" hidden="1" x14ac:dyDescent="0.25">
      <c r="A2795" s="2">
        <v>44104</v>
      </c>
      <c r="B2795" t="s">
        <v>35</v>
      </c>
      <c r="C2795">
        <v>2020</v>
      </c>
      <c r="D2795">
        <v>3</v>
      </c>
      <c r="E2795" t="s">
        <v>78</v>
      </c>
      <c r="F2795" t="s">
        <v>79</v>
      </c>
      <c r="G2795" t="s">
        <v>80</v>
      </c>
      <c r="H2795" t="s">
        <v>63</v>
      </c>
      <c r="I2795">
        <v>26.12</v>
      </c>
      <c r="J2795">
        <v>107.27</v>
      </c>
      <c r="K2795">
        <v>-2.0455000000000001E-2</v>
      </c>
      <c r="L2795">
        <v>-2.2400000000000002</v>
      </c>
    </row>
    <row r="2796" spans="1:12" hidden="1" x14ac:dyDescent="0.25">
      <c r="A2796" s="2">
        <v>44196</v>
      </c>
      <c r="B2796" t="s">
        <v>36</v>
      </c>
      <c r="C2796">
        <v>2020</v>
      </c>
      <c r="D2796">
        <v>4</v>
      </c>
      <c r="E2796" t="s">
        <v>78</v>
      </c>
      <c r="F2796" t="s">
        <v>79</v>
      </c>
      <c r="G2796" t="s">
        <v>80</v>
      </c>
      <c r="H2796" t="s">
        <v>63</v>
      </c>
      <c r="I2796">
        <v>31.99</v>
      </c>
      <c r="J2796">
        <v>108.49</v>
      </c>
      <c r="K2796">
        <v>-3.4443000000000001E-2</v>
      </c>
      <c r="L2796">
        <v>-3.87</v>
      </c>
    </row>
    <row r="2797" spans="1:12" hidden="1" x14ac:dyDescent="0.25">
      <c r="A2797" s="2">
        <v>44286</v>
      </c>
      <c r="B2797" t="s">
        <v>37</v>
      </c>
      <c r="C2797">
        <v>2021</v>
      </c>
      <c r="D2797">
        <v>1</v>
      </c>
      <c r="E2797" t="s">
        <v>78</v>
      </c>
      <c r="F2797" t="s">
        <v>79</v>
      </c>
      <c r="G2797" t="s">
        <v>80</v>
      </c>
      <c r="H2797" t="s">
        <v>63</v>
      </c>
      <c r="I2797">
        <v>30.2</v>
      </c>
      <c r="J2797">
        <v>108.98</v>
      </c>
      <c r="K2797">
        <v>-4.3532000000000001E-2</v>
      </c>
      <c r="L2797">
        <v>-4.96</v>
      </c>
    </row>
    <row r="2798" spans="1:12" hidden="1" x14ac:dyDescent="0.25">
      <c r="A2798" s="2">
        <v>44377</v>
      </c>
      <c r="B2798" t="s">
        <v>38</v>
      </c>
      <c r="C2798">
        <v>2021</v>
      </c>
      <c r="D2798">
        <v>2</v>
      </c>
      <c r="E2798" t="s">
        <v>78</v>
      </c>
      <c r="F2798" t="s">
        <v>79</v>
      </c>
      <c r="G2798" t="s">
        <v>80</v>
      </c>
      <c r="H2798" t="s">
        <v>63</v>
      </c>
      <c r="I2798">
        <v>29.31</v>
      </c>
      <c r="J2798">
        <v>117.62</v>
      </c>
      <c r="K2798">
        <v>8.9478000000000002E-2</v>
      </c>
      <c r="L2798">
        <v>9.66</v>
      </c>
    </row>
    <row r="2799" spans="1:12" hidden="1" x14ac:dyDescent="0.25">
      <c r="A2799" s="2">
        <v>44469</v>
      </c>
      <c r="B2799" t="s">
        <v>39</v>
      </c>
      <c r="C2799">
        <v>2021</v>
      </c>
      <c r="D2799">
        <v>3</v>
      </c>
      <c r="E2799" t="s">
        <v>78</v>
      </c>
      <c r="F2799" t="s">
        <v>79</v>
      </c>
      <c r="G2799" t="s">
        <v>80</v>
      </c>
      <c r="H2799" t="s">
        <v>63</v>
      </c>
      <c r="I2799">
        <v>30</v>
      </c>
      <c r="J2799">
        <v>121.51</v>
      </c>
      <c r="K2799">
        <v>0.13274900000000001</v>
      </c>
      <c r="L2799">
        <v>14.24</v>
      </c>
    </row>
    <row r="2800" spans="1:12" hidden="1" x14ac:dyDescent="0.25">
      <c r="A2800" s="2">
        <v>44561</v>
      </c>
      <c r="B2800" t="s">
        <v>40</v>
      </c>
      <c r="C2800">
        <v>2021</v>
      </c>
      <c r="D2800">
        <v>4</v>
      </c>
      <c r="E2800" t="s">
        <v>78</v>
      </c>
      <c r="F2800" t="s">
        <v>79</v>
      </c>
      <c r="G2800" t="s">
        <v>80</v>
      </c>
      <c r="H2800" t="s">
        <v>63</v>
      </c>
      <c r="I2800">
        <v>34.69</v>
      </c>
      <c r="J2800">
        <v>124.2</v>
      </c>
      <c r="K2800">
        <v>0.14480599999999999</v>
      </c>
      <c r="L2800">
        <v>15.71</v>
      </c>
    </row>
    <row r="2801" spans="1:12" hidden="1" x14ac:dyDescent="0.25">
      <c r="A2801" s="2">
        <v>44651</v>
      </c>
      <c r="B2801" t="s">
        <v>41</v>
      </c>
      <c r="C2801">
        <v>2022</v>
      </c>
      <c r="D2801">
        <v>1</v>
      </c>
      <c r="E2801" t="s">
        <v>78</v>
      </c>
      <c r="F2801" t="s">
        <v>79</v>
      </c>
      <c r="G2801" t="s">
        <v>80</v>
      </c>
      <c r="H2801" t="s">
        <v>63</v>
      </c>
      <c r="I2801">
        <v>30.5</v>
      </c>
      <c r="J2801">
        <v>124.5</v>
      </c>
      <c r="K2801">
        <v>0.14241100000000001</v>
      </c>
      <c r="L2801">
        <v>15.52</v>
      </c>
    </row>
    <row r="2802" spans="1:12" hidden="1" x14ac:dyDescent="0.25">
      <c r="A2802" s="2">
        <v>44742</v>
      </c>
      <c r="B2802" t="s">
        <v>42</v>
      </c>
      <c r="C2802">
        <v>2022</v>
      </c>
      <c r="D2802">
        <v>2</v>
      </c>
      <c r="E2802" t="s">
        <v>78</v>
      </c>
      <c r="F2802" t="s">
        <v>79</v>
      </c>
      <c r="G2802" t="s">
        <v>80</v>
      </c>
      <c r="H2802" t="s">
        <v>63</v>
      </c>
      <c r="I2802">
        <v>29.45</v>
      </c>
      <c r="J2802">
        <v>124.64</v>
      </c>
      <c r="K2802">
        <v>5.9684000000000001E-2</v>
      </c>
      <c r="L2802">
        <v>7.02</v>
      </c>
    </row>
    <row r="2803" spans="1:12" hidden="1" x14ac:dyDescent="0.25">
      <c r="A2803" s="2">
        <v>44834</v>
      </c>
      <c r="B2803" t="s">
        <v>43</v>
      </c>
      <c r="C2803">
        <v>2022</v>
      </c>
      <c r="D2803">
        <v>3</v>
      </c>
      <c r="E2803" t="s">
        <v>78</v>
      </c>
      <c r="F2803" t="s">
        <v>79</v>
      </c>
      <c r="G2803" t="s">
        <v>80</v>
      </c>
      <c r="H2803" t="s">
        <v>63</v>
      </c>
      <c r="I2803">
        <v>32.14</v>
      </c>
      <c r="J2803">
        <v>126.78</v>
      </c>
      <c r="K2803">
        <v>4.3371E-2</v>
      </c>
      <c r="L2803">
        <v>5.27</v>
      </c>
    </row>
    <row r="2804" spans="1:12" hidden="1" x14ac:dyDescent="0.25">
      <c r="A2804" s="2">
        <v>44926</v>
      </c>
      <c r="B2804" t="s">
        <v>44</v>
      </c>
      <c r="C2804">
        <v>2022</v>
      </c>
      <c r="D2804">
        <v>4</v>
      </c>
      <c r="E2804" t="s">
        <v>78</v>
      </c>
      <c r="F2804" t="s">
        <v>79</v>
      </c>
      <c r="G2804" t="s">
        <v>80</v>
      </c>
      <c r="H2804" t="s">
        <v>63</v>
      </c>
      <c r="I2804">
        <v>35.950000000000003</v>
      </c>
      <c r="J2804">
        <v>128.04</v>
      </c>
      <c r="K2804">
        <v>3.0918000000000001E-2</v>
      </c>
      <c r="L2804">
        <v>3.84</v>
      </c>
    </row>
    <row r="2805" spans="1:12" hidden="1" x14ac:dyDescent="0.25">
      <c r="A2805" s="2">
        <v>45016</v>
      </c>
      <c r="B2805" t="s">
        <v>45</v>
      </c>
      <c r="C2805">
        <v>2023</v>
      </c>
      <c r="D2805">
        <v>1</v>
      </c>
      <c r="E2805" t="s">
        <v>78</v>
      </c>
      <c r="F2805" t="s">
        <v>79</v>
      </c>
      <c r="G2805" t="s">
        <v>80</v>
      </c>
      <c r="H2805" t="s">
        <v>63</v>
      </c>
      <c r="I2805">
        <v>32.08</v>
      </c>
      <c r="J2805">
        <v>129.62</v>
      </c>
      <c r="K2805">
        <v>4.1124000000000001E-2</v>
      </c>
      <c r="L2805">
        <v>5.12</v>
      </c>
    </row>
    <row r="2806" spans="1:12" hidden="1" x14ac:dyDescent="0.25">
      <c r="A2806" s="2">
        <v>45107</v>
      </c>
      <c r="B2806" t="s">
        <v>46</v>
      </c>
      <c r="C2806">
        <v>2023</v>
      </c>
      <c r="D2806">
        <v>2</v>
      </c>
      <c r="E2806" t="s">
        <v>78</v>
      </c>
      <c r="F2806" t="s">
        <v>79</v>
      </c>
      <c r="G2806" t="s">
        <v>80</v>
      </c>
      <c r="H2806" t="s">
        <v>63</v>
      </c>
      <c r="I2806">
        <v>32.78</v>
      </c>
      <c r="J2806">
        <v>132.94999999999999</v>
      </c>
      <c r="K2806">
        <v>6.6671999999999995E-2</v>
      </c>
      <c r="L2806">
        <v>8.31</v>
      </c>
    </row>
    <row r="2807" spans="1:12" hidden="1" x14ac:dyDescent="0.25">
      <c r="A2807" s="2">
        <v>45199</v>
      </c>
      <c r="B2807" t="s">
        <v>47</v>
      </c>
      <c r="C2807">
        <v>2023</v>
      </c>
      <c r="D2807">
        <v>3</v>
      </c>
      <c r="E2807" t="s">
        <v>78</v>
      </c>
      <c r="F2807" t="s">
        <v>79</v>
      </c>
      <c r="G2807" t="s">
        <v>80</v>
      </c>
      <c r="H2807" t="s">
        <v>63</v>
      </c>
      <c r="I2807">
        <v>32.97</v>
      </c>
      <c r="J2807">
        <v>133.77000000000001</v>
      </c>
      <c r="K2807">
        <v>5.5135000000000003E-2</v>
      </c>
      <c r="L2807">
        <v>6.99</v>
      </c>
    </row>
    <row r="2808" spans="1:12" hidden="1" x14ac:dyDescent="0.25">
      <c r="A2808" s="2">
        <v>45291</v>
      </c>
      <c r="B2808" t="s">
        <v>48</v>
      </c>
      <c r="C2808">
        <v>2023</v>
      </c>
      <c r="D2808">
        <v>4</v>
      </c>
      <c r="E2808" t="s">
        <v>78</v>
      </c>
      <c r="F2808" t="s">
        <v>79</v>
      </c>
      <c r="G2808" t="s">
        <v>80</v>
      </c>
      <c r="H2808" t="s">
        <v>63</v>
      </c>
      <c r="I2808">
        <v>36.81</v>
      </c>
      <c r="J2808">
        <v>134.63999999999999</v>
      </c>
      <c r="K2808">
        <v>5.1546000000000002E-2</v>
      </c>
      <c r="L2808">
        <v>6.6</v>
      </c>
    </row>
    <row r="2809" spans="1:12" hidden="1" x14ac:dyDescent="0.25">
      <c r="A2809" s="2">
        <v>45382</v>
      </c>
      <c r="B2809" t="s">
        <v>49</v>
      </c>
      <c r="C2809">
        <v>2024</v>
      </c>
      <c r="D2809">
        <v>1</v>
      </c>
      <c r="E2809" t="s">
        <v>78</v>
      </c>
      <c r="F2809" t="s">
        <v>79</v>
      </c>
      <c r="G2809" t="s">
        <v>80</v>
      </c>
      <c r="H2809" t="s">
        <v>63</v>
      </c>
      <c r="I2809">
        <v>34.020000000000003</v>
      </c>
      <c r="J2809">
        <v>136.58000000000001</v>
      </c>
      <c r="K2809">
        <v>5.3695E-2</v>
      </c>
      <c r="L2809">
        <v>6.96</v>
      </c>
    </row>
    <row r="2810" spans="1:12" hidden="1" x14ac:dyDescent="0.25">
      <c r="A2810" s="2">
        <v>45473</v>
      </c>
      <c r="B2810" t="s">
        <v>50</v>
      </c>
      <c r="C2810">
        <v>2024</v>
      </c>
      <c r="D2810">
        <v>2</v>
      </c>
      <c r="E2810" t="s">
        <v>78</v>
      </c>
      <c r="F2810" t="s">
        <v>79</v>
      </c>
      <c r="G2810" t="s">
        <v>80</v>
      </c>
      <c r="H2810" t="s">
        <v>63</v>
      </c>
      <c r="I2810">
        <v>32.9</v>
      </c>
      <c r="J2810">
        <v>136.69</v>
      </c>
      <c r="K2810">
        <v>2.8131E-2</v>
      </c>
      <c r="L2810">
        <v>3.74</v>
      </c>
    </row>
    <row r="2811" spans="1:12" hidden="1" x14ac:dyDescent="0.25">
      <c r="A2811" s="2">
        <v>45565</v>
      </c>
      <c r="B2811" t="s">
        <v>51</v>
      </c>
      <c r="C2811">
        <v>2024</v>
      </c>
      <c r="D2811">
        <v>3</v>
      </c>
      <c r="E2811" t="s">
        <v>78</v>
      </c>
      <c r="F2811" t="s">
        <v>79</v>
      </c>
      <c r="G2811" t="s">
        <v>80</v>
      </c>
      <c r="H2811" t="s">
        <v>63</v>
      </c>
      <c r="I2811">
        <v>33.78</v>
      </c>
      <c r="J2811">
        <v>137.51</v>
      </c>
      <c r="K2811">
        <v>2.7958E-2</v>
      </c>
      <c r="L2811">
        <v>3.74</v>
      </c>
    </row>
    <row r="2812" spans="1:12" hidden="1" x14ac:dyDescent="0.25">
      <c r="A2812" s="2">
        <v>45657</v>
      </c>
      <c r="B2812" t="s">
        <v>52</v>
      </c>
      <c r="C2812">
        <v>2024</v>
      </c>
      <c r="D2812">
        <v>4</v>
      </c>
      <c r="E2812" t="s">
        <v>78</v>
      </c>
      <c r="F2812" t="s">
        <v>79</v>
      </c>
      <c r="G2812" t="s">
        <v>80</v>
      </c>
      <c r="H2812" t="s">
        <v>63</v>
      </c>
      <c r="I2812">
        <v>38.15</v>
      </c>
      <c r="J2812">
        <v>138.85</v>
      </c>
      <c r="K2812">
        <v>3.1268999999999998E-2</v>
      </c>
      <c r="L2812">
        <v>4.21</v>
      </c>
    </row>
    <row r="2813" spans="1:12" hidden="1" x14ac:dyDescent="0.25">
      <c r="A2813" s="2">
        <v>45747</v>
      </c>
      <c r="B2813" t="s">
        <v>53</v>
      </c>
      <c r="C2813">
        <v>2025</v>
      </c>
      <c r="D2813">
        <v>1</v>
      </c>
      <c r="E2813" t="s">
        <v>78</v>
      </c>
      <c r="F2813" t="s">
        <v>79</v>
      </c>
      <c r="G2813" t="s">
        <v>80</v>
      </c>
      <c r="H2813" t="s">
        <v>63</v>
      </c>
      <c r="I2813">
        <v>35.51</v>
      </c>
      <c r="J2813">
        <v>140.34</v>
      </c>
      <c r="K2813">
        <v>2.7529999999999999E-2</v>
      </c>
      <c r="L2813">
        <v>3.76</v>
      </c>
    </row>
    <row r="2814" spans="1:12" hidden="1" x14ac:dyDescent="0.25">
      <c r="A2814" s="2">
        <v>42460</v>
      </c>
      <c r="B2814" t="s">
        <v>12</v>
      </c>
      <c r="C2814">
        <v>2016</v>
      </c>
      <c r="D2814">
        <v>1</v>
      </c>
      <c r="E2814" t="s">
        <v>78</v>
      </c>
      <c r="F2814" t="s">
        <v>79</v>
      </c>
      <c r="G2814" t="s">
        <v>80</v>
      </c>
      <c r="H2814" t="s">
        <v>64</v>
      </c>
      <c r="I2814">
        <v>35.049999999999997</v>
      </c>
      <c r="J2814" t="s">
        <v>17</v>
      </c>
      <c r="K2814" t="s">
        <v>17</v>
      </c>
      <c r="L2814" t="s">
        <v>17</v>
      </c>
    </row>
    <row r="2815" spans="1:12" hidden="1" x14ac:dyDescent="0.25">
      <c r="A2815" s="2">
        <v>42551</v>
      </c>
      <c r="B2815" t="s">
        <v>18</v>
      </c>
      <c r="C2815">
        <v>2016</v>
      </c>
      <c r="D2815">
        <v>2</v>
      </c>
      <c r="E2815" t="s">
        <v>78</v>
      </c>
      <c r="F2815" t="s">
        <v>79</v>
      </c>
      <c r="G2815" t="s">
        <v>80</v>
      </c>
      <c r="H2815" t="s">
        <v>64</v>
      </c>
      <c r="I2815">
        <v>35.270000000000003</v>
      </c>
      <c r="J2815" t="s">
        <v>17</v>
      </c>
      <c r="K2815" t="s">
        <v>17</v>
      </c>
      <c r="L2815" t="s">
        <v>17</v>
      </c>
    </row>
    <row r="2816" spans="1:12" hidden="1" x14ac:dyDescent="0.25">
      <c r="A2816" s="2">
        <v>42643</v>
      </c>
      <c r="B2816" t="s">
        <v>19</v>
      </c>
      <c r="C2816">
        <v>2016</v>
      </c>
      <c r="D2816">
        <v>3</v>
      </c>
      <c r="E2816" t="s">
        <v>78</v>
      </c>
      <c r="F2816" t="s">
        <v>79</v>
      </c>
      <c r="G2816" t="s">
        <v>80</v>
      </c>
      <c r="H2816" t="s">
        <v>64</v>
      </c>
      <c r="I2816">
        <v>34.299999999999997</v>
      </c>
      <c r="J2816" t="s">
        <v>17</v>
      </c>
      <c r="K2816" t="s">
        <v>17</v>
      </c>
      <c r="L2816" t="s">
        <v>17</v>
      </c>
    </row>
    <row r="2817" spans="1:12" hidden="1" x14ac:dyDescent="0.25">
      <c r="A2817" s="2">
        <v>42735</v>
      </c>
      <c r="B2817" t="s">
        <v>20</v>
      </c>
      <c r="C2817">
        <v>2016</v>
      </c>
      <c r="D2817">
        <v>4</v>
      </c>
      <c r="E2817" t="s">
        <v>78</v>
      </c>
      <c r="F2817" t="s">
        <v>79</v>
      </c>
      <c r="G2817" t="s">
        <v>80</v>
      </c>
      <c r="H2817" t="s">
        <v>64</v>
      </c>
      <c r="I2817">
        <v>33.53</v>
      </c>
      <c r="J2817">
        <v>138.15</v>
      </c>
      <c r="K2817" t="s">
        <v>17</v>
      </c>
      <c r="L2817" t="s">
        <v>17</v>
      </c>
    </row>
    <row r="2818" spans="1:12" hidden="1" x14ac:dyDescent="0.25">
      <c r="A2818" s="2">
        <v>42825</v>
      </c>
      <c r="B2818" t="s">
        <v>21</v>
      </c>
      <c r="C2818">
        <v>2017</v>
      </c>
      <c r="D2818">
        <v>1</v>
      </c>
      <c r="E2818" t="s">
        <v>78</v>
      </c>
      <c r="F2818" t="s">
        <v>79</v>
      </c>
      <c r="G2818" t="s">
        <v>80</v>
      </c>
      <c r="H2818" t="s">
        <v>64</v>
      </c>
      <c r="I2818">
        <v>37.26</v>
      </c>
      <c r="J2818">
        <v>140.36000000000001</v>
      </c>
      <c r="K2818" t="s">
        <v>17</v>
      </c>
      <c r="L2818" t="s">
        <v>17</v>
      </c>
    </row>
    <row r="2819" spans="1:12" hidden="1" x14ac:dyDescent="0.25">
      <c r="A2819" s="2">
        <v>42916</v>
      </c>
      <c r="B2819" t="s">
        <v>22</v>
      </c>
      <c r="C2819">
        <v>2017</v>
      </c>
      <c r="D2819">
        <v>2</v>
      </c>
      <c r="E2819" t="s">
        <v>78</v>
      </c>
      <c r="F2819" t="s">
        <v>79</v>
      </c>
      <c r="G2819" t="s">
        <v>80</v>
      </c>
      <c r="H2819" t="s">
        <v>64</v>
      </c>
      <c r="I2819">
        <v>34.35</v>
      </c>
      <c r="J2819">
        <v>139.44999999999999</v>
      </c>
      <c r="K2819" t="s">
        <v>17</v>
      </c>
      <c r="L2819" t="s">
        <v>17</v>
      </c>
    </row>
    <row r="2820" spans="1:12" hidden="1" x14ac:dyDescent="0.25">
      <c r="A2820" s="2">
        <v>43008</v>
      </c>
      <c r="B2820" t="s">
        <v>23</v>
      </c>
      <c r="C2820">
        <v>2017</v>
      </c>
      <c r="D2820">
        <v>3</v>
      </c>
      <c r="E2820" t="s">
        <v>78</v>
      </c>
      <c r="F2820" t="s">
        <v>79</v>
      </c>
      <c r="G2820" t="s">
        <v>80</v>
      </c>
      <c r="H2820" t="s">
        <v>64</v>
      </c>
      <c r="I2820">
        <v>35.97</v>
      </c>
      <c r="J2820">
        <v>141.12</v>
      </c>
      <c r="K2820" t="s">
        <v>17</v>
      </c>
      <c r="L2820" t="s">
        <v>17</v>
      </c>
    </row>
    <row r="2821" spans="1:12" hidden="1" x14ac:dyDescent="0.25">
      <c r="A2821" s="2">
        <v>43100</v>
      </c>
      <c r="B2821" t="s">
        <v>24</v>
      </c>
      <c r="C2821">
        <v>2017</v>
      </c>
      <c r="D2821">
        <v>4</v>
      </c>
      <c r="E2821" t="s">
        <v>78</v>
      </c>
      <c r="F2821" t="s">
        <v>79</v>
      </c>
      <c r="G2821" t="s">
        <v>80</v>
      </c>
      <c r="H2821" t="s">
        <v>64</v>
      </c>
      <c r="I2821">
        <v>35.770000000000003</v>
      </c>
      <c r="J2821">
        <v>143.35</v>
      </c>
      <c r="K2821">
        <v>3.764E-2</v>
      </c>
      <c r="L2821">
        <v>5.2</v>
      </c>
    </row>
    <row r="2822" spans="1:12" hidden="1" x14ac:dyDescent="0.25">
      <c r="A2822" s="2">
        <v>43190</v>
      </c>
      <c r="B2822" t="s">
        <v>25</v>
      </c>
      <c r="C2822">
        <v>2018</v>
      </c>
      <c r="D2822">
        <v>1</v>
      </c>
      <c r="E2822" t="s">
        <v>78</v>
      </c>
      <c r="F2822" t="s">
        <v>79</v>
      </c>
      <c r="G2822" t="s">
        <v>80</v>
      </c>
      <c r="H2822" t="s">
        <v>64</v>
      </c>
      <c r="I2822">
        <v>38</v>
      </c>
      <c r="J2822">
        <v>144.09</v>
      </c>
      <c r="K2822">
        <v>2.6575000000000001E-2</v>
      </c>
      <c r="L2822">
        <v>3.73</v>
      </c>
    </row>
    <row r="2823" spans="1:12" hidden="1" x14ac:dyDescent="0.25">
      <c r="A2823" s="2">
        <v>43281</v>
      </c>
      <c r="B2823" t="s">
        <v>26</v>
      </c>
      <c r="C2823">
        <v>2018</v>
      </c>
      <c r="D2823">
        <v>2</v>
      </c>
      <c r="E2823" t="s">
        <v>78</v>
      </c>
      <c r="F2823" t="s">
        <v>79</v>
      </c>
      <c r="G2823" t="s">
        <v>80</v>
      </c>
      <c r="H2823" t="s">
        <v>64</v>
      </c>
      <c r="I2823">
        <v>38.26</v>
      </c>
      <c r="J2823">
        <v>148</v>
      </c>
      <c r="K2823">
        <v>6.1311999999999998E-2</v>
      </c>
      <c r="L2823">
        <v>8.5500000000000007</v>
      </c>
    </row>
    <row r="2824" spans="1:12" hidden="1" x14ac:dyDescent="0.25">
      <c r="A2824" s="2">
        <v>43373</v>
      </c>
      <c r="B2824" t="s">
        <v>27</v>
      </c>
      <c r="C2824">
        <v>2018</v>
      </c>
      <c r="D2824">
        <v>3</v>
      </c>
      <c r="E2824" t="s">
        <v>78</v>
      </c>
      <c r="F2824" t="s">
        <v>79</v>
      </c>
      <c r="G2824" t="s">
        <v>80</v>
      </c>
      <c r="H2824" t="s">
        <v>64</v>
      </c>
      <c r="I2824">
        <v>35.270000000000003</v>
      </c>
      <c r="J2824">
        <v>147.31</v>
      </c>
      <c r="K2824">
        <v>4.3862999999999999E-2</v>
      </c>
      <c r="L2824">
        <v>6.19</v>
      </c>
    </row>
    <row r="2825" spans="1:12" hidden="1" x14ac:dyDescent="0.25">
      <c r="A2825" s="2">
        <v>43465</v>
      </c>
      <c r="B2825" t="s">
        <v>28</v>
      </c>
      <c r="C2825">
        <v>2018</v>
      </c>
      <c r="D2825">
        <v>4</v>
      </c>
      <c r="E2825" t="s">
        <v>78</v>
      </c>
      <c r="F2825" t="s">
        <v>79</v>
      </c>
      <c r="G2825" t="s">
        <v>80</v>
      </c>
      <c r="H2825" t="s">
        <v>64</v>
      </c>
      <c r="I2825">
        <v>34.71</v>
      </c>
      <c r="J2825">
        <v>146.25</v>
      </c>
      <c r="K2825">
        <v>2.0230000000000001E-2</v>
      </c>
      <c r="L2825">
        <v>2.9</v>
      </c>
    </row>
    <row r="2826" spans="1:12" hidden="1" x14ac:dyDescent="0.25">
      <c r="A2826" s="2">
        <v>43555</v>
      </c>
      <c r="B2826" t="s">
        <v>29</v>
      </c>
      <c r="C2826">
        <v>2019</v>
      </c>
      <c r="D2826">
        <v>1</v>
      </c>
      <c r="E2826" t="s">
        <v>78</v>
      </c>
      <c r="F2826" t="s">
        <v>79</v>
      </c>
      <c r="G2826" t="s">
        <v>80</v>
      </c>
      <c r="H2826" t="s">
        <v>64</v>
      </c>
      <c r="I2826">
        <v>39.409999999999997</v>
      </c>
      <c r="J2826">
        <v>147.66</v>
      </c>
      <c r="K2826">
        <v>2.4775999999999999E-2</v>
      </c>
      <c r="L2826">
        <v>3.57</v>
      </c>
    </row>
    <row r="2827" spans="1:12" hidden="1" x14ac:dyDescent="0.25">
      <c r="A2827" s="2">
        <v>43646</v>
      </c>
      <c r="B2827" t="s">
        <v>30</v>
      </c>
      <c r="C2827">
        <v>2019</v>
      </c>
      <c r="D2827">
        <v>2</v>
      </c>
      <c r="E2827" t="s">
        <v>78</v>
      </c>
      <c r="F2827" t="s">
        <v>79</v>
      </c>
      <c r="G2827" t="s">
        <v>80</v>
      </c>
      <c r="H2827" t="s">
        <v>64</v>
      </c>
      <c r="I2827">
        <v>36.72</v>
      </c>
      <c r="J2827">
        <v>146.11000000000001</v>
      </c>
      <c r="K2827">
        <v>-1.277E-2</v>
      </c>
      <c r="L2827">
        <v>-1.89</v>
      </c>
    </row>
    <row r="2828" spans="1:12" hidden="1" x14ac:dyDescent="0.25">
      <c r="A2828" s="2">
        <v>43738</v>
      </c>
      <c r="B2828" t="s">
        <v>31</v>
      </c>
      <c r="C2828">
        <v>2019</v>
      </c>
      <c r="D2828">
        <v>3</v>
      </c>
      <c r="E2828" t="s">
        <v>78</v>
      </c>
      <c r="F2828" t="s">
        <v>79</v>
      </c>
      <c r="G2828" t="s">
        <v>80</v>
      </c>
      <c r="H2828" t="s">
        <v>64</v>
      </c>
      <c r="I2828">
        <v>36.950000000000003</v>
      </c>
      <c r="J2828">
        <v>147.79</v>
      </c>
      <c r="K2828">
        <v>3.258E-3</v>
      </c>
      <c r="L2828">
        <v>0.48</v>
      </c>
    </row>
    <row r="2829" spans="1:12" hidden="1" x14ac:dyDescent="0.25">
      <c r="A2829" s="2">
        <v>43830</v>
      </c>
      <c r="B2829" t="s">
        <v>32</v>
      </c>
      <c r="C2829">
        <v>2019</v>
      </c>
      <c r="D2829">
        <v>4</v>
      </c>
      <c r="E2829" t="s">
        <v>78</v>
      </c>
      <c r="F2829" t="s">
        <v>79</v>
      </c>
      <c r="G2829" t="s">
        <v>80</v>
      </c>
      <c r="H2829" t="s">
        <v>64</v>
      </c>
      <c r="I2829">
        <v>36.35</v>
      </c>
      <c r="J2829">
        <v>149.43</v>
      </c>
      <c r="K2829">
        <v>2.1743999999999999E-2</v>
      </c>
      <c r="L2829">
        <v>3.18</v>
      </c>
    </row>
    <row r="2830" spans="1:12" hidden="1" x14ac:dyDescent="0.25">
      <c r="A2830" s="2">
        <v>43921</v>
      </c>
      <c r="B2830" t="s">
        <v>33</v>
      </c>
      <c r="C2830">
        <v>2020</v>
      </c>
      <c r="D2830">
        <v>1</v>
      </c>
      <c r="E2830" t="s">
        <v>78</v>
      </c>
      <c r="F2830" t="s">
        <v>79</v>
      </c>
      <c r="G2830" t="s">
        <v>80</v>
      </c>
      <c r="H2830" t="s">
        <v>64</v>
      </c>
      <c r="I2830">
        <v>36.44</v>
      </c>
      <c r="J2830">
        <v>146.47</v>
      </c>
      <c r="K2830">
        <v>-8.0590000000000002E-3</v>
      </c>
      <c r="L2830">
        <v>-1.19</v>
      </c>
    </row>
    <row r="2831" spans="1:12" hidden="1" x14ac:dyDescent="0.25">
      <c r="A2831" s="2">
        <v>44012</v>
      </c>
      <c r="B2831" t="s">
        <v>34</v>
      </c>
      <c r="C2831">
        <v>2020</v>
      </c>
      <c r="D2831">
        <v>2</v>
      </c>
      <c r="E2831" t="s">
        <v>78</v>
      </c>
      <c r="F2831" t="s">
        <v>79</v>
      </c>
      <c r="G2831" t="s">
        <v>80</v>
      </c>
      <c r="H2831" t="s">
        <v>64</v>
      </c>
      <c r="I2831">
        <v>36.5</v>
      </c>
      <c r="J2831">
        <v>146.24</v>
      </c>
      <c r="K2831">
        <v>8.8999999999999995E-4</v>
      </c>
      <c r="L2831">
        <v>0.13</v>
      </c>
    </row>
    <row r="2832" spans="1:12" hidden="1" x14ac:dyDescent="0.25">
      <c r="A2832" s="2">
        <v>44104</v>
      </c>
      <c r="B2832" t="s">
        <v>35</v>
      </c>
      <c r="C2832">
        <v>2020</v>
      </c>
      <c r="D2832">
        <v>3</v>
      </c>
      <c r="E2832" t="s">
        <v>78</v>
      </c>
      <c r="F2832" t="s">
        <v>79</v>
      </c>
      <c r="G2832" t="s">
        <v>80</v>
      </c>
      <c r="H2832" t="s">
        <v>64</v>
      </c>
      <c r="I2832">
        <v>34.68</v>
      </c>
      <c r="J2832">
        <v>143.97</v>
      </c>
      <c r="K2832">
        <v>-2.5846999999999998E-2</v>
      </c>
      <c r="L2832">
        <v>-3.82</v>
      </c>
    </row>
    <row r="2833" spans="1:12" hidden="1" x14ac:dyDescent="0.25">
      <c r="A2833" s="2">
        <v>44196</v>
      </c>
      <c r="B2833" t="s">
        <v>36</v>
      </c>
      <c r="C2833">
        <v>2020</v>
      </c>
      <c r="D2833">
        <v>4</v>
      </c>
      <c r="E2833" t="s">
        <v>78</v>
      </c>
      <c r="F2833" t="s">
        <v>79</v>
      </c>
      <c r="G2833" t="s">
        <v>80</v>
      </c>
      <c r="H2833" t="s">
        <v>64</v>
      </c>
      <c r="I2833">
        <v>37.39</v>
      </c>
      <c r="J2833">
        <v>145.01</v>
      </c>
      <c r="K2833">
        <v>-2.9579000000000001E-2</v>
      </c>
      <c r="L2833">
        <v>-4.42</v>
      </c>
    </row>
    <row r="2834" spans="1:12" hidden="1" x14ac:dyDescent="0.25">
      <c r="A2834" s="2">
        <v>44286</v>
      </c>
      <c r="B2834" t="s">
        <v>37</v>
      </c>
      <c r="C2834">
        <v>2021</v>
      </c>
      <c r="D2834">
        <v>1</v>
      </c>
      <c r="E2834" t="s">
        <v>78</v>
      </c>
      <c r="F2834" t="s">
        <v>79</v>
      </c>
      <c r="G2834" t="s">
        <v>80</v>
      </c>
      <c r="H2834" t="s">
        <v>64</v>
      </c>
      <c r="I2834">
        <v>38.33</v>
      </c>
      <c r="J2834">
        <v>146.9</v>
      </c>
      <c r="K2834">
        <v>2.9359999999999998E-3</v>
      </c>
      <c r="L2834">
        <v>0.43</v>
      </c>
    </row>
    <row r="2835" spans="1:12" hidden="1" x14ac:dyDescent="0.25">
      <c r="A2835" s="2">
        <v>44377</v>
      </c>
      <c r="B2835" t="s">
        <v>38</v>
      </c>
      <c r="C2835">
        <v>2021</v>
      </c>
      <c r="D2835">
        <v>2</v>
      </c>
      <c r="E2835" t="s">
        <v>78</v>
      </c>
      <c r="F2835" t="s">
        <v>79</v>
      </c>
      <c r="G2835" t="s">
        <v>80</v>
      </c>
      <c r="H2835" t="s">
        <v>64</v>
      </c>
      <c r="I2835">
        <v>36.58</v>
      </c>
      <c r="J2835">
        <v>146.97</v>
      </c>
      <c r="K2835">
        <v>4.9919999999999999E-3</v>
      </c>
      <c r="L2835">
        <v>0.73</v>
      </c>
    </row>
    <row r="2836" spans="1:12" hidden="1" x14ac:dyDescent="0.25">
      <c r="A2836" s="2">
        <v>44469</v>
      </c>
      <c r="B2836" t="s">
        <v>39</v>
      </c>
      <c r="C2836">
        <v>2021</v>
      </c>
      <c r="D2836">
        <v>3</v>
      </c>
      <c r="E2836" t="s">
        <v>78</v>
      </c>
      <c r="F2836" t="s">
        <v>79</v>
      </c>
      <c r="G2836" t="s">
        <v>80</v>
      </c>
      <c r="H2836" t="s">
        <v>64</v>
      </c>
      <c r="I2836">
        <v>35.299999999999997</v>
      </c>
      <c r="J2836">
        <v>147.59</v>
      </c>
      <c r="K2836">
        <v>2.5144E-2</v>
      </c>
      <c r="L2836">
        <v>3.62</v>
      </c>
    </row>
    <row r="2837" spans="1:12" hidden="1" x14ac:dyDescent="0.25">
      <c r="A2837" s="2">
        <v>44561</v>
      </c>
      <c r="B2837" t="s">
        <v>40</v>
      </c>
      <c r="C2837">
        <v>2021</v>
      </c>
      <c r="D2837">
        <v>4</v>
      </c>
      <c r="E2837" t="s">
        <v>78</v>
      </c>
      <c r="F2837" t="s">
        <v>79</v>
      </c>
      <c r="G2837" t="s">
        <v>80</v>
      </c>
      <c r="H2837" t="s">
        <v>64</v>
      </c>
      <c r="I2837">
        <v>38.61</v>
      </c>
      <c r="J2837">
        <v>148.82</v>
      </c>
      <c r="K2837">
        <v>2.6273999999999999E-2</v>
      </c>
      <c r="L2837">
        <v>3.81</v>
      </c>
    </row>
    <row r="2838" spans="1:12" hidden="1" x14ac:dyDescent="0.25">
      <c r="A2838" s="2">
        <v>44651</v>
      </c>
      <c r="B2838" t="s">
        <v>41</v>
      </c>
      <c r="C2838">
        <v>2022</v>
      </c>
      <c r="D2838">
        <v>1</v>
      </c>
      <c r="E2838" t="s">
        <v>78</v>
      </c>
      <c r="F2838" t="s">
        <v>79</v>
      </c>
      <c r="G2838" t="s">
        <v>80</v>
      </c>
      <c r="H2838" t="s">
        <v>64</v>
      </c>
      <c r="I2838">
        <v>40.340000000000003</v>
      </c>
      <c r="J2838">
        <v>150.83000000000001</v>
      </c>
      <c r="K2838">
        <v>2.6752999999999999E-2</v>
      </c>
      <c r="L2838">
        <v>3.93</v>
      </c>
    </row>
    <row r="2839" spans="1:12" hidden="1" x14ac:dyDescent="0.25">
      <c r="A2839" s="2">
        <v>44742</v>
      </c>
      <c r="B2839" t="s">
        <v>42</v>
      </c>
      <c r="C2839">
        <v>2022</v>
      </c>
      <c r="D2839">
        <v>2</v>
      </c>
      <c r="E2839" t="s">
        <v>78</v>
      </c>
      <c r="F2839" t="s">
        <v>79</v>
      </c>
      <c r="G2839" t="s">
        <v>80</v>
      </c>
      <c r="H2839" t="s">
        <v>64</v>
      </c>
      <c r="I2839">
        <v>38.450000000000003</v>
      </c>
      <c r="J2839">
        <v>152.69999999999999</v>
      </c>
      <c r="K2839">
        <v>3.8988000000000002E-2</v>
      </c>
      <c r="L2839">
        <v>5.73</v>
      </c>
    </row>
    <row r="2840" spans="1:12" hidden="1" x14ac:dyDescent="0.25">
      <c r="A2840" s="2">
        <v>44834</v>
      </c>
      <c r="B2840" t="s">
        <v>43</v>
      </c>
      <c r="C2840">
        <v>2022</v>
      </c>
      <c r="D2840">
        <v>3</v>
      </c>
      <c r="E2840" t="s">
        <v>78</v>
      </c>
      <c r="F2840" t="s">
        <v>79</v>
      </c>
      <c r="G2840" t="s">
        <v>80</v>
      </c>
      <c r="H2840" t="s">
        <v>64</v>
      </c>
      <c r="I2840">
        <v>38.85</v>
      </c>
      <c r="J2840">
        <v>156.25</v>
      </c>
      <c r="K2840">
        <v>5.8675999999999999E-2</v>
      </c>
      <c r="L2840">
        <v>8.66</v>
      </c>
    </row>
    <row r="2841" spans="1:12" hidden="1" x14ac:dyDescent="0.25">
      <c r="A2841" s="2">
        <v>44926</v>
      </c>
      <c r="B2841" t="s">
        <v>44</v>
      </c>
      <c r="C2841">
        <v>2022</v>
      </c>
      <c r="D2841">
        <v>4</v>
      </c>
      <c r="E2841" t="s">
        <v>78</v>
      </c>
      <c r="F2841" t="s">
        <v>79</v>
      </c>
      <c r="G2841" t="s">
        <v>80</v>
      </c>
      <c r="H2841" t="s">
        <v>64</v>
      </c>
      <c r="I2841">
        <v>39.47</v>
      </c>
      <c r="J2841">
        <v>157.12</v>
      </c>
      <c r="K2841">
        <v>5.5772000000000002E-2</v>
      </c>
      <c r="L2841">
        <v>8.3000000000000007</v>
      </c>
    </row>
    <row r="2842" spans="1:12" hidden="1" x14ac:dyDescent="0.25">
      <c r="A2842" s="2">
        <v>45016</v>
      </c>
      <c r="B2842" t="s">
        <v>45</v>
      </c>
      <c r="C2842">
        <v>2023</v>
      </c>
      <c r="D2842">
        <v>1</v>
      </c>
      <c r="E2842" t="s">
        <v>78</v>
      </c>
      <c r="F2842" t="s">
        <v>79</v>
      </c>
      <c r="G2842" t="s">
        <v>80</v>
      </c>
      <c r="H2842" t="s">
        <v>64</v>
      </c>
      <c r="I2842">
        <v>41.4</v>
      </c>
      <c r="J2842">
        <v>158.18</v>
      </c>
      <c r="K2842">
        <v>4.8730000000000002E-2</v>
      </c>
      <c r="L2842">
        <v>7.35</v>
      </c>
    </row>
    <row r="2843" spans="1:12" hidden="1" x14ac:dyDescent="0.25">
      <c r="A2843" s="2">
        <v>45107</v>
      </c>
      <c r="B2843" t="s">
        <v>46</v>
      </c>
      <c r="C2843">
        <v>2023</v>
      </c>
      <c r="D2843">
        <v>2</v>
      </c>
      <c r="E2843" t="s">
        <v>78</v>
      </c>
      <c r="F2843" t="s">
        <v>79</v>
      </c>
      <c r="G2843" t="s">
        <v>80</v>
      </c>
      <c r="H2843" t="s">
        <v>64</v>
      </c>
      <c r="I2843">
        <v>39.35</v>
      </c>
      <c r="J2843">
        <v>159.08000000000001</v>
      </c>
      <c r="K2843">
        <v>4.1780999999999999E-2</v>
      </c>
      <c r="L2843">
        <v>6.38</v>
      </c>
    </row>
    <row r="2844" spans="1:12" hidden="1" x14ac:dyDescent="0.25">
      <c r="A2844" s="2">
        <v>45199</v>
      </c>
      <c r="B2844" t="s">
        <v>47</v>
      </c>
      <c r="C2844">
        <v>2023</v>
      </c>
      <c r="D2844">
        <v>3</v>
      </c>
      <c r="E2844" t="s">
        <v>78</v>
      </c>
      <c r="F2844" t="s">
        <v>79</v>
      </c>
      <c r="G2844" t="s">
        <v>80</v>
      </c>
      <c r="H2844" t="s">
        <v>64</v>
      </c>
      <c r="I2844">
        <v>39.14</v>
      </c>
      <c r="J2844">
        <v>159.37</v>
      </c>
      <c r="K2844">
        <v>1.9968E-2</v>
      </c>
      <c r="L2844">
        <v>3.12</v>
      </c>
    </row>
    <row r="2845" spans="1:12" hidden="1" x14ac:dyDescent="0.25">
      <c r="A2845" s="2">
        <v>45291</v>
      </c>
      <c r="B2845" t="s">
        <v>48</v>
      </c>
      <c r="C2845">
        <v>2023</v>
      </c>
      <c r="D2845">
        <v>4</v>
      </c>
      <c r="E2845" t="s">
        <v>78</v>
      </c>
      <c r="F2845" t="s">
        <v>79</v>
      </c>
      <c r="G2845" t="s">
        <v>80</v>
      </c>
      <c r="H2845" t="s">
        <v>64</v>
      </c>
      <c r="I2845">
        <v>38.299999999999997</v>
      </c>
      <c r="J2845">
        <v>158.19</v>
      </c>
      <c r="K2845">
        <v>6.8100000000000001E-3</v>
      </c>
      <c r="L2845">
        <v>1.07</v>
      </c>
    </row>
    <row r="2846" spans="1:12" hidden="1" x14ac:dyDescent="0.25">
      <c r="A2846" s="2">
        <v>45382</v>
      </c>
      <c r="B2846" t="s">
        <v>49</v>
      </c>
      <c r="C2846">
        <v>2024</v>
      </c>
      <c r="D2846">
        <v>1</v>
      </c>
      <c r="E2846" t="s">
        <v>78</v>
      </c>
      <c r="F2846" t="s">
        <v>79</v>
      </c>
      <c r="G2846" t="s">
        <v>80</v>
      </c>
      <c r="H2846" t="s">
        <v>64</v>
      </c>
      <c r="I2846">
        <v>40.22</v>
      </c>
      <c r="J2846">
        <v>157.01</v>
      </c>
      <c r="K2846">
        <v>-7.3969999999999999E-3</v>
      </c>
      <c r="L2846">
        <v>-1.17</v>
      </c>
    </row>
    <row r="2847" spans="1:12" hidden="1" x14ac:dyDescent="0.25">
      <c r="A2847" s="2">
        <v>45473</v>
      </c>
      <c r="B2847" t="s">
        <v>50</v>
      </c>
      <c r="C2847">
        <v>2024</v>
      </c>
      <c r="D2847">
        <v>2</v>
      </c>
      <c r="E2847" t="s">
        <v>78</v>
      </c>
      <c r="F2847" t="s">
        <v>79</v>
      </c>
      <c r="G2847" t="s">
        <v>80</v>
      </c>
      <c r="H2847" t="s">
        <v>64</v>
      </c>
      <c r="I2847">
        <v>40.47</v>
      </c>
      <c r="J2847">
        <v>158.13</v>
      </c>
      <c r="K2847">
        <v>-5.9719999999999999E-3</v>
      </c>
      <c r="L2847">
        <v>-0.95</v>
      </c>
    </row>
    <row r="2848" spans="1:12" hidden="1" x14ac:dyDescent="0.25">
      <c r="A2848" s="2">
        <v>45565</v>
      </c>
      <c r="B2848" t="s">
        <v>51</v>
      </c>
      <c r="C2848">
        <v>2024</v>
      </c>
      <c r="D2848">
        <v>3</v>
      </c>
      <c r="E2848" t="s">
        <v>78</v>
      </c>
      <c r="F2848" t="s">
        <v>79</v>
      </c>
      <c r="G2848" t="s">
        <v>80</v>
      </c>
      <c r="H2848" t="s">
        <v>64</v>
      </c>
      <c r="I2848">
        <v>41.85</v>
      </c>
      <c r="J2848">
        <v>160.83000000000001</v>
      </c>
      <c r="K2848">
        <v>9.1610000000000007E-3</v>
      </c>
      <c r="L2848">
        <v>1.46</v>
      </c>
    </row>
    <row r="2849" spans="1:12" hidden="1" x14ac:dyDescent="0.25">
      <c r="A2849" s="2">
        <v>45657</v>
      </c>
      <c r="B2849" t="s">
        <v>52</v>
      </c>
      <c r="C2849">
        <v>2024</v>
      </c>
      <c r="D2849">
        <v>4</v>
      </c>
      <c r="E2849" t="s">
        <v>78</v>
      </c>
      <c r="F2849" t="s">
        <v>79</v>
      </c>
      <c r="G2849" t="s">
        <v>80</v>
      </c>
      <c r="H2849" t="s">
        <v>64</v>
      </c>
      <c r="I2849">
        <v>41.53</v>
      </c>
      <c r="J2849">
        <v>164.06</v>
      </c>
      <c r="K2849">
        <v>3.7107000000000001E-2</v>
      </c>
      <c r="L2849">
        <v>5.87</v>
      </c>
    </row>
    <row r="2850" spans="1:12" hidden="1" x14ac:dyDescent="0.25">
      <c r="A2850" s="2">
        <v>45747</v>
      </c>
      <c r="B2850" t="s">
        <v>53</v>
      </c>
      <c r="C2850">
        <v>2025</v>
      </c>
      <c r="D2850">
        <v>1</v>
      </c>
      <c r="E2850" t="s">
        <v>78</v>
      </c>
      <c r="F2850" t="s">
        <v>79</v>
      </c>
      <c r="G2850" t="s">
        <v>80</v>
      </c>
      <c r="H2850" t="s">
        <v>64</v>
      </c>
      <c r="I2850">
        <v>42.88</v>
      </c>
      <c r="J2850">
        <v>166.72</v>
      </c>
      <c r="K2850">
        <v>6.1843000000000002E-2</v>
      </c>
      <c r="L2850">
        <v>9.7100000000000009</v>
      </c>
    </row>
    <row r="2851" spans="1:12" hidden="1" x14ac:dyDescent="0.25">
      <c r="A2851" s="2">
        <v>42460</v>
      </c>
      <c r="B2851" t="s">
        <v>12</v>
      </c>
      <c r="C2851">
        <v>2016</v>
      </c>
      <c r="D2851">
        <v>1</v>
      </c>
      <c r="E2851" t="s">
        <v>78</v>
      </c>
      <c r="F2851" t="s">
        <v>79</v>
      </c>
      <c r="G2851" t="s">
        <v>80</v>
      </c>
      <c r="H2851" t="s">
        <v>65</v>
      </c>
      <c r="I2851">
        <v>990.3</v>
      </c>
      <c r="J2851" t="s">
        <v>17</v>
      </c>
      <c r="K2851" t="s">
        <v>17</v>
      </c>
      <c r="L2851" t="s">
        <v>17</v>
      </c>
    </row>
    <row r="2852" spans="1:12" hidden="1" x14ac:dyDescent="0.25">
      <c r="A2852" s="2">
        <v>42551</v>
      </c>
      <c r="B2852" t="s">
        <v>18</v>
      </c>
      <c r="C2852">
        <v>2016</v>
      </c>
      <c r="D2852">
        <v>2</v>
      </c>
      <c r="E2852" t="s">
        <v>78</v>
      </c>
      <c r="F2852" t="s">
        <v>79</v>
      </c>
      <c r="G2852" t="s">
        <v>80</v>
      </c>
      <c r="H2852" t="s">
        <v>65</v>
      </c>
      <c r="I2852">
        <v>974.01</v>
      </c>
      <c r="J2852" t="s">
        <v>17</v>
      </c>
      <c r="K2852" t="s">
        <v>17</v>
      </c>
      <c r="L2852" t="s">
        <v>17</v>
      </c>
    </row>
    <row r="2853" spans="1:12" hidden="1" x14ac:dyDescent="0.25">
      <c r="A2853" s="2">
        <v>42643</v>
      </c>
      <c r="B2853" t="s">
        <v>19</v>
      </c>
      <c r="C2853">
        <v>2016</v>
      </c>
      <c r="D2853">
        <v>3</v>
      </c>
      <c r="E2853" t="s">
        <v>78</v>
      </c>
      <c r="F2853" t="s">
        <v>79</v>
      </c>
      <c r="G2853" t="s">
        <v>80</v>
      </c>
      <c r="H2853" t="s">
        <v>65</v>
      </c>
      <c r="I2853">
        <v>935.91</v>
      </c>
      <c r="J2853" t="s">
        <v>17</v>
      </c>
      <c r="K2853" t="s">
        <v>17</v>
      </c>
      <c r="L2853" t="s">
        <v>17</v>
      </c>
    </row>
    <row r="2854" spans="1:12" hidden="1" x14ac:dyDescent="0.25">
      <c r="A2854" s="2">
        <v>42735</v>
      </c>
      <c r="B2854" t="s">
        <v>20</v>
      </c>
      <c r="C2854">
        <v>2016</v>
      </c>
      <c r="D2854">
        <v>4</v>
      </c>
      <c r="E2854" t="s">
        <v>78</v>
      </c>
      <c r="F2854" t="s">
        <v>79</v>
      </c>
      <c r="G2854" t="s">
        <v>80</v>
      </c>
      <c r="H2854" t="s">
        <v>65</v>
      </c>
      <c r="I2854">
        <v>983.29</v>
      </c>
      <c r="J2854">
        <v>3883.51</v>
      </c>
      <c r="K2854" t="s">
        <v>17</v>
      </c>
      <c r="L2854" t="s">
        <v>17</v>
      </c>
    </row>
    <row r="2855" spans="1:12" hidden="1" x14ac:dyDescent="0.25">
      <c r="A2855" s="2">
        <v>42825</v>
      </c>
      <c r="B2855" t="s">
        <v>21</v>
      </c>
      <c r="C2855">
        <v>2017</v>
      </c>
      <c r="D2855">
        <v>1</v>
      </c>
      <c r="E2855" t="s">
        <v>78</v>
      </c>
      <c r="F2855" t="s">
        <v>79</v>
      </c>
      <c r="G2855" t="s">
        <v>80</v>
      </c>
      <c r="H2855" t="s">
        <v>65</v>
      </c>
      <c r="I2855">
        <v>1022.61</v>
      </c>
      <c r="J2855">
        <v>3915.82</v>
      </c>
      <c r="K2855" t="s">
        <v>17</v>
      </c>
      <c r="L2855" t="s">
        <v>17</v>
      </c>
    </row>
    <row r="2856" spans="1:12" hidden="1" x14ac:dyDescent="0.25">
      <c r="A2856" s="2">
        <v>42916</v>
      </c>
      <c r="B2856" t="s">
        <v>22</v>
      </c>
      <c r="C2856">
        <v>2017</v>
      </c>
      <c r="D2856">
        <v>2</v>
      </c>
      <c r="E2856" t="s">
        <v>78</v>
      </c>
      <c r="F2856" t="s">
        <v>79</v>
      </c>
      <c r="G2856" t="s">
        <v>80</v>
      </c>
      <c r="H2856" t="s">
        <v>65</v>
      </c>
      <c r="I2856">
        <v>971.31</v>
      </c>
      <c r="J2856">
        <v>3913.12</v>
      </c>
      <c r="K2856" t="s">
        <v>17</v>
      </c>
      <c r="L2856" t="s">
        <v>17</v>
      </c>
    </row>
    <row r="2857" spans="1:12" hidden="1" x14ac:dyDescent="0.25">
      <c r="A2857" s="2">
        <v>43008</v>
      </c>
      <c r="B2857" t="s">
        <v>23</v>
      </c>
      <c r="C2857">
        <v>2017</v>
      </c>
      <c r="D2857">
        <v>3</v>
      </c>
      <c r="E2857" t="s">
        <v>78</v>
      </c>
      <c r="F2857" t="s">
        <v>79</v>
      </c>
      <c r="G2857" t="s">
        <v>80</v>
      </c>
      <c r="H2857" t="s">
        <v>65</v>
      </c>
      <c r="I2857">
        <v>933.51</v>
      </c>
      <c r="J2857">
        <v>3910.73</v>
      </c>
      <c r="K2857" t="s">
        <v>17</v>
      </c>
      <c r="L2857" t="s">
        <v>17</v>
      </c>
    </row>
    <row r="2858" spans="1:12" hidden="1" x14ac:dyDescent="0.25">
      <c r="A2858" s="2">
        <v>43100</v>
      </c>
      <c r="B2858" t="s">
        <v>24</v>
      </c>
      <c r="C2858">
        <v>2017</v>
      </c>
      <c r="D2858">
        <v>4</v>
      </c>
      <c r="E2858" t="s">
        <v>78</v>
      </c>
      <c r="F2858" t="s">
        <v>79</v>
      </c>
      <c r="G2858" t="s">
        <v>80</v>
      </c>
      <c r="H2858" t="s">
        <v>65</v>
      </c>
      <c r="I2858">
        <v>1021.81</v>
      </c>
      <c r="J2858">
        <v>3949.25</v>
      </c>
      <c r="K2858">
        <v>1.6927999999999999E-2</v>
      </c>
      <c r="L2858">
        <v>65.739999999999995</v>
      </c>
    </row>
    <row r="2859" spans="1:12" hidden="1" x14ac:dyDescent="0.25">
      <c r="A2859" s="2">
        <v>43190</v>
      </c>
      <c r="B2859" t="s">
        <v>25</v>
      </c>
      <c r="C2859">
        <v>2018</v>
      </c>
      <c r="D2859">
        <v>1</v>
      </c>
      <c r="E2859" t="s">
        <v>78</v>
      </c>
      <c r="F2859" t="s">
        <v>79</v>
      </c>
      <c r="G2859" t="s">
        <v>80</v>
      </c>
      <c r="H2859" t="s">
        <v>65</v>
      </c>
      <c r="I2859">
        <v>1011.31</v>
      </c>
      <c r="J2859">
        <v>3937.95</v>
      </c>
      <c r="K2859">
        <v>5.6509999999999998E-3</v>
      </c>
      <c r="L2859">
        <v>22.13</v>
      </c>
    </row>
    <row r="2860" spans="1:12" hidden="1" x14ac:dyDescent="0.25">
      <c r="A2860" s="2">
        <v>43281</v>
      </c>
      <c r="B2860" t="s">
        <v>26</v>
      </c>
      <c r="C2860">
        <v>2018</v>
      </c>
      <c r="D2860">
        <v>2</v>
      </c>
      <c r="E2860" t="s">
        <v>78</v>
      </c>
      <c r="F2860" t="s">
        <v>79</v>
      </c>
      <c r="G2860" t="s">
        <v>80</v>
      </c>
      <c r="H2860" t="s">
        <v>65</v>
      </c>
      <c r="I2860">
        <v>981.95</v>
      </c>
      <c r="J2860">
        <v>3948.59</v>
      </c>
      <c r="K2860">
        <v>9.0639999999999991E-3</v>
      </c>
      <c r="L2860">
        <v>35.47</v>
      </c>
    </row>
    <row r="2861" spans="1:12" hidden="1" x14ac:dyDescent="0.25">
      <c r="A2861" s="2">
        <v>43373</v>
      </c>
      <c r="B2861" t="s">
        <v>27</v>
      </c>
      <c r="C2861">
        <v>2018</v>
      </c>
      <c r="D2861">
        <v>3</v>
      </c>
      <c r="E2861" t="s">
        <v>78</v>
      </c>
      <c r="F2861" t="s">
        <v>79</v>
      </c>
      <c r="G2861" t="s">
        <v>80</v>
      </c>
      <c r="H2861" t="s">
        <v>65</v>
      </c>
      <c r="I2861">
        <v>948.09</v>
      </c>
      <c r="J2861">
        <v>3963.17</v>
      </c>
      <c r="K2861">
        <v>1.3409000000000001E-2</v>
      </c>
      <c r="L2861">
        <v>52.44</v>
      </c>
    </row>
    <row r="2862" spans="1:12" hidden="1" x14ac:dyDescent="0.25">
      <c r="A2862" s="2">
        <v>43465</v>
      </c>
      <c r="B2862" t="s">
        <v>28</v>
      </c>
      <c r="C2862">
        <v>2018</v>
      </c>
      <c r="D2862">
        <v>4</v>
      </c>
      <c r="E2862" t="s">
        <v>78</v>
      </c>
      <c r="F2862" t="s">
        <v>79</v>
      </c>
      <c r="G2862" t="s">
        <v>80</v>
      </c>
      <c r="H2862" t="s">
        <v>65</v>
      </c>
      <c r="I2862">
        <v>1023.86</v>
      </c>
      <c r="J2862">
        <v>3965.22</v>
      </c>
      <c r="K2862">
        <v>4.0439999999999999E-3</v>
      </c>
      <c r="L2862">
        <v>15.97</v>
      </c>
    </row>
    <row r="2863" spans="1:12" hidden="1" x14ac:dyDescent="0.25">
      <c r="A2863" s="2">
        <v>43555</v>
      </c>
      <c r="B2863" t="s">
        <v>29</v>
      </c>
      <c r="C2863">
        <v>2019</v>
      </c>
      <c r="D2863">
        <v>1</v>
      </c>
      <c r="E2863" t="s">
        <v>78</v>
      </c>
      <c r="F2863" t="s">
        <v>79</v>
      </c>
      <c r="G2863" t="s">
        <v>80</v>
      </c>
      <c r="H2863" t="s">
        <v>65</v>
      </c>
      <c r="I2863">
        <v>1025.03</v>
      </c>
      <c r="J2863">
        <v>3978.93</v>
      </c>
      <c r="K2863">
        <v>1.0406E-2</v>
      </c>
      <c r="L2863">
        <v>40.98</v>
      </c>
    </row>
    <row r="2864" spans="1:12" hidden="1" x14ac:dyDescent="0.25">
      <c r="A2864" s="2">
        <v>43646</v>
      </c>
      <c r="B2864" t="s">
        <v>30</v>
      </c>
      <c r="C2864">
        <v>2019</v>
      </c>
      <c r="D2864">
        <v>2</v>
      </c>
      <c r="E2864" t="s">
        <v>78</v>
      </c>
      <c r="F2864" t="s">
        <v>79</v>
      </c>
      <c r="G2864" t="s">
        <v>80</v>
      </c>
      <c r="H2864" t="s">
        <v>65</v>
      </c>
      <c r="I2864">
        <v>1001.44</v>
      </c>
      <c r="J2864">
        <v>3998.42</v>
      </c>
      <c r="K2864">
        <v>1.2619999999999999E-2</v>
      </c>
      <c r="L2864">
        <v>49.83</v>
      </c>
    </row>
    <row r="2865" spans="1:12" hidden="1" x14ac:dyDescent="0.25">
      <c r="A2865" s="2">
        <v>43738</v>
      </c>
      <c r="B2865" t="s">
        <v>31</v>
      </c>
      <c r="C2865">
        <v>2019</v>
      </c>
      <c r="D2865">
        <v>3</v>
      </c>
      <c r="E2865" t="s">
        <v>78</v>
      </c>
      <c r="F2865" t="s">
        <v>79</v>
      </c>
      <c r="G2865" t="s">
        <v>80</v>
      </c>
      <c r="H2865" t="s">
        <v>65</v>
      </c>
      <c r="I2865">
        <v>996.38</v>
      </c>
      <c r="J2865">
        <v>4046.71</v>
      </c>
      <c r="K2865">
        <v>2.1079000000000001E-2</v>
      </c>
      <c r="L2865">
        <v>83.54</v>
      </c>
    </row>
    <row r="2866" spans="1:12" hidden="1" x14ac:dyDescent="0.25">
      <c r="A2866" s="2">
        <v>43830</v>
      </c>
      <c r="B2866" t="s">
        <v>32</v>
      </c>
      <c r="C2866">
        <v>2019</v>
      </c>
      <c r="D2866">
        <v>4</v>
      </c>
      <c r="E2866" t="s">
        <v>78</v>
      </c>
      <c r="F2866" t="s">
        <v>79</v>
      </c>
      <c r="G2866" t="s">
        <v>80</v>
      </c>
      <c r="H2866" t="s">
        <v>65</v>
      </c>
      <c r="I2866">
        <v>1058.5899999999999</v>
      </c>
      <c r="J2866">
        <v>4081.44</v>
      </c>
      <c r="K2866">
        <v>2.9309999999999999E-2</v>
      </c>
      <c r="L2866">
        <v>116.22</v>
      </c>
    </row>
    <row r="2867" spans="1:12" hidden="1" x14ac:dyDescent="0.25">
      <c r="A2867" s="2">
        <v>43921</v>
      </c>
      <c r="B2867" t="s">
        <v>33</v>
      </c>
      <c r="C2867">
        <v>2020</v>
      </c>
      <c r="D2867">
        <v>1</v>
      </c>
      <c r="E2867" t="s">
        <v>78</v>
      </c>
      <c r="F2867" t="s">
        <v>79</v>
      </c>
      <c r="G2867" t="s">
        <v>80</v>
      </c>
      <c r="H2867" t="s">
        <v>65</v>
      </c>
      <c r="I2867">
        <v>1078.1600000000001</v>
      </c>
      <c r="J2867">
        <v>4134.57</v>
      </c>
      <c r="K2867">
        <v>3.9115999999999998E-2</v>
      </c>
      <c r="L2867">
        <v>155.63999999999999</v>
      </c>
    </row>
    <row r="2868" spans="1:12" hidden="1" x14ac:dyDescent="0.25">
      <c r="A2868" s="2">
        <v>44012</v>
      </c>
      <c r="B2868" t="s">
        <v>34</v>
      </c>
      <c r="C2868">
        <v>2020</v>
      </c>
      <c r="D2868">
        <v>2</v>
      </c>
      <c r="E2868" t="s">
        <v>78</v>
      </c>
      <c r="F2868" t="s">
        <v>79</v>
      </c>
      <c r="G2868" t="s">
        <v>80</v>
      </c>
      <c r="H2868" t="s">
        <v>65</v>
      </c>
      <c r="I2868">
        <v>955.69</v>
      </c>
      <c r="J2868">
        <v>4088.82</v>
      </c>
      <c r="K2868">
        <v>2.2609000000000001E-2</v>
      </c>
      <c r="L2868">
        <v>90.4</v>
      </c>
    </row>
    <row r="2869" spans="1:12" hidden="1" x14ac:dyDescent="0.25">
      <c r="A2869" s="2">
        <v>44104</v>
      </c>
      <c r="B2869" t="s">
        <v>35</v>
      </c>
      <c r="C2869">
        <v>2020</v>
      </c>
      <c r="D2869">
        <v>3</v>
      </c>
      <c r="E2869" t="s">
        <v>78</v>
      </c>
      <c r="F2869" t="s">
        <v>79</v>
      </c>
      <c r="G2869" t="s">
        <v>80</v>
      </c>
      <c r="H2869" t="s">
        <v>65</v>
      </c>
      <c r="I2869">
        <v>997.59</v>
      </c>
      <c r="J2869">
        <v>4090.03</v>
      </c>
      <c r="K2869">
        <v>1.0704999999999999E-2</v>
      </c>
      <c r="L2869">
        <v>43.32</v>
      </c>
    </row>
    <row r="2870" spans="1:12" hidden="1" x14ac:dyDescent="0.25">
      <c r="A2870" s="2">
        <v>44196</v>
      </c>
      <c r="B2870" t="s">
        <v>36</v>
      </c>
      <c r="C2870">
        <v>2020</v>
      </c>
      <c r="D2870">
        <v>4</v>
      </c>
      <c r="E2870" t="s">
        <v>78</v>
      </c>
      <c r="F2870" t="s">
        <v>79</v>
      </c>
      <c r="G2870" t="s">
        <v>80</v>
      </c>
      <c r="H2870" t="s">
        <v>65</v>
      </c>
      <c r="I2870">
        <v>1097</v>
      </c>
      <c r="J2870">
        <v>4128.4399999999996</v>
      </c>
      <c r="K2870">
        <v>1.1516E-2</v>
      </c>
      <c r="L2870">
        <v>47</v>
      </c>
    </row>
    <row r="2871" spans="1:12" hidden="1" x14ac:dyDescent="0.25">
      <c r="A2871" s="2">
        <v>44286</v>
      </c>
      <c r="B2871" t="s">
        <v>37</v>
      </c>
      <c r="C2871">
        <v>2021</v>
      </c>
      <c r="D2871">
        <v>1</v>
      </c>
      <c r="E2871" t="s">
        <v>78</v>
      </c>
      <c r="F2871" t="s">
        <v>79</v>
      </c>
      <c r="G2871" t="s">
        <v>80</v>
      </c>
      <c r="H2871" t="s">
        <v>65</v>
      </c>
      <c r="I2871">
        <v>1042.01</v>
      </c>
      <c r="J2871">
        <v>4092.29</v>
      </c>
      <c r="K2871">
        <v>-1.0226000000000001E-2</v>
      </c>
      <c r="L2871">
        <v>-42.28</v>
      </c>
    </row>
    <row r="2872" spans="1:12" hidden="1" x14ac:dyDescent="0.25">
      <c r="A2872" s="2">
        <v>44377</v>
      </c>
      <c r="B2872" t="s">
        <v>38</v>
      </c>
      <c r="C2872">
        <v>2021</v>
      </c>
      <c r="D2872">
        <v>2</v>
      </c>
      <c r="E2872" t="s">
        <v>78</v>
      </c>
      <c r="F2872" t="s">
        <v>79</v>
      </c>
      <c r="G2872" t="s">
        <v>80</v>
      </c>
      <c r="H2872" t="s">
        <v>65</v>
      </c>
      <c r="I2872">
        <v>1044.3</v>
      </c>
      <c r="J2872">
        <v>4180.91</v>
      </c>
      <c r="K2872">
        <v>2.2522E-2</v>
      </c>
      <c r="L2872">
        <v>92.09</v>
      </c>
    </row>
    <row r="2873" spans="1:12" hidden="1" x14ac:dyDescent="0.25">
      <c r="A2873" s="2">
        <v>44469</v>
      </c>
      <c r="B2873" t="s">
        <v>39</v>
      </c>
      <c r="C2873">
        <v>2021</v>
      </c>
      <c r="D2873">
        <v>3</v>
      </c>
      <c r="E2873" t="s">
        <v>78</v>
      </c>
      <c r="F2873" t="s">
        <v>79</v>
      </c>
      <c r="G2873" t="s">
        <v>80</v>
      </c>
      <c r="H2873" t="s">
        <v>65</v>
      </c>
      <c r="I2873">
        <v>1054.04</v>
      </c>
      <c r="J2873">
        <v>4237.3599999999997</v>
      </c>
      <c r="K2873">
        <v>3.6021999999999998E-2</v>
      </c>
      <c r="L2873">
        <v>147.33000000000001</v>
      </c>
    </row>
    <row r="2874" spans="1:12" hidden="1" x14ac:dyDescent="0.25">
      <c r="A2874" s="2">
        <v>44561</v>
      </c>
      <c r="B2874" t="s">
        <v>40</v>
      </c>
      <c r="C2874">
        <v>2021</v>
      </c>
      <c r="D2874">
        <v>4</v>
      </c>
      <c r="E2874" t="s">
        <v>78</v>
      </c>
      <c r="F2874" t="s">
        <v>79</v>
      </c>
      <c r="G2874" t="s">
        <v>80</v>
      </c>
      <c r="H2874" t="s">
        <v>65</v>
      </c>
      <c r="I2874">
        <v>1148.98</v>
      </c>
      <c r="J2874">
        <v>4289.34</v>
      </c>
      <c r="K2874">
        <v>3.8974000000000002E-2</v>
      </c>
      <c r="L2874">
        <v>160.9</v>
      </c>
    </row>
    <row r="2875" spans="1:12" hidden="1" x14ac:dyDescent="0.25">
      <c r="A2875" s="2">
        <v>44651</v>
      </c>
      <c r="B2875" t="s">
        <v>41</v>
      </c>
      <c r="C2875">
        <v>2022</v>
      </c>
      <c r="D2875">
        <v>1</v>
      </c>
      <c r="E2875" t="s">
        <v>78</v>
      </c>
      <c r="F2875" t="s">
        <v>79</v>
      </c>
      <c r="G2875" t="s">
        <v>80</v>
      </c>
      <c r="H2875" t="s">
        <v>65</v>
      </c>
      <c r="I2875">
        <v>1087.8</v>
      </c>
      <c r="J2875">
        <v>4335.12</v>
      </c>
      <c r="K2875">
        <v>5.9338000000000002E-2</v>
      </c>
      <c r="L2875">
        <v>242.83</v>
      </c>
    </row>
    <row r="2876" spans="1:12" hidden="1" x14ac:dyDescent="0.25">
      <c r="A2876" s="2">
        <v>44742</v>
      </c>
      <c r="B2876" t="s">
        <v>42</v>
      </c>
      <c r="C2876">
        <v>2022</v>
      </c>
      <c r="D2876">
        <v>2</v>
      </c>
      <c r="E2876" t="s">
        <v>78</v>
      </c>
      <c r="F2876" t="s">
        <v>79</v>
      </c>
      <c r="G2876" t="s">
        <v>80</v>
      </c>
      <c r="H2876" t="s">
        <v>65</v>
      </c>
      <c r="I2876">
        <v>1042.22</v>
      </c>
      <c r="J2876">
        <v>4333.04</v>
      </c>
      <c r="K2876">
        <v>3.6387000000000003E-2</v>
      </c>
      <c r="L2876">
        <v>152.13</v>
      </c>
    </row>
    <row r="2877" spans="1:12" hidden="1" x14ac:dyDescent="0.25">
      <c r="A2877" s="2">
        <v>44834</v>
      </c>
      <c r="B2877" t="s">
        <v>43</v>
      </c>
      <c r="C2877">
        <v>2022</v>
      </c>
      <c r="D2877">
        <v>3</v>
      </c>
      <c r="E2877" t="s">
        <v>78</v>
      </c>
      <c r="F2877" t="s">
        <v>79</v>
      </c>
      <c r="G2877" t="s">
        <v>80</v>
      </c>
      <c r="H2877" t="s">
        <v>65</v>
      </c>
      <c r="I2877">
        <v>1097.1400000000001</v>
      </c>
      <c r="J2877">
        <v>4376.1400000000003</v>
      </c>
      <c r="K2877">
        <v>3.2752000000000003E-2</v>
      </c>
      <c r="L2877">
        <v>138.78</v>
      </c>
    </row>
    <row r="2878" spans="1:12" hidden="1" x14ac:dyDescent="0.25">
      <c r="A2878" s="2">
        <v>44926</v>
      </c>
      <c r="B2878" t="s">
        <v>44</v>
      </c>
      <c r="C2878">
        <v>2022</v>
      </c>
      <c r="D2878">
        <v>4</v>
      </c>
      <c r="E2878" t="s">
        <v>78</v>
      </c>
      <c r="F2878" t="s">
        <v>79</v>
      </c>
      <c r="G2878" t="s">
        <v>80</v>
      </c>
      <c r="H2878" t="s">
        <v>65</v>
      </c>
      <c r="I2878">
        <v>1215.54</v>
      </c>
      <c r="J2878">
        <v>4442.7</v>
      </c>
      <c r="K2878">
        <v>3.5754000000000001E-2</v>
      </c>
      <c r="L2878">
        <v>153.36000000000001</v>
      </c>
    </row>
    <row r="2879" spans="1:12" hidden="1" x14ac:dyDescent="0.25">
      <c r="A2879" s="2">
        <v>45016</v>
      </c>
      <c r="B2879" t="s">
        <v>45</v>
      </c>
      <c r="C2879">
        <v>2023</v>
      </c>
      <c r="D2879">
        <v>1</v>
      </c>
      <c r="E2879" t="s">
        <v>78</v>
      </c>
      <c r="F2879" t="s">
        <v>79</v>
      </c>
      <c r="G2879" t="s">
        <v>80</v>
      </c>
      <c r="H2879" t="s">
        <v>65</v>
      </c>
      <c r="I2879">
        <v>1182.56</v>
      </c>
      <c r="J2879">
        <v>4537.47</v>
      </c>
      <c r="K2879">
        <v>4.6677000000000003E-2</v>
      </c>
      <c r="L2879">
        <v>202.35</v>
      </c>
    </row>
    <row r="2880" spans="1:12" hidden="1" x14ac:dyDescent="0.25">
      <c r="A2880" s="2">
        <v>45107</v>
      </c>
      <c r="B2880" t="s">
        <v>46</v>
      </c>
      <c r="C2880">
        <v>2023</v>
      </c>
      <c r="D2880">
        <v>2</v>
      </c>
      <c r="E2880" t="s">
        <v>78</v>
      </c>
      <c r="F2880" t="s">
        <v>79</v>
      </c>
      <c r="G2880" t="s">
        <v>80</v>
      </c>
      <c r="H2880" t="s">
        <v>65</v>
      </c>
      <c r="I2880">
        <v>1155.8800000000001</v>
      </c>
      <c r="J2880">
        <v>4651.13</v>
      </c>
      <c r="K2880">
        <v>7.3410000000000003E-2</v>
      </c>
      <c r="L2880">
        <v>318.08999999999997</v>
      </c>
    </row>
    <row r="2881" spans="1:12" hidden="1" x14ac:dyDescent="0.25">
      <c r="A2881" s="2">
        <v>45199</v>
      </c>
      <c r="B2881" t="s">
        <v>47</v>
      </c>
      <c r="C2881">
        <v>2023</v>
      </c>
      <c r="D2881">
        <v>3</v>
      </c>
      <c r="E2881" t="s">
        <v>78</v>
      </c>
      <c r="F2881" t="s">
        <v>79</v>
      </c>
      <c r="G2881" t="s">
        <v>80</v>
      </c>
      <c r="H2881" t="s">
        <v>65</v>
      </c>
      <c r="I2881">
        <v>1111.42</v>
      </c>
      <c r="J2881">
        <v>4665.41</v>
      </c>
      <c r="K2881">
        <v>6.6101999999999994E-2</v>
      </c>
      <c r="L2881">
        <v>289.27</v>
      </c>
    </row>
    <row r="2882" spans="1:12" hidden="1" x14ac:dyDescent="0.25">
      <c r="A2882" s="2">
        <v>45291</v>
      </c>
      <c r="B2882" t="s">
        <v>48</v>
      </c>
      <c r="C2882">
        <v>2023</v>
      </c>
      <c r="D2882">
        <v>4</v>
      </c>
      <c r="E2882" t="s">
        <v>78</v>
      </c>
      <c r="F2882" t="s">
        <v>79</v>
      </c>
      <c r="G2882" t="s">
        <v>80</v>
      </c>
      <c r="H2882" t="s">
        <v>65</v>
      </c>
      <c r="I2882">
        <v>1230.83</v>
      </c>
      <c r="J2882">
        <v>4680.7</v>
      </c>
      <c r="K2882">
        <v>5.3571000000000001E-2</v>
      </c>
      <c r="L2882">
        <v>238</v>
      </c>
    </row>
    <row r="2883" spans="1:12" hidden="1" x14ac:dyDescent="0.25">
      <c r="A2883" s="2">
        <v>45382</v>
      </c>
      <c r="B2883" t="s">
        <v>49</v>
      </c>
      <c r="C2883">
        <v>2024</v>
      </c>
      <c r="D2883">
        <v>1</v>
      </c>
      <c r="E2883" t="s">
        <v>78</v>
      </c>
      <c r="F2883" t="s">
        <v>79</v>
      </c>
      <c r="G2883" t="s">
        <v>80</v>
      </c>
      <c r="H2883" t="s">
        <v>65</v>
      </c>
      <c r="I2883">
        <v>1175.5</v>
      </c>
      <c r="J2883">
        <v>4673.63</v>
      </c>
      <c r="K2883">
        <v>3.0008E-2</v>
      </c>
      <c r="L2883">
        <v>136.16</v>
      </c>
    </row>
    <row r="2884" spans="1:12" hidden="1" x14ac:dyDescent="0.25">
      <c r="A2884" s="2">
        <v>45473</v>
      </c>
      <c r="B2884" t="s">
        <v>50</v>
      </c>
      <c r="C2884">
        <v>2024</v>
      </c>
      <c r="D2884">
        <v>2</v>
      </c>
      <c r="E2884" t="s">
        <v>78</v>
      </c>
      <c r="F2884" t="s">
        <v>79</v>
      </c>
      <c r="G2884" t="s">
        <v>80</v>
      </c>
      <c r="H2884" t="s">
        <v>65</v>
      </c>
      <c r="I2884">
        <v>1159.0899999999999</v>
      </c>
      <c r="J2884">
        <v>4676.84</v>
      </c>
      <c r="K2884">
        <v>5.5279999999999999E-3</v>
      </c>
      <c r="L2884">
        <v>25.71</v>
      </c>
    </row>
    <row r="2885" spans="1:12" hidden="1" x14ac:dyDescent="0.25">
      <c r="A2885" s="2">
        <v>45565</v>
      </c>
      <c r="B2885" t="s">
        <v>51</v>
      </c>
      <c r="C2885">
        <v>2024</v>
      </c>
      <c r="D2885">
        <v>3</v>
      </c>
      <c r="E2885" t="s">
        <v>78</v>
      </c>
      <c r="F2885" t="s">
        <v>79</v>
      </c>
      <c r="G2885" t="s">
        <v>80</v>
      </c>
      <c r="H2885" t="s">
        <v>65</v>
      </c>
      <c r="I2885">
        <v>1163.0899999999999</v>
      </c>
      <c r="J2885">
        <v>4728.51</v>
      </c>
      <c r="K2885">
        <v>1.3525000000000001E-2</v>
      </c>
      <c r="L2885">
        <v>63.1</v>
      </c>
    </row>
    <row r="2886" spans="1:12" hidden="1" x14ac:dyDescent="0.25">
      <c r="A2886" s="2">
        <v>45657</v>
      </c>
      <c r="B2886" t="s">
        <v>52</v>
      </c>
      <c r="C2886">
        <v>2024</v>
      </c>
      <c r="D2886">
        <v>4</v>
      </c>
      <c r="E2886" t="s">
        <v>78</v>
      </c>
      <c r="F2886" t="s">
        <v>79</v>
      </c>
      <c r="G2886" t="s">
        <v>80</v>
      </c>
      <c r="H2886" t="s">
        <v>65</v>
      </c>
      <c r="I2886">
        <v>1306.6199999999999</v>
      </c>
      <c r="J2886">
        <v>4804.3</v>
      </c>
      <c r="K2886">
        <v>2.6405999999999999E-2</v>
      </c>
      <c r="L2886">
        <v>123.6</v>
      </c>
    </row>
    <row r="2887" spans="1:12" hidden="1" x14ac:dyDescent="0.25">
      <c r="A2887" s="2">
        <v>45747</v>
      </c>
      <c r="B2887" t="s">
        <v>53</v>
      </c>
      <c r="C2887">
        <v>2025</v>
      </c>
      <c r="D2887">
        <v>1</v>
      </c>
      <c r="E2887" t="s">
        <v>78</v>
      </c>
      <c r="F2887" t="s">
        <v>79</v>
      </c>
      <c r="G2887" t="s">
        <v>80</v>
      </c>
      <c r="H2887" t="s">
        <v>65</v>
      </c>
      <c r="I2887">
        <v>1237.52</v>
      </c>
      <c r="J2887">
        <v>4866.32</v>
      </c>
      <c r="K2887">
        <v>4.1229000000000002E-2</v>
      </c>
      <c r="L2887">
        <v>192.69</v>
      </c>
    </row>
    <row r="2888" spans="1:12" hidden="1" x14ac:dyDescent="0.25">
      <c r="A2888" s="2">
        <v>42460</v>
      </c>
      <c r="B2888" t="s">
        <v>12</v>
      </c>
      <c r="C2888">
        <v>2016</v>
      </c>
      <c r="D2888">
        <v>1</v>
      </c>
      <c r="E2888" t="s">
        <v>81</v>
      </c>
      <c r="F2888" t="s">
        <v>82</v>
      </c>
      <c r="G2888" t="s">
        <v>83</v>
      </c>
      <c r="H2888" t="s">
        <v>16</v>
      </c>
      <c r="I2888">
        <v>36.08</v>
      </c>
      <c r="J2888" t="s">
        <v>17</v>
      </c>
      <c r="K2888" t="s">
        <v>17</v>
      </c>
      <c r="L2888" t="s">
        <v>17</v>
      </c>
    </row>
    <row r="2889" spans="1:12" hidden="1" x14ac:dyDescent="0.25">
      <c r="A2889" s="2">
        <v>42551</v>
      </c>
      <c r="B2889" t="s">
        <v>18</v>
      </c>
      <c r="C2889">
        <v>2016</v>
      </c>
      <c r="D2889">
        <v>2</v>
      </c>
      <c r="E2889" t="s">
        <v>81</v>
      </c>
      <c r="F2889" t="s">
        <v>82</v>
      </c>
      <c r="G2889" t="s">
        <v>83</v>
      </c>
      <c r="H2889" t="s">
        <v>16</v>
      </c>
      <c r="I2889">
        <v>33.61</v>
      </c>
      <c r="J2889" t="s">
        <v>17</v>
      </c>
      <c r="K2889" t="s">
        <v>17</v>
      </c>
      <c r="L2889" t="s">
        <v>17</v>
      </c>
    </row>
    <row r="2890" spans="1:12" hidden="1" x14ac:dyDescent="0.25">
      <c r="A2890" s="2">
        <v>42643</v>
      </c>
      <c r="B2890" t="s">
        <v>19</v>
      </c>
      <c r="C2890">
        <v>2016</v>
      </c>
      <c r="D2890">
        <v>3</v>
      </c>
      <c r="E2890" t="s">
        <v>81</v>
      </c>
      <c r="F2890" t="s">
        <v>82</v>
      </c>
      <c r="G2890" t="s">
        <v>83</v>
      </c>
      <c r="H2890" t="s">
        <v>16</v>
      </c>
      <c r="I2890">
        <v>35.450000000000003</v>
      </c>
      <c r="J2890" t="s">
        <v>17</v>
      </c>
      <c r="K2890" t="s">
        <v>17</v>
      </c>
      <c r="L2890" t="s">
        <v>17</v>
      </c>
    </row>
    <row r="2891" spans="1:12" hidden="1" x14ac:dyDescent="0.25">
      <c r="A2891" s="2">
        <v>42735</v>
      </c>
      <c r="B2891" t="s">
        <v>20</v>
      </c>
      <c r="C2891">
        <v>2016</v>
      </c>
      <c r="D2891">
        <v>4</v>
      </c>
      <c r="E2891" t="s">
        <v>81</v>
      </c>
      <c r="F2891" t="s">
        <v>82</v>
      </c>
      <c r="G2891" t="s">
        <v>83</v>
      </c>
      <c r="H2891" t="s">
        <v>16</v>
      </c>
      <c r="I2891">
        <v>35.76</v>
      </c>
      <c r="J2891">
        <v>140.88999999999999</v>
      </c>
      <c r="K2891" t="s">
        <v>17</v>
      </c>
      <c r="L2891" t="s">
        <v>17</v>
      </c>
    </row>
    <row r="2892" spans="1:12" hidden="1" x14ac:dyDescent="0.25">
      <c r="A2892" s="2">
        <v>42825</v>
      </c>
      <c r="B2892" t="s">
        <v>21</v>
      </c>
      <c r="C2892">
        <v>2017</v>
      </c>
      <c r="D2892">
        <v>1</v>
      </c>
      <c r="E2892" t="s">
        <v>81</v>
      </c>
      <c r="F2892" t="s">
        <v>82</v>
      </c>
      <c r="G2892" t="s">
        <v>83</v>
      </c>
      <c r="H2892" t="s">
        <v>16</v>
      </c>
      <c r="I2892">
        <v>40.03</v>
      </c>
      <c r="J2892">
        <v>144.84</v>
      </c>
      <c r="K2892" t="s">
        <v>17</v>
      </c>
      <c r="L2892" t="s">
        <v>17</v>
      </c>
    </row>
    <row r="2893" spans="1:12" hidden="1" x14ac:dyDescent="0.25">
      <c r="A2893" s="2">
        <v>42916</v>
      </c>
      <c r="B2893" t="s">
        <v>22</v>
      </c>
      <c r="C2893">
        <v>2017</v>
      </c>
      <c r="D2893">
        <v>2</v>
      </c>
      <c r="E2893" t="s">
        <v>81</v>
      </c>
      <c r="F2893" t="s">
        <v>82</v>
      </c>
      <c r="G2893" t="s">
        <v>83</v>
      </c>
      <c r="H2893" t="s">
        <v>16</v>
      </c>
      <c r="I2893">
        <v>34.4</v>
      </c>
      <c r="J2893">
        <v>145.63</v>
      </c>
      <c r="K2893" t="s">
        <v>17</v>
      </c>
      <c r="L2893" t="s">
        <v>17</v>
      </c>
    </row>
    <row r="2894" spans="1:12" hidden="1" x14ac:dyDescent="0.25">
      <c r="A2894" s="2">
        <v>43008</v>
      </c>
      <c r="B2894" t="s">
        <v>23</v>
      </c>
      <c r="C2894">
        <v>2017</v>
      </c>
      <c r="D2894">
        <v>3</v>
      </c>
      <c r="E2894" t="s">
        <v>81</v>
      </c>
      <c r="F2894" t="s">
        <v>82</v>
      </c>
      <c r="G2894" t="s">
        <v>83</v>
      </c>
      <c r="H2894" t="s">
        <v>16</v>
      </c>
      <c r="I2894">
        <v>35.69</v>
      </c>
      <c r="J2894">
        <v>145.87</v>
      </c>
      <c r="K2894" t="s">
        <v>17</v>
      </c>
      <c r="L2894" t="s">
        <v>17</v>
      </c>
    </row>
    <row r="2895" spans="1:12" hidden="1" x14ac:dyDescent="0.25">
      <c r="A2895" s="2">
        <v>43100</v>
      </c>
      <c r="B2895" t="s">
        <v>24</v>
      </c>
      <c r="C2895">
        <v>2017</v>
      </c>
      <c r="D2895">
        <v>4</v>
      </c>
      <c r="E2895" t="s">
        <v>81</v>
      </c>
      <c r="F2895" t="s">
        <v>82</v>
      </c>
      <c r="G2895" t="s">
        <v>83</v>
      </c>
      <c r="H2895" t="s">
        <v>16</v>
      </c>
      <c r="I2895">
        <v>36.46</v>
      </c>
      <c r="J2895">
        <v>146.58000000000001</v>
      </c>
      <c r="K2895">
        <v>4.0385999999999998E-2</v>
      </c>
      <c r="L2895">
        <v>5.69</v>
      </c>
    </row>
    <row r="2896" spans="1:12" hidden="1" x14ac:dyDescent="0.25">
      <c r="A2896" s="2">
        <v>43190</v>
      </c>
      <c r="B2896" t="s">
        <v>25</v>
      </c>
      <c r="C2896">
        <v>2018</v>
      </c>
      <c r="D2896">
        <v>1</v>
      </c>
      <c r="E2896" t="s">
        <v>81</v>
      </c>
      <c r="F2896" t="s">
        <v>82</v>
      </c>
      <c r="G2896" t="s">
        <v>83</v>
      </c>
      <c r="H2896" t="s">
        <v>16</v>
      </c>
      <c r="I2896">
        <v>40.74</v>
      </c>
      <c r="J2896">
        <v>147.29</v>
      </c>
      <c r="K2896">
        <v>1.6914999999999999E-2</v>
      </c>
      <c r="L2896">
        <v>2.4500000000000002</v>
      </c>
    </row>
    <row r="2897" spans="1:12" hidden="1" x14ac:dyDescent="0.25">
      <c r="A2897" s="2">
        <v>43281</v>
      </c>
      <c r="B2897" t="s">
        <v>26</v>
      </c>
      <c r="C2897">
        <v>2018</v>
      </c>
      <c r="D2897">
        <v>2</v>
      </c>
      <c r="E2897" t="s">
        <v>81</v>
      </c>
      <c r="F2897" t="s">
        <v>82</v>
      </c>
      <c r="G2897" t="s">
        <v>83</v>
      </c>
      <c r="H2897" t="s">
        <v>16</v>
      </c>
      <c r="I2897">
        <v>36.340000000000003</v>
      </c>
      <c r="J2897">
        <v>149.24</v>
      </c>
      <c r="K2897">
        <v>2.4788999999999999E-2</v>
      </c>
      <c r="L2897">
        <v>3.61</v>
      </c>
    </row>
    <row r="2898" spans="1:12" hidden="1" x14ac:dyDescent="0.25">
      <c r="A2898" s="2">
        <v>43373</v>
      </c>
      <c r="B2898" t="s">
        <v>27</v>
      </c>
      <c r="C2898">
        <v>2018</v>
      </c>
      <c r="D2898">
        <v>3</v>
      </c>
      <c r="E2898" t="s">
        <v>81</v>
      </c>
      <c r="F2898" t="s">
        <v>82</v>
      </c>
      <c r="G2898" t="s">
        <v>83</v>
      </c>
      <c r="H2898" t="s">
        <v>16</v>
      </c>
      <c r="I2898">
        <v>39.1</v>
      </c>
      <c r="J2898">
        <v>152.63999999999999</v>
      </c>
      <c r="K2898">
        <v>4.6411000000000001E-2</v>
      </c>
      <c r="L2898">
        <v>6.77</v>
      </c>
    </row>
    <row r="2899" spans="1:12" hidden="1" x14ac:dyDescent="0.25">
      <c r="A2899" s="2">
        <v>43465</v>
      </c>
      <c r="B2899" t="s">
        <v>28</v>
      </c>
      <c r="C2899">
        <v>2018</v>
      </c>
      <c r="D2899">
        <v>4</v>
      </c>
      <c r="E2899" t="s">
        <v>81</v>
      </c>
      <c r="F2899" t="s">
        <v>82</v>
      </c>
      <c r="G2899" t="s">
        <v>83</v>
      </c>
      <c r="H2899" t="s">
        <v>16</v>
      </c>
      <c r="I2899">
        <v>39.25</v>
      </c>
      <c r="J2899">
        <v>155.43</v>
      </c>
      <c r="K2899">
        <v>6.0377E-2</v>
      </c>
      <c r="L2899">
        <v>8.85</v>
      </c>
    </row>
    <row r="2900" spans="1:12" hidden="1" x14ac:dyDescent="0.25">
      <c r="A2900" s="2">
        <v>43555</v>
      </c>
      <c r="B2900" t="s">
        <v>29</v>
      </c>
      <c r="C2900">
        <v>2019</v>
      </c>
      <c r="D2900">
        <v>1</v>
      </c>
      <c r="E2900" t="s">
        <v>81</v>
      </c>
      <c r="F2900" t="s">
        <v>82</v>
      </c>
      <c r="G2900" t="s">
        <v>83</v>
      </c>
      <c r="H2900" t="s">
        <v>16</v>
      </c>
      <c r="I2900">
        <v>42.31</v>
      </c>
      <c r="J2900">
        <v>156.99</v>
      </c>
      <c r="K2900">
        <v>6.5855999999999998E-2</v>
      </c>
      <c r="L2900">
        <v>9.6999999999999993</v>
      </c>
    </row>
    <row r="2901" spans="1:12" hidden="1" x14ac:dyDescent="0.25">
      <c r="A2901" s="2">
        <v>43646</v>
      </c>
      <c r="B2901" t="s">
        <v>30</v>
      </c>
      <c r="C2901">
        <v>2019</v>
      </c>
      <c r="D2901">
        <v>2</v>
      </c>
      <c r="E2901" t="s">
        <v>81</v>
      </c>
      <c r="F2901" t="s">
        <v>82</v>
      </c>
      <c r="G2901" t="s">
        <v>83</v>
      </c>
      <c r="H2901" t="s">
        <v>16</v>
      </c>
      <c r="I2901">
        <v>38.590000000000003</v>
      </c>
      <c r="J2901">
        <v>159.24</v>
      </c>
      <c r="K2901">
        <v>6.7005999999999996E-2</v>
      </c>
      <c r="L2901">
        <v>10</v>
      </c>
    </row>
    <row r="2902" spans="1:12" hidden="1" x14ac:dyDescent="0.25">
      <c r="A2902" s="2">
        <v>43738</v>
      </c>
      <c r="B2902" t="s">
        <v>31</v>
      </c>
      <c r="C2902">
        <v>2019</v>
      </c>
      <c r="D2902">
        <v>3</v>
      </c>
      <c r="E2902" t="s">
        <v>81</v>
      </c>
      <c r="F2902" t="s">
        <v>82</v>
      </c>
      <c r="G2902" t="s">
        <v>83</v>
      </c>
      <c r="H2902" t="s">
        <v>16</v>
      </c>
      <c r="I2902">
        <v>39.61</v>
      </c>
      <c r="J2902">
        <v>159.75</v>
      </c>
      <c r="K2902">
        <v>4.6580000000000003E-2</v>
      </c>
      <c r="L2902">
        <v>7.11</v>
      </c>
    </row>
    <row r="2903" spans="1:12" hidden="1" x14ac:dyDescent="0.25">
      <c r="A2903" s="2">
        <v>43830</v>
      </c>
      <c r="B2903" t="s">
        <v>32</v>
      </c>
      <c r="C2903">
        <v>2019</v>
      </c>
      <c r="D2903">
        <v>4</v>
      </c>
      <c r="E2903" t="s">
        <v>81</v>
      </c>
      <c r="F2903" t="s">
        <v>82</v>
      </c>
      <c r="G2903" t="s">
        <v>83</v>
      </c>
      <c r="H2903" t="s">
        <v>16</v>
      </c>
      <c r="I2903">
        <v>38.93</v>
      </c>
      <c r="J2903">
        <v>159.43</v>
      </c>
      <c r="K2903">
        <v>2.5735000000000001E-2</v>
      </c>
      <c r="L2903">
        <v>4</v>
      </c>
    </row>
    <row r="2904" spans="1:12" hidden="1" x14ac:dyDescent="0.25">
      <c r="A2904" s="2">
        <v>43921</v>
      </c>
      <c r="B2904" t="s">
        <v>33</v>
      </c>
      <c r="C2904">
        <v>2020</v>
      </c>
      <c r="D2904">
        <v>1</v>
      </c>
      <c r="E2904" t="s">
        <v>81</v>
      </c>
      <c r="F2904" t="s">
        <v>82</v>
      </c>
      <c r="G2904" t="s">
        <v>83</v>
      </c>
      <c r="H2904" t="s">
        <v>16</v>
      </c>
      <c r="I2904">
        <v>47.57</v>
      </c>
      <c r="J2904">
        <v>164.7</v>
      </c>
      <c r="K2904">
        <v>4.9111000000000002E-2</v>
      </c>
      <c r="L2904">
        <v>7.71</v>
      </c>
    </row>
    <row r="2905" spans="1:12" hidden="1" x14ac:dyDescent="0.25">
      <c r="A2905" s="2">
        <v>44012</v>
      </c>
      <c r="B2905" t="s">
        <v>34</v>
      </c>
      <c r="C2905">
        <v>2020</v>
      </c>
      <c r="D2905">
        <v>2</v>
      </c>
      <c r="E2905" t="s">
        <v>81</v>
      </c>
      <c r="F2905" t="s">
        <v>82</v>
      </c>
      <c r="G2905" t="s">
        <v>83</v>
      </c>
      <c r="H2905" t="s">
        <v>16</v>
      </c>
      <c r="I2905">
        <v>37.19</v>
      </c>
      <c r="J2905">
        <v>163.30000000000001</v>
      </c>
      <c r="K2905">
        <v>2.5496000000000001E-2</v>
      </c>
      <c r="L2905">
        <v>4.0599999999999996</v>
      </c>
    </row>
    <row r="2906" spans="1:12" hidden="1" x14ac:dyDescent="0.25">
      <c r="A2906" s="2">
        <v>44104</v>
      </c>
      <c r="B2906" t="s">
        <v>35</v>
      </c>
      <c r="C2906">
        <v>2020</v>
      </c>
      <c r="D2906">
        <v>3</v>
      </c>
      <c r="E2906" t="s">
        <v>81</v>
      </c>
      <c r="F2906" t="s">
        <v>82</v>
      </c>
      <c r="G2906" t="s">
        <v>83</v>
      </c>
      <c r="H2906" t="s">
        <v>16</v>
      </c>
      <c r="I2906">
        <v>38.200000000000003</v>
      </c>
      <c r="J2906">
        <v>161.88999999999999</v>
      </c>
      <c r="K2906">
        <v>1.3396E-2</v>
      </c>
      <c r="L2906">
        <v>2.14</v>
      </c>
    </row>
    <row r="2907" spans="1:12" hidden="1" x14ac:dyDescent="0.25">
      <c r="A2907" s="2">
        <v>44196</v>
      </c>
      <c r="B2907" t="s">
        <v>36</v>
      </c>
      <c r="C2907">
        <v>2020</v>
      </c>
      <c r="D2907">
        <v>4</v>
      </c>
      <c r="E2907" t="s">
        <v>81</v>
      </c>
      <c r="F2907" t="s">
        <v>82</v>
      </c>
      <c r="G2907" t="s">
        <v>83</v>
      </c>
      <c r="H2907" t="s">
        <v>16</v>
      </c>
      <c r="I2907">
        <v>42.32</v>
      </c>
      <c r="J2907">
        <v>165.28</v>
      </c>
      <c r="K2907">
        <v>3.6693000000000003E-2</v>
      </c>
      <c r="L2907">
        <v>5.85</v>
      </c>
    </row>
    <row r="2908" spans="1:12" hidden="1" x14ac:dyDescent="0.25">
      <c r="A2908" s="2">
        <v>44286</v>
      </c>
      <c r="B2908" t="s">
        <v>37</v>
      </c>
      <c r="C2908">
        <v>2021</v>
      </c>
      <c r="D2908">
        <v>1</v>
      </c>
      <c r="E2908" t="s">
        <v>81</v>
      </c>
      <c r="F2908" t="s">
        <v>82</v>
      </c>
      <c r="G2908" t="s">
        <v>83</v>
      </c>
      <c r="H2908" t="s">
        <v>16</v>
      </c>
      <c r="I2908">
        <v>47.42</v>
      </c>
      <c r="J2908">
        <v>165.13</v>
      </c>
      <c r="K2908">
        <v>2.611E-3</v>
      </c>
      <c r="L2908">
        <v>0.43</v>
      </c>
    </row>
    <row r="2909" spans="1:12" hidden="1" x14ac:dyDescent="0.25">
      <c r="A2909" s="2">
        <v>44377</v>
      </c>
      <c r="B2909" t="s">
        <v>38</v>
      </c>
      <c r="C2909">
        <v>2021</v>
      </c>
      <c r="D2909">
        <v>2</v>
      </c>
      <c r="E2909" t="s">
        <v>81</v>
      </c>
      <c r="F2909" t="s">
        <v>82</v>
      </c>
      <c r="G2909" t="s">
        <v>83</v>
      </c>
      <c r="H2909" t="s">
        <v>16</v>
      </c>
      <c r="I2909">
        <v>37.1</v>
      </c>
      <c r="J2909">
        <v>165.03</v>
      </c>
      <c r="K2909">
        <v>1.0593999999999999E-2</v>
      </c>
      <c r="L2909">
        <v>1.73</v>
      </c>
    </row>
    <row r="2910" spans="1:12" hidden="1" x14ac:dyDescent="0.25">
      <c r="A2910" s="2">
        <v>44469</v>
      </c>
      <c r="B2910" t="s">
        <v>39</v>
      </c>
      <c r="C2910">
        <v>2021</v>
      </c>
      <c r="D2910">
        <v>3</v>
      </c>
      <c r="E2910" t="s">
        <v>81</v>
      </c>
      <c r="F2910" t="s">
        <v>82</v>
      </c>
      <c r="G2910" t="s">
        <v>83</v>
      </c>
      <c r="H2910" t="s">
        <v>16</v>
      </c>
      <c r="I2910">
        <v>46.99</v>
      </c>
      <c r="J2910">
        <v>173.82</v>
      </c>
      <c r="K2910">
        <v>7.3691999999999994E-2</v>
      </c>
      <c r="L2910">
        <v>11.93</v>
      </c>
    </row>
    <row r="2911" spans="1:12" hidden="1" x14ac:dyDescent="0.25">
      <c r="A2911" s="2">
        <v>44561</v>
      </c>
      <c r="B2911" t="s">
        <v>40</v>
      </c>
      <c r="C2911">
        <v>2021</v>
      </c>
      <c r="D2911">
        <v>4</v>
      </c>
      <c r="E2911" t="s">
        <v>81</v>
      </c>
      <c r="F2911" t="s">
        <v>82</v>
      </c>
      <c r="G2911" t="s">
        <v>83</v>
      </c>
      <c r="H2911" t="s">
        <v>16</v>
      </c>
      <c r="I2911">
        <v>46.01</v>
      </c>
      <c r="J2911">
        <v>177.51</v>
      </c>
      <c r="K2911">
        <v>7.3996000000000006E-2</v>
      </c>
      <c r="L2911">
        <v>12.23</v>
      </c>
    </row>
    <row r="2912" spans="1:12" hidden="1" x14ac:dyDescent="0.25">
      <c r="A2912" s="2">
        <v>44651</v>
      </c>
      <c r="B2912" t="s">
        <v>41</v>
      </c>
      <c r="C2912">
        <v>2022</v>
      </c>
      <c r="D2912">
        <v>1</v>
      </c>
      <c r="E2912" t="s">
        <v>81</v>
      </c>
      <c r="F2912" t="s">
        <v>82</v>
      </c>
      <c r="G2912" t="s">
        <v>83</v>
      </c>
      <c r="H2912" t="s">
        <v>16</v>
      </c>
      <c r="I2912">
        <v>48.68</v>
      </c>
      <c r="J2912">
        <v>178.77</v>
      </c>
      <c r="K2912">
        <v>8.2601999999999995E-2</v>
      </c>
      <c r="L2912">
        <v>13.64</v>
      </c>
    </row>
    <row r="2913" spans="1:12" hidden="1" x14ac:dyDescent="0.25">
      <c r="A2913" s="2">
        <v>44742</v>
      </c>
      <c r="B2913" t="s">
        <v>42</v>
      </c>
      <c r="C2913">
        <v>2022</v>
      </c>
      <c r="D2913">
        <v>2</v>
      </c>
      <c r="E2913" t="s">
        <v>81</v>
      </c>
      <c r="F2913" t="s">
        <v>82</v>
      </c>
      <c r="G2913" t="s">
        <v>83</v>
      </c>
      <c r="H2913" t="s">
        <v>16</v>
      </c>
      <c r="I2913">
        <v>41.24</v>
      </c>
      <c r="J2913">
        <v>182.91</v>
      </c>
      <c r="K2913">
        <v>0.108344</v>
      </c>
      <c r="L2913">
        <v>17.88</v>
      </c>
    </row>
    <row r="2914" spans="1:12" hidden="1" x14ac:dyDescent="0.25">
      <c r="A2914" s="2">
        <v>44834</v>
      </c>
      <c r="B2914" t="s">
        <v>43</v>
      </c>
      <c r="C2914">
        <v>2022</v>
      </c>
      <c r="D2914">
        <v>3</v>
      </c>
      <c r="E2914" t="s">
        <v>81</v>
      </c>
      <c r="F2914" t="s">
        <v>82</v>
      </c>
      <c r="G2914" t="s">
        <v>83</v>
      </c>
      <c r="H2914" t="s">
        <v>16</v>
      </c>
      <c r="I2914">
        <v>46.96</v>
      </c>
      <c r="J2914">
        <v>182.88</v>
      </c>
      <c r="K2914">
        <v>5.2123000000000003E-2</v>
      </c>
      <c r="L2914">
        <v>9.06</v>
      </c>
    </row>
    <row r="2915" spans="1:12" hidden="1" x14ac:dyDescent="0.25">
      <c r="A2915" s="2">
        <v>44926</v>
      </c>
      <c r="B2915" t="s">
        <v>44</v>
      </c>
      <c r="C2915">
        <v>2022</v>
      </c>
      <c r="D2915">
        <v>4</v>
      </c>
      <c r="E2915" t="s">
        <v>81</v>
      </c>
      <c r="F2915" t="s">
        <v>82</v>
      </c>
      <c r="G2915" t="s">
        <v>83</v>
      </c>
      <c r="H2915" t="s">
        <v>16</v>
      </c>
      <c r="I2915">
        <v>55.49</v>
      </c>
      <c r="J2915">
        <v>192.36</v>
      </c>
      <c r="K2915">
        <v>8.3656999999999995E-2</v>
      </c>
      <c r="L2915">
        <v>14.85</v>
      </c>
    </row>
    <row r="2916" spans="1:12" hidden="1" x14ac:dyDescent="0.25">
      <c r="A2916" s="2">
        <v>45016</v>
      </c>
      <c r="B2916" t="s">
        <v>45</v>
      </c>
      <c r="C2916">
        <v>2023</v>
      </c>
      <c r="D2916">
        <v>1</v>
      </c>
      <c r="E2916" t="s">
        <v>81</v>
      </c>
      <c r="F2916" t="s">
        <v>82</v>
      </c>
      <c r="G2916" t="s">
        <v>83</v>
      </c>
      <c r="H2916" t="s">
        <v>16</v>
      </c>
      <c r="I2916">
        <v>69.430000000000007</v>
      </c>
      <c r="J2916">
        <v>213.12</v>
      </c>
      <c r="K2916">
        <v>0.19214600000000001</v>
      </c>
      <c r="L2916">
        <v>34.35</v>
      </c>
    </row>
    <row r="2917" spans="1:12" hidden="1" x14ac:dyDescent="0.25">
      <c r="A2917" s="2">
        <v>45107</v>
      </c>
      <c r="B2917" t="s">
        <v>46</v>
      </c>
      <c r="C2917">
        <v>2023</v>
      </c>
      <c r="D2917">
        <v>2</v>
      </c>
      <c r="E2917" t="s">
        <v>81</v>
      </c>
      <c r="F2917" t="s">
        <v>82</v>
      </c>
      <c r="G2917" t="s">
        <v>83</v>
      </c>
      <c r="H2917" t="s">
        <v>16</v>
      </c>
      <c r="I2917">
        <v>65.05</v>
      </c>
      <c r="J2917">
        <v>236.93</v>
      </c>
      <c r="K2917">
        <v>0.29533700000000002</v>
      </c>
      <c r="L2917">
        <v>54.02</v>
      </c>
    </row>
    <row r="2918" spans="1:12" hidden="1" x14ac:dyDescent="0.25">
      <c r="A2918" s="2">
        <v>45199</v>
      </c>
      <c r="B2918" t="s">
        <v>47</v>
      </c>
      <c r="C2918">
        <v>2023</v>
      </c>
      <c r="D2918">
        <v>3</v>
      </c>
      <c r="E2918" t="s">
        <v>81</v>
      </c>
      <c r="F2918" t="s">
        <v>82</v>
      </c>
      <c r="G2918" t="s">
        <v>83</v>
      </c>
      <c r="H2918" t="s">
        <v>16</v>
      </c>
      <c r="I2918">
        <v>67.19</v>
      </c>
      <c r="J2918">
        <v>257.17</v>
      </c>
      <c r="K2918">
        <v>0.406223</v>
      </c>
      <c r="L2918">
        <v>74.290000000000006</v>
      </c>
    </row>
    <row r="2919" spans="1:12" hidden="1" x14ac:dyDescent="0.25">
      <c r="A2919" s="2">
        <v>45291</v>
      </c>
      <c r="B2919" t="s">
        <v>48</v>
      </c>
      <c r="C2919">
        <v>2023</v>
      </c>
      <c r="D2919">
        <v>4</v>
      </c>
      <c r="E2919" t="s">
        <v>81</v>
      </c>
      <c r="F2919" t="s">
        <v>82</v>
      </c>
      <c r="G2919" t="s">
        <v>83</v>
      </c>
      <c r="H2919" t="s">
        <v>16</v>
      </c>
      <c r="I2919">
        <v>69.599999999999994</v>
      </c>
      <c r="J2919">
        <v>271.27999999999997</v>
      </c>
      <c r="K2919">
        <v>0.41027200000000003</v>
      </c>
      <c r="L2919">
        <v>78.92</v>
      </c>
    </row>
    <row r="2920" spans="1:12" hidden="1" x14ac:dyDescent="0.25">
      <c r="A2920" s="2">
        <v>45382</v>
      </c>
      <c r="B2920" t="s">
        <v>49</v>
      </c>
      <c r="C2920">
        <v>2024</v>
      </c>
      <c r="D2920">
        <v>1</v>
      </c>
      <c r="E2920" t="s">
        <v>81</v>
      </c>
      <c r="F2920" t="s">
        <v>82</v>
      </c>
      <c r="G2920" t="s">
        <v>83</v>
      </c>
      <c r="H2920" t="s">
        <v>16</v>
      </c>
      <c r="I2920">
        <v>76</v>
      </c>
      <c r="J2920">
        <v>277.83999999999997</v>
      </c>
      <c r="K2920">
        <v>0.30367899999999998</v>
      </c>
      <c r="L2920">
        <v>64.72</v>
      </c>
    </row>
    <row r="2921" spans="1:12" hidden="1" x14ac:dyDescent="0.25">
      <c r="A2921" s="2">
        <v>45473</v>
      </c>
      <c r="B2921" t="s">
        <v>50</v>
      </c>
      <c r="C2921">
        <v>2024</v>
      </c>
      <c r="D2921">
        <v>2</v>
      </c>
      <c r="E2921" t="s">
        <v>81</v>
      </c>
      <c r="F2921" t="s">
        <v>82</v>
      </c>
      <c r="G2921" t="s">
        <v>83</v>
      </c>
      <c r="H2921" t="s">
        <v>16</v>
      </c>
      <c r="I2921">
        <v>68.7</v>
      </c>
      <c r="J2921">
        <v>281.49</v>
      </c>
      <c r="K2921">
        <v>0.18807199999999999</v>
      </c>
      <c r="L2921">
        <v>44.56</v>
      </c>
    </row>
    <row r="2922" spans="1:12" hidden="1" x14ac:dyDescent="0.25">
      <c r="A2922" s="2">
        <v>45565</v>
      </c>
      <c r="B2922" t="s">
        <v>51</v>
      </c>
      <c r="C2922">
        <v>2024</v>
      </c>
      <c r="D2922">
        <v>3</v>
      </c>
      <c r="E2922" t="s">
        <v>81</v>
      </c>
      <c r="F2922" t="s">
        <v>82</v>
      </c>
      <c r="G2922" t="s">
        <v>83</v>
      </c>
      <c r="H2922" t="s">
        <v>16</v>
      </c>
      <c r="I2922">
        <v>70.900000000000006</v>
      </c>
      <c r="J2922">
        <v>285.2</v>
      </c>
      <c r="K2922">
        <v>0.10899399999999999</v>
      </c>
      <c r="L2922">
        <v>28.03</v>
      </c>
    </row>
    <row r="2923" spans="1:12" hidden="1" x14ac:dyDescent="0.25">
      <c r="A2923" s="2">
        <v>45657</v>
      </c>
      <c r="B2923" t="s">
        <v>52</v>
      </c>
      <c r="C2923">
        <v>2024</v>
      </c>
      <c r="D2923">
        <v>4</v>
      </c>
      <c r="E2923" t="s">
        <v>81</v>
      </c>
      <c r="F2923" t="s">
        <v>82</v>
      </c>
      <c r="G2923" t="s">
        <v>83</v>
      </c>
      <c r="H2923" t="s">
        <v>16</v>
      </c>
      <c r="I2923">
        <v>76.72</v>
      </c>
      <c r="J2923">
        <v>292.32</v>
      </c>
      <c r="K2923">
        <v>7.7558000000000002E-2</v>
      </c>
      <c r="L2923">
        <v>21.04</v>
      </c>
    </row>
    <row r="2924" spans="1:12" hidden="1" x14ac:dyDescent="0.25">
      <c r="A2924" s="2">
        <v>45747</v>
      </c>
      <c r="B2924" t="s">
        <v>53</v>
      </c>
      <c r="C2924">
        <v>2025</v>
      </c>
      <c r="D2924">
        <v>1</v>
      </c>
      <c r="E2924" t="s">
        <v>81</v>
      </c>
      <c r="F2924" t="s">
        <v>82</v>
      </c>
      <c r="G2924" t="s">
        <v>83</v>
      </c>
      <c r="H2924" t="s">
        <v>16</v>
      </c>
      <c r="I2924">
        <v>80.569999999999993</v>
      </c>
      <c r="J2924">
        <v>296.89999999999998</v>
      </c>
      <c r="K2924">
        <v>6.8600999999999995E-2</v>
      </c>
      <c r="L2924">
        <v>19.059999999999999</v>
      </c>
    </row>
    <row r="2925" spans="1:12" hidden="1" x14ac:dyDescent="0.25">
      <c r="A2925" s="2">
        <v>42460</v>
      </c>
      <c r="B2925" t="s">
        <v>12</v>
      </c>
      <c r="C2925">
        <v>2016</v>
      </c>
      <c r="D2925">
        <v>1</v>
      </c>
      <c r="E2925" t="s">
        <v>81</v>
      </c>
      <c r="F2925" t="s">
        <v>82</v>
      </c>
      <c r="G2925" t="s">
        <v>83</v>
      </c>
      <c r="H2925" t="s">
        <v>54</v>
      </c>
      <c r="I2925">
        <v>54.91</v>
      </c>
      <c r="J2925" t="s">
        <v>17</v>
      </c>
      <c r="K2925" t="s">
        <v>17</v>
      </c>
      <c r="L2925" t="s">
        <v>17</v>
      </c>
    </row>
    <row r="2926" spans="1:12" hidden="1" x14ac:dyDescent="0.25">
      <c r="A2926" s="2">
        <v>42551</v>
      </c>
      <c r="B2926" t="s">
        <v>18</v>
      </c>
      <c r="C2926">
        <v>2016</v>
      </c>
      <c r="D2926">
        <v>2</v>
      </c>
      <c r="E2926" t="s">
        <v>81</v>
      </c>
      <c r="F2926" t="s">
        <v>82</v>
      </c>
      <c r="G2926" t="s">
        <v>83</v>
      </c>
      <c r="H2926" t="s">
        <v>54</v>
      </c>
      <c r="I2926">
        <v>50.69</v>
      </c>
      <c r="J2926" t="s">
        <v>17</v>
      </c>
      <c r="K2926" t="s">
        <v>17</v>
      </c>
      <c r="L2926" t="s">
        <v>17</v>
      </c>
    </row>
    <row r="2927" spans="1:12" hidden="1" x14ac:dyDescent="0.25">
      <c r="A2927" s="2">
        <v>42643</v>
      </c>
      <c r="B2927" t="s">
        <v>19</v>
      </c>
      <c r="C2927">
        <v>2016</v>
      </c>
      <c r="D2927">
        <v>3</v>
      </c>
      <c r="E2927" t="s">
        <v>81</v>
      </c>
      <c r="F2927" t="s">
        <v>82</v>
      </c>
      <c r="G2927" t="s">
        <v>83</v>
      </c>
      <c r="H2927" t="s">
        <v>54</v>
      </c>
      <c r="I2927">
        <v>51.41</v>
      </c>
      <c r="J2927" t="s">
        <v>17</v>
      </c>
      <c r="K2927" t="s">
        <v>17</v>
      </c>
      <c r="L2927" t="s">
        <v>17</v>
      </c>
    </row>
    <row r="2928" spans="1:12" hidden="1" x14ac:dyDescent="0.25">
      <c r="A2928" s="2">
        <v>42735</v>
      </c>
      <c r="B2928" t="s">
        <v>20</v>
      </c>
      <c r="C2928">
        <v>2016</v>
      </c>
      <c r="D2928">
        <v>4</v>
      </c>
      <c r="E2928" t="s">
        <v>81</v>
      </c>
      <c r="F2928" t="s">
        <v>82</v>
      </c>
      <c r="G2928" t="s">
        <v>83</v>
      </c>
      <c r="H2928" t="s">
        <v>54</v>
      </c>
      <c r="I2928">
        <v>49.37</v>
      </c>
      <c r="J2928">
        <v>206.38</v>
      </c>
      <c r="K2928" t="s">
        <v>17</v>
      </c>
      <c r="L2928" t="s">
        <v>17</v>
      </c>
    </row>
    <row r="2929" spans="1:12" hidden="1" x14ac:dyDescent="0.25">
      <c r="A2929" s="2">
        <v>42825</v>
      </c>
      <c r="B2929" t="s">
        <v>21</v>
      </c>
      <c r="C2929">
        <v>2017</v>
      </c>
      <c r="D2929">
        <v>1</v>
      </c>
      <c r="E2929" t="s">
        <v>81</v>
      </c>
      <c r="F2929" t="s">
        <v>82</v>
      </c>
      <c r="G2929" t="s">
        <v>83</v>
      </c>
      <c r="H2929" t="s">
        <v>54</v>
      </c>
      <c r="I2929">
        <v>58.75</v>
      </c>
      <c r="J2929">
        <v>210.21</v>
      </c>
      <c r="K2929" t="s">
        <v>17</v>
      </c>
      <c r="L2929" t="s">
        <v>17</v>
      </c>
    </row>
    <row r="2930" spans="1:12" hidden="1" x14ac:dyDescent="0.25">
      <c r="A2930" s="2">
        <v>42916</v>
      </c>
      <c r="B2930" t="s">
        <v>22</v>
      </c>
      <c r="C2930">
        <v>2017</v>
      </c>
      <c r="D2930">
        <v>2</v>
      </c>
      <c r="E2930" t="s">
        <v>81</v>
      </c>
      <c r="F2930" t="s">
        <v>82</v>
      </c>
      <c r="G2930" t="s">
        <v>83</v>
      </c>
      <c r="H2930" t="s">
        <v>54</v>
      </c>
      <c r="I2930">
        <v>48.76</v>
      </c>
      <c r="J2930">
        <v>208.29</v>
      </c>
      <c r="K2930" t="s">
        <v>17</v>
      </c>
      <c r="L2930" t="s">
        <v>17</v>
      </c>
    </row>
    <row r="2931" spans="1:12" hidden="1" x14ac:dyDescent="0.25">
      <c r="A2931" s="2">
        <v>43008</v>
      </c>
      <c r="B2931" t="s">
        <v>23</v>
      </c>
      <c r="C2931">
        <v>2017</v>
      </c>
      <c r="D2931">
        <v>3</v>
      </c>
      <c r="E2931" t="s">
        <v>81</v>
      </c>
      <c r="F2931" t="s">
        <v>82</v>
      </c>
      <c r="G2931" t="s">
        <v>83</v>
      </c>
      <c r="H2931" t="s">
        <v>54</v>
      </c>
      <c r="I2931">
        <v>52.57</v>
      </c>
      <c r="J2931">
        <v>209.45</v>
      </c>
      <c r="K2931" t="s">
        <v>17</v>
      </c>
      <c r="L2931" t="s">
        <v>17</v>
      </c>
    </row>
    <row r="2932" spans="1:12" hidden="1" x14ac:dyDescent="0.25">
      <c r="A2932" s="2">
        <v>43100</v>
      </c>
      <c r="B2932" t="s">
        <v>24</v>
      </c>
      <c r="C2932">
        <v>2017</v>
      </c>
      <c r="D2932">
        <v>4</v>
      </c>
      <c r="E2932" t="s">
        <v>81</v>
      </c>
      <c r="F2932" t="s">
        <v>82</v>
      </c>
      <c r="G2932" t="s">
        <v>83</v>
      </c>
      <c r="H2932" t="s">
        <v>54</v>
      </c>
      <c r="I2932">
        <v>54.69</v>
      </c>
      <c r="J2932">
        <v>214.77</v>
      </c>
      <c r="K2932">
        <v>4.0653000000000002E-2</v>
      </c>
      <c r="L2932">
        <v>8.39</v>
      </c>
    </row>
    <row r="2933" spans="1:12" hidden="1" x14ac:dyDescent="0.25">
      <c r="A2933" s="2">
        <v>43190</v>
      </c>
      <c r="B2933" t="s">
        <v>25</v>
      </c>
      <c r="C2933">
        <v>2018</v>
      </c>
      <c r="D2933">
        <v>1</v>
      </c>
      <c r="E2933" t="s">
        <v>81</v>
      </c>
      <c r="F2933" t="s">
        <v>82</v>
      </c>
      <c r="G2933" t="s">
        <v>83</v>
      </c>
      <c r="H2933" t="s">
        <v>54</v>
      </c>
      <c r="I2933">
        <v>53.2</v>
      </c>
      <c r="J2933">
        <v>209.23</v>
      </c>
      <c r="K2933">
        <v>-4.6620000000000003E-3</v>
      </c>
      <c r="L2933">
        <v>-0.98</v>
      </c>
    </row>
    <row r="2934" spans="1:12" hidden="1" x14ac:dyDescent="0.25">
      <c r="A2934" s="2">
        <v>43281</v>
      </c>
      <c r="B2934" t="s">
        <v>26</v>
      </c>
      <c r="C2934">
        <v>2018</v>
      </c>
      <c r="D2934">
        <v>2</v>
      </c>
      <c r="E2934" t="s">
        <v>81</v>
      </c>
      <c r="F2934" t="s">
        <v>82</v>
      </c>
      <c r="G2934" t="s">
        <v>83</v>
      </c>
      <c r="H2934" t="s">
        <v>54</v>
      </c>
      <c r="I2934">
        <v>52.95</v>
      </c>
      <c r="J2934">
        <v>213.42</v>
      </c>
      <c r="K2934">
        <v>2.4629000000000002E-2</v>
      </c>
      <c r="L2934">
        <v>5.13</v>
      </c>
    </row>
    <row r="2935" spans="1:12" hidden="1" x14ac:dyDescent="0.25">
      <c r="A2935" s="2">
        <v>43373</v>
      </c>
      <c r="B2935" t="s">
        <v>27</v>
      </c>
      <c r="C2935">
        <v>2018</v>
      </c>
      <c r="D2935">
        <v>3</v>
      </c>
      <c r="E2935" t="s">
        <v>81</v>
      </c>
      <c r="F2935" t="s">
        <v>82</v>
      </c>
      <c r="G2935" t="s">
        <v>83</v>
      </c>
      <c r="H2935" t="s">
        <v>54</v>
      </c>
      <c r="I2935">
        <v>53.88</v>
      </c>
      <c r="J2935">
        <v>214.72</v>
      </c>
      <c r="K2935">
        <v>2.5160999999999999E-2</v>
      </c>
      <c r="L2935">
        <v>5.27</v>
      </c>
    </row>
    <row r="2936" spans="1:12" hidden="1" x14ac:dyDescent="0.25">
      <c r="A2936" s="2">
        <v>43465</v>
      </c>
      <c r="B2936" t="s">
        <v>28</v>
      </c>
      <c r="C2936">
        <v>2018</v>
      </c>
      <c r="D2936">
        <v>4</v>
      </c>
      <c r="E2936" t="s">
        <v>81</v>
      </c>
      <c r="F2936" t="s">
        <v>82</v>
      </c>
      <c r="G2936" t="s">
        <v>83</v>
      </c>
      <c r="H2936" t="s">
        <v>54</v>
      </c>
      <c r="I2936">
        <v>48.23</v>
      </c>
      <c r="J2936">
        <v>208.26</v>
      </c>
      <c r="K2936">
        <v>-3.0311000000000001E-2</v>
      </c>
      <c r="L2936">
        <v>-6.51</v>
      </c>
    </row>
    <row r="2937" spans="1:12" hidden="1" x14ac:dyDescent="0.25">
      <c r="A2937" s="2">
        <v>43555</v>
      </c>
      <c r="B2937" t="s">
        <v>29</v>
      </c>
      <c r="C2937">
        <v>2019</v>
      </c>
      <c r="D2937">
        <v>1</v>
      </c>
      <c r="E2937" t="s">
        <v>81</v>
      </c>
      <c r="F2937" t="s">
        <v>82</v>
      </c>
      <c r="G2937" t="s">
        <v>83</v>
      </c>
      <c r="H2937" t="s">
        <v>54</v>
      </c>
      <c r="I2937">
        <v>50.63</v>
      </c>
      <c r="J2937">
        <v>205.69</v>
      </c>
      <c r="K2937">
        <v>-1.6919E-2</v>
      </c>
      <c r="L2937">
        <v>-3.54</v>
      </c>
    </row>
    <row r="2938" spans="1:12" hidden="1" x14ac:dyDescent="0.25">
      <c r="A2938" s="2">
        <v>43646</v>
      </c>
      <c r="B2938" t="s">
        <v>30</v>
      </c>
      <c r="C2938">
        <v>2019</v>
      </c>
      <c r="D2938">
        <v>2</v>
      </c>
      <c r="E2938" t="s">
        <v>81</v>
      </c>
      <c r="F2938" t="s">
        <v>82</v>
      </c>
      <c r="G2938" t="s">
        <v>83</v>
      </c>
      <c r="H2938" t="s">
        <v>54</v>
      </c>
      <c r="I2938">
        <v>44.89</v>
      </c>
      <c r="J2938">
        <v>197.62</v>
      </c>
      <c r="K2938">
        <v>-7.4032000000000001E-2</v>
      </c>
      <c r="L2938">
        <v>-15.8</v>
      </c>
    </row>
    <row r="2939" spans="1:12" hidden="1" x14ac:dyDescent="0.25">
      <c r="A2939" s="2">
        <v>43738</v>
      </c>
      <c r="B2939" t="s">
        <v>31</v>
      </c>
      <c r="C2939">
        <v>2019</v>
      </c>
      <c r="D2939">
        <v>3</v>
      </c>
      <c r="E2939" t="s">
        <v>81</v>
      </c>
      <c r="F2939" t="s">
        <v>82</v>
      </c>
      <c r="G2939" t="s">
        <v>83</v>
      </c>
      <c r="H2939" t="s">
        <v>54</v>
      </c>
      <c r="I2939">
        <v>49.81</v>
      </c>
      <c r="J2939">
        <v>193.56</v>
      </c>
      <c r="K2939">
        <v>-9.8546999999999996E-2</v>
      </c>
      <c r="L2939">
        <v>-21.16</v>
      </c>
    </row>
    <row r="2940" spans="1:12" hidden="1" x14ac:dyDescent="0.25">
      <c r="A2940" s="2">
        <v>43830</v>
      </c>
      <c r="B2940" t="s">
        <v>32</v>
      </c>
      <c r="C2940">
        <v>2019</v>
      </c>
      <c r="D2940">
        <v>4</v>
      </c>
      <c r="E2940" t="s">
        <v>81</v>
      </c>
      <c r="F2940" t="s">
        <v>82</v>
      </c>
      <c r="G2940" t="s">
        <v>83</v>
      </c>
      <c r="H2940" t="s">
        <v>54</v>
      </c>
      <c r="I2940">
        <v>48.05</v>
      </c>
      <c r="J2940">
        <v>193.38</v>
      </c>
      <c r="K2940">
        <v>-7.1448999999999999E-2</v>
      </c>
      <c r="L2940">
        <v>-14.88</v>
      </c>
    </row>
    <row r="2941" spans="1:12" hidden="1" x14ac:dyDescent="0.25">
      <c r="A2941" s="2">
        <v>43921</v>
      </c>
      <c r="B2941" t="s">
        <v>33</v>
      </c>
      <c r="C2941">
        <v>2020</v>
      </c>
      <c r="D2941">
        <v>1</v>
      </c>
      <c r="E2941" t="s">
        <v>81</v>
      </c>
      <c r="F2941" t="s">
        <v>82</v>
      </c>
      <c r="G2941" t="s">
        <v>83</v>
      </c>
      <c r="H2941" t="s">
        <v>54</v>
      </c>
      <c r="I2941">
        <v>55.34</v>
      </c>
      <c r="J2941">
        <v>198.09</v>
      </c>
      <c r="K2941">
        <v>-3.6949000000000003E-2</v>
      </c>
      <c r="L2941">
        <v>-7.6</v>
      </c>
    </row>
    <row r="2942" spans="1:12" hidden="1" x14ac:dyDescent="0.25">
      <c r="A2942" s="2">
        <v>44012</v>
      </c>
      <c r="B2942" t="s">
        <v>34</v>
      </c>
      <c r="C2942">
        <v>2020</v>
      </c>
      <c r="D2942">
        <v>2</v>
      </c>
      <c r="E2942" t="s">
        <v>81</v>
      </c>
      <c r="F2942" t="s">
        <v>82</v>
      </c>
      <c r="G2942" t="s">
        <v>83</v>
      </c>
      <c r="H2942" t="s">
        <v>54</v>
      </c>
      <c r="I2942">
        <v>50</v>
      </c>
      <c r="J2942">
        <v>203.2</v>
      </c>
      <c r="K2942">
        <v>2.8236000000000001E-2</v>
      </c>
      <c r="L2942">
        <v>5.58</v>
      </c>
    </row>
    <row r="2943" spans="1:12" hidden="1" x14ac:dyDescent="0.25">
      <c r="A2943" s="2">
        <v>44104</v>
      </c>
      <c r="B2943" t="s">
        <v>35</v>
      </c>
      <c r="C2943">
        <v>2020</v>
      </c>
      <c r="D2943">
        <v>3</v>
      </c>
      <c r="E2943" t="s">
        <v>81</v>
      </c>
      <c r="F2943" t="s">
        <v>82</v>
      </c>
      <c r="G2943" t="s">
        <v>83</v>
      </c>
      <c r="H2943" t="s">
        <v>54</v>
      </c>
      <c r="I2943">
        <v>47.87</v>
      </c>
      <c r="J2943">
        <v>201.27</v>
      </c>
      <c r="K2943">
        <v>3.9833E-2</v>
      </c>
      <c r="L2943">
        <v>7.71</v>
      </c>
    </row>
    <row r="2944" spans="1:12" hidden="1" x14ac:dyDescent="0.25">
      <c r="A2944" s="2">
        <v>44196</v>
      </c>
      <c r="B2944" t="s">
        <v>36</v>
      </c>
      <c r="C2944">
        <v>2020</v>
      </c>
      <c r="D2944">
        <v>4</v>
      </c>
      <c r="E2944" t="s">
        <v>81</v>
      </c>
      <c r="F2944" t="s">
        <v>82</v>
      </c>
      <c r="G2944" t="s">
        <v>83</v>
      </c>
      <c r="H2944" t="s">
        <v>54</v>
      </c>
      <c r="I2944">
        <v>49.96</v>
      </c>
      <c r="J2944">
        <v>203.18</v>
      </c>
      <c r="K2944">
        <v>5.0677E-2</v>
      </c>
      <c r="L2944">
        <v>9.8000000000000007</v>
      </c>
    </row>
    <row r="2945" spans="1:12" hidden="1" x14ac:dyDescent="0.25">
      <c r="A2945" s="2">
        <v>44286</v>
      </c>
      <c r="B2945" t="s">
        <v>37</v>
      </c>
      <c r="C2945">
        <v>2021</v>
      </c>
      <c r="D2945">
        <v>1</v>
      </c>
      <c r="E2945" t="s">
        <v>81</v>
      </c>
      <c r="F2945" t="s">
        <v>82</v>
      </c>
      <c r="G2945" t="s">
        <v>83</v>
      </c>
      <c r="H2945" t="s">
        <v>54</v>
      </c>
      <c r="I2945">
        <v>51.08</v>
      </c>
      <c r="J2945">
        <v>198.91</v>
      </c>
      <c r="K2945">
        <v>4.1399999999999996E-3</v>
      </c>
      <c r="L2945">
        <v>0.82</v>
      </c>
    </row>
    <row r="2946" spans="1:12" hidden="1" x14ac:dyDescent="0.25">
      <c r="A2946" s="2">
        <v>44377</v>
      </c>
      <c r="B2946" t="s">
        <v>38</v>
      </c>
      <c r="C2946">
        <v>2021</v>
      </c>
      <c r="D2946">
        <v>2</v>
      </c>
      <c r="E2946" t="s">
        <v>81</v>
      </c>
      <c r="F2946" t="s">
        <v>82</v>
      </c>
      <c r="G2946" t="s">
        <v>83</v>
      </c>
      <c r="H2946" t="s">
        <v>54</v>
      </c>
      <c r="I2946">
        <v>44.93</v>
      </c>
      <c r="J2946">
        <v>193.85</v>
      </c>
      <c r="K2946">
        <v>-4.6013999999999999E-2</v>
      </c>
      <c r="L2946">
        <v>-9.35</v>
      </c>
    </row>
    <row r="2947" spans="1:12" hidden="1" x14ac:dyDescent="0.25">
      <c r="A2947" s="2">
        <v>44469</v>
      </c>
      <c r="B2947" t="s">
        <v>39</v>
      </c>
      <c r="C2947">
        <v>2021</v>
      </c>
      <c r="D2947">
        <v>3</v>
      </c>
      <c r="E2947" t="s">
        <v>81</v>
      </c>
      <c r="F2947" t="s">
        <v>82</v>
      </c>
      <c r="G2947" t="s">
        <v>83</v>
      </c>
      <c r="H2947" t="s">
        <v>54</v>
      </c>
      <c r="I2947">
        <v>48.09</v>
      </c>
      <c r="J2947">
        <v>194.07</v>
      </c>
      <c r="K2947">
        <v>-3.5772999999999999E-2</v>
      </c>
      <c r="L2947">
        <v>-7.2</v>
      </c>
    </row>
    <row r="2948" spans="1:12" hidden="1" x14ac:dyDescent="0.25">
      <c r="A2948" s="2">
        <v>44561</v>
      </c>
      <c r="B2948" t="s">
        <v>40</v>
      </c>
      <c r="C2948">
        <v>2021</v>
      </c>
      <c r="D2948">
        <v>4</v>
      </c>
      <c r="E2948" t="s">
        <v>81</v>
      </c>
      <c r="F2948" t="s">
        <v>82</v>
      </c>
      <c r="G2948" t="s">
        <v>83</v>
      </c>
      <c r="H2948" t="s">
        <v>54</v>
      </c>
      <c r="I2948">
        <v>45.92</v>
      </c>
      <c r="J2948">
        <v>190.03</v>
      </c>
      <c r="K2948">
        <v>-6.4721000000000001E-2</v>
      </c>
      <c r="L2948">
        <v>-13.15</v>
      </c>
    </row>
    <row r="2949" spans="1:12" hidden="1" x14ac:dyDescent="0.25">
      <c r="A2949" s="2">
        <v>44651</v>
      </c>
      <c r="B2949" t="s">
        <v>41</v>
      </c>
      <c r="C2949">
        <v>2022</v>
      </c>
      <c r="D2949">
        <v>1</v>
      </c>
      <c r="E2949" t="s">
        <v>81</v>
      </c>
      <c r="F2949" t="s">
        <v>82</v>
      </c>
      <c r="G2949" t="s">
        <v>83</v>
      </c>
      <c r="H2949" t="s">
        <v>54</v>
      </c>
      <c r="I2949">
        <v>52.12</v>
      </c>
      <c r="J2949">
        <v>191.07</v>
      </c>
      <c r="K2949">
        <v>-3.9414999999999999E-2</v>
      </c>
      <c r="L2949">
        <v>-7.84</v>
      </c>
    </row>
    <row r="2950" spans="1:12" hidden="1" x14ac:dyDescent="0.25">
      <c r="A2950" s="2">
        <v>44742</v>
      </c>
      <c r="B2950" t="s">
        <v>42</v>
      </c>
      <c r="C2950">
        <v>2022</v>
      </c>
      <c r="D2950">
        <v>2</v>
      </c>
      <c r="E2950" t="s">
        <v>81</v>
      </c>
      <c r="F2950" t="s">
        <v>82</v>
      </c>
      <c r="G2950" t="s">
        <v>83</v>
      </c>
      <c r="H2950" t="s">
        <v>54</v>
      </c>
      <c r="I2950">
        <v>42.41</v>
      </c>
      <c r="J2950">
        <v>188.55</v>
      </c>
      <c r="K2950">
        <v>-2.7341000000000001E-2</v>
      </c>
      <c r="L2950">
        <v>-5.3</v>
      </c>
    </row>
    <row r="2951" spans="1:12" hidden="1" x14ac:dyDescent="0.25">
      <c r="A2951" s="2">
        <v>44834</v>
      </c>
      <c r="B2951" t="s">
        <v>43</v>
      </c>
      <c r="C2951">
        <v>2022</v>
      </c>
      <c r="D2951">
        <v>3</v>
      </c>
      <c r="E2951" t="s">
        <v>81</v>
      </c>
      <c r="F2951" t="s">
        <v>82</v>
      </c>
      <c r="G2951" t="s">
        <v>83</v>
      </c>
      <c r="H2951" t="s">
        <v>54</v>
      </c>
      <c r="I2951">
        <v>53.52</v>
      </c>
      <c r="J2951">
        <v>193.97</v>
      </c>
      <c r="K2951">
        <v>-5.1500000000000005E-4</v>
      </c>
      <c r="L2951">
        <v>-0.1</v>
      </c>
    </row>
    <row r="2952" spans="1:12" hidden="1" x14ac:dyDescent="0.25">
      <c r="A2952" s="2">
        <v>44926</v>
      </c>
      <c r="B2952" t="s">
        <v>44</v>
      </c>
      <c r="C2952">
        <v>2022</v>
      </c>
      <c r="D2952">
        <v>4</v>
      </c>
      <c r="E2952" t="s">
        <v>81</v>
      </c>
      <c r="F2952" t="s">
        <v>82</v>
      </c>
      <c r="G2952" t="s">
        <v>83</v>
      </c>
      <c r="H2952" t="s">
        <v>54</v>
      </c>
      <c r="I2952">
        <v>50.68</v>
      </c>
      <c r="J2952">
        <v>198.73</v>
      </c>
      <c r="K2952">
        <v>4.5782000000000003E-2</v>
      </c>
      <c r="L2952">
        <v>8.6999999999999993</v>
      </c>
    </row>
    <row r="2953" spans="1:12" hidden="1" x14ac:dyDescent="0.25">
      <c r="A2953" s="2">
        <v>45016</v>
      </c>
      <c r="B2953" t="s">
        <v>45</v>
      </c>
      <c r="C2953">
        <v>2023</v>
      </c>
      <c r="D2953">
        <v>1</v>
      </c>
      <c r="E2953" t="s">
        <v>81</v>
      </c>
      <c r="F2953" t="s">
        <v>82</v>
      </c>
      <c r="G2953" t="s">
        <v>83</v>
      </c>
      <c r="H2953" t="s">
        <v>54</v>
      </c>
      <c r="I2953">
        <v>51.2</v>
      </c>
      <c r="J2953">
        <v>197.8</v>
      </c>
      <c r="K2953">
        <v>3.5222999999999997E-2</v>
      </c>
      <c r="L2953">
        <v>6.73</v>
      </c>
    </row>
    <row r="2954" spans="1:12" hidden="1" x14ac:dyDescent="0.25">
      <c r="A2954" s="2">
        <v>45107</v>
      </c>
      <c r="B2954" t="s">
        <v>46</v>
      </c>
      <c r="C2954">
        <v>2023</v>
      </c>
      <c r="D2954">
        <v>2</v>
      </c>
      <c r="E2954" t="s">
        <v>81</v>
      </c>
      <c r="F2954" t="s">
        <v>82</v>
      </c>
      <c r="G2954" t="s">
        <v>83</v>
      </c>
      <c r="H2954" t="s">
        <v>54</v>
      </c>
      <c r="I2954">
        <v>43.79</v>
      </c>
      <c r="J2954">
        <v>199.18</v>
      </c>
      <c r="K2954">
        <v>5.6377999999999998E-2</v>
      </c>
      <c r="L2954">
        <v>10.63</v>
      </c>
    </row>
    <row r="2955" spans="1:12" hidden="1" x14ac:dyDescent="0.25">
      <c r="A2955" s="2">
        <v>45199</v>
      </c>
      <c r="B2955" t="s">
        <v>47</v>
      </c>
      <c r="C2955">
        <v>2023</v>
      </c>
      <c r="D2955">
        <v>3</v>
      </c>
      <c r="E2955" t="s">
        <v>81</v>
      </c>
      <c r="F2955" t="s">
        <v>82</v>
      </c>
      <c r="G2955" t="s">
        <v>83</v>
      </c>
      <c r="H2955" t="s">
        <v>54</v>
      </c>
      <c r="I2955">
        <v>49.4</v>
      </c>
      <c r="J2955">
        <v>195.07</v>
      </c>
      <c r="K2955">
        <v>5.6709999999999998E-3</v>
      </c>
      <c r="L2955">
        <v>1.1000000000000001</v>
      </c>
    </row>
    <row r="2956" spans="1:12" hidden="1" x14ac:dyDescent="0.25">
      <c r="A2956" s="2">
        <v>45291</v>
      </c>
      <c r="B2956" t="s">
        <v>48</v>
      </c>
      <c r="C2956">
        <v>2023</v>
      </c>
      <c r="D2956">
        <v>4</v>
      </c>
      <c r="E2956" t="s">
        <v>81</v>
      </c>
      <c r="F2956" t="s">
        <v>82</v>
      </c>
      <c r="G2956" t="s">
        <v>83</v>
      </c>
      <c r="H2956" t="s">
        <v>54</v>
      </c>
      <c r="I2956">
        <v>45.54</v>
      </c>
      <c r="J2956">
        <v>189.92</v>
      </c>
      <c r="K2956">
        <v>-4.4332000000000003E-2</v>
      </c>
      <c r="L2956">
        <v>-8.81</v>
      </c>
    </row>
    <row r="2957" spans="1:12" hidden="1" x14ac:dyDescent="0.25">
      <c r="A2957" s="2">
        <v>45382</v>
      </c>
      <c r="B2957" t="s">
        <v>49</v>
      </c>
      <c r="C2957">
        <v>2024</v>
      </c>
      <c r="D2957">
        <v>1</v>
      </c>
      <c r="E2957" t="s">
        <v>81</v>
      </c>
      <c r="F2957" t="s">
        <v>82</v>
      </c>
      <c r="G2957" t="s">
        <v>83</v>
      </c>
      <c r="H2957" t="s">
        <v>54</v>
      </c>
      <c r="I2957">
        <v>52.23</v>
      </c>
      <c r="J2957">
        <v>190.96</v>
      </c>
      <c r="K2957">
        <v>-3.458E-2</v>
      </c>
      <c r="L2957">
        <v>-6.84</v>
      </c>
    </row>
    <row r="2958" spans="1:12" hidden="1" x14ac:dyDescent="0.25">
      <c r="A2958" s="2">
        <v>45473</v>
      </c>
      <c r="B2958" t="s">
        <v>50</v>
      </c>
      <c r="C2958">
        <v>2024</v>
      </c>
      <c r="D2958">
        <v>2</v>
      </c>
      <c r="E2958" t="s">
        <v>81</v>
      </c>
      <c r="F2958" t="s">
        <v>82</v>
      </c>
      <c r="G2958" t="s">
        <v>83</v>
      </c>
      <c r="H2958" t="s">
        <v>54</v>
      </c>
      <c r="I2958">
        <v>45.27</v>
      </c>
      <c r="J2958">
        <v>192.44</v>
      </c>
      <c r="K2958">
        <v>-3.3839000000000001E-2</v>
      </c>
      <c r="L2958">
        <v>-6.74</v>
      </c>
    </row>
    <row r="2959" spans="1:12" hidden="1" x14ac:dyDescent="0.25">
      <c r="A2959" s="2">
        <v>45565</v>
      </c>
      <c r="B2959" t="s">
        <v>51</v>
      </c>
      <c r="C2959">
        <v>2024</v>
      </c>
      <c r="D2959">
        <v>3</v>
      </c>
      <c r="E2959" t="s">
        <v>81</v>
      </c>
      <c r="F2959" t="s">
        <v>82</v>
      </c>
      <c r="G2959" t="s">
        <v>83</v>
      </c>
      <c r="H2959" t="s">
        <v>54</v>
      </c>
      <c r="I2959">
        <v>49.69</v>
      </c>
      <c r="J2959">
        <v>192.73</v>
      </c>
      <c r="K2959">
        <v>-1.1996E-2</v>
      </c>
      <c r="L2959">
        <v>-2.34</v>
      </c>
    </row>
    <row r="2960" spans="1:12" hidden="1" x14ac:dyDescent="0.25">
      <c r="A2960" s="2">
        <v>45657</v>
      </c>
      <c r="B2960" t="s">
        <v>52</v>
      </c>
      <c r="C2960">
        <v>2024</v>
      </c>
      <c r="D2960">
        <v>4</v>
      </c>
      <c r="E2960" t="s">
        <v>81</v>
      </c>
      <c r="F2960" t="s">
        <v>82</v>
      </c>
      <c r="G2960" t="s">
        <v>83</v>
      </c>
      <c r="H2960" t="s">
        <v>54</v>
      </c>
      <c r="I2960">
        <v>51.4</v>
      </c>
      <c r="J2960">
        <v>198.6</v>
      </c>
      <c r="K2960">
        <v>4.5703000000000001E-2</v>
      </c>
      <c r="L2960">
        <v>8.68</v>
      </c>
    </row>
    <row r="2961" spans="1:12" hidden="1" x14ac:dyDescent="0.25">
      <c r="A2961" s="2">
        <v>45747</v>
      </c>
      <c r="B2961" t="s">
        <v>53</v>
      </c>
      <c r="C2961">
        <v>2025</v>
      </c>
      <c r="D2961">
        <v>1</v>
      </c>
      <c r="E2961" t="s">
        <v>81</v>
      </c>
      <c r="F2961" t="s">
        <v>82</v>
      </c>
      <c r="G2961" t="s">
        <v>83</v>
      </c>
      <c r="H2961" t="s">
        <v>54</v>
      </c>
      <c r="I2961">
        <v>54.16</v>
      </c>
      <c r="J2961">
        <v>200.53</v>
      </c>
      <c r="K2961">
        <v>5.0115E-2</v>
      </c>
      <c r="L2961">
        <v>9.57</v>
      </c>
    </row>
    <row r="2962" spans="1:12" hidden="1" x14ac:dyDescent="0.25">
      <c r="A2962" s="2">
        <v>42460</v>
      </c>
      <c r="B2962" t="s">
        <v>12</v>
      </c>
      <c r="C2962">
        <v>2016</v>
      </c>
      <c r="D2962">
        <v>1</v>
      </c>
      <c r="E2962" t="s">
        <v>81</v>
      </c>
      <c r="F2962" t="s">
        <v>82</v>
      </c>
      <c r="G2962" t="s">
        <v>83</v>
      </c>
      <c r="H2962" t="s">
        <v>55</v>
      </c>
      <c r="I2962">
        <v>156.6</v>
      </c>
      <c r="J2962" t="s">
        <v>17</v>
      </c>
      <c r="K2962" t="s">
        <v>17</v>
      </c>
      <c r="L2962" t="s">
        <v>17</v>
      </c>
    </row>
    <row r="2963" spans="1:12" hidden="1" x14ac:dyDescent="0.25">
      <c r="A2963" s="2">
        <v>42551</v>
      </c>
      <c r="B2963" t="s">
        <v>18</v>
      </c>
      <c r="C2963">
        <v>2016</v>
      </c>
      <c r="D2963">
        <v>2</v>
      </c>
      <c r="E2963" t="s">
        <v>81</v>
      </c>
      <c r="F2963" t="s">
        <v>82</v>
      </c>
      <c r="G2963" t="s">
        <v>83</v>
      </c>
      <c r="H2963" t="s">
        <v>55</v>
      </c>
      <c r="I2963">
        <v>170.02</v>
      </c>
      <c r="J2963" t="s">
        <v>17</v>
      </c>
      <c r="K2963" t="s">
        <v>17</v>
      </c>
      <c r="L2963" t="s">
        <v>17</v>
      </c>
    </row>
    <row r="2964" spans="1:12" hidden="1" x14ac:dyDescent="0.25">
      <c r="A2964" s="2">
        <v>42643</v>
      </c>
      <c r="B2964" t="s">
        <v>19</v>
      </c>
      <c r="C2964">
        <v>2016</v>
      </c>
      <c r="D2964">
        <v>3</v>
      </c>
      <c r="E2964" t="s">
        <v>81</v>
      </c>
      <c r="F2964" t="s">
        <v>82</v>
      </c>
      <c r="G2964" t="s">
        <v>83</v>
      </c>
      <c r="H2964" t="s">
        <v>55</v>
      </c>
      <c r="I2964">
        <v>166.85</v>
      </c>
      <c r="J2964" t="s">
        <v>17</v>
      </c>
      <c r="K2964" t="s">
        <v>17</v>
      </c>
      <c r="L2964" t="s">
        <v>17</v>
      </c>
    </row>
    <row r="2965" spans="1:12" hidden="1" x14ac:dyDescent="0.25">
      <c r="A2965" s="2">
        <v>42735</v>
      </c>
      <c r="B2965" t="s">
        <v>20</v>
      </c>
      <c r="C2965">
        <v>2016</v>
      </c>
      <c r="D2965">
        <v>4</v>
      </c>
      <c r="E2965" t="s">
        <v>81</v>
      </c>
      <c r="F2965" t="s">
        <v>82</v>
      </c>
      <c r="G2965" t="s">
        <v>83</v>
      </c>
      <c r="H2965" t="s">
        <v>55</v>
      </c>
      <c r="I2965">
        <v>159.11000000000001</v>
      </c>
      <c r="J2965">
        <v>652.59</v>
      </c>
      <c r="K2965" t="s">
        <v>17</v>
      </c>
      <c r="L2965" t="s">
        <v>17</v>
      </c>
    </row>
    <row r="2966" spans="1:12" hidden="1" x14ac:dyDescent="0.25">
      <c r="A2966" s="2">
        <v>42825</v>
      </c>
      <c r="B2966" t="s">
        <v>21</v>
      </c>
      <c r="C2966">
        <v>2017</v>
      </c>
      <c r="D2966">
        <v>1</v>
      </c>
      <c r="E2966" t="s">
        <v>81</v>
      </c>
      <c r="F2966" t="s">
        <v>82</v>
      </c>
      <c r="G2966" t="s">
        <v>83</v>
      </c>
      <c r="H2966" t="s">
        <v>55</v>
      </c>
      <c r="I2966">
        <v>165.88</v>
      </c>
      <c r="J2966">
        <v>661.87</v>
      </c>
      <c r="K2966" t="s">
        <v>17</v>
      </c>
      <c r="L2966" t="s">
        <v>17</v>
      </c>
    </row>
    <row r="2967" spans="1:12" hidden="1" x14ac:dyDescent="0.25">
      <c r="A2967" s="2">
        <v>42916</v>
      </c>
      <c r="B2967" t="s">
        <v>22</v>
      </c>
      <c r="C2967">
        <v>2017</v>
      </c>
      <c r="D2967">
        <v>2</v>
      </c>
      <c r="E2967" t="s">
        <v>81</v>
      </c>
      <c r="F2967" t="s">
        <v>82</v>
      </c>
      <c r="G2967" t="s">
        <v>83</v>
      </c>
      <c r="H2967" t="s">
        <v>55</v>
      </c>
      <c r="I2967">
        <v>202.24</v>
      </c>
      <c r="J2967">
        <v>694.09</v>
      </c>
      <c r="K2967" t="s">
        <v>17</v>
      </c>
      <c r="L2967" t="s">
        <v>17</v>
      </c>
    </row>
    <row r="2968" spans="1:12" hidden="1" x14ac:dyDescent="0.25">
      <c r="A2968" s="2">
        <v>43008</v>
      </c>
      <c r="B2968" t="s">
        <v>23</v>
      </c>
      <c r="C2968">
        <v>2017</v>
      </c>
      <c r="D2968">
        <v>3</v>
      </c>
      <c r="E2968" t="s">
        <v>81</v>
      </c>
      <c r="F2968" t="s">
        <v>82</v>
      </c>
      <c r="G2968" t="s">
        <v>83</v>
      </c>
      <c r="H2968" t="s">
        <v>55</v>
      </c>
      <c r="I2968">
        <v>169.12</v>
      </c>
      <c r="J2968">
        <v>696.36</v>
      </c>
      <c r="K2968" t="s">
        <v>17</v>
      </c>
      <c r="L2968" t="s">
        <v>17</v>
      </c>
    </row>
    <row r="2969" spans="1:12" hidden="1" x14ac:dyDescent="0.25">
      <c r="A2969" s="2">
        <v>43100</v>
      </c>
      <c r="B2969" t="s">
        <v>24</v>
      </c>
      <c r="C2969">
        <v>2017</v>
      </c>
      <c r="D2969">
        <v>4</v>
      </c>
      <c r="E2969" t="s">
        <v>81</v>
      </c>
      <c r="F2969" t="s">
        <v>82</v>
      </c>
      <c r="G2969" t="s">
        <v>83</v>
      </c>
      <c r="H2969" t="s">
        <v>55</v>
      </c>
      <c r="I2969">
        <v>182.53</v>
      </c>
      <c r="J2969">
        <v>719.78</v>
      </c>
      <c r="K2969">
        <v>0.10295899999999999</v>
      </c>
      <c r="L2969">
        <v>67.19</v>
      </c>
    </row>
    <row r="2970" spans="1:12" hidden="1" x14ac:dyDescent="0.25">
      <c r="A2970" s="2">
        <v>43190</v>
      </c>
      <c r="B2970" t="s">
        <v>25</v>
      </c>
      <c r="C2970">
        <v>2018</v>
      </c>
      <c r="D2970">
        <v>1</v>
      </c>
      <c r="E2970" t="s">
        <v>81</v>
      </c>
      <c r="F2970" t="s">
        <v>82</v>
      </c>
      <c r="G2970" t="s">
        <v>83</v>
      </c>
      <c r="H2970" t="s">
        <v>55</v>
      </c>
      <c r="I2970">
        <v>152.29</v>
      </c>
      <c r="J2970">
        <v>706.19</v>
      </c>
      <c r="K2970">
        <v>6.6961999999999994E-2</v>
      </c>
      <c r="L2970">
        <v>44.32</v>
      </c>
    </row>
    <row r="2971" spans="1:12" hidden="1" x14ac:dyDescent="0.25">
      <c r="A2971" s="2">
        <v>43281</v>
      </c>
      <c r="B2971" t="s">
        <v>26</v>
      </c>
      <c r="C2971">
        <v>2018</v>
      </c>
      <c r="D2971">
        <v>2</v>
      </c>
      <c r="E2971" t="s">
        <v>81</v>
      </c>
      <c r="F2971" t="s">
        <v>82</v>
      </c>
      <c r="G2971" t="s">
        <v>83</v>
      </c>
      <c r="H2971" t="s">
        <v>55</v>
      </c>
      <c r="I2971">
        <v>188.49</v>
      </c>
      <c r="J2971">
        <v>692.44</v>
      </c>
      <c r="K2971">
        <v>-2.3770000000000002E-3</v>
      </c>
      <c r="L2971">
        <v>-1.65</v>
      </c>
    </row>
    <row r="2972" spans="1:12" hidden="1" x14ac:dyDescent="0.25">
      <c r="A2972" s="2">
        <v>43373</v>
      </c>
      <c r="B2972" t="s">
        <v>27</v>
      </c>
      <c r="C2972">
        <v>2018</v>
      </c>
      <c r="D2972">
        <v>3</v>
      </c>
      <c r="E2972" t="s">
        <v>81</v>
      </c>
      <c r="F2972" t="s">
        <v>82</v>
      </c>
      <c r="G2972" t="s">
        <v>83</v>
      </c>
      <c r="H2972" t="s">
        <v>55</v>
      </c>
      <c r="I2972">
        <v>170.78</v>
      </c>
      <c r="J2972">
        <v>694.1</v>
      </c>
      <c r="K2972">
        <v>-3.2450000000000001E-3</v>
      </c>
      <c r="L2972">
        <v>-2.2599999999999998</v>
      </c>
    </row>
    <row r="2973" spans="1:12" hidden="1" x14ac:dyDescent="0.25">
      <c r="A2973" s="2">
        <v>43465</v>
      </c>
      <c r="B2973" t="s">
        <v>28</v>
      </c>
      <c r="C2973">
        <v>2018</v>
      </c>
      <c r="D2973">
        <v>4</v>
      </c>
      <c r="E2973" t="s">
        <v>81</v>
      </c>
      <c r="F2973" t="s">
        <v>82</v>
      </c>
      <c r="G2973" t="s">
        <v>83</v>
      </c>
      <c r="H2973" t="s">
        <v>55</v>
      </c>
      <c r="I2973">
        <v>180.53</v>
      </c>
      <c r="J2973">
        <v>692.09</v>
      </c>
      <c r="K2973">
        <v>-3.8469999999999997E-2</v>
      </c>
      <c r="L2973">
        <v>-27.69</v>
      </c>
    </row>
    <row r="2974" spans="1:12" hidden="1" x14ac:dyDescent="0.25">
      <c r="A2974" s="2">
        <v>43555</v>
      </c>
      <c r="B2974" t="s">
        <v>29</v>
      </c>
      <c r="C2974">
        <v>2019</v>
      </c>
      <c r="D2974">
        <v>1</v>
      </c>
      <c r="E2974" t="s">
        <v>81</v>
      </c>
      <c r="F2974" t="s">
        <v>82</v>
      </c>
      <c r="G2974" t="s">
        <v>83</v>
      </c>
      <c r="H2974" t="s">
        <v>55</v>
      </c>
      <c r="I2974">
        <v>189.09</v>
      </c>
      <c r="J2974">
        <v>728.89</v>
      </c>
      <c r="K2974">
        <v>3.2143999999999999E-2</v>
      </c>
      <c r="L2974">
        <v>22.7</v>
      </c>
    </row>
    <row r="2975" spans="1:12" hidden="1" x14ac:dyDescent="0.25">
      <c r="A2975" s="2">
        <v>43646</v>
      </c>
      <c r="B2975" t="s">
        <v>30</v>
      </c>
      <c r="C2975">
        <v>2019</v>
      </c>
      <c r="D2975">
        <v>2</v>
      </c>
      <c r="E2975" t="s">
        <v>81</v>
      </c>
      <c r="F2975" t="s">
        <v>82</v>
      </c>
      <c r="G2975" t="s">
        <v>83</v>
      </c>
      <c r="H2975" t="s">
        <v>55</v>
      </c>
      <c r="I2975">
        <v>193.16</v>
      </c>
      <c r="J2975">
        <v>733.55</v>
      </c>
      <c r="K2975">
        <v>5.9369999999999999E-2</v>
      </c>
      <c r="L2975">
        <v>41.11</v>
      </c>
    </row>
    <row r="2976" spans="1:12" hidden="1" x14ac:dyDescent="0.25">
      <c r="A2976" s="2">
        <v>43738</v>
      </c>
      <c r="B2976" t="s">
        <v>31</v>
      </c>
      <c r="C2976">
        <v>2019</v>
      </c>
      <c r="D2976">
        <v>3</v>
      </c>
      <c r="E2976" t="s">
        <v>81</v>
      </c>
      <c r="F2976" t="s">
        <v>82</v>
      </c>
      <c r="G2976" t="s">
        <v>83</v>
      </c>
      <c r="H2976" t="s">
        <v>55</v>
      </c>
      <c r="I2976">
        <v>183.53</v>
      </c>
      <c r="J2976">
        <v>746.3</v>
      </c>
      <c r="K2976">
        <v>7.5204999999999994E-2</v>
      </c>
      <c r="L2976">
        <v>52.2</v>
      </c>
    </row>
    <row r="2977" spans="1:12" hidden="1" x14ac:dyDescent="0.25">
      <c r="A2977" s="2">
        <v>43830</v>
      </c>
      <c r="B2977" t="s">
        <v>32</v>
      </c>
      <c r="C2977">
        <v>2019</v>
      </c>
      <c r="D2977">
        <v>4</v>
      </c>
      <c r="E2977" t="s">
        <v>81</v>
      </c>
      <c r="F2977" t="s">
        <v>82</v>
      </c>
      <c r="G2977" t="s">
        <v>83</v>
      </c>
      <c r="H2977" t="s">
        <v>55</v>
      </c>
      <c r="I2977">
        <v>180.11</v>
      </c>
      <c r="J2977">
        <v>745.88</v>
      </c>
      <c r="K2977">
        <v>7.7720999999999998E-2</v>
      </c>
      <c r="L2977">
        <v>53.79</v>
      </c>
    </row>
    <row r="2978" spans="1:12" hidden="1" x14ac:dyDescent="0.25">
      <c r="A2978" s="2">
        <v>43921</v>
      </c>
      <c r="B2978" t="s">
        <v>33</v>
      </c>
      <c r="C2978">
        <v>2020</v>
      </c>
      <c r="D2978">
        <v>1</v>
      </c>
      <c r="E2978" t="s">
        <v>81</v>
      </c>
      <c r="F2978" t="s">
        <v>82</v>
      </c>
      <c r="G2978" t="s">
        <v>83</v>
      </c>
      <c r="H2978" t="s">
        <v>55</v>
      </c>
      <c r="I2978">
        <v>209.47</v>
      </c>
      <c r="J2978">
        <v>766.26</v>
      </c>
      <c r="K2978">
        <v>5.1270000000000003E-2</v>
      </c>
      <c r="L2978">
        <v>37.369999999999997</v>
      </c>
    </row>
    <row r="2979" spans="1:12" hidden="1" x14ac:dyDescent="0.25">
      <c r="A2979" s="2">
        <v>44012</v>
      </c>
      <c r="B2979" t="s">
        <v>34</v>
      </c>
      <c r="C2979">
        <v>2020</v>
      </c>
      <c r="D2979">
        <v>2</v>
      </c>
      <c r="E2979" t="s">
        <v>81</v>
      </c>
      <c r="F2979" t="s">
        <v>82</v>
      </c>
      <c r="G2979" t="s">
        <v>83</v>
      </c>
      <c r="H2979" t="s">
        <v>55</v>
      </c>
      <c r="I2979">
        <v>177.92</v>
      </c>
      <c r="J2979">
        <v>751.03</v>
      </c>
      <c r="K2979">
        <v>2.3828999999999999E-2</v>
      </c>
      <c r="L2979">
        <v>17.48</v>
      </c>
    </row>
    <row r="2980" spans="1:12" hidden="1" x14ac:dyDescent="0.25">
      <c r="A2980" s="2">
        <v>44104</v>
      </c>
      <c r="B2980" t="s">
        <v>35</v>
      </c>
      <c r="C2980">
        <v>2020</v>
      </c>
      <c r="D2980">
        <v>3</v>
      </c>
      <c r="E2980" t="s">
        <v>81</v>
      </c>
      <c r="F2980" t="s">
        <v>82</v>
      </c>
      <c r="G2980" t="s">
        <v>83</v>
      </c>
      <c r="H2980" t="s">
        <v>55</v>
      </c>
      <c r="I2980">
        <v>181.65</v>
      </c>
      <c r="J2980">
        <v>749.15</v>
      </c>
      <c r="K2980">
        <v>3.8189999999999999E-3</v>
      </c>
      <c r="L2980">
        <v>2.85</v>
      </c>
    </row>
    <row r="2981" spans="1:12" hidden="1" x14ac:dyDescent="0.25">
      <c r="A2981" s="2">
        <v>44196</v>
      </c>
      <c r="B2981" t="s">
        <v>36</v>
      </c>
      <c r="C2981">
        <v>2020</v>
      </c>
      <c r="D2981">
        <v>4</v>
      </c>
      <c r="E2981" t="s">
        <v>81</v>
      </c>
      <c r="F2981" t="s">
        <v>82</v>
      </c>
      <c r="G2981" t="s">
        <v>83</v>
      </c>
      <c r="H2981" t="s">
        <v>55</v>
      </c>
      <c r="I2981">
        <v>191.8</v>
      </c>
      <c r="J2981">
        <v>760.84</v>
      </c>
      <c r="K2981">
        <v>2.0056999999999998E-2</v>
      </c>
      <c r="L2981">
        <v>14.96</v>
      </c>
    </row>
    <row r="2982" spans="1:12" hidden="1" x14ac:dyDescent="0.25">
      <c r="A2982" s="2">
        <v>44286</v>
      </c>
      <c r="B2982" t="s">
        <v>37</v>
      </c>
      <c r="C2982">
        <v>2021</v>
      </c>
      <c r="D2982">
        <v>1</v>
      </c>
      <c r="E2982" t="s">
        <v>81</v>
      </c>
      <c r="F2982" t="s">
        <v>82</v>
      </c>
      <c r="G2982" t="s">
        <v>83</v>
      </c>
      <c r="H2982" t="s">
        <v>55</v>
      </c>
      <c r="I2982">
        <v>175.28</v>
      </c>
      <c r="J2982">
        <v>726.65</v>
      </c>
      <c r="K2982">
        <v>-5.1693000000000003E-2</v>
      </c>
      <c r="L2982">
        <v>-39.61</v>
      </c>
    </row>
    <row r="2983" spans="1:12" hidden="1" x14ac:dyDescent="0.25">
      <c r="A2983" s="2">
        <v>44377</v>
      </c>
      <c r="B2983" t="s">
        <v>38</v>
      </c>
      <c r="C2983">
        <v>2021</v>
      </c>
      <c r="D2983">
        <v>2</v>
      </c>
      <c r="E2983" t="s">
        <v>81</v>
      </c>
      <c r="F2983" t="s">
        <v>82</v>
      </c>
      <c r="G2983" t="s">
        <v>83</v>
      </c>
      <c r="H2983" t="s">
        <v>55</v>
      </c>
      <c r="I2983">
        <v>205.42</v>
      </c>
      <c r="J2983">
        <v>754.15</v>
      </c>
      <c r="K2983">
        <v>4.1539999999999997E-3</v>
      </c>
      <c r="L2983">
        <v>3.12</v>
      </c>
    </row>
    <row r="2984" spans="1:12" hidden="1" x14ac:dyDescent="0.25">
      <c r="A2984" s="2">
        <v>44469</v>
      </c>
      <c r="B2984" t="s">
        <v>39</v>
      </c>
      <c r="C2984">
        <v>2021</v>
      </c>
      <c r="D2984">
        <v>3</v>
      </c>
      <c r="E2984" t="s">
        <v>81</v>
      </c>
      <c r="F2984" t="s">
        <v>82</v>
      </c>
      <c r="G2984" t="s">
        <v>83</v>
      </c>
      <c r="H2984" t="s">
        <v>55</v>
      </c>
      <c r="I2984">
        <v>193.43</v>
      </c>
      <c r="J2984">
        <v>765.94</v>
      </c>
      <c r="K2984">
        <v>2.2412000000000001E-2</v>
      </c>
      <c r="L2984">
        <v>16.79</v>
      </c>
    </row>
    <row r="2985" spans="1:12" hidden="1" x14ac:dyDescent="0.25">
      <c r="A2985" s="2">
        <v>44561</v>
      </c>
      <c r="B2985" t="s">
        <v>40</v>
      </c>
      <c r="C2985">
        <v>2021</v>
      </c>
      <c r="D2985">
        <v>4</v>
      </c>
      <c r="E2985" t="s">
        <v>81</v>
      </c>
      <c r="F2985" t="s">
        <v>82</v>
      </c>
      <c r="G2985" t="s">
        <v>83</v>
      </c>
      <c r="H2985" t="s">
        <v>55</v>
      </c>
      <c r="I2985">
        <v>206.21</v>
      </c>
      <c r="J2985">
        <v>780.34</v>
      </c>
      <c r="K2985">
        <v>2.563E-2</v>
      </c>
      <c r="L2985">
        <v>19.5</v>
      </c>
    </row>
    <row r="2986" spans="1:12" hidden="1" x14ac:dyDescent="0.25">
      <c r="A2986" s="2">
        <v>44651</v>
      </c>
      <c r="B2986" t="s">
        <v>41</v>
      </c>
      <c r="C2986">
        <v>2022</v>
      </c>
      <c r="D2986">
        <v>1</v>
      </c>
      <c r="E2986" t="s">
        <v>81</v>
      </c>
      <c r="F2986" t="s">
        <v>82</v>
      </c>
      <c r="G2986" t="s">
        <v>83</v>
      </c>
      <c r="H2986" t="s">
        <v>55</v>
      </c>
      <c r="I2986">
        <v>199.42</v>
      </c>
      <c r="J2986">
        <v>804.48</v>
      </c>
      <c r="K2986">
        <v>0.10710799999999999</v>
      </c>
      <c r="L2986">
        <v>77.83</v>
      </c>
    </row>
    <row r="2987" spans="1:12" hidden="1" x14ac:dyDescent="0.25">
      <c r="A2987" s="2">
        <v>44742</v>
      </c>
      <c r="B2987" t="s">
        <v>42</v>
      </c>
      <c r="C2987">
        <v>2022</v>
      </c>
      <c r="D2987">
        <v>2</v>
      </c>
      <c r="E2987" t="s">
        <v>81</v>
      </c>
      <c r="F2987" t="s">
        <v>82</v>
      </c>
      <c r="G2987" t="s">
        <v>83</v>
      </c>
      <c r="H2987" t="s">
        <v>55</v>
      </c>
      <c r="I2987">
        <v>212.99</v>
      </c>
      <c r="J2987">
        <v>812.05</v>
      </c>
      <c r="K2987">
        <v>7.6774999999999996E-2</v>
      </c>
      <c r="L2987">
        <v>57.9</v>
      </c>
    </row>
    <row r="2988" spans="1:12" hidden="1" x14ac:dyDescent="0.25">
      <c r="A2988" s="2">
        <v>44834</v>
      </c>
      <c r="B2988" t="s">
        <v>43</v>
      </c>
      <c r="C2988">
        <v>2022</v>
      </c>
      <c r="D2988">
        <v>3</v>
      </c>
      <c r="E2988" t="s">
        <v>81</v>
      </c>
      <c r="F2988" t="s">
        <v>82</v>
      </c>
      <c r="G2988" t="s">
        <v>83</v>
      </c>
      <c r="H2988" t="s">
        <v>55</v>
      </c>
      <c r="I2988">
        <v>203.34</v>
      </c>
      <c r="J2988">
        <v>821.95</v>
      </c>
      <c r="K2988">
        <v>7.3125999999999997E-2</v>
      </c>
      <c r="L2988">
        <v>56.01</v>
      </c>
    </row>
    <row r="2989" spans="1:12" hidden="1" x14ac:dyDescent="0.25">
      <c r="A2989" s="2">
        <v>44926</v>
      </c>
      <c r="B2989" t="s">
        <v>44</v>
      </c>
      <c r="C2989">
        <v>2022</v>
      </c>
      <c r="D2989">
        <v>4</v>
      </c>
      <c r="E2989" t="s">
        <v>81</v>
      </c>
      <c r="F2989" t="s">
        <v>82</v>
      </c>
      <c r="G2989" t="s">
        <v>83</v>
      </c>
      <c r="H2989" t="s">
        <v>55</v>
      </c>
      <c r="I2989">
        <v>216.56</v>
      </c>
      <c r="J2989">
        <v>832.3</v>
      </c>
      <c r="K2989">
        <v>6.6586000000000006E-2</v>
      </c>
      <c r="L2989">
        <v>51.96</v>
      </c>
    </row>
    <row r="2990" spans="1:12" hidden="1" x14ac:dyDescent="0.25">
      <c r="A2990" s="2">
        <v>45016</v>
      </c>
      <c r="B2990" t="s">
        <v>45</v>
      </c>
      <c r="C2990">
        <v>2023</v>
      </c>
      <c r="D2990">
        <v>1</v>
      </c>
      <c r="E2990" t="s">
        <v>81</v>
      </c>
      <c r="F2990" t="s">
        <v>82</v>
      </c>
      <c r="G2990" t="s">
        <v>83</v>
      </c>
      <c r="H2990" t="s">
        <v>55</v>
      </c>
      <c r="I2990">
        <v>197.05</v>
      </c>
      <c r="J2990">
        <v>829.94</v>
      </c>
      <c r="K2990">
        <v>3.1648000000000003E-2</v>
      </c>
      <c r="L2990">
        <v>25.46</v>
      </c>
    </row>
    <row r="2991" spans="1:12" hidden="1" x14ac:dyDescent="0.25">
      <c r="A2991" s="2">
        <v>45107</v>
      </c>
      <c r="B2991" t="s">
        <v>46</v>
      </c>
      <c r="C2991">
        <v>2023</v>
      </c>
      <c r="D2991">
        <v>2</v>
      </c>
      <c r="E2991" t="s">
        <v>81</v>
      </c>
      <c r="F2991" t="s">
        <v>82</v>
      </c>
      <c r="G2991" t="s">
        <v>83</v>
      </c>
      <c r="H2991" t="s">
        <v>55</v>
      </c>
      <c r="I2991">
        <v>216.54</v>
      </c>
      <c r="J2991">
        <v>833.49</v>
      </c>
      <c r="K2991">
        <v>2.6401999999999998E-2</v>
      </c>
      <c r="L2991">
        <v>21.44</v>
      </c>
    </row>
    <row r="2992" spans="1:12" hidden="1" x14ac:dyDescent="0.25">
      <c r="A2992" s="2">
        <v>45199</v>
      </c>
      <c r="B2992" t="s">
        <v>47</v>
      </c>
      <c r="C2992">
        <v>2023</v>
      </c>
      <c r="D2992">
        <v>3</v>
      </c>
      <c r="E2992" t="s">
        <v>81</v>
      </c>
      <c r="F2992" t="s">
        <v>82</v>
      </c>
      <c r="G2992" t="s">
        <v>83</v>
      </c>
      <c r="H2992" t="s">
        <v>55</v>
      </c>
      <c r="I2992">
        <v>217.54</v>
      </c>
      <c r="J2992">
        <v>847.68</v>
      </c>
      <c r="K2992">
        <v>3.1303999999999998E-2</v>
      </c>
      <c r="L2992">
        <v>25.73</v>
      </c>
    </row>
    <row r="2993" spans="1:12" hidden="1" x14ac:dyDescent="0.25">
      <c r="A2993" s="2">
        <v>45291</v>
      </c>
      <c r="B2993" t="s">
        <v>48</v>
      </c>
      <c r="C2993">
        <v>2023</v>
      </c>
      <c r="D2993">
        <v>4</v>
      </c>
      <c r="E2993" t="s">
        <v>81</v>
      </c>
      <c r="F2993" t="s">
        <v>82</v>
      </c>
      <c r="G2993" t="s">
        <v>83</v>
      </c>
      <c r="H2993" t="s">
        <v>55</v>
      </c>
      <c r="I2993">
        <v>216.52</v>
      </c>
      <c r="J2993">
        <v>847.64</v>
      </c>
      <c r="K2993">
        <v>1.8430999999999999E-2</v>
      </c>
      <c r="L2993">
        <v>15.34</v>
      </c>
    </row>
    <row r="2994" spans="1:12" hidden="1" x14ac:dyDescent="0.25">
      <c r="A2994" s="2">
        <v>45382</v>
      </c>
      <c r="B2994" t="s">
        <v>49</v>
      </c>
      <c r="C2994">
        <v>2024</v>
      </c>
      <c r="D2994">
        <v>1</v>
      </c>
      <c r="E2994" t="s">
        <v>81</v>
      </c>
      <c r="F2994" t="s">
        <v>82</v>
      </c>
      <c r="G2994" t="s">
        <v>83</v>
      </c>
      <c r="H2994" t="s">
        <v>55</v>
      </c>
      <c r="I2994">
        <v>180.89</v>
      </c>
      <c r="J2994">
        <v>831.48</v>
      </c>
      <c r="K2994">
        <v>1.856E-3</v>
      </c>
      <c r="L2994">
        <v>1.54</v>
      </c>
    </row>
    <row r="2995" spans="1:12" hidden="1" x14ac:dyDescent="0.25">
      <c r="A2995" s="2">
        <v>45473</v>
      </c>
      <c r="B2995" t="s">
        <v>50</v>
      </c>
      <c r="C2995">
        <v>2024</v>
      </c>
      <c r="D2995">
        <v>2</v>
      </c>
      <c r="E2995" t="s">
        <v>81</v>
      </c>
      <c r="F2995" t="s">
        <v>82</v>
      </c>
      <c r="G2995" t="s">
        <v>83</v>
      </c>
      <c r="H2995" t="s">
        <v>55</v>
      </c>
      <c r="I2995">
        <v>256.25</v>
      </c>
      <c r="J2995">
        <v>871.2</v>
      </c>
      <c r="K2995">
        <v>4.5242999999999998E-2</v>
      </c>
      <c r="L2995">
        <v>37.71</v>
      </c>
    </row>
    <row r="2996" spans="1:12" hidden="1" x14ac:dyDescent="0.25">
      <c r="A2996" s="2">
        <v>45565</v>
      </c>
      <c r="B2996" t="s">
        <v>51</v>
      </c>
      <c r="C2996">
        <v>2024</v>
      </c>
      <c r="D2996">
        <v>3</v>
      </c>
      <c r="E2996" t="s">
        <v>81</v>
      </c>
      <c r="F2996" t="s">
        <v>82</v>
      </c>
      <c r="G2996" t="s">
        <v>83</v>
      </c>
      <c r="H2996" t="s">
        <v>55</v>
      </c>
      <c r="I2996">
        <v>222.96</v>
      </c>
      <c r="J2996">
        <v>876.62</v>
      </c>
      <c r="K2996">
        <v>3.4139999999999997E-2</v>
      </c>
      <c r="L2996">
        <v>28.94</v>
      </c>
    </row>
    <row r="2997" spans="1:12" hidden="1" x14ac:dyDescent="0.25">
      <c r="A2997" s="2">
        <v>45657</v>
      </c>
      <c r="B2997" t="s">
        <v>52</v>
      </c>
      <c r="C2997">
        <v>2024</v>
      </c>
      <c r="D2997">
        <v>4</v>
      </c>
      <c r="E2997" t="s">
        <v>81</v>
      </c>
      <c r="F2997" t="s">
        <v>82</v>
      </c>
      <c r="G2997" t="s">
        <v>83</v>
      </c>
      <c r="H2997" t="s">
        <v>55</v>
      </c>
      <c r="I2997">
        <v>221.68</v>
      </c>
      <c r="J2997">
        <v>881.79</v>
      </c>
      <c r="K2997">
        <v>4.0287999999999997E-2</v>
      </c>
      <c r="L2997">
        <v>34.15</v>
      </c>
    </row>
    <row r="2998" spans="1:12" hidden="1" x14ac:dyDescent="0.25">
      <c r="A2998" s="2">
        <v>45747</v>
      </c>
      <c r="B2998" t="s">
        <v>53</v>
      </c>
      <c r="C2998">
        <v>2025</v>
      </c>
      <c r="D2998">
        <v>1</v>
      </c>
      <c r="E2998" t="s">
        <v>81</v>
      </c>
      <c r="F2998" t="s">
        <v>82</v>
      </c>
      <c r="G2998" t="s">
        <v>83</v>
      </c>
      <c r="H2998" t="s">
        <v>55</v>
      </c>
      <c r="I2998">
        <v>225.92</v>
      </c>
      <c r="J2998">
        <v>926.82</v>
      </c>
      <c r="K2998">
        <v>0.114663</v>
      </c>
      <c r="L2998">
        <v>95.34</v>
      </c>
    </row>
    <row r="2999" spans="1:12" hidden="1" x14ac:dyDescent="0.25">
      <c r="A2999" s="2">
        <v>42460</v>
      </c>
      <c r="B2999" t="s">
        <v>12</v>
      </c>
      <c r="C2999">
        <v>2016</v>
      </c>
      <c r="D2999">
        <v>1</v>
      </c>
      <c r="E2999" t="s">
        <v>81</v>
      </c>
      <c r="F2999" t="s">
        <v>82</v>
      </c>
      <c r="G2999" t="s">
        <v>83</v>
      </c>
      <c r="H2999" t="s">
        <v>56</v>
      </c>
      <c r="I2999">
        <v>209.57</v>
      </c>
      <c r="J2999" t="s">
        <v>17</v>
      </c>
      <c r="K2999" t="s">
        <v>17</v>
      </c>
      <c r="L2999" t="s">
        <v>17</v>
      </c>
    </row>
    <row r="3000" spans="1:12" hidden="1" x14ac:dyDescent="0.25">
      <c r="A3000" s="2">
        <v>42551</v>
      </c>
      <c r="B3000" t="s">
        <v>18</v>
      </c>
      <c r="C3000">
        <v>2016</v>
      </c>
      <c r="D3000">
        <v>2</v>
      </c>
      <c r="E3000" t="s">
        <v>81</v>
      </c>
      <c r="F3000" t="s">
        <v>82</v>
      </c>
      <c r="G3000" t="s">
        <v>83</v>
      </c>
      <c r="H3000" t="s">
        <v>56</v>
      </c>
      <c r="I3000">
        <v>169.62</v>
      </c>
      <c r="J3000" t="s">
        <v>17</v>
      </c>
      <c r="K3000" t="s">
        <v>17</v>
      </c>
      <c r="L3000" t="s">
        <v>17</v>
      </c>
    </row>
    <row r="3001" spans="1:12" hidden="1" x14ac:dyDescent="0.25">
      <c r="A3001" s="2">
        <v>42643</v>
      </c>
      <c r="B3001" t="s">
        <v>19</v>
      </c>
      <c r="C3001">
        <v>2016</v>
      </c>
      <c r="D3001">
        <v>3</v>
      </c>
      <c r="E3001" t="s">
        <v>81</v>
      </c>
      <c r="F3001" t="s">
        <v>82</v>
      </c>
      <c r="G3001" t="s">
        <v>83</v>
      </c>
      <c r="H3001" t="s">
        <v>56</v>
      </c>
      <c r="I3001">
        <v>163.49</v>
      </c>
      <c r="J3001" t="s">
        <v>17</v>
      </c>
      <c r="K3001" t="s">
        <v>17</v>
      </c>
      <c r="L3001" t="s">
        <v>17</v>
      </c>
    </row>
    <row r="3002" spans="1:12" hidden="1" x14ac:dyDescent="0.25">
      <c r="A3002" s="2">
        <v>42735</v>
      </c>
      <c r="B3002" t="s">
        <v>20</v>
      </c>
      <c r="C3002">
        <v>2016</v>
      </c>
      <c r="D3002">
        <v>4</v>
      </c>
      <c r="E3002" t="s">
        <v>81</v>
      </c>
      <c r="F3002" t="s">
        <v>82</v>
      </c>
      <c r="G3002" t="s">
        <v>83</v>
      </c>
      <c r="H3002" t="s">
        <v>56</v>
      </c>
      <c r="I3002">
        <v>167.34</v>
      </c>
      <c r="J3002">
        <v>710.03</v>
      </c>
      <c r="K3002" t="s">
        <v>17</v>
      </c>
      <c r="L3002" t="s">
        <v>17</v>
      </c>
    </row>
    <row r="3003" spans="1:12" hidden="1" x14ac:dyDescent="0.25">
      <c r="A3003" s="2">
        <v>42825</v>
      </c>
      <c r="B3003" t="s">
        <v>21</v>
      </c>
      <c r="C3003">
        <v>2017</v>
      </c>
      <c r="D3003">
        <v>1</v>
      </c>
      <c r="E3003" t="s">
        <v>81</v>
      </c>
      <c r="F3003" t="s">
        <v>82</v>
      </c>
      <c r="G3003" t="s">
        <v>83</v>
      </c>
      <c r="H3003" t="s">
        <v>56</v>
      </c>
      <c r="I3003">
        <v>205.04</v>
      </c>
      <c r="J3003">
        <v>705.5</v>
      </c>
      <c r="K3003" t="s">
        <v>17</v>
      </c>
      <c r="L3003" t="s">
        <v>17</v>
      </c>
    </row>
    <row r="3004" spans="1:12" hidden="1" x14ac:dyDescent="0.25">
      <c r="A3004" s="2">
        <v>42916</v>
      </c>
      <c r="B3004" t="s">
        <v>22</v>
      </c>
      <c r="C3004">
        <v>2017</v>
      </c>
      <c r="D3004">
        <v>2</v>
      </c>
      <c r="E3004" t="s">
        <v>81</v>
      </c>
      <c r="F3004" t="s">
        <v>82</v>
      </c>
      <c r="G3004" t="s">
        <v>83</v>
      </c>
      <c r="H3004" t="s">
        <v>56</v>
      </c>
      <c r="I3004">
        <v>148.86000000000001</v>
      </c>
      <c r="J3004">
        <v>684.74</v>
      </c>
      <c r="K3004" t="s">
        <v>17</v>
      </c>
      <c r="L3004" t="s">
        <v>17</v>
      </c>
    </row>
    <row r="3005" spans="1:12" hidden="1" x14ac:dyDescent="0.25">
      <c r="A3005" s="2">
        <v>43008</v>
      </c>
      <c r="B3005" t="s">
        <v>23</v>
      </c>
      <c r="C3005">
        <v>2017</v>
      </c>
      <c r="D3005">
        <v>3</v>
      </c>
      <c r="E3005" t="s">
        <v>81</v>
      </c>
      <c r="F3005" t="s">
        <v>82</v>
      </c>
      <c r="G3005" t="s">
        <v>83</v>
      </c>
      <c r="H3005" t="s">
        <v>56</v>
      </c>
      <c r="I3005">
        <v>144.66999999999999</v>
      </c>
      <c r="J3005">
        <v>665.91</v>
      </c>
      <c r="K3005" t="s">
        <v>17</v>
      </c>
      <c r="L3005" t="s">
        <v>17</v>
      </c>
    </row>
    <row r="3006" spans="1:12" hidden="1" x14ac:dyDescent="0.25">
      <c r="A3006" s="2">
        <v>43100</v>
      </c>
      <c r="B3006" t="s">
        <v>24</v>
      </c>
      <c r="C3006">
        <v>2017</v>
      </c>
      <c r="D3006">
        <v>4</v>
      </c>
      <c r="E3006" t="s">
        <v>81</v>
      </c>
      <c r="F3006" t="s">
        <v>82</v>
      </c>
      <c r="G3006" t="s">
        <v>83</v>
      </c>
      <c r="H3006" t="s">
        <v>56</v>
      </c>
      <c r="I3006">
        <v>152.21</v>
      </c>
      <c r="J3006">
        <v>650.77</v>
      </c>
      <c r="K3006">
        <v>-8.3460999999999994E-2</v>
      </c>
      <c r="L3006">
        <v>-59.26</v>
      </c>
    </row>
    <row r="3007" spans="1:12" hidden="1" x14ac:dyDescent="0.25">
      <c r="A3007" s="2">
        <v>43190</v>
      </c>
      <c r="B3007" t="s">
        <v>25</v>
      </c>
      <c r="C3007">
        <v>2018</v>
      </c>
      <c r="D3007">
        <v>1</v>
      </c>
      <c r="E3007" t="s">
        <v>81</v>
      </c>
      <c r="F3007" t="s">
        <v>82</v>
      </c>
      <c r="G3007" t="s">
        <v>83</v>
      </c>
      <c r="H3007" t="s">
        <v>56</v>
      </c>
      <c r="I3007">
        <v>184.1</v>
      </c>
      <c r="J3007">
        <v>629.84</v>
      </c>
      <c r="K3007">
        <v>-0.107243</v>
      </c>
      <c r="L3007">
        <v>-75.66</v>
      </c>
    </row>
    <row r="3008" spans="1:12" hidden="1" x14ac:dyDescent="0.25">
      <c r="A3008" s="2">
        <v>43281</v>
      </c>
      <c r="B3008" t="s">
        <v>26</v>
      </c>
      <c r="C3008">
        <v>2018</v>
      </c>
      <c r="D3008">
        <v>2</v>
      </c>
      <c r="E3008" t="s">
        <v>81</v>
      </c>
      <c r="F3008" t="s">
        <v>82</v>
      </c>
      <c r="G3008" t="s">
        <v>83</v>
      </c>
      <c r="H3008" t="s">
        <v>56</v>
      </c>
      <c r="I3008">
        <v>140.29</v>
      </c>
      <c r="J3008">
        <v>621.26</v>
      </c>
      <c r="K3008">
        <v>-9.2706999999999998E-2</v>
      </c>
      <c r="L3008">
        <v>-63.48</v>
      </c>
    </row>
    <row r="3009" spans="1:12" hidden="1" x14ac:dyDescent="0.25">
      <c r="A3009" s="2">
        <v>43373</v>
      </c>
      <c r="B3009" t="s">
        <v>27</v>
      </c>
      <c r="C3009">
        <v>2018</v>
      </c>
      <c r="D3009">
        <v>3</v>
      </c>
      <c r="E3009" t="s">
        <v>81</v>
      </c>
      <c r="F3009" t="s">
        <v>82</v>
      </c>
      <c r="G3009" t="s">
        <v>83</v>
      </c>
      <c r="H3009" t="s">
        <v>56</v>
      </c>
      <c r="I3009">
        <v>170.46</v>
      </c>
      <c r="J3009">
        <v>647.04999999999995</v>
      </c>
      <c r="K3009">
        <v>-2.8322E-2</v>
      </c>
      <c r="L3009">
        <v>-18.86</v>
      </c>
    </row>
    <row r="3010" spans="1:12" hidden="1" x14ac:dyDescent="0.25">
      <c r="A3010" s="2">
        <v>43465</v>
      </c>
      <c r="B3010" t="s">
        <v>28</v>
      </c>
      <c r="C3010">
        <v>2018</v>
      </c>
      <c r="D3010">
        <v>4</v>
      </c>
      <c r="E3010" t="s">
        <v>81</v>
      </c>
      <c r="F3010" t="s">
        <v>82</v>
      </c>
      <c r="G3010" t="s">
        <v>83</v>
      </c>
      <c r="H3010" t="s">
        <v>56</v>
      </c>
      <c r="I3010">
        <v>198.55</v>
      </c>
      <c r="J3010">
        <v>693.39</v>
      </c>
      <c r="K3010">
        <v>6.5491999999999995E-2</v>
      </c>
      <c r="L3010">
        <v>42.62</v>
      </c>
    </row>
    <row r="3011" spans="1:12" hidden="1" x14ac:dyDescent="0.25">
      <c r="A3011" s="2">
        <v>43555</v>
      </c>
      <c r="B3011" t="s">
        <v>29</v>
      </c>
      <c r="C3011">
        <v>2019</v>
      </c>
      <c r="D3011">
        <v>1</v>
      </c>
      <c r="E3011" t="s">
        <v>81</v>
      </c>
      <c r="F3011" t="s">
        <v>82</v>
      </c>
      <c r="G3011" t="s">
        <v>83</v>
      </c>
      <c r="H3011" t="s">
        <v>56</v>
      </c>
      <c r="I3011">
        <v>190.58</v>
      </c>
      <c r="J3011">
        <v>699.87</v>
      </c>
      <c r="K3011">
        <v>0.11118699999999999</v>
      </c>
      <c r="L3011">
        <v>70.03</v>
      </c>
    </row>
    <row r="3012" spans="1:12" hidden="1" x14ac:dyDescent="0.25">
      <c r="A3012" s="2">
        <v>43646</v>
      </c>
      <c r="B3012" t="s">
        <v>30</v>
      </c>
      <c r="C3012">
        <v>2019</v>
      </c>
      <c r="D3012">
        <v>2</v>
      </c>
      <c r="E3012" t="s">
        <v>81</v>
      </c>
      <c r="F3012" t="s">
        <v>82</v>
      </c>
      <c r="G3012" t="s">
        <v>83</v>
      </c>
      <c r="H3012" t="s">
        <v>56</v>
      </c>
      <c r="I3012">
        <v>187.16</v>
      </c>
      <c r="J3012">
        <v>746.75</v>
      </c>
      <c r="K3012">
        <v>0.20199300000000001</v>
      </c>
      <c r="L3012">
        <v>125.49</v>
      </c>
    </row>
    <row r="3013" spans="1:12" hidden="1" x14ac:dyDescent="0.25">
      <c r="A3013" s="2">
        <v>43738</v>
      </c>
      <c r="B3013" t="s">
        <v>31</v>
      </c>
      <c r="C3013">
        <v>2019</v>
      </c>
      <c r="D3013">
        <v>3</v>
      </c>
      <c r="E3013" t="s">
        <v>81</v>
      </c>
      <c r="F3013" t="s">
        <v>82</v>
      </c>
      <c r="G3013" t="s">
        <v>83</v>
      </c>
      <c r="H3013" t="s">
        <v>56</v>
      </c>
      <c r="I3013">
        <v>175.93</v>
      </c>
      <c r="J3013">
        <v>752.21</v>
      </c>
      <c r="K3013">
        <v>0.162522</v>
      </c>
      <c r="L3013">
        <v>105.16</v>
      </c>
    </row>
    <row r="3014" spans="1:12" hidden="1" x14ac:dyDescent="0.25">
      <c r="A3014" s="2">
        <v>43830</v>
      </c>
      <c r="B3014" t="s">
        <v>32</v>
      </c>
      <c r="C3014">
        <v>2019</v>
      </c>
      <c r="D3014">
        <v>4</v>
      </c>
      <c r="E3014" t="s">
        <v>81</v>
      </c>
      <c r="F3014" t="s">
        <v>82</v>
      </c>
      <c r="G3014" t="s">
        <v>83</v>
      </c>
      <c r="H3014" t="s">
        <v>56</v>
      </c>
      <c r="I3014">
        <v>178.9</v>
      </c>
      <c r="J3014">
        <v>732.56</v>
      </c>
      <c r="K3014">
        <v>5.6491E-2</v>
      </c>
      <c r="L3014">
        <v>39.17</v>
      </c>
    </row>
    <row r="3015" spans="1:12" hidden="1" x14ac:dyDescent="0.25">
      <c r="A3015" s="2">
        <v>43921</v>
      </c>
      <c r="B3015" t="s">
        <v>33</v>
      </c>
      <c r="C3015">
        <v>2020</v>
      </c>
      <c r="D3015">
        <v>1</v>
      </c>
      <c r="E3015" t="s">
        <v>81</v>
      </c>
      <c r="F3015" t="s">
        <v>82</v>
      </c>
      <c r="G3015" t="s">
        <v>83</v>
      </c>
      <c r="H3015" t="s">
        <v>56</v>
      </c>
      <c r="I3015">
        <v>175.62</v>
      </c>
      <c r="J3015">
        <v>717.61</v>
      </c>
      <c r="K3015">
        <v>2.5347999999999999E-2</v>
      </c>
      <c r="L3015">
        <v>17.739999999999998</v>
      </c>
    </row>
    <row r="3016" spans="1:12" hidden="1" x14ac:dyDescent="0.25">
      <c r="A3016" s="2">
        <v>44012</v>
      </c>
      <c r="B3016" t="s">
        <v>34</v>
      </c>
      <c r="C3016">
        <v>2020</v>
      </c>
      <c r="D3016">
        <v>2</v>
      </c>
      <c r="E3016" t="s">
        <v>81</v>
      </c>
      <c r="F3016" t="s">
        <v>82</v>
      </c>
      <c r="G3016" t="s">
        <v>83</v>
      </c>
      <c r="H3016" t="s">
        <v>56</v>
      </c>
      <c r="I3016">
        <v>170.43</v>
      </c>
      <c r="J3016">
        <v>700.87</v>
      </c>
      <c r="K3016">
        <v>-6.1440000000000002E-2</v>
      </c>
      <c r="L3016">
        <v>-45.88</v>
      </c>
    </row>
    <row r="3017" spans="1:12" hidden="1" x14ac:dyDescent="0.25">
      <c r="A3017" s="2">
        <v>44104</v>
      </c>
      <c r="B3017" t="s">
        <v>35</v>
      </c>
      <c r="C3017">
        <v>2020</v>
      </c>
      <c r="D3017">
        <v>3</v>
      </c>
      <c r="E3017" t="s">
        <v>81</v>
      </c>
      <c r="F3017" t="s">
        <v>82</v>
      </c>
      <c r="G3017" t="s">
        <v>83</v>
      </c>
      <c r="H3017" t="s">
        <v>56</v>
      </c>
      <c r="I3017">
        <v>160.16</v>
      </c>
      <c r="J3017">
        <v>685.1</v>
      </c>
      <c r="K3017">
        <v>-8.9217000000000005E-2</v>
      </c>
      <c r="L3017">
        <v>-67.11</v>
      </c>
    </row>
    <row r="3018" spans="1:12" hidden="1" x14ac:dyDescent="0.25">
      <c r="A3018" s="2">
        <v>44196</v>
      </c>
      <c r="B3018" t="s">
        <v>36</v>
      </c>
      <c r="C3018">
        <v>2020</v>
      </c>
      <c r="D3018">
        <v>4</v>
      </c>
      <c r="E3018" t="s">
        <v>81</v>
      </c>
      <c r="F3018" t="s">
        <v>82</v>
      </c>
      <c r="G3018" t="s">
        <v>83</v>
      </c>
      <c r="H3018" t="s">
        <v>56</v>
      </c>
      <c r="I3018">
        <v>184.14</v>
      </c>
      <c r="J3018">
        <v>690.34</v>
      </c>
      <c r="K3018">
        <v>-5.7633999999999998E-2</v>
      </c>
      <c r="L3018">
        <v>-42.22</v>
      </c>
    </row>
    <row r="3019" spans="1:12" hidden="1" x14ac:dyDescent="0.25">
      <c r="A3019" s="2">
        <v>44286</v>
      </c>
      <c r="B3019" t="s">
        <v>37</v>
      </c>
      <c r="C3019">
        <v>2021</v>
      </c>
      <c r="D3019">
        <v>1</v>
      </c>
      <c r="E3019" t="s">
        <v>81</v>
      </c>
      <c r="F3019" t="s">
        <v>82</v>
      </c>
      <c r="G3019" t="s">
        <v>83</v>
      </c>
      <c r="H3019" t="s">
        <v>56</v>
      </c>
      <c r="I3019">
        <v>178.84</v>
      </c>
      <c r="J3019">
        <v>693.56</v>
      </c>
      <c r="K3019">
        <v>-3.3514000000000002E-2</v>
      </c>
      <c r="L3019">
        <v>-24.05</v>
      </c>
    </row>
    <row r="3020" spans="1:12" hidden="1" x14ac:dyDescent="0.25">
      <c r="A3020" s="2">
        <v>44377</v>
      </c>
      <c r="B3020" t="s">
        <v>38</v>
      </c>
      <c r="C3020">
        <v>2021</v>
      </c>
      <c r="D3020">
        <v>2</v>
      </c>
      <c r="E3020" t="s">
        <v>81</v>
      </c>
      <c r="F3020" t="s">
        <v>82</v>
      </c>
      <c r="G3020" t="s">
        <v>83</v>
      </c>
      <c r="H3020" t="s">
        <v>56</v>
      </c>
      <c r="I3020">
        <v>155.85</v>
      </c>
      <c r="J3020">
        <v>678.99</v>
      </c>
      <c r="K3020">
        <v>-3.1217999999999999E-2</v>
      </c>
      <c r="L3020">
        <v>-21.88</v>
      </c>
    </row>
    <row r="3021" spans="1:12" hidden="1" x14ac:dyDescent="0.25">
      <c r="A3021" s="2">
        <v>44469</v>
      </c>
      <c r="B3021" t="s">
        <v>39</v>
      </c>
      <c r="C3021">
        <v>2021</v>
      </c>
      <c r="D3021">
        <v>3</v>
      </c>
      <c r="E3021" t="s">
        <v>81</v>
      </c>
      <c r="F3021" t="s">
        <v>82</v>
      </c>
      <c r="G3021" t="s">
        <v>83</v>
      </c>
      <c r="H3021" t="s">
        <v>56</v>
      </c>
      <c r="I3021">
        <v>159.15</v>
      </c>
      <c r="J3021">
        <v>677.98</v>
      </c>
      <c r="K3021">
        <v>-1.0392999999999999E-2</v>
      </c>
      <c r="L3021">
        <v>-7.12</v>
      </c>
    </row>
    <row r="3022" spans="1:12" hidden="1" x14ac:dyDescent="0.25">
      <c r="A3022" s="2">
        <v>44561</v>
      </c>
      <c r="B3022" t="s">
        <v>40</v>
      </c>
      <c r="C3022">
        <v>2021</v>
      </c>
      <c r="D3022">
        <v>4</v>
      </c>
      <c r="E3022" t="s">
        <v>81</v>
      </c>
      <c r="F3022" t="s">
        <v>82</v>
      </c>
      <c r="G3022" t="s">
        <v>83</v>
      </c>
      <c r="H3022" t="s">
        <v>56</v>
      </c>
      <c r="I3022">
        <v>177.1</v>
      </c>
      <c r="J3022">
        <v>670.95</v>
      </c>
      <c r="K3022">
        <v>-2.8087999999999998E-2</v>
      </c>
      <c r="L3022">
        <v>-19.39</v>
      </c>
    </row>
    <row r="3023" spans="1:12" hidden="1" x14ac:dyDescent="0.25">
      <c r="A3023" s="2">
        <v>44651</v>
      </c>
      <c r="B3023" t="s">
        <v>41</v>
      </c>
      <c r="C3023">
        <v>2022</v>
      </c>
      <c r="D3023">
        <v>1</v>
      </c>
      <c r="E3023" t="s">
        <v>81</v>
      </c>
      <c r="F3023" t="s">
        <v>82</v>
      </c>
      <c r="G3023" t="s">
        <v>83</v>
      </c>
      <c r="H3023" t="s">
        <v>56</v>
      </c>
      <c r="I3023">
        <v>168.75</v>
      </c>
      <c r="J3023">
        <v>660.85</v>
      </c>
      <c r="K3023">
        <v>-4.7162000000000003E-2</v>
      </c>
      <c r="L3023">
        <v>-32.71</v>
      </c>
    </row>
    <row r="3024" spans="1:12" hidden="1" x14ac:dyDescent="0.25">
      <c r="A3024" s="2">
        <v>44742</v>
      </c>
      <c r="B3024" t="s">
        <v>42</v>
      </c>
      <c r="C3024">
        <v>2022</v>
      </c>
      <c r="D3024">
        <v>2</v>
      </c>
      <c r="E3024" t="s">
        <v>81</v>
      </c>
      <c r="F3024" t="s">
        <v>82</v>
      </c>
      <c r="G3024" t="s">
        <v>83</v>
      </c>
      <c r="H3024" t="s">
        <v>56</v>
      </c>
      <c r="I3024">
        <v>156.46</v>
      </c>
      <c r="J3024">
        <v>661.46</v>
      </c>
      <c r="K3024">
        <v>-2.5818000000000001E-2</v>
      </c>
      <c r="L3024">
        <v>-17.53</v>
      </c>
    </row>
    <row r="3025" spans="1:12" hidden="1" x14ac:dyDescent="0.25">
      <c r="A3025" s="2">
        <v>44834</v>
      </c>
      <c r="B3025" t="s">
        <v>43</v>
      </c>
      <c r="C3025">
        <v>2022</v>
      </c>
      <c r="D3025">
        <v>3</v>
      </c>
      <c r="E3025" t="s">
        <v>81</v>
      </c>
      <c r="F3025" t="s">
        <v>82</v>
      </c>
      <c r="G3025" t="s">
        <v>83</v>
      </c>
      <c r="H3025" t="s">
        <v>56</v>
      </c>
      <c r="I3025">
        <v>166.36</v>
      </c>
      <c r="J3025">
        <v>668.67</v>
      </c>
      <c r="K3025">
        <v>-1.3731999999999999E-2</v>
      </c>
      <c r="L3025">
        <v>-9.31</v>
      </c>
    </row>
    <row r="3026" spans="1:12" hidden="1" x14ac:dyDescent="0.25">
      <c r="A3026" s="2">
        <v>44926</v>
      </c>
      <c r="B3026" t="s">
        <v>44</v>
      </c>
      <c r="C3026">
        <v>2022</v>
      </c>
      <c r="D3026">
        <v>4</v>
      </c>
      <c r="E3026" t="s">
        <v>81</v>
      </c>
      <c r="F3026" t="s">
        <v>82</v>
      </c>
      <c r="G3026" t="s">
        <v>83</v>
      </c>
      <c r="H3026" t="s">
        <v>56</v>
      </c>
      <c r="I3026">
        <v>204.94</v>
      </c>
      <c r="J3026">
        <v>696.51</v>
      </c>
      <c r="K3026">
        <v>3.8094999999999997E-2</v>
      </c>
      <c r="L3026">
        <v>25.56</v>
      </c>
    </row>
    <row r="3027" spans="1:12" hidden="1" x14ac:dyDescent="0.25">
      <c r="A3027" s="2">
        <v>45016</v>
      </c>
      <c r="B3027" t="s">
        <v>45</v>
      </c>
      <c r="C3027">
        <v>2023</v>
      </c>
      <c r="D3027">
        <v>1</v>
      </c>
      <c r="E3027" t="s">
        <v>81</v>
      </c>
      <c r="F3027" t="s">
        <v>82</v>
      </c>
      <c r="G3027" t="s">
        <v>83</v>
      </c>
      <c r="H3027" t="s">
        <v>56</v>
      </c>
      <c r="I3027">
        <v>199.58</v>
      </c>
      <c r="J3027">
        <v>727.33</v>
      </c>
      <c r="K3027">
        <v>0.10059800000000001</v>
      </c>
      <c r="L3027">
        <v>66.48</v>
      </c>
    </row>
    <row r="3028" spans="1:12" hidden="1" x14ac:dyDescent="0.25">
      <c r="A3028" s="2">
        <v>45107</v>
      </c>
      <c r="B3028" t="s">
        <v>46</v>
      </c>
      <c r="C3028">
        <v>2023</v>
      </c>
      <c r="D3028">
        <v>2</v>
      </c>
      <c r="E3028" t="s">
        <v>81</v>
      </c>
      <c r="F3028" t="s">
        <v>82</v>
      </c>
      <c r="G3028" t="s">
        <v>83</v>
      </c>
      <c r="H3028" t="s">
        <v>56</v>
      </c>
      <c r="I3028">
        <v>168.72</v>
      </c>
      <c r="J3028">
        <v>739.6</v>
      </c>
      <c r="K3028">
        <v>0.118133</v>
      </c>
      <c r="L3028">
        <v>78.14</v>
      </c>
    </row>
    <row r="3029" spans="1:12" hidden="1" x14ac:dyDescent="0.25">
      <c r="A3029" s="2">
        <v>45199</v>
      </c>
      <c r="B3029" t="s">
        <v>47</v>
      </c>
      <c r="C3029">
        <v>2023</v>
      </c>
      <c r="D3029">
        <v>3</v>
      </c>
      <c r="E3029" t="s">
        <v>81</v>
      </c>
      <c r="F3029" t="s">
        <v>82</v>
      </c>
      <c r="G3029" t="s">
        <v>83</v>
      </c>
      <c r="H3029" t="s">
        <v>56</v>
      </c>
      <c r="I3029">
        <v>164.69</v>
      </c>
      <c r="J3029">
        <v>737.93</v>
      </c>
      <c r="K3029">
        <v>0.103579</v>
      </c>
      <c r="L3029">
        <v>69.260000000000005</v>
      </c>
    </row>
    <row r="3030" spans="1:12" hidden="1" x14ac:dyDescent="0.25">
      <c r="A3030" s="2">
        <v>45291</v>
      </c>
      <c r="B3030" t="s">
        <v>48</v>
      </c>
      <c r="C3030">
        <v>2023</v>
      </c>
      <c r="D3030">
        <v>4</v>
      </c>
      <c r="E3030" t="s">
        <v>81</v>
      </c>
      <c r="F3030" t="s">
        <v>82</v>
      </c>
      <c r="G3030" t="s">
        <v>83</v>
      </c>
      <c r="H3030" t="s">
        <v>56</v>
      </c>
      <c r="I3030">
        <v>171.16</v>
      </c>
      <c r="J3030">
        <v>704.14</v>
      </c>
      <c r="K3030">
        <v>1.0954999999999999E-2</v>
      </c>
      <c r="L3030">
        <v>7.63</v>
      </c>
    </row>
    <row r="3031" spans="1:12" hidden="1" x14ac:dyDescent="0.25">
      <c r="A3031" s="2">
        <v>45382</v>
      </c>
      <c r="B3031" t="s">
        <v>49</v>
      </c>
      <c r="C3031">
        <v>2024</v>
      </c>
      <c r="D3031">
        <v>1</v>
      </c>
      <c r="E3031" t="s">
        <v>81</v>
      </c>
      <c r="F3031" t="s">
        <v>82</v>
      </c>
      <c r="G3031" t="s">
        <v>83</v>
      </c>
      <c r="H3031" t="s">
        <v>56</v>
      </c>
      <c r="I3031">
        <v>185.22</v>
      </c>
      <c r="J3031">
        <v>689.79</v>
      </c>
      <c r="K3031">
        <v>-5.1612999999999999E-2</v>
      </c>
      <c r="L3031">
        <v>-37.54</v>
      </c>
    </row>
    <row r="3032" spans="1:12" hidden="1" x14ac:dyDescent="0.25">
      <c r="A3032" s="2">
        <v>45473</v>
      </c>
      <c r="B3032" t="s">
        <v>50</v>
      </c>
      <c r="C3032">
        <v>2024</v>
      </c>
      <c r="D3032">
        <v>2</v>
      </c>
      <c r="E3032" t="s">
        <v>81</v>
      </c>
      <c r="F3032" t="s">
        <v>82</v>
      </c>
      <c r="G3032" t="s">
        <v>83</v>
      </c>
      <c r="H3032" t="s">
        <v>56</v>
      </c>
      <c r="I3032">
        <v>182.18</v>
      </c>
      <c r="J3032">
        <v>703.24</v>
      </c>
      <c r="K3032">
        <v>-4.9161999999999997E-2</v>
      </c>
      <c r="L3032">
        <v>-36.36</v>
      </c>
    </row>
    <row r="3033" spans="1:12" hidden="1" x14ac:dyDescent="0.25">
      <c r="A3033" s="2">
        <v>45565</v>
      </c>
      <c r="B3033" t="s">
        <v>51</v>
      </c>
      <c r="C3033">
        <v>2024</v>
      </c>
      <c r="D3033">
        <v>3</v>
      </c>
      <c r="E3033" t="s">
        <v>81</v>
      </c>
      <c r="F3033" t="s">
        <v>82</v>
      </c>
      <c r="G3033" t="s">
        <v>83</v>
      </c>
      <c r="H3033" t="s">
        <v>56</v>
      </c>
      <c r="I3033">
        <v>175.68</v>
      </c>
      <c r="J3033">
        <v>714.23</v>
      </c>
      <c r="K3033">
        <v>-3.2117E-2</v>
      </c>
      <c r="L3033">
        <v>-23.7</v>
      </c>
    </row>
    <row r="3034" spans="1:12" hidden="1" x14ac:dyDescent="0.25">
      <c r="A3034" s="2">
        <v>45657</v>
      </c>
      <c r="B3034" t="s">
        <v>52</v>
      </c>
      <c r="C3034">
        <v>2024</v>
      </c>
      <c r="D3034">
        <v>4</v>
      </c>
      <c r="E3034" t="s">
        <v>81</v>
      </c>
      <c r="F3034" t="s">
        <v>82</v>
      </c>
      <c r="G3034" t="s">
        <v>83</v>
      </c>
      <c r="H3034" t="s">
        <v>56</v>
      </c>
      <c r="I3034">
        <v>181.54</v>
      </c>
      <c r="J3034">
        <v>724.62</v>
      </c>
      <c r="K3034">
        <v>2.9085E-2</v>
      </c>
      <c r="L3034">
        <v>20.48</v>
      </c>
    </row>
    <row r="3035" spans="1:12" hidden="1" x14ac:dyDescent="0.25">
      <c r="A3035" s="2">
        <v>45747</v>
      </c>
      <c r="B3035" t="s">
        <v>53</v>
      </c>
      <c r="C3035">
        <v>2025</v>
      </c>
      <c r="D3035">
        <v>1</v>
      </c>
      <c r="E3035" t="s">
        <v>81</v>
      </c>
      <c r="F3035" t="s">
        <v>82</v>
      </c>
      <c r="G3035" t="s">
        <v>83</v>
      </c>
      <c r="H3035" t="s">
        <v>56</v>
      </c>
      <c r="I3035">
        <v>188.88</v>
      </c>
      <c r="J3035">
        <v>728.28</v>
      </c>
      <c r="K3035">
        <v>5.5800000000000002E-2</v>
      </c>
      <c r="L3035">
        <v>38.49</v>
      </c>
    </row>
    <row r="3036" spans="1:12" hidden="1" x14ac:dyDescent="0.25">
      <c r="A3036" s="2">
        <v>42460</v>
      </c>
      <c r="B3036" t="s">
        <v>12</v>
      </c>
      <c r="C3036">
        <v>2016</v>
      </c>
      <c r="D3036">
        <v>1</v>
      </c>
      <c r="E3036" t="s">
        <v>81</v>
      </c>
      <c r="F3036" t="s">
        <v>82</v>
      </c>
      <c r="G3036" t="s">
        <v>83</v>
      </c>
      <c r="H3036" t="s">
        <v>57</v>
      </c>
      <c r="I3036">
        <v>15.7</v>
      </c>
      <c r="J3036" t="s">
        <v>17</v>
      </c>
      <c r="K3036" t="s">
        <v>17</v>
      </c>
      <c r="L3036" t="s">
        <v>17</v>
      </c>
    </row>
    <row r="3037" spans="1:12" hidden="1" x14ac:dyDescent="0.25">
      <c r="A3037" s="2">
        <v>42551</v>
      </c>
      <c r="B3037" t="s">
        <v>18</v>
      </c>
      <c r="C3037">
        <v>2016</v>
      </c>
      <c r="D3037">
        <v>2</v>
      </c>
      <c r="E3037" t="s">
        <v>81</v>
      </c>
      <c r="F3037" t="s">
        <v>82</v>
      </c>
      <c r="G3037" t="s">
        <v>83</v>
      </c>
      <c r="H3037" t="s">
        <v>57</v>
      </c>
      <c r="I3037">
        <v>14.39</v>
      </c>
      <c r="J3037" t="s">
        <v>17</v>
      </c>
      <c r="K3037" t="s">
        <v>17</v>
      </c>
      <c r="L3037" t="s">
        <v>17</v>
      </c>
    </row>
    <row r="3038" spans="1:12" hidden="1" x14ac:dyDescent="0.25">
      <c r="A3038" s="2">
        <v>42643</v>
      </c>
      <c r="B3038" t="s">
        <v>19</v>
      </c>
      <c r="C3038">
        <v>2016</v>
      </c>
      <c r="D3038">
        <v>3</v>
      </c>
      <c r="E3038" t="s">
        <v>81</v>
      </c>
      <c r="F3038" t="s">
        <v>82</v>
      </c>
      <c r="G3038" t="s">
        <v>83</v>
      </c>
      <c r="H3038" t="s">
        <v>57</v>
      </c>
      <c r="I3038">
        <v>13.11</v>
      </c>
      <c r="J3038" t="s">
        <v>17</v>
      </c>
      <c r="K3038" t="s">
        <v>17</v>
      </c>
      <c r="L3038" t="s">
        <v>17</v>
      </c>
    </row>
    <row r="3039" spans="1:12" hidden="1" x14ac:dyDescent="0.25">
      <c r="A3039" s="2">
        <v>42735</v>
      </c>
      <c r="B3039" t="s">
        <v>20</v>
      </c>
      <c r="C3039">
        <v>2016</v>
      </c>
      <c r="D3039">
        <v>4</v>
      </c>
      <c r="E3039" t="s">
        <v>81</v>
      </c>
      <c r="F3039" t="s">
        <v>82</v>
      </c>
      <c r="G3039" t="s">
        <v>83</v>
      </c>
      <c r="H3039" t="s">
        <v>57</v>
      </c>
      <c r="I3039">
        <v>13.91</v>
      </c>
      <c r="J3039">
        <v>57.11</v>
      </c>
      <c r="K3039" t="s">
        <v>17</v>
      </c>
      <c r="L3039" t="s">
        <v>17</v>
      </c>
    </row>
    <row r="3040" spans="1:12" hidden="1" x14ac:dyDescent="0.25">
      <c r="A3040" s="2">
        <v>42825</v>
      </c>
      <c r="B3040" t="s">
        <v>21</v>
      </c>
      <c r="C3040">
        <v>2017</v>
      </c>
      <c r="D3040">
        <v>1</v>
      </c>
      <c r="E3040" t="s">
        <v>81</v>
      </c>
      <c r="F3040" t="s">
        <v>82</v>
      </c>
      <c r="G3040" t="s">
        <v>83</v>
      </c>
      <c r="H3040" t="s">
        <v>57</v>
      </c>
      <c r="I3040">
        <v>17.14</v>
      </c>
      <c r="J3040">
        <v>58.54</v>
      </c>
      <c r="K3040" t="s">
        <v>17</v>
      </c>
      <c r="L3040" t="s">
        <v>17</v>
      </c>
    </row>
    <row r="3041" spans="1:12" hidden="1" x14ac:dyDescent="0.25">
      <c r="A3041" s="2">
        <v>42916</v>
      </c>
      <c r="B3041" t="s">
        <v>22</v>
      </c>
      <c r="C3041">
        <v>2017</v>
      </c>
      <c r="D3041">
        <v>2</v>
      </c>
      <c r="E3041" t="s">
        <v>81</v>
      </c>
      <c r="F3041" t="s">
        <v>82</v>
      </c>
      <c r="G3041" t="s">
        <v>83</v>
      </c>
      <c r="H3041" t="s">
        <v>57</v>
      </c>
      <c r="I3041">
        <v>14.97</v>
      </c>
      <c r="J3041">
        <v>59.13</v>
      </c>
      <c r="K3041" t="s">
        <v>17</v>
      </c>
      <c r="L3041" t="s">
        <v>17</v>
      </c>
    </row>
    <row r="3042" spans="1:12" hidden="1" x14ac:dyDescent="0.25">
      <c r="A3042" s="2">
        <v>43008</v>
      </c>
      <c r="B3042" t="s">
        <v>23</v>
      </c>
      <c r="C3042">
        <v>2017</v>
      </c>
      <c r="D3042">
        <v>3</v>
      </c>
      <c r="E3042" t="s">
        <v>81</v>
      </c>
      <c r="F3042" t="s">
        <v>82</v>
      </c>
      <c r="G3042" t="s">
        <v>83</v>
      </c>
      <c r="H3042" t="s">
        <v>57</v>
      </c>
      <c r="I3042">
        <v>13.49</v>
      </c>
      <c r="J3042">
        <v>59.51</v>
      </c>
      <c r="K3042" t="s">
        <v>17</v>
      </c>
      <c r="L3042" t="s">
        <v>17</v>
      </c>
    </row>
    <row r="3043" spans="1:12" hidden="1" x14ac:dyDescent="0.25">
      <c r="A3043" s="2">
        <v>43100</v>
      </c>
      <c r="B3043" t="s">
        <v>24</v>
      </c>
      <c r="C3043">
        <v>2017</v>
      </c>
      <c r="D3043">
        <v>4</v>
      </c>
      <c r="E3043" t="s">
        <v>81</v>
      </c>
      <c r="F3043" t="s">
        <v>82</v>
      </c>
      <c r="G3043" t="s">
        <v>83</v>
      </c>
      <c r="H3043" t="s">
        <v>57</v>
      </c>
      <c r="I3043">
        <v>15.48</v>
      </c>
      <c r="J3043">
        <v>61.07</v>
      </c>
      <c r="K3043">
        <v>6.9339999999999999E-2</v>
      </c>
      <c r="L3043">
        <v>3.96</v>
      </c>
    </row>
    <row r="3044" spans="1:12" hidden="1" x14ac:dyDescent="0.25">
      <c r="A3044" s="2">
        <v>43190</v>
      </c>
      <c r="B3044" t="s">
        <v>25</v>
      </c>
      <c r="C3044">
        <v>2018</v>
      </c>
      <c r="D3044">
        <v>1</v>
      </c>
      <c r="E3044" t="s">
        <v>81</v>
      </c>
      <c r="F3044" t="s">
        <v>82</v>
      </c>
      <c r="G3044" t="s">
        <v>83</v>
      </c>
      <c r="H3044" t="s">
        <v>57</v>
      </c>
      <c r="I3044">
        <v>17.03</v>
      </c>
      <c r="J3044">
        <v>60.97</v>
      </c>
      <c r="K3044">
        <v>4.1509999999999998E-2</v>
      </c>
      <c r="L3044">
        <v>2.4300000000000002</v>
      </c>
    </row>
    <row r="3045" spans="1:12" hidden="1" x14ac:dyDescent="0.25">
      <c r="A3045" s="2">
        <v>43281</v>
      </c>
      <c r="B3045" t="s">
        <v>26</v>
      </c>
      <c r="C3045">
        <v>2018</v>
      </c>
      <c r="D3045">
        <v>2</v>
      </c>
      <c r="E3045" t="s">
        <v>81</v>
      </c>
      <c r="F3045" t="s">
        <v>82</v>
      </c>
      <c r="G3045" t="s">
        <v>83</v>
      </c>
      <c r="H3045" t="s">
        <v>57</v>
      </c>
      <c r="I3045">
        <v>16.170000000000002</v>
      </c>
      <c r="J3045">
        <v>62.17</v>
      </c>
      <c r="K3045">
        <v>5.1411999999999999E-2</v>
      </c>
      <c r="L3045">
        <v>3.04</v>
      </c>
    </row>
    <row r="3046" spans="1:12" hidden="1" x14ac:dyDescent="0.25">
      <c r="A3046" s="2">
        <v>43373</v>
      </c>
      <c r="B3046" t="s">
        <v>27</v>
      </c>
      <c r="C3046">
        <v>2018</v>
      </c>
      <c r="D3046">
        <v>3</v>
      </c>
      <c r="E3046" t="s">
        <v>81</v>
      </c>
      <c r="F3046" t="s">
        <v>82</v>
      </c>
      <c r="G3046" t="s">
        <v>83</v>
      </c>
      <c r="H3046" t="s">
        <v>57</v>
      </c>
      <c r="I3046">
        <v>14.22</v>
      </c>
      <c r="J3046">
        <v>62.89</v>
      </c>
      <c r="K3046">
        <v>5.6797E-2</v>
      </c>
      <c r="L3046">
        <v>3.38</v>
      </c>
    </row>
    <row r="3047" spans="1:12" hidden="1" x14ac:dyDescent="0.25">
      <c r="A3047" s="2">
        <v>43465</v>
      </c>
      <c r="B3047" t="s">
        <v>28</v>
      </c>
      <c r="C3047">
        <v>2018</v>
      </c>
      <c r="D3047">
        <v>4</v>
      </c>
      <c r="E3047" t="s">
        <v>81</v>
      </c>
      <c r="F3047" t="s">
        <v>82</v>
      </c>
      <c r="G3047" t="s">
        <v>83</v>
      </c>
      <c r="H3047" t="s">
        <v>57</v>
      </c>
      <c r="I3047">
        <v>17.21</v>
      </c>
      <c r="J3047">
        <v>64.63</v>
      </c>
      <c r="K3047">
        <v>5.8293999999999999E-2</v>
      </c>
      <c r="L3047">
        <v>3.56</v>
      </c>
    </row>
    <row r="3048" spans="1:12" hidden="1" x14ac:dyDescent="0.25">
      <c r="A3048" s="2">
        <v>43555</v>
      </c>
      <c r="B3048" t="s">
        <v>29</v>
      </c>
      <c r="C3048">
        <v>2019</v>
      </c>
      <c r="D3048">
        <v>1</v>
      </c>
      <c r="E3048" t="s">
        <v>81</v>
      </c>
      <c r="F3048" t="s">
        <v>82</v>
      </c>
      <c r="G3048" t="s">
        <v>83</v>
      </c>
      <c r="H3048" t="s">
        <v>57</v>
      </c>
      <c r="I3048">
        <v>16.440000000000001</v>
      </c>
      <c r="J3048">
        <v>64.040000000000006</v>
      </c>
      <c r="K3048">
        <v>5.0353000000000002E-2</v>
      </c>
      <c r="L3048">
        <v>3.07</v>
      </c>
    </row>
    <row r="3049" spans="1:12" hidden="1" x14ac:dyDescent="0.25">
      <c r="A3049" s="2">
        <v>43646</v>
      </c>
      <c r="B3049" t="s">
        <v>30</v>
      </c>
      <c r="C3049">
        <v>2019</v>
      </c>
      <c r="D3049">
        <v>2</v>
      </c>
      <c r="E3049" t="s">
        <v>81</v>
      </c>
      <c r="F3049" t="s">
        <v>82</v>
      </c>
      <c r="G3049" t="s">
        <v>83</v>
      </c>
      <c r="H3049" t="s">
        <v>57</v>
      </c>
      <c r="I3049">
        <v>16.579999999999998</v>
      </c>
      <c r="J3049">
        <v>64.45</v>
      </c>
      <c r="K3049">
        <v>3.6673999999999998E-2</v>
      </c>
      <c r="L3049">
        <v>2.2799999999999998</v>
      </c>
    </row>
    <row r="3050" spans="1:12" hidden="1" x14ac:dyDescent="0.25">
      <c r="A3050" s="2">
        <v>43738</v>
      </c>
      <c r="B3050" t="s">
        <v>31</v>
      </c>
      <c r="C3050">
        <v>2019</v>
      </c>
      <c r="D3050">
        <v>3</v>
      </c>
      <c r="E3050" t="s">
        <v>81</v>
      </c>
      <c r="F3050" t="s">
        <v>82</v>
      </c>
      <c r="G3050" t="s">
        <v>83</v>
      </c>
      <c r="H3050" t="s">
        <v>57</v>
      </c>
      <c r="I3050">
        <v>14.86</v>
      </c>
      <c r="J3050">
        <v>65.09</v>
      </c>
      <c r="K3050">
        <v>3.4981999999999999E-2</v>
      </c>
      <c r="L3050">
        <v>2.2000000000000002</v>
      </c>
    </row>
    <row r="3051" spans="1:12" hidden="1" x14ac:dyDescent="0.25">
      <c r="A3051" s="2">
        <v>43830</v>
      </c>
      <c r="B3051" t="s">
        <v>32</v>
      </c>
      <c r="C3051">
        <v>2019</v>
      </c>
      <c r="D3051">
        <v>4</v>
      </c>
      <c r="E3051" t="s">
        <v>81</v>
      </c>
      <c r="F3051" t="s">
        <v>82</v>
      </c>
      <c r="G3051" t="s">
        <v>83</v>
      </c>
      <c r="H3051" t="s">
        <v>57</v>
      </c>
      <c r="I3051">
        <v>17.239999999999998</v>
      </c>
      <c r="J3051">
        <v>65.12</v>
      </c>
      <c r="K3051">
        <v>7.5820000000000002E-3</v>
      </c>
      <c r="L3051">
        <v>0.49</v>
      </c>
    </row>
    <row r="3052" spans="1:12" hidden="1" x14ac:dyDescent="0.25">
      <c r="A3052" s="2">
        <v>43921</v>
      </c>
      <c r="B3052" t="s">
        <v>33</v>
      </c>
      <c r="C3052">
        <v>2020</v>
      </c>
      <c r="D3052">
        <v>1</v>
      </c>
      <c r="E3052" t="s">
        <v>81</v>
      </c>
      <c r="F3052" t="s">
        <v>82</v>
      </c>
      <c r="G3052" t="s">
        <v>83</v>
      </c>
      <c r="H3052" t="s">
        <v>57</v>
      </c>
      <c r="I3052">
        <v>18.649999999999999</v>
      </c>
      <c r="J3052">
        <v>67.33</v>
      </c>
      <c r="K3052">
        <v>5.1374000000000003E-2</v>
      </c>
      <c r="L3052">
        <v>3.29</v>
      </c>
    </row>
    <row r="3053" spans="1:12" hidden="1" x14ac:dyDescent="0.25">
      <c r="A3053" s="2">
        <v>44012</v>
      </c>
      <c r="B3053" t="s">
        <v>34</v>
      </c>
      <c r="C3053">
        <v>2020</v>
      </c>
      <c r="D3053">
        <v>2</v>
      </c>
      <c r="E3053" t="s">
        <v>81</v>
      </c>
      <c r="F3053" t="s">
        <v>82</v>
      </c>
      <c r="G3053" t="s">
        <v>83</v>
      </c>
      <c r="H3053" t="s">
        <v>57</v>
      </c>
      <c r="I3053">
        <v>14.78</v>
      </c>
      <c r="J3053">
        <v>65.53</v>
      </c>
      <c r="K3053">
        <v>1.6757000000000001E-2</v>
      </c>
      <c r="L3053">
        <v>1.08</v>
      </c>
    </row>
    <row r="3054" spans="1:12" hidden="1" x14ac:dyDescent="0.25">
      <c r="A3054" s="2">
        <v>44104</v>
      </c>
      <c r="B3054" t="s">
        <v>35</v>
      </c>
      <c r="C3054">
        <v>2020</v>
      </c>
      <c r="D3054">
        <v>3</v>
      </c>
      <c r="E3054" t="s">
        <v>81</v>
      </c>
      <c r="F3054" t="s">
        <v>82</v>
      </c>
      <c r="G3054" t="s">
        <v>83</v>
      </c>
      <c r="H3054" t="s">
        <v>57</v>
      </c>
      <c r="I3054">
        <v>15.05</v>
      </c>
      <c r="J3054">
        <v>65.73</v>
      </c>
      <c r="K3054">
        <v>9.8329999999999997E-3</v>
      </c>
      <c r="L3054">
        <v>0.64</v>
      </c>
    </row>
    <row r="3055" spans="1:12" hidden="1" x14ac:dyDescent="0.25">
      <c r="A3055" s="2">
        <v>44196</v>
      </c>
      <c r="B3055" t="s">
        <v>36</v>
      </c>
      <c r="C3055">
        <v>2020</v>
      </c>
      <c r="D3055">
        <v>4</v>
      </c>
      <c r="E3055" t="s">
        <v>81</v>
      </c>
      <c r="F3055" t="s">
        <v>82</v>
      </c>
      <c r="G3055" t="s">
        <v>83</v>
      </c>
      <c r="H3055" t="s">
        <v>57</v>
      </c>
      <c r="I3055">
        <v>18</v>
      </c>
      <c r="J3055">
        <v>66.48</v>
      </c>
      <c r="K3055">
        <v>2.0885000000000001E-2</v>
      </c>
      <c r="L3055">
        <v>1.36</v>
      </c>
    </row>
    <row r="3056" spans="1:12" hidden="1" x14ac:dyDescent="0.25">
      <c r="A3056" s="2">
        <v>44286</v>
      </c>
      <c r="B3056" t="s">
        <v>37</v>
      </c>
      <c r="C3056">
        <v>2021</v>
      </c>
      <c r="D3056">
        <v>1</v>
      </c>
      <c r="E3056" t="s">
        <v>81</v>
      </c>
      <c r="F3056" t="s">
        <v>82</v>
      </c>
      <c r="G3056" t="s">
        <v>83</v>
      </c>
      <c r="H3056" t="s">
        <v>57</v>
      </c>
      <c r="I3056">
        <v>18.02</v>
      </c>
      <c r="J3056">
        <v>65.849999999999994</v>
      </c>
      <c r="K3056">
        <v>-2.1981000000000001E-2</v>
      </c>
      <c r="L3056">
        <v>-1.48</v>
      </c>
    </row>
    <row r="3057" spans="1:12" hidden="1" x14ac:dyDescent="0.25">
      <c r="A3057" s="2">
        <v>44377</v>
      </c>
      <c r="B3057" t="s">
        <v>38</v>
      </c>
      <c r="C3057">
        <v>2021</v>
      </c>
      <c r="D3057">
        <v>2</v>
      </c>
      <c r="E3057" t="s">
        <v>81</v>
      </c>
      <c r="F3057" t="s">
        <v>82</v>
      </c>
      <c r="G3057" t="s">
        <v>83</v>
      </c>
      <c r="H3057" t="s">
        <v>57</v>
      </c>
      <c r="I3057">
        <v>16.7</v>
      </c>
      <c r="J3057">
        <v>67.78</v>
      </c>
      <c r="K3057">
        <v>3.4334999999999997E-2</v>
      </c>
      <c r="L3057">
        <v>2.25</v>
      </c>
    </row>
    <row r="3058" spans="1:12" hidden="1" x14ac:dyDescent="0.25">
      <c r="A3058" s="2">
        <v>44469</v>
      </c>
      <c r="B3058" t="s">
        <v>39</v>
      </c>
      <c r="C3058">
        <v>2021</v>
      </c>
      <c r="D3058">
        <v>3</v>
      </c>
      <c r="E3058" t="s">
        <v>81</v>
      </c>
      <c r="F3058" t="s">
        <v>82</v>
      </c>
      <c r="G3058" t="s">
        <v>83</v>
      </c>
      <c r="H3058" t="s">
        <v>57</v>
      </c>
      <c r="I3058">
        <v>16.25</v>
      </c>
      <c r="J3058">
        <v>68.98</v>
      </c>
      <c r="K3058">
        <v>4.9445000000000003E-2</v>
      </c>
      <c r="L3058">
        <v>3.25</v>
      </c>
    </row>
    <row r="3059" spans="1:12" hidden="1" x14ac:dyDescent="0.25">
      <c r="A3059" s="2">
        <v>44561</v>
      </c>
      <c r="B3059" t="s">
        <v>40</v>
      </c>
      <c r="C3059">
        <v>2021</v>
      </c>
      <c r="D3059">
        <v>4</v>
      </c>
      <c r="E3059" t="s">
        <v>81</v>
      </c>
      <c r="F3059" t="s">
        <v>82</v>
      </c>
      <c r="G3059" t="s">
        <v>83</v>
      </c>
      <c r="H3059" t="s">
        <v>57</v>
      </c>
      <c r="I3059">
        <v>18.78</v>
      </c>
      <c r="J3059">
        <v>69.760000000000005</v>
      </c>
      <c r="K3059">
        <v>4.9338E-2</v>
      </c>
      <c r="L3059">
        <v>3.28</v>
      </c>
    </row>
    <row r="3060" spans="1:12" hidden="1" x14ac:dyDescent="0.25">
      <c r="A3060" s="2">
        <v>44651</v>
      </c>
      <c r="B3060" t="s">
        <v>41</v>
      </c>
      <c r="C3060">
        <v>2022</v>
      </c>
      <c r="D3060">
        <v>1</v>
      </c>
      <c r="E3060" t="s">
        <v>81</v>
      </c>
      <c r="F3060" t="s">
        <v>82</v>
      </c>
      <c r="G3060" t="s">
        <v>83</v>
      </c>
      <c r="H3060" t="s">
        <v>57</v>
      </c>
      <c r="I3060">
        <v>18.43</v>
      </c>
      <c r="J3060">
        <v>70.17</v>
      </c>
      <c r="K3060">
        <v>6.5603999999999996E-2</v>
      </c>
      <c r="L3060">
        <v>4.32</v>
      </c>
    </row>
    <row r="3061" spans="1:12" hidden="1" x14ac:dyDescent="0.25">
      <c r="A3061" s="2">
        <v>44742</v>
      </c>
      <c r="B3061" t="s">
        <v>42</v>
      </c>
      <c r="C3061">
        <v>2022</v>
      </c>
      <c r="D3061">
        <v>2</v>
      </c>
      <c r="E3061" t="s">
        <v>81</v>
      </c>
      <c r="F3061" t="s">
        <v>82</v>
      </c>
      <c r="G3061" t="s">
        <v>83</v>
      </c>
      <c r="H3061" t="s">
        <v>57</v>
      </c>
      <c r="I3061">
        <v>17.89</v>
      </c>
      <c r="J3061">
        <v>71.36</v>
      </c>
      <c r="K3061">
        <v>5.2817999999999997E-2</v>
      </c>
      <c r="L3061">
        <v>3.58</v>
      </c>
    </row>
    <row r="3062" spans="1:12" hidden="1" x14ac:dyDescent="0.25">
      <c r="A3062" s="2">
        <v>44834</v>
      </c>
      <c r="B3062" t="s">
        <v>43</v>
      </c>
      <c r="C3062">
        <v>2022</v>
      </c>
      <c r="D3062">
        <v>3</v>
      </c>
      <c r="E3062" t="s">
        <v>81</v>
      </c>
      <c r="F3062" t="s">
        <v>82</v>
      </c>
      <c r="G3062" t="s">
        <v>83</v>
      </c>
      <c r="H3062" t="s">
        <v>57</v>
      </c>
      <c r="I3062">
        <v>15.69</v>
      </c>
      <c r="J3062">
        <v>70.790000000000006</v>
      </c>
      <c r="K3062">
        <v>2.6238999999999998E-2</v>
      </c>
      <c r="L3062">
        <v>1.81</v>
      </c>
    </row>
    <row r="3063" spans="1:12" hidden="1" x14ac:dyDescent="0.25">
      <c r="A3063" s="2">
        <v>44926</v>
      </c>
      <c r="B3063" t="s">
        <v>44</v>
      </c>
      <c r="C3063">
        <v>2022</v>
      </c>
      <c r="D3063">
        <v>4</v>
      </c>
      <c r="E3063" t="s">
        <v>81</v>
      </c>
      <c r="F3063" t="s">
        <v>82</v>
      </c>
      <c r="G3063" t="s">
        <v>83</v>
      </c>
      <c r="H3063" t="s">
        <v>57</v>
      </c>
      <c r="I3063">
        <v>19.13</v>
      </c>
      <c r="J3063">
        <v>71.150000000000006</v>
      </c>
      <c r="K3063">
        <v>1.9924999999999998E-2</v>
      </c>
      <c r="L3063">
        <v>1.39</v>
      </c>
    </row>
    <row r="3064" spans="1:12" hidden="1" x14ac:dyDescent="0.25">
      <c r="A3064" s="2">
        <v>45016</v>
      </c>
      <c r="B3064" t="s">
        <v>45</v>
      </c>
      <c r="C3064">
        <v>2023</v>
      </c>
      <c r="D3064">
        <v>1</v>
      </c>
      <c r="E3064" t="s">
        <v>81</v>
      </c>
      <c r="F3064" t="s">
        <v>82</v>
      </c>
      <c r="G3064" t="s">
        <v>83</v>
      </c>
      <c r="H3064" t="s">
        <v>57</v>
      </c>
      <c r="I3064">
        <v>18.98</v>
      </c>
      <c r="J3064">
        <v>71.69</v>
      </c>
      <c r="K3064">
        <v>2.1662000000000001E-2</v>
      </c>
      <c r="L3064">
        <v>1.52</v>
      </c>
    </row>
    <row r="3065" spans="1:12" hidden="1" x14ac:dyDescent="0.25">
      <c r="A3065" s="2">
        <v>45107</v>
      </c>
      <c r="B3065" t="s">
        <v>46</v>
      </c>
      <c r="C3065">
        <v>2023</v>
      </c>
      <c r="D3065">
        <v>2</v>
      </c>
      <c r="E3065" t="s">
        <v>81</v>
      </c>
      <c r="F3065" t="s">
        <v>82</v>
      </c>
      <c r="G3065" t="s">
        <v>83</v>
      </c>
      <c r="H3065" t="s">
        <v>57</v>
      </c>
      <c r="I3065">
        <v>17.93</v>
      </c>
      <c r="J3065">
        <v>71.73</v>
      </c>
      <c r="K3065">
        <v>5.1850000000000004E-3</v>
      </c>
      <c r="L3065">
        <v>0.37</v>
      </c>
    </row>
    <row r="3066" spans="1:12" hidden="1" x14ac:dyDescent="0.25">
      <c r="A3066" s="2">
        <v>45199</v>
      </c>
      <c r="B3066" t="s">
        <v>47</v>
      </c>
      <c r="C3066">
        <v>2023</v>
      </c>
      <c r="D3066">
        <v>3</v>
      </c>
      <c r="E3066" t="s">
        <v>81</v>
      </c>
      <c r="F3066" t="s">
        <v>82</v>
      </c>
      <c r="G3066" t="s">
        <v>83</v>
      </c>
      <c r="H3066" t="s">
        <v>57</v>
      </c>
      <c r="I3066">
        <v>16.420000000000002</v>
      </c>
      <c r="J3066">
        <v>72.459999999999994</v>
      </c>
      <c r="K3066">
        <v>2.3591000000000001E-2</v>
      </c>
      <c r="L3066">
        <v>1.67</v>
      </c>
    </row>
    <row r="3067" spans="1:12" hidden="1" x14ac:dyDescent="0.25">
      <c r="A3067" s="2">
        <v>45291</v>
      </c>
      <c r="B3067" t="s">
        <v>48</v>
      </c>
      <c r="C3067">
        <v>2023</v>
      </c>
      <c r="D3067">
        <v>4</v>
      </c>
      <c r="E3067" t="s">
        <v>81</v>
      </c>
      <c r="F3067" t="s">
        <v>82</v>
      </c>
      <c r="G3067" t="s">
        <v>83</v>
      </c>
      <c r="H3067" t="s">
        <v>57</v>
      </c>
      <c r="I3067">
        <v>19.37</v>
      </c>
      <c r="J3067">
        <v>72.709999999999994</v>
      </c>
      <c r="K3067">
        <v>2.1926000000000001E-2</v>
      </c>
      <c r="L3067">
        <v>1.56</v>
      </c>
    </row>
    <row r="3068" spans="1:12" hidden="1" x14ac:dyDescent="0.25">
      <c r="A3068" s="2">
        <v>45382</v>
      </c>
      <c r="B3068" t="s">
        <v>49</v>
      </c>
      <c r="C3068">
        <v>2024</v>
      </c>
      <c r="D3068">
        <v>1</v>
      </c>
      <c r="E3068" t="s">
        <v>81</v>
      </c>
      <c r="F3068" t="s">
        <v>82</v>
      </c>
      <c r="G3068" t="s">
        <v>83</v>
      </c>
      <c r="H3068" t="s">
        <v>57</v>
      </c>
      <c r="I3068">
        <v>19.55</v>
      </c>
      <c r="J3068">
        <v>73.27</v>
      </c>
      <c r="K3068">
        <v>2.2039E-2</v>
      </c>
      <c r="L3068">
        <v>1.58</v>
      </c>
    </row>
    <row r="3069" spans="1:12" hidden="1" x14ac:dyDescent="0.25">
      <c r="A3069" s="2">
        <v>45473</v>
      </c>
      <c r="B3069" t="s">
        <v>50</v>
      </c>
      <c r="C3069">
        <v>2024</v>
      </c>
      <c r="D3069">
        <v>2</v>
      </c>
      <c r="E3069" t="s">
        <v>81</v>
      </c>
      <c r="F3069" t="s">
        <v>82</v>
      </c>
      <c r="G3069" t="s">
        <v>83</v>
      </c>
      <c r="H3069" t="s">
        <v>57</v>
      </c>
      <c r="I3069">
        <v>18.73</v>
      </c>
      <c r="J3069">
        <v>74.069999999999993</v>
      </c>
      <c r="K3069">
        <v>3.2621999999999998E-2</v>
      </c>
      <c r="L3069">
        <v>2.34</v>
      </c>
    </row>
    <row r="3070" spans="1:12" hidden="1" x14ac:dyDescent="0.25">
      <c r="A3070" s="2">
        <v>45565</v>
      </c>
      <c r="B3070" t="s">
        <v>51</v>
      </c>
      <c r="C3070">
        <v>2024</v>
      </c>
      <c r="D3070">
        <v>3</v>
      </c>
      <c r="E3070" t="s">
        <v>81</v>
      </c>
      <c r="F3070" t="s">
        <v>82</v>
      </c>
      <c r="G3070" t="s">
        <v>83</v>
      </c>
      <c r="H3070" t="s">
        <v>57</v>
      </c>
      <c r="I3070">
        <v>15.87</v>
      </c>
      <c r="J3070">
        <v>73.52</v>
      </c>
      <c r="K3070">
        <v>1.4629E-2</v>
      </c>
      <c r="L3070">
        <v>1.06</v>
      </c>
    </row>
    <row r="3071" spans="1:12" hidden="1" x14ac:dyDescent="0.25">
      <c r="A3071" s="2">
        <v>45657</v>
      </c>
      <c r="B3071" t="s">
        <v>52</v>
      </c>
      <c r="C3071">
        <v>2024</v>
      </c>
      <c r="D3071">
        <v>4</v>
      </c>
      <c r="E3071" t="s">
        <v>81</v>
      </c>
      <c r="F3071" t="s">
        <v>82</v>
      </c>
      <c r="G3071" t="s">
        <v>83</v>
      </c>
      <c r="H3071" t="s">
        <v>57</v>
      </c>
      <c r="I3071">
        <v>20.32</v>
      </c>
      <c r="J3071">
        <v>74.47</v>
      </c>
      <c r="K3071">
        <v>2.4205999999999998E-2</v>
      </c>
      <c r="L3071">
        <v>1.76</v>
      </c>
    </row>
    <row r="3072" spans="1:12" hidden="1" x14ac:dyDescent="0.25">
      <c r="A3072" s="2">
        <v>45747</v>
      </c>
      <c r="B3072" t="s">
        <v>53</v>
      </c>
      <c r="C3072">
        <v>2025</v>
      </c>
      <c r="D3072">
        <v>1</v>
      </c>
      <c r="E3072" t="s">
        <v>81</v>
      </c>
      <c r="F3072" t="s">
        <v>82</v>
      </c>
      <c r="G3072" t="s">
        <v>83</v>
      </c>
      <c r="H3072" t="s">
        <v>57</v>
      </c>
      <c r="I3072">
        <v>18.82</v>
      </c>
      <c r="J3072">
        <v>73.739999999999995</v>
      </c>
      <c r="K3072">
        <v>6.4149999999999997E-3</v>
      </c>
      <c r="L3072">
        <v>0.47</v>
      </c>
    </row>
    <row r="3073" spans="1:12" hidden="1" x14ac:dyDescent="0.25">
      <c r="A3073" s="2">
        <v>42460</v>
      </c>
      <c r="B3073" t="s">
        <v>12</v>
      </c>
      <c r="C3073">
        <v>2016</v>
      </c>
      <c r="D3073">
        <v>1</v>
      </c>
      <c r="E3073" t="s">
        <v>81</v>
      </c>
      <c r="F3073" t="s">
        <v>82</v>
      </c>
      <c r="G3073" t="s">
        <v>83</v>
      </c>
      <c r="H3073" t="s">
        <v>58</v>
      </c>
      <c r="I3073">
        <v>28.74</v>
      </c>
      <c r="J3073" t="s">
        <v>17</v>
      </c>
      <c r="K3073" t="s">
        <v>17</v>
      </c>
      <c r="L3073" t="s">
        <v>17</v>
      </c>
    </row>
    <row r="3074" spans="1:12" hidden="1" x14ac:dyDescent="0.25">
      <c r="A3074" s="2">
        <v>42551</v>
      </c>
      <c r="B3074" t="s">
        <v>18</v>
      </c>
      <c r="C3074">
        <v>2016</v>
      </c>
      <c r="D3074">
        <v>2</v>
      </c>
      <c r="E3074" t="s">
        <v>81</v>
      </c>
      <c r="F3074" t="s">
        <v>82</v>
      </c>
      <c r="G3074" t="s">
        <v>83</v>
      </c>
      <c r="H3074" t="s">
        <v>58</v>
      </c>
      <c r="I3074">
        <v>26.32</v>
      </c>
      <c r="J3074" t="s">
        <v>17</v>
      </c>
      <c r="K3074" t="s">
        <v>17</v>
      </c>
      <c r="L3074" t="s">
        <v>17</v>
      </c>
    </row>
    <row r="3075" spans="1:12" hidden="1" x14ac:dyDescent="0.25">
      <c r="A3075" s="2">
        <v>42643</v>
      </c>
      <c r="B3075" t="s">
        <v>19</v>
      </c>
      <c r="C3075">
        <v>2016</v>
      </c>
      <c r="D3075">
        <v>3</v>
      </c>
      <c r="E3075" t="s">
        <v>81</v>
      </c>
      <c r="F3075" t="s">
        <v>82</v>
      </c>
      <c r="G3075" t="s">
        <v>83</v>
      </c>
      <c r="H3075" t="s">
        <v>58</v>
      </c>
      <c r="I3075">
        <v>23.6</v>
      </c>
      <c r="J3075" t="s">
        <v>17</v>
      </c>
      <c r="K3075" t="s">
        <v>17</v>
      </c>
      <c r="L3075" t="s">
        <v>17</v>
      </c>
    </row>
    <row r="3076" spans="1:12" hidden="1" x14ac:dyDescent="0.25">
      <c r="A3076" s="2">
        <v>42735</v>
      </c>
      <c r="B3076" t="s">
        <v>20</v>
      </c>
      <c r="C3076">
        <v>2016</v>
      </c>
      <c r="D3076">
        <v>4</v>
      </c>
      <c r="E3076" t="s">
        <v>81</v>
      </c>
      <c r="F3076" t="s">
        <v>82</v>
      </c>
      <c r="G3076" t="s">
        <v>83</v>
      </c>
      <c r="H3076" t="s">
        <v>58</v>
      </c>
      <c r="I3076">
        <v>26.12</v>
      </c>
      <c r="J3076">
        <v>104.77</v>
      </c>
      <c r="K3076" t="s">
        <v>17</v>
      </c>
      <c r="L3076" t="s">
        <v>17</v>
      </c>
    </row>
    <row r="3077" spans="1:12" hidden="1" x14ac:dyDescent="0.25">
      <c r="A3077" s="2">
        <v>42825</v>
      </c>
      <c r="B3077" t="s">
        <v>21</v>
      </c>
      <c r="C3077">
        <v>2017</v>
      </c>
      <c r="D3077">
        <v>1</v>
      </c>
      <c r="E3077" t="s">
        <v>81</v>
      </c>
      <c r="F3077" t="s">
        <v>82</v>
      </c>
      <c r="G3077" t="s">
        <v>83</v>
      </c>
      <c r="H3077" t="s">
        <v>58</v>
      </c>
      <c r="I3077">
        <v>29.31</v>
      </c>
      <c r="J3077">
        <v>105.35</v>
      </c>
      <c r="K3077" t="s">
        <v>17</v>
      </c>
      <c r="L3077" t="s">
        <v>17</v>
      </c>
    </row>
    <row r="3078" spans="1:12" hidden="1" x14ac:dyDescent="0.25">
      <c r="A3078" s="2">
        <v>42916</v>
      </c>
      <c r="B3078" t="s">
        <v>22</v>
      </c>
      <c r="C3078">
        <v>2017</v>
      </c>
      <c r="D3078">
        <v>2</v>
      </c>
      <c r="E3078" t="s">
        <v>81</v>
      </c>
      <c r="F3078" t="s">
        <v>82</v>
      </c>
      <c r="G3078" t="s">
        <v>83</v>
      </c>
      <c r="H3078" t="s">
        <v>58</v>
      </c>
      <c r="I3078">
        <v>26.8</v>
      </c>
      <c r="J3078">
        <v>105.83</v>
      </c>
      <c r="K3078" t="s">
        <v>17</v>
      </c>
      <c r="L3078" t="s">
        <v>17</v>
      </c>
    </row>
    <row r="3079" spans="1:12" hidden="1" x14ac:dyDescent="0.25">
      <c r="A3079" s="2">
        <v>43008</v>
      </c>
      <c r="B3079" t="s">
        <v>23</v>
      </c>
      <c r="C3079">
        <v>2017</v>
      </c>
      <c r="D3079">
        <v>3</v>
      </c>
      <c r="E3079" t="s">
        <v>81</v>
      </c>
      <c r="F3079" t="s">
        <v>82</v>
      </c>
      <c r="G3079" t="s">
        <v>83</v>
      </c>
      <c r="H3079" t="s">
        <v>58</v>
      </c>
      <c r="I3079">
        <v>24.52</v>
      </c>
      <c r="J3079">
        <v>106.75</v>
      </c>
      <c r="K3079" t="s">
        <v>17</v>
      </c>
      <c r="L3079" t="s">
        <v>17</v>
      </c>
    </row>
    <row r="3080" spans="1:12" hidden="1" x14ac:dyDescent="0.25">
      <c r="A3080" s="2">
        <v>43100</v>
      </c>
      <c r="B3080" t="s">
        <v>24</v>
      </c>
      <c r="C3080">
        <v>2017</v>
      </c>
      <c r="D3080">
        <v>4</v>
      </c>
      <c r="E3080" t="s">
        <v>81</v>
      </c>
      <c r="F3080" t="s">
        <v>82</v>
      </c>
      <c r="G3080" t="s">
        <v>83</v>
      </c>
      <c r="H3080" t="s">
        <v>58</v>
      </c>
      <c r="I3080">
        <v>28.13</v>
      </c>
      <c r="J3080">
        <v>108.76</v>
      </c>
      <c r="K3080">
        <v>3.8082999999999999E-2</v>
      </c>
      <c r="L3080">
        <v>3.99</v>
      </c>
    </row>
    <row r="3081" spans="1:12" hidden="1" x14ac:dyDescent="0.25">
      <c r="A3081" s="2">
        <v>43190</v>
      </c>
      <c r="B3081" t="s">
        <v>25</v>
      </c>
      <c r="C3081">
        <v>2018</v>
      </c>
      <c r="D3081">
        <v>1</v>
      </c>
      <c r="E3081" t="s">
        <v>81</v>
      </c>
      <c r="F3081" t="s">
        <v>82</v>
      </c>
      <c r="G3081" t="s">
        <v>83</v>
      </c>
      <c r="H3081" t="s">
        <v>58</v>
      </c>
      <c r="I3081">
        <v>28.79</v>
      </c>
      <c r="J3081">
        <v>108.24</v>
      </c>
      <c r="K3081">
        <v>2.7432000000000002E-2</v>
      </c>
      <c r="L3081">
        <v>2.89</v>
      </c>
    </row>
    <row r="3082" spans="1:12" hidden="1" x14ac:dyDescent="0.25">
      <c r="A3082" s="2">
        <v>43281</v>
      </c>
      <c r="B3082" t="s">
        <v>26</v>
      </c>
      <c r="C3082">
        <v>2018</v>
      </c>
      <c r="D3082">
        <v>2</v>
      </c>
      <c r="E3082" t="s">
        <v>81</v>
      </c>
      <c r="F3082" t="s">
        <v>82</v>
      </c>
      <c r="G3082" t="s">
        <v>83</v>
      </c>
      <c r="H3082" t="s">
        <v>58</v>
      </c>
      <c r="I3082">
        <v>27.85</v>
      </c>
      <c r="J3082">
        <v>109.29</v>
      </c>
      <c r="K3082">
        <v>3.2694000000000001E-2</v>
      </c>
      <c r="L3082">
        <v>3.46</v>
      </c>
    </row>
    <row r="3083" spans="1:12" hidden="1" x14ac:dyDescent="0.25">
      <c r="A3083" s="2">
        <v>43373</v>
      </c>
      <c r="B3083" t="s">
        <v>27</v>
      </c>
      <c r="C3083">
        <v>2018</v>
      </c>
      <c r="D3083">
        <v>3</v>
      </c>
      <c r="E3083" t="s">
        <v>81</v>
      </c>
      <c r="F3083" t="s">
        <v>82</v>
      </c>
      <c r="G3083" t="s">
        <v>83</v>
      </c>
      <c r="H3083" t="s">
        <v>58</v>
      </c>
      <c r="I3083">
        <v>26.28</v>
      </c>
      <c r="J3083">
        <v>111.05</v>
      </c>
      <c r="K3083">
        <v>4.0280999999999997E-2</v>
      </c>
      <c r="L3083">
        <v>4.3</v>
      </c>
    </row>
    <row r="3084" spans="1:12" hidden="1" x14ac:dyDescent="0.25">
      <c r="A3084" s="2">
        <v>43465</v>
      </c>
      <c r="B3084" t="s">
        <v>28</v>
      </c>
      <c r="C3084">
        <v>2018</v>
      </c>
      <c r="D3084">
        <v>4</v>
      </c>
      <c r="E3084" t="s">
        <v>81</v>
      </c>
      <c r="F3084" t="s">
        <v>82</v>
      </c>
      <c r="G3084" t="s">
        <v>83</v>
      </c>
      <c r="H3084" t="s">
        <v>58</v>
      </c>
      <c r="I3084">
        <v>29.95</v>
      </c>
      <c r="J3084">
        <v>112.87</v>
      </c>
      <c r="K3084">
        <v>3.7789999999999997E-2</v>
      </c>
      <c r="L3084">
        <v>4.1100000000000003</v>
      </c>
    </row>
    <row r="3085" spans="1:12" hidden="1" x14ac:dyDescent="0.25">
      <c r="A3085" s="2">
        <v>43555</v>
      </c>
      <c r="B3085" t="s">
        <v>29</v>
      </c>
      <c r="C3085">
        <v>2019</v>
      </c>
      <c r="D3085">
        <v>1</v>
      </c>
      <c r="E3085" t="s">
        <v>81</v>
      </c>
      <c r="F3085" t="s">
        <v>82</v>
      </c>
      <c r="G3085" t="s">
        <v>83</v>
      </c>
      <c r="H3085" t="s">
        <v>58</v>
      </c>
      <c r="I3085">
        <v>27.96</v>
      </c>
      <c r="J3085">
        <v>112.04</v>
      </c>
      <c r="K3085">
        <v>3.5106999999999999E-2</v>
      </c>
      <c r="L3085">
        <v>3.8</v>
      </c>
    </row>
    <row r="3086" spans="1:12" hidden="1" x14ac:dyDescent="0.25">
      <c r="A3086" s="2">
        <v>43646</v>
      </c>
      <c r="B3086" t="s">
        <v>30</v>
      </c>
      <c r="C3086">
        <v>2019</v>
      </c>
      <c r="D3086">
        <v>2</v>
      </c>
      <c r="E3086" t="s">
        <v>81</v>
      </c>
      <c r="F3086" t="s">
        <v>82</v>
      </c>
      <c r="G3086" t="s">
        <v>83</v>
      </c>
      <c r="H3086" t="s">
        <v>58</v>
      </c>
      <c r="I3086">
        <v>27.02</v>
      </c>
      <c r="J3086">
        <v>111.21</v>
      </c>
      <c r="K3086">
        <v>1.7568E-2</v>
      </c>
      <c r="L3086">
        <v>1.92</v>
      </c>
    </row>
    <row r="3087" spans="1:12" hidden="1" x14ac:dyDescent="0.25">
      <c r="A3087" s="2">
        <v>43738</v>
      </c>
      <c r="B3087" t="s">
        <v>31</v>
      </c>
      <c r="C3087">
        <v>2019</v>
      </c>
      <c r="D3087">
        <v>3</v>
      </c>
      <c r="E3087" t="s">
        <v>81</v>
      </c>
      <c r="F3087" t="s">
        <v>82</v>
      </c>
      <c r="G3087" t="s">
        <v>83</v>
      </c>
      <c r="H3087" t="s">
        <v>58</v>
      </c>
      <c r="I3087">
        <v>25.96</v>
      </c>
      <c r="J3087">
        <v>110.88</v>
      </c>
      <c r="K3087">
        <v>-1.531E-3</v>
      </c>
      <c r="L3087">
        <v>-0.17</v>
      </c>
    </row>
    <row r="3088" spans="1:12" hidden="1" x14ac:dyDescent="0.25">
      <c r="A3088" s="2">
        <v>43830</v>
      </c>
      <c r="B3088" t="s">
        <v>32</v>
      </c>
      <c r="C3088">
        <v>2019</v>
      </c>
      <c r="D3088">
        <v>4</v>
      </c>
      <c r="E3088" t="s">
        <v>81</v>
      </c>
      <c r="F3088" t="s">
        <v>82</v>
      </c>
      <c r="G3088" t="s">
        <v>83</v>
      </c>
      <c r="H3088" t="s">
        <v>58</v>
      </c>
      <c r="I3088">
        <v>30.08</v>
      </c>
      <c r="J3088">
        <v>111.01</v>
      </c>
      <c r="K3088">
        <v>-1.6479000000000001E-2</v>
      </c>
      <c r="L3088">
        <v>-1.86</v>
      </c>
    </row>
    <row r="3089" spans="1:12" hidden="1" x14ac:dyDescent="0.25">
      <c r="A3089" s="2">
        <v>43921</v>
      </c>
      <c r="B3089" t="s">
        <v>33</v>
      </c>
      <c r="C3089">
        <v>2020</v>
      </c>
      <c r="D3089">
        <v>1</v>
      </c>
      <c r="E3089" t="s">
        <v>81</v>
      </c>
      <c r="F3089" t="s">
        <v>82</v>
      </c>
      <c r="G3089" t="s">
        <v>83</v>
      </c>
      <c r="H3089" t="s">
        <v>58</v>
      </c>
      <c r="I3089">
        <v>30.85</v>
      </c>
      <c r="J3089">
        <v>113.91</v>
      </c>
      <c r="K3089">
        <v>1.669E-2</v>
      </c>
      <c r="L3089">
        <v>1.87</v>
      </c>
    </row>
    <row r="3090" spans="1:12" hidden="1" x14ac:dyDescent="0.25">
      <c r="A3090" s="2">
        <v>44012</v>
      </c>
      <c r="B3090" t="s">
        <v>34</v>
      </c>
      <c r="C3090">
        <v>2020</v>
      </c>
      <c r="D3090">
        <v>2</v>
      </c>
      <c r="E3090" t="s">
        <v>81</v>
      </c>
      <c r="F3090" t="s">
        <v>82</v>
      </c>
      <c r="G3090" t="s">
        <v>83</v>
      </c>
      <c r="H3090" t="s">
        <v>58</v>
      </c>
      <c r="I3090">
        <v>26.31</v>
      </c>
      <c r="J3090">
        <v>113.19</v>
      </c>
      <c r="K3090">
        <v>1.7804E-2</v>
      </c>
      <c r="L3090">
        <v>1.98</v>
      </c>
    </row>
    <row r="3091" spans="1:12" hidden="1" x14ac:dyDescent="0.25">
      <c r="A3091" s="2">
        <v>44104</v>
      </c>
      <c r="B3091" t="s">
        <v>35</v>
      </c>
      <c r="C3091">
        <v>2020</v>
      </c>
      <c r="D3091">
        <v>3</v>
      </c>
      <c r="E3091" t="s">
        <v>81</v>
      </c>
      <c r="F3091" t="s">
        <v>82</v>
      </c>
      <c r="G3091" t="s">
        <v>83</v>
      </c>
      <c r="H3091" t="s">
        <v>58</v>
      </c>
      <c r="I3091">
        <v>26.52</v>
      </c>
      <c r="J3091">
        <v>113.76</v>
      </c>
      <c r="K3091">
        <v>2.5974000000000001E-2</v>
      </c>
      <c r="L3091">
        <v>2.88</v>
      </c>
    </row>
    <row r="3092" spans="1:12" hidden="1" x14ac:dyDescent="0.25">
      <c r="A3092" s="2">
        <v>44196</v>
      </c>
      <c r="B3092" t="s">
        <v>36</v>
      </c>
      <c r="C3092">
        <v>2020</v>
      </c>
      <c r="D3092">
        <v>4</v>
      </c>
      <c r="E3092" t="s">
        <v>81</v>
      </c>
      <c r="F3092" t="s">
        <v>82</v>
      </c>
      <c r="G3092" t="s">
        <v>83</v>
      </c>
      <c r="H3092" t="s">
        <v>58</v>
      </c>
      <c r="I3092">
        <v>30.53</v>
      </c>
      <c r="J3092">
        <v>114.2</v>
      </c>
      <c r="K3092">
        <v>2.8736000000000001E-2</v>
      </c>
      <c r="L3092">
        <v>3.19</v>
      </c>
    </row>
    <row r="3093" spans="1:12" hidden="1" x14ac:dyDescent="0.25">
      <c r="A3093" s="2">
        <v>44286</v>
      </c>
      <c r="B3093" t="s">
        <v>37</v>
      </c>
      <c r="C3093">
        <v>2021</v>
      </c>
      <c r="D3093">
        <v>1</v>
      </c>
      <c r="E3093" t="s">
        <v>81</v>
      </c>
      <c r="F3093" t="s">
        <v>82</v>
      </c>
      <c r="G3093" t="s">
        <v>83</v>
      </c>
      <c r="H3093" t="s">
        <v>58</v>
      </c>
      <c r="I3093">
        <v>28.22</v>
      </c>
      <c r="J3093">
        <v>111.57</v>
      </c>
      <c r="K3093">
        <v>-2.0542999999999999E-2</v>
      </c>
      <c r="L3093">
        <v>-2.34</v>
      </c>
    </row>
    <row r="3094" spans="1:12" hidden="1" x14ac:dyDescent="0.25">
      <c r="A3094" s="2">
        <v>44377</v>
      </c>
      <c r="B3094" t="s">
        <v>38</v>
      </c>
      <c r="C3094">
        <v>2021</v>
      </c>
      <c r="D3094">
        <v>2</v>
      </c>
      <c r="E3094" t="s">
        <v>81</v>
      </c>
      <c r="F3094" t="s">
        <v>82</v>
      </c>
      <c r="G3094" t="s">
        <v>83</v>
      </c>
      <c r="H3094" t="s">
        <v>58</v>
      </c>
      <c r="I3094">
        <v>32.700000000000003</v>
      </c>
      <c r="J3094">
        <v>117.97</v>
      </c>
      <c r="K3094">
        <v>4.2229999999999997E-2</v>
      </c>
      <c r="L3094">
        <v>4.78</v>
      </c>
    </row>
    <row r="3095" spans="1:12" hidden="1" x14ac:dyDescent="0.25">
      <c r="A3095" s="2">
        <v>44469</v>
      </c>
      <c r="B3095" t="s">
        <v>39</v>
      </c>
      <c r="C3095">
        <v>2021</v>
      </c>
      <c r="D3095">
        <v>3</v>
      </c>
      <c r="E3095" t="s">
        <v>81</v>
      </c>
      <c r="F3095" t="s">
        <v>82</v>
      </c>
      <c r="G3095" t="s">
        <v>83</v>
      </c>
      <c r="H3095" t="s">
        <v>58</v>
      </c>
      <c r="I3095">
        <v>27.06</v>
      </c>
      <c r="J3095">
        <v>118.51</v>
      </c>
      <c r="K3095">
        <v>4.1755E-2</v>
      </c>
      <c r="L3095">
        <v>4.75</v>
      </c>
    </row>
    <row r="3096" spans="1:12" hidden="1" x14ac:dyDescent="0.25">
      <c r="A3096" s="2">
        <v>44561</v>
      </c>
      <c r="B3096" t="s">
        <v>40</v>
      </c>
      <c r="C3096">
        <v>2021</v>
      </c>
      <c r="D3096">
        <v>4</v>
      </c>
      <c r="E3096" t="s">
        <v>81</v>
      </c>
      <c r="F3096" t="s">
        <v>82</v>
      </c>
      <c r="G3096" t="s">
        <v>83</v>
      </c>
      <c r="H3096" t="s">
        <v>58</v>
      </c>
      <c r="I3096">
        <v>31.88</v>
      </c>
      <c r="J3096">
        <v>119.86</v>
      </c>
      <c r="K3096">
        <v>4.9562000000000002E-2</v>
      </c>
      <c r="L3096">
        <v>5.66</v>
      </c>
    </row>
    <row r="3097" spans="1:12" hidden="1" x14ac:dyDescent="0.25">
      <c r="A3097" s="2">
        <v>44651</v>
      </c>
      <c r="B3097" t="s">
        <v>41</v>
      </c>
      <c r="C3097">
        <v>2022</v>
      </c>
      <c r="D3097">
        <v>1</v>
      </c>
      <c r="E3097" t="s">
        <v>81</v>
      </c>
      <c r="F3097" t="s">
        <v>82</v>
      </c>
      <c r="G3097" t="s">
        <v>83</v>
      </c>
      <c r="H3097" t="s">
        <v>58</v>
      </c>
      <c r="I3097">
        <v>32.17</v>
      </c>
      <c r="J3097">
        <v>123.81</v>
      </c>
      <c r="K3097">
        <v>0.109707</v>
      </c>
      <c r="L3097">
        <v>12.24</v>
      </c>
    </row>
    <row r="3098" spans="1:12" hidden="1" x14ac:dyDescent="0.25">
      <c r="A3098" s="2">
        <v>44742</v>
      </c>
      <c r="B3098" t="s">
        <v>42</v>
      </c>
      <c r="C3098">
        <v>2022</v>
      </c>
      <c r="D3098">
        <v>2</v>
      </c>
      <c r="E3098" t="s">
        <v>81</v>
      </c>
      <c r="F3098" t="s">
        <v>82</v>
      </c>
      <c r="G3098" t="s">
        <v>83</v>
      </c>
      <c r="H3098" t="s">
        <v>58</v>
      </c>
      <c r="I3098">
        <v>30.65</v>
      </c>
      <c r="J3098">
        <v>121.75</v>
      </c>
      <c r="K3098">
        <v>3.2042000000000001E-2</v>
      </c>
      <c r="L3098">
        <v>3.78</v>
      </c>
    </row>
    <row r="3099" spans="1:12" hidden="1" x14ac:dyDescent="0.25">
      <c r="A3099" s="2">
        <v>44834</v>
      </c>
      <c r="B3099" t="s">
        <v>43</v>
      </c>
      <c r="C3099">
        <v>2022</v>
      </c>
      <c r="D3099">
        <v>3</v>
      </c>
      <c r="E3099" t="s">
        <v>81</v>
      </c>
      <c r="F3099" t="s">
        <v>82</v>
      </c>
      <c r="G3099" t="s">
        <v>83</v>
      </c>
      <c r="H3099" t="s">
        <v>58</v>
      </c>
      <c r="I3099">
        <v>25.04</v>
      </c>
      <c r="J3099">
        <v>119.73</v>
      </c>
      <c r="K3099">
        <v>1.0293999999999999E-2</v>
      </c>
      <c r="L3099">
        <v>1.22</v>
      </c>
    </row>
    <row r="3100" spans="1:12" hidden="1" x14ac:dyDescent="0.25">
      <c r="A3100" s="2">
        <v>44926</v>
      </c>
      <c r="B3100" t="s">
        <v>44</v>
      </c>
      <c r="C3100">
        <v>2022</v>
      </c>
      <c r="D3100">
        <v>4</v>
      </c>
      <c r="E3100" t="s">
        <v>81</v>
      </c>
      <c r="F3100" t="s">
        <v>82</v>
      </c>
      <c r="G3100" t="s">
        <v>83</v>
      </c>
      <c r="H3100" t="s">
        <v>58</v>
      </c>
      <c r="I3100">
        <v>29.02</v>
      </c>
      <c r="J3100">
        <v>116.86</v>
      </c>
      <c r="K3100">
        <v>-2.5028999999999999E-2</v>
      </c>
      <c r="L3100">
        <v>-3</v>
      </c>
    </row>
    <row r="3101" spans="1:12" hidden="1" x14ac:dyDescent="0.25">
      <c r="A3101" s="2">
        <v>45016</v>
      </c>
      <c r="B3101" t="s">
        <v>45</v>
      </c>
      <c r="C3101">
        <v>2023</v>
      </c>
      <c r="D3101">
        <v>1</v>
      </c>
      <c r="E3101" t="s">
        <v>81</v>
      </c>
      <c r="F3101" t="s">
        <v>82</v>
      </c>
      <c r="G3101" t="s">
        <v>83</v>
      </c>
      <c r="H3101" t="s">
        <v>58</v>
      </c>
      <c r="I3101">
        <v>30.05</v>
      </c>
      <c r="J3101">
        <v>114.75</v>
      </c>
      <c r="K3101">
        <v>-7.3177000000000006E-2</v>
      </c>
      <c r="L3101">
        <v>-9.06</v>
      </c>
    </row>
    <row r="3102" spans="1:12" hidden="1" x14ac:dyDescent="0.25">
      <c r="A3102" s="2">
        <v>45107</v>
      </c>
      <c r="B3102" t="s">
        <v>46</v>
      </c>
      <c r="C3102">
        <v>2023</v>
      </c>
      <c r="D3102">
        <v>2</v>
      </c>
      <c r="E3102" t="s">
        <v>81</v>
      </c>
      <c r="F3102" t="s">
        <v>82</v>
      </c>
      <c r="G3102" t="s">
        <v>83</v>
      </c>
      <c r="H3102" t="s">
        <v>58</v>
      </c>
      <c r="I3102">
        <v>28.37</v>
      </c>
      <c r="J3102">
        <v>112.48</v>
      </c>
      <c r="K3102">
        <v>-7.6139999999999999E-2</v>
      </c>
      <c r="L3102">
        <v>-9.27</v>
      </c>
    </row>
    <row r="3103" spans="1:12" hidden="1" x14ac:dyDescent="0.25">
      <c r="A3103" s="2">
        <v>45199</v>
      </c>
      <c r="B3103" t="s">
        <v>47</v>
      </c>
      <c r="C3103">
        <v>2023</v>
      </c>
      <c r="D3103">
        <v>3</v>
      </c>
      <c r="E3103" t="s">
        <v>81</v>
      </c>
      <c r="F3103" t="s">
        <v>82</v>
      </c>
      <c r="G3103" t="s">
        <v>83</v>
      </c>
      <c r="H3103" t="s">
        <v>58</v>
      </c>
      <c r="I3103">
        <v>26.52</v>
      </c>
      <c r="J3103">
        <v>113.96</v>
      </c>
      <c r="K3103">
        <v>-4.8191999999999999E-2</v>
      </c>
      <c r="L3103">
        <v>-5.77</v>
      </c>
    </row>
    <row r="3104" spans="1:12" hidden="1" x14ac:dyDescent="0.25">
      <c r="A3104" s="2">
        <v>45291</v>
      </c>
      <c r="B3104" t="s">
        <v>48</v>
      </c>
      <c r="C3104">
        <v>2023</v>
      </c>
      <c r="D3104">
        <v>4</v>
      </c>
      <c r="E3104" t="s">
        <v>81</v>
      </c>
      <c r="F3104" t="s">
        <v>82</v>
      </c>
      <c r="G3104" t="s">
        <v>83</v>
      </c>
      <c r="H3104" t="s">
        <v>58</v>
      </c>
      <c r="I3104">
        <v>30.13</v>
      </c>
      <c r="J3104">
        <v>115.07</v>
      </c>
      <c r="K3104">
        <v>-1.5317000000000001E-2</v>
      </c>
      <c r="L3104">
        <v>-1.79</v>
      </c>
    </row>
    <row r="3105" spans="1:12" hidden="1" x14ac:dyDescent="0.25">
      <c r="A3105" s="2">
        <v>45382</v>
      </c>
      <c r="B3105" t="s">
        <v>49</v>
      </c>
      <c r="C3105">
        <v>2024</v>
      </c>
      <c r="D3105">
        <v>1</v>
      </c>
      <c r="E3105" t="s">
        <v>81</v>
      </c>
      <c r="F3105" t="s">
        <v>82</v>
      </c>
      <c r="G3105" t="s">
        <v>83</v>
      </c>
      <c r="H3105" t="s">
        <v>58</v>
      </c>
      <c r="I3105">
        <v>31.16</v>
      </c>
      <c r="J3105">
        <v>116.18</v>
      </c>
      <c r="K3105">
        <v>1.2462000000000001E-2</v>
      </c>
      <c r="L3105">
        <v>1.43</v>
      </c>
    </row>
    <row r="3106" spans="1:12" hidden="1" x14ac:dyDescent="0.25">
      <c r="A3106" s="2">
        <v>45473</v>
      </c>
      <c r="B3106" t="s">
        <v>50</v>
      </c>
      <c r="C3106">
        <v>2024</v>
      </c>
      <c r="D3106">
        <v>2</v>
      </c>
      <c r="E3106" t="s">
        <v>81</v>
      </c>
      <c r="F3106" t="s">
        <v>82</v>
      </c>
      <c r="G3106" t="s">
        <v>83</v>
      </c>
      <c r="H3106" t="s">
        <v>58</v>
      </c>
      <c r="I3106">
        <v>31.98</v>
      </c>
      <c r="J3106">
        <v>119.79</v>
      </c>
      <c r="K3106">
        <v>6.4989000000000005E-2</v>
      </c>
      <c r="L3106">
        <v>7.31</v>
      </c>
    </row>
    <row r="3107" spans="1:12" hidden="1" x14ac:dyDescent="0.25">
      <c r="A3107" s="2">
        <v>45565</v>
      </c>
      <c r="B3107" t="s">
        <v>51</v>
      </c>
      <c r="C3107">
        <v>2024</v>
      </c>
      <c r="D3107">
        <v>3</v>
      </c>
      <c r="E3107" t="s">
        <v>81</v>
      </c>
      <c r="F3107" t="s">
        <v>82</v>
      </c>
      <c r="G3107" t="s">
        <v>83</v>
      </c>
      <c r="H3107" t="s">
        <v>58</v>
      </c>
      <c r="I3107">
        <v>28.42</v>
      </c>
      <c r="J3107">
        <v>121.68</v>
      </c>
      <c r="K3107">
        <v>6.7742999999999998E-2</v>
      </c>
      <c r="L3107">
        <v>7.72</v>
      </c>
    </row>
    <row r="3108" spans="1:12" hidden="1" x14ac:dyDescent="0.25">
      <c r="A3108" s="2">
        <v>45657</v>
      </c>
      <c r="B3108" t="s">
        <v>52</v>
      </c>
      <c r="C3108">
        <v>2024</v>
      </c>
      <c r="D3108">
        <v>4</v>
      </c>
      <c r="E3108" t="s">
        <v>81</v>
      </c>
      <c r="F3108" t="s">
        <v>82</v>
      </c>
      <c r="G3108" t="s">
        <v>83</v>
      </c>
      <c r="H3108" t="s">
        <v>58</v>
      </c>
      <c r="I3108">
        <v>32.840000000000003</v>
      </c>
      <c r="J3108">
        <v>124.4</v>
      </c>
      <c r="K3108">
        <v>8.1081E-2</v>
      </c>
      <c r="L3108">
        <v>9.33</v>
      </c>
    </row>
    <row r="3109" spans="1:12" hidden="1" x14ac:dyDescent="0.25">
      <c r="A3109" s="2">
        <v>45747</v>
      </c>
      <c r="B3109" t="s">
        <v>53</v>
      </c>
      <c r="C3109">
        <v>2025</v>
      </c>
      <c r="D3109">
        <v>1</v>
      </c>
      <c r="E3109" t="s">
        <v>81</v>
      </c>
      <c r="F3109" t="s">
        <v>82</v>
      </c>
      <c r="G3109" t="s">
        <v>83</v>
      </c>
      <c r="H3109" t="s">
        <v>58</v>
      </c>
      <c r="I3109">
        <v>32.44</v>
      </c>
      <c r="J3109">
        <v>125.68</v>
      </c>
      <c r="K3109">
        <v>8.1769999999999995E-2</v>
      </c>
      <c r="L3109">
        <v>9.5</v>
      </c>
    </row>
    <row r="3110" spans="1:12" hidden="1" x14ac:dyDescent="0.25">
      <c r="A3110" s="2">
        <v>42460</v>
      </c>
      <c r="B3110" t="s">
        <v>12</v>
      </c>
      <c r="C3110">
        <v>2016</v>
      </c>
      <c r="D3110">
        <v>1</v>
      </c>
      <c r="E3110" t="s">
        <v>81</v>
      </c>
      <c r="F3110" t="s">
        <v>82</v>
      </c>
      <c r="G3110" t="s">
        <v>83</v>
      </c>
      <c r="H3110" t="s">
        <v>59</v>
      </c>
      <c r="I3110">
        <v>213.89</v>
      </c>
      <c r="J3110" t="s">
        <v>17</v>
      </c>
      <c r="K3110" t="s">
        <v>17</v>
      </c>
      <c r="L3110" t="s">
        <v>17</v>
      </c>
    </row>
    <row r="3111" spans="1:12" hidden="1" x14ac:dyDescent="0.25">
      <c r="A3111" s="2">
        <v>42551</v>
      </c>
      <c r="B3111" t="s">
        <v>18</v>
      </c>
      <c r="C3111">
        <v>2016</v>
      </c>
      <c r="D3111">
        <v>2</v>
      </c>
      <c r="E3111" t="s">
        <v>81</v>
      </c>
      <c r="F3111" t="s">
        <v>82</v>
      </c>
      <c r="G3111" t="s">
        <v>83</v>
      </c>
      <c r="H3111" t="s">
        <v>59</v>
      </c>
      <c r="I3111">
        <v>190.99</v>
      </c>
      <c r="J3111" t="s">
        <v>17</v>
      </c>
      <c r="K3111" t="s">
        <v>17</v>
      </c>
      <c r="L3111" t="s">
        <v>17</v>
      </c>
    </row>
    <row r="3112" spans="1:12" hidden="1" x14ac:dyDescent="0.25">
      <c r="A3112" s="2">
        <v>42643</v>
      </c>
      <c r="B3112" t="s">
        <v>19</v>
      </c>
      <c r="C3112">
        <v>2016</v>
      </c>
      <c r="D3112">
        <v>3</v>
      </c>
      <c r="E3112" t="s">
        <v>81</v>
      </c>
      <c r="F3112" t="s">
        <v>82</v>
      </c>
      <c r="G3112" t="s">
        <v>83</v>
      </c>
      <c r="H3112" t="s">
        <v>59</v>
      </c>
      <c r="I3112">
        <v>180.95</v>
      </c>
      <c r="J3112" t="s">
        <v>17</v>
      </c>
      <c r="K3112" t="s">
        <v>17</v>
      </c>
      <c r="L3112" t="s">
        <v>17</v>
      </c>
    </row>
    <row r="3113" spans="1:12" hidden="1" x14ac:dyDescent="0.25">
      <c r="A3113" s="2">
        <v>42735</v>
      </c>
      <c r="B3113" t="s">
        <v>20</v>
      </c>
      <c r="C3113">
        <v>2016</v>
      </c>
      <c r="D3113">
        <v>4</v>
      </c>
      <c r="E3113" t="s">
        <v>81</v>
      </c>
      <c r="F3113" t="s">
        <v>82</v>
      </c>
      <c r="G3113" t="s">
        <v>83</v>
      </c>
      <c r="H3113" t="s">
        <v>59</v>
      </c>
      <c r="I3113">
        <v>193.1</v>
      </c>
      <c r="J3113">
        <v>778.94</v>
      </c>
      <c r="K3113" t="s">
        <v>17</v>
      </c>
      <c r="L3113" t="s">
        <v>17</v>
      </c>
    </row>
    <row r="3114" spans="1:12" hidden="1" x14ac:dyDescent="0.25">
      <c r="A3114" s="2">
        <v>42825</v>
      </c>
      <c r="B3114" t="s">
        <v>21</v>
      </c>
      <c r="C3114">
        <v>2017</v>
      </c>
      <c r="D3114">
        <v>1</v>
      </c>
      <c r="E3114" t="s">
        <v>81</v>
      </c>
      <c r="F3114" t="s">
        <v>82</v>
      </c>
      <c r="G3114" t="s">
        <v>83</v>
      </c>
      <c r="H3114" t="s">
        <v>59</v>
      </c>
      <c r="I3114">
        <v>225.17</v>
      </c>
      <c r="J3114">
        <v>790.22</v>
      </c>
      <c r="K3114" t="s">
        <v>17</v>
      </c>
      <c r="L3114" t="s">
        <v>17</v>
      </c>
    </row>
    <row r="3115" spans="1:12" hidden="1" x14ac:dyDescent="0.25">
      <c r="A3115" s="2">
        <v>42916</v>
      </c>
      <c r="B3115" t="s">
        <v>22</v>
      </c>
      <c r="C3115">
        <v>2017</v>
      </c>
      <c r="D3115">
        <v>2</v>
      </c>
      <c r="E3115" t="s">
        <v>81</v>
      </c>
      <c r="F3115" t="s">
        <v>82</v>
      </c>
      <c r="G3115" t="s">
        <v>83</v>
      </c>
      <c r="H3115" t="s">
        <v>59</v>
      </c>
      <c r="I3115">
        <v>200.26</v>
      </c>
      <c r="J3115">
        <v>799.49</v>
      </c>
      <c r="K3115" t="s">
        <v>17</v>
      </c>
      <c r="L3115" t="s">
        <v>17</v>
      </c>
    </row>
    <row r="3116" spans="1:12" hidden="1" x14ac:dyDescent="0.25">
      <c r="A3116" s="2">
        <v>43008</v>
      </c>
      <c r="B3116" t="s">
        <v>23</v>
      </c>
      <c r="C3116">
        <v>2017</v>
      </c>
      <c r="D3116">
        <v>3</v>
      </c>
      <c r="E3116" t="s">
        <v>81</v>
      </c>
      <c r="F3116" t="s">
        <v>82</v>
      </c>
      <c r="G3116" t="s">
        <v>83</v>
      </c>
      <c r="H3116" t="s">
        <v>59</v>
      </c>
      <c r="I3116">
        <v>182.96</v>
      </c>
      <c r="J3116">
        <v>801.49</v>
      </c>
      <c r="K3116" t="s">
        <v>17</v>
      </c>
      <c r="L3116" t="s">
        <v>17</v>
      </c>
    </row>
    <row r="3117" spans="1:12" hidden="1" x14ac:dyDescent="0.25">
      <c r="A3117" s="2">
        <v>43100</v>
      </c>
      <c r="B3117" t="s">
        <v>24</v>
      </c>
      <c r="C3117">
        <v>2017</v>
      </c>
      <c r="D3117">
        <v>4</v>
      </c>
      <c r="E3117" t="s">
        <v>81</v>
      </c>
      <c r="F3117" t="s">
        <v>82</v>
      </c>
      <c r="G3117" t="s">
        <v>83</v>
      </c>
      <c r="H3117" t="s">
        <v>59</v>
      </c>
      <c r="I3117">
        <v>208.35</v>
      </c>
      <c r="J3117">
        <v>816.74</v>
      </c>
      <c r="K3117">
        <v>4.8527000000000001E-2</v>
      </c>
      <c r="L3117">
        <v>37.799999999999997</v>
      </c>
    </row>
    <row r="3118" spans="1:12" hidden="1" x14ac:dyDescent="0.25">
      <c r="A3118" s="2">
        <v>43190</v>
      </c>
      <c r="B3118" t="s">
        <v>25</v>
      </c>
      <c r="C3118">
        <v>2018</v>
      </c>
      <c r="D3118">
        <v>1</v>
      </c>
      <c r="E3118" t="s">
        <v>81</v>
      </c>
      <c r="F3118" t="s">
        <v>82</v>
      </c>
      <c r="G3118" t="s">
        <v>83</v>
      </c>
      <c r="H3118" t="s">
        <v>59</v>
      </c>
      <c r="I3118">
        <v>217.37</v>
      </c>
      <c r="J3118">
        <v>808.94</v>
      </c>
      <c r="K3118">
        <v>2.3689999999999999E-2</v>
      </c>
      <c r="L3118">
        <v>18.72</v>
      </c>
    </row>
    <row r="3119" spans="1:12" hidden="1" x14ac:dyDescent="0.25">
      <c r="A3119" s="2">
        <v>43281</v>
      </c>
      <c r="B3119" t="s">
        <v>26</v>
      </c>
      <c r="C3119">
        <v>2018</v>
      </c>
      <c r="D3119">
        <v>2</v>
      </c>
      <c r="E3119" t="s">
        <v>81</v>
      </c>
      <c r="F3119" t="s">
        <v>82</v>
      </c>
      <c r="G3119" t="s">
        <v>83</v>
      </c>
      <c r="H3119" t="s">
        <v>59</v>
      </c>
      <c r="I3119">
        <v>204.27</v>
      </c>
      <c r="J3119">
        <v>812.95</v>
      </c>
      <c r="K3119">
        <v>1.6836E-2</v>
      </c>
      <c r="L3119">
        <v>13.46</v>
      </c>
    </row>
    <row r="3120" spans="1:12" hidden="1" x14ac:dyDescent="0.25">
      <c r="A3120" s="2">
        <v>43373</v>
      </c>
      <c r="B3120" t="s">
        <v>27</v>
      </c>
      <c r="C3120">
        <v>2018</v>
      </c>
      <c r="D3120">
        <v>3</v>
      </c>
      <c r="E3120" t="s">
        <v>81</v>
      </c>
      <c r="F3120" t="s">
        <v>82</v>
      </c>
      <c r="G3120" t="s">
        <v>83</v>
      </c>
      <c r="H3120" t="s">
        <v>59</v>
      </c>
      <c r="I3120">
        <v>187.89</v>
      </c>
      <c r="J3120">
        <v>817.88</v>
      </c>
      <c r="K3120">
        <v>2.0448999999999998E-2</v>
      </c>
      <c r="L3120">
        <v>16.39</v>
      </c>
    </row>
    <row r="3121" spans="1:12" hidden="1" x14ac:dyDescent="0.25">
      <c r="A3121" s="2">
        <v>43465</v>
      </c>
      <c r="B3121" t="s">
        <v>28</v>
      </c>
      <c r="C3121">
        <v>2018</v>
      </c>
      <c r="D3121">
        <v>4</v>
      </c>
      <c r="E3121" t="s">
        <v>81</v>
      </c>
      <c r="F3121" t="s">
        <v>82</v>
      </c>
      <c r="G3121" t="s">
        <v>83</v>
      </c>
      <c r="H3121" t="s">
        <v>59</v>
      </c>
      <c r="I3121">
        <v>224.99</v>
      </c>
      <c r="J3121">
        <v>834.52</v>
      </c>
      <c r="K3121">
        <v>2.1769E-2</v>
      </c>
      <c r="L3121">
        <v>17.78</v>
      </c>
    </row>
    <row r="3122" spans="1:12" hidden="1" x14ac:dyDescent="0.25">
      <c r="A3122" s="2">
        <v>43555</v>
      </c>
      <c r="B3122" t="s">
        <v>29</v>
      </c>
      <c r="C3122">
        <v>2019</v>
      </c>
      <c r="D3122">
        <v>1</v>
      </c>
      <c r="E3122" t="s">
        <v>81</v>
      </c>
      <c r="F3122" t="s">
        <v>82</v>
      </c>
      <c r="G3122" t="s">
        <v>83</v>
      </c>
      <c r="H3122" t="s">
        <v>59</v>
      </c>
      <c r="I3122">
        <v>218.27</v>
      </c>
      <c r="J3122">
        <v>835.42</v>
      </c>
      <c r="K3122">
        <v>3.2733999999999999E-2</v>
      </c>
      <c r="L3122">
        <v>26.48</v>
      </c>
    </row>
    <row r="3123" spans="1:12" hidden="1" x14ac:dyDescent="0.25">
      <c r="A3123" s="2">
        <v>43646</v>
      </c>
      <c r="B3123" t="s">
        <v>30</v>
      </c>
      <c r="C3123">
        <v>2019</v>
      </c>
      <c r="D3123">
        <v>2</v>
      </c>
      <c r="E3123" t="s">
        <v>81</v>
      </c>
      <c r="F3123" t="s">
        <v>82</v>
      </c>
      <c r="G3123" t="s">
        <v>83</v>
      </c>
      <c r="H3123" t="s">
        <v>59</v>
      </c>
      <c r="I3123">
        <v>214.21</v>
      </c>
      <c r="J3123">
        <v>845.36</v>
      </c>
      <c r="K3123">
        <v>3.9867E-2</v>
      </c>
      <c r="L3123">
        <v>32.409999999999997</v>
      </c>
    </row>
    <row r="3124" spans="1:12" hidden="1" x14ac:dyDescent="0.25">
      <c r="A3124" s="2">
        <v>43738</v>
      </c>
      <c r="B3124" t="s">
        <v>31</v>
      </c>
      <c r="C3124">
        <v>2019</v>
      </c>
      <c r="D3124">
        <v>3</v>
      </c>
      <c r="E3124" t="s">
        <v>81</v>
      </c>
      <c r="F3124" t="s">
        <v>82</v>
      </c>
      <c r="G3124" t="s">
        <v>83</v>
      </c>
      <c r="H3124" t="s">
        <v>59</v>
      </c>
      <c r="I3124">
        <v>190.13</v>
      </c>
      <c r="J3124">
        <v>847.61</v>
      </c>
      <c r="K3124">
        <v>3.635E-2</v>
      </c>
      <c r="L3124">
        <v>29.73</v>
      </c>
    </row>
    <row r="3125" spans="1:12" hidden="1" x14ac:dyDescent="0.25">
      <c r="A3125" s="2">
        <v>43830</v>
      </c>
      <c r="B3125" t="s">
        <v>32</v>
      </c>
      <c r="C3125">
        <v>2019</v>
      </c>
      <c r="D3125">
        <v>4</v>
      </c>
      <c r="E3125" t="s">
        <v>81</v>
      </c>
      <c r="F3125" t="s">
        <v>82</v>
      </c>
      <c r="G3125" t="s">
        <v>83</v>
      </c>
      <c r="H3125" t="s">
        <v>59</v>
      </c>
      <c r="I3125">
        <v>226.35</v>
      </c>
      <c r="J3125">
        <v>848.97</v>
      </c>
      <c r="K3125">
        <v>1.7315000000000001E-2</v>
      </c>
      <c r="L3125">
        <v>14.45</v>
      </c>
    </row>
    <row r="3126" spans="1:12" hidden="1" x14ac:dyDescent="0.25">
      <c r="A3126" s="2">
        <v>43921</v>
      </c>
      <c r="B3126" t="s">
        <v>33</v>
      </c>
      <c r="C3126">
        <v>2020</v>
      </c>
      <c r="D3126">
        <v>1</v>
      </c>
      <c r="E3126" t="s">
        <v>81</v>
      </c>
      <c r="F3126" t="s">
        <v>82</v>
      </c>
      <c r="G3126" t="s">
        <v>83</v>
      </c>
      <c r="H3126" t="s">
        <v>59</v>
      </c>
      <c r="I3126">
        <v>230.29</v>
      </c>
      <c r="J3126">
        <v>860.99</v>
      </c>
      <c r="K3126">
        <v>3.0606999999999999E-2</v>
      </c>
      <c r="L3126">
        <v>25.57</v>
      </c>
    </row>
    <row r="3127" spans="1:12" hidden="1" x14ac:dyDescent="0.25">
      <c r="A3127" s="2">
        <v>44012</v>
      </c>
      <c r="B3127" t="s">
        <v>34</v>
      </c>
      <c r="C3127">
        <v>2020</v>
      </c>
      <c r="D3127">
        <v>2</v>
      </c>
      <c r="E3127" t="s">
        <v>81</v>
      </c>
      <c r="F3127" t="s">
        <v>82</v>
      </c>
      <c r="G3127" t="s">
        <v>83</v>
      </c>
      <c r="H3127" t="s">
        <v>59</v>
      </c>
      <c r="I3127">
        <v>187.49</v>
      </c>
      <c r="J3127">
        <v>834.27</v>
      </c>
      <c r="K3127">
        <v>-1.3119E-2</v>
      </c>
      <c r="L3127">
        <v>-11.09</v>
      </c>
    </row>
    <row r="3128" spans="1:12" hidden="1" x14ac:dyDescent="0.25">
      <c r="A3128" s="2">
        <v>44104</v>
      </c>
      <c r="B3128" t="s">
        <v>35</v>
      </c>
      <c r="C3128">
        <v>2020</v>
      </c>
      <c r="D3128">
        <v>3</v>
      </c>
      <c r="E3128" t="s">
        <v>81</v>
      </c>
      <c r="F3128" t="s">
        <v>82</v>
      </c>
      <c r="G3128" t="s">
        <v>83</v>
      </c>
      <c r="H3128" t="s">
        <v>59</v>
      </c>
      <c r="I3128">
        <v>199.43</v>
      </c>
      <c r="J3128">
        <v>843.56</v>
      </c>
      <c r="K3128">
        <v>-4.7780000000000001E-3</v>
      </c>
      <c r="L3128">
        <v>-4.05</v>
      </c>
    </row>
    <row r="3129" spans="1:12" hidden="1" x14ac:dyDescent="0.25">
      <c r="A3129" s="2">
        <v>44196</v>
      </c>
      <c r="B3129" t="s">
        <v>36</v>
      </c>
      <c r="C3129">
        <v>2020</v>
      </c>
      <c r="D3129">
        <v>4</v>
      </c>
      <c r="E3129" t="s">
        <v>81</v>
      </c>
      <c r="F3129" t="s">
        <v>82</v>
      </c>
      <c r="G3129" t="s">
        <v>83</v>
      </c>
      <c r="H3129" t="s">
        <v>59</v>
      </c>
      <c r="I3129">
        <v>233.03</v>
      </c>
      <c r="J3129">
        <v>850.24</v>
      </c>
      <c r="K3129">
        <v>1.4959999999999999E-3</v>
      </c>
      <c r="L3129">
        <v>1.27</v>
      </c>
    </row>
    <row r="3130" spans="1:12" hidden="1" x14ac:dyDescent="0.25">
      <c r="A3130" s="2">
        <v>44286</v>
      </c>
      <c r="B3130" t="s">
        <v>37</v>
      </c>
      <c r="C3130">
        <v>2021</v>
      </c>
      <c r="D3130">
        <v>1</v>
      </c>
      <c r="E3130" t="s">
        <v>81</v>
      </c>
      <c r="F3130" t="s">
        <v>82</v>
      </c>
      <c r="G3130" t="s">
        <v>83</v>
      </c>
      <c r="H3130" t="s">
        <v>59</v>
      </c>
      <c r="I3130">
        <v>228.89</v>
      </c>
      <c r="J3130">
        <v>848.85</v>
      </c>
      <c r="K3130">
        <v>-1.41E-2</v>
      </c>
      <c r="L3130">
        <v>-12.14</v>
      </c>
    </row>
    <row r="3131" spans="1:12" hidden="1" x14ac:dyDescent="0.25">
      <c r="A3131" s="2">
        <v>44377</v>
      </c>
      <c r="B3131" t="s">
        <v>38</v>
      </c>
      <c r="C3131">
        <v>2021</v>
      </c>
      <c r="D3131">
        <v>2</v>
      </c>
      <c r="E3131" t="s">
        <v>81</v>
      </c>
      <c r="F3131" t="s">
        <v>82</v>
      </c>
      <c r="G3131" t="s">
        <v>83</v>
      </c>
      <c r="H3131" t="s">
        <v>59</v>
      </c>
      <c r="I3131">
        <v>224.32</v>
      </c>
      <c r="J3131">
        <v>885.67</v>
      </c>
      <c r="K3131">
        <v>6.1610999999999999E-2</v>
      </c>
      <c r="L3131">
        <v>51.4</v>
      </c>
    </row>
    <row r="3132" spans="1:12" hidden="1" x14ac:dyDescent="0.25">
      <c r="A3132" s="2">
        <v>44469</v>
      </c>
      <c r="B3132" t="s">
        <v>39</v>
      </c>
      <c r="C3132">
        <v>2021</v>
      </c>
      <c r="D3132">
        <v>3</v>
      </c>
      <c r="E3132" t="s">
        <v>81</v>
      </c>
      <c r="F3132" t="s">
        <v>82</v>
      </c>
      <c r="G3132" t="s">
        <v>83</v>
      </c>
      <c r="H3132" t="s">
        <v>59</v>
      </c>
      <c r="I3132">
        <v>210.05</v>
      </c>
      <c r="J3132">
        <v>896.3</v>
      </c>
      <c r="K3132">
        <v>6.2520999999999993E-2</v>
      </c>
      <c r="L3132">
        <v>52.74</v>
      </c>
    </row>
    <row r="3133" spans="1:12" hidden="1" x14ac:dyDescent="0.25">
      <c r="A3133" s="2">
        <v>44561</v>
      </c>
      <c r="B3133" t="s">
        <v>40</v>
      </c>
      <c r="C3133">
        <v>2021</v>
      </c>
      <c r="D3133">
        <v>4</v>
      </c>
      <c r="E3133" t="s">
        <v>81</v>
      </c>
      <c r="F3133" t="s">
        <v>82</v>
      </c>
      <c r="G3133" t="s">
        <v>83</v>
      </c>
      <c r="H3133" t="s">
        <v>59</v>
      </c>
      <c r="I3133">
        <v>238.31</v>
      </c>
      <c r="J3133">
        <v>901.57</v>
      </c>
      <c r="K3133">
        <v>6.0371000000000001E-2</v>
      </c>
      <c r="L3133">
        <v>51.33</v>
      </c>
    </row>
    <row r="3134" spans="1:12" hidden="1" x14ac:dyDescent="0.25">
      <c r="A3134" s="2">
        <v>44651</v>
      </c>
      <c r="B3134" t="s">
        <v>41</v>
      </c>
      <c r="C3134">
        <v>2022</v>
      </c>
      <c r="D3134">
        <v>1</v>
      </c>
      <c r="E3134" t="s">
        <v>81</v>
      </c>
      <c r="F3134" t="s">
        <v>82</v>
      </c>
      <c r="G3134" t="s">
        <v>83</v>
      </c>
      <c r="H3134" t="s">
        <v>59</v>
      </c>
      <c r="I3134">
        <v>238.53</v>
      </c>
      <c r="J3134">
        <v>911.21</v>
      </c>
      <c r="K3134">
        <v>7.3464000000000002E-2</v>
      </c>
      <c r="L3134">
        <v>62.36</v>
      </c>
    </row>
    <row r="3135" spans="1:12" hidden="1" x14ac:dyDescent="0.25">
      <c r="A3135" s="2">
        <v>44742</v>
      </c>
      <c r="B3135" t="s">
        <v>42</v>
      </c>
      <c r="C3135">
        <v>2022</v>
      </c>
      <c r="D3135">
        <v>2</v>
      </c>
      <c r="E3135" t="s">
        <v>81</v>
      </c>
      <c r="F3135" t="s">
        <v>82</v>
      </c>
      <c r="G3135" t="s">
        <v>83</v>
      </c>
      <c r="H3135" t="s">
        <v>59</v>
      </c>
      <c r="I3135">
        <v>231.24</v>
      </c>
      <c r="J3135">
        <v>918.13</v>
      </c>
      <c r="K3135">
        <v>3.6650000000000002E-2</v>
      </c>
      <c r="L3135">
        <v>32.46</v>
      </c>
    </row>
    <row r="3136" spans="1:12" hidden="1" x14ac:dyDescent="0.25">
      <c r="A3136" s="2">
        <v>44834</v>
      </c>
      <c r="B3136" t="s">
        <v>43</v>
      </c>
      <c r="C3136">
        <v>2022</v>
      </c>
      <c r="D3136">
        <v>3</v>
      </c>
      <c r="E3136" t="s">
        <v>81</v>
      </c>
      <c r="F3136" t="s">
        <v>82</v>
      </c>
      <c r="G3136" t="s">
        <v>83</v>
      </c>
      <c r="H3136" t="s">
        <v>59</v>
      </c>
      <c r="I3136">
        <v>217.74</v>
      </c>
      <c r="J3136">
        <v>925.82</v>
      </c>
      <c r="K3136">
        <v>3.2934999999999999E-2</v>
      </c>
      <c r="L3136">
        <v>29.52</v>
      </c>
    </row>
    <row r="3137" spans="1:12" hidden="1" x14ac:dyDescent="0.25">
      <c r="A3137" s="2">
        <v>44926</v>
      </c>
      <c r="B3137" t="s">
        <v>44</v>
      </c>
      <c r="C3137">
        <v>2022</v>
      </c>
      <c r="D3137">
        <v>4</v>
      </c>
      <c r="E3137" t="s">
        <v>81</v>
      </c>
      <c r="F3137" t="s">
        <v>82</v>
      </c>
      <c r="G3137" t="s">
        <v>83</v>
      </c>
      <c r="H3137" t="s">
        <v>59</v>
      </c>
      <c r="I3137">
        <v>253.3</v>
      </c>
      <c r="J3137">
        <v>940.81</v>
      </c>
      <c r="K3137">
        <v>4.3524E-2</v>
      </c>
      <c r="L3137">
        <v>39.24</v>
      </c>
    </row>
    <row r="3138" spans="1:12" hidden="1" x14ac:dyDescent="0.25">
      <c r="A3138" s="2">
        <v>45016</v>
      </c>
      <c r="B3138" t="s">
        <v>45</v>
      </c>
      <c r="C3138">
        <v>2023</v>
      </c>
      <c r="D3138">
        <v>1</v>
      </c>
      <c r="E3138" t="s">
        <v>81</v>
      </c>
      <c r="F3138" t="s">
        <v>82</v>
      </c>
      <c r="G3138" t="s">
        <v>83</v>
      </c>
      <c r="H3138" t="s">
        <v>59</v>
      </c>
      <c r="I3138">
        <v>246.74</v>
      </c>
      <c r="J3138">
        <v>949.01</v>
      </c>
      <c r="K3138">
        <v>4.1482999999999999E-2</v>
      </c>
      <c r="L3138">
        <v>37.799999999999997</v>
      </c>
    </row>
    <row r="3139" spans="1:12" hidden="1" x14ac:dyDescent="0.25">
      <c r="A3139" s="2">
        <v>45107</v>
      </c>
      <c r="B3139" t="s">
        <v>46</v>
      </c>
      <c r="C3139">
        <v>2023</v>
      </c>
      <c r="D3139">
        <v>2</v>
      </c>
      <c r="E3139" t="s">
        <v>81</v>
      </c>
      <c r="F3139" t="s">
        <v>82</v>
      </c>
      <c r="G3139" t="s">
        <v>83</v>
      </c>
      <c r="H3139" t="s">
        <v>59</v>
      </c>
      <c r="I3139">
        <v>227.62</v>
      </c>
      <c r="J3139">
        <v>945.4</v>
      </c>
      <c r="K3139">
        <v>2.9701999999999999E-2</v>
      </c>
      <c r="L3139">
        <v>27.27</v>
      </c>
    </row>
    <row r="3140" spans="1:12" hidden="1" x14ac:dyDescent="0.25">
      <c r="A3140" s="2">
        <v>45199</v>
      </c>
      <c r="B3140" t="s">
        <v>47</v>
      </c>
      <c r="C3140">
        <v>2023</v>
      </c>
      <c r="D3140">
        <v>3</v>
      </c>
      <c r="E3140" t="s">
        <v>81</v>
      </c>
      <c r="F3140" t="s">
        <v>82</v>
      </c>
      <c r="G3140" t="s">
        <v>83</v>
      </c>
      <c r="H3140" t="s">
        <v>59</v>
      </c>
      <c r="I3140">
        <v>214.85</v>
      </c>
      <c r="J3140">
        <v>942.51</v>
      </c>
      <c r="K3140">
        <v>1.8027000000000001E-2</v>
      </c>
      <c r="L3140">
        <v>16.690000000000001</v>
      </c>
    </row>
    <row r="3141" spans="1:12" hidden="1" x14ac:dyDescent="0.25">
      <c r="A3141" s="2">
        <v>45291</v>
      </c>
      <c r="B3141" t="s">
        <v>48</v>
      </c>
      <c r="C3141">
        <v>2023</v>
      </c>
      <c r="D3141">
        <v>4</v>
      </c>
      <c r="E3141" t="s">
        <v>81</v>
      </c>
      <c r="F3141" t="s">
        <v>82</v>
      </c>
      <c r="G3141" t="s">
        <v>83</v>
      </c>
      <c r="H3141" t="s">
        <v>59</v>
      </c>
      <c r="I3141">
        <v>249.55</v>
      </c>
      <c r="J3141">
        <v>938.76</v>
      </c>
      <c r="K3141">
        <v>-2.1789999999999999E-3</v>
      </c>
      <c r="L3141">
        <v>-2.0499999999999998</v>
      </c>
    </row>
    <row r="3142" spans="1:12" hidden="1" x14ac:dyDescent="0.25">
      <c r="A3142" s="2">
        <v>45382</v>
      </c>
      <c r="B3142" t="s">
        <v>49</v>
      </c>
      <c r="C3142">
        <v>2024</v>
      </c>
      <c r="D3142">
        <v>1</v>
      </c>
      <c r="E3142" t="s">
        <v>81</v>
      </c>
      <c r="F3142" t="s">
        <v>82</v>
      </c>
      <c r="G3142" t="s">
        <v>83</v>
      </c>
      <c r="H3142" t="s">
        <v>59</v>
      </c>
      <c r="I3142">
        <v>252.49</v>
      </c>
      <c r="J3142">
        <v>944.51</v>
      </c>
      <c r="K3142">
        <v>-4.7419999999999997E-3</v>
      </c>
      <c r="L3142">
        <v>-4.5</v>
      </c>
    </row>
    <row r="3143" spans="1:12" hidden="1" x14ac:dyDescent="0.25">
      <c r="A3143" s="2">
        <v>45473</v>
      </c>
      <c r="B3143" t="s">
        <v>50</v>
      </c>
      <c r="C3143">
        <v>2024</v>
      </c>
      <c r="D3143">
        <v>2</v>
      </c>
      <c r="E3143" t="s">
        <v>81</v>
      </c>
      <c r="F3143" t="s">
        <v>82</v>
      </c>
      <c r="G3143" t="s">
        <v>83</v>
      </c>
      <c r="H3143" t="s">
        <v>59</v>
      </c>
      <c r="I3143">
        <v>245.78</v>
      </c>
      <c r="J3143">
        <v>962.67</v>
      </c>
      <c r="K3143">
        <v>1.8266999999999999E-2</v>
      </c>
      <c r="L3143">
        <v>17.27</v>
      </c>
    </row>
    <row r="3144" spans="1:12" hidden="1" x14ac:dyDescent="0.25">
      <c r="A3144" s="2">
        <v>45565</v>
      </c>
      <c r="B3144" t="s">
        <v>51</v>
      </c>
      <c r="C3144">
        <v>2024</v>
      </c>
      <c r="D3144">
        <v>3</v>
      </c>
      <c r="E3144" t="s">
        <v>81</v>
      </c>
      <c r="F3144" t="s">
        <v>82</v>
      </c>
      <c r="G3144" t="s">
        <v>83</v>
      </c>
      <c r="H3144" t="s">
        <v>59</v>
      </c>
      <c r="I3144">
        <v>224.63</v>
      </c>
      <c r="J3144">
        <v>972.45</v>
      </c>
      <c r="K3144">
        <v>3.1766000000000003E-2</v>
      </c>
      <c r="L3144">
        <v>29.94</v>
      </c>
    </row>
    <row r="3145" spans="1:12" hidden="1" x14ac:dyDescent="0.25">
      <c r="A3145" s="2">
        <v>45657</v>
      </c>
      <c r="B3145" t="s">
        <v>52</v>
      </c>
      <c r="C3145">
        <v>2024</v>
      </c>
      <c r="D3145">
        <v>4</v>
      </c>
      <c r="E3145" t="s">
        <v>81</v>
      </c>
      <c r="F3145" t="s">
        <v>82</v>
      </c>
      <c r="G3145" t="s">
        <v>83</v>
      </c>
      <c r="H3145" t="s">
        <v>59</v>
      </c>
      <c r="I3145">
        <v>268.08</v>
      </c>
      <c r="J3145">
        <v>990.98</v>
      </c>
      <c r="K3145">
        <v>5.5627000000000003E-2</v>
      </c>
      <c r="L3145">
        <v>52.22</v>
      </c>
    </row>
    <row r="3146" spans="1:12" hidden="1" x14ac:dyDescent="0.25">
      <c r="A3146" s="2">
        <v>45747</v>
      </c>
      <c r="B3146" t="s">
        <v>53</v>
      </c>
      <c r="C3146">
        <v>2025</v>
      </c>
      <c r="D3146">
        <v>1</v>
      </c>
      <c r="E3146" t="s">
        <v>81</v>
      </c>
      <c r="F3146" t="s">
        <v>82</v>
      </c>
      <c r="G3146" t="s">
        <v>83</v>
      </c>
      <c r="H3146" t="s">
        <v>59</v>
      </c>
      <c r="I3146">
        <v>262.33999999999997</v>
      </c>
      <c r="J3146">
        <v>1000.83</v>
      </c>
      <c r="K3146">
        <v>5.9629000000000001E-2</v>
      </c>
      <c r="L3146">
        <v>56.32</v>
      </c>
    </row>
    <row r="3147" spans="1:12" hidden="1" x14ac:dyDescent="0.25">
      <c r="A3147" s="2">
        <v>42460</v>
      </c>
      <c r="B3147" t="s">
        <v>12</v>
      </c>
      <c r="C3147">
        <v>2016</v>
      </c>
      <c r="D3147">
        <v>1</v>
      </c>
      <c r="E3147" t="s">
        <v>81</v>
      </c>
      <c r="F3147" t="s">
        <v>82</v>
      </c>
      <c r="G3147" t="s">
        <v>83</v>
      </c>
      <c r="H3147" t="s">
        <v>60</v>
      </c>
      <c r="I3147">
        <v>20.99</v>
      </c>
      <c r="J3147" t="s">
        <v>17</v>
      </c>
      <c r="K3147" t="s">
        <v>17</v>
      </c>
      <c r="L3147" t="s">
        <v>17</v>
      </c>
    </row>
    <row r="3148" spans="1:12" hidden="1" x14ac:dyDescent="0.25">
      <c r="A3148" s="2">
        <v>42551</v>
      </c>
      <c r="B3148" t="s">
        <v>18</v>
      </c>
      <c r="C3148">
        <v>2016</v>
      </c>
      <c r="D3148">
        <v>2</v>
      </c>
      <c r="E3148" t="s">
        <v>81</v>
      </c>
      <c r="F3148" t="s">
        <v>82</v>
      </c>
      <c r="G3148" t="s">
        <v>83</v>
      </c>
      <c r="H3148" t="s">
        <v>60</v>
      </c>
      <c r="I3148">
        <v>19.53</v>
      </c>
      <c r="J3148" t="s">
        <v>17</v>
      </c>
      <c r="K3148" t="s">
        <v>17</v>
      </c>
      <c r="L3148" t="s">
        <v>17</v>
      </c>
    </row>
    <row r="3149" spans="1:12" hidden="1" x14ac:dyDescent="0.25">
      <c r="A3149" s="2">
        <v>42643</v>
      </c>
      <c r="B3149" t="s">
        <v>19</v>
      </c>
      <c r="C3149">
        <v>2016</v>
      </c>
      <c r="D3149">
        <v>3</v>
      </c>
      <c r="E3149" t="s">
        <v>81</v>
      </c>
      <c r="F3149" t="s">
        <v>82</v>
      </c>
      <c r="G3149" t="s">
        <v>83</v>
      </c>
      <c r="H3149" t="s">
        <v>60</v>
      </c>
      <c r="I3149">
        <v>18.829999999999998</v>
      </c>
      <c r="J3149" t="s">
        <v>17</v>
      </c>
      <c r="K3149" t="s">
        <v>17</v>
      </c>
      <c r="L3149" t="s">
        <v>17</v>
      </c>
    </row>
    <row r="3150" spans="1:12" hidden="1" x14ac:dyDescent="0.25">
      <c r="A3150" s="2">
        <v>42735</v>
      </c>
      <c r="B3150" t="s">
        <v>20</v>
      </c>
      <c r="C3150">
        <v>2016</v>
      </c>
      <c r="D3150">
        <v>4</v>
      </c>
      <c r="E3150" t="s">
        <v>81</v>
      </c>
      <c r="F3150" t="s">
        <v>82</v>
      </c>
      <c r="G3150" t="s">
        <v>83</v>
      </c>
      <c r="H3150" t="s">
        <v>60</v>
      </c>
      <c r="I3150">
        <v>20.76</v>
      </c>
      <c r="J3150">
        <v>80.11</v>
      </c>
      <c r="K3150" t="s">
        <v>17</v>
      </c>
      <c r="L3150" t="s">
        <v>17</v>
      </c>
    </row>
    <row r="3151" spans="1:12" hidden="1" x14ac:dyDescent="0.25">
      <c r="A3151" s="2">
        <v>42825</v>
      </c>
      <c r="B3151" t="s">
        <v>21</v>
      </c>
      <c r="C3151">
        <v>2017</v>
      </c>
      <c r="D3151">
        <v>1</v>
      </c>
      <c r="E3151" t="s">
        <v>81</v>
      </c>
      <c r="F3151" t="s">
        <v>82</v>
      </c>
      <c r="G3151" t="s">
        <v>83</v>
      </c>
      <c r="H3151" t="s">
        <v>60</v>
      </c>
      <c r="I3151">
        <v>22.31</v>
      </c>
      <c r="J3151">
        <v>81.430000000000007</v>
      </c>
      <c r="K3151" t="s">
        <v>17</v>
      </c>
      <c r="L3151" t="s">
        <v>17</v>
      </c>
    </row>
    <row r="3152" spans="1:12" hidden="1" x14ac:dyDescent="0.25">
      <c r="A3152" s="2">
        <v>42916</v>
      </c>
      <c r="B3152" t="s">
        <v>22</v>
      </c>
      <c r="C3152">
        <v>2017</v>
      </c>
      <c r="D3152">
        <v>2</v>
      </c>
      <c r="E3152" t="s">
        <v>81</v>
      </c>
      <c r="F3152" t="s">
        <v>82</v>
      </c>
      <c r="G3152" t="s">
        <v>83</v>
      </c>
      <c r="H3152" t="s">
        <v>60</v>
      </c>
      <c r="I3152">
        <v>20.65</v>
      </c>
      <c r="J3152">
        <v>82.55</v>
      </c>
      <c r="K3152" t="s">
        <v>17</v>
      </c>
      <c r="L3152" t="s">
        <v>17</v>
      </c>
    </row>
    <row r="3153" spans="1:12" hidden="1" x14ac:dyDescent="0.25">
      <c r="A3153" s="2">
        <v>43008</v>
      </c>
      <c r="B3153" t="s">
        <v>23</v>
      </c>
      <c r="C3153">
        <v>2017</v>
      </c>
      <c r="D3153">
        <v>3</v>
      </c>
      <c r="E3153" t="s">
        <v>81</v>
      </c>
      <c r="F3153" t="s">
        <v>82</v>
      </c>
      <c r="G3153" t="s">
        <v>83</v>
      </c>
      <c r="H3153" t="s">
        <v>60</v>
      </c>
      <c r="I3153">
        <v>20.66</v>
      </c>
      <c r="J3153">
        <v>84.39</v>
      </c>
      <c r="K3153" t="s">
        <v>17</v>
      </c>
      <c r="L3153" t="s">
        <v>17</v>
      </c>
    </row>
    <row r="3154" spans="1:12" hidden="1" x14ac:dyDescent="0.25">
      <c r="A3154" s="2">
        <v>43100</v>
      </c>
      <c r="B3154" t="s">
        <v>24</v>
      </c>
      <c r="C3154">
        <v>2017</v>
      </c>
      <c r="D3154">
        <v>4</v>
      </c>
      <c r="E3154" t="s">
        <v>81</v>
      </c>
      <c r="F3154" t="s">
        <v>82</v>
      </c>
      <c r="G3154" t="s">
        <v>83</v>
      </c>
      <c r="H3154" t="s">
        <v>60</v>
      </c>
      <c r="I3154">
        <v>22.46</v>
      </c>
      <c r="J3154">
        <v>86.09</v>
      </c>
      <c r="K3154">
        <v>7.4647000000000005E-2</v>
      </c>
      <c r="L3154">
        <v>5.98</v>
      </c>
    </row>
    <row r="3155" spans="1:12" hidden="1" x14ac:dyDescent="0.25">
      <c r="A3155" s="2">
        <v>43190</v>
      </c>
      <c r="B3155" t="s">
        <v>25</v>
      </c>
      <c r="C3155">
        <v>2018</v>
      </c>
      <c r="D3155">
        <v>1</v>
      </c>
      <c r="E3155" t="s">
        <v>81</v>
      </c>
      <c r="F3155" t="s">
        <v>82</v>
      </c>
      <c r="G3155" t="s">
        <v>83</v>
      </c>
      <c r="H3155" t="s">
        <v>60</v>
      </c>
      <c r="I3155">
        <v>22.73</v>
      </c>
      <c r="J3155">
        <v>86.5</v>
      </c>
      <c r="K3155">
        <v>6.2261999999999998E-2</v>
      </c>
      <c r="L3155">
        <v>5.07</v>
      </c>
    </row>
    <row r="3156" spans="1:12" hidden="1" x14ac:dyDescent="0.25">
      <c r="A3156" s="2">
        <v>43281</v>
      </c>
      <c r="B3156" t="s">
        <v>26</v>
      </c>
      <c r="C3156">
        <v>2018</v>
      </c>
      <c r="D3156">
        <v>2</v>
      </c>
      <c r="E3156" t="s">
        <v>81</v>
      </c>
      <c r="F3156" t="s">
        <v>82</v>
      </c>
      <c r="G3156" t="s">
        <v>83</v>
      </c>
      <c r="H3156" t="s">
        <v>60</v>
      </c>
      <c r="I3156">
        <v>22.66</v>
      </c>
      <c r="J3156">
        <v>88.51</v>
      </c>
      <c r="K3156">
        <v>7.2198999999999999E-2</v>
      </c>
      <c r="L3156">
        <v>5.96</v>
      </c>
    </row>
    <row r="3157" spans="1:12" hidden="1" x14ac:dyDescent="0.25">
      <c r="A3157" s="2">
        <v>43373</v>
      </c>
      <c r="B3157" t="s">
        <v>27</v>
      </c>
      <c r="C3157">
        <v>2018</v>
      </c>
      <c r="D3157">
        <v>3</v>
      </c>
      <c r="E3157" t="s">
        <v>81</v>
      </c>
      <c r="F3157" t="s">
        <v>82</v>
      </c>
      <c r="G3157" t="s">
        <v>83</v>
      </c>
      <c r="H3157" t="s">
        <v>60</v>
      </c>
      <c r="I3157">
        <v>21.21</v>
      </c>
      <c r="J3157">
        <v>89.06</v>
      </c>
      <c r="K3157">
        <v>5.5337999999999998E-2</v>
      </c>
      <c r="L3157">
        <v>4.67</v>
      </c>
    </row>
    <row r="3158" spans="1:12" hidden="1" x14ac:dyDescent="0.25">
      <c r="A3158" s="2">
        <v>43465</v>
      </c>
      <c r="B3158" t="s">
        <v>28</v>
      </c>
      <c r="C3158">
        <v>2018</v>
      </c>
      <c r="D3158">
        <v>4</v>
      </c>
      <c r="E3158" t="s">
        <v>81</v>
      </c>
      <c r="F3158" t="s">
        <v>82</v>
      </c>
      <c r="G3158" t="s">
        <v>83</v>
      </c>
      <c r="H3158" t="s">
        <v>60</v>
      </c>
      <c r="I3158">
        <v>25.86</v>
      </c>
      <c r="J3158">
        <v>92.46</v>
      </c>
      <c r="K3158">
        <v>7.3992000000000002E-2</v>
      </c>
      <c r="L3158">
        <v>6.37</v>
      </c>
    </row>
    <row r="3159" spans="1:12" hidden="1" x14ac:dyDescent="0.25">
      <c r="A3159" s="2">
        <v>43555</v>
      </c>
      <c r="B3159" t="s">
        <v>29</v>
      </c>
      <c r="C3159">
        <v>2019</v>
      </c>
      <c r="D3159">
        <v>1</v>
      </c>
      <c r="E3159" t="s">
        <v>81</v>
      </c>
      <c r="F3159" t="s">
        <v>82</v>
      </c>
      <c r="G3159" t="s">
        <v>83</v>
      </c>
      <c r="H3159" t="s">
        <v>60</v>
      </c>
      <c r="I3159">
        <v>23.81</v>
      </c>
      <c r="J3159">
        <v>93.54</v>
      </c>
      <c r="K3159">
        <v>8.1387000000000001E-2</v>
      </c>
      <c r="L3159">
        <v>7.04</v>
      </c>
    </row>
    <row r="3160" spans="1:12" hidden="1" x14ac:dyDescent="0.25">
      <c r="A3160" s="2">
        <v>43646</v>
      </c>
      <c r="B3160" t="s">
        <v>30</v>
      </c>
      <c r="C3160">
        <v>2019</v>
      </c>
      <c r="D3160">
        <v>2</v>
      </c>
      <c r="E3160" t="s">
        <v>81</v>
      </c>
      <c r="F3160" t="s">
        <v>82</v>
      </c>
      <c r="G3160" t="s">
        <v>83</v>
      </c>
      <c r="H3160" t="s">
        <v>60</v>
      </c>
      <c r="I3160">
        <v>23.13</v>
      </c>
      <c r="J3160">
        <v>94.02</v>
      </c>
      <c r="K3160">
        <v>6.2253000000000003E-2</v>
      </c>
      <c r="L3160">
        <v>5.51</v>
      </c>
    </row>
    <row r="3161" spans="1:12" hidden="1" x14ac:dyDescent="0.25">
      <c r="A3161" s="2">
        <v>43738</v>
      </c>
      <c r="B3161" t="s">
        <v>31</v>
      </c>
      <c r="C3161">
        <v>2019</v>
      </c>
      <c r="D3161">
        <v>3</v>
      </c>
      <c r="E3161" t="s">
        <v>81</v>
      </c>
      <c r="F3161" t="s">
        <v>82</v>
      </c>
      <c r="G3161" t="s">
        <v>83</v>
      </c>
      <c r="H3161" t="s">
        <v>60</v>
      </c>
      <c r="I3161">
        <v>22.94</v>
      </c>
      <c r="J3161">
        <v>95.75</v>
      </c>
      <c r="K3161">
        <v>7.5118000000000004E-2</v>
      </c>
      <c r="L3161">
        <v>6.69</v>
      </c>
    </row>
    <row r="3162" spans="1:12" hidden="1" x14ac:dyDescent="0.25">
      <c r="A3162" s="2">
        <v>43830</v>
      </c>
      <c r="B3162" t="s">
        <v>32</v>
      </c>
      <c r="C3162">
        <v>2019</v>
      </c>
      <c r="D3162">
        <v>4</v>
      </c>
      <c r="E3162" t="s">
        <v>81</v>
      </c>
      <c r="F3162" t="s">
        <v>82</v>
      </c>
      <c r="G3162" t="s">
        <v>83</v>
      </c>
      <c r="H3162" t="s">
        <v>60</v>
      </c>
      <c r="I3162">
        <v>24.9</v>
      </c>
      <c r="J3162">
        <v>94.79</v>
      </c>
      <c r="K3162">
        <v>2.52E-2</v>
      </c>
      <c r="L3162">
        <v>2.33</v>
      </c>
    </row>
    <row r="3163" spans="1:12" hidden="1" x14ac:dyDescent="0.25">
      <c r="A3163" s="2">
        <v>43921</v>
      </c>
      <c r="B3163" t="s">
        <v>33</v>
      </c>
      <c r="C3163">
        <v>2020</v>
      </c>
      <c r="D3163">
        <v>1</v>
      </c>
      <c r="E3163" t="s">
        <v>81</v>
      </c>
      <c r="F3163" t="s">
        <v>82</v>
      </c>
      <c r="G3163" t="s">
        <v>83</v>
      </c>
      <c r="H3163" t="s">
        <v>60</v>
      </c>
      <c r="I3163">
        <v>25.41</v>
      </c>
      <c r="J3163">
        <v>96.39</v>
      </c>
      <c r="K3163">
        <v>3.0467999999999999E-2</v>
      </c>
      <c r="L3163">
        <v>2.85</v>
      </c>
    </row>
    <row r="3164" spans="1:12" hidden="1" x14ac:dyDescent="0.25">
      <c r="A3164" s="2">
        <v>44012</v>
      </c>
      <c r="B3164" t="s">
        <v>34</v>
      </c>
      <c r="C3164">
        <v>2020</v>
      </c>
      <c r="D3164">
        <v>2</v>
      </c>
      <c r="E3164" t="s">
        <v>81</v>
      </c>
      <c r="F3164" t="s">
        <v>82</v>
      </c>
      <c r="G3164" t="s">
        <v>83</v>
      </c>
      <c r="H3164" t="s">
        <v>60</v>
      </c>
      <c r="I3164">
        <v>23.74</v>
      </c>
      <c r="J3164">
        <v>96.99</v>
      </c>
      <c r="K3164">
        <v>3.1588999999999999E-2</v>
      </c>
      <c r="L3164">
        <v>2.97</v>
      </c>
    </row>
    <row r="3165" spans="1:12" hidden="1" x14ac:dyDescent="0.25">
      <c r="A3165" s="2">
        <v>44104</v>
      </c>
      <c r="B3165" t="s">
        <v>35</v>
      </c>
      <c r="C3165">
        <v>2020</v>
      </c>
      <c r="D3165">
        <v>3</v>
      </c>
      <c r="E3165" t="s">
        <v>81</v>
      </c>
      <c r="F3165" t="s">
        <v>82</v>
      </c>
      <c r="G3165" t="s">
        <v>83</v>
      </c>
      <c r="H3165" t="s">
        <v>60</v>
      </c>
      <c r="I3165">
        <v>24.07</v>
      </c>
      <c r="J3165">
        <v>98.12</v>
      </c>
      <c r="K3165">
        <v>2.4752E-2</v>
      </c>
      <c r="L3165">
        <v>2.37</v>
      </c>
    </row>
    <row r="3166" spans="1:12" hidden="1" x14ac:dyDescent="0.25">
      <c r="A3166" s="2">
        <v>44196</v>
      </c>
      <c r="B3166" t="s">
        <v>36</v>
      </c>
      <c r="C3166">
        <v>2020</v>
      </c>
      <c r="D3166">
        <v>4</v>
      </c>
      <c r="E3166" t="s">
        <v>81</v>
      </c>
      <c r="F3166" t="s">
        <v>82</v>
      </c>
      <c r="G3166" t="s">
        <v>83</v>
      </c>
      <c r="H3166" t="s">
        <v>60</v>
      </c>
      <c r="I3166">
        <v>27.1</v>
      </c>
      <c r="J3166">
        <v>100.33</v>
      </c>
      <c r="K3166">
        <v>5.8444999999999997E-2</v>
      </c>
      <c r="L3166">
        <v>5.54</v>
      </c>
    </row>
    <row r="3167" spans="1:12" hidden="1" x14ac:dyDescent="0.25">
      <c r="A3167" s="2">
        <v>44286</v>
      </c>
      <c r="B3167" t="s">
        <v>37</v>
      </c>
      <c r="C3167">
        <v>2021</v>
      </c>
      <c r="D3167">
        <v>1</v>
      </c>
      <c r="E3167" t="s">
        <v>81</v>
      </c>
      <c r="F3167" t="s">
        <v>82</v>
      </c>
      <c r="G3167" t="s">
        <v>83</v>
      </c>
      <c r="H3167" t="s">
        <v>60</v>
      </c>
      <c r="I3167">
        <v>27.06</v>
      </c>
      <c r="J3167">
        <v>101.98</v>
      </c>
      <c r="K3167">
        <v>5.7993999999999997E-2</v>
      </c>
      <c r="L3167">
        <v>5.59</v>
      </c>
    </row>
    <row r="3168" spans="1:12" hidden="1" x14ac:dyDescent="0.25">
      <c r="A3168" s="2">
        <v>44377</v>
      </c>
      <c r="B3168" t="s">
        <v>38</v>
      </c>
      <c r="C3168">
        <v>2021</v>
      </c>
      <c r="D3168">
        <v>2</v>
      </c>
      <c r="E3168" t="s">
        <v>81</v>
      </c>
      <c r="F3168" t="s">
        <v>82</v>
      </c>
      <c r="G3168" t="s">
        <v>83</v>
      </c>
      <c r="H3168" t="s">
        <v>60</v>
      </c>
      <c r="I3168">
        <v>25.19</v>
      </c>
      <c r="J3168">
        <v>103.42</v>
      </c>
      <c r="K3168">
        <v>6.6295000000000007E-2</v>
      </c>
      <c r="L3168">
        <v>6.43</v>
      </c>
    </row>
    <row r="3169" spans="1:12" hidden="1" x14ac:dyDescent="0.25">
      <c r="A3169" s="2">
        <v>44469</v>
      </c>
      <c r="B3169" t="s">
        <v>39</v>
      </c>
      <c r="C3169">
        <v>2021</v>
      </c>
      <c r="D3169">
        <v>3</v>
      </c>
      <c r="E3169" t="s">
        <v>81</v>
      </c>
      <c r="F3169" t="s">
        <v>82</v>
      </c>
      <c r="G3169" t="s">
        <v>83</v>
      </c>
      <c r="H3169" t="s">
        <v>60</v>
      </c>
      <c r="I3169">
        <v>27.04</v>
      </c>
      <c r="J3169">
        <v>106.39</v>
      </c>
      <c r="K3169">
        <v>8.4284999999999999E-2</v>
      </c>
      <c r="L3169">
        <v>8.27</v>
      </c>
    </row>
    <row r="3170" spans="1:12" hidden="1" x14ac:dyDescent="0.25">
      <c r="A3170" s="2">
        <v>44561</v>
      </c>
      <c r="B3170" t="s">
        <v>40</v>
      </c>
      <c r="C3170">
        <v>2021</v>
      </c>
      <c r="D3170">
        <v>4</v>
      </c>
      <c r="E3170" t="s">
        <v>81</v>
      </c>
      <c r="F3170" t="s">
        <v>82</v>
      </c>
      <c r="G3170" t="s">
        <v>83</v>
      </c>
      <c r="H3170" t="s">
        <v>60</v>
      </c>
      <c r="I3170">
        <v>28.22</v>
      </c>
      <c r="J3170">
        <v>107.51</v>
      </c>
      <c r="K3170">
        <v>7.1564000000000003E-2</v>
      </c>
      <c r="L3170">
        <v>7.18</v>
      </c>
    </row>
    <row r="3171" spans="1:12" hidden="1" x14ac:dyDescent="0.25">
      <c r="A3171" s="2">
        <v>44651</v>
      </c>
      <c r="B3171" t="s">
        <v>41</v>
      </c>
      <c r="C3171">
        <v>2022</v>
      </c>
      <c r="D3171">
        <v>1</v>
      </c>
      <c r="E3171" t="s">
        <v>81</v>
      </c>
      <c r="F3171" t="s">
        <v>82</v>
      </c>
      <c r="G3171" t="s">
        <v>83</v>
      </c>
      <c r="H3171" t="s">
        <v>60</v>
      </c>
      <c r="I3171">
        <v>28.66</v>
      </c>
      <c r="J3171">
        <v>109.11</v>
      </c>
      <c r="K3171">
        <v>6.9916000000000006E-2</v>
      </c>
      <c r="L3171">
        <v>7.13</v>
      </c>
    </row>
    <row r="3172" spans="1:12" hidden="1" x14ac:dyDescent="0.25">
      <c r="A3172" s="2">
        <v>44742</v>
      </c>
      <c r="B3172" t="s">
        <v>42</v>
      </c>
      <c r="C3172">
        <v>2022</v>
      </c>
      <c r="D3172">
        <v>2</v>
      </c>
      <c r="E3172" t="s">
        <v>81</v>
      </c>
      <c r="F3172" t="s">
        <v>82</v>
      </c>
      <c r="G3172" t="s">
        <v>83</v>
      </c>
      <c r="H3172" t="s">
        <v>60</v>
      </c>
      <c r="I3172">
        <v>26.36</v>
      </c>
      <c r="J3172">
        <v>110.28</v>
      </c>
      <c r="K3172">
        <v>6.6331000000000001E-2</v>
      </c>
      <c r="L3172">
        <v>6.86</v>
      </c>
    </row>
    <row r="3173" spans="1:12" hidden="1" x14ac:dyDescent="0.25">
      <c r="A3173" s="2">
        <v>44834</v>
      </c>
      <c r="B3173" t="s">
        <v>43</v>
      </c>
      <c r="C3173">
        <v>2022</v>
      </c>
      <c r="D3173">
        <v>3</v>
      </c>
      <c r="E3173" t="s">
        <v>81</v>
      </c>
      <c r="F3173" t="s">
        <v>82</v>
      </c>
      <c r="G3173" t="s">
        <v>83</v>
      </c>
      <c r="H3173" t="s">
        <v>60</v>
      </c>
      <c r="I3173">
        <v>28.01</v>
      </c>
      <c r="J3173">
        <v>111.25</v>
      </c>
      <c r="K3173">
        <v>4.5680999999999999E-2</v>
      </c>
      <c r="L3173">
        <v>4.8600000000000003</v>
      </c>
    </row>
    <row r="3174" spans="1:12" hidden="1" x14ac:dyDescent="0.25">
      <c r="A3174" s="2">
        <v>44926</v>
      </c>
      <c r="B3174" t="s">
        <v>44</v>
      </c>
      <c r="C3174">
        <v>2022</v>
      </c>
      <c r="D3174">
        <v>4</v>
      </c>
      <c r="E3174" t="s">
        <v>81</v>
      </c>
      <c r="F3174" t="s">
        <v>82</v>
      </c>
      <c r="G3174" t="s">
        <v>83</v>
      </c>
      <c r="H3174" t="s">
        <v>60</v>
      </c>
      <c r="I3174">
        <v>29.43</v>
      </c>
      <c r="J3174">
        <v>112.46</v>
      </c>
      <c r="K3174">
        <v>4.6042E-2</v>
      </c>
      <c r="L3174">
        <v>4.95</v>
      </c>
    </row>
    <row r="3175" spans="1:12" hidden="1" x14ac:dyDescent="0.25">
      <c r="A3175" s="2">
        <v>45016</v>
      </c>
      <c r="B3175" t="s">
        <v>45</v>
      </c>
      <c r="C3175">
        <v>2023</v>
      </c>
      <c r="D3175">
        <v>1</v>
      </c>
      <c r="E3175" t="s">
        <v>81</v>
      </c>
      <c r="F3175" t="s">
        <v>82</v>
      </c>
      <c r="G3175" t="s">
        <v>83</v>
      </c>
      <c r="H3175" t="s">
        <v>60</v>
      </c>
      <c r="I3175">
        <v>30.31</v>
      </c>
      <c r="J3175">
        <v>114.11</v>
      </c>
      <c r="K3175">
        <v>4.5824999999999998E-2</v>
      </c>
      <c r="L3175">
        <v>5</v>
      </c>
    </row>
    <row r="3176" spans="1:12" hidden="1" x14ac:dyDescent="0.25">
      <c r="A3176" s="2">
        <v>45107</v>
      </c>
      <c r="B3176" t="s">
        <v>46</v>
      </c>
      <c r="C3176">
        <v>2023</v>
      </c>
      <c r="D3176">
        <v>2</v>
      </c>
      <c r="E3176" t="s">
        <v>81</v>
      </c>
      <c r="F3176" t="s">
        <v>82</v>
      </c>
      <c r="G3176" t="s">
        <v>83</v>
      </c>
      <c r="H3176" t="s">
        <v>60</v>
      </c>
      <c r="I3176">
        <v>28.88</v>
      </c>
      <c r="J3176">
        <v>116.63</v>
      </c>
      <c r="K3176">
        <v>5.7581E-2</v>
      </c>
      <c r="L3176">
        <v>6.35</v>
      </c>
    </row>
    <row r="3177" spans="1:12" hidden="1" x14ac:dyDescent="0.25">
      <c r="A3177" s="2">
        <v>45199</v>
      </c>
      <c r="B3177" t="s">
        <v>47</v>
      </c>
      <c r="C3177">
        <v>2023</v>
      </c>
      <c r="D3177">
        <v>3</v>
      </c>
      <c r="E3177" t="s">
        <v>81</v>
      </c>
      <c r="F3177" t="s">
        <v>82</v>
      </c>
      <c r="G3177" t="s">
        <v>83</v>
      </c>
      <c r="H3177" t="s">
        <v>60</v>
      </c>
      <c r="I3177">
        <v>29.01</v>
      </c>
      <c r="J3177">
        <v>117.62</v>
      </c>
      <c r="K3177">
        <v>5.7258000000000003E-2</v>
      </c>
      <c r="L3177">
        <v>6.37</v>
      </c>
    </row>
    <row r="3178" spans="1:12" hidden="1" x14ac:dyDescent="0.25">
      <c r="A3178" s="2">
        <v>45291</v>
      </c>
      <c r="B3178" t="s">
        <v>48</v>
      </c>
      <c r="C3178">
        <v>2023</v>
      </c>
      <c r="D3178">
        <v>4</v>
      </c>
      <c r="E3178" t="s">
        <v>81</v>
      </c>
      <c r="F3178" t="s">
        <v>82</v>
      </c>
      <c r="G3178" t="s">
        <v>83</v>
      </c>
      <c r="H3178" t="s">
        <v>60</v>
      </c>
      <c r="I3178">
        <v>32.21</v>
      </c>
      <c r="J3178">
        <v>120.4</v>
      </c>
      <c r="K3178">
        <v>7.0602999999999999E-2</v>
      </c>
      <c r="L3178">
        <v>7.94</v>
      </c>
    </row>
    <row r="3179" spans="1:12" hidden="1" x14ac:dyDescent="0.25">
      <c r="A3179" s="2">
        <v>45382</v>
      </c>
      <c r="B3179" t="s">
        <v>49</v>
      </c>
      <c r="C3179">
        <v>2024</v>
      </c>
      <c r="D3179">
        <v>1</v>
      </c>
      <c r="E3179" t="s">
        <v>81</v>
      </c>
      <c r="F3179" t="s">
        <v>82</v>
      </c>
      <c r="G3179" t="s">
        <v>83</v>
      </c>
      <c r="H3179" t="s">
        <v>60</v>
      </c>
      <c r="I3179">
        <v>31.84</v>
      </c>
      <c r="J3179">
        <v>121.94</v>
      </c>
      <c r="K3179">
        <v>6.8617999999999998E-2</v>
      </c>
      <c r="L3179">
        <v>7.83</v>
      </c>
    </row>
    <row r="3180" spans="1:12" hidden="1" x14ac:dyDescent="0.25">
      <c r="A3180" s="2">
        <v>45473</v>
      </c>
      <c r="B3180" t="s">
        <v>50</v>
      </c>
      <c r="C3180">
        <v>2024</v>
      </c>
      <c r="D3180">
        <v>2</v>
      </c>
      <c r="E3180" t="s">
        <v>81</v>
      </c>
      <c r="F3180" t="s">
        <v>82</v>
      </c>
      <c r="G3180" t="s">
        <v>83</v>
      </c>
      <c r="H3180" t="s">
        <v>60</v>
      </c>
      <c r="I3180">
        <v>31.54</v>
      </c>
      <c r="J3180">
        <v>124.6</v>
      </c>
      <c r="K3180">
        <v>6.8335999999999994E-2</v>
      </c>
      <c r="L3180">
        <v>7.97</v>
      </c>
    </row>
    <row r="3181" spans="1:12" hidden="1" x14ac:dyDescent="0.25">
      <c r="A3181" s="2">
        <v>45565</v>
      </c>
      <c r="B3181" t="s">
        <v>51</v>
      </c>
      <c r="C3181">
        <v>2024</v>
      </c>
      <c r="D3181">
        <v>3</v>
      </c>
      <c r="E3181" t="s">
        <v>81</v>
      </c>
      <c r="F3181" t="s">
        <v>82</v>
      </c>
      <c r="G3181" t="s">
        <v>83</v>
      </c>
      <c r="H3181" t="s">
        <v>60</v>
      </c>
      <c r="I3181">
        <v>28.85</v>
      </c>
      <c r="J3181">
        <v>124.44</v>
      </c>
      <c r="K3181">
        <v>5.7983E-2</v>
      </c>
      <c r="L3181">
        <v>6.82</v>
      </c>
    </row>
    <row r="3182" spans="1:12" hidden="1" x14ac:dyDescent="0.25">
      <c r="A3182" s="2">
        <v>45657</v>
      </c>
      <c r="B3182" t="s">
        <v>52</v>
      </c>
      <c r="C3182">
        <v>2024</v>
      </c>
      <c r="D3182">
        <v>4</v>
      </c>
      <c r="E3182" t="s">
        <v>81</v>
      </c>
      <c r="F3182" t="s">
        <v>82</v>
      </c>
      <c r="G3182" t="s">
        <v>83</v>
      </c>
      <c r="H3182" t="s">
        <v>60</v>
      </c>
      <c r="I3182">
        <v>34.54</v>
      </c>
      <c r="J3182">
        <v>126.78</v>
      </c>
      <c r="K3182">
        <v>5.2990000000000002E-2</v>
      </c>
      <c r="L3182">
        <v>6.38</v>
      </c>
    </row>
    <row r="3183" spans="1:12" hidden="1" x14ac:dyDescent="0.25">
      <c r="A3183" s="2">
        <v>45747</v>
      </c>
      <c r="B3183" t="s">
        <v>53</v>
      </c>
      <c r="C3183">
        <v>2025</v>
      </c>
      <c r="D3183">
        <v>1</v>
      </c>
      <c r="E3183" t="s">
        <v>81</v>
      </c>
      <c r="F3183" t="s">
        <v>82</v>
      </c>
      <c r="G3183" t="s">
        <v>83</v>
      </c>
      <c r="H3183" t="s">
        <v>60</v>
      </c>
      <c r="I3183">
        <v>32.549999999999997</v>
      </c>
      <c r="J3183">
        <v>127.48</v>
      </c>
      <c r="K3183">
        <v>4.5432E-2</v>
      </c>
      <c r="L3183">
        <v>5.54</v>
      </c>
    </row>
    <row r="3184" spans="1:12" hidden="1" x14ac:dyDescent="0.25">
      <c r="A3184" s="2">
        <v>42460</v>
      </c>
      <c r="B3184" t="s">
        <v>12</v>
      </c>
      <c r="C3184">
        <v>2016</v>
      </c>
      <c r="D3184">
        <v>1</v>
      </c>
      <c r="E3184" t="s">
        <v>81</v>
      </c>
      <c r="F3184" t="s">
        <v>82</v>
      </c>
      <c r="G3184" t="s">
        <v>83</v>
      </c>
      <c r="H3184" t="s">
        <v>61</v>
      </c>
      <c r="I3184">
        <v>174.52</v>
      </c>
      <c r="J3184" t="s">
        <v>17</v>
      </c>
      <c r="K3184" t="s">
        <v>17</v>
      </c>
      <c r="L3184" t="s">
        <v>17</v>
      </c>
    </row>
    <row r="3185" spans="1:12" hidden="1" x14ac:dyDescent="0.25">
      <c r="A3185" s="2">
        <v>42551</v>
      </c>
      <c r="B3185" t="s">
        <v>18</v>
      </c>
      <c r="C3185">
        <v>2016</v>
      </c>
      <c r="D3185">
        <v>2</v>
      </c>
      <c r="E3185" t="s">
        <v>81</v>
      </c>
      <c r="F3185" t="s">
        <v>82</v>
      </c>
      <c r="G3185" t="s">
        <v>83</v>
      </c>
      <c r="H3185" t="s">
        <v>61</v>
      </c>
      <c r="I3185">
        <v>160.63999999999999</v>
      </c>
      <c r="J3185" t="s">
        <v>17</v>
      </c>
      <c r="K3185" t="s">
        <v>17</v>
      </c>
      <c r="L3185" t="s">
        <v>17</v>
      </c>
    </row>
    <row r="3186" spans="1:12" hidden="1" x14ac:dyDescent="0.25">
      <c r="A3186" s="2">
        <v>42643</v>
      </c>
      <c r="B3186" t="s">
        <v>19</v>
      </c>
      <c r="C3186">
        <v>2016</v>
      </c>
      <c r="D3186">
        <v>3</v>
      </c>
      <c r="E3186" t="s">
        <v>81</v>
      </c>
      <c r="F3186" t="s">
        <v>82</v>
      </c>
      <c r="G3186" t="s">
        <v>83</v>
      </c>
      <c r="H3186" t="s">
        <v>61</v>
      </c>
      <c r="I3186">
        <v>151.66999999999999</v>
      </c>
      <c r="J3186" t="s">
        <v>17</v>
      </c>
      <c r="K3186" t="s">
        <v>17</v>
      </c>
      <c r="L3186" t="s">
        <v>17</v>
      </c>
    </row>
    <row r="3187" spans="1:12" hidden="1" x14ac:dyDescent="0.25">
      <c r="A3187" s="2">
        <v>42735</v>
      </c>
      <c r="B3187" t="s">
        <v>20</v>
      </c>
      <c r="C3187">
        <v>2016</v>
      </c>
      <c r="D3187">
        <v>4</v>
      </c>
      <c r="E3187" t="s">
        <v>81</v>
      </c>
      <c r="F3187" t="s">
        <v>82</v>
      </c>
      <c r="G3187" t="s">
        <v>83</v>
      </c>
      <c r="H3187" t="s">
        <v>61</v>
      </c>
      <c r="I3187">
        <v>160.46</v>
      </c>
      <c r="J3187">
        <v>647.29</v>
      </c>
      <c r="K3187" t="s">
        <v>17</v>
      </c>
      <c r="L3187" t="s">
        <v>17</v>
      </c>
    </row>
    <row r="3188" spans="1:12" hidden="1" x14ac:dyDescent="0.25">
      <c r="A3188" s="2">
        <v>42825</v>
      </c>
      <c r="B3188" t="s">
        <v>21</v>
      </c>
      <c r="C3188">
        <v>2017</v>
      </c>
      <c r="D3188">
        <v>1</v>
      </c>
      <c r="E3188" t="s">
        <v>81</v>
      </c>
      <c r="F3188" t="s">
        <v>82</v>
      </c>
      <c r="G3188" t="s">
        <v>83</v>
      </c>
      <c r="H3188" t="s">
        <v>61</v>
      </c>
      <c r="I3188">
        <v>177.19</v>
      </c>
      <c r="J3188">
        <v>649.96</v>
      </c>
      <c r="K3188" t="s">
        <v>17</v>
      </c>
      <c r="L3188" t="s">
        <v>17</v>
      </c>
    </row>
    <row r="3189" spans="1:12" hidden="1" x14ac:dyDescent="0.25">
      <c r="A3189" s="2">
        <v>42916</v>
      </c>
      <c r="B3189" t="s">
        <v>22</v>
      </c>
      <c r="C3189">
        <v>2017</v>
      </c>
      <c r="D3189">
        <v>2</v>
      </c>
      <c r="E3189" t="s">
        <v>81</v>
      </c>
      <c r="F3189" t="s">
        <v>82</v>
      </c>
      <c r="G3189" t="s">
        <v>83</v>
      </c>
      <c r="H3189" t="s">
        <v>61</v>
      </c>
      <c r="I3189">
        <v>161.80000000000001</v>
      </c>
      <c r="J3189">
        <v>651.12</v>
      </c>
      <c r="K3189" t="s">
        <v>17</v>
      </c>
      <c r="L3189" t="s">
        <v>17</v>
      </c>
    </row>
    <row r="3190" spans="1:12" hidden="1" x14ac:dyDescent="0.25">
      <c r="A3190" s="2">
        <v>43008</v>
      </c>
      <c r="B3190" t="s">
        <v>23</v>
      </c>
      <c r="C3190">
        <v>2017</v>
      </c>
      <c r="D3190">
        <v>3</v>
      </c>
      <c r="E3190" t="s">
        <v>81</v>
      </c>
      <c r="F3190" t="s">
        <v>82</v>
      </c>
      <c r="G3190" t="s">
        <v>83</v>
      </c>
      <c r="H3190" t="s">
        <v>61</v>
      </c>
      <c r="I3190">
        <v>156.13</v>
      </c>
      <c r="J3190">
        <v>655.58</v>
      </c>
      <c r="K3190" t="s">
        <v>17</v>
      </c>
      <c r="L3190" t="s">
        <v>17</v>
      </c>
    </row>
    <row r="3191" spans="1:12" hidden="1" x14ac:dyDescent="0.25">
      <c r="A3191" s="2">
        <v>43100</v>
      </c>
      <c r="B3191" t="s">
        <v>24</v>
      </c>
      <c r="C3191">
        <v>2017</v>
      </c>
      <c r="D3191">
        <v>4</v>
      </c>
      <c r="E3191" t="s">
        <v>81</v>
      </c>
      <c r="F3191" t="s">
        <v>82</v>
      </c>
      <c r="G3191" t="s">
        <v>83</v>
      </c>
      <c r="H3191" t="s">
        <v>61</v>
      </c>
      <c r="I3191">
        <v>162.91</v>
      </c>
      <c r="J3191">
        <v>658.03</v>
      </c>
      <c r="K3191">
        <v>1.6591999999999999E-2</v>
      </c>
      <c r="L3191">
        <v>10.74</v>
      </c>
    </row>
    <row r="3192" spans="1:12" hidden="1" x14ac:dyDescent="0.25">
      <c r="A3192" s="2">
        <v>43190</v>
      </c>
      <c r="B3192" t="s">
        <v>25</v>
      </c>
      <c r="C3192">
        <v>2018</v>
      </c>
      <c r="D3192">
        <v>1</v>
      </c>
      <c r="E3192" t="s">
        <v>81</v>
      </c>
      <c r="F3192" t="s">
        <v>82</v>
      </c>
      <c r="G3192" t="s">
        <v>83</v>
      </c>
      <c r="H3192" t="s">
        <v>61</v>
      </c>
      <c r="I3192">
        <v>182.22</v>
      </c>
      <c r="J3192">
        <v>663.06</v>
      </c>
      <c r="K3192">
        <v>2.0154999999999999E-2</v>
      </c>
      <c r="L3192">
        <v>13.1</v>
      </c>
    </row>
    <row r="3193" spans="1:12" hidden="1" x14ac:dyDescent="0.25">
      <c r="A3193" s="2">
        <v>43281</v>
      </c>
      <c r="B3193" t="s">
        <v>26</v>
      </c>
      <c r="C3193">
        <v>2018</v>
      </c>
      <c r="D3193">
        <v>2</v>
      </c>
      <c r="E3193" t="s">
        <v>81</v>
      </c>
      <c r="F3193" t="s">
        <v>82</v>
      </c>
      <c r="G3193" t="s">
        <v>83</v>
      </c>
      <c r="H3193" t="s">
        <v>61</v>
      </c>
      <c r="I3193">
        <v>165.86</v>
      </c>
      <c r="J3193">
        <v>667.13</v>
      </c>
      <c r="K3193">
        <v>2.4587999999999999E-2</v>
      </c>
      <c r="L3193">
        <v>16.010000000000002</v>
      </c>
    </row>
    <row r="3194" spans="1:12" hidden="1" x14ac:dyDescent="0.25">
      <c r="A3194" s="2">
        <v>43373</v>
      </c>
      <c r="B3194" t="s">
        <v>27</v>
      </c>
      <c r="C3194">
        <v>2018</v>
      </c>
      <c r="D3194">
        <v>3</v>
      </c>
      <c r="E3194" t="s">
        <v>81</v>
      </c>
      <c r="F3194" t="s">
        <v>82</v>
      </c>
      <c r="G3194" t="s">
        <v>83</v>
      </c>
      <c r="H3194" t="s">
        <v>61</v>
      </c>
      <c r="I3194">
        <v>172.83</v>
      </c>
      <c r="J3194">
        <v>683.83</v>
      </c>
      <c r="K3194">
        <v>4.3091999999999998E-2</v>
      </c>
      <c r="L3194">
        <v>28.25</v>
      </c>
    </row>
    <row r="3195" spans="1:12" hidden="1" x14ac:dyDescent="0.25">
      <c r="A3195" s="2">
        <v>43465</v>
      </c>
      <c r="B3195" t="s">
        <v>28</v>
      </c>
      <c r="C3195">
        <v>2018</v>
      </c>
      <c r="D3195">
        <v>4</v>
      </c>
      <c r="E3195" t="s">
        <v>81</v>
      </c>
      <c r="F3195" t="s">
        <v>82</v>
      </c>
      <c r="G3195" t="s">
        <v>83</v>
      </c>
      <c r="H3195" t="s">
        <v>61</v>
      </c>
      <c r="I3195">
        <v>188.92</v>
      </c>
      <c r="J3195">
        <v>709.83</v>
      </c>
      <c r="K3195">
        <v>7.8719999999999998E-2</v>
      </c>
      <c r="L3195">
        <v>51.8</v>
      </c>
    </row>
    <row r="3196" spans="1:12" hidden="1" x14ac:dyDescent="0.25">
      <c r="A3196" s="2">
        <v>43555</v>
      </c>
      <c r="B3196" t="s">
        <v>29</v>
      </c>
      <c r="C3196">
        <v>2019</v>
      </c>
      <c r="D3196">
        <v>1</v>
      </c>
      <c r="E3196" t="s">
        <v>81</v>
      </c>
      <c r="F3196" t="s">
        <v>82</v>
      </c>
      <c r="G3196" t="s">
        <v>83</v>
      </c>
      <c r="H3196" t="s">
        <v>61</v>
      </c>
      <c r="I3196">
        <v>180.94</v>
      </c>
      <c r="J3196">
        <v>708.56</v>
      </c>
      <c r="K3196">
        <v>6.8621000000000001E-2</v>
      </c>
      <c r="L3196">
        <v>45.5</v>
      </c>
    </row>
    <row r="3197" spans="1:12" hidden="1" x14ac:dyDescent="0.25">
      <c r="A3197" s="2">
        <v>43646</v>
      </c>
      <c r="B3197" t="s">
        <v>30</v>
      </c>
      <c r="C3197">
        <v>2019</v>
      </c>
      <c r="D3197">
        <v>2</v>
      </c>
      <c r="E3197" t="s">
        <v>81</v>
      </c>
      <c r="F3197" t="s">
        <v>82</v>
      </c>
      <c r="G3197" t="s">
        <v>83</v>
      </c>
      <c r="H3197" t="s">
        <v>61</v>
      </c>
      <c r="I3197">
        <v>171.05</v>
      </c>
      <c r="J3197">
        <v>713.75</v>
      </c>
      <c r="K3197">
        <v>6.9880999999999999E-2</v>
      </c>
      <c r="L3197">
        <v>46.62</v>
      </c>
    </row>
    <row r="3198" spans="1:12" hidden="1" x14ac:dyDescent="0.25">
      <c r="A3198" s="2">
        <v>43738</v>
      </c>
      <c r="B3198" t="s">
        <v>31</v>
      </c>
      <c r="C3198">
        <v>2019</v>
      </c>
      <c r="D3198">
        <v>3</v>
      </c>
      <c r="E3198" t="s">
        <v>81</v>
      </c>
      <c r="F3198" t="s">
        <v>82</v>
      </c>
      <c r="G3198" t="s">
        <v>83</v>
      </c>
      <c r="H3198" t="s">
        <v>61</v>
      </c>
      <c r="I3198">
        <v>176.15</v>
      </c>
      <c r="J3198">
        <v>717.06</v>
      </c>
      <c r="K3198">
        <v>4.8593999999999998E-2</v>
      </c>
      <c r="L3198">
        <v>33.229999999999997</v>
      </c>
    </row>
    <row r="3199" spans="1:12" hidden="1" x14ac:dyDescent="0.25">
      <c r="A3199" s="2">
        <v>43830</v>
      </c>
      <c r="B3199" t="s">
        <v>32</v>
      </c>
      <c r="C3199">
        <v>2019</v>
      </c>
      <c r="D3199">
        <v>4</v>
      </c>
      <c r="E3199" t="s">
        <v>81</v>
      </c>
      <c r="F3199" t="s">
        <v>82</v>
      </c>
      <c r="G3199" t="s">
        <v>83</v>
      </c>
      <c r="H3199" t="s">
        <v>61</v>
      </c>
      <c r="I3199">
        <v>187.62</v>
      </c>
      <c r="J3199">
        <v>715.76</v>
      </c>
      <c r="K3199">
        <v>8.3540000000000003E-3</v>
      </c>
      <c r="L3199">
        <v>5.93</v>
      </c>
    </row>
    <row r="3200" spans="1:12" hidden="1" x14ac:dyDescent="0.25">
      <c r="A3200" s="2">
        <v>43921</v>
      </c>
      <c r="B3200" t="s">
        <v>33</v>
      </c>
      <c r="C3200">
        <v>2020</v>
      </c>
      <c r="D3200">
        <v>1</v>
      </c>
      <c r="E3200" t="s">
        <v>81</v>
      </c>
      <c r="F3200" t="s">
        <v>82</v>
      </c>
      <c r="G3200" t="s">
        <v>83</v>
      </c>
      <c r="H3200" t="s">
        <v>61</v>
      </c>
      <c r="I3200">
        <v>193.34</v>
      </c>
      <c r="J3200">
        <v>728.15</v>
      </c>
      <c r="K3200">
        <v>2.7647999999999999E-2</v>
      </c>
      <c r="L3200">
        <v>19.59</v>
      </c>
    </row>
    <row r="3201" spans="1:12" hidden="1" x14ac:dyDescent="0.25">
      <c r="A3201" s="2">
        <v>44012</v>
      </c>
      <c r="B3201" t="s">
        <v>34</v>
      </c>
      <c r="C3201">
        <v>2020</v>
      </c>
      <c r="D3201">
        <v>2</v>
      </c>
      <c r="E3201" t="s">
        <v>81</v>
      </c>
      <c r="F3201" t="s">
        <v>82</v>
      </c>
      <c r="G3201" t="s">
        <v>83</v>
      </c>
      <c r="H3201" t="s">
        <v>61</v>
      </c>
      <c r="I3201">
        <v>177.2</v>
      </c>
      <c r="J3201">
        <v>734.3</v>
      </c>
      <c r="K3201">
        <v>2.8792000000000002E-2</v>
      </c>
      <c r="L3201">
        <v>20.55</v>
      </c>
    </row>
    <row r="3202" spans="1:12" hidden="1" x14ac:dyDescent="0.25">
      <c r="A3202" s="2">
        <v>44104</v>
      </c>
      <c r="B3202" t="s">
        <v>35</v>
      </c>
      <c r="C3202">
        <v>2020</v>
      </c>
      <c r="D3202">
        <v>3</v>
      </c>
      <c r="E3202" t="s">
        <v>81</v>
      </c>
      <c r="F3202" t="s">
        <v>82</v>
      </c>
      <c r="G3202" t="s">
        <v>83</v>
      </c>
      <c r="H3202" t="s">
        <v>61</v>
      </c>
      <c r="I3202">
        <v>175.73</v>
      </c>
      <c r="J3202">
        <v>733.88</v>
      </c>
      <c r="K3202">
        <v>2.3456999999999999E-2</v>
      </c>
      <c r="L3202">
        <v>16.82</v>
      </c>
    </row>
    <row r="3203" spans="1:12" hidden="1" x14ac:dyDescent="0.25">
      <c r="A3203" s="2">
        <v>44196</v>
      </c>
      <c r="B3203" t="s">
        <v>36</v>
      </c>
      <c r="C3203">
        <v>2020</v>
      </c>
      <c r="D3203">
        <v>4</v>
      </c>
      <c r="E3203" t="s">
        <v>81</v>
      </c>
      <c r="F3203" t="s">
        <v>82</v>
      </c>
      <c r="G3203" t="s">
        <v>83</v>
      </c>
      <c r="H3203" t="s">
        <v>61</v>
      </c>
      <c r="I3203">
        <v>195.12</v>
      </c>
      <c r="J3203">
        <v>741.38</v>
      </c>
      <c r="K3203">
        <v>3.5793999999999999E-2</v>
      </c>
      <c r="L3203">
        <v>25.62</v>
      </c>
    </row>
    <row r="3204" spans="1:12" hidden="1" x14ac:dyDescent="0.25">
      <c r="A3204" s="2">
        <v>44286</v>
      </c>
      <c r="B3204" t="s">
        <v>37</v>
      </c>
      <c r="C3204">
        <v>2021</v>
      </c>
      <c r="D3204">
        <v>1</v>
      </c>
      <c r="E3204" t="s">
        <v>81</v>
      </c>
      <c r="F3204" t="s">
        <v>82</v>
      </c>
      <c r="G3204" t="s">
        <v>83</v>
      </c>
      <c r="H3204" t="s">
        <v>61</v>
      </c>
      <c r="I3204">
        <v>186.51</v>
      </c>
      <c r="J3204">
        <v>734.56</v>
      </c>
      <c r="K3204">
        <v>8.8030000000000001E-3</v>
      </c>
      <c r="L3204">
        <v>6.41</v>
      </c>
    </row>
    <row r="3205" spans="1:12" hidden="1" x14ac:dyDescent="0.25">
      <c r="A3205" s="2">
        <v>44377</v>
      </c>
      <c r="B3205" t="s">
        <v>38</v>
      </c>
      <c r="C3205">
        <v>2021</v>
      </c>
      <c r="D3205">
        <v>2</v>
      </c>
      <c r="E3205" t="s">
        <v>81</v>
      </c>
      <c r="F3205" t="s">
        <v>82</v>
      </c>
      <c r="G3205" t="s">
        <v>83</v>
      </c>
      <c r="H3205" t="s">
        <v>61</v>
      </c>
      <c r="I3205">
        <v>181.34</v>
      </c>
      <c r="J3205">
        <v>738.71</v>
      </c>
      <c r="K3205">
        <v>6.0060000000000001E-3</v>
      </c>
      <c r="L3205">
        <v>4.41</v>
      </c>
    </row>
    <row r="3206" spans="1:12" hidden="1" x14ac:dyDescent="0.25">
      <c r="A3206" s="2">
        <v>44469</v>
      </c>
      <c r="B3206" t="s">
        <v>39</v>
      </c>
      <c r="C3206">
        <v>2021</v>
      </c>
      <c r="D3206">
        <v>3</v>
      </c>
      <c r="E3206" t="s">
        <v>81</v>
      </c>
      <c r="F3206" t="s">
        <v>82</v>
      </c>
      <c r="G3206" t="s">
        <v>83</v>
      </c>
      <c r="H3206" t="s">
        <v>61</v>
      </c>
      <c r="I3206">
        <v>190.62</v>
      </c>
      <c r="J3206">
        <v>753.6</v>
      </c>
      <c r="K3206">
        <v>2.6870999999999999E-2</v>
      </c>
      <c r="L3206">
        <v>19.72</v>
      </c>
    </row>
    <row r="3207" spans="1:12" hidden="1" x14ac:dyDescent="0.25">
      <c r="A3207" s="2">
        <v>44561</v>
      </c>
      <c r="B3207" t="s">
        <v>40</v>
      </c>
      <c r="C3207">
        <v>2021</v>
      </c>
      <c r="D3207">
        <v>4</v>
      </c>
      <c r="E3207" t="s">
        <v>81</v>
      </c>
      <c r="F3207" t="s">
        <v>82</v>
      </c>
      <c r="G3207" t="s">
        <v>83</v>
      </c>
      <c r="H3207" t="s">
        <v>61</v>
      </c>
      <c r="I3207">
        <v>198.71</v>
      </c>
      <c r="J3207">
        <v>757.19</v>
      </c>
      <c r="K3207">
        <v>2.1325E-2</v>
      </c>
      <c r="L3207">
        <v>15.81</v>
      </c>
    </row>
    <row r="3208" spans="1:12" hidden="1" x14ac:dyDescent="0.25">
      <c r="A3208" s="2">
        <v>44651</v>
      </c>
      <c r="B3208" t="s">
        <v>41</v>
      </c>
      <c r="C3208">
        <v>2022</v>
      </c>
      <c r="D3208">
        <v>1</v>
      </c>
      <c r="E3208" t="s">
        <v>81</v>
      </c>
      <c r="F3208" t="s">
        <v>82</v>
      </c>
      <c r="G3208" t="s">
        <v>83</v>
      </c>
      <c r="H3208" t="s">
        <v>61</v>
      </c>
      <c r="I3208">
        <v>208.98</v>
      </c>
      <c r="J3208">
        <v>779.65</v>
      </c>
      <c r="K3208">
        <v>6.1384000000000001E-2</v>
      </c>
      <c r="L3208">
        <v>45.09</v>
      </c>
    </row>
    <row r="3209" spans="1:12" hidden="1" x14ac:dyDescent="0.25">
      <c r="A3209" s="2">
        <v>44742</v>
      </c>
      <c r="B3209" t="s">
        <v>42</v>
      </c>
      <c r="C3209">
        <v>2022</v>
      </c>
      <c r="D3209">
        <v>2</v>
      </c>
      <c r="E3209" t="s">
        <v>81</v>
      </c>
      <c r="F3209" t="s">
        <v>82</v>
      </c>
      <c r="G3209" t="s">
        <v>83</v>
      </c>
      <c r="H3209" t="s">
        <v>61</v>
      </c>
      <c r="I3209">
        <v>192.58</v>
      </c>
      <c r="J3209">
        <v>790.89</v>
      </c>
      <c r="K3209">
        <v>7.0637000000000005E-2</v>
      </c>
      <c r="L3209">
        <v>52.18</v>
      </c>
    </row>
    <row r="3210" spans="1:12" hidden="1" x14ac:dyDescent="0.25">
      <c r="A3210" s="2">
        <v>44834</v>
      </c>
      <c r="B3210" t="s">
        <v>43</v>
      </c>
      <c r="C3210">
        <v>2022</v>
      </c>
      <c r="D3210">
        <v>3</v>
      </c>
      <c r="E3210" t="s">
        <v>81</v>
      </c>
      <c r="F3210" t="s">
        <v>82</v>
      </c>
      <c r="G3210" t="s">
        <v>83</v>
      </c>
      <c r="H3210" t="s">
        <v>61</v>
      </c>
      <c r="I3210">
        <v>201.51</v>
      </c>
      <c r="J3210">
        <v>801.78</v>
      </c>
      <c r="K3210">
        <v>6.3933000000000004E-2</v>
      </c>
      <c r="L3210">
        <v>48.18</v>
      </c>
    </row>
    <row r="3211" spans="1:12" hidden="1" x14ac:dyDescent="0.25">
      <c r="A3211" s="2">
        <v>44926</v>
      </c>
      <c r="B3211" t="s">
        <v>44</v>
      </c>
      <c r="C3211">
        <v>2022</v>
      </c>
      <c r="D3211">
        <v>4</v>
      </c>
      <c r="E3211" t="s">
        <v>81</v>
      </c>
      <c r="F3211" t="s">
        <v>82</v>
      </c>
      <c r="G3211" t="s">
        <v>83</v>
      </c>
      <c r="H3211" t="s">
        <v>61</v>
      </c>
      <c r="I3211">
        <v>203.72</v>
      </c>
      <c r="J3211">
        <v>806.79</v>
      </c>
      <c r="K3211">
        <v>6.5504999999999994E-2</v>
      </c>
      <c r="L3211">
        <v>49.6</v>
      </c>
    </row>
    <row r="3212" spans="1:12" hidden="1" x14ac:dyDescent="0.25">
      <c r="A3212" s="2">
        <v>45016</v>
      </c>
      <c r="B3212" t="s">
        <v>45</v>
      </c>
      <c r="C3212">
        <v>2023</v>
      </c>
      <c r="D3212">
        <v>1</v>
      </c>
      <c r="E3212" t="s">
        <v>81</v>
      </c>
      <c r="F3212" t="s">
        <v>82</v>
      </c>
      <c r="G3212" t="s">
        <v>83</v>
      </c>
      <c r="H3212" t="s">
        <v>61</v>
      </c>
      <c r="I3212">
        <v>216.15</v>
      </c>
      <c r="J3212">
        <v>813.96</v>
      </c>
      <c r="K3212">
        <v>4.4006999999999998E-2</v>
      </c>
      <c r="L3212">
        <v>34.31</v>
      </c>
    </row>
    <row r="3213" spans="1:12" hidden="1" x14ac:dyDescent="0.25">
      <c r="A3213" s="2">
        <v>45107</v>
      </c>
      <c r="B3213" t="s">
        <v>46</v>
      </c>
      <c r="C3213">
        <v>2023</v>
      </c>
      <c r="D3213">
        <v>2</v>
      </c>
      <c r="E3213" t="s">
        <v>81</v>
      </c>
      <c r="F3213" t="s">
        <v>82</v>
      </c>
      <c r="G3213" t="s">
        <v>83</v>
      </c>
      <c r="H3213" t="s">
        <v>61</v>
      </c>
      <c r="I3213">
        <v>196.98</v>
      </c>
      <c r="J3213">
        <v>818.36</v>
      </c>
      <c r="K3213">
        <v>3.4733E-2</v>
      </c>
      <c r="L3213">
        <v>27.47</v>
      </c>
    </row>
    <row r="3214" spans="1:12" hidden="1" x14ac:dyDescent="0.25">
      <c r="A3214" s="2">
        <v>45199</v>
      </c>
      <c r="B3214" t="s">
        <v>47</v>
      </c>
      <c r="C3214">
        <v>2023</v>
      </c>
      <c r="D3214">
        <v>3</v>
      </c>
      <c r="E3214" t="s">
        <v>81</v>
      </c>
      <c r="F3214" t="s">
        <v>82</v>
      </c>
      <c r="G3214" t="s">
        <v>83</v>
      </c>
      <c r="H3214" t="s">
        <v>61</v>
      </c>
      <c r="I3214">
        <v>200.32</v>
      </c>
      <c r="J3214">
        <v>817.17</v>
      </c>
      <c r="K3214">
        <v>1.9195E-2</v>
      </c>
      <c r="L3214">
        <v>15.39</v>
      </c>
    </row>
    <row r="3215" spans="1:12" hidden="1" x14ac:dyDescent="0.25">
      <c r="A3215" s="2">
        <v>45291</v>
      </c>
      <c r="B3215" t="s">
        <v>48</v>
      </c>
      <c r="C3215">
        <v>2023</v>
      </c>
      <c r="D3215">
        <v>4</v>
      </c>
      <c r="E3215" t="s">
        <v>81</v>
      </c>
      <c r="F3215" t="s">
        <v>82</v>
      </c>
      <c r="G3215" t="s">
        <v>83</v>
      </c>
      <c r="H3215" t="s">
        <v>61</v>
      </c>
      <c r="I3215">
        <v>215.35</v>
      </c>
      <c r="J3215">
        <v>828.8</v>
      </c>
      <c r="K3215">
        <v>2.7281E-2</v>
      </c>
      <c r="L3215">
        <v>22.01</v>
      </c>
    </row>
    <row r="3216" spans="1:12" hidden="1" x14ac:dyDescent="0.25">
      <c r="A3216" s="2">
        <v>45382</v>
      </c>
      <c r="B3216" t="s">
        <v>49</v>
      </c>
      <c r="C3216">
        <v>2024</v>
      </c>
      <c r="D3216">
        <v>1</v>
      </c>
      <c r="E3216" t="s">
        <v>81</v>
      </c>
      <c r="F3216" t="s">
        <v>82</v>
      </c>
      <c r="G3216" t="s">
        <v>83</v>
      </c>
      <c r="H3216" t="s">
        <v>61</v>
      </c>
      <c r="I3216">
        <v>222.27</v>
      </c>
      <c r="J3216">
        <v>834.92</v>
      </c>
      <c r="K3216">
        <v>2.5751E-2</v>
      </c>
      <c r="L3216">
        <v>20.96</v>
      </c>
    </row>
    <row r="3217" spans="1:12" hidden="1" x14ac:dyDescent="0.25">
      <c r="A3217" s="2">
        <v>45473</v>
      </c>
      <c r="B3217" t="s">
        <v>50</v>
      </c>
      <c r="C3217">
        <v>2024</v>
      </c>
      <c r="D3217">
        <v>2</v>
      </c>
      <c r="E3217" t="s">
        <v>81</v>
      </c>
      <c r="F3217" t="s">
        <v>82</v>
      </c>
      <c r="G3217" t="s">
        <v>83</v>
      </c>
      <c r="H3217" t="s">
        <v>61</v>
      </c>
      <c r="I3217">
        <v>210.11</v>
      </c>
      <c r="J3217">
        <v>848.05</v>
      </c>
      <c r="K3217">
        <v>3.628E-2</v>
      </c>
      <c r="L3217">
        <v>29.69</v>
      </c>
    </row>
    <row r="3218" spans="1:12" hidden="1" x14ac:dyDescent="0.25">
      <c r="A3218" s="2">
        <v>45565</v>
      </c>
      <c r="B3218" t="s">
        <v>51</v>
      </c>
      <c r="C3218">
        <v>2024</v>
      </c>
      <c r="D3218">
        <v>3</v>
      </c>
      <c r="E3218" t="s">
        <v>81</v>
      </c>
      <c r="F3218" t="s">
        <v>82</v>
      </c>
      <c r="G3218" t="s">
        <v>83</v>
      </c>
      <c r="H3218" t="s">
        <v>61</v>
      </c>
      <c r="I3218">
        <v>207.65</v>
      </c>
      <c r="J3218">
        <v>855.38</v>
      </c>
      <c r="K3218">
        <v>4.6759000000000002E-2</v>
      </c>
      <c r="L3218">
        <v>38.21</v>
      </c>
    </row>
    <row r="3219" spans="1:12" hidden="1" x14ac:dyDescent="0.25">
      <c r="A3219" s="2">
        <v>45657</v>
      </c>
      <c r="B3219" t="s">
        <v>52</v>
      </c>
      <c r="C3219">
        <v>2024</v>
      </c>
      <c r="D3219">
        <v>4</v>
      </c>
      <c r="E3219" t="s">
        <v>81</v>
      </c>
      <c r="F3219" t="s">
        <v>82</v>
      </c>
      <c r="G3219" t="s">
        <v>83</v>
      </c>
      <c r="H3219" t="s">
        <v>61</v>
      </c>
      <c r="I3219">
        <v>233.32</v>
      </c>
      <c r="J3219">
        <v>873.35</v>
      </c>
      <c r="K3219">
        <v>5.3752000000000001E-2</v>
      </c>
      <c r="L3219">
        <v>44.55</v>
      </c>
    </row>
    <row r="3220" spans="1:12" hidden="1" x14ac:dyDescent="0.25">
      <c r="A3220" s="2">
        <v>45747</v>
      </c>
      <c r="B3220" t="s">
        <v>53</v>
      </c>
      <c r="C3220">
        <v>2025</v>
      </c>
      <c r="D3220">
        <v>1</v>
      </c>
      <c r="E3220" t="s">
        <v>81</v>
      </c>
      <c r="F3220" t="s">
        <v>82</v>
      </c>
      <c r="G3220" t="s">
        <v>83</v>
      </c>
      <c r="H3220" t="s">
        <v>61</v>
      </c>
      <c r="I3220">
        <v>222.3</v>
      </c>
      <c r="J3220">
        <v>873.38</v>
      </c>
      <c r="K3220">
        <v>4.6064000000000001E-2</v>
      </c>
      <c r="L3220">
        <v>38.46</v>
      </c>
    </row>
    <row r="3221" spans="1:12" hidden="1" x14ac:dyDescent="0.25">
      <c r="A3221" s="2">
        <v>42460</v>
      </c>
      <c r="B3221" t="s">
        <v>12</v>
      </c>
      <c r="C3221">
        <v>2016</v>
      </c>
      <c r="D3221">
        <v>1</v>
      </c>
      <c r="E3221" t="s">
        <v>81</v>
      </c>
      <c r="F3221" t="s">
        <v>82</v>
      </c>
      <c r="G3221" t="s">
        <v>83</v>
      </c>
      <c r="H3221" t="s">
        <v>62</v>
      </c>
      <c r="I3221">
        <v>153.54</v>
      </c>
      <c r="J3221" t="s">
        <v>17</v>
      </c>
      <c r="K3221" t="s">
        <v>17</v>
      </c>
      <c r="L3221" t="s">
        <v>17</v>
      </c>
    </row>
    <row r="3222" spans="1:12" hidden="1" x14ac:dyDescent="0.25">
      <c r="A3222" s="2">
        <v>42551</v>
      </c>
      <c r="B3222" t="s">
        <v>18</v>
      </c>
      <c r="C3222">
        <v>2016</v>
      </c>
      <c r="D3222">
        <v>2</v>
      </c>
      <c r="E3222" t="s">
        <v>81</v>
      </c>
      <c r="F3222" t="s">
        <v>82</v>
      </c>
      <c r="G3222" t="s">
        <v>83</v>
      </c>
      <c r="H3222" t="s">
        <v>62</v>
      </c>
      <c r="I3222">
        <v>141.1</v>
      </c>
      <c r="J3222" t="s">
        <v>17</v>
      </c>
      <c r="K3222" t="s">
        <v>17</v>
      </c>
      <c r="L3222" t="s">
        <v>17</v>
      </c>
    </row>
    <row r="3223" spans="1:12" hidden="1" x14ac:dyDescent="0.25">
      <c r="A3223" s="2">
        <v>42643</v>
      </c>
      <c r="B3223" t="s">
        <v>19</v>
      </c>
      <c r="C3223">
        <v>2016</v>
      </c>
      <c r="D3223">
        <v>3</v>
      </c>
      <c r="E3223" t="s">
        <v>81</v>
      </c>
      <c r="F3223" t="s">
        <v>82</v>
      </c>
      <c r="G3223" t="s">
        <v>83</v>
      </c>
      <c r="H3223" t="s">
        <v>62</v>
      </c>
      <c r="I3223">
        <v>132.85</v>
      </c>
      <c r="J3223" t="s">
        <v>17</v>
      </c>
      <c r="K3223" t="s">
        <v>17</v>
      </c>
      <c r="L3223" t="s">
        <v>17</v>
      </c>
    </row>
    <row r="3224" spans="1:12" hidden="1" x14ac:dyDescent="0.25">
      <c r="A3224" s="2">
        <v>42735</v>
      </c>
      <c r="B3224" t="s">
        <v>20</v>
      </c>
      <c r="C3224">
        <v>2016</v>
      </c>
      <c r="D3224">
        <v>4</v>
      </c>
      <c r="E3224" t="s">
        <v>81</v>
      </c>
      <c r="F3224" t="s">
        <v>82</v>
      </c>
      <c r="G3224" t="s">
        <v>83</v>
      </c>
      <c r="H3224" t="s">
        <v>62</v>
      </c>
      <c r="I3224">
        <v>139.69999999999999</v>
      </c>
      <c r="J3224">
        <v>567.19000000000005</v>
      </c>
      <c r="K3224" t="s">
        <v>17</v>
      </c>
      <c r="L3224" t="s">
        <v>17</v>
      </c>
    </row>
    <row r="3225" spans="1:12" hidden="1" x14ac:dyDescent="0.25">
      <c r="A3225" s="2">
        <v>42825</v>
      </c>
      <c r="B3225" t="s">
        <v>21</v>
      </c>
      <c r="C3225">
        <v>2017</v>
      </c>
      <c r="D3225">
        <v>1</v>
      </c>
      <c r="E3225" t="s">
        <v>81</v>
      </c>
      <c r="F3225" t="s">
        <v>82</v>
      </c>
      <c r="G3225" t="s">
        <v>83</v>
      </c>
      <c r="H3225" t="s">
        <v>62</v>
      </c>
      <c r="I3225">
        <v>154.88</v>
      </c>
      <c r="J3225">
        <v>568.53</v>
      </c>
      <c r="K3225" t="s">
        <v>17</v>
      </c>
      <c r="L3225" t="s">
        <v>17</v>
      </c>
    </row>
    <row r="3226" spans="1:12" hidden="1" x14ac:dyDescent="0.25">
      <c r="A3226" s="2">
        <v>42916</v>
      </c>
      <c r="B3226" t="s">
        <v>22</v>
      </c>
      <c r="C3226">
        <v>2017</v>
      </c>
      <c r="D3226">
        <v>2</v>
      </c>
      <c r="E3226" t="s">
        <v>81</v>
      </c>
      <c r="F3226" t="s">
        <v>82</v>
      </c>
      <c r="G3226" t="s">
        <v>83</v>
      </c>
      <c r="H3226" t="s">
        <v>62</v>
      </c>
      <c r="I3226">
        <v>141.15</v>
      </c>
      <c r="J3226">
        <v>568.57000000000005</v>
      </c>
      <c r="K3226" t="s">
        <v>17</v>
      </c>
      <c r="L3226" t="s">
        <v>17</v>
      </c>
    </row>
    <row r="3227" spans="1:12" hidden="1" x14ac:dyDescent="0.25">
      <c r="A3227" s="2">
        <v>43008</v>
      </c>
      <c r="B3227" t="s">
        <v>23</v>
      </c>
      <c r="C3227">
        <v>2017</v>
      </c>
      <c r="D3227">
        <v>3</v>
      </c>
      <c r="E3227" t="s">
        <v>81</v>
      </c>
      <c r="F3227" t="s">
        <v>82</v>
      </c>
      <c r="G3227" t="s">
        <v>83</v>
      </c>
      <c r="H3227" t="s">
        <v>62</v>
      </c>
      <c r="I3227">
        <v>135.47</v>
      </c>
      <c r="J3227">
        <v>571.20000000000005</v>
      </c>
      <c r="K3227" t="s">
        <v>17</v>
      </c>
      <c r="L3227" t="s">
        <v>17</v>
      </c>
    </row>
    <row r="3228" spans="1:12" hidden="1" x14ac:dyDescent="0.25">
      <c r="A3228" s="2">
        <v>43100</v>
      </c>
      <c r="B3228" t="s">
        <v>24</v>
      </c>
      <c r="C3228">
        <v>2017</v>
      </c>
      <c r="D3228">
        <v>4</v>
      </c>
      <c r="E3228" t="s">
        <v>81</v>
      </c>
      <c r="F3228" t="s">
        <v>82</v>
      </c>
      <c r="G3228" t="s">
        <v>83</v>
      </c>
      <c r="H3228" t="s">
        <v>62</v>
      </c>
      <c r="I3228">
        <v>140.44999999999999</v>
      </c>
      <c r="J3228">
        <v>571.94000000000005</v>
      </c>
      <c r="K3228">
        <v>8.3750000000000005E-3</v>
      </c>
      <c r="L3228">
        <v>4.75</v>
      </c>
    </row>
    <row r="3229" spans="1:12" hidden="1" x14ac:dyDescent="0.25">
      <c r="A3229" s="2">
        <v>43190</v>
      </c>
      <c r="B3229" t="s">
        <v>25</v>
      </c>
      <c r="C3229">
        <v>2018</v>
      </c>
      <c r="D3229">
        <v>1</v>
      </c>
      <c r="E3229" t="s">
        <v>81</v>
      </c>
      <c r="F3229" t="s">
        <v>82</v>
      </c>
      <c r="G3229" t="s">
        <v>83</v>
      </c>
      <c r="H3229" t="s">
        <v>62</v>
      </c>
      <c r="I3229">
        <v>159.49</v>
      </c>
      <c r="J3229">
        <v>576.55999999999995</v>
      </c>
      <c r="K3229">
        <v>1.4123999999999999E-2</v>
      </c>
      <c r="L3229">
        <v>8.0299999999999994</v>
      </c>
    </row>
    <row r="3230" spans="1:12" hidden="1" x14ac:dyDescent="0.25">
      <c r="A3230" s="2">
        <v>43281</v>
      </c>
      <c r="B3230" t="s">
        <v>26</v>
      </c>
      <c r="C3230">
        <v>2018</v>
      </c>
      <c r="D3230">
        <v>2</v>
      </c>
      <c r="E3230" t="s">
        <v>81</v>
      </c>
      <c r="F3230" t="s">
        <v>82</v>
      </c>
      <c r="G3230" t="s">
        <v>83</v>
      </c>
      <c r="H3230" t="s">
        <v>62</v>
      </c>
      <c r="I3230">
        <v>143.21</v>
      </c>
      <c r="J3230">
        <v>578.62</v>
      </c>
      <c r="K3230">
        <v>1.7676000000000001E-2</v>
      </c>
      <c r="L3230">
        <v>10.050000000000001</v>
      </c>
    </row>
    <row r="3231" spans="1:12" hidden="1" x14ac:dyDescent="0.25">
      <c r="A3231" s="2">
        <v>43373</v>
      </c>
      <c r="B3231" t="s">
        <v>27</v>
      </c>
      <c r="C3231">
        <v>2018</v>
      </c>
      <c r="D3231">
        <v>3</v>
      </c>
      <c r="E3231" t="s">
        <v>81</v>
      </c>
      <c r="F3231" t="s">
        <v>82</v>
      </c>
      <c r="G3231" t="s">
        <v>83</v>
      </c>
      <c r="H3231" t="s">
        <v>62</v>
      </c>
      <c r="I3231">
        <v>151.62</v>
      </c>
      <c r="J3231">
        <v>594.77</v>
      </c>
      <c r="K3231">
        <v>4.1264000000000002E-2</v>
      </c>
      <c r="L3231">
        <v>23.57</v>
      </c>
    </row>
    <row r="3232" spans="1:12" hidden="1" x14ac:dyDescent="0.25">
      <c r="A3232" s="2">
        <v>43465</v>
      </c>
      <c r="B3232" t="s">
        <v>28</v>
      </c>
      <c r="C3232">
        <v>2018</v>
      </c>
      <c r="D3232">
        <v>4</v>
      </c>
      <c r="E3232" t="s">
        <v>81</v>
      </c>
      <c r="F3232" t="s">
        <v>82</v>
      </c>
      <c r="G3232" t="s">
        <v>83</v>
      </c>
      <c r="H3232" t="s">
        <v>62</v>
      </c>
      <c r="I3232">
        <v>163.06</v>
      </c>
      <c r="J3232">
        <v>617.38</v>
      </c>
      <c r="K3232">
        <v>7.9449000000000006E-2</v>
      </c>
      <c r="L3232">
        <v>45.44</v>
      </c>
    </row>
    <row r="3233" spans="1:12" hidden="1" x14ac:dyDescent="0.25">
      <c r="A3233" s="2">
        <v>43555</v>
      </c>
      <c r="B3233" t="s">
        <v>29</v>
      </c>
      <c r="C3233">
        <v>2019</v>
      </c>
      <c r="D3233">
        <v>1</v>
      </c>
      <c r="E3233" t="s">
        <v>81</v>
      </c>
      <c r="F3233" t="s">
        <v>82</v>
      </c>
      <c r="G3233" t="s">
        <v>83</v>
      </c>
      <c r="H3233" t="s">
        <v>62</v>
      </c>
      <c r="I3233">
        <v>157.13</v>
      </c>
      <c r="J3233">
        <v>615.02</v>
      </c>
      <c r="K3233">
        <v>6.6706000000000001E-2</v>
      </c>
      <c r="L3233">
        <v>38.46</v>
      </c>
    </row>
    <row r="3234" spans="1:12" hidden="1" x14ac:dyDescent="0.25">
      <c r="A3234" s="2">
        <v>43646</v>
      </c>
      <c r="B3234" t="s">
        <v>30</v>
      </c>
      <c r="C3234">
        <v>2019</v>
      </c>
      <c r="D3234">
        <v>2</v>
      </c>
      <c r="E3234" t="s">
        <v>81</v>
      </c>
      <c r="F3234" t="s">
        <v>82</v>
      </c>
      <c r="G3234" t="s">
        <v>83</v>
      </c>
      <c r="H3234" t="s">
        <v>62</v>
      </c>
      <c r="I3234">
        <v>147.91999999999999</v>
      </c>
      <c r="J3234">
        <v>619.73</v>
      </c>
      <c r="K3234">
        <v>7.1048E-2</v>
      </c>
      <c r="L3234">
        <v>41.11</v>
      </c>
    </row>
    <row r="3235" spans="1:12" hidden="1" x14ac:dyDescent="0.25">
      <c r="A3235" s="2">
        <v>43738</v>
      </c>
      <c r="B3235" t="s">
        <v>31</v>
      </c>
      <c r="C3235">
        <v>2019</v>
      </c>
      <c r="D3235">
        <v>3</v>
      </c>
      <c r="E3235" t="s">
        <v>81</v>
      </c>
      <c r="F3235" t="s">
        <v>82</v>
      </c>
      <c r="G3235" t="s">
        <v>83</v>
      </c>
      <c r="H3235" t="s">
        <v>62</v>
      </c>
      <c r="I3235">
        <v>153.19999999999999</v>
      </c>
      <c r="J3235">
        <v>621.30999999999995</v>
      </c>
      <c r="K3235">
        <v>4.4622000000000002E-2</v>
      </c>
      <c r="L3235">
        <v>26.54</v>
      </c>
    </row>
    <row r="3236" spans="1:12" hidden="1" x14ac:dyDescent="0.25">
      <c r="A3236" s="2">
        <v>43830</v>
      </c>
      <c r="B3236" t="s">
        <v>32</v>
      </c>
      <c r="C3236">
        <v>2019</v>
      </c>
      <c r="D3236">
        <v>4</v>
      </c>
      <c r="E3236" t="s">
        <v>81</v>
      </c>
      <c r="F3236" t="s">
        <v>82</v>
      </c>
      <c r="G3236" t="s">
        <v>83</v>
      </c>
      <c r="H3236" t="s">
        <v>62</v>
      </c>
      <c r="I3236">
        <v>162.71</v>
      </c>
      <c r="J3236">
        <v>620.97</v>
      </c>
      <c r="K3236">
        <v>5.8149999999999999E-3</v>
      </c>
      <c r="L3236">
        <v>3.59</v>
      </c>
    </row>
    <row r="3237" spans="1:12" hidden="1" x14ac:dyDescent="0.25">
      <c r="A3237" s="2">
        <v>43921</v>
      </c>
      <c r="B3237" t="s">
        <v>33</v>
      </c>
      <c r="C3237">
        <v>2020</v>
      </c>
      <c r="D3237">
        <v>1</v>
      </c>
      <c r="E3237" t="s">
        <v>81</v>
      </c>
      <c r="F3237" t="s">
        <v>82</v>
      </c>
      <c r="G3237" t="s">
        <v>83</v>
      </c>
      <c r="H3237" t="s">
        <v>62</v>
      </c>
      <c r="I3237">
        <v>167.93</v>
      </c>
      <c r="J3237">
        <v>631.77</v>
      </c>
      <c r="K3237">
        <v>2.7234999999999999E-2</v>
      </c>
      <c r="L3237">
        <v>16.75</v>
      </c>
    </row>
    <row r="3238" spans="1:12" hidden="1" x14ac:dyDescent="0.25">
      <c r="A3238" s="2">
        <v>44012</v>
      </c>
      <c r="B3238" t="s">
        <v>34</v>
      </c>
      <c r="C3238">
        <v>2020</v>
      </c>
      <c r="D3238">
        <v>2</v>
      </c>
      <c r="E3238" t="s">
        <v>81</v>
      </c>
      <c r="F3238" t="s">
        <v>82</v>
      </c>
      <c r="G3238" t="s">
        <v>83</v>
      </c>
      <c r="H3238" t="s">
        <v>62</v>
      </c>
      <c r="I3238">
        <v>153.46</v>
      </c>
      <c r="J3238">
        <v>637.29999999999995</v>
      </c>
      <c r="K3238">
        <v>2.8351000000000001E-2</v>
      </c>
      <c r="L3238">
        <v>17.57</v>
      </c>
    </row>
    <row r="3239" spans="1:12" hidden="1" x14ac:dyDescent="0.25">
      <c r="A3239" s="2">
        <v>44104</v>
      </c>
      <c r="B3239" t="s">
        <v>35</v>
      </c>
      <c r="C3239">
        <v>2020</v>
      </c>
      <c r="D3239">
        <v>3</v>
      </c>
      <c r="E3239" t="s">
        <v>81</v>
      </c>
      <c r="F3239" t="s">
        <v>82</v>
      </c>
      <c r="G3239" t="s">
        <v>83</v>
      </c>
      <c r="H3239" t="s">
        <v>62</v>
      </c>
      <c r="I3239">
        <v>151.65</v>
      </c>
      <c r="J3239">
        <v>635.75</v>
      </c>
      <c r="K3239">
        <v>2.3241000000000001E-2</v>
      </c>
      <c r="L3239">
        <v>14.44</v>
      </c>
    </row>
    <row r="3240" spans="1:12" hidden="1" x14ac:dyDescent="0.25">
      <c r="A3240" s="2">
        <v>44196</v>
      </c>
      <c r="B3240" t="s">
        <v>36</v>
      </c>
      <c r="C3240">
        <v>2020</v>
      </c>
      <c r="D3240">
        <v>4</v>
      </c>
      <c r="E3240" t="s">
        <v>81</v>
      </c>
      <c r="F3240" t="s">
        <v>82</v>
      </c>
      <c r="G3240" t="s">
        <v>83</v>
      </c>
      <c r="H3240" t="s">
        <v>62</v>
      </c>
      <c r="I3240">
        <v>168.02</v>
      </c>
      <c r="J3240">
        <v>641.05999999999995</v>
      </c>
      <c r="K3240">
        <v>3.2353E-2</v>
      </c>
      <c r="L3240">
        <v>20.09</v>
      </c>
    </row>
    <row r="3241" spans="1:12" hidden="1" x14ac:dyDescent="0.25">
      <c r="A3241" s="2">
        <v>44286</v>
      </c>
      <c r="B3241" t="s">
        <v>37</v>
      </c>
      <c r="C3241">
        <v>2021</v>
      </c>
      <c r="D3241">
        <v>1</v>
      </c>
      <c r="E3241" t="s">
        <v>81</v>
      </c>
      <c r="F3241" t="s">
        <v>82</v>
      </c>
      <c r="G3241" t="s">
        <v>83</v>
      </c>
      <c r="H3241" t="s">
        <v>62</v>
      </c>
      <c r="I3241">
        <v>159.46</v>
      </c>
      <c r="J3241">
        <v>632.58000000000004</v>
      </c>
      <c r="K3241">
        <v>1.2819999999999999E-3</v>
      </c>
      <c r="L3241">
        <v>0.81</v>
      </c>
    </row>
    <row r="3242" spans="1:12" hidden="1" x14ac:dyDescent="0.25">
      <c r="A3242" s="2">
        <v>44377</v>
      </c>
      <c r="B3242" t="s">
        <v>38</v>
      </c>
      <c r="C3242">
        <v>2021</v>
      </c>
      <c r="D3242">
        <v>2</v>
      </c>
      <c r="E3242" t="s">
        <v>81</v>
      </c>
      <c r="F3242" t="s">
        <v>82</v>
      </c>
      <c r="G3242" t="s">
        <v>83</v>
      </c>
      <c r="H3242" t="s">
        <v>62</v>
      </c>
      <c r="I3242">
        <v>156.16</v>
      </c>
      <c r="J3242">
        <v>635.29</v>
      </c>
      <c r="K3242">
        <v>-3.1540000000000001E-3</v>
      </c>
      <c r="L3242">
        <v>-2.0099999999999998</v>
      </c>
    </row>
    <row r="3243" spans="1:12" hidden="1" x14ac:dyDescent="0.25">
      <c r="A3243" s="2">
        <v>44469</v>
      </c>
      <c r="B3243" t="s">
        <v>39</v>
      </c>
      <c r="C3243">
        <v>2021</v>
      </c>
      <c r="D3243">
        <v>3</v>
      </c>
      <c r="E3243" t="s">
        <v>81</v>
      </c>
      <c r="F3243" t="s">
        <v>82</v>
      </c>
      <c r="G3243" t="s">
        <v>83</v>
      </c>
      <c r="H3243" t="s">
        <v>62</v>
      </c>
      <c r="I3243">
        <v>163.58000000000001</v>
      </c>
      <c r="J3243">
        <v>647.21</v>
      </c>
      <c r="K3243">
        <v>1.8026E-2</v>
      </c>
      <c r="L3243">
        <v>11.46</v>
      </c>
    </row>
    <row r="3244" spans="1:12" hidden="1" x14ac:dyDescent="0.25">
      <c r="A3244" s="2">
        <v>44561</v>
      </c>
      <c r="B3244" t="s">
        <v>40</v>
      </c>
      <c r="C3244">
        <v>2021</v>
      </c>
      <c r="D3244">
        <v>4</v>
      </c>
      <c r="E3244" t="s">
        <v>81</v>
      </c>
      <c r="F3244" t="s">
        <v>82</v>
      </c>
      <c r="G3244" t="s">
        <v>83</v>
      </c>
      <c r="H3244" t="s">
        <v>62</v>
      </c>
      <c r="I3244">
        <v>170.49</v>
      </c>
      <c r="J3244">
        <v>649.67999999999995</v>
      </c>
      <c r="K3244">
        <v>1.3446E-2</v>
      </c>
      <c r="L3244">
        <v>8.6199999999999992</v>
      </c>
    </row>
    <row r="3245" spans="1:12" hidden="1" x14ac:dyDescent="0.25">
      <c r="A3245" s="2">
        <v>44651</v>
      </c>
      <c r="B3245" t="s">
        <v>41</v>
      </c>
      <c r="C3245">
        <v>2022</v>
      </c>
      <c r="D3245">
        <v>1</v>
      </c>
      <c r="E3245" t="s">
        <v>81</v>
      </c>
      <c r="F3245" t="s">
        <v>82</v>
      </c>
      <c r="G3245" t="s">
        <v>83</v>
      </c>
      <c r="H3245" t="s">
        <v>62</v>
      </c>
      <c r="I3245">
        <v>180.32</v>
      </c>
      <c r="J3245">
        <v>670.55</v>
      </c>
      <c r="K3245">
        <v>6.0024000000000001E-2</v>
      </c>
      <c r="L3245">
        <v>37.97</v>
      </c>
    </row>
    <row r="3246" spans="1:12" hidden="1" x14ac:dyDescent="0.25">
      <c r="A3246" s="2">
        <v>44742</v>
      </c>
      <c r="B3246" t="s">
        <v>42</v>
      </c>
      <c r="C3246">
        <v>2022</v>
      </c>
      <c r="D3246">
        <v>2</v>
      </c>
      <c r="E3246" t="s">
        <v>81</v>
      </c>
      <c r="F3246" t="s">
        <v>82</v>
      </c>
      <c r="G3246" t="s">
        <v>83</v>
      </c>
      <c r="H3246" t="s">
        <v>62</v>
      </c>
      <c r="I3246">
        <v>166.21</v>
      </c>
      <c r="J3246">
        <v>680.6</v>
      </c>
      <c r="K3246">
        <v>7.1321999999999997E-2</v>
      </c>
      <c r="L3246">
        <v>45.31</v>
      </c>
    </row>
    <row r="3247" spans="1:12" hidden="1" x14ac:dyDescent="0.25">
      <c r="A3247" s="2">
        <v>44834</v>
      </c>
      <c r="B3247" t="s">
        <v>43</v>
      </c>
      <c r="C3247">
        <v>2022</v>
      </c>
      <c r="D3247">
        <v>3</v>
      </c>
      <c r="E3247" t="s">
        <v>81</v>
      </c>
      <c r="F3247" t="s">
        <v>82</v>
      </c>
      <c r="G3247" t="s">
        <v>83</v>
      </c>
      <c r="H3247" t="s">
        <v>62</v>
      </c>
      <c r="I3247">
        <v>173.5</v>
      </c>
      <c r="J3247">
        <v>690.53</v>
      </c>
      <c r="K3247">
        <v>6.6933000000000006E-2</v>
      </c>
      <c r="L3247">
        <v>43.32</v>
      </c>
    </row>
    <row r="3248" spans="1:12" hidden="1" x14ac:dyDescent="0.25">
      <c r="A3248" s="2">
        <v>44926</v>
      </c>
      <c r="B3248" t="s">
        <v>44</v>
      </c>
      <c r="C3248">
        <v>2022</v>
      </c>
      <c r="D3248">
        <v>4</v>
      </c>
      <c r="E3248" t="s">
        <v>81</v>
      </c>
      <c r="F3248" t="s">
        <v>82</v>
      </c>
      <c r="G3248" t="s">
        <v>83</v>
      </c>
      <c r="H3248" t="s">
        <v>62</v>
      </c>
      <c r="I3248">
        <v>174.3</v>
      </c>
      <c r="J3248">
        <v>694.33</v>
      </c>
      <c r="K3248">
        <v>6.8725999999999995E-2</v>
      </c>
      <c r="L3248">
        <v>44.65</v>
      </c>
    </row>
    <row r="3249" spans="1:12" hidden="1" x14ac:dyDescent="0.25">
      <c r="A3249" s="2">
        <v>45016</v>
      </c>
      <c r="B3249" t="s">
        <v>45</v>
      </c>
      <c r="C3249">
        <v>2023</v>
      </c>
      <c r="D3249">
        <v>1</v>
      </c>
      <c r="E3249" t="s">
        <v>81</v>
      </c>
      <c r="F3249" t="s">
        <v>82</v>
      </c>
      <c r="G3249" t="s">
        <v>83</v>
      </c>
      <c r="H3249" t="s">
        <v>62</v>
      </c>
      <c r="I3249">
        <v>185.84</v>
      </c>
      <c r="J3249">
        <v>699.85</v>
      </c>
      <c r="K3249">
        <v>4.3694999999999998E-2</v>
      </c>
      <c r="L3249">
        <v>29.3</v>
      </c>
    </row>
    <row r="3250" spans="1:12" hidden="1" x14ac:dyDescent="0.25">
      <c r="A3250" s="2">
        <v>45107</v>
      </c>
      <c r="B3250" t="s">
        <v>46</v>
      </c>
      <c r="C3250">
        <v>2023</v>
      </c>
      <c r="D3250">
        <v>2</v>
      </c>
      <c r="E3250" t="s">
        <v>81</v>
      </c>
      <c r="F3250" t="s">
        <v>82</v>
      </c>
      <c r="G3250" t="s">
        <v>83</v>
      </c>
      <c r="H3250" t="s">
        <v>62</v>
      </c>
      <c r="I3250">
        <v>168.1</v>
      </c>
      <c r="J3250">
        <v>701.74</v>
      </c>
      <c r="K3250">
        <v>3.1060999999999998E-2</v>
      </c>
      <c r="L3250">
        <v>21.14</v>
      </c>
    </row>
    <row r="3251" spans="1:12" hidden="1" x14ac:dyDescent="0.25">
      <c r="A3251" s="2">
        <v>45199</v>
      </c>
      <c r="B3251" t="s">
        <v>47</v>
      </c>
      <c r="C3251">
        <v>2023</v>
      </c>
      <c r="D3251">
        <v>3</v>
      </c>
      <c r="E3251" t="s">
        <v>81</v>
      </c>
      <c r="F3251" t="s">
        <v>82</v>
      </c>
      <c r="G3251" t="s">
        <v>83</v>
      </c>
      <c r="H3251" t="s">
        <v>62</v>
      </c>
      <c r="I3251">
        <v>171.31</v>
      </c>
      <c r="J3251">
        <v>699.55</v>
      </c>
      <c r="K3251">
        <v>1.3062000000000001E-2</v>
      </c>
      <c r="L3251">
        <v>9.02</v>
      </c>
    </row>
    <row r="3252" spans="1:12" hidden="1" x14ac:dyDescent="0.25">
      <c r="A3252" s="2">
        <v>45291</v>
      </c>
      <c r="B3252" t="s">
        <v>48</v>
      </c>
      <c r="C3252">
        <v>2023</v>
      </c>
      <c r="D3252">
        <v>4</v>
      </c>
      <c r="E3252" t="s">
        <v>81</v>
      </c>
      <c r="F3252" t="s">
        <v>82</v>
      </c>
      <c r="G3252" t="s">
        <v>83</v>
      </c>
      <c r="H3252" t="s">
        <v>62</v>
      </c>
      <c r="I3252">
        <v>183.14</v>
      </c>
      <c r="J3252">
        <v>708.39</v>
      </c>
      <c r="K3252">
        <v>2.0250000000000001E-2</v>
      </c>
      <c r="L3252">
        <v>14.06</v>
      </c>
    </row>
    <row r="3253" spans="1:12" hidden="1" x14ac:dyDescent="0.25">
      <c r="A3253" s="2">
        <v>45382</v>
      </c>
      <c r="B3253" t="s">
        <v>49</v>
      </c>
      <c r="C3253">
        <v>2024</v>
      </c>
      <c r="D3253">
        <v>1</v>
      </c>
      <c r="E3253" t="s">
        <v>81</v>
      </c>
      <c r="F3253" t="s">
        <v>82</v>
      </c>
      <c r="G3253" t="s">
        <v>83</v>
      </c>
      <c r="H3253" t="s">
        <v>62</v>
      </c>
      <c r="I3253">
        <v>190.42</v>
      </c>
      <c r="J3253">
        <v>712.98</v>
      </c>
      <c r="K3253">
        <v>1.8761E-2</v>
      </c>
      <c r="L3253">
        <v>13.13</v>
      </c>
    </row>
    <row r="3254" spans="1:12" hidden="1" x14ac:dyDescent="0.25">
      <c r="A3254" s="2">
        <v>45473</v>
      </c>
      <c r="B3254" t="s">
        <v>50</v>
      </c>
      <c r="C3254">
        <v>2024</v>
      </c>
      <c r="D3254">
        <v>2</v>
      </c>
      <c r="E3254" t="s">
        <v>81</v>
      </c>
      <c r="F3254" t="s">
        <v>82</v>
      </c>
      <c r="G3254" t="s">
        <v>83</v>
      </c>
      <c r="H3254" t="s">
        <v>62</v>
      </c>
      <c r="I3254">
        <v>178.57</v>
      </c>
      <c r="J3254">
        <v>723.45</v>
      </c>
      <c r="K3254">
        <v>3.0936999999999999E-2</v>
      </c>
      <c r="L3254">
        <v>21.71</v>
      </c>
    </row>
    <row r="3255" spans="1:12" hidden="1" x14ac:dyDescent="0.25">
      <c r="A3255" s="2">
        <v>45565</v>
      </c>
      <c r="B3255" t="s">
        <v>51</v>
      </c>
      <c r="C3255">
        <v>2024</v>
      </c>
      <c r="D3255">
        <v>3</v>
      </c>
      <c r="E3255" t="s">
        <v>81</v>
      </c>
      <c r="F3255" t="s">
        <v>82</v>
      </c>
      <c r="G3255" t="s">
        <v>83</v>
      </c>
      <c r="H3255" t="s">
        <v>62</v>
      </c>
      <c r="I3255">
        <v>178.8</v>
      </c>
      <c r="J3255">
        <v>730.94</v>
      </c>
      <c r="K3255">
        <v>4.4872000000000002E-2</v>
      </c>
      <c r="L3255">
        <v>31.39</v>
      </c>
    </row>
    <row r="3256" spans="1:12" hidden="1" x14ac:dyDescent="0.25">
      <c r="A3256" s="2">
        <v>45657</v>
      </c>
      <c r="B3256" t="s">
        <v>52</v>
      </c>
      <c r="C3256">
        <v>2024</v>
      </c>
      <c r="D3256">
        <v>4</v>
      </c>
      <c r="E3256" t="s">
        <v>81</v>
      </c>
      <c r="F3256" t="s">
        <v>82</v>
      </c>
      <c r="G3256" t="s">
        <v>83</v>
      </c>
      <c r="H3256" t="s">
        <v>62</v>
      </c>
      <c r="I3256">
        <v>198.78</v>
      </c>
      <c r="J3256">
        <v>746.58</v>
      </c>
      <c r="K3256">
        <v>5.3911000000000001E-2</v>
      </c>
      <c r="L3256">
        <v>38.19</v>
      </c>
    </row>
    <row r="3257" spans="1:12" hidden="1" x14ac:dyDescent="0.25">
      <c r="A3257" s="2">
        <v>45747</v>
      </c>
      <c r="B3257" t="s">
        <v>53</v>
      </c>
      <c r="C3257">
        <v>2025</v>
      </c>
      <c r="D3257">
        <v>1</v>
      </c>
      <c r="E3257" t="s">
        <v>81</v>
      </c>
      <c r="F3257" t="s">
        <v>82</v>
      </c>
      <c r="G3257" t="s">
        <v>83</v>
      </c>
      <c r="H3257" t="s">
        <v>62</v>
      </c>
      <c r="I3257">
        <v>189.75</v>
      </c>
      <c r="J3257">
        <v>745.9</v>
      </c>
      <c r="K3257">
        <v>4.6171999999999998E-2</v>
      </c>
      <c r="L3257">
        <v>32.92</v>
      </c>
    </row>
    <row r="3258" spans="1:12" hidden="1" x14ac:dyDescent="0.25">
      <c r="A3258" s="2">
        <v>42460</v>
      </c>
      <c r="B3258" t="s">
        <v>12</v>
      </c>
      <c r="C3258">
        <v>2016</v>
      </c>
      <c r="D3258">
        <v>1</v>
      </c>
      <c r="E3258" t="s">
        <v>81</v>
      </c>
      <c r="F3258" t="s">
        <v>82</v>
      </c>
      <c r="G3258" t="s">
        <v>83</v>
      </c>
      <c r="H3258" t="s">
        <v>63</v>
      </c>
      <c r="I3258">
        <v>23.38</v>
      </c>
      <c r="J3258" t="s">
        <v>17</v>
      </c>
      <c r="K3258" t="s">
        <v>17</v>
      </c>
      <c r="L3258" t="s">
        <v>17</v>
      </c>
    </row>
    <row r="3259" spans="1:12" hidden="1" x14ac:dyDescent="0.25">
      <c r="A3259" s="2">
        <v>42551</v>
      </c>
      <c r="B3259" t="s">
        <v>18</v>
      </c>
      <c r="C3259">
        <v>2016</v>
      </c>
      <c r="D3259">
        <v>2</v>
      </c>
      <c r="E3259" t="s">
        <v>81</v>
      </c>
      <c r="F3259" t="s">
        <v>82</v>
      </c>
      <c r="G3259" t="s">
        <v>83</v>
      </c>
      <c r="H3259" t="s">
        <v>63</v>
      </c>
      <c r="I3259">
        <v>22.27</v>
      </c>
      <c r="J3259" t="s">
        <v>17</v>
      </c>
      <c r="K3259" t="s">
        <v>17</v>
      </c>
      <c r="L3259" t="s">
        <v>17</v>
      </c>
    </row>
    <row r="3260" spans="1:12" hidden="1" x14ac:dyDescent="0.25">
      <c r="A3260" s="2">
        <v>42643</v>
      </c>
      <c r="B3260" t="s">
        <v>19</v>
      </c>
      <c r="C3260">
        <v>2016</v>
      </c>
      <c r="D3260">
        <v>3</v>
      </c>
      <c r="E3260" t="s">
        <v>81</v>
      </c>
      <c r="F3260" t="s">
        <v>82</v>
      </c>
      <c r="G3260" t="s">
        <v>83</v>
      </c>
      <c r="H3260" t="s">
        <v>63</v>
      </c>
      <c r="I3260">
        <v>20.82</v>
      </c>
      <c r="J3260" t="s">
        <v>17</v>
      </c>
      <c r="K3260" t="s">
        <v>17</v>
      </c>
      <c r="L3260" t="s">
        <v>17</v>
      </c>
    </row>
    <row r="3261" spans="1:12" hidden="1" x14ac:dyDescent="0.25">
      <c r="A3261" s="2">
        <v>42735</v>
      </c>
      <c r="B3261" t="s">
        <v>20</v>
      </c>
      <c r="C3261">
        <v>2016</v>
      </c>
      <c r="D3261">
        <v>4</v>
      </c>
      <c r="E3261" t="s">
        <v>81</v>
      </c>
      <c r="F3261" t="s">
        <v>82</v>
      </c>
      <c r="G3261" t="s">
        <v>83</v>
      </c>
      <c r="H3261" t="s">
        <v>63</v>
      </c>
      <c r="I3261">
        <v>22.01</v>
      </c>
      <c r="J3261">
        <v>88.48</v>
      </c>
      <c r="K3261" t="s">
        <v>17</v>
      </c>
      <c r="L3261" t="s">
        <v>17</v>
      </c>
    </row>
    <row r="3262" spans="1:12" hidden="1" x14ac:dyDescent="0.25">
      <c r="A3262" s="2">
        <v>42825</v>
      </c>
      <c r="B3262" t="s">
        <v>21</v>
      </c>
      <c r="C3262">
        <v>2017</v>
      </c>
      <c r="D3262">
        <v>1</v>
      </c>
      <c r="E3262" t="s">
        <v>81</v>
      </c>
      <c r="F3262" t="s">
        <v>82</v>
      </c>
      <c r="G3262" t="s">
        <v>83</v>
      </c>
      <c r="H3262" t="s">
        <v>63</v>
      </c>
      <c r="I3262">
        <v>25.5</v>
      </c>
      <c r="J3262">
        <v>90.6</v>
      </c>
      <c r="K3262" t="s">
        <v>17</v>
      </c>
      <c r="L3262" t="s">
        <v>17</v>
      </c>
    </row>
    <row r="3263" spans="1:12" hidden="1" x14ac:dyDescent="0.25">
      <c r="A3263" s="2">
        <v>42916</v>
      </c>
      <c r="B3263" t="s">
        <v>22</v>
      </c>
      <c r="C3263">
        <v>2017</v>
      </c>
      <c r="D3263">
        <v>2</v>
      </c>
      <c r="E3263" t="s">
        <v>81</v>
      </c>
      <c r="F3263" t="s">
        <v>82</v>
      </c>
      <c r="G3263" t="s">
        <v>83</v>
      </c>
      <c r="H3263" t="s">
        <v>63</v>
      </c>
      <c r="I3263">
        <v>22.65</v>
      </c>
      <c r="J3263">
        <v>90.98</v>
      </c>
      <c r="K3263" t="s">
        <v>17</v>
      </c>
      <c r="L3263" t="s">
        <v>17</v>
      </c>
    </row>
    <row r="3264" spans="1:12" hidden="1" x14ac:dyDescent="0.25">
      <c r="A3264" s="2">
        <v>43008</v>
      </c>
      <c r="B3264" t="s">
        <v>23</v>
      </c>
      <c r="C3264">
        <v>2017</v>
      </c>
      <c r="D3264">
        <v>3</v>
      </c>
      <c r="E3264" t="s">
        <v>81</v>
      </c>
      <c r="F3264" t="s">
        <v>82</v>
      </c>
      <c r="G3264" t="s">
        <v>83</v>
      </c>
      <c r="H3264" t="s">
        <v>63</v>
      </c>
      <c r="I3264">
        <v>21.17</v>
      </c>
      <c r="J3264">
        <v>91.33</v>
      </c>
      <c r="K3264" t="s">
        <v>17</v>
      </c>
      <c r="L3264" t="s">
        <v>17</v>
      </c>
    </row>
    <row r="3265" spans="1:12" hidden="1" x14ac:dyDescent="0.25">
      <c r="A3265" s="2">
        <v>43100</v>
      </c>
      <c r="B3265" t="s">
        <v>24</v>
      </c>
      <c r="C3265">
        <v>2017</v>
      </c>
      <c r="D3265">
        <v>4</v>
      </c>
      <c r="E3265" t="s">
        <v>81</v>
      </c>
      <c r="F3265" t="s">
        <v>82</v>
      </c>
      <c r="G3265" t="s">
        <v>83</v>
      </c>
      <c r="H3265" t="s">
        <v>63</v>
      </c>
      <c r="I3265">
        <v>24.4</v>
      </c>
      <c r="J3265">
        <v>93.72</v>
      </c>
      <c r="K3265">
        <v>5.9221999999999997E-2</v>
      </c>
      <c r="L3265">
        <v>5.24</v>
      </c>
    </row>
    <row r="3266" spans="1:12" hidden="1" x14ac:dyDescent="0.25">
      <c r="A3266" s="2">
        <v>43190</v>
      </c>
      <c r="B3266" t="s">
        <v>25</v>
      </c>
      <c r="C3266">
        <v>2018</v>
      </c>
      <c r="D3266">
        <v>1</v>
      </c>
      <c r="E3266" t="s">
        <v>81</v>
      </c>
      <c r="F3266" t="s">
        <v>82</v>
      </c>
      <c r="G3266" t="s">
        <v>83</v>
      </c>
      <c r="H3266" t="s">
        <v>63</v>
      </c>
      <c r="I3266">
        <v>24.97</v>
      </c>
      <c r="J3266">
        <v>93.19</v>
      </c>
      <c r="K3266">
        <v>2.8587000000000001E-2</v>
      </c>
      <c r="L3266">
        <v>2.59</v>
      </c>
    </row>
    <row r="3267" spans="1:12" hidden="1" x14ac:dyDescent="0.25">
      <c r="A3267" s="2">
        <v>43281</v>
      </c>
      <c r="B3267" t="s">
        <v>26</v>
      </c>
      <c r="C3267">
        <v>2018</v>
      </c>
      <c r="D3267">
        <v>2</v>
      </c>
      <c r="E3267" t="s">
        <v>81</v>
      </c>
      <c r="F3267" t="s">
        <v>82</v>
      </c>
      <c r="G3267" t="s">
        <v>83</v>
      </c>
      <c r="H3267" t="s">
        <v>63</v>
      </c>
      <c r="I3267">
        <v>24.28</v>
      </c>
      <c r="J3267">
        <v>94.83</v>
      </c>
      <c r="K3267">
        <v>4.2317E-2</v>
      </c>
      <c r="L3267">
        <v>3.85</v>
      </c>
    </row>
    <row r="3268" spans="1:12" hidden="1" x14ac:dyDescent="0.25">
      <c r="A3268" s="2">
        <v>43373</v>
      </c>
      <c r="B3268" t="s">
        <v>27</v>
      </c>
      <c r="C3268">
        <v>2018</v>
      </c>
      <c r="D3268">
        <v>3</v>
      </c>
      <c r="E3268" t="s">
        <v>81</v>
      </c>
      <c r="F3268" t="s">
        <v>82</v>
      </c>
      <c r="G3268" t="s">
        <v>83</v>
      </c>
      <c r="H3268" t="s">
        <v>63</v>
      </c>
      <c r="I3268">
        <v>24.14</v>
      </c>
      <c r="J3268">
        <v>97.8</v>
      </c>
      <c r="K3268">
        <v>7.0842000000000002E-2</v>
      </c>
      <c r="L3268">
        <v>6.47</v>
      </c>
    </row>
    <row r="3269" spans="1:12" hidden="1" x14ac:dyDescent="0.25">
      <c r="A3269" s="2">
        <v>43465</v>
      </c>
      <c r="B3269" t="s">
        <v>28</v>
      </c>
      <c r="C3269">
        <v>2018</v>
      </c>
      <c r="D3269">
        <v>4</v>
      </c>
      <c r="E3269" t="s">
        <v>81</v>
      </c>
      <c r="F3269" t="s">
        <v>82</v>
      </c>
      <c r="G3269" t="s">
        <v>83</v>
      </c>
      <c r="H3269" t="s">
        <v>63</v>
      </c>
      <c r="I3269">
        <v>26.66</v>
      </c>
      <c r="J3269">
        <v>100.06</v>
      </c>
      <c r="K3269">
        <v>6.7648E-2</v>
      </c>
      <c r="L3269">
        <v>6.34</v>
      </c>
    </row>
    <row r="3270" spans="1:12" hidden="1" x14ac:dyDescent="0.25">
      <c r="A3270" s="2">
        <v>43555</v>
      </c>
      <c r="B3270" t="s">
        <v>29</v>
      </c>
      <c r="C3270">
        <v>2019</v>
      </c>
      <c r="D3270">
        <v>1</v>
      </c>
      <c r="E3270" t="s">
        <v>81</v>
      </c>
      <c r="F3270" t="s">
        <v>82</v>
      </c>
      <c r="G3270" t="s">
        <v>83</v>
      </c>
      <c r="H3270" t="s">
        <v>63</v>
      </c>
      <c r="I3270">
        <v>26.22</v>
      </c>
      <c r="J3270">
        <v>101.3</v>
      </c>
      <c r="K3270">
        <v>8.7026999999999993E-2</v>
      </c>
      <c r="L3270">
        <v>8.11</v>
      </c>
    </row>
    <row r="3271" spans="1:12" hidden="1" x14ac:dyDescent="0.25">
      <c r="A3271" s="2">
        <v>43646</v>
      </c>
      <c r="B3271" t="s">
        <v>30</v>
      </c>
      <c r="C3271">
        <v>2019</v>
      </c>
      <c r="D3271">
        <v>2</v>
      </c>
      <c r="E3271" t="s">
        <v>81</v>
      </c>
      <c r="F3271" t="s">
        <v>82</v>
      </c>
      <c r="G3271" t="s">
        <v>83</v>
      </c>
      <c r="H3271" t="s">
        <v>63</v>
      </c>
      <c r="I3271">
        <v>25.56</v>
      </c>
      <c r="J3271">
        <v>102.58</v>
      </c>
      <c r="K3271">
        <v>8.1725000000000006E-2</v>
      </c>
      <c r="L3271">
        <v>7.75</v>
      </c>
    </row>
    <row r="3272" spans="1:12" hidden="1" x14ac:dyDescent="0.25">
      <c r="A3272" s="2">
        <v>43738</v>
      </c>
      <c r="B3272" t="s">
        <v>31</v>
      </c>
      <c r="C3272">
        <v>2019</v>
      </c>
      <c r="D3272">
        <v>3</v>
      </c>
      <c r="E3272" t="s">
        <v>81</v>
      </c>
      <c r="F3272" t="s">
        <v>82</v>
      </c>
      <c r="G3272" t="s">
        <v>83</v>
      </c>
      <c r="H3272" t="s">
        <v>63</v>
      </c>
      <c r="I3272">
        <v>24.85</v>
      </c>
      <c r="J3272">
        <v>103.29</v>
      </c>
      <c r="K3272">
        <v>5.6134999999999997E-2</v>
      </c>
      <c r="L3272">
        <v>5.49</v>
      </c>
    </row>
    <row r="3273" spans="1:12" hidden="1" x14ac:dyDescent="0.25">
      <c r="A3273" s="2">
        <v>43830</v>
      </c>
      <c r="B3273" t="s">
        <v>32</v>
      </c>
      <c r="C3273">
        <v>2019</v>
      </c>
      <c r="D3273">
        <v>4</v>
      </c>
      <c r="E3273" t="s">
        <v>81</v>
      </c>
      <c r="F3273" t="s">
        <v>82</v>
      </c>
      <c r="G3273" t="s">
        <v>83</v>
      </c>
      <c r="H3273" t="s">
        <v>63</v>
      </c>
      <c r="I3273">
        <v>28.95</v>
      </c>
      <c r="J3273">
        <v>105.57</v>
      </c>
      <c r="K3273">
        <v>5.5066999999999998E-2</v>
      </c>
      <c r="L3273">
        <v>5.51</v>
      </c>
    </row>
    <row r="3274" spans="1:12" hidden="1" x14ac:dyDescent="0.25">
      <c r="A3274" s="2">
        <v>43921</v>
      </c>
      <c r="B3274" t="s">
        <v>33</v>
      </c>
      <c r="C3274">
        <v>2020</v>
      </c>
      <c r="D3274">
        <v>1</v>
      </c>
      <c r="E3274" t="s">
        <v>81</v>
      </c>
      <c r="F3274" t="s">
        <v>82</v>
      </c>
      <c r="G3274" t="s">
        <v>83</v>
      </c>
      <c r="H3274" t="s">
        <v>63</v>
      </c>
      <c r="I3274">
        <v>28.21</v>
      </c>
      <c r="J3274">
        <v>107.56</v>
      </c>
      <c r="K3274">
        <v>6.1796999999999998E-2</v>
      </c>
      <c r="L3274">
        <v>6.26</v>
      </c>
    </row>
    <row r="3275" spans="1:12" hidden="1" x14ac:dyDescent="0.25">
      <c r="A3275" s="2">
        <v>44012</v>
      </c>
      <c r="B3275" t="s">
        <v>34</v>
      </c>
      <c r="C3275">
        <v>2020</v>
      </c>
      <c r="D3275">
        <v>2</v>
      </c>
      <c r="E3275" t="s">
        <v>81</v>
      </c>
      <c r="F3275" t="s">
        <v>82</v>
      </c>
      <c r="G3275" t="s">
        <v>83</v>
      </c>
      <c r="H3275" t="s">
        <v>63</v>
      </c>
      <c r="I3275">
        <v>18.440000000000001</v>
      </c>
      <c r="J3275">
        <v>100.45</v>
      </c>
      <c r="K3275">
        <v>-2.0764000000000001E-2</v>
      </c>
      <c r="L3275">
        <v>-2.13</v>
      </c>
    </row>
    <row r="3276" spans="1:12" hidden="1" x14ac:dyDescent="0.25">
      <c r="A3276" s="2">
        <v>44104</v>
      </c>
      <c r="B3276" t="s">
        <v>35</v>
      </c>
      <c r="C3276">
        <v>2020</v>
      </c>
      <c r="D3276">
        <v>3</v>
      </c>
      <c r="E3276" t="s">
        <v>81</v>
      </c>
      <c r="F3276" t="s">
        <v>82</v>
      </c>
      <c r="G3276" t="s">
        <v>83</v>
      </c>
      <c r="H3276" t="s">
        <v>63</v>
      </c>
      <c r="I3276">
        <v>24.25</v>
      </c>
      <c r="J3276">
        <v>99.85</v>
      </c>
      <c r="K3276">
        <v>-3.3304E-2</v>
      </c>
      <c r="L3276">
        <v>-3.44</v>
      </c>
    </row>
    <row r="3277" spans="1:12" hidden="1" x14ac:dyDescent="0.25">
      <c r="A3277" s="2">
        <v>44196</v>
      </c>
      <c r="B3277" t="s">
        <v>36</v>
      </c>
      <c r="C3277">
        <v>2020</v>
      </c>
      <c r="D3277">
        <v>4</v>
      </c>
      <c r="E3277" t="s">
        <v>81</v>
      </c>
      <c r="F3277" t="s">
        <v>82</v>
      </c>
      <c r="G3277" t="s">
        <v>83</v>
      </c>
      <c r="H3277" t="s">
        <v>63</v>
      </c>
      <c r="I3277">
        <v>29.21</v>
      </c>
      <c r="J3277">
        <v>100.11</v>
      </c>
      <c r="K3277">
        <v>-5.1719000000000001E-2</v>
      </c>
      <c r="L3277">
        <v>-5.46</v>
      </c>
    </row>
    <row r="3278" spans="1:12" hidden="1" x14ac:dyDescent="0.25">
      <c r="A3278" s="2">
        <v>44286</v>
      </c>
      <c r="B3278" t="s">
        <v>37</v>
      </c>
      <c r="C3278">
        <v>2021</v>
      </c>
      <c r="D3278">
        <v>1</v>
      </c>
      <c r="E3278" t="s">
        <v>81</v>
      </c>
      <c r="F3278" t="s">
        <v>82</v>
      </c>
      <c r="G3278" t="s">
        <v>83</v>
      </c>
      <c r="H3278" t="s">
        <v>63</v>
      </c>
      <c r="I3278">
        <v>29.73</v>
      </c>
      <c r="J3278">
        <v>101.63</v>
      </c>
      <c r="K3278">
        <v>-5.5132E-2</v>
      </c>
      <c r="L3278">
        <v>-5.93</v>
      </c>
    </row>
    <row r="3279" spans="1:12" hidden="1" x14ac:dyDescent="0.25">
      <c r="A3279" s="2">
        <v>44377</v>
      </c>
      <c r="B3279" t="s">
        <v>38</v>
      </c>
      <c r="C3279">
        <v>2021</v>
      </c>
      <c r="D3279">
        <v>2</v>
      </c>
      <c r="E3279" t="s">
        <v>81</v>
      </c>
      <c r="F3279" t="s">
        <v>82</v>
      </c>
      <c r="G3279" t="s">
        <v>83</v>
      </c>
      <c r="H3279" t="s">
        <v>63</v>
      </c>
      <c r="I3279">
        <v>27.7</v>
      </c>
      <c r="J3279">
        <v>110.89</v>
      </c>
      <c r="K3279">
        <v>0.103932</v>
      </c>
      <c r="L3279">
        <v>10.44</v>
      </c>
    </row>
    <row r="3280" spans="1:12" hidden="1" x14ac:dyDescent="0.25">
      <c r="A3280" s="2">
        <v>44469</v>
      </c>
      <c r="B3280" t="s">
        <v>39</v>
      </c>
      <c r="C3280">
        <v>2021</v>
      </c>
      <c r="D3280">
        <v>3</v>
      </c>
      <c r="E3280" t="s">
        <v>81</v>
      </c>
      <c r="F3280" t="s">
        <v>82</v>
      </c>
      <c r="G3280" t="s">
        <v>83</v>
      </c>
      <c r="H3280" t="s">
        <v>63</v>
      </c>
      <c r="I3280">
        <v>29.46</v>
      </c>
      <c r="J3280">
        <v>116.09</v>
      </c>
      <c r="K3280">
        <v>0.16264400000000001</v>
      </c>
      <c r="L3280">
        <v>16.239999999999998</v>
      </c>
    </row>
    <row r="3281" spans="1:12" hidden="1" x14ac:dyDescent="0.25">
      <c r="A3281" s="2">
        <v>44561</v>
      </c>
      <c r="B3281" t="s">
        <v>40</v>
      </c>
      <c r="C3281">
        <v>2021</v>
      </c>
      <c r="D3281">
        <v>4</v>
      </c>
      <c r="E3281" t="s">
        <v>81</v>
      </c>
      <c r="F3281" t="s">
        <v>82</v>
      </c>
      <c r="G3281" t="s">
        <v>83</v>
      </c>
      <c r="H3281" t="s">
        <v>63</v>
      </c>
      <c r="I3281">
        <v>31.9</v>
      </c>
      <c r="J3281">
        <v>118.78</v>
      </c>
      <c r="K3281">
        <v>0.18649499999999999</v>
      </c>
      <c r="L3281">
        <v>18.670000000000002</v>
      </c>
    </row>
    <row r="3282" spans="1:12" hidden="1" x14ac:dyDescent="0.25">
      <c r="A3282" s="2">
        <v>44651</v>
      </c>
      <c r="B3282" t="s">
        <v>41</v>
      </c>
      <c r="C3282">
        <v>2022</v>
      </c>
      <c r="D3282">
        <v>1</v>
      </c>
      <c r="E3282" t="s">
        <v>81</v>
      </c>
      <c r="F3282" t="s">
        <v>82</v>
      </c>
      <c r="G3282" t="s">
        <v>83</v>
      </c>
      <c r="H3282" t="s">
        <v>63</v>
      </c>
      <c r="I3282">
        <v>30.78</v>
      </c>
      <c r="J3282">
        <v>119.83</v>
      </c>
      <c r="K3282">
        <v>0.17908099999999999</v>
      </c>
      <c r="L3282">
        <v>18.2</v>
      </c>
    </row>
    <row r="3283" spans="1:12" hidden="1" x14ac:dyDescent="0.25">
      <c r="A3283" s="2">
        <v>44742</v>
      </c>
      <c r="B3283" t="s">
        <v>42</v>
      </c>
      <c r="C3283">
        <v>2022</v>
      </c>
      <c r="D3283">
        <v>2</v>
      </c>
      <c r="E3283" t="s">
        <v>81</v>
      </c>
      <c r="F3283" t="s">
        <v>82</v>
      </c>
      <c r="G3283" t="s">
        <v>83</v>
      </c>
      <c r="H3283" t="s">
        <v>63</v>
      </c>
      <c r="I3283">
        <v>28.91</v>
      </c>
      <c r="J3283">
        <v>121.05</v>
      </c>
      <c r="K3283">
        <v>9.1621999999999995E-2</v>
      </c>
      <c r="L3283">
        <v>10.16</v>
      </c>
    </row>
    <row r="3284" spans="1:12" hidden="1" x14ac:dyDescent="0.25">
      <c r="A3284" s="2">
        <v>44834</v>
      </c>
      <c r="B3284" t="s">
        <v>43</v>
      </c>
      <c r="C3284">
        <v>2022</v>
      </c>
      <c r="D3284">
        <v>3</v>
      </c>
      <c r="E3284" t="s">
        <v>81</v>
      </c>
      <c r="F3284" t="s">
        <v>82</v>
      </c>
      <c r="G3284" t="s">
        <v>83</v>
      </c>
      <c r="H3284" t="s">
        <v>63</v>
      </c>
      <c r="I3284">
        <v>30.19</v>
      </c>
      <c r="J3284">
        <v>121.79</v>
      </c>
      <c r="K3284">
        <v>4.9099999999999998E-2</v>
      </c>
      <c r="L3284">
        <v>5.7</v>
      </c>
    </row>
    <row r="3285" spans="1:12" hidden="1" x14ac:dyDescent="0.25">
      <c r="A3285" s="2">
        <v>44926</v>
      </c>
      <c r="B3285" t="s">
        <v>44</v>
      </c>
      <c r="C3285">
        <v>2022</v>
      </c>
      <c r="D3285">
        <v>4</v>
      </c>
      <c r="E3285" t="s">
        <v>81</v>
      </c>
      <c r="F3285" t="s">
        <v>82</v>
      </c>
      <c r="G3285" t="s">
        <v>83</v>
      </c>
      <c r="H3285" t="s">
        <v>63</v>
      </c>
      <c r="I3285">
        <v>33.72</v>
      </c>
      <c r="J3285">
        <v>123.61</v>
      </c>
      <c r="K3285">
        <v>4.0662999999999998E-2</v>
      </c>
      <c r="L3285">
        <v>4.83</v>
      </c>
    </row>
    <row r="3286" spans="1:12" hidden="1" x14ac:dyDescent="0.25">
      <c r="A3286" s="2">
        <v>45016</v>
      </c>
      <c r="B3286" t="s">
        <v>45</v>
      </c>
      <c r="C3286">
        <v>2023</v>
      </c>
      <c r="D3286">
        <v>1</v>
      </c>
      <c r="E3286" t="s">
        <v>81</v>
      </c>
      <c r="F3286" t="s">
        <v>82</v>
      </c>
      <c r="G3286" t="s">
        <v>83</v>
      </c>
      <c r="H3286" t="s">
        <v>63</v>
      </c>
      <c r="I3286">
        <v>35.51</v>
      </c>
      <c r="J3286">
        <v>128.34</v>
      </c>
      <c r="K3286">
        <v>7.1016999999999997E-2</v>
      </c>
      <c r="L3286">
        <v>8.51</v>
      </c>
    </row>
    <row r="3287" spans="1:12" hidden="1" x14ac:dyDescent="0.25">
      <c r="A3287" s="2">
        <v>45107</v>
      </c>
      <c r="B3287" t="s">
        <v>46</v>
      </c>
      <c r="C3287">
        <v>2023</v>
      </c>
      <c r="D3287">
        <v>2</v>
      </c>
      <c r="E3287" t="s">
        <v>81</v>
      </c>
      <c r="F3287" t="s">
        <v>82</v>
      </c>
      <c r="G3287" t="s">
        <v>83</v>
      </c>
      <c r="H3287" t="s">
        <v>63</v>
      </c>
      <c r="I3287">
        <v>30.27</v>
      </c>
      <c r="J3287">
        <v>129.69</v>
      </c>
      <c r="K3287">
        <v>7.1374999999999994E-2</v>
      </c>
      <c r="L3287">
        <v>8.64</v>
      </c>
    </row>
    <row r="3288" spans="1:12" hidden="1" x14ac:dyDescent="0.25">
      <c r="A3288" s="2">
        <v>45199</v>
      </c>
      <c r="B3288" t="s">
        <v>47</v>
      </c>
      <c r="C3288">
        <v>2023</v>
      </c>
      <c r="D3288">
        <v>3</v>
      </c>
      <c r="E3288" t="s">
        <v>81</v>
      </c>
      <c r="F3288" t="s">
        <v>82</v>
      </c>
      <c r="G3288" t="s">
        <v>83</v>
      </c>
      <c r="H3288" t="s">
        <v>63</v>
      </c>
      <c r="I3288">
        <v>31.59</v>
      </c>
      <c r="J3288">
        <v>131.08000000000001</v>
      </c>
      <c r="K3288">
        <v>7.6279E-2</v>
      </c>
      <c r="L3288">
        <v>9.2899999999999991</v>
      </c>
    </row>
    <row r="3289" spans="1:12" hidden="1" x14ac:dyDescent="0.25">
      <c r="A3289" s="2">
        <v>45291</v>
      </c>
      <c r="B3289" t="s">
        <v>48</v>
      </c>
      <c r="C3289">
        <v>2023</v>
      </c>
      <c r="D3289">
        <v>4</v>
      </c>
      <c r="E3289" t="s">
        <v>81</v>
      </c>
      <c r="F3289" t="s">
        <v>82</v>
      </c>
      <c r="G3289" t="s">
        <v>83</v>
      </c>
      <c r="H3289" t="s">
        <v>63</v>
      </c>
      <c r="I3289">
        <v>35.89</v>
      </c>
      <c r="J3289">
        <v>133.25</v>
      </c>
      <c r="K3289">
        <v>7.7987000000000001E-2</v>
      </c>
      <c r="L3289">
        <v>9.64</v>
      </c>
    </row>
    <row r="3290" spans="1:12" hidden="1" x14ac:dyDescent="0.25">
      <c r="A3290" s="2">
        <v>45382</v>
      </c>
      <c r="B3290" t="s">
        <v>49</v>
      </c>
      <c r="C3290">
        <v>2024</v>
      </c>
      <c r="D3290">
        <v>1</v>
      </c>
      <c r="E3290" t="s">
        <v>81</v>
      </c>
      <c r="F3290" t="s">
        <v>82</v>
      </c>
      <c r="G3290" t="s">
        <v>83</v>
      </c>
      <c r="H3290" t="s">
        <v>63</v>
      </c>
      <c r="I3290">
        <v>37.04</v>
      </c>
      <c r="J3290">
        <v>134.78</v>
      </c>
      <c r="K3290">
        <v>5.0179000000000001E-2</v>
      </c>
      <c r="L3290">
        <v>6.44</v>
      </c>
    </row>
    <row r="3291" spans="1:12" hidden="1" x14ac:dyDescent="0.25">
      <c r="A3291" s="2">
        <v>45473</v>
      </c>
      <c r="B3291" t="s">
        <v>50</v>
      </c>
      <c r="C3291">
        <v>2024</v>
      </c>
      <c r="D3291">
        <v>2</v>
      </c>
      <c r="E3291" t="s">
        <v>81</v>
      </c>
      <c r="F3291" t="s">
        <v>82</v>
      </c>
      <c r="G3291" t="s">
        <v>83</v>
      </c>
      <c r="H3291" t="s">
        <v>63</v>
      </c>
      <c r="I3291">
        <v>34.76</v>
      </c>
      <c r="J3291">
        <v>139.27000000000001</v>
      </c>
      <c r="K3291">
        <v>7.3868000000000003E-2</v>
      </c>
      <c r="L3291">
        <v>9.58</v>
      </c>
    </row>
    <row r="3292" spans="1:12" hidden="1" x14ac:dyDescent="0.25">
      <c r="A3292" s="2">
        <v>45565</v>
      </c>
      <c r="B3292" t="s">
        <v>51</v>
      </c>
      <c r="C3292">
        <v>2024</v>
      </c>
      <c r="D3292">
        <v>3</v>
      </c>
      <c r="E3292" t="s">
        <v>81</v>
      </c>
      <c r="F3292" t="s">
        <v>82</v>
      </c>
      <c r="G3292" t="s">
        <v>83</v>
      </c>
      <c r="H3292" t="s">
        <v>63</v>
      </c>
      <c r="I3292">
        <v>34.42</v>
      </c>
      <c r="J3292">
        <v>142.11000000000001</v>
      </c>
      <c r="K3292">
        <v>8.4147E-2</v>
      </c>
      <c r="L3292">
        <v>11.03</v>
      </c>
    </row>
    <row r="3293" spans="1:12" hidden="1" x14ac:dyDescent="0.25">
      <c r="A3293" s="2">
        <v>45657</v>
      </c>
      <c r="B3293" t="s">
        <v>52</v>
      </c>
      <c r="C3293">
        <v>2024</v>
      </c>
      <c r="D3293">
        <v>4</v>
      </c>
      <c r="E3293" t="s">
        <v>81</v>
      </c>
      <c r="F3293" t="s">
        <v>82</v>
      </c>
      <c r="G3293" t="s">
        <v>83</v>
      </c>
      <c r="H3293" t="s">
        <v>63</v>
      </c>
      <c r="I3293">
        <v>38.71</v>
      </c>
      <c r="J3293">
        <v>144.93</v>
      </c>
      <c r="K3293">
        <v>8.7654999999999997E-2</v>
      </c>
      <c r="L3293">
        <v>11.68</v>
      </c>
    </row>
    <row r="3294" spans="1:12" hidden="1" x14ac:dyDescent="0.25">
      <c r="A3294" s="2">
        <v>45747</v>
      </c>
      <c r="B3294" t="s">
        <v>53</v>
      </c>
      <c r="C3294">
        <v>2025</v>
      </c>
      <c r="D3294">
        <v>1</v>
      </c>
      <c r="E3294" t="s">
        <v>81</v>
      </c>
      <c r="F3294" t="s">
        <v>82</v>
      </c>
      <c r="G3294" t="s">
        <v>83</v>
      </c>
      <c r="H3294" t="s">
        <v>63</v>
      </c>
      <c r="I3294">
        <v>36.090000000000003</v>
      </c>
      <c r="J3294">
        <v>143.97999999999999</v>
      </c>
      <c r="K3294">
        <v>6.8259E-2</v>
      </c>
      <c r="L3294">
        <v>9.1999999999999993</v>
      </c>
    </row>
    <row r="3295" spans="1:12" hidden="1" x14ac:dyDescent="0.25">
      <c r="A3295" s="2">
        <v>42460</v>
      </c>
      <c r="B3295" t="s">
        <v>12</v>
      </c>
      <c r="C3295">
        <v>2016</v>
      </c>
      <c r="D3295">
        <v>1</v>
      </c>
      <c r="E3295" t="s">
        <v>81</v>
      </c>
      <c r="F3295" t="s">
        <v>82</v>
      </c>
      <c r="G3295" t="s">
        <v>83</v>
      </c>
      <c r="H3295" t="s">
        <v>64</v>
      </c>
      <c r="I3295">
        <v>20.5</v>
      </c>
      <c r="J3295" t="s">
        <v>17</v>
      </c>
      <c r="K3295" t="s">
        <v>17</v>
      </c>
      <c r="L3295" t="s">
        <v>17</v>
      </c>
    </row>
    <row r="3296" spans="1:12" hidden="1" x14ac:dyDescent="0.25">
      <c r="A3296" s="2">
        <v>42551</v>
      </c>
      <c r="B3296" t="s">
        <v>18</v>
      </c>
      <c r="C3296">
        <v>2016</v>
      </c>
      <c r="D3296">
        <v>2</v>
      </c>
      <c r="E3296" t="s">
        <v>81</v>
      </c>
      <c r="F3296" t="s">
        <v>82</v>
      </c>
      <c r="G3296" t="s">
        <v>83</v>
      </c>
      <c r="H3296" t="s">
        <v>64</v>
      </c>
      <c r="I3296">
        <v>18.23</v>
      </c>
      <c r="J3296" t="s">
        <v>17</v>
      </c>
      <c r="K3296" t="s">
        <v>17</v>
      </c>
      <c r="L3296" t="s">
        <v>17</v>
      </c>
    </row>
    <row r="3297" spans="1:12" hidden="1" x14ac:dyDescent="0.25">
      <c r="A3297" s="2">
        <v>42643</v>
      </c>
      <c r="B3297" t="s">
        <v>19</v>
      </c>
      <c r="C3297">
        <v>2016</v>
      </c>
      <c r="D3297">
        <v>3</v>
      </c>
      <c r="E3297" t="s">
        <v>81</v>
      </c>
      <c r="F3297" t="s">
        <v>82</v>
      </c>
      <c r="G3297" t="s">
        <v>83</v>
      </c>
      <c r="H3297" t="s">
        <v>64</v>
      </c>
      <c r="I3297">
        <v>17.93</v>
      </c>
      <c r="J3297" t="s">
        <v>17</v>
      </c>
      <c r="K3297" t="s">
        <v>17</v>
      </c>
      <c r="L3297" t="s">
        <v>17</v>
      </c>
    </row>
    <row r="3298" spans="1:12" hidden="1" x14ac:dyDescent="0.25">
      <c r="A3298" s="2">
        <v>42735</v>
      </c>
      <c r="B3298" t="s">
        <v>20</v>
      </c>
      <c r="C3298">
        <v>2016</v>
      </c>
      <c r="D3298">
        <v>4</v>
      </c>
      <c r="E3298" t="s">
        <v>81</v>
      </c>
      <c r="F3298" t="s">
        <v>82</v>
      </c>
      <c r="G3298" t="s">
        <v>83</v>
      </c>
      <c r="H3298" t="s">
        <v>64</v>
      </c>
      <c r="I3298">
        <v>17.96</v>
      </c>
      <c r="J3298">
        <v>74.63</v>
      </c>
      <c r="K3298" t="s">
        <v>17</v>
      </c>
      <c r="L3298" t="s">
        <v>17</v>
      </c>
    </row>
    <row r="3299" spans="1:12" hidden="1" x14ac:dyDescent="0.25">
      <c r="A3299" s="2">
        <v>42825</v>
      </c>
      <c r="B3299" t="s">
        <v>21</v>
      </c>
      <c r="C3299">
        <v>2017</v>
      </c>
      <c r="D3299">
        <v>1</v>
      </c>
      <c r="E3299" t="s">
        <v>81</v>
      </c>
      <c r="F3299" t="s">
        <v>82</v>
      </c>
      <c r="G3299" t="s">
        <v>83</v>
      </c>
      <c r="H3299" t="s">
        <v>64</v>
      </c>
      <c r="I3299">
        <v>19.82</v>
      </c>
      <c r="J3299">
        <v>73.95</v>
      </c>
      <c r="K3299" t="s">
        <v>17</v>
      </c>
      <c r="L3299" t="s">
        <v>17</v>
      </c>
    </row>
    <row r="3300" spans="1:12" hidden="1" x14ac:dyDescent="0.25">
      <c r="A3300" s="2">
        <v>42916</v>
      </c>
      <c r="B3300" t="s">
        <v>22</v>
      </c>
      <c r="C3300">
        <v>2017</v>
      </c>
      <c r="D3300">
        <v>2</v>
      </c>
      <c r="E3300" t="s">
        <v>81</v>
      </c>
      <c r="F3300" t="s">
        <v>82</v>
      </c>
      <c r="G3300" t="s">
        <v>83</v>
      </c>
      <c r="H3300" t="s">
        <v>64</v>
      </c>
      <c r="I3300">
        <v>18.7</v>
      </c>
      <c r="J3300">
        <v>74.41</v>
      </c>
      <c r="K3300" t="s">
        <v>17</v>
      </c>
      <c r="L3300" t="s">
        <v>17</v>
      </c>
    </row>
    <row r="3301" spans="1:12" hidden="1" x14ac:dyDescent="0.25">
      <c r="A3301" s="2">
        <v>43008</v>
      </c>
      <c r="B3301" t="s">
        <v>23</v>
      </c>
      <c r="C3301">
        <v>2017</v>
      </c>
      <c r="D3301">
        <v>3</v>
      </c>
      <c r="E3301" t="s">
        <v>81</v>
      </c>
      <c r="F3301" t="s">
        <v>82</v>
      </c>
      <c r="G3301" t="s">
        <v>83</v>
      </c>
      <c r="H3301" t="s">
        <v>64</v>
      </c>
      <c r="I3301">
        <v>19.37</v>
      </c>
      <c r="J3301">
        <v>75.86</v>
      </c>
      <c r="K3301" t="s">
        <v>17</v>
      </c>
      <c r="L3301" t="s">
        <v>17</v>
      </c>
    </row>
    <row r="3302" spans="1:12" hidden="1" x14ac:dyDescent="0.25">
      <c r="A3302" s="2">
        <v>43100</v>
      </c>
      <c r="B3302" t="s">
        <v>24</v>
      </c>
      <c r="C3302">
        <v>2017</v>
      </c>
      <c r="D3302">
        <v>4</v>
      </c>
      <c r="E3302" t="s">
        <v>81</v>
      </c>
      <c r="F3302" t="s">
        <v>82</v>
      </c>
      <c r="G3302" t="s">
        <v>83</v>
      </c>
      <c r="H3302" t="s">
        <v>64</v>
      </c>
      <c r="I3302">
        <v>20.29</v>
      </c>
      <c r="J3302">
        <v>78.180000000000007</v>
      </c>
      <c r="K3302">
        <v>4.7567999999999999E-2</v>
      </c>
      <c r="L3302">
        <v>3.55</v>
      </c>
    </row>
    <row r="3303" spans="1:12" hidden="1" x14ac:dyDescent="0.25">
      <c r="A3303" s="2">
        <v>43190</v>
      </c>
      <c r="B3303" t="s">
        <v>25</v>
      </c>
      <c r="C3303">
        <v>2018</v>
      </c>
      <c r="D3303">
        <v>1</v>
      </c>
      <c r="E3303" t="s">
        <v>81</v>
      </c>
      <c r="F3303" t="s">
        <v>82</v>
      </c>
      <c r="G3303" t="s">
        <v>83</v>
      </c>
      <c r="H3303" t="s">
        <v>64</v>
      </c>
      <c r="I3303">
        <v>21.63</v>
      </c>
      <c r="J3303">
        <v>79.989999999999995</v>
      </c>
      <c r="K3303">
        <v>8.1677E-2</v>
      </c>
      <c r="L3303">
        <v>6.04</v>
      </c>
    </row>
    <row r="3304" spans="1:12" hidden="1" x14ac:dyDescent="0.25">
      <c r="A3304" s="2">
        <v>43281</v>
      </c>
      <c r="B3304" t="s">
        <v>26</v>
      </c>
      <c r="C3304">
        <v>2018</v>
      </c>
      <c r="D3304">
        <v>2</v>
      </c>
      <c r="E3304" t="s">
        <v>81</v>
      </c>
      <c r="F3304" t="s">
        <v>82</v>
      </c>
      <c r="G3304" t="s">
        <v>83</v>
      </c>
      <c r="H3304" t="s">
        <v>64</v>
      </c>
      <c r="I3304">
        <v>20.82</v>
      </c>
      <c r="J3304">
        <v>82.11</v>
      </c>
      <c r="K3304">
        <v>0.103481</v>
      </c>
      <c r="L3304">
        <v>7.7</v>
      </c>
    </row>
    <row r="3305" spans="1:12" hidden="1" x14ac:dyDescent="0.25">
      <c r="A3305" s="2">
        <v>43373</v>
      </c>
      <c r="B3305" t="s">
        <v>27</v>
      </c>
      <c r="C3305">
        <v>2018</v>
      </c>
      <c r="D3305">
        <v>3</v>
      </c>
      <c r="E3305" t="s">
        <v>81</v>
      </c>
      <c r="F3305" t="s">
        <v>82</v>
      </c>
      <c r="G3305" t="s">
        <v>83</v>
      </c>
      <c r="H3305" t="s">
        <v>64</v>
      </c>
      <c r="I3305">
        <v>22.08</v>
      </c>
      <c r="J3305">
        <v>84.81</v>
      </c>
      <c r="K3305">
        <v>0.11798</v>
      </c>
      <c r="L3305">
        <v>8.9499999999999993</v>
      </c>
    </row>
    <row r="3306" spans="1:12" hidden="1" x14ac:dyDescent="0.25">
      <c r="A3306" s="2">
        <v>43465</v>
      </c>
      <c r="B3306" t="s">
        <v>28</v>
      </c>
      <c r="C3306">
        <v>2018</v>
      </c>
      <c r="D3306">
        <v>4</v>
      </c>
      <c r="E3306" t="s">
        <v>81</v>
      </c>
      <c r="F3306" t="s">
        <v>82</v>
      </c>
      <c r="G3306" t="s">
        <v>83</v>
      </c>
      <c r="H3306" t="s">
        <v>64</v>
      </c>
      <c r="I3306">
        <v>21.27</v>
      </c>
      <c r="J3306">
        <v>85.79</v>
      </c>
      <c r="K3306">
        <v>9.7338999999999995E-2</v>
      </c>
      <c r="L3306">
        <v>7.61</v>
      </c>
    </row>
    <row r="3307" spans="1:12" hidden="1" x14ac:dyDescent="0.25">
      <c r="A3307" s="2">
        <v>43555</v>
      </c>
      <c r="B3307" t="s">
        <v>29</v>
      </c>
      <c r="C3307">
        <v>2019</v>
      </c>
      <c r="D3307">
        <v>1</v>
      </c>
      <c r="E3307" t="s">
        <v>81</v>
      </c>
      <c r="F3307" t="s">
        <v>82</v>
      </c>
      <c r="G3307" t="s">
        <v>83</v>
      </c>
      <c r="H3307" t="s">
        <v>64</v>
      </c>
      <c r="I3307">
        <v>20.76</v>
      </c>
      <c r="J3307">
        <v>84.92</v>
      </c>
      <c r="K3307">
        <v>6.1633E-2</v>
      </c>
      <c r="L3307">
        <v>4.93</v>
      </c>
    </row>
    <row r="3308" spans="1:12" hidden="1" x14ac:dyDescent="0.25">
      <c r="A3308" s="2">
        <v>43646</v>
      </c>
      <c r="B3308" t="s">
        <v>30</v>
      </c>
      <c r="C3308">
        <v>2019</v>
      </c>
      <c r="D3308">
        <v>2</v>
      </c>
      <c r="E3308" t="s">
        <v>81</v>
      </c>
      <c r="F3308" t="s">
        <v>82</v>
      </c>
      <c r="G3308" t="s">
        <v>83</v>
      </c>
      <c r="H3308" t="s">
        <v>64</v>
      </c>
      <c r="I3308">
        <v>21.5</v>
      </c>
      <c r="J3308">
        <v>85.61</v>
      </c>
      <c r="K3308">
        <v>4.2625999999999997E-2</v>
      </c>
      <c r="L3308">
        <v>3.5</v>
      </c>
    </row>
    <row r="3309" spans="1:12" hidden="1" x14ac:dyDescent="0.25">
      <c r="A3309" s="2">
        <v>43738</v>
      </c>
      <c r="B3309" t="s">
        <v>31</v>
      </c>
      <c r="C3309">
        <v>2019</v>
      </c>
      <c r="D3309">
        <v>3</v>
      </c>
      <c r="E3309" t="s">
        <v>81</v>
      </c>
      <c r="F3309" t="s">
        <v>82</v>
      </c>
      <c r="G3309" t="s">
        <v>83</v>
      </c>
      <c r="H3309" t="s">
        <v>64</v>
      </c>
      <c r="I3309">
        <v>22.29</v>
      </c>
      <c r="J3309">
        <v>85.82</v>
      </c>
      <c r="K3309">
        <v>1.1908999999999999E-2</v>
      </c>
      <c r="L3309">
        <v>1.01</v>
      </c>
    </row>
    <row r="3310" spans="1:12" hidden="1" x14ac:dyDescent="0.25">
      <c r="A3310" s="2">
        <v>43830</v>
      </c>
      <c r="B3310" t="s">
        <v>32</v>
      </c>
      <c r="C3310">
        <v>2019</v>
      </c>
      <c r="D3310">
        <v>4</v>
      </c>
      <c r="E3310" t="s">
        <v>81</v>
      </c>
      <c r="F3310" t="s">
        <v>82</v>
      </c>
      <c r="G3310" t="s">
        <v>83</v>
      </c>
      <c r="H3310" t="s">
        <v>64</v>
      </c>
      <c r="I3310">
        <v>21.92</v>
      </c>
      <c r="J3310">
        <v>86.47</v>
      </c>
      <c r="K3310">
        <v>7.9260000000000008E-3</v>
      </c>
      <c r="L3310">
        <v>0.68</v>
      </c>
    </row>
    <row r="3311" spans="1:12" hidden="1" x14ac:dyDescent="0.25">
      <c r="A3311" s="2">
        <v>43921</v>
      </c>
      <c r="B3311" t="s">
        <v>33</v>
      </c>
      <c r="C3311">
        <v>2020</v>
      </c>
      <c r="D3311">
        <v>1</v>
      </c>
      <c r="E3311" t="s">
        <v>81</v>
      </c>
      <c r="F3311" t="s">
        <v>82</v>
      </c>
      <c r="G3311" t="s">
        <v>83</v>
      </c>
      <c r="H3311" t="s">
        <v>64</v>
      </c>
      <c r="I3311">
        <v>24.11</v>
      </c>
      <c r="J3311">
        <v>89.82</v>
      </c>
      <c r="K3311">
        <v>5.7701000000000002E-2</v>
      </c>
      <c r="L3311">
        <v>4.9000000000000004</v>
      </c>
    </row>
    <row r="3312" spans="1:12" hidden="1" x14ac:dyDescent="0.25">
      <c r="A3312" s="2">
        <v>44012</v>
      </c>
      <c r="B3312" t="s">
        <v>34</v>
      </c>
      <c r="C3312">
        <v>2020</v>
      </c>
      <c r="D3312">
        <v>2</v>
      </c>
      <c r="E3312" t="s">
        <v>81</v>
      </c>
      <c r="F3312" t="s">
        <v>82</v>
      </c>
      <c r="G3312" t="s">
        <v>83</v>
      </c>
      <c r="H3312" t="s">
        <v>64</v>
      </c>
      <c r="I3312">
        <v>23.34</v>
      </c>
      <c r="J3312">
        <v>91.67</v>
      </c>
      <c r="K3312">
        <v>7.0786000000000002E-2</v>
      </c>
      <c r="L3312">
        <v>6.06</v>
      </c>
    </row>
    <row r="3313" spans="1:12" hidden="1" x14ac:dyDescent="0.25">
      <c r="A3313" s="2">
        <v>44104</v>
      </c>
      <c r="B3313" t="s">
        <v>35</v>
      </c>
      <c r="C3313">
        <v>2020</v>
      </c>
      <c r="D3313">
        <v>3</v>
      </c>
      <c r="E3313" t="s">
        <v>81</v>
      </c>
      <c r="F3313" t="s">
        <v>82</v>
      </c>
      <c r="G3313" t="s">
        <v>83</v>
      </c>
      <c r="H3313" t="s">
        <v>64</v>
      </c>
      <c r="I3313">
        <v>21.74</v>
      </c>
      <c r="J3313">
        <v>91.12</v>
      </c>
      <c r="K3313">
        <v>6.1756999999999999E-2</v>
      </c>
      <c r="L3313">
        <v>5.3</v>
      </c>
    </row>
    <row r="3314" spans="1:12" hidden="1" x14ac:dyDescent="0.25">
      <c r="A3314" s="2">
        <v>44196</v>
      </c>
      <c r="B3314" t="s">
        <v>36</v>
      </c>
      <c r="C3314">
        <v>2020</v>
      </c>
      <c r="D3314">
        <v>4</v>
      </c>
      <c r="E3314" t="s">
        <v>81</v>
      </c>
      <c r="F3314" t="s">
        <v>82</v>
      </c>
      <c r="G3314" t="s">
        <v>83</v>
      </c>
      <c r="H3314" t="s">
        <v>64</v>
      </c>
      <c r="I3314">
        <v>24.03</v>
      </c>
      <c r="J3314">
        <v>93.22</v>
      </c>
      <c r="K3314">
        <v>7.8062000000000006E-2</v>
      </c>
      <c r="L3314">
        <v>6.75</v>
      </c>
    </row>
    <row r="3315" spans="1:12" hidden="1" x14ac:dyDescent="0.25">
      <c r="A3315" s="2">
        <v>44286</v>
      </c>
      <c r="B3315" t="s">
        <v>37</v>
      </c>
      <c r="C3315">
        <v>2021</v>
      </c>
      <c r="D3315">
        <v>1</v>
      </c>
      <c r="E3315" t="s">
        <v>81</v>
      </c>
      <c r="F3315" t="s">
        <v>82</v>
      </c>
      <c r="G3315" t="s">
        <v>83</v>
      </c>
      <c r="H3315" t="s">
        <v>64</v>
      </c>
      <c r="I3315">
        <v>25.9</v>
      </c>
      <c r="J3315">
        <v>95.01</v>
      </c>
      <c r="K3315">
        <v>5.7782E-2</v>
      </c>
      <c r="L3315">
        <v>5.19</v>
      </c>
    </row>
    <row r="3316" spans="1:12" hidden="1" x14ac:dyDescent="0.25">
      <c r="A3316" s="2">
        <v>44377</v>
      </c>
      <c r="B3316" t="s">
        <v>38</v>
      </c>
      <c r="C3316">
        <v>2021</v>
      </c>
      <c r="D3316">
        <v>2</v>
      </c>
      <c r="E3316" t="s">
        <v>81</v>
      </c>
      <c r="F3316" t="s">
        <v>82</v>
      </c>
      <c r="G3316" t="s">
        <v>83</v>
      </c>
      <c r="H3316" t="s">
        <v>64</v>
      </c>
      <c r="I3316">
        <v>22.76</v>
      </c>
      <c r="J3316">
        <v>94.43</v>
      </c>
      <c r="K3316">
        <v>3.0107999999999999E-2</v>
      </c>
      <c r="L3316">
        <v>2.76</v>
      </c>
    </row>
    <row r="3317" spans="1:12" hidden="1" x14ac:dyDescent="0.25">
      <c r="A3317" s="2">
        <v>44469</v>
      </c>
      <c r="B3317" t="s">
        <v>39</v>
      </c>
      <c r="C3317">
        <v>2021</v>
      </c>
      <c r="D3317">
        <v>3</v>
      </c>
      <c r="E3317" t="s">
        <v>81</v>
      </c>
      <c r="F3317" t="s">
        <v>82</v>
      </c>
      <c r="G3317" t="s">
        <v>83</v>
      </c>
      <c r="H3317" t="s">
        <v>64</v>
      </c>
      <c r="I3317">
        <v>23.72</v>
      </c>
      <c r="J3317">
        <v>96.41</v>
      </c>
      <c r="K3317">
        <v>5.8055000000000002E-2</v>
      </c>
      <c r="L3317">
        <v>5.29</v>
      </c>
    </row>
    <row r="3318" spans="1:12" hidden="1" x14ac:dyDescent="0.25">
      <c r="A3318" s="2">
        <v>44561</v>
      </c>
      <c r="B3318" t="s">
        <v>40</v>
      </c>
      <c r="C3318">
        <v>2021</v>
      </c>
      <c r="D3318">
        <v>4</v>
      </c>
      <c r="E3318" t="s">
        <v>81</v>
      </c>
      <c r="F3318" t="s">
        <v>82</v>
      </c>
      <c r="G3318" t="s">
        <v>83</v>
      </c>
      <c r="H3318" t="s">
        <v>64</v>
      </c>
      <c r="I3318">
        <v>25.23</v>
      </c>
      <c r="J3318">
        <v>97.62</v>
      </c>
      <c r="K3318">
        <v>4.7199999999999999E-2</v>
      </c>
      <c r="L3318">
        <v>4.4000000000000004</v>
      </c>
    </row>
    <row r="3319" spans="1:12" hidden="1" x14ac:dyDescent="0.25">
      <c r="A3319" s="2">
        <v>44651</v>
      </c>
      <c r="B3319" t="s">
        <v>41</v>
      </c>
      <c r="C3319">
        <v>2022</v>
      </c>
      <c r="D3319">
        <v>1</v>
      </c>
      <c r="E3319" t="s">
        <v>81</v>
      </c>
      <c r="F3319" t="s">
        <v>82</v>
      </c>
      <c r="G3319" t="s">
        <v>83</v>
      </c>
      <c r="H3319" t="s">
        <v>64</v>
      </c>
      <c r="I3319">
        <v>27.96</v>
      </c>
      <c r="J3319">
        <v>99.68</v>
      </c>
      <c r="K3319">
        <v>4.9153000000000002E-2</v>
      </c>
      <c r="L3319">
        <v>4.67</v>
      </c>
    </row>
    <row r="3320" spans="1:12" hidden="1" x14ac:dyDescent="0.25">
      <c r="A3320" s="2">
        <v>44742</v>
      </c>
      <c r="B3320" t="s">
        <v>42</v>
      </c>
      <c r="C3320">
        <v>2022</v>
      </c>
      <c r="D3320">
        <v>2</v>
      </c>
      <c r="E3320" t="s">
        <v>81</v>
      </c>
      <c r="F3320" t="s">
        <v>82</v>
      </c>
      <c r="G3320" t="s">
        <v>83</v>
      </c>
      <c r="H3320" t="s">
        <v>64</v>
      </c>
      <c r="I3320">
        <v>24.28</v>
      </c>
      <c r="J3320">
        <v>101.19</v>
      </c>
      <c r="K3320">
        <v>7.1586999999999998E-2</v>
      </c>
      <c r="L3320">
        <v>6.76</v>
      </c>
    </row>
    <row r="3321" spans="1:12" hidden="1" x14ac:dyDescent="0.25">
      <c r="A3321" s="2">
        <v>44834</v>
      </c>
      <c r="B3321" t="s">
        <v>43</v>
      </c>
      <c r="C3321">
        <v>2022</v>
      </c>
      <c r="D3321">
        <v>3</v>
      </c>
      <c r="E3321" t="s">
        <v>81</v>
      </c>
      <c r="F3321" t="s">
        <v>82</v>
      </c>
      <c r="G3321" t="s">
        <v>83</v>
      </c>
      <c r="H3321" t="s">
        <v>64</v>
      </c>
      <c r="I3321">
        <v>23.88</v>
      </c>
      <c r="J3321">
        <v>101.35</v>
      </c>
      <c r="K3321">
        <v>5.1239E-2</v>
      </c>
      <c r="L3321">
        <v>4.9400000000000004</v>
      </c>
    </row>
    <row r="3322" spans="1:12" hidden="1" x14ac:dyDescent="0.25">
      <c r="A3322" s="2">
        <v>44926</v>
      </c>
      <c r="B3322" t="s">
        <v>44</v>
      </c>
      <c r="C3322">
        <v>2022</v>
      </c>
      <c r="D3322">
        <v>4</v>
      </c>
      <c r="E3322" t="s">
        <v>81</v>
      </c>
      <c r="F3322" t="s">
        <v>82</v>
      </c>
      <c r="G3322" t="s">
        <v>83</v>
      </c>
      <c r="H3322" t="s">
        <v>64</v>
      </c>
      <c r="I3322">
        <v>25.25</v>
      </c>
      <c r="J3322">
        <v>101.37</v>
      </c>
      <c r="K3322">
        <v>3.8413999999999997E-2</v>
      </c>
      <c r="L3322">
        <v>3.75</v>
      </c>
    </row>
    <row r="3323" spans="1:12" hidden="1" x14ac:dyDescent="0.25">
      <c r="A3323" s="2">
        <v>45016</v>
      </c>
      <c r="B3323" t="s">
        <v>45</v>
      </c>
      <c r="C3323">
        <v>2023</v>
      </c>
      <c r="D3323">
        <v>1</v>
      </c>
      <c r="E3323" t="s">
        <v>81</v>
      </c>
      <c r="F3323" t="s">
        <v>82</v>
      </c>
      <c r="G3323" t="s">
        <v>83</v>
      </c>
      <c r="H3323" t="s">
        <v>64</v>
      </c>
      <c r="I3323">
        <v>29.93</v>
      </c>
      <c r="J3323">
        <v>103.33</v>
      </c>
      <c r="K3323">
        <v>3.6616999999999997E-2</v>
      </c>
      <c r="L3323">
        <v>3.65</v>
      </c>
    </row>
    <row r="3324" spans="1:12" hidden="1" x14ac:dyDescent="0.25">
      <c r="A3324" s="2">
        <v>45107</v>
      </c>
      <c r="B3324" t="s">
        <v>46</v>
      </c>
      <c r="C3324">
        <v>2023</v>
      </c>
      <c r="D3324">
        <v>2</v>
      </c>
      <c r="E3324" t="s">
        <v>81</v>
      </c>
      <c r="F3324" t="s">
        <v>82</v>
      </c>
      <c r="G3324" t="s">
        <v>83</v>
      </c>
      <c r="H3324" t="s">
        <v>64</v>
      </c>
      <c r="I3324">
        <v>24.86</v>
      </c>
      <c r="J3324">
        <v>103.92</v>
      </c>
      <c r="K3324">
        <v>2.6979E-2</v>
      </c>
      <c r="L3324">
        <v>2.73</v>
      </c>
    </row>
    <row r="3325" spans="1:12" hidden="1" x14ac:dyDescent="0.25">
      <c r="A3325" s="2">
        <v>45199</v>
      </c>
      <c r="B3325" t="s">
        <v>47</v>
      </c>
      <c r="C3325">
        <v>2023</v>
      </c>
      <c r="D3325">
        <v>3</v>
      </c>
      <c r="E3325" t="s">
        <v>81</v>
      </c>
      <c r="F3325" t="s">
        <v>82</v>
      </c>
      <c r="G3325" t="s">
        <v>83</v>
      </c>
      <c r="H3325" t="s">
        <v>64</v>
      </c>
      <c r="I3325">
        <v>26.68</v>
      </c>
      <c r="J3325">
        <v>106.72</v>
      </c>
      <c r="K3325">
        <v>5.2984999999999997E-2</v>
      </c>
      <c r="L3325">
        <v>5.37</v>
      </c>
    </row>
    <row r="3326" spans="1:12" hidden="1" x14ac:dyDescent="0.25">
      <c r="A3326" s="2">
        <v>45291</v>
      </c>
      <c r="B3326" t="s">
        <v>48</v>
      </c>
      <c r="C3326">
        <v>2023</v>
      </c>
      <c r="D3326">
        <v>4</v>
      </c>
      <c r="E3326" t="s">
        <v>81</v>
      </c>
      <c r="F3326" t="s">
        <v>82</v>
      </c>
      <c r="G3326" t="s">
        <v>83</v>
      </c>
      <c r="H3326" t="s">
        <v>64</v>
      </c>
      <c r="I3326">
        <v>27.16</v>
      </c>
      <c r="J3326">
        <v>108.63</v>
      </c>
      <c r="K3326">
        <v>7.1619000000000002E-2</v>
      </c>
      <c r="L3326">
        <v>7.26</v>
      </c>
    </row>
    <row r="3327" spans="1:12" hidden="1" x14ac:dyDescent="0.25">
      <c r="A3327" s="2">
        <v>45382</v>
      </c>
      <c r="B3327" t="s">
        <v>49</v>
      </c>
      <c r="C3327">
        <v>2024</v>
      </c>
      <c r="D3327">
        <v>1</v>
      </c>
      <c r="E3327" t="s">
        <v>81</v>
      </c>
      <c r="F3327" t="s">
        <v>82</v>
      </c>
      <c r="G3327" t="s">
        <v>83</v>
      </c>
      <c r="H3327" t="s">
        <v>64</v>
      </c>
      <c r="I3327">
        <v>27.78</v>
      </c>
      <c r="J3327">
        <v>106.48</v>
      </c>
      <c r="K3327">
        <v>3.0485000000000002E-2</v>
      </c>
      <c r="L3327">
        <v>3.15</v>
      </c>
    </row>
    <row r="3328" spans="1:12" hidden="1" x14ac:dyDescent="0.25">
      <c r="A3328" s="2">
        <v>45473</v>
      </c>
      <c r="B3328" t="s">
        <v>50</v>
      </c>
      <c r="C3328">
        <v>2024</v>
      </c>
      <c r="D3328">
        <v>2</v>
      </c>
      <c r="E3328" t="s">
        <v>81</v>
      </c>
      <c r="F3328" t="s">
        <v>82</v>
      </c>
      <c r="G3328" t="s">
        <v>83</v>
      </c>
      <c r="H3328" t="s">
        <v>64</v>
      </c>
      <c r="I3328">
        <v>28.6</v>
      </c>
      <c r="J3328">
        <v>110.21</v>
      </c>
      <c r="K3328">
        <v>6.0526999999999997E-2</v>
      </c>
      <c r="L3328">
        <v>6.29</v>
      </c>
    </row>
    <row r="3329" spans="1:12" hidden="1" x14ac:dyDescent="0.25">
      <c r="A3329" s="2">
        <v>45565</v>
      </c>
      <c r="B3329" t="s">
        <v>51</v>
      </c>
      <c r="C3329">
        <v>2024</v>
      </c>
      <c r="D3329">
        <v>3</v>
      </c>
      <c r="E3329" t="s">
        <v>81</v>
      </c>
      <c r="F3329" t="s">
        <v>82</v>
      </c>
      <c r="G3329" t="s">
        <v>83</v>
      </c>
      <c r="H3329" t="s">
        <v>64</v>
      </c>
      <c r="I3329">
        <v>27.99</v>
      </c>
      <c r="J3329">
        <v>111.52</v>
      </c>
      <c r="K3329">
        <v>4.4977999999999997E-2</v>
      </c>
      <c r="L3329">
        <v>4.8</v>
      </c>
    </row>
    <row r="3330" spans="1:12" hidden="1" x14ac:dyDescent="0.25">
      <c r="A3330" s="2">
        <v>45657</v>
      </c>
      <c r="B3330" t="s">
        <v>52</v>
      </c>
      <c r="C3330">
        <v>2024</v>
      </c>
      <c r="D3330">
        <v>4</v>
      </c>
      <c r="E3330" t="s">
        <v>81</v>
      </c>
      <c r="F3330" t="s">
        <v>82</v>
      </c>
      <c r="G3330" t="s">
        <v>83</v>
      </c>
      <c r="H3330" t="s">
        <v>64</v>
      </c>
      <c r="I3330">
        <v>29.68</v>
      </c>
      <c r="J3330">
        <v>114.04</v>
      </c>
      <c r="K3330">
        <v>4.9801999999999999E-2</v>
      </c>
      <c r="L3330">
        <v>5.41</v>
      </c>
    </row>
    <row r="3331" spans="1:12" hidden="1" x14ac:dyDescent="0.25">
      <c r="A3331" s="2">
        <v>45747</v>
      </c>
      <c r="B3331" t="s">
        <v>53</v>
      </c>
      <c r="C3331">
        <v>2025</v>
      </c>
      <c r="D3331">
        <v>1</v>
      </c>
      <c r="E3331" t="s">
        <v>81</v>
      </c>
      <c r="F3331" t="s">
        <v>82</v>
      </c>
      <c r="G3331" t="s">
        <v>83</v>
      </c>
      <c r="H3331" t="s">
        <v>64</v>
      </c>
      <c r="I3331">
        <v>30.24</v>
      </c>
      <c r="J3331">
        <v>116.5</v>
      </c>
      <c r="K3331">
        <v>9.4102000000000005E-2</v>
      </c>
      <c r="L3331">
        <v>10.02</v>
      </c>
    </row>
    <row r="3332" spans="1:12" hidden="1" x14ac:dyDescent="0.25">
      <c r="A3332" s="2">
        <v>42460</v>
      </c>
      <c r="B3332" t="s">
        <v>12</v>
      </c>
      <c r="C3332">
        <v>2016</v>
      </c>
      <c r="D3332">
        <v>1</v>
      </c>
      <c r="E3332" t="s">
        <v>81</v>
      </c>
      <c r="F3332" t="s">
        <v>82</v>
      </c>
      <c r="G3332" t="s">
        <v>83</v>
      </c>
      <c r="H3332" t="s">
        <v>65</v>
      </c>
      <c r="I3332">
        <v>933.89</v>
      </c>
      <c r="J3332" t="s">
        <v>17</v>
      </c>
      <c r="K3332" t="s">
        <v>17</v>
      </c>
      <c r="L3332" t="s">
        <v>17</v>
      </c>
    </row>
    <row r="3333" spans="1:12" hidden="1" x14ac:dyDescent="0.25">
      <c r="A3333" s="2">
        <v>42551</v>
      </c>
      <c r="B3333" t="s">
        <v>18</v>
      </c>
      <c r="C3333">
        <v>2016</v>
      </c>
      <c r="D3333">
        <v>2</v>
      </c>
      <c r="E3333" t="s">
        <v>81</v>
      </c>
      <c r="F3333" t="s">
        <v>82</v>
      </c>
      <c r="G3333" t="s">
        <v>83</v>
      </c>
      <c r="H3333" t="s">
        <v>65</v>
      </c>
      <c r="I3333">
        <v>856.78</v>
      </c>
      <c r="J3333" t="s">
        <v>17</v>
      </c>
      <c r="K3333" t="s">
        <v>17</v>
      </c>
      <c r="L3333" t="s">
        <v>17</v>
      </c>
    </row>
    <row r="3334" spans="1:12" hidden="1" x14ac:dyDescent="0.25">
      <c r="A3334" s="2">
        <v>42643</v>
      </c>
      <c r="B3334" t="s">
        <v>19</v>
      </c>
      <c r="C3334">
        <v>2016</v>
      </c>
      <c r="D3334">
        <v>3</v>
      </c>
      <c r="E3334" t="s">
        <v>81</v>
      </c>
      <c r="F3334" t="s">
        <v>82</v>
      </c>
      <c r="G3334" t="s">
        <v>83</v>
      </c>
      <c r="H3334" t="s">
        <v>65</v>
      </c>
      <c r="I3334">
        <v>825.3</v>
      </c>
      <c r="J3334" t="s">
        <v>17</v>
      </c>
      <c r="K3334" t="s">
        <v>17</v>
      </c>
      <c r="L3334" t="s">
        <v>17</v>
      </c>
    </row>
    <row r="3335" spans="1:12" hidden="1" x14ac:dyDescent="0.25">
      <c r="A3335" s="2">
        <v>42735</v>
      </c>
      <c r="B3335" t="s">
        <v>20</v>
      </c>
      <c r="C3335">
        <v>2016</v>
      </c>
      <c r="D3335">
        <v>4</v>
      </c>
      <c r="E3335" t="s">
        <v>81</v>
      </c>
      <c r="F3335" t="s">
        <v>82</v>
      </c>
      <c r="G3335" t="s">
        <v>83</v>
      </c>
      <c r="H3335" t="s">
        <v>65</v>
      </c>
      <c r="I3335">
        <v>845.15</v>
      </c>
      <c r="J3335">
        <v>3461.12</v>
      </c>
      <c r="K3335" t="s">
        <v>17</v>
      </c>
      <c r="L3335" t="s">
        <v>17</v>
      </c>
    </row>
    <row r="3336" spans="1:12" hidden="1" x14ac:dyDescent="0.25">
      <c r="A3336" s="2">
        <v>42825</v>
      </c>
      <c r="B3336" t="s">
        <v>21</v>
      </c>
      <c r="C3336">
        <v>2017</v>
      </c>
      <c r="D3336">
        <v>1</v>
      </c>
      <c r="E3336" t="s">
        <v>81</v>
      </c>
      <c r="F3336" t="s">
        <v>82</v>
      </c>
      <c r="G3336" t="s">
        <v>83</v>
      </c>
      <c r="H3336" t="s">
        <v>65</v>
      </c>
      <c r="I3336">
        <v>963.82</v>
      </c>
      <c r="J3336">
        <v>3491.05</v>
      </c>
      <c r="K3336" t="s">
        <v>17</v>
      </c>
      <c r="L3336" t="s">
        <v>17</v>
      </c>
    </row>
    <row r="3337" spans="1:12" hidden="1" x14ac:dyDescent="0.25">
      <c r="A3337" s="2">
        <v>42916</v>
      </c>
      <c r="B3337" t="s">
        <v>22</v>
      </c>
      <c r="C3337">
        <v>2017</v>
      </c>
      <c r="D3337">
        <v>2</v>
      </c>
      <c r="E3337" t="s">
        <v>81</v>
      </c>
      <c r="F3337" t="s">
        <v>82</v>
      </c>
      <c r="G3337" t="s">
        <v>83</v>
      </c>
      <c r="H3337" t="s">
        <v>65</v>
      </c>
      <c r="I3337">
        <v>879.44</v>
      </c>
      <c r="J3337">
        <v>3513.71</v>
      </c>
      <c r="K3337" t="s">
        <v>17</v>
      </c>
      <c r="L3337" t="s">
        <v>17</v>
      </c>
    </row>
    <row r="3338" spans="1:12" hidden="1" x14ac:dyDescent="0.25">
      <c r="A3338" s="2">
        <v>43008</v>
      </c>
      <c r="B3338" t="s">
        <v>23</v>
      </c>
      <c r="C3338">
        <v>2017</v>
      </c>
      <c r="D3338">
        <v>3</v>
      </c>
      <c r="E3338" t="s">
        <v>81</v>
      </c>
      <c r="F3338" t="s">
        <v>82</v>
      </c>
      <c r="G3338" t="s">
        <v>83</v>
      </c>
      <c r="H3338" t="s">
        <v>65</v>
      </c>
      <c r="I3338">
        <v>819.7</v>
      </c>
      <c r="J3338">
        <v>3508.12</v>
      </c>
      <c r="K3338" t="s">
        <v>17</v>
      </c>
      <c r="L3338" t="s">
        <v>17</v>
      </c>
    </row>
    <row r="3339" spans="1:12" hidden="1" x14ac:dyDescent="0.25">
      <c r="A3339" s="2">
        <v>43100</v>
      </c>
      <c r="B3339" t="s">
        <v>24</v>
      </c>
      <c r="C3339">
        <v>2017</v>
      </c>
      <c r="D3339">
        <v>4</v>
      </c>
      <c r="E3339" t="s">
        <v>81</v>
      </c>
      <c r="F3339" t="s">
        <v>82</v>
      </c>
      <c r="G3339" t="s">
        <v>83</v>
      </c>
      <c r="H3339" t="s">
        <v>65</v>
      </c>
      <c r="I3339">
        <v>885.44</v>
      </c>
      <c r="J3339">
        <v>3548.41</v>
      </c>
      <c r="K3339">
        <v>2.5219999999999999E-2</v>
      </c>
      <c r="L3339">
        <v>87.29</v>
      </c>
    </row>
    <row r="3340" spans="1:12" hidden="1" x14ac:dyDescent="0.25">
      <c r="A3340" s="2">
        <v>43190</v>
      </c>
      <c r="B3340" t="s">
        <v>25</v>
      </c>
      <c r="C3340">
        <v>2018</v>
      </c>
      <c r="D3340">
        <v>1</v>
      </c>
      <c r="E3340" t="s">
        <v>81</v>
      </c>
      <c r="F3340" t="s">
        <v>82</v>
      </c>
      <c r="G3340" t="s">
        <v>83</v>
      </c>
      <c r="H3340" t="s">
        <v>65</v>
      </c>
      <c r="I3340">
        <v>922.35</v>
      </c>
      <c r="J3340">
        <v>3506.93</v>
      </c>
      <c r="K3340">
        <v>4.5490000000000001E-3</v>
      </c>
      <c r="L3340">
        <v>15.88</v>
      </c>
    </row>
    <row r="3341" spans="1:12" hidden="1" x14ac:dyDescent="0.25">
      <c r="A3341" s="2">
        <v>43281</v>
      </c>
      <c r="B3341" t="s">
        <v>26</v>
      </c>
      <c r="C3341">
        <v>2018</v>
      </c>
      <c r="D3341">
        <v>2</v>
      </c>
      <c r="E3341" t="s">
        <v>81</v>
      </c>
      <c r="F3341" t="s">
        <v>82</v>
      </c>
      <c r="G3341" t="s">
        <v>83</v>
      </c>
      <c r="H3341" t="s">
        <v>65</v>
      </c>
      <c r="I3341">
        <v>877.32</v>
      </c>
      <c r="J3341">
        <v>3504.81</v>
      </c>
      <c r="K3341">
        <v>-2.5330000000000001E-3</v>
      </c>
      <c r="L3341">
        <v>-8.9</v>
      </c>
    </row>
    <row r="3342" spans="1:12" hidden="1" x14ac:dyDescent="0.25">
      <c r="A3342" s="2">
        <v>43373</v>
      </c>
      <c r="B3342" t="s">
        <v>27</v>
      </c>
      <c r="C3342">
        <v>2018</v>
      </c>
      <c r="D3342">
        <v>3</v>
      </c>
      <c r="E3342" t="s">
        <v>81</v>
      </c>
      <c r="F3342" t="s">
        <v>82</v>
      </c>
      <c r="G3342" t="s">
        <v>83</v>
      </c>
      <c r="H3342" t="s">
        <v>65</v>
      </c>
      <c r="I3342">
        <v>881.66</v>
      </c>
      <c r="J3342">
        <v>3566.77</v>
      </c>
      <c r="K3342">
        <v>1.6718E-2</v>
      </c>
      <c r="L3342">
        <v>58.65</v>
      </c>
    </row>
    <row r="3343" spans="1:12" hidden="1" x14ac:dyDescent="0.25">
      <c r="A3343" s="2">
        <v>43465</v>
      </c>
      <c r="B3343" t="s">
        <v>28</v>
      </c>
      <c r="C3343">
        <v>2018</v>
      </c>
      <c r="D3343">
        <v>4</v>
      </c>
      <c r="E3343" t="s">
        <v>81</v>
      </c>
      <c r="F3343" t="s">
        <v>82</v>
      </c>
      <c r="G3343" t="s">
        <v>83</v>
      </c>
      <c r="H3343" t="s">
        <v>65</v>
      </c>
      <c r="I3343">
        <v>975.55</v>
      </c>
      <c r="J3343">
        <v>3656.88</v>
      </c>
      <c r="K3343">
        <v>3.0568999999999999E-2</v>
      </c>
      <c r="L3343">
        <v>108.47</v>
      </c>
    </row>
    <row r="3344" spans="1:12" hidden="1" x14ac:dyDescent="0.25">
      <c r="A3344" s="2">
        <v>43555</v>
      </c>
      <c r="B3344" t="s">
        <v>29</v>
      </c>
      <c r="C3344">
        <v>2019</v>
      </c>
      <c r="D3344">
        <v>1</v>
      </c>
      <c r="E3344" t="s">
        <v>81</v>
      </c>
      <c r="F3344" t="s">
        <v>82</v>
      </c>
      <c r="G3344" t="s">
        <v>83</v>
      </c>
      <c r="H3344" t="s">
        <v>65</v>
      </c>
      <c r="I3344">
        <v>963.19</v>
      </c>
      <c r="J3344">
        <v>3697.72</v>
      </c>
      <c r="K3344">
        <v>5.4404000000000001E-2</v>
      </c>
      <c r="L3344">
        <v>190.79</v>
      </c>
    </row>
    <row r="3345" spans="1:12" hidden="1" x14ac:dyDescent="0.25">
      <c r="A3345" s="2">
        <v>43646</v>
      </c>
      <c r="B3345" t="s">
        <v>30</v>
      </c>
      <c r="C3345">
        <v>2019</v>
      </c>
      <c r="D3345">
        <v>2</v>
      </c>
      <c r="E3345" t="s">
        <v>81</v>
      </c>
      <c r="F3345" t="s">
        <v>82</v>
      </c>
      <c r="G3345" t="s">
        <v>83</v>
      </c>
      <c r="H3345" t="s">
        <v>65</v>
      </c>
      <c r="I3345">
        <v>939.71</v>
      </c>
      <c r="J3345">
        <v>3760.11</v>
      </c>
      <c r="K3345">
        <v>7.2843000000000005E-2</v>
      </c>
      <c r="L3345">
        <v>255.3</v>
      </c>
    </row>
    <row r="3346" spans="1:12" hidden="1" x14ac:dyDescent="0.25">
      <c r="A3346" s="2">
        <v>43738</v>
      </c>
      <c r="B3346" t="s">
        <v>31</v>
      </c>
      <c r="C3346">
        <v>2019</v>
      </c>
      <c r="D3346">
        <v>3</v>
      </c>
      <c r="E3346" t="s">
        <v>81</v>
      </c>
      <c r="F3346" t="s">
        <v>82</v>
      </c>
      <c r="G3346" t="s">
        <v>83</v>
      </c>
      <c r="H3346" t="s">
        <v>65</v>
      </c>
      <c r="I3346">
        <v>903.11</v>
      </c>
      <c r="J3346">
        <v>3781.56</v>
      </c>
      <c r="K3346">
        <v>6.0220000000000003E-2</v>
      </c>
      <c r="L3346">
        <v>214.79</v>
      </c>
    </row>
    <row r="3347" spans="1:12" hidden="1" x14ac:dyDescent="0.25">
      <c r="A3347" s="2">
        <v>43830</v>
      </c>
      <c r="B3347" t="s">
        <v>32</v>
      </c>
      <c r="C3347">
        <v>2019</v>
      </c>
      <c r="D3347">
        <v>4</v>
      </c>
      <c r="E3347" t="s">
        <v>81</v>
      </c>
      <c r="F3347" t="s">
        <v>82</v>
      </c>
      <c r="G3347" t="s">
        <v>83</v>
      </c>
      <c r="H3347" t="s">
        <v>65</v>
      </c>
      <c r="I3347">
        <v>958.15</v>
      </c>
      <c r="J3347">
        <v>3764.16</v>
      </c>
      <c r="K3347">
        <v>2.9336000000000001E-2</v>
      </c>
      <c r="L3347">
        <v>107.28</v>
      </c>
    </row>
    <row r="3348" spans="1:12" hidden="1" x14ac:dyDescent="0.25">
      <c r="A3348" s="2">
        <v>43921</v>
      </c>
      <c r="B3348" t="s">
        <v>33</v>
      </c>
      <c r="C3348">
        <v>2020</v>
      </c>
      <c r="D3348">
        <v>1</v>
      </c>
      <c r="E3348" t="s">
        <v>81</v>
      </c>
      <c r="F3348" t="s">
        <v>82</v>
      </c>
      <c r="G3348" t="s">
        <v>83</v>
      </c>
      <c r="H3348" t="s">
        <v>65</v>
      </c>
      <c r="I3348">
        <v>1013.46</v>
      </c>
      <c r="J3348">
        <v>3814.42</v>
      </c>
      <c r="K3348">
        <v>3.1559999999999998E-2</v>
      </c>
      <c r="L3348">
        <v>116.7</v>
      </c>
    </row>
    <row r="3349" spans="1:12" hidden="1" x14ac:dyDescent="0.25">
      <c r="A3349" s="2">
        <v>44012</v>
      </c>
      <c r="B3349" t="s">
        <v>34</v>
      </c>
      <c r="C3349">
        <v>2020</v>
      </c>
      <c r="D3349">
        <v>2</v>
      </c>
      <c r="E3349" t="s">
        <v>81</v>
      </c>
      <c r="F3349" t="s">
        <v>82</v>
      </c>
      <c r="G3349" t="s">
        <v>83</v>
      </c>
      <c r="H3349" t="s">
        <v>65</v>
      </c>
      <c r="I3349">
        <v>883.09</v>
      </c>
      <c r="J3349">
        <v>3757.8</v>
      </c>
      <c r="K3349">
        <v>-6.1399999999999996E-4</v>
      </c>
      <c r="L3349">
        <v>-2.31</v>
      </c>
    </row>
    <row r="3350" spans="1:12" hidden="1" x14ac:dyDescent="0.25">
      <c r="A3350" s="2">
        <v>44104</v>
      </c>
      <c r="B3350" t="s">
        <v>35</v>
      </c>
      <c r="C3350">
        <v>2020</v>
      </c>
      <c r="D3350">
        <v>3</v>
      </c>
      <c r="E3350" t="s">
        <v>81</v>
      </c>
      <c r="F3350" t="s">
        <v>82</v>
      </c>
      <c r="G3350" t="s">
        <v>83</v>
      </c>
      <c r="H3350" t="s">
        <v>65</v>
      </c>
      <c r="I3350">
        <v>890.6</v>
      </c>
      <c r="J3350">
        <v>3745.3</v>
      </c>
      <c r="K3350">
        <v>-9.5890000000000003E-3</v>
      </c>
      <c r="L3350">
        <v>-36.26</v>
      </c>
    </row>
    <row r="3351" spans="1:12" hidden="1" x14ac:dyDescent="0.25">
      <c r="A3351" s="2">
        <v>44196</v>
      </c>
      <c r="B3351" t="s">
        <v>36</v>
      </c>
      <c r="C3351">
        <v>2020</v>
      </c>
      <c r="D3351">
        <v>4</v>
      </c>
      <c r="E3351" t="s">
        <v>81</v>
      </c>
      <c r="F3351" t="s">
        <v>82</v>
      </c>
      <c r="G3351" t="s">
        <v>83</v>
      </c>
      <c r="H3351" t="s">
        <v>65</v>
      </c>
      <c r="I3351">
        <v>998.14</v>
      </c>
      <c r="J3351">
        <v>3785.29</v>
      </c>
      <c r="K3351">
        <v>5.6129999999999999E-3</v>
      </c>
      <c r="L3351">
        <v>21.13</v>
      </c>
    </row>
    <row r="3352" spans="1:12" hidden="1" x14ac:dyDescent="0.25">
      <c r="A3352" s="2">
        <v>44286</v>
      </c>
      <c r="B3352" t="s">
        <v>37</v>
      </c>
      <c r="C3352">
        <v>2021</v>
      </c>
      <c r="D3352">
        <v>1</v>
      </c>
      <c r="E3352" t="s">
        <v>81</v>
      </c>
      <c r="F3352" t="s">
        <v>82</v>
      </c>
      <c r="G3352" t="s">
        <v>83</v>
      </c>
      <c r="H3352" t="s">
        <v>65</v>
      </c>
      <c r="I3352">
        <v>969.9</v>
      </c>
      <c r="J3352">
        <v>3741.73</v>
      </c>
      <c r="K3352">
        <v>-1.9057000000000001E-2</v>
      </c>
      <c r="L3352">
        <v>-72.69</v>
      </c>
    </row>
    <row r="3353" spans="1:12" hidden="1" x14ac:dyDescent="0.25">
      <c r="A3353" s="2">
        <v>44377</v>
      </c>
      <c r="B3353" t="s">
        <v>38</v>
      </c>
      <c r="C3353">
        <v>2021</v>
      </c>
      <c r="D3353">
        <v>2</v>
      </c>
      <c r="E3353" t="s">
        <v>81</v>
      </c>
      <c r="F3353" t="s">
        <v>82</v>
      </c>
      <c r="G3353" t="s">
        <v>83</v>
      </c>
      <c r="H3353" t="s">
        <v>65</v>
      </c>
      <c r="I3353">
        <v>948.82</v>
      </c>
      <c r="J3353">
        <v>3807.46</v>
      </c>
      <c r="K3353">
        <v>1.3214999999999999E-2</v>
      </c>
      <c r="L3353">
        <v>49.66</v>
      </c>
    </row>
    <row r="3354" spans="1:12" hidden="1" x14ac:dyDescent="0.25">
      <c r="A3354" s="2">
        <v>44469</v>
      </c>
      <c r="B3354" t="s">
        <v>39</v>
      </c>
      <c r="C3354">
        <v>2021</v>
      </c>
      <c r="D3354">
        <v>3</v>
      </c>
      <c r="E3354" t="s">
        <v>81</v>
      </c>
      <c r="F3354" t="s">
        <v>82</v>
      </c>
      <c r="G3354" t="s">
        <v>83</v>
      </c>
      <c r="H3354" t="s">
        <v>65</v>
      </c>
      <c r="I3354">
        <v>944.83</v>
      </c>
      <c r="J3354">
        <v>3861.69</v>
      </c>
      <c r="K3354">
        <v>3.1075999999999999E-2</v>
      </c>
      <c r="L3354">
        <v>116.39</v>
      </c>
    </row>
    <row r="3355" spans="1:12" hidden="1" x14ac:dyDescent="0.25">
      <c r="A3355" s="2">
        <v>44561</v>
      </c>
      <c r="B3355" t="s">
        <v>40</v>
      </c>
      <c r="C3355">
        <v>2021</v>
      </c>
      <c r="D3355">
        <v>4</v>
      </c>
      <c r="E3355" t="s">
        <v>81</v>
      </c>
      <c r="F3355" t="s">
        <v>82</v>
      </c>
      <c r="G3355" t="s">
        <v>83</v>
      </c>
      <c r="H3355" t="s">
        <v>65</v>
      </c>
      <c r="I3355">
        <v>1020.05</v>
      </c>
      <c r="J3355">
        <v>3883.61</v>
      </c>
      <c r="K3355">
        <v>2.5974000000000001E-2</v>
      </c>
      <c r="L3355">
        <v>98.32</v>
      </c>
    </row>
    <row r="3356" spans="1:12" hidden="1" x14ac:dyDescent="0.25">
      <c r="A3356" s="2">
        <v>44651</v>
      </c>
      <c r="B3356" t="s">
        <v>41</v>
      </c>
      <c r="C3356">
        <v>2022</v>
      </c>
      <c r="D3356">
        <v>1</v>
      </c>
      <c r="E3356" t="s">
        <v>81</v>
      </c>
      <c r="F3356" t="s">
        <v>82</v>
      </c>
      <c r="G3356" t="s">
        <v>83</v>
      </c>
      <c r="H3356" t="s">
        <v>65</v>
      </c>
      <c r="I3356">
        <v>1025.82</v>
      </c>
      <c r="J3356">
        <v>3939.53</v>
      </c>
      <c r="K3356">
        <v>5.2863E-2</v>
      </c>
      <c r="L3356">
        <v>197.8</v>
      </c>
    </row>
    <row r="3357" spans="1:12" hidden="1" x14ac:dyDescent="0.25">
      <c r="A3357" s="2">
        <v>44742</v>
      </c>
      <c r="B3357" t="s">
        <v>42</v>
      </c>
      <c r="C3357">
        <v>2022</v>
      </c>
      <c r="D3357">
        <v>2</v>
      </c>
      <c r="E3357" t="s">
        <v>81</v>
      </c>
      <c r="F3357" t="s">
        <v>82</v>
      </c>
      <c r="G3357" t="s">
        <v>83</v>
      </c>
      <c r="H3357" t="s">
        <v>65</v>
      </c>
      <c r="I3357">
        <v>978.63</v>
      </c>
      <c r="J3357">
        <v>3969.34</v>
      </c>
      <c r="K3357">
        <v>4.2516999999999999E-2</v>
      </c>
      <c r="L3357">
        <v>161.88</v>
      </c>
    </row>
    <row r="3358" spans="1:12" hidden="1" x14ac:dyDescent="0.25">
      <c r="A3358" s="2">
        <v>44834</v>
      </c>
      <c r="B3358" t="s">
        <v>43</v>
      </c>
      <c r="C3358">
        <v>2022</v>
      </c>
      <c r="D3358">
        <v>3</v>
      </c>
      <c r="E3358" t="s">
        <v>81</v>
      </c>
      <c r="F3358" t="s">
        <v>82</v>
      </c>
      <c r="G3358" t="s">
        <v>83</v>
      </c>
      <c r="H3358" t="s">
        <v>65</v>
      </c>
      <c r="I3358">
        <v>984.22</v>
      </c>
      <c r="J3358">
        <v>4008.73</v>
      </c>
      <c r="K3358">
        <v>3.8077E-2</v>
      </c>
      <c r="L3358">
        <v>147.04</v>
      </c>
    </row>
    <row r="3359" spans="1:12" hidden="1" x14ac:dyDescent="0.25">
      <c r="A3359" s="2">
        <v>44926</v>
      </c>
      <c r="B3359" t="s">
        <v>44</v>
      </c>
      <c r="C3359">
        <v>2022</v>
      </c>
      <c r="D3359">
        <v>4</v>
      </c>
      <c r="E3359" t="s">
        <v>81</v>
      </c>
      <c r="F3359" t="s">
        <v>82</v>
      </c>
      <c r="G3359" t="s">
        <v>83</v>
      </c>
      <c r="H3359" t="s">
        <v>65</v>
      </c>
      <c r="I3359">
        <v>1091.81</v>
      </c>
      <c r="J3359">
        <v>4080.49</v>
      </c>
      <c r="K3359">
        <v>5.0694999999999997E-2</v>
      </c>
      <c r="L3359">
        <v>196.88</v>
      </c>
    </row>
    <row r="3360" spans="1:12" hidden="1" x14ac:dyDescent="0.25">
      <c r="A3360" s="2">
        <v>45016</v>
      </c>
      <c r="B3360" t="s">
        <v>45</v>
      </c>
      <c r="C3360">
        <v>2023</v>
      </c>
      <c r="D3360">
        <v>1</v>
      </c>
      <c r="E3360" t="s">
        <v>81</v>
      </c>
      <c r="F3360" t="s">
        <v>82</v>
      </c>
      <c r="G3360" t="s">
        <v>83</v>
      </c>
      <c r="H3360" t="s">
        <v>65</v>
      </c>
      <c r="I3360">
        <v>1094.6099999999999</v>
      </c>
      <c r="J3360">
        <v>4149.28</v>
      </c>
      <c r="K3360">
        <v>5.3241999999999998E-2</v>
      </c>
      <c r="L3360">
        <v>209.75</v>
      </c>
    </row>
    <row r="3361" spans="1:12" hidden="1" x14ac:dyDescent="0.25">
      <c r="A3361" s="2">
        <v>45107</v>
      </c>
      <c r="B3361" t="s">
        <v>46</v>
      </c>
      <c r="C3361">
        <v>2023</v>
      </c>
      <c r="D3361">
        <v>2</v>
      </c>
      <c r="E3361" t="s">
        <v>81</v>
      </c>
      <c r="F3361" t="s">
        <v>82</v>
      </c>
      <c r="G3361" t="s">
        <v>83</v>
      </c>
      <c r="H3361" t="s">
        <v>65</v>
      </c>
      <c r="I3361">
        <v>1020.13</v>
      </c>
      <c r="J3361">
        <v>4190.7700000000004</v>
      </c>
      <c r="K3361">
        <v>5.5785000000000001E-2</v>
      </c>
      <c r="L3361">
        <v>221.43</v>
      </c>
    </row>
    <row r="3362" spans="1:12" hidden="1" x14ac:dyDescent="0.25">
      <c r="A3362" s="2">
        <v>45199</v>
      </c>
      <c r="B3362" t="s">
        <v>47</v>
      </c>
      <c r="C3362">
        <v>2023</v>
      </c>
      <c r="D3362">
        <v>3</v>
      </c>
      <c r="E3362" t="s">
        <v>81</v>
      </c>
      <c r="F3362" t="s">
        <v>82</v>
      </c>
      <c r="G3362" t="s">
        <v>83</v>
      </c>
      <c r="H3362" t="s">
        <v>65</v>
      </c>
      <c r="I3362">
        <v>1015.2</v>
      </c>
      <c r="J3362">
        <v>4221.75</v>
      </c>
      <c r="K3362">
        <v>5.3138999999999999E-2</v>
      </c>
      <c r="L3362">
        <v>213.02</v>
      </c>
    </row>
    <row r="3363" spans="1:12" hidden="1" x14ac:dyDescent="0.25">
      <c r="A3363" s="2">
        <v>45291</v>
      </c>
      <c r="B3363" t="s">
        <v>48</v>
      </c>
      <c r="C3363">
        <v>2023</v>
      </c>
      <c r="D3363">
        <v>4</v>
      </c>
      <c r="E3363" t="s">
        <v>81</v>
      </c>
      <c r="F3363" t="s">
        <v>82</v>
      </c>
      <c r="G3363" t="s">
        <v>83</v>
      </c>
      <c r="H3363" t="s">
        <v>65</v>
      </c>
      <c r="I3363">
        <v>1080.26</v>
      </c>
      <c r="J3363">
        <v>4210.1899999999996</v>
      </c>
      <c r="K3363">
        <v>3.1785000000000001E-2</v>
      </c>
      <c r="L3363">
        <v>129.69999999999999</v>
      </c>
    </row>
    <row r="3364" spans="1:12" hidden="1" x14ac:dyDescent="0.25">
      <c r="A3364" s="2">
        <v>45382</v>
      </c>
      <c r="B3364" t="s">
        <v>49</v>
      </c>
      <c r="C3364">
        <v>2024</v>
      </c>
      <c r="D3364">
        <v>1</v>
      </c>
      <c r="E3364" t="s">
        <v>81</v>
      </c>
      <c r="F3364" t="s">
        <v>82</v>
      </c>
      <c r="G3364" t="s">
        <v>83</v>
      </c>
      <c r="H3364" t="s">
        <v>65</v>
      </c>
      <c r="I3364">
        <v>1084.6199999999999</v>
      </c>
      <c r="J3364">
        <v>4200.2</v>
      </c>
      <c r="K3364">
        <v>1.2272E-2</v>
      </c>
      <c r="L3364">
        <v>50.92</v>
      </c>
    </row>
    <row r="3365" spans="1:12" hidden="1" x14ac:dyDescent="0.25">
      <c r="A3365" s="2">
        <v>45473</v>
      </c>
      <c r="B3365" t="s">
        <v>50</v>
      </c>
      <c r="C3365">
        <v>2024</v>
      </c>
      <c r="D3365">
        <v>2</v>
      </c>
      <c r="E3365" t="s">
        <v>81</v>
      </c>
      <c r="F3365" t="s">
        <v>82</v>
      </c>
      <c r="G3365" t="s">
        <v>83</v>
      </c>
      <c r="H3365" t="s">
        <v>65</v>
      </c>
      <c r="I3365">
        <v>1122.3599999999999</v>
      </c>
      <c r="J3365">
        <v>4302.43</v>
      </c>
      <c r="K3365">
        <v>2.6644000000000001E-2</v>
      </c>
      <c r="L3365">
        <v>111.66</v>
      </c>
    </row>
    <row r="3366" spans="1:12" hidden="1" x14ac:dyDescent="0.25">
      <c r="A3366" s="2">
        <v>45565</v>
      </c>
      <c r="B3366" t="s">
        <v>51</v>
      </c>
      <c r="C3366">
        <v>2024</v>
      </c>
      <c r="D3366">
        <v>3</v>
      </c>
      <c r="E3366" t="s">
        <v>81</v>
      </c>
      <c r="F3366" t="s">
        <v>82</v>
      </c>
      <c r="G3366" t="s">
        <v>83</v>
      </c>
      <c r="H3366" t="s">
        <v>65</v>
      </c>
      <c r="I3366">
        <v>1058.22</v>
      </c>
      <c r="J3366">
        <v>4345.45</v>
      </c>
      <c r="K3366">
        <v>2.9301000000000001E-2</v>
      </c>
      <c r="L3366">
        <v>123.7</v>
      </c>
    </row>
    <row r="3367" spans="1:12" hidden="1" x14ac:dyDescent="0.25">
      <c r="A3367" s="2">
        <v>45657</v>
      </c>
      <c r="B3367" t="s">
        <v>52</v>
      </c>
      <c r="C3367">
        <v>2024</v>
      </c>
      <c r="D3367">
        <v>4</v>
      </c>
      <c r="E3367" t="s">
        <v>81</v>
      </c>
      <c r="F3367" t="s">
        <v>82</v>
      </c>
      <c r="G3367" t="s">
        <v>83</v>
      </c>
      <c r="H3367" t="s">
        <v>65</v>
      </c>
      <c r="I3367">
        <v>1154.31</v>
      </c>
      <c r="J3367">
        <v>4419.49</v>
      </c>
      <c r="K3367">
        <v>4.9713E-2</v>
      </c>
      <c r="L3367">
        <v>209.3</v>
      </c>
    </row>
    <row r="3368" spans="1:12" hidden="1" x14ac:dyDescent="0.25">
      <c r="A3368" s="2">
        <v>45747</v>
      </c>
      <c r="B3368" t="s">
        <v>53</v>
      </c>
      <c r="C3368">
        <v>2025</v>
      </c>
      <c r="D3368">
        <v>1</v>
      </c>
      <c r="E3368" t="s">
        <v>81</v>
      </c>
      <c r="F3368" t="s">
        <v>82</v>
      </c>
      <c r="G3368" t="s">
        <v>83</v>
      </c>
      <c r="H3368" t="s">
        <v>65</v>
      </c>
      <c r="I3368">
        <v>1151.75</v>
      </c>
      <c r="J3368">
        <v>4486.63</v>
      </c>
      <c r="K3368">
        <v>6.8194000000000005E-2</v>
      </c>
      <c r="L3368">
        <v>286.43</v>
      </c>
    </row>
    <row r="3369" spans="1:12" hidden="1" x14ac:dyDescent="0.25">
      <c r="A3369" s="2">
        <v>42460</v>
      </c>
      <c r="B3369" t="s">
        <v>12</v>
      </c>
      <c r="C3369">
        <v>2016</v>
      </c>
      <c r="D3369">
        <v>1</v>
      </c>
      <c r="E3369" t="s">
        <v>84</v>
      </c>
      <c r="F3369" t="s">
        <v>85</v>
      </c>
      <c r="G3369" t="s">
        <v>86</v>
      </c>
      <c r="H3369" t="s">
        <v>16</v>
      </c>
      <c r="I3369">
        <v>35.74</v>
      </c>
      <c r="J3369" t="s">
        <v>17</v>
      </c>
      <c r="K3369" t="s">
        <v>17</v>
      </c>
      <c r="L3369" t="s">
        <v>17</v>
      </c>
    </row>
    <row r="3370" spans="1:12" hidden="1" x14ac:dyDescent="0.25">
      <c r="A3370" s="2">
        <v>42551</v>
      </c>
      <c r="B3370" t="s">
        <v>18</v>
      </c>
      <c r="C3370">
        <v>2016</v>
      </c>
      <c r="D3370">
        <v>2</v>
      </c>
      <c r="E3370" t="s">
        <v>84</v>
      </c>
      <c r="F3370" t="s">
        <v>85</v>
      </c>
      <c r="G3370" t="s">
        <v>86</v>
      </c>
      <c r="H3370" t="s">
        <v>16</v>
      </c>
      <c r="I3370">
        <v>35.17</v>
      </c>
      <c r="J3370" t="s">
        <v>17</v>
      </c>
      <c r="K3370" t="s">
        <v>17</v>
      </c>
      <c r="L3370" t="s">
        <v>17</v>
      </c>
    </row>
    <row r="3371" spans="1:12" hidden="1" x14ac:dyDescent="0.25">
      <c r="A3371" s="2">
        <v>42643</v>
      </c>
      <c r="B3371" t="s">
        <v>19</v>
      </c>
      <c r="C3371">
        <v>2016</v>
      </c>
      <c r="D3371">
        <v>3</v>
      </c>
      <c r="E3371" t="s">
        <v>84</v>
      </c>
      <c r="F3371" t="s">
        <v>85</v>
      </c>
      <c r="G3371" t="s">
        <v>86</v>
      </c>
      <c r="H3371" t="s">
        <v>16</v>
      </c>
      <c r="I3371">
        <v>36.729999999999997</v>
      </c>
      <c r="J3371" t="s">
        <v>17</v>
      </c>
      <c r="K3371" t="s">
        <v>17</v>
      </c>
      <c r="L3371" t="s">
        <v>17</v>
      </c>
    </row>
    <row r="3372" spans="1:12" hidden="1" x14ac:dyDescent="0.25">
      <c r="A3372" s="2">
        <v>42735</v>
      </c>
      <c r="B3372" t="s">
        <v>20</v>
      </c>
      <c r="C3372">
        <v>2016</v>
      </c>
      <c r="D3372">
        <v>4</v>
      </c>
      <c r="E3372" t="s">
        <v>84</v>
      </c>
      <c r="F3372" t="s">
        <v>85</v>
      </c>
      <c r="G3372" t="s">
        <v>86</v>
      </c>
      <c r="H3372" t="s">
        <v>16</v>
      </c>
      <c r="I3372">
        <v>34.619999999999997</v>
      </c>
      <c r="J3372">
        <v>142.25</v>
      </c>
      <c r="K3372" t="s">
        <v>17</v>
      </c>
      <c r="L3372" t="s">
        <v>17</v>
      </c>
    </row>
    <row r="3373" spans="1:12" hidden="1" x14ac:dyDescent="0.25">
      <c r="A3373" s="2">
        <v>42825</v>
      </c>
      <c r="B3373" t="s">
        <v>21</v>
      </c>
      <c r="C3373">
        <v>2017</v>
      </c>
      <c r="D3373">
        <v>1</v>
      </c>
      <c r="E3373" t="s">
        <v>84</v>
      </c>
      <c r="F3373" t="s">
        <v>85</v>
      </c>
      <c r="G3373" t="s">
        <v>86</v>
      </c>
      <c r="H3373" t="s">
        <v>16</v>
      </c>
      <c r="I3373">
        <v>40.9</v>
      </c>
      <c r="J3373">
        <v>147.41</v>
      </c>
      <c r="K3373" t="s">
        <v>17</v>
      </c>
      <c r="L3373" t="s">
        <v>17</v>
      </c>
    </row>
    <row r="3374" spans="1:12" hidden="1" x14ac:dyDescent="0.25">
      <c r="A3374" s="2">
        <v>42916</v>
      </c>
      <c r="B3374" t="s">
        <v>22</v>
      </c>
      <c r="C3374">
        <v>2017</v>
      </c>
      <c r="D3374">
        <v>2</v>
      </c>
      <c r="E3374" t="s">
        <v>84</v>
      </c>
      <c r="F3374" t="s">
        <v>85</v>
      </c>
      <c r="G3374" t="s">
        <v>86</v>
      </c>
      <c r="H3374" t="s">
        <v>16</v>
      </c>
      <c r="I3374">
        <v>32.22</v>
      </c>
      <c r="J3374">
        <v>144.46</v>
      </c>
      <c r="K3374" t="s">
        <v>17</v>
      </c>
      <c r="L3374" t="s">
        <v>17</v>
      </c>
    </row>
    <row r="3375" spans="1:12" hidden="1" x14ac:dyDescent="0.25">
      <c r="A3375" s="2">
        <v>43008</v>
      </c>
      <c r="B3375" t="s">
        <v>23</v>
      </c>
      <c r="C3375">
        <v>2017</v>
      </c>
      <c r="D3375">
        <v>3</v>
      </c>
      <c r="E3375" t="s">
        <v>84</v>
      </c>
      <c r="F3375" t="s">
        <v>85</v>
      </c>
      <c r="G3375" t="s">
        <v>86</v>
      </c>
      <c r="H3375" t="s">
        <v>16</v>
      </c>
      <c r="I3375">
        <v>37.020000000000003</v>
      </c>
      <c r="J3375">
        <v>144.76</v>
      </c>
      <c r="K3375" t="s">
        <v>17</v>
      </c>
      <c r="L3375" t="s">
        <v>17</v>
      </c>
    </row>
    <row r="3376" spans="1:12" hidden="1" x14ac:dyDescent="0.25">
      <c r="A3376" s="2">
        <v>43100</v>
      </c>
      <c r="B3376" t="s">
        <v>24</v>
      </c>
      <c r="C3376">
        <v>2017</v>
      </c>
      <c r="D3376">
        <v>4</v>
      </c>
      <c r="E3376" t="s">
        <v>84</v>
      </c>
      <c r="F3376" t="s">
        <v>85</v>
      </c>
      <c r="G3376" t="s">
        <v>86</v>
      </c>
      <c r="H3376" t="s">
        <v>16</v>
      </c>
      <c r="I3376">
        <v>37.36</v>
      </c>
      <c r="J3376">
        <v>147.5</v>
      </c>
      <c r="K3376">
        <v>3.6907000000000002E-2</v>
      </c>
      <c r="L3376">
        <v>5.25</v>
      </c>
    </row>
    <row r="3377" spans="1:12" hidden="1" x14ac:dyDescent="0.25">
      <c r="A3377" s="2">
        <v>43190</v>
      </c>
      <c r="B3377" t="s">
        <v>25</v>
      </c>
      <c r="C3377">
        <v>2018</v>
      </c>
      <c r="D3377">
        <v>1</v>
      </c>
      <c r="E3377" t="s">
        <v>84</v>
      </c>
      <c r="F3377" t="s">
        <v>85</v>
      </c>
      <c r="G3377" t="s">
        <v>86</v>
      </c>
      <c r="H3377" t="s">
        <v>16</v>
      </c>
      <c r="I3377">
        <v>38.75</v>
      </c>
      <c r="J3377">
        <v>145.36000000000001</v>
      </c>
      <c r="K3377">
        <v>-1.3906999999999999E-2</v>
      </c>
      <c r="L3377">
        <v>-2.0499999999999998</v>
      </c>
    </row>
    <row r="3378" spans="1:12" hidden="1" x14ac:dyDescent="0.25">
      <c r="A3378" s="2">
        <v>43281</v>
      </c>
      <c r="B3378" t="s">
        <v>26</v>
      </c>
      <c r="C3378">
        <v>2018</v>
      </c>
      <c r="D3378">
        <v>2</v>
      </c>
      <c r="E3378" t="s">
        <v>84</v>
      </c>
      <c r="F3378" t="s">
        <v>85</v>
      </c>
      <c r="G3378" t="s">
        <v>86</v>
      </c>
      <c r="H3378" t="s">
        <v>16</v>
      </c>
      <c r="I3378">
        <v>33.74</v>
      </c>
      <c r="J3378">
        <v>146.87</v>
      </c>
      <c r="K3378">
        <v>1.6683E-2</v>
      </c>
      <c r="L3378">
        <v>2.41</v>
      </c>
    </row>
    <row r="3379" spans="1:12" hidden="1" x14ac:dyDescent="0.25">
      <c r="A3379" s="2">
        <v>43373</v>
      </c>
      <c r="B3379" t="s">
        <v>27</v>
      </c>
      <c r="C3379">
        <v>2018</v>
      </c>
      <c r="D3379">
        <v>3</v>
      </c>
      <c r="E3379" t="s">
        <v>84</v>
      </c>
      <c r="F3379" t="s">
        <v>85</v>
      </c>
      <c r="G3379" t="s">
        <v>86</v>
      </c>
      <c r="H3379" t="s">
        <v>16</v>
      </c>
      <c r="I3379">
        <v>36.979999999999997</v>
      </c>
      <c r="J3379">
        <v>146.83000000000001</v>
      </c>
      <c r="K3379">
        <v>1.43E-2</v>
      </c>
      <c r="L3379">
        <v>2.0699999999999998</v>
      </c>
    </row>
    <row r="3380" spans="1:12" hidden="1" x14ac:dyDescent="0.25">
      <c r="A3380" s="2">
        <v>43465</v>
      </c>
      <c r="B3380" t="s">
        <v>28</v>
      </c>
      <c r="C3380">
        <v>2018</v>
      </c>
      <c r="D3380">
        <v>4</v>
      </c>
      <c r="E3380" t="s">
        <v>84</v>
      </c>
      <c r="F3380" t="s">
        <v>85</v>
      </c>
      <c r="G3380" t="s">
        <v>86</v>
      </c>
      <c r="H3380" t="s">
        <v>16</v>
      </c>
      <c r="I3380">
        <v>36.44</v>
      </c>
      <c r="J3380">
        <v>145.91</v>
      </c>
      <c r="K3380">
        <v>-1.078E-2</v>
      </c>
      <c r="L3380">
        <v>-1.59</v>
      </c>
    </row>
    <row r="3381" spans="1:12" hidden="1" x14ac:dyDescent="0.25">
      <c r="A3381" s="2">
        <v>43555</v>
      </c>
      <c r="B3381" t="s">
        <v>29</v>
      </c>
      <c r="C3381">
        <v>2019</v>
      </c>
      <c r="D3381">
        <v>1</v>
      </c>
      <c r="E3381" t="s">
        <v>84</v>
      </c>
      <c r="F3381" t="s">
        <v>85</v>
      </c>
      <c r="G3381" t="s">
        <v>86</v>
      </c>
      <c r="H3381" t="s">
        <v>16</v>
      </c>
      <c r="I3381">
        <v>40.840000000000003</v>
      </c>
      <c r="J3381">
        <v>148</v>
      </c>
      <c r="K3381">
        <v>1.8162000000000001E-2</v>
      </c>
      <c r="L3381">
        <v>2.64</v>
      </c>
    </row>
    <row r="3382" spans="1:12" hidden="1" x14ac:dyDescent="0.25">
      <c r="A3382" s="2">
        <v>43646</v>
      </c>
      <c r="B3382" t="s">
        <v>30</v>
      </c>
      <c r="C3382">
        <v>2019</v>
      </c>
      <c r="D3382">
        <v>2</v>
      </c>
      <c r="E3382" t="s">
        <v>84</v>
      </c>
      <c r="F3382" t="s">
        <v>85</v>
      </c>
      <c r="G3382" t="s">
        <v>86</v>
      </c>
      <c r="H3382" t="s">
        <v>16</v>
      </c>
      <c r="I3382">
        <v>36.32</v>
      </c>
      <c r="J3382">
        <v>150.59</v>
      </c>
      <c r="K3382">
        <v>2.5329000000000001E-2</v>
      </c>
      <c r="L3382">
        <v>3.72</v>
      </c>
    </row>
    <row r="3383" spans="1:12" hidden="1" x14ac:dyDescent="0.25">
      <c r="A3383" s="2">
        <v>43738</v>
      </c>
      <c r="B3383" t="s">
        <v>31</v>
      </c>
      <c r="C3383">
        <v>2019</v>
      </c>
      <c r="D3383">
        <v>3</v>
      </c>
      <c r="E3383" t="s">
        <v>84</v>
      </c>
      <c r="F3383" t="s">
        <v>85</v>
      </c>
      <c r="G3383" t="s">
        <v>86</v>
      </c>
      <c r="H3383" t="s">
        <v>16</v>
      </c>
      <c r="I3383">
        <v>38.090000000000003</v>
      </c>
      <c r="J3383">
        <v>151.69999999999999</v>
      </c>
      <c r="K3383">
        <v>3.3168000000000003E-2</v>
      </c>
      <c r="L3383">
        <v>4.87</v>
      </c>
    </row>
    <row r="3384" spans="1:12" hidden="1" x14ac:dyDescent="0.25">
      <c r="A3384" s="2">
        <v>43830</v>
      </c>
      <c r="B3384" t="s">
        <v>32</v>
      </c>
      <c r="C3384">
        <v>2019</v>
      </c>
      <c r="D3384">
        <v>4</v>
      </c>
      <c r="E3384" t="s">
        <v>84</v>
      </c>
      <c r="F3384" t="s">
        <v>85</v>
      </c>
      <c r="G3384" t="s">
        <v>86</v>
      </c>
      <c r="H3384" t="s">
        <v>16</v>
      </c>
      <c r="I3384">
        <v>35.06</v>
      </c>
      <c r="J3384">
        <v>150.32</v>
      </c>
      <c r="K3384">
        <v>3.0224000000000001E-2</v>
      </c>
      <c r="L3384">
        <v>4.41</v>
      </c>
    </row>
    <row r="3385" spans="1:12" hidden="1" x14ac:dyDescent="0.25">
      <c r="A3385" s="2">
        <v>43921</v>
      </c>
      <c r="B3385" t="s">
        <v>33</v>
      </c>
      <c r="C3385">
        <v>2020</v>
      </c>
      <c r="D3385">
        <v>1</v>
      </c>
      <c r="E3385" t="s">
        <v>84</v>
      </c>
      <c r="F3385" t="s">
        <v>85</v>
      </c>
      <c r="G3385" t="s">
        <v>86</v>
      </c>
      <c r="H3385" t="s">
        <v>16</v>
      </c>
      <c r="I3385">
        <v>42.14</v>
      </c>
      <c r="J3385">
        <v>151.62</v>
      </c>
      <c r="K3385">
        <v>2.4459000000000002E-2</v>
      </c>
      <c r="L3385">
        <v>3.62</v>
      </c>
    </row>
    <row r="3386" spans="1:12" hidden="1" x14ac:dyDescent="0.25">
      <c r="A3386" s="2">
        <v>44012</v>
      </c>
      <c r="B3386" t="s">
        <v>34</v>
      </c>
      <c r="C3386">
        <v>2020</v>
      </c>
      <c r="D3386">
        <v>2</v>
      </c>
      <c r="E3386" t="s">
        <v>84</v>
      </c>
      <c r="F3386" t="s">
        <v>85</v>
      </c>
      <c r="G3386" t="s">
        <v>86</v>
      </c>
      <c r="H3386" t="s">
        <v>16</v>
      </c>
      <c r="I3386">
        <v>36.15</v>
      </c>
      <c r="J3386">
        <v>151.44999999999999</v>
      </c>
      <c r="K3386">
        <v>5.7109999999999999E-3</v>
      </c>
      <c r="L3386">
        <v>0.86</v>
      </c>
    </row>
    <row r="3387" spans="1:12" hidden="1" x14ac:dyDescent="0.25">
      <c r="A3387" s="2">
        <v>44104</v>
      </c>
      <c r="B3387" t="s">
        <v>35</v>
      </c>
      <c r="C3387">
        <v>2020</v>
      </c>
      <c r="D3387">
        <v>3</v>
      </c>
      <c r="E3387" t="s">
        <v>84</v>
      </c>
      <c r="F3387" t="s">
        <v>85</v>
      </c>
      <c r="G3387" t="s">
        <v>86</v>
      </c>
      <c r="H3387" t="s">
        <v>16</v>
      </c>
      <c r="I3387">
        <v>33.590000000000003</v>
      </c>
      <c r="J3387">
        <v>146.94</v>
      </c>
      <c r="K3387">
        <v>-3.1378000000000003E-2</v>
      </c>
      <c r="L3387">
        <v>-4.76</v>
      </c>
    </row>
    <row r="3388" spans="1:12" hidden="1" x14ac:dyDescent="0.25">
      <c r="A3388" s="2">
        <v>44196</v>
      </c>
      <c r="B3388" t="s">
        <v>36</v>
      </c>
      <c r="C3388">
        <v>2020</v>
      </c>
      <c r="D3388">
        <v>4</v>
      </c>
      <c r="E3388" t="s">
        <v>84</v>
      </c>
      <c r="F3388" t="s">
        <v>85</v>
      </c>
      <c r="G3388" t="s">
        <v>86</v>
      </c>
      <c r="H3388" t="s">
        <v>16</v>
      </c>
      <c r="I3388">
        <v>36.78</v>
      </c>
      <c r="J3388">
        <v>148.66</v>
      </c>
      <c r="K3388">
        <v>-1.1043000000000001E-2</v>
      </c>
      <c r="L3388">
        <v>-1.66</v>
      </c>
    </row>
    <row r="3389" spans="1:12" hidden="1" x14ac:dyDescent="0.25">
      <c r="A3389" s="2">
        <v>44286</v>
      </c>
      <c r="B3389" t="s">
        <v>37</v>
      </c>
      <c r="C3389">
        <v>2021</v>
      </c>
      <c r="D3389">
        <v>1</v>
      </c>
      <c r="E3389" t="s">
        <v>84</v>
      </c>
      <c r="F3389" t="s">
        <v>85</v>
      </c>
      <c r="G3389" t="s">
        <v>86</v>
      </c>
      <c r="H3389" t="s">
        <v>16</v>
      </c>
      <c r="I3389">
        <v>46.25</v>
      </c>
      <c r="J3389">
        <v>152.78</v>
      </c>
      <c r="K3389">
        <v>7.6509999999999998E-3</v>
      </c>
      <c r="L3389">
        <v>1.1599999999999999</v>
      </c>
    </row>
    <row r="3390" spans="1:12" hidden="1" x14ac:dyDescent="0.25">
      <c r="A3390" s="2">
        <v>44377</v>
      </c>
      <c r="B3390" t="s">
        <v>38</v>
      </c>
      <c r="C3390">
        <v>2021</v>
      </c>
      <c r="D3390">
        <v>2</v>
      </c>
      <c r="E3390" t="s">
        <v>84</v>
      </c>
      <c r="F3390" t="s">
        <v>85</v>
      </c>
      <c r="G3390" t="s">
        <v>86</v>
      </c>
      <c r="H3390" t="s">
        <v>16</v>
      </c>
      <c r="I3390">
        <v>35.56</v>
      </c>
      <c r="J3390">
        <v>152.18</v>
      </c>
      <c r="K3390">
        <v>4.8199999999999996E-3</v>
      </c>
      <c r="L3390">
        <v>0.73</v>
      </c>
    </row>
    <row r="3391" spans="1:12" hidden="1" x14ac:dyDescent="0.25">
      <c r="A3391" s="2">
        <v>44469</v>
      </c>
      <c r="B3391" t="s">
        <v>39</v>
      </c>
      <c r="C3391">
        <v>2021</v>
      </c>
      <c r="D3391">
        <v>3</v>
      </c>
      <c r="E3391" t="s">
        <v>84</v>
      </c>
      <c r="F3391" t="s">
        <v>85</v>
      </c>
      <c r="G3391" t="s">
        <v>86</v>
      </c>
      <c r="H3391" t="s">
        <v>16</v>
      </c>
      <c r="I3391">
        <v>39.450000000000003</v>
      </c>
      <c r="J3391">
        <v>158.04</v>
      </c>
      <c r="K3391">
        <v>7.5540999999999997E-2</v>
      </c>
      <c r="L3391">
        <v>11.1</v>
      </c>
    </row>
    <row r="3392" spans="1:12" hidden="1" x14ac:dyDescent="0.25">
      <c r="A3392" s="2">
        <v>44561</v>
      </c>
      <c r="B3392" t="s">
        <v>40</v>
      </c>
      <c r="C3392">
        <v>2021</v>
      </c>
      <c r="D3392">
        <v>4</v>
      </c>
      <c r="E3392" t="s">
        <v>84</v>
      </c>
      <c r="F3392" t="s">
        <v>85</v>
      </c>
      <c r="G3392" t="s">
        <v>86</v>
      </c>
      <c r="H3392" t="s">
        <v>16</v>
      </c>
      <c r="I3392">
        <v>41.92</v>
      </c>
      <c r="J3392">
        <v>163.18</v>
      </c>
      <c r="K3392">
        <v>9.7672999999999996E-2</v>
      </c>
      <c r="L3392">
        <v>14.52</v>
      </c>
    </row>
    <row r="3393" spans="1:12" hidden="1" x14ac:dyDescent="0.25">
      <c r="A3393" s="2">
        <v>44651</v>
      </c>
      <c r="B3393" t="s">
        <v>41</v>
      </c>
      <c r="C3393">
        <v>2022</v>
      </c>
      <c r="D3393">
        <v>1</v>
      </c>
      <c r="E3393" t="s">
        <v>84</v>
      </c>
      <c r="F3393" t="s">
        <v>85</v>
      </c>
      <c r="G3393" t="s">
        <v>86</v>
      </c>
      <c r="H3393" t="s">
        <v>16</v>
      </c>
      <c r="I3393">
        <v>43.54</v>
      </c>
      <c r="J3393">
        <v>160.46</v>
      </c>
      <c r="K3393">
        <v>5.0268E-2</v>
      </c>
      <c r="L3393">
        <v>7.68</v>
      </c>
    </row>
    <row r="3394" spans="1:12" hidden="1" x14ac:dyDescent="0.25">
      <c r="A3394" s="2">
        <v>44742</v>
      </c>
      <c r="B3394" t="s">
        <v>42</v>
      </c>
      <c r="C3394">
        <v>2022</v>
      </c>
      <c r="D3394">
        <v>2</v>
      </c>
      <c r="E3394" t="s">
        <v>84</v>
      </c>
      <c r="F3394" t="s">
        <v>85</v>
      </c>
      <c r="G3394" t="s">
        <v>86</v>
      </c>
      <c r="H3394" t="s">
        <v>16</v>
      </c>
      <c r="I3394">
        <v>38.93</v>
      </c>
      <c r="J3394">
        <v>163.84</v>
      </c>
      <c r="K3394">
        <v>7.6619999999999994E-2</v>
      </c>
      <c r="L3394">
        <v>11.66</v>
      </c>
    </row>
    <row r="3395" spans="1:12" hidden="1" x14ac:dyDescent="0.25">
      <c r="A3395" s="2">
        <v>44834</v>
      </c>
      <c r="B3395" t="s">
        <v>43</v>
      </c>
      <c r="C3395">
        <v>2022</v>
      </c>
      <c r="D3395">
        <v>3</v>
      </c>
      <c r="E3395" t="s">
        <v>84</v>
      </c>
      <c r="F3395" t="s">
        <v>85</v>
      </c>
      <c r="G3395" t="s">
        <v>86</v>
      </c>
      <c r="H3395" t="s">
        <v>16</v>
      </c>
      <c r="I3395">
        <v>41.98</v>
      </c>
      <c r="J3395">
        <v>166.36</v>
      </c>
      <c r="K3395">
        <v>5.2644999999999997E-2</v>
      </c>
      <c r="L3395">
        <v>8.32</v>
      </c>
    </row>
    <row r="3396" spans="1:12" hidden="1" x14ac:dyDescent="0.25">
      <c r="A3396" s="2">
        <v>44926</v>
      </c>
      <c r="B3396" t="s">
        <v>44</v>
      </c>
      <c r="C3396">
        <v>2022</v>
      </c>
      <c r="D3396">
        <v>4</v>
      </c>
      <c r="E3396" t="s">
        <v>84</v>
      </c>
      <c r="F3396" t="s">
        <v>85</v>
      </c>
      <c r="G3396" t="s">
        <v>86</v>
      </c>
      <c r="H3396" t="s">
        <v>16</v>
      </c>
      <c r="I3396">
        <v>52.74</v>
      </c>
      <c r="J3396">
        <v>177.18</v>
      </c>
      <c r="K3396">
        <v>8.5794999999999996E-2</v>
      </c>
      <c r="L3396">
        <v>14</v>
      </c>
    </row>
    <row r="3397" spans="1:12" hidden="1" x14ac:dyDescent="0.25">
      <c r="A3397" s="2">
        <v>45016</v>
      </c>
      <c r="B3397" t="s">
        <v>45</v>
      </c>
      <c r="C3397">
        <v>2023</v>
      </c>
      <c r="D3397">
        <v>1</v>
      </c>
      <c r="E3397" t="s">
        <v>84</v>
      </c>
      <c r="F3397" t="s">
        <v>85</v>
      </c>
      <c r="G3397" t="s">
        <v>86</v>
      </c>
      <c r="H3397" t="s">
        <v>16</v>
      </c>
      <c r="I3397">
        <v>70.56</v>
      </c>
      <c r="J3397">
        <v>204.21</v>
      </c>
      <c r="K3397">
        <v>0.27265400000000001</v>
      </c>
      <c r="L3397">
        <v>43.75</v>
      </c>
    </row>
    <row r="3398" spans="1:12" hidden="1" x14ac:dyDescent="0.25">
      <c r="A3398" s="2">
        <v>45107</v>
      </c>
      <c r="B3398" t="s">
        <v>46</v>
      </c>
      <c r="C3398">
        <v>2023</v>
      </c>
      <c r="D3398">
        <v>2</v>
      </c>
      <c r="E3398" t="s">
        <v>84</v>
      </c>
      <c r="F3398" t="s">
        <v>85</v>
      </c>
      <c r="G3398" t="s">
        <v>86</v>
      </c>
      <c r="H3398" t="s">
        <v>16</v>
      </c>
      <c r="I3398">
        <v>77.040000000000006</v>
      </c>
      <c r="J3398">
        <v>242.32</v>
      </c>
      <c r="K3398">
        <v>0.47900399999999999</v>
      </c>
      <c r="L3398">
        <v>78.48</v>
      </c>
    </row>
    <row r="3399" spans="1:12" hidden="1" x14ac:dyDescent="0.25">
      <c r="A3399" s="2">
        <v>45199</v>
      </c>
      <c r="B3399" t="s">
        <v>47</v>
      </c>
      <c r="C3399">
        <v>2023</v>
      </c>
      <c r="D3399">
        <v>3</v>
      </c>
      <c r="E3399" t="s">
        <v>84</v>
      </c>
      <c r="F3399" t="s">
        <v>85</v>
      </c>
      <c r="G3399" t="s">
        <v>86</v>
      </c>
      <c r="H3399" t="s">
        <v>16</v>
      </c>
      <c r="I3399">
        <v>79.16</v>
      </c>
      <c r="J3399">
        <v>279.5</v>
      </c>
      <c r="K3399">
        <v>0.680091</v>
      </c>
      <c r="L3399">
        <v>113.14</v>
      </c>
    </row>
    <row r="3400" spans="1:12" hidden="1" x14ac:dyDescent="0.25">
      <c r="A3400" s="2">
        <v>45291</v>
      </c>
      <c r="B3400" t="s">
        <v>48</v>
      </c>
      <c r="C3400">
        <v>2023</v>
      </c>
      <c r="D3400">
        <v>4</v>
      </c>
      <c r="E3400" t="s">
        <v>84</v>
      </c>
      <c r="F3400" t="s">
        <v>85</v>
      </c>
      <c r="G3400" t="s">
        <v>86</v>
      </c>
      <c r="H3400" t="s">
        <v>16</v>
      </c>
      <c r="I3400">
        <v>83.84</v>
      </c>
      <c r="J3400">
        <v>310.60000000000002</v>
      </c>
      <c r="K3400">
        <v>0.75302000000000002</v>
      </c>
      <c r="L3400">
        <v>133.41999999999999</v>
      </c>
    </row>
    <row r="3401" spans="1:12" hidden="1" x14ac:dyDescent="0.25">
      <c r="A3401" s="2">
        <v>45382</v>
      </c>
      <c r="B3401" t="s">
        <v>49</v>
      </c>
      <c r="C3401">
        <v>2024</v>
      </c>
      <c r="D3401">
        <v>1</v>
      </c>
      <c r="E3401" t="s">
        <v>84</v>
      </c>
      <c r="F3401" t="s">
        <v>85</v>
      </c>
      <c r="G3401" t="s">
        <v>86</v>
      </c>
      <c r="H3401" t="s">
        <v>16</v>
      </c>
      <c r="I3401">
        <v>90.21</v>
      </c>
      <c r="J3401">
        <v>330.25</v>
      </c>
      <c r="K3401">
        <v>0.61720799999999998</v>
      </c>
      <c r="L3401">
        <v>126.04</v>
      </c>
    </row>
    <row r="3402" spans="1:12" hidden="1" x14ac:dyDescent="0.25">
      <c r="A3402" s="2">
        <v>45473</v>
      </c>
      <c r="B3402" t="s">
        <v>50</v>
      </c>
      <c r="C3402">
        <v>2024</v>
      </c>
      <c r="D3402">
        <v>2</v>
      </c>
      <c r="E3402" t="s">
        <v>84</v>
      </c>
      <c r="F3402" t="s">
        <v>85</v>
      </c>
      <c r="G3402" t="s">
        <v>86</v>
      </c>
      <c r="H3402" t="s">
        <v>16</v>
      </c>
      <c r="I3402">
        <v>86.6</v>
      </c>
      <c r="J3402">
        <v>339.81</v>
      </c>
      <c r="K3402">
        <v>0.40231899999999998</v>
      </c>
      <c r="L3402">
        <v>97.49</v>
      </c>
    </row>
    <row r="3403" spans="1:12" hidden="1" x14ac:dyDescent="0.25">
      <c r="A3403" s="2">
        <v>45565</v>
      </c>
      <c r="B3403" t="s">
        <v>51</v>
      </c>
      <c r="C3403">
        <v>2024</v>
      </c>
      <c r="D3403">
        <v>3</v>
      </c>
      <c r="E3403" t="s">
        <v>84</v>
      </c>
      <c r="F3403" t="s">
        <v>85</v>
      </c>
      <c r="G3403" t="s">
        <v>86</v>
      </c>
      <c r="H3403" t="s">
        <v>16</v>
      </c>
      <c r="I3403">
        <v>83.26</v>
      </c>
      <c r="J3403">
        <v>343.92</v>
      </c>
      <c r="K3403">
        <v>0.23048299999999999</v>
      </c>
      <c r="L3403">
        <v>64.42</v>
      </c>
    </row>
    <row r="3404" spans="1:12" hidden="1" x14ac:dyDescent="0.25">
      <c r="A3404" s="2">
        <v>45657</v>
      </c>
      <c r="B3404" t="s">
        <v>52</v>
      </c>
      <c r="C3404">
        <v>2024</v>
      </c>
      <c r="D3404">
        <v>4</v>
      </c>
      <c r="E3404" t="s">
        <v>84</v>
      </c>
      <c r="F3404" t="s">
        <v>85</v>
      </c>
      <c r="G3404" t="s">
        <v>86</v>
      </c>
      <c r="H3404" t="s">
        <v>16</v>
      </c>
      <c r="I3404">
        <v>98.62</v>
      </c>
      <c r="J3404">
        <v>358.7</v>
      </c>
      <c r="K3404">
        <v>0.154862</v>
      </c>
      <c r="L3404">
        <v>48.1</v>
      </c>
    </row>
    <row r="3405" spans="1:12" hidden="1" x14ac:dyDescent="0.25">
      <c r="A3405" s="2">
        <v>45747</v>
      </c>
      <c r="B3405" t="s">
        <v>53</v>
      </c>
      <c r="C3405">
        <v>2025</v>
      </c>
      <c r="D3405">
        <v>1</v>
      </c>
      <c r="E3405" t="s">
        <v>84</v>
      </c>
      <c r="F3405" t="s">
        <v>85</v>
      </c>
      <c r="G3405" t="s">
        <v>86</v>
      </c>
      <c r="H3405" t="s">
        <v>16</v>
      </c>
      <c r="I3405">
        <v>97.83</v>
      </c>
      <c r="J3405">
        <v>366.31</v>
      </c>
      <c r="K3405">
        <v>0.10919</v>
      </c>
      <c r="L3405">
        <v>36.06</v>
      </c>
    </row>
    <row r="3406" spans="1:12" hidden="1" x14ac:dyDescent="0.25">
      <c r="A3406" s="2">
        <v>42460</v>
      </c>
      <c r="B3406" t="s">
        <v>12</v>
      </c>
      <c r="C3406">
        <v>2016</v>
      </c>
      <c r="D3406">
        <v>1</v>
      </c>
      <c r="E3406" t="s">
        <v>84</v>
      </c>
      <c r="F3406" t="s">
        <v>85</v>
      </c>
      <c r="G3406" t="s">
        <v>86</v>
      </c>
      <c r="H3406" t="s">
        <v>54</v>
      </c>
      <c r="I3406">
        <v>55.91</v>
      </c>
      <c r="J3406" t="s">
        <v>17</v>
      </c>
      <c r="K3406" t="s">
        <v>17</v>
      </c>
      <c r="L3406" t="s">
        <v>17</v>
      </c>
    </row>
    <row r="3407" spans="1:12" hidden="1" x14ac:dyDescent="0.25">
      <c r="A3407" s="2">
        <v>42551</v>
      </c>
      <c r="B3407" t="s">
        <v>18</v>
      </c>
      <c r="C3407">
        <v>2016</v>
      </c>
      <c r="D3407">
        <v>2</v>
      </c>
      <c r="E3407" t="s">
        <v>84</v>
      </c>
      <c r="F3407" t="s">
        <v>85</v>
      </c>
      <c r="G3407" t="s">
        <v>86</v>
      </c>
      <c r="H3407" t="s">
        <v>54</v>
      </c>
      <c r="I3407">
        <v>54.95</v>
      </c>
      <c r="J3407" t="s">
        <v>17</v>
      </c>
      <c r="K3407" t="s">
        <v>17</v>
      </c>
      <c r="L3407" t="s">
        <v>17</v>
      </c>
    </row>
    <row r="3408" spans="1:12" hidden="1" x14ac:dyDescent="0.25">
      <c r="A3408" s="2">
        <v>42643</v>
      </c>
      <c r="B3408" t="s">
        <v>19</v>
      </c>
      <c r="C3408">
        <v>2016</v>
      </c>
      <c r="D3408">
        <v>3</v>
      </c>
      <c r="E3408" t="s">
        <v>84</v>
      </c>
      <c r="F3408" t="s">
        <v>85</v>
      </c>
      <c r="G3408" t="s">
        <v>86</v>
      </c>
      <c r="H3408" t="s">
        <v>54</v>
      </c>
      <c r="I3408">
        <v>53.78</v>
      </c>
      <c r="J3408" t="s">
        <v>17</v>
      </c>
      <c r="K3408" t="s">
        <v>17</v>
      </c>
      <c r="L3408" t="s">
        <v>17</v>
      </c>
    </row>
    <row r="3409" spans="1:12" hidden="1" x14ac:dyDescent="0.25">
      <c r="A3409" s="2">
        <v>42735</v>
      </c>
      <c r="B3409" t="s">
        <v>20</v>
      </c>
      <c r="C3409">
        <v>2016</v>
      </c>
      <c r="D3409">
        <v>4</v>
      </c>
      <c r="E3409" t="s">
        <v>84</v>
      </c>
      <c r="F3409" t="s">
        <v>85</v>
      </c>
      <c r="G3409" t="s">
        <v>86</v>
      </c>
      <c r="H3409" t="s">
        <v>54</v>
      </c>
      <c r="I3409">
        <v>53.12</v>
      </c>
      <c r="J3409">
        <v>217.76</v>
      </c>
      <c r="K3409" t="s">
        <v>17</v>
      </c>
      <c r="L3409" t="s">
        <v>17</v>
      </c>
    </row>
    <row r="3410" spans="1:12" hidden="1" x14ac:dyDescent="0.25">
      <c r="A3410" s="2">
        <v>42825</v>
      </c>
      <c r="B3410" t="s">
        <v>21</v>
      </c>
      <c r="C3410">
        <v>2017</v>
      </c>
      <c r="D3410">
        <v>1</v>
      </c>
      <c r="E3410" t="s">
        <v>84</v>
      </c>
      <c r="F3410" t="s">
        <v>85</v>
      </c>
      <c r="G3410" t="s">
        <v>86</v>
      </c>
      <c r="H3410" t="s">
        <v>54</v>
      </c>
      <c r="I3410">
        <v>56.7</v>
      </c>
      <c r="J3410">
        <v>218.55</v>
      </c>
      <c r="K3410" t="s">
        <v>17</v>
      </c>
      <c r="L3410" t="s">
        <v>17</v>
      </c>
    </row>
    <row r="3411" spans="1:12" hidden="1" x14ac:dyDescent="0.25">
      <c r="A3411" s="2">
        <v>42916</v>
      </c>
      <c r="B3411" t="s">
        <v>22</v>
      </c>
      <c r="C3411">
        <v>2017</v>
      </c>
      <c r="D3411">
        <v>2</v>
      </c>
      <c r="E3411" t="s">
        <v>84</v>
      </c>
      <c r="F3411" t="s">
        <v>85</v>
      </c>
      <c r="G3411" t="s">
        <v>86</v>
      </c>
      <c r="H3411" t="s">
        <v>54</v>
      </c>
      <c r="I3411">
        <v>53.34</v>
      </c>
      <c r="J3411">
        <v>216.93</v>
      </c>
      <c r="K3411" t="s">
        <v>17</v>
      </c>
      <c r="L3411" t="s">
        <v>17</v>
      </c>
    </row>
    <row r="3412" spans="1:12" hidden="1" x14ac:dyDescent="0.25">
      <c r="A3412" s="2">
        <v>43008</v>
      </c>
      <c r="B3412" t="s">
        <v>23</v>
      </c>
      <c r="C3412">
        <v>2017</v>
      </c>
      <c r="D3412">
        <v>3</v>
      </c>
      <c r="E3412" t="s">
        <v>84</v>
      </c>
      <c r="F3412" t="s">
        <v>85</v>
      </c>
      <c r="G3412" t="s">
        <v>86</v>
      </c>
      <c r="H3412" t="s">
        <v>54</v>
      </c>
      <c r="I3412">
        <v>52.18</v>
      </c>
      <c r="J3412">
        <v>215.34</v>
      </c>
      <c r="K3412" t="s">
        <v>17</v>
      </c>
      <c r="L3412" t="s">
        <v>17</v>
      </c>
    </row>
    <row r="3413" spans="1:12" hidden="1" x14ac:dyDescent="0.25">
      <c r="A3413" s="2">
        <v>43100</v>
      </c>
      <c r="B3413" t="s">
        <v>24</v>
      </c>
      <c r="C3413">
        <v>2017</v>
      </c>
      <c r="D3413">
        <v>4</v>
      </c>
      <c r="E3413" t="s">
        <v>84</v>
      </c>
      <c r="F3413" t="s">
        <v>85</v>
      </c>
      <c r="G3413" t="s">
        <v>86</v>
      </c>
      <c r="H3413" t="s">
        <v>54</v>
      </c>
      <c r="I3413">
        <v>60.17</v>
      </c>
      <c r="J3413">
        <v>222.39</v>
      </c>
      <c r="K3413">
        <v>2.1262E-2</v>
      </c>
      <c r="L3413">
        <v>4.63</v>
      </c>
    </row>
    <row r="3414" spans="1:12" hidden="1" x14ac:dyDescent="0.25">
      <c r="A3414" s="2">
        <v>43190</v>
      </c>
      <c r="B3414" t="s">
        <v>25</v>
      </c>
      <c r="C3414">
        <v>2018</v>
      </c>
      <c r="D3414">
        <v>1</v>
      </c>
      <c r="E3414" t="s">
        <v>84</v>
      </c>
      <c r="F3414" t="s">
        <v>85</v>
      </c>
      <c r="G3414" t="s">
        <v>86</v>
      </c>
      <c r="H3414" t="s">
        <v>54</v>
      </c>
      <c r="I3414">
        <v>50.35</v>
      </c>
      <c r="J3414">
        <v>216.04</v>
      </c>
      <c r="K3414">
        <v>-1.1485E-2</v>
      </c>
      <c r="L3414">
        <v>-2.5099999999999998</v>
      </c>
    </row>
    <row r="3415" spans="1:12" hidden="1" x14ac:dyDescent="0.25">
      <c r="A3415" s="2">
        <v>43281</v>
      </c>
      <c r="B3415" t="s">
        <v>26</v>
      </c>
      <c r="C3415">
        <v>2018</v>
      </c>
      <c r="D3415">
        <v>2</v>
      </c>
      <c r="E3415" t="s">
        <v>84</v>
      </c>
      <c r="F3415" t="s">
        <v>85</v>
      </c>
      <c r="G3415" t="s">
        <v>86</v>
      </c>
      <c r="H3415" t="s">
        <v>54</v>
      </c>
      <c r="I3415">
        <v>60.49</v>
      </c>
      <c r="J3415">
        <v>223.19</v>
      </c>
      <c r="K3415">
        <v>2.8857000000000001E-2</v>
      </c>
      <c r="L3415">
        <v>6.26</v>
      </c>
    </row>
    <row r="3416" spans="1:12" hidden="1" x14ac:dyDescent="0.25">
      <c r="A3416" s="2">
        <v>43373</v>
      </c>
      <c r="B3416" t="s">
        <v>27</v>
      </c>
      <c r="C3416">
        <v>2018</v>
      </c>
      <c r="D3416">
        <v>3</v>
      </c>
      <c r="E3416" t="s">
        <v>84</v>
      </c>
      <c r="F3416" t="s">
        <v>85</v>
      </c>
      <c r="G3416" t="s">
        <v>86</v>
      </c>
      <c r="H3416" t="s">
        <v>54</v>
      </c>
      <c r="I3416">
        <v>56.72</v>
      </c>
      <c r="J3416">
        <v>227.73</v>
      </c>
      <c r="K3416">
        <v>5.7536999999999998E-2</v>
      </c>
      <c r="L3416">
        <v>12.39</v>
      </c>
    </row>
    <row r="3417" spans="1:12" hidden="1" x14ac:dyDescent="0.25">
      <c r="A3417" s="2">
        <v>43465</v>
      </c>
      <c r="B3417" t="s">
        <v>28</v>
      </c>
      <c r="C3417">
        <v>2018</v>
      </c>
      <c r="D3417">
        <v>4</v>
      </c>
      <c r="E3417" t="s">
        <v>84</v>
      </c>
      <c r="F3417" t="s">
        <v>85</v>
      </c>
      <c r="G3417" t="s">
        <v>86</v>
      </c>
      <c r="H3417" t="s">
        <v>54</v>
      </c>
      <c r="I3417">
        <v>58.12</v>
      </c>
      <c r="J3417">
        <v>225.68</v>
      </c>
      <c r="K3417">
        <v>1.4794E-2</v>
      </c>
      <c r="L3417">
        <v>3.29</v>
      </c>
    </row>
    <row r="3418" spans="1:12" hidden="1" x14ac:dyDescent="0.25">
      <c r="A3418" s="2">
        <v>43555</v>
      </c>
      <c r="B3418" t="s">
        <v>29</v>
      </c>
      <c r="C3418">
        <v>2019</v>
      </c>
      <c r="D3418">
        <v>1</v>
      </c>
      <c r="E3418" t="s">
        <v>84</v>
      </c>
      <c r="F3418" t="s">
        <v>85</v>
      </c>
      <c r="G3418" t="s">
        <v>86</v>
      </c>
      <c r="H3418" t="s">
        <v>54</v>
      </c>
      <c r="I3418">
        <v>58.48</v>
      </c>
      <c r="J3418">
        <v>233.81</v>
      </c>
      <c r="K3418">
        <v>8.2253000000000007E-2</v>
      </c>
      <c r="L3418">
        <v>17.77</v>
      </c>
    </row>
    <row r="3419" spans="1:12" hidden="1" x14ac:dyDescent="0.25">
      <c r="A3419" s="2">
        <v>43646</v>
      </c>
      <c r="B3419" t="s">
        <v>30</v>
      </c>
      <c r="C3419">
        <v>2019</v>
      </c>
      <c r="D3419">
        <v>2</v>
      </c>
      <c r="E3419" t="s">
        <v>84</v>
      </c>
      <c r="F3419" t="s">
        <v>85</v>
      </c>
      <c r="G3419" t="s">
        <v>86</v>
      </c>
      <c r="H3419" t="s">
        <v>54</v>
      </c>
      <c r="I3419">
        <v>59.24</v>
      </c>
      <c r="J3419">
        <v>232.55</v>
      </c>
      <c r="K3419">
        <v>4.1937000000000002E-2</v>
      </c>
      <c r="L3419">
        <v>9.36</v>
      </c>
    </row>
    <row r="3420" spans="1:12" hidden="1" x14ac:dyDescent="0.25">
      <c r="A3420" s="2">
        <v>43738</v>
      </c>
      <c r="B3420" t="s">
        <v>31</v>
      </c>
      <c r="C3420">
        <v>2019</v>
      </c>
      <c r="D3420">
        <v>3</v>
      </c>
      <c r="E3420" t="s">
        <v>84</v>
      </c>
      <c r="F3420" t="s">
        <v>85</v>
      </c>
      <c r="G3420" t="s">
        <v>86</v>
      </c>
      <c r="H3420" t="s">
        <v>54</v>
      </c>
      <c r="I3420">
        <v>61.14</v>
      </c>
      <c r="J3420">
        <v>236.98</v>
      </c>
      <c r="K3420">
        <v>4.0618000000000001E-2</v>
      </c>
      <c r="L3420">
        <v>9.25</v>
      </c>
    </row>
    <row r="3421" spans="1:12" hidden="1" x14ac:dyDescent="0.25">
      <c r="A3421" s="2">
        <v>43830</v>
      </c>
      <c r="B3421" t="s">
        <v>32</v>
      </c>
      <c r="C3421">
        <v>2019</v>
      </c>
      <c r="D3421">
        <v>4</v>
      </c>
      <c r="E3421" t="s">
        <v>84</v>
      </c>
      <c r="F3421" t="s">
        <v>85</v>
      </c>
      <c r="G3421" t="s">
        <v>86</v>
      </c>
      <c r="H3421" t="s">
        <v>54</v>
      </c>
      <c r="I3421">
        <v>59.36</v>
      </c>
      <c r="J3421">
        <v>238.23</v>
      </c>
      <c r="K3421">
        <v>5.561E-2</v>
      </c>
      <c r="L3421">
        <v>12.55</v>
      </c>
    </row>
    <row r="3422" spans="1:12" hidden="1" x14ac:dyDescent="0.25">
      <c r="A3422" s="2">
        <v>43921</v>
      </c>
      <c r="B3422" t="s">
        <v>33</v>
      </c>
      <c r="C3422">
        <v>2020</v>
      </c>
      <c r="D3422">
        <v>1</v>
      </c>
      <c r="E3422" t="s">
        <v>84</v>
      </c>
      <c r="F3422" t="s">
        <v>85</v>
      </c>
      <c r="G3422" t="s">
        <v>86</v>
      </c>
      <c r="H3422" t="s">
        <v>54</v>
      </c>
      <c r="I3422">
        <v>64.31</v>
      </c>
      <c r="J3422">
        <v>244.06</v>
      </c>
      <c r="K3422">
        <v>4.3839000000000003E-2</v>
      </c>
      <c r="L3422">
        <v>10.25</v>
      </c>
    </row>
    <row r="3423" spans="1:12" hidden="1" x14ac:dyDescent="0.25">
      <c r="A3423" s="2">
        <v>44012</v>
      </c>
      <c r="B3423" t="s">
        <v>34</v>
      </c>
      <c r="C3423">
        <v>2020</v>
      </c>
      <c r="D3423">
        <v>2</v>
      </c>
      <c r="E3423" t="s">
        <v>84</v>
      </c>
      <c r="F3423" t="s">
        <v>85</v>
      </c>
      <c r="G3423" t="s">
        <v>86</v>
      </c>
      <c r="H3423" t="s">
        <v>54</v>
      </c>
      <c r="I3423">
        <v>64.58</v>
      </c>
      <c r="J3423">
        <v>249.4</v>
      </c>
      <c r="K3423">
        <v>7.2457999999999995E-2</v>
      </c>
      <c r="L3423">
        <v>16.850000000000001</v>
      </c>
    </row>
    <row r="3424" spans="1:12" hidden="1" x14ac:dyDescent="0.25">
      <c r="A3424" s="2">
        <v>44104</v>
      </c>
      <c r="B3424" t="s">
        <v>35</v>
      </c>
      <c r="C3424">
        <v>2020</v>
      </c>
      <c r="D3424">
        <v>3</v>
      </c>
      <c r="E3424" t="s">
        <v>84</v>
      </c>
      <c r="F3424" t="s">
        <v>85</v>
      </c>
      <c r="G3424" t="s">
        <v>86</v>
      </c>
      <c r="H3424" t="s">
        <v>54</v>
      </c>
      <c r="I3424">
        <v>60.54</v>
      </c>
      <c r="J3424">
        <v>248.79</v>
      </c>
      <c r="K3424">
        <v>4.9834999999999997E-2</v>
      </c>
      <c r="L3424">
        <v>11.81</v>
      </c>
    </row>
    <row r="3425" spans="1:12" hidden="1" x14ac:dyDescent="0.25">
      <c r="A3425" s="2">
        <v>44196</v>
      </c>
      <c r="B3425" t="s">
        <v>36</v>
      </c>
      <c r="C3425">
        <v>2020</v>
      </c>
      <c r="D3425">
        <v>4</v>
      </c>
      <c r="E3425" t="s">
        <v>84</v>
      </c>
      <c r="F3425" t="s">
        <v>85</v>
      </c>
      <c r="G3425" t="s">
        <v>86</v>
      </c>
      <c r="H3425" t="s">
        <v>54</v>
      </c>
      <c r="I3425">
        <v>66.260000000000005</v>
      </c>
      <c r="J3425">
        <v>255.69</v>
      </c>
      <c r="K3425">
        <v>7.3290999999999995E-2</v>
      </c>
      <c r="L3425">
        <v>17.46</v>
      </c>
    </row>
    <row r="3426" spans="1:12" hidden="1" x14ac:dyDescent="0.25">
      <c r="A3426" s="2">
        <v>44286</v>
      </c>
      <c r="B3426" t="s">
        <v>37</v>
      </c>
      <c r="C3426">
        <v>2021</v>
      </c>
      <c r="D3426">
        <v>1</v>
      </c>
      <c r="E3426" t="s">
        <v>84</v>
      </c>
      <c r="F3426" t="s">
        <v>85</v>
      </c>
      <c r="G3426" t="s">
        <v>86</v>
      </c>
      <c r="H3426" t="s">
        <v>54</v>
      </c>
      <c r="I3426">
        <v>68.989999999999995</v>
      </c>
      <c r="J3426">
        <v>260.36</v>
      </c>
      <c r="K3426">
        <v>6.6786999999999999E-2</v>
      </c>
      <c r="L3426">
        <v>16.3</v>
      </c>
    </row>
    <row r="3427" spans="1:12" hidden="1" x14ac:dyDescent="0.25">
      <c r="A3427" s="2">
        <v>44377</v>
      </c>
      <c r="B3427" t="s">
        <v>38</v>
      </c>
      <c r="C3427">
        <v>2021</v>
      </c>
      <c r="D3427">
        <v>2</v>
      </c>
      <c r="E3427" t="s">
        <v>84</v>
      </c>
      <c r="F3427" t="s">
        <v>85</v>
      </c>
      <c r="G3427" t="s">
        <v>86</v>
      </c>
      <c r="H3427" t="s">
        <v>54</v>
      </c>
      <c r="I3427">
        <v>60.5</v>
      </c>
      <c r="J3427">
        <v>256.29000000000002</v>
      </c>
      <c r="K3427">
        <v>2.7626000000000001E-2</v>
      </c>
      <c r="L3427">
        <v>6.89</v>
      </c>
    </row>
    <row r="3428" spans="1:12" hidden="1" x14ac:dyDescent="0.25">
      <c r="A3428" s="2">
        <v>44469</v>
      </c>
      <c r="B3428" t="s">
        <v>39</v>
      </c>
      <c r="C3428">
        <v>2021</v>
      </c>
      <c r="D3428">
        <v>3</v>
      </c>
      <c r="E3428" t="s">
        <v>84</v>
      </c>
      <c r="F3428" t="s">
        <v>85</v>
      </c>
      <c r="G3428" t="s">
        <v>86</v>
      </c>
      <c r="H3428" t="s">
        <v>54</v>
      </c>
      <c r="I3428">
        <v>60.61</v>
      </c>
      <c r="J3428">
        <v>256.36</v>
      </c>
      <c r="K3428">
        <v>3.0426999999999999E-2</v>
      </c>
      <c r="L3428">
        <v>7.57</v>
      </c>
    </row>
    <row r="3429" spans="1:12" hidden="1" x14ac:dyDescent="0.25">
      <c r="A3429" s="2">
        <v>44561</v>
      </c>
      <c r="B3429" t="s">
        <v>40</v>
      </c>
      <c r="C3429">
        <v>2021</v>
      </c>
      <c r="D3429">
        <v>4</v>
      </c>
      <c r="E3429" t="s">
        <v>84</v>
      </c>
      <c r="F3429" t="s">
        <v>85</v>
      </c>
      <c r="G3429" t="s">
        <v>86</v>
      </c>
      <c r="H3429" t="s">
        <v>54</v>
      </c>
      <c r="I3429">
        <v>64.03</v>
      </c>
      <c r="J3429">
        <v>254.14</v>
      </c>
      <c r="K3429">
        <v>-6.0619999999999997E-3</v>
      </c>
      <c r="L3429">
        <v>-1.55</v>
      </c>
    </row>
    <row r="3430" spans="1:12" hidden="1" x14ac:dyDescent="0.25">
      <c r="A3430" s="2">
        <v>44651</v>
      </c>
      <c r="B3430" t="s">
        <v>41</v>
      </c>
      <c r="C3430">
        <v>2022</v>
      </c>
      <c r="D3430">
        <v>1</v>
      </c>
      <c r="E3430" t="s">
        <v>84</v>
      </c>
      <c r="F3430" t="s">
        <v>85</v>
      </c>
      <c r="G3430" t="s">
        <v>86</v>
      </c>
      <c r="H3430" t="s">
        <v>54</v>
      </c>
      <c r="I3430">
        <v>66.150000000000006</v>
      </c>
      <c r="J3430">
        <v>251.3</v>
      </c>
      <c r="K3430">
        <v>-3.4798000000000003E-2</v>
      </c>
      <c r="L3430">
        <v>-9.06</v>
      </c>
    </row>
    <row r="3431" spans="1:12" hidden="1" x14ac:dyDescent="0.25">
      <c r="A3431" s="2">
        <v>44742</v>
      </c>
      <c r="B3431" t="s">
        <v>42</v>
      </c>
      <c r="C3431">
        <v>2022</v>
      </c>
      <c r="D3431">
        <v>2</v>
      </c>
      <c r="E3431" t="s">
        <v>84</v>
      </c>
      <c r="F3431" t="s">
        <v>85</v>
      </c>
      <c r="G3431" t="s">
        <v>86</v>
      </c>
      <c r="H3431" t="s">
        <v>54</v>
      </c>
      <c r="I3431">
        <v>56.28</v>
      </c>
      <c r="J3431">
        <v>247.08</v>
      </c>
      <c r="K3431">
        <v>-3.5936000000000003E-2</v>
      </c>
      <c r="L3431">
        <v>-9.2100000000000009</v>
      </c>
    </row>
    <row r="3432" spans="1:12" hidden="1" x14ac:dyDescent="0.25">
      <c r="A3432" s="2">
        <v>44834</v>
      </c>
      <c r="B3432" t="s">
        <v>43</v>
      </c>
      <c r="C3432">
        <v>2022</v>
      </c>
      <c r="D3432">
        <v>3</v>
      </c>
      <c r="E3432" t="s">
        <v>84</v>
      </c>
      <c r="F3432" t="s">
        <v>85</v>
      </c>
      <c r="G3432" t="s">
        <v>86</v>
      </c>
      <c r="H3432" t="s">
        <v>54</v>
      </c>
      <c r="I3432">
        <v>66.760000000000005</v>
      </c>
      <c r="J3432">
        <v>253.23</v>
      </c>
      <c r="K3432">
        <v>-1.2208999999999999E-2</v>
      </c>
      <c r="L3432">
        <v>-3.13</v>
      </c>
    </row>
    <row r="3433" spans="1:12" hidden="1" x14ac:dyDescent="0.25">
      <c r="A3433" s="2">
        <v>44926</v>
      </c>
      <c r="B3433" t="s">
        <v>44</v>
      </c>
      <c r="C3433">
        <v>2022</v>
      </c>
      <c r="D3433">
        <v>4</v>
      </c>
      <c r="E3433" t="s">
        <v>84</v>
      </c>
      <c r="F3433" t="s">
        <v>85</v>
      </c>
      <c r="G3433" t="s">
        <v>86</v>
      </c>
      <c r="H3433" t="s">
        <v>54</v>
      </c>
      <c r="I3433">
        <v>64.680000000000007</v>
      </c>
      <c r="J3433">
        <v>253.88</v>
      </c>
      <c r="K3433">
        <v>-1.023E-3</v>
      </c>
      <c r="L3433">
        <v>-0.26</v>
      </c>
    </row>
    <row r="3434" spans="1:12" hidden="1" x14ac:dyDescent="0.25">
      <c r="A3434" s="2">
        <v>45016</v>
      </c>
      <c r="B3434" t="s">
        <v>45</v>
      </c>
      <c r="C3434">
        <v>2023</v>
      </c>
      <c r="D3434">
        <v>1</v>
      </c>
      <c r="E3434" t="s">
        <v>84</v>
      </c>
      <c r="F3434" t="s">
        <v>85</v>
      </c>
      <c r="G3434" t="s">
        <v>86</v>
      </c>
      <c r="H3434" t="s">
        <v>54</v>
      </c>
      <c r="I3434">
        <v>64.319999999999993</v>
      </c>
      <c r="J3434">
        <v>252.05</v>
      </c>
      <c r="K3434">
        <v>2.9840000000000001E-3</v>
      </c>
      <c r="L3434">
        <v>0.75</v>
      </c>
    </row>
    <row r="3435" spans="1:12" hidden="1" x14ac:dyDescent="0.25">
      <c r="A3435" s="2">
        <v>45107</v>
      </c>
      <c r="B3435" t="s">
        <v>46</v>
      </c>
      <c r="C3435">
        <v>2023</v>
      </c>
      <c r="D3435">
        <v>2</v>
      </c>
      <c r="E3435" t="s">
        <v>84</v>
      </c>
      <c r="F3435" t="s">
        <v>85</v>
      </c>
      <c r="G3435" t="s">
        <v>86</v>
      </c>
      <c r="H3435" t="s">
        <v>54</v>
      </c>
      <c r="I3435">
        <v>63.66</v>
      </c>
      <c r="J3435">
        <v>259.43</v>
      </c>
      <c r="K3435">
        <v>4.9984000000000001E-2</v>
      </c>
      <c r="L3435">
        <v>12.35</v>
      </c>
    </row>
    <row r="3436" spans="1:12" hidden="1" x14ac:dyDescent="0.25">
      <c r="A3436" s="2">
        <v>45199</v>
      </c>
      <c r="B3436" t="s">
        <v>47</v>
      </c>
      <c r="C3436">
        <v>2023</v>
      </c>
      <c r="D3436">
        <v>3</v>
      </c>
      <c r="E3436" t="s">
        <v>84</v>
      </c>
      <c r="F3436" t="s">
        <v>85</v>
      </c>
      <c r="G3436" t="s">
        <v>86</v>
      </c>
      <c r="H3436" t="s">
        <v>54</v>
      </c>
      <c r="I3436">
        <v>63.73</v>
      </c>
      <c r="J3436">
        <v>256.39999999999998</v>
      </c>
      <c r="K3436">
        <v>1.2518E-2</v>
      </c>
      <c r="L3436">
        <v>3.17</v>
      </c>
    </row>
    <row r="3437" spans="1:12" hidden="1" x14ac:dyDescent="0.25">
      <c r="A3437" s="2">
        <v>45291</v>
      </c>
      <c r="B3437" t="s">
        <v>48</v>
      </c>
      <c r="C3437">
        <v>2023</v>
      </c>
      <c r="D3437">
        <v>4</v>
      </c>
      <c r="E3437" t="s">
        <v>84</v>
      </c>
      <c r="F3437" t="s">
        <v>85</v>
      </c>
      <c r="G3437" t="s">
        <v>86</v>
      </c>
      <c r="H3437" t="s">
        <v>54</v>
      </c>
      <c r="I3437">
        <v>66.739999999999995</v>
      </c>
      <c r="J3437">
        <v>258.45</v>
      </c>
      <c r="K3437">
        <v>1.8001E-2</v>
      </c>
      <c r="L3437">
        <v>4.57</v>
      </c>
    </row>
    <row r="3438" spans="1:12" hidden="1" x14ac:dyDescent="0.25">
      <c r="A3438" s="2">
        <v>45382</v>
      </c>
      <c r="B3438" t="s">
        <v>49</v>
      </c>
      <c r="C3438">
        <v>2024</v>
      </c>
      <c r="D3438">
        <v>1</v>
      </c>
      <c r="E3438" t="s">
        <v>84</v>
      </c>
      <c r="F3438" t="s">
        <v>85</v>
      </c>
      <c r="G3438" t="s">
        <v>86</v>
      </c>
      <c r="H3438" t="s">
        <v>54</v>
      </c>
      <c r="I3438">
        <v>65.81</v>
      </c>
      <c r="J3438">
        <v>259.95</v>
      </c>
      <c r="K3438">
        <v>3.1343000000000003E-2</v>
      </c>
      <c r="L3438">
        <v>7.9</v>
      </c>
    </row>
    <row r="3439" spans="1:12" hidden="1" x14ac:dyDescent="0.25">
      <c r="A3439" s="2">
        <v>45473</v>
      </c>
      <c r="B3439" t="s">
        <v>50</v>
      </c>
      <c r="C3439">
        <v>2024</v>
      </c>
      <c r="D3439">
        <v>2</v>
      </c>
      <c r="E3439" t="s">
        <v>84</v>
      </c>
      <c r="F3439" t="s">
        <v>85</v>
      </c>
      <c r="G3439" t="s">
        <v>86</v>
      </c>
      <c r="H3439" t="s">
        <v>54</v>
      </c>
      <c r="I3439">
        <v>64.19</v>
      </c>
      <c r="J3439">
        <v>260.47000000000003</v>
      </c>
      <c r="K3439">
        <v>4.0090000000000004E-3</v>
      </c>
      <c r="L3439">
        <v>1.04</v>
      </c>
    </row>
    <row r="3440" spans="1:12" hidden="1" x14ac:dyDescent="0.25">
      <c r="A3440" s="2">
        <v>45565</v>
      </c>
      <c r="B3440" t="s">
        <v>51</v>
      </c>
      <c r="C3440">
        <v>2024</v>
      </c>
      <c r="D3440">
        <v>3</v>
      </c>
      <c r="E3440" t="s">
        <v>84</v>
      </c>
      <c r="F3440" t="s">
        <v>85</v>
      </c>
      <c r="G3440" t="s">
        <v>86</v>
      </c>
      <c r="H3440" t="s">
        <v>54</v>
      </c>
      <c r="I3440">
        <v>65.05</v>
      </c>
      <c r="J3440">
        <v>261.79000000000002</v>
      </c>
      <c r="K3440">
        <v>2.1021999999999999E-2</v>
      </c>
      <c r="L3440">
        <v>5.39</v>
      </c>
    </row>
    <row r="3441" spans="1:12" hidden="1" x14ac:dyDescent="0.25">
      <c r="A3441" s="2">
        <v>45657</v>
      </c>
      <c r="B3441" t="s">
        <v>52</v>
      </c>
      <c r="C3441">
        <v>2024</v>
      </c>
      <c r="D3441">
        <v>4</v>
      </c>
      <c r="E3441" t="s">
        <v>84</v>
      </c>
      <c r="F3441" t="s">
        <v>85</v>
      </c>
      <c r="G3441" t="s">
        <v>86</v>
      </c>
      <c r="H3441" t="s">
        <v>54</v>
      </c>
      <c r="I3441">
        <v>68.86</v>
      </c>
      <c r="J3441">
        <v>263.91000000000003</v>
      </c>
      <c r="K3441">
        <v>2.1125999999999999E-2</v>
      </c>
      <c r="L3441">
        <v>5.46</v>
      </c>
    </row>
    <row r="3442" spans="1:12" hidden="1" x14ac:dyDescent="0.25">
      <c r="A3442" s="2">
        <v>45747</v>
      </c>
      <c r="B3442" t="s">
        <v>53</v>
      </c>
      <c r="C3442">
        <v>2025</v>
      </c>
      <c r="D3442">
        <v>1</v>
      </c>
      <c r="E3442" t="s">
        <v>84</v>
      </c>
      <c r="F3442" t="s">
        <v>85</v>
      </c>
      <c r="G3442" t="s">
        <v>86</v>
      </c>
      <c r="H3442" t="s">
        <v>54</v>
      </c>
      <c r="I3442">
        <v>61.25</v>
      </c>
      <c r="J3442">
        <v>259.35000000000002</v>
      </c>
      <c r="K3442">
        <v>-2.3080000000000002E-3</v>
      </c>
      <c r="L3442">
        <v>-0.6</v>
      </c>
    </row>
    <row r="3443" spans="1:12" hidden="1" x14ac:dyDescent="0.25">
      <c r="A3443" s="2">
        <v>42460</v>
      </c>
      <c r="B3443" t="s">
        <v>12</v>
      </c>
      <c r="C3443">
        <v>2016</v>
      </c>
      <c r="D3443">
        <v>1</v>
      </c>
      <c r="E3443" t="s">
        <v>84</v>
      </c>
      <c r="F3443" t="s">
        <v>85</v>
      </c>
      <c r="G3443" t="s">
        <v>86</v>
      </c>
      <c r="H3443" t="s">
        <v>55</v>
      </c>
      <c r="I3443">
        <v>198.04</v>
      </c>
      <c r="J3443" t="s">
        <v>17</v>
      </c>
      <c r="K3443" t="s">
        <v>17</v>
      </c>
      <c r="L3443" t="s">
        <v>17</v>
      </c>
    </row>
    <row r="3444" spans="1:12" hidden="1" x14ac:dyDescent="0.25">
      <c r="A3444" s="2">
        <v>42551</v>
      </c>
      <c r="B3444" t="s">
        <v>18</v>
      </c>
      <c r="C3444">
        <v>2016</v>
      </c>
      <c r="D3444">
        <v>2</v>
      </c>
      <c r="E3444" t="s">
        <v>84</v>
      </c>
      <c r="F3444" t="s">
        <v>85</v>
      </c>
      <c r="G3444" t="s">
        <v>86</v>
      </c>
      <c r="H3444" t="s">
        <v>55</v>
      </c>
      <c r="I3444">
        <v>204.51</v>
      </c>
      <c r="J3444" t="s">
        <v>17</v>
      </c>
      <c r="K3444" t="s">
        <v>17</v>
      </c>
      <c r="L3444" t="s">
        <v>17</v>
      </c>
    </row>
    <row r="3445" spans="1:12" hidden="1" x14ac:dyDescent="0.25">
      <c r="A3445" s="2">
        <v>42643</v>
      </c>
      <c r="B3445" t="s">
        <v>19</v>
      </c>
      <c r="C3445">
        <v>2016</v>
      </c>
      <c r="D3445">
        <v>3</v>
      </c>
      <c r="E3445" t="s">
        <v>84</v>
      </c>
      <c r="F3445" t="s">
        <v>85</v>
      </c>
      <c r="G3445" t="s">
        <v>86</v>
      </c>
      <c r="H3445" t="s">
        <v>55</v>
      </c>
      <c r="I3445">
        <v>193.2</v>
      </c>
      <c r="J3445" t="s">
        <v>17</v>
      </c>
      <c r="K3445" t="s">
        <v>17</v>
      </c>
      <c r="L3445" t="s">
        <v>17</v>
      </c>
    </row>
    <row r="3446" spans="1:12" hidden="1" x14ac:dyDescent="0.25">
      <c r="A3446" s="2">
        <v>42735</v>
      </c>
      <c r="B3446" t="s">
        <v>20</v>
      </c>
      <c r="C3446">
        <v>2016</v>
      </c>
      <c r="D3446">
        <v>4</v>
      </c>
      <c r="E3446" t="s">
        <v>84</v>
      </c>
      <c r="F3446" t="s">
        <v>85</v>
      </c>
      <c r="G3446" t="s">
        <v>86</v>
      </c>
      <c r="H3446" t="s">
        <v>55</v>
      </c>
      <c r="I3446">
        <v>193.12</v>
      </c>
      <c r="J3446">
        <v>788.87</v>
      </c>
      <c r="K3446" t="s">
        <v>17</v>
      </c>
      <c r="L3446" t="s">
        <v>17</v>
      </c>
    </row>
    <row r="3447" spans="1:12" hidden="1" x14ac:dyDescent="0.25">
      <c r="A3447" s="2">
        <v>42825</v>
      </c>
      <c r="B3447" t="s">
        <v>21</v>
      </c>
      <c r="C3447">
        <v>2017</v>
      </c>
      <c r="D3447">
        <v>1</v>
      </c>
      <c r="E3447" t="s">
        <v>84</v>
      </c>
      <c r="F3447" t="s">
        <v>85</v>
      </c>
      <c r="G3447" t="s">
        <v>86</v>
      </c>
      <c r="H3447" t="s">
        <v>55</v>
      </c>
      <c r="I3447">
        <v>224.11</v>
      </c>
      <c r="J3447">
        <v>814.95</v>
      </c>
      <c r="K3447" t="s">
        <v>17</v>
      </c>
      <c r="L3447" t="s">
        <v>17</v>
      </c>
    </row>
    <row r="3448" spans="1:12" hidden="1" x14ac:dyDescent="0.25">
      <c r="A3448" s="2">
        <v>42916</v>
      </c>
      <c r="B3448" t="s">
        <v>22</v>
      </c>
      <c r="C3448">
        <v>2017</v>
      </c>
      <c r="D3448">
        <v>2</v>
      </c>
      <c r="E3448" t="s">
        <v>84</v>
      </c>
      <c r="F3448" t="s">
        <v>85</v>
      </c>
      <c r="G3448" t="s">
        <v>86</v>
      </c>
      <c r="H3448" t="s">
        <v>55</v>
      </c>
      <c r="I3448">
        <v>202.39</v>
      </c>
      <c r="J3448">
        <v>812.82</v>
      </c>
      <c r="K3448" t="s">
        <v>17</v>
      </c>
      <c r="L3448" t="s">
        <v>17</v>
      </c>
    </row>
    <row r="3449" spans="1:12" hidden="1" x14ac:dyDescent="0.25">
      <c r="A3449" s="2">
        <v>43008</v>
      </c>
      <c r="B3449" t="s">
        <v>23</v>
      </c>
      <c r="C3449">
        <v>2017</v>
      </c>
      <c r="D3449">
        <v>3</v>
      </c>
      <c r="E3449" t="s">
        <v>84</v>
      </c>
      <c r="F3449" t="s">
        <v>85</v>
      </c>
      <c r="G3449" t="s">
        <v>86</v>
      </c>
      <c r="H3449" t="s">
        <v>55</v>
      </c>
      <c r="I3449">
        <v>198.09</v>
      </c>
      <c r="J3449">
        <v>817.71</v>
      </c>
      <c r="K3449" t="s">
        <v>17</v>
      </c>
      <c r="L3449" t="s">
        <v>17</v>
      </c>
    </row>
    <row r="3450" spans="1:12" hidden="1" x14ac:dyDescent="0.25">
      <c r="A3450" s="2">
        <v>43100</v>
      </c>
      <c r="B3450" t="s">
        <v>24</v>
      </c>
      <c r="C3450">
        <v>2017</v>
      </c>
      <c r="D3450">
        <v>4</v>
      </c>
      <c r="E3450" t="s">
        <v>84</v>
      </c>
      <c r="F3450" t="s">
        <v>85</v>
      </c>
      <c r="G3450" t="s">
        <v>86</v>
      </c>
      <c r="H3450" t="s">
        <v>55</v>
      </c>
      <c r="I3450">
        <v>209.66</v>
      </c>
      <c r="J3450">
        <v>834.25</v>
      </c>
      <c r="K3450">
        <v>5.7525E-2</v>
      </c>
      <c r="L3450">
        <v>45.38</v>
      </c>
    </row>
    <row r="3451" spans="1:12" hidden="1" x14ac:dyDescent="0.25">
      <c r="A3451" s="2">
        <v>43190</v>
      </c>
      <c r="B3451" t="s">
        <v>25</v>
      </c>
      <c r="C3451">
        <v>2018</v>
      </c>
      <c r="D3451">
        <v>1</v>
      </c>
      <c r="E3451" t="s">
        <v>84</v>
      </c>
      <c r="F3451" t="s">
        <v>85</v>
      </c>
      <c r="G3451" t="s">
        <v>86</v>
      </c>
      <c r="H3451" t="s">
        <v>55</v>
      </c>
      <c r="I3451">
        <v>182.63</v>
      </c>
      <c r="J3451">
        <v>792.77</v>
      </c>
      <c r="K3451">
        <v>-2.7216000000000001E-2</v>
      </c>
      <c r="L3451">
        <v>-22.18</v>
      </c>
    </row>
    <row r="3452" spans="1:12" hidden="1" x14ac:dyDescent="0.25">
      <c r="A3452" s="2">
        <v>43281</v>
      </c>
      <c r="B3452" t="s">
        <v>26</v>
      </c>
      <c r="C3452">
        <v>2018</v>
      </c>
      <c r="D3452">
        <v>2</v>
      </c>
      <c r="E3452" t="s">
        <v>84</v>
      </c>
      <c r="F3452" t="s">
        <v>85</v>
      </c>
      <c r="G3452" t="s">
        <v>86</v>
      </c>
      <c r="H3452" t="s">
        <v>55</v>
      </c>
      <c r="I3452">
        <v>228.82</v>
      </c>
      <c r="J3452">
        <v>819.2</v>
      </c>
      <c r="K3452">
        <v>7.8490000000000001E-3</v>
      </c>
      <c r="L3452">
        <v>6.38</v>
      </c>
    </row>
    <row r="3453" spans="1:12" hidden="1" x14ac:dyDescent="0.25">
      <c r="A3453" s="2">
        <v>43373</v>
      </c>
      <c r="B3453" t="s">
        <v>27</v>
      </c>
      <c r="C3453">
        <v>2018</v>
      </c>
      <c r="D3453">
        <v>3</v>
      </c>
      <c r="E3453" t="s">
        <v>84</v>
      </c>
      <c r="F3453" t="s">
        <v>85</v>
      </c>
      <c r="G3453" t="s">
        <v>86</v>
      </c>
      <c r="H3453" t="s">
        <v>55</v>
      </c>
      <c r="I3453">
        <v>204.32</v>
      </c>
      <c r="J3453">
        <v>825.43</v>
      </c>
      <c r="K3453">
        <v>9.4409999999999997E-3</v>
      </c>
      <c r="L3453">
        <v>7.72</v>
      </c>
    </row>
    <row r="3454" spans="1:12" hidden="1" x14ac:dyDescent="0.25">
      <c r="A3454" s="2">
        <v>43465</v>
      </c>
      <c r="B3454" t="s">
        <v>28</v>
      </c>
      <c r="C3454">
        <v>2018</v>
      </c>
      <c r="D3454">
        <v>4</v>
      </c>
      <c r="E3454" t="s">
        <v>84</v>
      </c>
      <c r="F3454" t="s">
        <v>85</v>
      </c>
      <c r="G3454" t="s">
        <v>86</v>
      </c>
      <c r="H3454" t="s">
        <v>55</v>
      </c>
      <c r="I3454">
        <v>236.33</v>
      </c>
      <c r="J3454">
        <v>852.1</v>
      </c>
      <c r="K3454">
        <v>2.1395999999999998E-2</v>
      </c>
      <c r="L3454">
        <v>17.850000000000001</v>
      </c>
    </row>
    <row r="3455" spans="1:12" hidden="1" x14ac:dyDescent="0.25">
      <c r="A3455" s="2">
        <v>43555</v>
      </c>
      <c r="B3455" t="s">
        <v>29</v>
      </c>
      <c r="C3455">
        <v>2019</v>
      </c>
      <c r="D3455">
        <v>1</v>
      </c>
      <c r="E3455" t="s">
        <v>84</v>
      </c>
      <c r="F3455" t="s">
        <v>85</v>
      </c>
      <c r="G3455" t="s">
        <v>86</v>
      </c>
      <c r="H3455" t="s">
        <v>55</v>
      </c>
      <c r="I3455">
        <v>229.77</v>
      </c>
      <c r="J3455">
        <v>899.24</v>
      </c>
      <c r="K3455">
        <v>0.134301</v>
      </c>
      <c r="L3455">
        <v>106.47</v>
      </c>
    </row>
    <row r="3456" spans="1:12" hidden="1" x14ac:dyDescent="0.25">
      <c r="A3456" s="2">
        <v>43646</v>
      </c>
      <c r="B3456" t="s">
        <v>30</v>
      </c>
      <c r="C3456">
        <v>2019</v>
      </c>
      <c r="D3456">
        <v>2</v>
      </c>
      <c r="E3456" t="s">
        <v>84</v>
      </c>
      <c r="F3456" t="s">
        <v>85</v>
      </c>
      <c r="G3456" t="s">
        <v>86</v>
      </c>
      <c r="H3456" t="s">
        <v>55</v>
      </c>
      <c r="I3456">
        <v>232.77</v>
      </c>
      <c r="J3456">
        <v>903.19</v>
      </c>
      <c r="K3456">
        <v>0.10252699999999999</v>
      </c>
      <c r="L3456">
        <v>83.99</v>
      </c>
    </row>
    <row r="3457" spans="1:12" hidden="1" x14ac:dyDescent="0.25">
      <c r="A3457" s="2">
        <v>43738</v>
      </c>
      <c r="B3457" t="s">
        <v>31</v>
      </c>
      <c r="C3457">
        <v>2019</v>
      </c>
      <c r="D3457">
        <v>3</v>
      </c>
      <c r="E3457" t="s">
        <v>84</v>
      </c>
      <c r="F3457" t="s">
        <v>85</v>
      </c>
      <c r="G3457" t="s">
        <v>86</v>
      </c>
      <c r="H3457" t="s">
        <v>55</v>
      </c>
      <c r="I3457">
        <v>206.2</v>
      </c>
      <c r="J3457">
        <v>905.07</v>
      </c>
      <c r="K3457">
        <v>9.6482999999999999E-2</v>
      </c>
      <c r="L3457">
        <v>79.64</v>
      </c>
    </row>
    <row r="3458" spans="1:12" hidden="1" x14ac:dyDescent="0.25">
      <c r="A3458" s="2">
        <v>43830</v>
      </c>
      <c r="B3458" t="s">
        <v>32</v>
      </c>
      <c r="C3458">
        <v>2019</v>
      </c>
      <c r="D3458">
        <v>4</v>
      </c>
      <c r="E3458" t="s">
        <v>84</v>
      </c>
      <c r="F3458" t="s">
        <v>85</v>
      </c>
      <c r="G3458" t="s">
        <v>86</v>
      </c>
      <c r="H3458" t="s">
        <v>55</v>
      </c>
      <c r="I3458">
        <v>232</v>
      </c>
      <c r="J3458">
        <v>900.74</v>
      </c>
      <c r="K3458">
        <v>5.7083000000000002E-2</v>
      </c>
      <c r="L3458">
        <v>48.64</v>
      </c>
    </row>
    <row r="3459" spans="1:12" hidden="1" x14ac:dyDescent="0.25">
      <c r="A3459" s="2">
        <v>43921</v>
      </c>
      <c r="B3459" t="s">
        <v>33</v>
      </c>
      <c r="C3459">
        <v>2020</v>
      </c>
      <c r="D3459">
        <v>1</v>
      </c>
      <c r="E3459" t="s">
        <v>84</v>
      </c>
      <c r="F3459" t="s">
        <v>85</v>
      </c>
      <c r="G3459" t="s">
        <v>86</v>
      </c>
      <c r="H3459" t="s">
        <v>55</v>
      </c>
      <c r="I3459">
        <v>246.1</v>
      </c>
      <c r="J3459">
        <v>917.07</v>
      </c>
      <c r="K3459">
        <v>1.9827999999999998E-2</v>
      </c>
      <c r="L3459">
        <v>17.829999999999998</v>
      </c>
    </row>
    <row r="3460" spans="1:12" hidden="1" x14ac:dyDescent="0.25">
      <c r="A3460" s="2">
        <v>44012</v>
      </c>
      <c r="B3460" t="s">
        <v>34</v>
      </c>
      <c r="C3460">
        <v>2020</v>
      </c>
      <c r="D3460">
        <v>2</v>
      </c>
      <c r="E3460" t="s">
        <v>84</v>
      </c>
      <c r="F3460" t="s">
        <v>85</v>
      </c>
      <c r="G3460" t="s">
        <v>86</v>
      </c>
      <c r="H3460" t="s">
        <v>55</v>
      </c>
      <c r="I3460">
        <v>213.39</v>
      </c>
      <c r="J3460">
        <v>897.69</v>
      </c>
      <c r="K3460">
        <v>-6.0899999999999999E-3</v>
      </c>
      <c r="L3460">
        <v>-5.5</v>
      </c>
    </row>
    <row r="3461" spans="1:12" hidden="1" x14ac:dyDescent="0.25">
      <c r="A3461" s="2">
        <v>44104</v>
      </c>
      <c r="B3461" t="s">
        <v>35</v>
      </c>
      <c r="C3461">
        <v>2020</v>
      </c>
      <c r="D3461">
        <v>3</v>
      </c>
      <c r="E3461" t="s">
        <v>84</v>
      </c>
      <c r="F3461" t="s">
        <v>85</v>
      </c>
      <c r="G3461" t="s">
        <v>86</v>
      </c>
      <c r="H3461" t="s">
        <v>55</v>
      </c>
      <c r="I3461">
        <v>207.14</v>
      </c>
      <c r="J3461">
        <v>898.64</v>
      </c>
      <c r="K3461">
        <v>-7.1040000000000001E-3</v>
      </c>
      <c r="L3461">
        <v>-6.43</v>
      </c>
    </row>
    <row r="3462" spans="1:12" hidden="1" x14ac:dyDescent="0.25">
      <c r="A3462" s="2">
        <v>44196</v>
      </c>
      <c r="B3462" t="s">
        <v>36</v>
      </c>
      <c r="C3462">
        <v>2020</v>
      </c>
      <c r="D3462">
        <v>4</v>
      </c>
      <c r="E3462" t="s">
        <v>84</v>
      </c>
      <c r="F3462" t="s">
        <v>85</v>
      </c>
      <c r="G3462" t="s">
        <v>86</v>
      </c>
      <c r="H3462" t="s">
        <v>55</v>
      </c>
      <c r="I3462">
        <v>215.2</v>
      </c>
      <c r="J3462">
        <v>881.83</v>
      </c>
      <c r="K3462">
        <v>-2.0993999999999999E-2</v>
      </c>
      <c r="L3462">
        <v>-18.91</v>
      </c>
    </row>
    <row r="3463" spans="1:12" hidden="1" x14ac:dyDescent="0.25">
      <c r="A3463" s="2">
        <v>44286</v>
      </c>
      <c r="B3463" t="s">
        <v>37</v>
      </c>
      <c r="C3463">
        <v>2021</v>
      </c>
      <c r="D3463">
        <v>1</v>
      </c>
      <c r="E3463" t="s">
        <v>84</v>
      </c>
      <c r="F3463" t="s">
        <v>85</v>
      </c>
      <c r="G3463" t="s">
        <v>86</v>
      </c>
      <c r="H3463" t="s">
        <v>55</v>
      </c>
      <c r="I3463">
        <v>189.47</v>
      </c>
      <c r="J3463">
        <v>825.2</v>
      </c>
      <c r="K3463">
        <v>-0.100178</v>
      </c>
      <c r="L3463">
        <v>-91.87</v>
      </c>
    </row>
    <row r="3464" spans="1:12" hidden="1" x14ac:dyDescent="0.25">
      <c r="A3464" s="2">
        <v>44377</v>
      </c>
      <c r="B3464" t="s">
        <v>38</v>
      </c>
      <c r="C3464">
        <v>2021</v>
      </c>
      <c r="D3464">
        <v>2</v>
      </c>
      <c r="E3464" t="s">
        <v>84</v>
      </c>
      <c r="F3464" t="s">
        <v>85</v>
      </c>
      <c r="G3464" t="s">
        <v>86</v>
      </c>
      <c r="H3464" t="s">
        <v>55</v>
      </c>
      <c r="I3464">
        <v>234.98</v>
      </c>
      <c r="J3464">
        <v>846.79</v>
      </c>
      <c r="K3464">
        <v>-5.6701000000000001E-2</v>
      </c>
      <c r="L3464">
        <v>-50.9</v>
      </c>
    </row>
    <row r="3465" spans="1:12" hidden="1" x14ac:dyDescent="0.25">
      <c r="A3465" s="2">
        <v>44469</v>
      </c>
      <c r="B3465" t="s">
        <v>39</v>
      </c>
      <c r="C3465">
        <v>2021</v>
      </c>
      <c r="D3465">
        <v>3</v>
      </c>
      <c r="E3465" t="s">
        <v>84</v>
      </c>
      <c r="F3465" t="s">
        <v>85</v>
      </c>
      <c r="G3465" t="s">
        <v>86</v>
      </c>
      <c r="H3465" t="s">
        <v>55</v>
      </c>
      <c r="I3465">
        <v>227.09</v>
      </c>
      <c r="J3465">
        <v>866.74</v>
      </c>
      <c r="K3465">
        <v>-3.5498000000000002E-2</v>
      </c>
      <c r="L3465">
        <v>-31.9</v>
      </c>
    </row>
    <row r="3466" spans="1:12" hidden="1" x14ac:dyDescent="0.25">
      <c r="A3466" s="2">
        <v>44561</v>
      </c>
      <c r="B3466" t="s">
        <v>40</v>
      </c>
      <c r="C3466">
        <v>2021</v>
      </c>
      <c r="D3466">
        <v>4</v>
      </c>
      <c r="E3466" t="s">
        <v>84</v>
      </c>
      <c r="F3466" t="s">
        <v>85</v>
      </c>
      <c r="G3466" t="s">
        <v>86</v>
      </c>
      <c r="H3466" t="s">
        <v>55</v>
      </c>
      <c r="I3466">
        <v>258.14999999999998</v>
      </c>
      <c r="J3466">
        <v>909.69</v>
      </c>
      <c r="K3466">
        <v>3.1593000000000003E-2</v>
      </c>
      <c r="L3466">
        <v>27.86</v>
      </c>
    </row>
    <row r="3467" spans="1:12" hidden="1" x14ac:dyDescent="0.25">
      <c r="A3467" s="2">
        <v>44651</v>
      </c>
      <c r="B3467" t="s">
        <v>41</v>
      </c>
      <c r="C3467">
        <v>2022</v>
      </c>
      <c r="D3467">
        <v>1</v>
      </c>
      <c r="E3467" t="s">
        <v>84</v>
      </c>
      <c r="F3467" t="s">
        <v>85</v>
      </c>
      <c r="G3467" t="s">
        <v>86</v>
      </c>
      <c r="H3467" t="s">
        <v>55</v>
      </c>
      <c r="I3467">
        <v>237.37</v>
      </c>
      <c r="J3467">
        <v>957.59</v>
      </c>
      <c r="K3467">
        <v>0.16043399999999999</v>
      </c>
      <c r="L3467">
        <v>132.38999999999999</v>
      </c>
    </row>
    <row r="3468" spans="1:12" hidden="1" x14ac:dyDescent="0.25">
      <c r="A3468" s="2">
        <v>44742</v>
      </c>
      <c r="B3468" t="s">
        <v>42</v>
      </c>
      <c r="C3468">
        <v>2022</v>
      </c>
      <c r="D3468">
        <v>2</v>
      </c>
      <c r="E3468" t="s">
        <v>84</v>
      </c>
      <c r="F3468" t="s">
        <v>85</v>
      </c>
      <c r="G3468" t="s">
        <v>86</v>
      </c>
      <c r="H3468" t="s">
        <v>55</v>
      </c>
      <c r="I3468">
        <v>241.84</v>
      </c>
      <c r="J3468">
        <v>964.45</v>
      </c>
      <c r="K3468">
        <v>0.13894799999999999</v>
      </c>
      <c r="L3468">
        <v>117.66</v>
      </c>
    </row>
    <row r="3469" spans="1:12" hidden="1" x14ac:dyDescent="0.25">
      <c r="A3469" s="2">
        <v>44834</v>
      </c>
      <c r="B3469" t="s">
        <v>43</v>
      </c>
      <c r="C3469">
        <v>2022</v>
      </c>
      <c r="D3469">
        <v>3</v>
      </c>
      <c r="E3469" t="s">
        <v>84</v>
      </c>
      <c r="F3469" t="s">
        <v>85</v>
      </c>
      <c r="G3469" t="s">
        <v>86</v>
      </c>
      <c r="H3469" t="s">
        <v>55</v>
      </c>
      <c r="I3469">
        <v>232.41</v>
      </c>
      <c r="J3469">
        <v>969.77</v>
      </c>
      <c r="K3469">
        <v>0.118871</v>
      </c>
      <c r="L3469">
        <v>103.03</v>
      </c>
    </row>
    <row r="3470" spans="1:12" hidden="1" x14ac:dyDescent="0.25">
      <c r="A3470" s="2">
        <v>44926</v>
      </c>
      <c r="B3470" t="s">
        <v>44</v>
      </c>
      <c r="C3470">
        <v>2022</v>
      </c>
      <c r="D3470">
        <v>4</v>
      </c>
      <c r="E3470" t="s">
        <v>84</v>
      </c>
      <c r="F3470" t="s">
        <v>85</v>
      </c>
      <c r="G3470" t="s">
        <v>86</v>
      </c>
      <c r="H3470" t="s">
        <v>55</v>
      </c>
      <c r="I3470">
        <v>257.95</v>
      </c>
      <c r="J3470">
        <v>969.57</v>
      </c>
      <c r="K3470">
        <v>6.5824999999999995E-2</v>
      </c>
      <c r="L3470">
        <v>59.88</v>
      </c>
    </row>
    <row r="3471" spans="1:12" hidden="1" x14ac:dyDescent="0.25">
      <c r="A3471" s="2">
        <v>45016</v>
      </c>
      <c r="B3471" t="s">
        <v>45</v>
      </c>
      <c r="C3471">
        <v>2023</v>
      </c>
      <c r="D3471">
        <v>1</v>
      </c>
      <c r="E3471" t="s">
        <v>84</v>
      </c>
      <c r="F3471" t="s">
        <v>85</v>
      </c>
      <c r="G3471" t="s">
        <v>86</v>
      </c>
      <c r="H3471" t="s">
        <v>55</v>
      </c>
      <c r="I3471">
        <v>256.20999999999998</v>
      </c>
      <c r="J3471">
        <v>988.41</v>
      </c>
      <c r="K3471">
        <v>3.2184999999999998E-2</v>
      </c>
      <c r="L3471">
        <v>30.82</v>
      </c>
    </row>
    <row r="3472" spans="1:12" hidden="1" x14ac:dyDescent="0.25">
      <c r="A3472" s="2">
        <v>45107</v>
      </c>
      <c r="B3472" t="s">
        <v>46</v>
      </c>
      <c r="C3472">
        <v>2023</v>
      </c>
      <c r="D3472">
        <v>2</v>
      </c>
      <c r="E3472" t="s">
        <v>84</v>
      </c>
      <c r="F3472" t="s">
        <v>85</v>
      </c>
      <c r="G3472" t="s">
        <v>86</v>
      </c>
      <c r="H3472" t="s">
        <v>55</v>
      </c>
      <c r="I3472">
        <v>262.64999999999998</v>
      </c>
      <c r="J3472">
        <v>1009.22</v>
      </c>
      <c r="K3472">
        <v>4.6420000000000003E-2</v>
      </c>
      <c r="L3472">
        <v>44.77</v>
      </c>
    </row>
    <row r="3473" spans="1:12" hidden="1" x14ac:dyDescent="0.25">
      <c r="A3473" s="2">
        <v>45199</v>
      </c>
      <c r="B3473" t="s">
        <v>47</v>
      </c>
      <c r="C3473">
        <v>2023</v>
      </c>
      <c r="D3473">
        <v>3</v>
      </c>
      <c r="E3473" t="s">
        <v>84</v>
      </c>
      <c r="F3473" t="s">
        <v>85</v>
      </c>
      <c r="G3473" t="s">
        <v>86</v>
      </c>
      <c r="H3473" t="s">
        <v>55</v>
      </c>
      <c r="I3473">
        <v>265.22000000000003</v>
      </c>
      <c r="J3473">
        <v>1042.04</v>
      </c>
      <c r="K3473">
        <v>7.4523000000000006E-2</v>
      </c>
      <c r="L3473">
        <v>72.27</v>
      </c>
    </row>
    <row r="3474" spans="1:12" hidden="1" x14ac:dyDescent="0.25">
      <c r="A3474" s="2">
        <v>45291</v>
      </c>
      <c r="B3474" t="s">
        <v>48</v>
      </c>
      <c r="C3474">
        <v>2023</v>
      </c>
      <c r="D3474">
        <v>4</v>
      </c>
      <c r="E3474" t="s">
        <v>84</v>
      </c>
      <c r="F3474" t="s">
        <v>85</v>
      </c>
      <c r="G3474" t="s">
        <v>86</v>
      </c>
      <c r="H3474" t="s">
        <v>55</v>
      </c>
      <c r="I3474">
        <v>278.83</v>
      </c>
      <c r="J3474">
        <v>1062.92</v>
      </c>
      <c r="K3474">
        <v>9.6280000000000004E-2</v>
      </c>
      <c r="L3474">
        <v>93.35</v>
      </c>
    </row>
    <row r="3475" spans="1:12" hidden="1" x14ac:dyDescent="0.25">
      <c r="A3475" s="2">
        <v>45382</v>
      </c>
      <c r="B3475" t="s">
        <v>49</v>
      </c>
      <c r="C3475">
        <v>2024</v>
      </c>
      <c r="D3475">
        <v>1</v>
      </c>
      <c r="E3475" t="s">
        <v>84</v>
      </c>
      <c r="F3475" t="s">
        <v>85</v>
      </c>
      <c r="G3475" t="s">
        <v>86</v>
      </c>
      <c r="H3475" t="s">
        <v>55</v>
      </c>
      <c r="I3475">
        <v>268.92</v>
      </c>
      <c r="J3475">
        <v>1075.6199999999999</v>
      </c>
      <c r="K3475">
        <v>8.8233000000000006E-2</v>
      </c>
      <c r="L3475">
        <v>87.21</v>
      </c>
    </row>
    <row r="3476" spans="1:12" hidden="1" x14ac:dyDescent="0.25">
      <c r="A3476" s="2">
        <v>45473</v>
      </c>
      <c r="B3476" t="s">
        <v>50</v>
      </c>
      <c r="C3476">
        <v>2024</v>
      </c>
      <c r="D3476">
        <v>2</v>
      </c>
      <c r="E3476" t="s">
        <v>84</v>
      </c>
      <c r="F3476" t="s">
        <v>85</v>
      </c>
      <c r="G3476" t="s">
        <v>86</v>
      </c>
      <c r="H3476" t="s">
        <v>55</v>
      </c>
      <c r="I3476">
        <v>262.47000000000003</v>
      </c>
      <c r="J3476">
        <v>1075.44</v>
      </c>
      <c r="K3476">
        <v>6.5615000000000007E-2</v>
      </c>
      <c r="L3476">
        <v>66.22</v>
      </c>
    </row>
    <row r="3477" spans="1:12" hidden="1" x14ac:dyDescent="0.25">
      <c r="A3477" s="2">
        <v>45565</v>
      </c>
      <c r="B3477" t="s">
        <v>51</v>
      </c>
      <c r="C3477">
        <v>2024</v>
      </c>
      <c r="D3477">
        <v>3</v>
      </c>
      <c r="E3477" t="s">
        <v>84</v>
      </c>
      <c r="F3477" t="s">
        <v>85</v>
      </c>
      <c r="G3477" t="s">
        <v>86</v>
      </c>
      <c r="H3477" t="s">
        <v>55</v>
      </c>
      <c r="I3477">
        <v>240.31</v>
      </c>
      <c r="J3477">
        <v>1050.53</v>
      </c>
      <c r="K3477">
        <v>8.1469999999999997E-3</v>
      </c>
      <c r="L3477">
        <v>8.49</v>
      </c>
    </row>
    <row r="3478" spans="1:12" hidden="1" x14ac:dyDescent="0.25">
      <c r="A3478" s="2">
        <v>45657</v>
      </c>
      <c r="B3478" t="s">
        <v>52</v>
      </c>
      <c r="C3478">
        <v>2024</v>
      </c>
      <c r="D3478">
        <v>4</v>
      </c>
      <c r="E3478" t="s">
        <v>84</v>
      </c>
      <c r="F3478" t="s">
        <v>85</v>
      </c>
      <c r="G3478" t="s">
        <v>86</v>
      </c>
      <c r="H3478" t="s">
        <v>55</v>
      </c>
      <c r="I3478">
        <v>293.05</v>
      </c>
      <c r="J3478">
        <v>1064.75</v>
      </c>
      <c r="K3478">
        <v>1.722E-3</v>
      </c>
      <c r="L3478">
        <v>1.83</v>
      </c>
    </row>
    <row r="3479" spans="1:12" hidden="1" x14ac:dyDescent="0.25">
      <c r="A3479" s="2">
        <v>45747</v>
      </c>
      <c r="B3479" t="s">
        <v>53</v>
      </c>
      <c r="C3479">
        <v>2025</v>
      </c>
      <c r="D3479">
        <v>1</v>
      </c>
      <c r="E3479" t="s">
        <v>84</v>
      </c>
      <c r="F3479" t="s">
        <v>85</v>
      </c>
      <c r="G3479" t="s">
        <v>86</v>
      </c>
      <c r="H3479" t="s">
        <v>55</v>
      </c>
      <c r="I3479">
        <v>278.54000000000002</v>
      </c>
      <c r="J3479">
        <v>1074.3699999999999</v>
      </c>
      <c r="K3479">
        <v>-1.1620000000000001E-3</v>
      </c>
      <c r="L3479">
        <v>-1.25</v>
      </c>
    </row>
    <row r="3480" spans="1:12" hidden="1" x14ac:dyDescent="0.25">
      <c r="A3480" s="2">
        <v>42460</v>
      </c>
      <c r="B3480" t="s">
        <v>12</v>
      </c>
      <c r="C3480">
        <v>2016</v>
      </c>
      <c r="D3480">
        <v>1</v>
      </c>
      <c r="E3480" t="s">
        <v>84</v>
      </c>
      <c r="F3480" t="s">
        <v>85</v>
      </c>
      <c r="G3480" t="s">
        <v>86</v>
      </c>
      <c r="H3480" t="s">
        <v>56</v>
      </c>
      <c r="I3480">
        <v>191</v>
      </c>
      <c r="J3480" t="s">
        <v>17</v>
      </c>
      <c r="K3480" t="s">
        <v>17</v>
      </c>
      <c r="L3480" t="s">
        <v>17</v>
      </c>
    </row>
    <row r="3481" spans="1:12" hidden="1" x14ac:dyDescent="0.25">
      <c r="A3481" s="2">
        <v>42551</v>
      </c>
      <c r="B3481" t="s">
        <v>18</v>
      </c>
      <c r="C3481">
        <v>2016</v>
      </c>
      <c r="D3481">
        <v>2</v>
      </c>
      <c r="E3481" t="s">
        <v>84</v>
      </c>
      <c r="F3481" t="s">
        <v>85</v>
      </c>
      <c r="G3481" t="s">
        <v>86</v>
      </c>
      <c r="H3481" t="s">
        <v>56</v>
      </c>
      <c r="I3481">
        <v>172.29</v>
      </c>
      <c r="J3481" t="s">
        <v>17</v>
      </c>
      <c r="K3481" t="s">
        <v>17</v>
      </c>
      <c r="L3481" t="s">
        <v>17</v>
      </c>
    </row>
    <row r="3482" spans="1:12" hidden="1" x14ac:dyDescent="0.25">
      <c r="A3482" s="2">
        <v>42643</v>
      </c>
      <c r="B3482" t="s">
        <v>19</v>
      </c>
      <c r="C3482">
        <v>2016</v>
      </c>
      <c r="D3482">
        <v>3</v>
      </c>
      <c r="E3482" t="s">
        <v>84</v>
      </c>
      <c r="F3482" t="s">
        <v>85</v>
      </c>
      <c r="G3482" t="s">
        <v>86</v>
      </c>
      <c r="H3482" t="s">
        <v>56</v>
      </c>
      <c r="I3482">
        <v>189.79</v>
      </c>
      <c r="J3482" t="s">
        <v>17</v>
      </c>
      <c r="K3482" t="s">
        <v>17</v>
      </c>
      <c r="L3482" t="s">
        <v>17</v>
      </c>
    </row>
    <row r="3483" spans="1:12" hidden="1" x14ac:dyDescent="0.25">
      <c r="A3483" s="2">
        <v>42735</v>
      </c>
      <c r="B3483" t="s">
        <v>20</v>
      </c>
      <c r="C3483">
        <v>2016</v>
      </c>
      <c r="D3483">
        <v>4</v>
      </c>
      <c r="E3483" t="s">
        <v>84</v>
      </c>
      <c r="F3483" t="s">
        <v>85</v>
      </c>
      <c r="G3483" t="s">
        <v>86</v>
      </c>
      <c r="H3483" t="s">
        <v>56</v>
      </c>
      <c r="I3483">
        <v>232.32</v>
      </c>
      <c r="J3483">
        <v>785.4</v>
      </c>
      <c r="K3483" t="s">
        <v>17</v>
      </c>
      <c r="L3483" t="s">
        <v>17</v>
      </c>
    </row>
    <row r="3484" spans="1:12" hidden="1" x14ac:dyDescent="0.25">
      <c r="A3484" s="2">
        <v>42825</v>
      </c>
      <c r="B3484" t="s">
        <v>21</v>
      </c>
      <c r="C3484">
        <v>2017</v>
      </c>
      <c r="D3484">
        <v>1</v>
      </c>
      <c r="E3484" t="s">
        <v>84</v>
      </c>
      <c r="F3484" t="s">
        <v>85</v>
      </c>
      <c r="G3484" t="s">
        <v>86</v>
      </c>
      <c r="H3484" t="s">
        <v>56</v>
      </c>
      <c r="I3484">
        <v>198.57</v>
      </c>
      <c r="J3484">
        <v>792.97</v>
      </c>
      <c r="K3484" t="s">
        <v>17</v>
      </c>
      <c r="L3484" t="s">
        <v>17</v>
      </c>
    </row>
    <row r="3485" spans="1:12" hidden="1" x14ac:dyDescent="0.25">
      <c r="A3485" s="2">
        <v>42916</v>
      </c>
      <c r="B3485" t="s">
        <v>22</v>
      </c>
      <c r="C3485">
        <v>2017</v>
      </c>
      <c r="D3485">
        <v>2</v>
      </c>
      <c r="E3485" t="s">
        <v>84</v>
      </c>
      <c r="F3485" t="s">
        <v>85</v>
      </c>
      <c r="G3485" t="s">
        <v>86</v>
      </c>
      <c r="H3485" t="s">
        <v>56</v>
      </c>
      <c r="I3485">
        <v>207.98</v>
      </c>
      <c r="J3485">
        <v>828.67</v>
      </c>
      <c r="K3485" t="s">
        <v>17</v>
      </c>
      <c r="L3485" t="s">
        <v>17</v>
      </c>
    </row>
    <row r="3486" spans="1:12" hidden="1" x14ac:dyDescent="0.25">
      <c r="A3486" s="2">
        <v>43008</v>
      </c>
      <c r="B3486" t="s">
        <v>23</v>
      </c>
      <c r="C3486">
        <v>2017</v>
      </c>
      <c r="D3486">
        <v>3</v>
      </c>
      <c r="E3486" t="s">
        <v>84</v>
      </c>
      <c r="F3486" t="s">
        <v>85</v>
      </c>
      <c r="G3486" t="s">
        <v>86</v>
      </c>
      <c r="H3486" t="s">
        <v>56</v>
      </c>
      <c r="I3486">
        <v>200.86</v>
      </c>
      <c r="J3486">
        <v>839.74</v>
      </c>
      <c r="K3486" t="s">
        <v>17</v>
      </c>
      <c r="L3486" t="s">
        <v>17</v>
      </c>
    </row>
    <row r="3487" spans="1:12" hidden="1" x14ac:dyDescent="0.25">
      <c r="A3487" s="2">
        <v>43100</v>
      </c>
      <c r="B3487" t="s">
        <v>24</v>
      </c>
      <c r="C3487">
        <v>2017</v>
      </c>
      <c r="D3487">
        <v>4</v>
      </c>
      <c r="E3487" t="s">
        <v>84</v>
      </c>
      <c r="F3487" t="s">
        <v>85</v>
      </c>
      <c r="G3487" t="s">
        <v>86</v>
      </c>
      <c r="H3487" t="s">
        <v>56</v>
      </c>
      <c r="I3487">
        <v>218.43</v>
      </c>
      <c r="J3487">
        <v>825.85</v>
      </c>
      <c r="K3487">
        <v>5.1501999999999999E-2</v>
      </c>
      <c r="L3487">
        <v>40.450000000000003</v>
      </c>
    </row>
    <row r="3488" spans="1:12" hidden="1" x14ac:dyDescent="0.25">
      <c r="A3488" s="2">
        <v>43190</v>
      </c>
      <c r="B3488" t="s">
        <v>25</v>
      </c>
      <c r="C3488">
        <v>2018</v>
      </c>
      <c r="D3488">
        <v>1</v>
      </c>
      <c r="E3488" t="s">
        <v>84</v>
      </c>
      <c r="F3488" t="s">
        <v>85</v>
      </c>
      <c r="G3488" t="s">
        <v>86</v>
      </c>
      <c r="H3488" t="s">
        <v>56</v>
      </c>
      <c r="I3488">
        <v>184.71</v>
      </c>
      <c r="J3488">
        <v>811.99</v>
      </c>
      <c r="K3488">
        <v>2.3986E-2</v>
      </c>
      <c r="L3488">
        <v>19.02</v>
      </c>
    </row>
    <row r="3489" spans="1:12" hidden="1" x14ac:dyDescent="0.25">
      <c r="A3489" s="2">
        <v>43281</v>
      </c>
      <c r="B3489" t="s">
        <v>26</v>
      </c>
      <c r="C3489">
        <v>2018</v>
      </c>
      <c r="D3489">
        <v>2</v>
      </c>
      <c r="E3489" t="s">
        <v>84</v>
      </c>
      <c r="F3489" t="s">
        <v>85</v>
      </c>
      <c r="G3489" t="s">
        <v>86</v>
      </c>
      <c r="H3489" t="s">
        <v>56</v>
      </c>
      <c r="I3489">
        <v>190.97</v>
      </c>
      <c r="J3489">
        <v>794.98</v>
      </c>
      <c r="K3489">
        <v>-4.0655999999999998E-2</v>
      </c>
      <c r="L3489">
        <v>-33.69</v>
      </c>
    </row>
    <row r="3490" spans="1:12" hidden="1" x14ac:dyDescent="0.25">
      <c r="A3490" s="2">
        <v>43373</v>
      </c>
      <c r="B3490" t="s">
        <v>27</v>
      </c>
      <c r="C3490">
        <v>2018</v>
      </c>
      <c r="D3490">
        <v>3</v>
      </c>
      <c r="E3490" t="s">
        <v>84</v>
      </c>
      <c r="F3490" t="s">
        <v>85</v>
      </c>
      <c r="G3490" t="s">
        <v>86</v>
      </c>
      <c r="H3490" t="s">
        <v>56</v>
      </c>
      <c r="I3490">
        <v>186.38</v>
      </c>
      <c r="J3490">
        <v>780.5</v>
      </c>
      <c r="K3490">
        <v>-7.0545999999999998E-2</v>
      </c>
      <c r="L3490">
        <v>-59.24</v>
      </c>
    </row>
    <row r="3491" spans="1:12" hidden="1" x14ac:dyDescent="0.25">
      <c r="A3491" s="2">
        <v>43465</v>
      </c>
      <c r="B3491" t="s">
        <v>28</v>
      </c>
      <c r="C3491">
        <v>2018</v>
      </c>
      <c r="D3491">
        <v>4</v>
      </c>
      <c r="E3491" t="s">
        <v>84</v>
      </c>
      <c r="F3491" t="s">
        <v>85</v>
      </c>
      <c r="G3491" t="s">
        <v>86</v>
      </c>
      <c r="H3491" t="s">
        <v>56</v>
      </c>
      <c r="I3491">
        <v>205.37</v>
      </c>
      <c r="J3491">
        <v>767.44</v>
      </c>
      <c r="K3491">
        <v>-7.0726999999999998E-2</v>
      </c>
      <c r="L3491">
        <v>-58.41</v>
      </c>
    </row>
    <row r="3492" spans="1:12" hidden="1" x14ac:dyDescent="0.25">
      <c r="A3492" s="2">
        <v>43555</v>
      </c>
      <c r="B3492" t="s">
        <v>29</v>
      </c>
      <c r="C3492">
        <v>2019</v>
      </c>
      <c r="D3492">
        <v>1</v>
      </c>
      <c r="E3492" t="s">
        <v>84</v>
      </c>
      <c r="F3492" t="s">
        <v>85</v>
      </c>
      <c r="G3492" t="s">
        <v>86</v>
      </c>
      <c r="H3492" t="s">
        <v>56</v>
      </c>
      <c r="I3492">
        <v>192.04</v>
      </c>
      <c r="J3492">
        <v>774.76</v>
      </c>
      <c r="K3492">
        <v>-4.5850000000000002E-2</v>
      </c>
      <c r="L3492">
        <v>-37.229999999999997</v>
      </c>
    </row>
    <row r="3493" spans="1:12" hidden="1" x14ac:dyDescent="0.25">
      <c r="A3493" s="2">
        <v>43646</v>
      </c>
      <c r="B3493" t="s">
        <v>30</v>
      </c>
      <c r="C3493">
        <v>2019</v>
      </c>
      <c r="D3493">
        <v>2</v>
      </c>
      <c r="E3493" t="s">
        <v>84</v>
      </c>
      <c r="F3493" t="s">
        <v>85</v>
      </c>
      <c r="G3493" t="s">
        <v>86</v>
      </c>
      <c r="H3493" t="s">
        <v>56</v>
      </c>
      <c r="I3493">
        <v>193.66</v>
      </c>
      <c r="J3493">
        <v>777.45</v>
      </c>
      <c r="K3493">
        <v>-2.2051000000000001E-2</v>
      </c>
      <c r="L3493">
        <v>-17.53</v>
      </c>
    </row>
    <row r="3494" spans="1:12" hidden="1" x14ac:dyDescent="0.25">
      <c r="A3494" s="2">
        <v>43738</v>
      </c>
      <c r="B3494" t="s">
        <v>31</v>
      </c>
      <c r="C3494">
        <v>2019</v>
      </c>
      <c r="D3494">
        <v>3</v>
      </c>
      <c r="E3494" t="s">
        <v>84</v>
      </c>
      <c r="F3494" t="s">
        <v>85</v>
      </c>
      <c r="G3494" t="s">
        <v>86</v>
      </c>
      <c r="H3494" t="s">
        <v>56</v>
      </c>
      <c r="I3494">
        <v>203.62</v>
      </c>
      <c r="J3494">
        <v>794.69</v>
      </c>
      <c r="K3494">
        <v>1.8180999999999999E-2</v>
      </c>
      <c r="L3494">
        <v>14.19</v>
      </c>
    </row>
    <row r="3495" spans="1:12" hidden="1" x14ac:dyDescent="0.25">
      <c r="A3495" s="2">
        <v>43830</v>
      </c>
      <c r="B3495" t="s">
        <v>32</v>
      </c>
      <c r="C3495">
        <v>2019</v>
      </c>
      <c r="D3495">
        <v>4</v>
      </c>
      <c r="E3495" t="s">
        <v>84</v>
      </c>
      <c r="F3495" t="s">
        <v>85</v>
      </c>
      <c r="G3495" t="s">
        <v>86</v>
      </c>
      <c r="H3495" t="s">
        <v>56</v>
      </c>
      <c r="I3495">
        <v>236.42</v>
      </c>
      <c r="J3495">
        <v>825.74</v>
      </c>
      <c r="K3495">
        <v>7.5967000000000007E-2</v>
      </c>
      <c r="L3495">
        <v>58.3</v>
      </c>
    </row>
    <row r="3496" spans="1:12" hidden="1" x14ac:dyDescent="0.25">
      <c r="A3496" s="2">
        <v>43921</v>
      </c>
      <c r="B3496" t="s">
        <v>33</v>
      </c>
      <c r="C3496">
        <v>2020</v>
      </c>
      <c r="D3496">
        <v>1</v>
      </c>
      <c r="E3496" t="s">
        <v>84</v>
      </c>
      <c r="F3496" t="s">
        <v>85</v>
      </c>
      <c r="G3496" t="s">
        <v>86</v>
      </c>
      <c r="H3496" t="s">
        <v>56</v>
      </c>
      <c r="I3496">
        <v>195.16</v>
      </c>
      <c r="J3496">
        <v>828.87</v>
      </c>
      <c r="K3496">
        <v>6.9841E-2</v>
      </c>
      <c r="L3496">
        <v>54.11</v>
      </c>
    </row>
    <row r="3497" spans="1:12" hidden="1" x14ac:dyDescent="0.25">
      <c r="A3497" s="2">
        <v>44012</v>
      </c>
      <c r="B3497" t="s">
        <v>34</v>
      </c>
      <c r="C3497">
        <v>2020</v>
      </c>
      <c r="D3497">
        <v>2</v>
      </c>
      <c r="E3497" t="s">
        <v>84</v>
      </c>
      <c r="F3497" t="s">
        <v>85</v>
      </c>
      <c r="G3497" t="s">
        <v>86</v>
      </c>
      <c r="H3497" t="s">
        <v>56</v>
      </c>
      <c r="I3497">
        <v>187.43</v>
      </c>
      <c r="J3497">
        <v>822.64</v>
      </c>
      <c r="K3497">
        <v>5.8125999999999997E-2</v>
      </c>
      <c r="L3497">
        <v>45.19</v>
      </c>
    </row>
    <row r="3498" spans="1:12" hidden="1" x14ac:dyDescent="0.25">
      <c r="A3498" s="2">
        <v>44104</v>
      </c>
      <c r="B3498" t="s">
        <v>35</v>
      </c>
      <c r="C3498">
        <v>2020</v>
      </c>
      <c r="D3498">
        <v>3</v>
      </c>
      <c r="E3498" t="s">
        <v>84</v>
      </c>
      <c r="F3498" t="s">
        <v>85</v>
      </c>
      <c r="G3498" t="s">
        <v>86</v>
      </c>
      <c r="H3498" t="s">
        <v>56</v>
      </c>
      <c r="I3498">
        <v>196.68</v>
      </c>
      <c r="J3498">
        <v>815.7</v>
      </c>
      <c r="K3498">
        <v>2.6438E-2</v>
      </c>
      <c r="L3498">
        <v>21.01</v>
      </c>
    </row>
    <row r="3499" spans="1:12" hidden="1" x14ac:dyDescent="0.25">
      <c r="A3499" s="2">
        <v>44196</v>
      </c>
      <c r="B3499" t="s">
        <v>36</v>
      </c>
      <c r="C3499">
        <v>2020</v>
      </c>
      <c r="D3499">
        <v>4</v>
      </c>
      <c r="E3499" t="s">
        <v>84</v>
      </c>
      <c r="F3499" t="s">
        <v>85</v>
      </c>
      <c r="G3499" t="s">
        <v>86</v>
      </c>
      <c r="H3499" t="s">
        <v>56</v>
      </c>
      <c r="I3499">
        <v>211.27</v>
      </c>
      <c r="J3499">
        <v>790.54</v>
      </c>
      <c r="K3499">
        <v>-4.2627999999999999E-2</v>
      </c>
      <c r="L3499">
        <v>-35.200000000000003</v>
      </c>
    </row>
    <row r="3500" spans="1:12" hidden="1" x14ac:dyDescent="0.25">
      <c r="A3500" s="2">
        <v>44286</v>
      </c>
      <c r="B3500" t="s">
        <v>37</v>
      </c>
      <c r="C3500">
        <v>2021</v>
      </c>
      <c r="D3500">
        <v>1</v>
      </c>
      <c r="E3500" t="s">
        <v>84</v>
      </c>
      <c r="F3500" t="s">
        <v>85</v>
      </c>
      <c r="G3500" t="s">
        <v>86</v>
      </c>
      <c r="H3500" t="s">
        <v>56</v>
      </c>
      <c r="I3500">
        <v>207.69</v>
      </c>
      <c r="J3500">
        <v>803.07</v>
      </c>
      <c r="K3500">
        <v>-3.1126999999999998E-2</v>
      </c>
      <c r="L3500">
        <v>-25.8</v>
      </c>
    </row>
    <row r="3501" spans="1:12" hidden="1" x14ac:dyDescent="0.25">
      <c r="A3501" s="2">
        <v>44377</v>
      </c>
      <c r="B3501" t="s">
        <v>38</v>
      </c>
      <c r="C3501">
        <v>2021</v>
      </c>
      <c r="D3501">
        <v>2</v>
      </c>
      <c r="E3501" t="s">
        <v>84</v>
      </c>
      <c r="F3501" t="s">
        <v>85</v>
      </c>
      <c r="G3501" t="s">
        <v>86</v>
      </c>
      <c r="H3501" t="s">
        <v>56</v>
      </c>
      <c r="I3501">
        <v>189.99</v>
      </c>
      <c r="J3501">
        <v>805.64</v>
      </c>
      <c r="K3501">
        <v>-2.0664999999999999E-2</v>
      </c>
      <c r="L3501">
        <v>-17</v>
      </c>
    </row>
    <row r="3502" spans="1:12" hidden="1" x14ac:dyDescent="0.25">
      <c r="A3502" s="2">
        <v>44469</v>
      </c>
      <c r="B3502" t="s">
        <v>39</v>
      </c>
      <c r="C3502">
        <v>2021</v>
      </c>
      <c r="D3502">
        <v>3</v>
      </c>
      <c r="E3502" t="s">
        <v>84</v>
      </c>
      <c r="F3502" t="s">
        <v>85</v>
      </c>
      <c r="G3502" t="s">
        <v>86</v>
      </c>
      <c r="H3502" t="s">
        <v>56</v>
      </c>
      <c r="I3502">
        <v>184.99</v>
      </c>
      <c r="J3502">
        <v>793.94</v>
      </c>
      <c r="K3502">
        <v>-2.6675999999999998E-2</v>
      </c>
      <c r="L3502">
        <v>-21.76</v>
      </c>
    </row>
    <row r="3503" spans="1:12" hidden="1" x14ac:dyDescent="0.25">
      <c r="A3503" s="2">
        <v>44561</v>
      </c>
      <c r="B3503" t="s">
        <v>40</v>
      </c>
      <c r="C3503">
        <v>2021</v>
      </c>
      <c r="D3503">
        <v>4</v>
      </c>
      <c r="E3503" t="s">
        <v>84</v>
      </c>
      <c r="F3503" t="s">
        <v>85</v>
      </c>
      <c r="G3503" t="s">
        <v>86</v>
      </c>
      <c r="H3503" t="s">
        <v>56</v>
      </c>
      <c r="I3503">
        <v>218.54</v>
      </c>
      <c r="J3503">
        <v>801.22</v>
      </c>
      <c r="K3503">
        <v>1.3509999999999999E-2</v>
      </c>
      <c r="L3503">
        <v>10.68</v>
      </c>
    </row>
    <row r="3504" spans="1:12" hidden="1" x14ac:dyDescent="0.25">
      <c r="A3504" s="2">
        <v>44651</v>
      </c>
      <c r="B3504" t="s">
        <v>41</v>
      </c>
      <c r="C3504">
        <v>2022</v>
      </c>
      <c r="D3504">
        <v>1</v>
      </c>
      <c r="E3504" t="s">
        <v>84</v>
      </c>
      <c r="F3504" t="s">
        <v>85</v>
      </c>
      <c r="G3504" t="s">
        <v>86</v>
      </c>
      <c r="H3504" t="s">
        <v>56</v>
      </c>
      <c r="I3504">
        <v>199.83</v>
      </c>
      <c r="J3504">
        <v>793.35</v>
      </c>
      <c r="K3504">
        <v>-1.2104E-2</v>
      </c>
      <c r="L3504">
        <v>-9.7200000000000006</v>
      </c>
    </row>
    <row r="3505" spans="1:12" hidden="1" x14ac:dyDescent="0.25">
      <c r="A3505" s="2">
        <v>44742</v>
      </c>
      <c r="B3505" t="s">
        <v>42</v>
      </c>
      <c r="C3505">
        <v>2022</v>
      </c>
      <c r="D3505">
        <v>2</v>
      </c>
      <c r="E3505" t="s">
        <v>84</v>
      </c>
      <c r="F3505" t="s">
        <v>85</v>
      </c>
      <c r="G3505" t="s">
        <v>86</v>
      </c>
      <c r="H3505" t="s">
        <v>56</v>
      </c>
      <c r="I3505">
        <v>184.01</v>
      </c>
      <c r="J3505">
        <v>787.37</v>
      </c>
      <c r="K3505">
        <v>-2.2678E-2</v>
      </c>
      <c r="L3505">
        <v>-18.27</v>
      </c>
    </row>
    <row r="3506" spans="1:12" hidden="1" x14ac:dyDescent="0.25">
      <c r="A3506" s="2">
        <v>44834</v>
      </c>
      <c r="B3506" t="s">
        <v>43</v>
      </c>
      <c r="C3506">
        <v>2022</v>
      </c>
      <c r="D3506">
        <v>3</v>
      </c>
      <c r="E3506" t="s">
        <v>84</v>
      </c>
      <c r="F3506" t="s">
        <v>85</v>
      </c>
      <c r="G3506" t="s">
        <v>86</v>
      </c>
      <c r="H3506" t="s">
        <v>56</v>
      </c>
      <c r="I3506">
        <v>194.84</v>
      </c>
      <c r="J3506">
        <v>797.22</v>
      </c>
      <c r="K3506">
        <v>4.1310000000000001E-3</v>
      </c>
      <c r="L3506">
        <v>3.28</v>
      </c>
    </row>
    <row r="3507" spans="1:12" hidden="1" x14ac:dyDescent="0.25">
      <c r="A3507" s="2">
        <v>44926</v>
      </c>
      <c r="B3507" t="s">
        <v>44</v>
      </c>
      <c r="C3507">
        <v>2022</v>
      </c>
      <c r="D3507">
        <v>4</v>
      </c>
      <c r="E3507" t="s">
        <v>84</v>
      </c>
      <c r="F3507" t="s">
        <v>85</v>
      </c>
      <c r="G3507" t="s">
        <v>86</v>
      </c>
      <c r="H3507" t="s">
        <v>56</v>
      </c>
      <c r="I3507">
        <v>223.34</v>
      </c>
      <c r="J3507">
        <v>802.02</v>
      </c>
      <c r="K3507">
        <v>9.9799999999999997E-4</v>
      </c>
      <c r="L3507">
        <v>0.8</v>
      </c>
    </row>
    <row r="3508" spans="1:12" hidden="1" x14ac:dyDescent="0.25">
      <c r="A3508" s="2">
        <v>45016</v>
      </c>
      <c r="B3508" t="s">
        <v>45</v>
      </c>
      <c r="C3508">
        <v>2023</v>
      </c>
      <c r="D3508">
        <v>1</v>
      </c>
      <c r="E3508" t="s">
        <v>84</v>
      </c>
      <c r="F3508" t="s">
        <v>85</v>
      </c>
      <c r="G3508" t="s">
        <v>86</v>
      </c>
      <c r="H3508" t="s">
        <v>56</v>
      </c>
      <c r="I3508">
        <v>216.13</v>
      </c>
      <c r="J3508">
        <v>818.32</v>
      </c>
      <c r="K3508">
        <v>3.1474000000000002E-2</v>
      </c>
      <c r="L3508">
        <v>24.97</v>
      </c>
    </row>
    <row r="3509" spans="1:12" hidden="1" x14ac:dyDescent="0.25">
      <c r="A3509" s="2">
        <v>45107</v>
      </c>
      <c r="B3509" t="s">
        <v>46</v>
      </c>
      <c r="C3509">
        <v>2023</v>
      </c>
      <c r="D3509">
        <v>2</v>
      </c>
      <c r="E3509" t="s">
        <v>84</v>
      </c>
      <c r="F3509" t="s">
        <v>85</v>
      </c>
      <c r="G3509" t="s">
        <v>86</v>
      </c>
      <c r="H3509" t="s">
        <v>56</v>
      </c>
      <c r="I3509">
        <v>199.34</v>
      </c>
      <c r="J3509">
        <v>833.65</v>
      </c>
      <c r="K3509">
        <v>5.8777999999999997E-2</v>
      </c>
      <c r="L3509">
        <v>46.28</v>
      </c>
    </row>
    <row r="3510" spans="1:12" hidden="1" x14ac:dyDescent="0.25">
      <c r="A3510" s="2">
        <v>45199</v>
      </c>
      <c r="B3510" t="s">
        <v>47</v>
      </c>
      <c r="C3510">
        <v>2023</v>
      </c>
      <c r="D3510">
        <v>3</v>
      </c>
      <c r="E3510" t="s">
        <v>84</v>
      </c>
      <c r="F3510" t="s">
        <v>85</v>
      </c>
      <c r="G3510" t="s">
        <v>86</v>
      </c>
      <c r="H3510" t="s">
        <v>56</v>
      </c>
      <c r="I3510">
        <v>218.99</v>
      </c>
      <c r="J3510">
        <v>857.8</v>
      </c>
      <c r="K3510">
        <v>7.5989000000000001E-2</v>
      </c>
      <c r="L3510">
        <v>60.58</v>
      </c>
    </row>
    <row r="3511" spans="1:12" hidden="1" x14ac:dyDescent="0.25">
      <c r="A3511" s="2">
        <v>45291</v>
      </c>
      <c r="B3511" t="s">
        <v>48</v>
      </c>
      <c r="C3511">
        <v>2023</v>
      </c>
      <c r="D3511">
        <v>4</v>
      </c>
      <c r="E3511" t="s">
        <v>84</v>
      </c>
      <c r="F3511" t="s">
        <v>85</v>
      </c>
      <c r="G3511" t="s">
        <v>86</v>
      </c>
      <c r="H3511" t="s">
        <v>56</v>
      </c>
      <c r="I3511">
        <v>223.6</v>
      </c>
      <c r="J3511">
        <v>858.06</v>
      </c>
      <c r="K3511">
        <v>6.9874000000000006E-2</v>
      </c>
      <c r="L3511">
        <v>56.04</v>
      </c>
    </row>
    <row r="3512" spans="1:12" hidden="1" x14ac:dyDescent="0.25">
      <c r="A3512" s="2">
        <v>45382</v>
      </c>
      <c r="B3512" t="s">
        <v>49</v>
      </c>
      <c r="C3512">
        <v>2024</v>
      </c>
      <c r="D3512">
        <v>1</v>
      </c>
      <c r="E3512" t="s">
        <v>84</v>
      </c>
      <c r="F3512" t="s">
        <v>85</v>
      </c>
      <c r="G3512" t="s">
        <v>86</v>
      </c>
      <c r="H3512" t="s">
        <v>56</v>
      </c>
      <c r="I3512">
        <v>215.04</v>
      </c>
      <c r="J3512">
        <v>856.97</v>
      </c>
      <c r="K3512">
        <v>4.7231000000000002E-2</v>
      </c>
      <c r="L3512">
        <v>38.65</v>
      </c>
    </row>
    <row r="3513" spans="1:12" hidden="1" x14ac:dyDescent="0.25">
      <c r="A3513" s="2">
        <v>45473</v>
      </c>
      <c r="B3513" t="s">
        <v>50</v>
      </c>
      <c r="C3513">
        <v>2024</v>
      </c>
      <c r="D3513">
        <v>2</v>
      </c>
      <c r="E3513" t="s">
        <v>84</v>
      </c>
      <c r="F3513" t="s">
        <v>85</v>
      </c>
      <c r="G3513" t="s">
        <v>86</v>
      </c>
      <c r="H3513" t="s">
        <v>56</v>
      </c>
      <c r="I3513">
        <v>213.83</v>
      </c>
      <c r="J3513">
        <v>871.46</v>
      </c>
      <c r="K3513">
        <v>4.5354999999999999E-2</v>
      </c>
      <c r="L3513">
        <v>37.81</v>
      </c>
    </row>
    <row r="3514" spans="1:12" hidden="1" x14ac:dyDescent="0.25">
      <c r="A3514" s="2">
        <v>45565</v>
      </c>
      <c r="B3514" t="s">
        <v>51</v>
      </c>
      <c r="C3514">
        <v>2024</v>
      </c>
      <c r="D3514">
        <v>3</v>
      </c>
      <c r="E3514" t="s">
        <v>84</v>
      </c>
      <c r="F3514" t="s">
        <v>85</v>
      </c>
      <c r="G3514" t="s">
        <v>86</v>
      </c>
      <c r="H3514" t="s">
        <v>56</v>
      </c>
      <c r="I3514">
        <v>213.8</v>
      </c>
      <c r="J3514">
        <v>866.27</v>
      </c>
      <c r="K3514">
        <v>9.8740000000000008E-3</v>
      </c>
      <c r="L3514">
        <v>8.4700000000000006</v>
      </c>
    </row>
    <row r="3515" spans="1:12" hidden="1" x14ac:dyDescent="0.25">
      <c r="A3515" s="2">
        <v>45657</v>
      </c>
      <c r="B3515" t="s">
        <v>52</v>
      </c>
      <c r="C3515">
        <v>2024</v>
      </c>
      <c r="D3515">
        <v>4</v>
      </c>
      <c r="E3515" t="s">
        <v>84</v>
      </c>
      <c r="F3515" t="s">
        <v>85</v>
      </c>
      <c r="G3515" t="s">
        <v>86</v>
      </c>
      <c r="H3515" t="s">
        <v>56</v>
      </c>
      <c r="I3515">
        <v>233.17</v>
      </c>
      <c r="J3515">
        <v>875.84</v>
      </c>
      <c r="K3515">
        <v>2.0721E-2</v>
      </c>
      <c r="L3515">
        <v>17.78</v>
      </c>
    </row>
    <row r="3516" spans="1:12" hidden="1" x14ac:dyDescent="0.25">
      <c r="A3516" s="2">
        <v>45747</v>
      </c>
      <c r="B3516" t="s">
        <v>53</v>
      </c>
      <c r="C3516">
        <v>2025</v>
      </c>
      <c r="D3516">
        <v>1</v>
      </c>
      <c r="E3516" t="s">
        <v>84</v>
      </c>
      <c r="F3516" t="s">
        <v>85</v>
      </c>
      <c r="G3516" t="s">
        <v>86</v>
      </c>
      <c r="H3516" t="s">
        <v>56</v>
      </c>
      <c r="I3516">
        <v>207.49</v>
      </c>
      <c r="J3516">
        <v>868.29</v>
      </c>
      <c r="K3516">
        <v>1.3209E-2</v>
      </c>
      <c r="L3516">
        <v>11.32</v>
      </c>
    </row>
    <row r="3517" spans="1:12" hidden="1" x14ac:dyDescent="0.25">
      <c r="A3517" s="2">
        <v>42460</v>
      </c>
      <c r="B3517" t="s">
        <v>12</v>
      </c>
      <c r="C3517">
        <v>2016</v>
      </c>
      <c r="D3517">
        <v>1</v>
      </c>
      <c r="E3517" t="s">
        <v>84</v>
      </c>
      <c r="F3517" t="s">
        <v>85</v>
      </c>
      <c r="G3517" t="s">
        <v>86</v>
      </c>
      <c r="H3517" t="s">
        <v>57</v>
      </c>
      <c r="I3517">
        <v>9.2100000000000009</v>
      </c>
      <c r="J3517" t="s">
        <v>17</v>
      </c>
      <c r="K3517" t="s">
        <v>17</v>
      </c>
      <c r="L3517" t="s">
        <v>17</v>
      </c>
    </row>
    <row r="3518" spans="1:12" hidden="1" x14ac:dyDescent="0.25">
      <c r="A3518" s="2">
        <v>42551</v>
      </c>
      <c r="B3518" t="s">
        <v>18</v>
      </c>
      <c r="C3518">
        <v>2016</v>
      </c>
      <c r="D3518">
        <v>2</v>
      </c>
      <c r="E3518" t="s">
        <v>84</v>
      </c>
      <c r="F3518" t="s">
        <v>85</v>
      </c>
      <c r="G3518" t="s">
        <v>86</v>
      </c>
      <c r="H3518" t="s">
        <v>57</v>
      </c>
      <c r="I3518">
        <v>8.41</v>
      </c>
      <c r="J3518" t="s">
        <v>17</v>
      </c>
      <c r="K3518" t="s">
        <v>17</v>
      </c>
      <c r="L3518" t="s">
        <v>17</v>
      </c>
    </row>
    <row r="3519" spans="1:12" hidden="1" x14ac:dyDescent="0.25">
      <c r="A3519" s="2">
        <v>42643</v>
      </c>
      <c r="B3519" t="s">
        <v>19</v>
      </c>
      <c r="C3519">
        <v>2016</v>
      </c>
      <c r="D3519">
        <v>3</v>
      </c>
      <c r="E3519" t="s">
        <v>84</v>
      </c>
      <c r="F3519" t="s">
        <v>85</v>
      </c>
      <c r="G3519" t="s">
        <v>86</v>
      </c>
      <c r="H3519" t="s">
        <v>57</v>
      </c>
      <c r="I3519">
        <v>7.22</v>
      </c>
      <c r="J3519" t="s">
        <v>17</v>
      </c>
      <c r="K3519" t="s">
        <v>17</v>
      </c>
      <c r="L3519" t="s">
        <v>17</v>
      </c>
    </row>
    <row r="3520" spans="1:12" hidden="1" x14ac:dyDescent="0.25">
      <c r="A3520" s="2">
        <v>42735</v>
      </c>
      <c r="B3520" t="s">
        <v>20</v>
      </c>
      <c r="C3520">
        <v>2016</v>
      </c>
      <c r="D3520">
        <v>4</v>
      </c>
      <c r="E3520" t="s">
        <v>84</v>
      </c>
      <c r="F3520" t="s">
        <v>85</v>
      </c>
      <c r="G3520" t="s">
        <v>86</v>
      </c>
      <c r="H3520" t="s">
        <v>57</v>
      </c>
      <c r="I3520">
        <v>9.69</v>
      </c>
      <c r="J3520">
        <v>34.54</v>
      </c>
      <c r="K3520" t="s">
        <v>17</v>
      </c>
      <c r="L3520" t="s">
        <v>17</v>
      </c>
    </row>
    <row r="3521" spans="1:12" hidden="1" x14ac:dyDescent="0.25">
      <c r="A3521" s="2">
        <v>42825</v>
      </c>
      <c r="B3521" t="s">
        <v>21</v>
      </c>
      <c r="C3521">
        <v>2017</v>
      </c>
      <c r="D3521">
        <v>1</v>
      </c>
      <c r="E3521" t="s">
        <v>84</v>
      </c>
      <c r="F3521" t="s">
        <v>85</v>
      </c>
      <c r="G3521" t="s">
        <v>86</v>
      </c>
      <c r="H3521" t="s">
        <v>57</v>
      </c>
      <c r="I3521">
        <v>11.55</v>
      </c>
      <c r="J3521">
        <v>36.880000000000003</v>
      </c>
      <c r="K3521" t="s">
        <v>17</v>
      </c>
      <c r="L3521" t="s">
        <v>17</v>
      </c>
    </row>
    <row r="3522" spans="1:12" hidden="1" x14ac:dyDescent="0.25">
      <c r="A3522" s="2">
        <v>42916</v>
      </c>
      <c r="B3522" t="s">
        <v>22</v>
      </c>
      <c r="C3522">
        <v>2017</v>
      </c>
      <c r="D3522">
        <v>2</v>
      </c>
      <c r="E3522" t="s">
        <v>84</v>
      </c>
      <c r="F3522" t="s">
        <v>85</v>
      </c>
      <c r="G3522" t="s">
        <v>86</v>
      </c>
      <c r="H3522" t="s">
        <v>57</v>
      </c>
      <c r="I3522">
        <v>10.26</v>
      </c>
      <c r="J3522">
        <v>38.72</v>
      </c>
      <c r="K3522" t="s">
        <v>17</v>
      </c>
      <c r="L3522" t="s">
        <v>17</v>
      </c>
    </row>
    <row r="3523" spans="1:12" hidden="1" x14ac:dyDescent="0.25">
      <c r="A3523" s="2">
        <v>43008</v>
      </c>
      <c r="B3523" t="s">
        <v>23</v>
      </c>
      <c r="C3523">
        <v>2017</v>
      </c>
      <c r="D3523">
        <v>3</v>
      </c>
      <c r="E3523" t="s">
        <v>84</v>
      </c>
      <c r="F3523" t="s">
        <v>85</v>
      </c>
      <c r="G3523" t="s">
        <v>86</v>
      </c>
      <c r="H3523" t="s">
        <v>57</v>
      </c>
      <c r="I3523">
        <v>9.61</v>
      </c>
      <c r="J3523">
        <v>41.11</v>
      </c>
      <c r="K3523" t="s">
        <v>17</v>
      </c>
      <c r="L3523" t="s">
        <v>17</v>
      </c>
    </row>
    <row r="3524" spans="1:12" hidden="1" x14ac:dyDescent="0.25">
      <c r="A3524" s="2">
        <v>43100</v>
      </c>
      <c r="B3524" t="s">
        <v>24</v>
      </c>
      <c r="C3524">
        <v>2017</v>
      </c>
      <c r="D3524">
        <v>4</v>
      </c>
      <c r="E3524" t="s">
        <v>84</v>
      </c>
      <c r="F3524" t="s">
        <v>85</v>
      </c>
      <c r="G3524" t="s">
        <v>86</v>
      </c>
      <c r="H3524" t="s">
        <v>57</v>
      </c>
      <c r="I3524">
        <v>12.16</v>
      </c>
      <c r="J3524">
        <v>43.57</v>
      </c>
      <c r="K3524">
        <v>0.261436</v>
      </c>
      <c r="L3524">
        <v>9.0299999999999994</v>
      </c>
    </row>
    <row r="3525" spans="1:12" hidden="1" x14ac:dyDescent="0.25">
      <c r="A3525" s="2">
        <v>43190</v>
      </c>
      <c r="B3525" t="s">
        <v>25</v>
      </c>
      <c r="C3525">
        <v>2018</v>
      </c>
      <c r="D3525">
        <v>1</v>
      </c>
      <c r="E3525" t="s">
        <v>84</v>
      </c>
      <c r="F3525" t="s">
        <v>85</v>
      </c>
      <c r="G3525" t="s">
        <v>86</v>
      </c>
      <c r="H3525" t="s">
        <v>57</v>
      </c>
      <c r="I3525">
        <v>12.47</v>
      </c>
      <c r="J3525">
        <v>44.49</v>
      </c>
      <c r="K3525">
        <v>0.206345</v>
      </c>
      <c r="L3525">
        <v>7.61</v>
      </c>
    </row>
    <row r="3526" spans="1:12" hidden="1" x14ac:dyDescent="0.25">
      <c r="A3526" s="2">
        <v>43281</v>
      </c>
      <c r="B3526" t="s">
        <v>26</v>
      </c>
      <c r="C3526">
        <v>2018</v>
      </c>
      <c r="D3526">
        <v>2</v>
      </c>
      <c r="E3526" t="s">
        <v>84</v>
      </c>
      <c r="F3526" t="s">
        <v>85</v>
      </c>
      <c r="G3526" t="s">
        <v>86</v>
      </c>
      <c r="H3526" t="s">
        <v>57</v>
      </c>
      <c r="I3526">
        <v>11.54</v>
      </c>
      <c r="J3526">
        <v>45.78</v>
      </c>
      <c r="K3526">
        <v>0.182335</v>
      </c>
      <c r="L3526">
        <v>7.06</v>
      </c>
    </row>
    <row r="3527" spans="1:12" hidden="1" x14ac:dyDescent="0.25">
      <c r="A3527" s="2">
        <v>43373</v>
      </c>
      <c r="B3527" t="s">
        <v>27</v>
      </c>
      <c r="C3527">
        <v>2018</v>
      </c>
      <c r="D3527">
        <v>3</v>
      </c>
      <c r="E3527" t="s">
        <v>84</v>
      </c>
      <c r="F3527" t="s">
        <v>85</v>
      </c>
      <c r="G3527" t="s">
        <v>86</v>
      </c>
      <c r="H3527" t="s">
        <v>57</v>
      </c>
      <c r="I3527">
        <v>10.24</v>
      </c>
      <c r="J3527">
        <v>46.41</v>
      </c>
      <c r="K3527">
        <v>0.12892200000000001</v>
      </c>
      <c r="L3527">
        <v>5.3</v>
      </c>
    </row>
    <row r="3528" spans="1:12" hidden="1" x14ac:dyDescent="0.25">
      <c r="A3528" s="2">
        <v>43465</v>
      </c>
      <c r="B3528" t="s">
        <v>28</v>
      </c>
      <c r="C3528">
        <v>2018</v>
      </c>
      <c r="D3528">
        <v>4</v>
      </c>
      <c r="E3528" t="s">
        <v>84</v>
      </c>
      <c r="F3528" t="s">
        <v>85</v>
      </c>
      <c r="G3528" t="s">
        <v>86</v>
      </c>
      <c r="H3528" t="s">
        <v>57</v>
      </c>
      <c r="I3528">
        <v>12.2</v>
      </c>
      <c r="J3528">
        <v>46.45</v>
      </c>
      <c r="K3528">
        <v>6.6100999999999993E-2</v>
      </c>
      <c r="L3528">
        <v>2.88</v>
      </c>
    </row>
    <row r="3529" spans="1:12" hidden="1" x14ac:dyDescent="0.25">
      <c r="A3529" s="2">
        <v>43555</v>
      </c>
      <c r="B3529" t="s">
        <v>29</v>
      </c>
      <c r="C3529">
        <v>2019</v>
      </c>
      <c r="D3529">
        <v>1</v>
      </c>
      <c r="E3529" t="s">
        <v>84</v>
      </c>
      <c r="F3529" t="s">
        <v>85</v>
      </c>
      <c r="G3529" t="s">
        <v>86</v>
      </c>
      <c r="H3529" t="s">
        <v>57</v>
      </c>
      <c r="I3529">
        <v>12.62</v>
      </c>
      <c r="J3529">
        <v>46.6</v>
      </c>
      <c r="K3529">
        <v>4.7426000000000003E-2</v>
      </c>
      <c r="L3529">
        <v>2.11</v>
      </c>
    </row>
    <row r="3530" spans="1:12" hidden="1" x14ac:dyDescent="0.25">
      <c r="A3530" s="2">
        <v>43646</v>
      </c>
      <c r="B3530" t="s">
        <v>30</v>
      </c>
      <c r="C3530">
        <v>2019</v>
      </c>
      <c r="D3530">
        <v>2</v>
      </c>
      <c r="E3530" t="s">
        <v>84</v>
      </c>
      <c r="F3530" t="s">
        <v>85</v>
      </c>
      <c r="G3530" t="s">
        <v>86</v>
      </c>
      <c r="H3530" t="s">
        <v>57</v>
      </c>
      <c r="I3530">
        <v>12.09</v>
      </c>
      <c r="J3530">
        <v>47.15</v>
      </c>
      <c r="K3530">
        <v>2.9926000000000001E-2</v>
      </c>
      <c r="L3530">
        <v>1.37</v>
      </c>
    </row>
    <row r="3531" spans="1:12" hidden="1" x14ac:dyDescent="0.25">
      <c r="A3531" s="2">
        <v>43738</v>
      </c>
      <c r="B3531" t="s">
        <v>31</v>
      </c>
      <c r="C3531">
        <v>2019</v>
      </c>
      <c r="D3531">
        <v>3</v>
      </c>
      <c r="E3531" t="s">
        <v>84</v>
      </c>
      <c r="F3531" t="s">
        <v>85</v>
      </c>
      <c r="G3531" t="s">
        <v>86</v>
      </c>
      <c r="H3531" t="s">
        <v>57</v>
      </c>
      <c r="I3531">
        <v>10.59</v>
      </c>
      <c r="J3531">
        <v>47.5</v>
      </c>
      <c r="K3531">
        <v>2.3486E-2</v>
      </c>
      <c r="L3531">
        <v>1.0900000000000001</v>
      </c>
    </row>
    <row r="3532" spans="1:12" hidden="1" x14ac:dyDescent="0.25">
      <c r="A3532" s="2">
        <v>43830</v>
      </c>
      <c r="B3532" t="s">
        <v>32</v>
      </c>
      <c r="C3532">
        <v>2019</v>
      </c>
      <c r="D3532">
        <v>4</v>
      </c>
      <c r="E3532" t="s">
        <v>84</v>
      </c>
      <c r="F3532" t="s">
        <v>85</v>
      </c>
      <c r="G3532" t="s">
        <v>86</v>
      </c>
      <c r="H3532" t="s">
        <v>57</v>
      </c>
      <c r="I3532">
        <v>11.61</v>
      </c>
      <c r="J3532">
        <v>46.91</v>
      </c>
      <c r="K3532">
        <v>9.9030000000000003E-3</v>
      </c>
      <c r="L3532">
        <v>0.46</v>
      </c>
    </row>
    <row r="3533" spans="1:12" hidden="1" x14ac:dyDescent="0.25">
      <c r="A3533" s="2">
        <v>43921</v>
      </c>
      <c r="B3533" t="s">
        <v>33</v>
      </c>
      <c r="C3533">
        <v>2020</v>
      </c>
      <c r="D3533">
        <v>1</v>
      </c>
      <c r="E3533" t="s">
        <v>84</v>
      </c>
      <c r="F3533" t="s">
        <v>85</v>
      </c>
      <c r="G3533" t="s">
        <v>86</v>
      </c>
      <c r="H3533" t="s">
        <v>57</v>
      </c>
      <c r="I3533">
        <v>13.34</v>
      </c>
      <c r="J3533">
        <v>47.63</v>
      </c>
      <c r="K3533">
        <v>2.2103000000000001E-2</v>
      </c>
      <c r="L3533">
        <v>1.03</v>
      </c>
    </row>
    <row r="3534" spans="1:12" hidden="1" x14ac:dyDescent="0.25">
      <c r="A3534" s="2">
        <v>44012</v>
      </c>
      <c r="B3534" t="s">
        <v>34</v>
      </c>
      <c r="C3534">
        <v>2020</v>
      </c>
      <c r="D3534">
        <v>2</v>
      </c>
      <c r="E3534" t="s">
        <v>84</v>
      </c>
      <c r="F3534" t="s">
        <v>85</v>
      </c>
      <c r="G3534" t="s">
        <v>86</v>
      </c>
      <c r="H3534" t="s">
        <v>57</v>
      </c>
      <c r="I3534">
        <v>9.8000000000000007</v>
      </c>
      <c r="J3534">
        <v>45.34</v>
      </c>
      <c r="K3534">
        <v>-3.8387999999999999E-2</v>
      </c>
      <c r="L3534">
        <v>-1.81</v>
      </c>
    </row>
    <row r="3535" spans="1:12" hidden="1" x14ac:dyDescent="0.25">
      <c r="A3535" s="2">
        <v>44104</v>
      </c>
      <c r="B3535" t="s">
        <v>35</v>
      </c>
      <c r="C3535">
        <v>2020</v>
      </c>
      <c r="D3535">
        <v>3</v>
      </c>
      <c r="E3535" t="s">
        <v>84</v>
      </c>
      <c r="F3535" t="s">
        <v>85</v>
      </c>
      <c r="G3535" t="s">
        <v>86</v>
      </c>
      <c r="H3535" t="s">
        <v>57</v>
      </c>
      <c r="I3535">
        <v>10.38</v>
      </c>
      <c r="J3535">
        <v>45.13</v>
      </c>
      <c r="K3535">
        <v>-4.9895000000000002E-2</v>
      </c>
      <c r="L3535">
        <v>-2.37</v>
      </c>
    </row>
    <row r="3536" spans="1:12" hidden="1" x14ac:dyDescent="0.25">
      <c r="A3536" s="2">
        <v>44196</v>
      </c>
      <c r="B3536" t="s">
        <v>36</v>
      </c>
      <c r="C3536">
        <v>2020</v>
      </c>
      <c r="D3536">
        <v>4</v>
      </c>
      <c r="E3536" t="s">
        <v>84</v>
      </c>
      <c r="F3536" t="s">
        <v>85</v>
      </c>
      <c r="G3536" t="s">
        <v>86</v>
      </c>
      <c r="H3536" t="s">
        <v>57</v>
      </c>
      <c r="I3536">
        <v>12.05</v>
      </c>
      <c r="J3536">
        <v>45.56</v>
      </c>
      <c r="K3536">
        <v>-2.8778999999999999E-2</v>
      </c>
      <c r="L3536">
        <v>-1.35</v>
      </c>
    </row>
    <row r="3537" spans="1:12" hidden="1" x14ac:dyDescent="0.25">
      <c r="A3537" s="2">
        <v>44286</v>
      </c>
      <c r="B3537" t="s">
        <v>37</v>
      </c>
      <c r="C3537">
        <v>2021</v>
      </c>
      <c r="D3537">
        <v>1</v>
      </c>
      <c r="E3537" t="s">
        <v>84</v>
      </c>
      <c r="F3537" t="s">
        <v>85</v>
      </c>
      <c r="G3537" t="s">
        <v>86</v>
      </c>
      <c r="H3537" t="s">
        <v>57</v>
      </c>
      <c r="I3537">
        <v>13.31</v>
      </c>
      <c r="J3537">
        <v>45.53</v>
      </c>
      <c r="K3537">
        <v>-4.4089999999999997E-2</v>
      </c>
      <c r="L3537">
        <v>-2.1</v>
      </c>
    </row>
    <row r="3538" spans="1:12" hidden="1" x14ac:dyDescent="0.25">
      <c r="A3538" s="2">
        <v>44377</v>
      </c>
      <c r="B3538" t="s">
        <v>38</v>
      </c>
      <c r="C3538">
        <v>2021</v>
      </c>
      <c r="D3538">
        <v>2</v>
      </c>
      <c r="E3538" t="s">
        <v>84</v>
      </c>
      <c r="F3538" t="s">
        <v>85</v>
      </c>
      <c r="G3538" t="s">
        <v>86</v>
      </c>
      <c r="H3538" t="s">
        <v>57</v>
      </c>
      <c r="I3538">
        <v>11.61</v>
      </c>
      <c r="J3538">
        <v>47.34</v>
      </c>
      <c r="K3538">
        <v>4.4110999999999997E-2</v>
      </c>
      <c r="L3538">
        <v>2</v>
      </c>
    </row>
    <row r="3539" spans="1:12" hidden="1" x14ac:dyDescent="0.25">
      <c r="A3539" s="2">
        <v>44469</v>
      </c>
      <c r="B3539" t="s">
        <v>39</v>
      </c>
      <c r="C3539">
        <v>2021</v>
      </c>
      <c r="D3539">
        <v>3</v>
      </c>
      <c r="E3539" t="s">
        <v>84</v>
      </c>
      <c r="F3539" t="s">
        <v>85</v>
      </c>
      <c r="G3539" t="s">
        <v>86</v>
      </c>
      <c r="H3539" t="s">
        <v>57</v>
      </c>
      <c r="I3539">
        <v>10.59</v>
      </c>
      <c r="J3539">
        <v>47.55</v>
      </c>
      <c r="K3539">
        <v>5.3622999999999997E-2</v>
      </c>
      <c r="L3539">
        <v>2.42</v>
      </c>
    </row>
    <row r="3540" spans="1:12" hidden="1" x14ac:dyDescent="0.25">
      <c r="A3540" s="2">
        <v>44561</v>
      </c>
      <c r="B3540" t="s">
        <v>40</v>
      </c>
      <c r="C3540">
        <v>2021</v>
      </c>
      <c r="D3540">
        <v>4</v>
      </c>
      <c r="E3540" t="s">
        <v>84</v>
      </c>
      <c r="F3540" t="s">
        <v>85</v>
      </c>
      <c r="G3540" t="s">
        <v>86</v>
      </c>
      <c r="H3540" t="s">
        <v>57</v>
      </c>
      <c r="I3540">
        <v>12.66</v>
      </c>
      <c r="J3540">
        <v>48.16</v>
      </c>
      <c r="K3540">
        <v>5.7068000000000001E-2</v>
      </c>
      <c r="L3540">
        <v>2.6</v>
      </c>
    </row>
    <row r="3541" spans="1:12" hidden="1" x14ac:dyDescent="0.25">
      <c r="A3541" s="2">
        <v>44651</v>
      </c>
      <c r="B3541" t="s">
        <v>41</v>
      </c>
      <c r="C3541">
        <v>2022</v>
      </c>
      <c r="D3541">
        <v>1</v>
      </c>
      <c r="E3541" t="s">
        <v>84</v>
      </c>
      <c r="F3541" t="s">
        <v>85</v>
      </c>
      <c r="G3541" t="s">
        <v>86</v>
      </c>
      <c r="H3541" t="s">
        <v>57</v>
      </c>
      <c r="I3541">
        <v>12.56</v>
      </c>
      <c r="J3541">
        <v>47.41</v>
      </c>
      <c r="K3541">
        <v>4.1291000000000001E-2</v>
      </c>
      <c r="L3541">
        <v>1.88</v>
      </c>
    </row>
    <row r="3542" spans="1:12" hidden="1" x14ac:dyDescent="0.25">
      <c r="A3542" s="2">
        <v>44742</v>
      </c>
      <c r="B3542" t="s">
        <v>42</v>
      </c>
      <c r="C3542">
        <v>2022</v>
      </c>
      <c r="D3542">
        <v>2</v>
      </c>
      <c r="E3542" t="s">
        <v>84</v>
      </c>
      <c r="F3542" t="s">
        <v>85</v>
      </c>
      <c r="G3542" t="s">
        <v>86</v>
      </c>
      <c r="H3542" t="s">
        <v>57</v>
      </c>
      <c r="I3542">
        <v>11.16</v>
      </c>
      <c r="J3542">
        <v>46.96</v>
      </c>
      <c r="K3542">
        <v>-8.0269999999999994E-3</v>
      </c>
      <c r="L3542">
        <v>-0.38</v>
      </c>
    </row>
    <row r="3543" spans="1:12" hidden="1" x14ac:dyDescent="0.25">
      <c r="A3543" s="2">
        <v>44834</v>
      </c>
      <c r="B3543" t="s">
        <v>43</v>
      </c>
      <c r="C3543">
        <v>2022</v>
      </c>
      <c r="D3543">
        <v>3</v>
      </c>
      <c r="E3543" t="s">
        <v>84</v>
      </c>
      <c r="F3543" t="s">
        <v>85</v>
      </c>
      <c r="G3543" t="s">
        <v>86</v>
      </c>
      <c r="H3543" t="s">
        <v>57</v>
      </c>
      <c r="I3543">
        <v>10.29</v>
      </c>
      <c r="J3543">
        <v>46.67</v>
      </c>
      <c r="K3543">
        <v>-1.8506999999999999E-2</v>
      </c>
      <c r="L3543">
        <v>-0.88</v>
      </c>
    </row>
    <row r="3544" spans="1:12" hidden="1" x14ac:dyDescent="0.25">
      <c r="A3544" s="2">
        <v>44926</v>
      </c>
      <c r="B3544" t="s">
        <v>44</v>
      </c>
      <c r="C3544">
        <v>2022</v>
      </c>
      <c r="D3544">
        <v>4</v>
      </c>
      <c r="E3544" t="s">
        <v>84</v>
      </c>
      <c r="F3544" t="s">
        <v>85</v>
      </c>
      <c r="G3544" t="s">
        <v>86</v>
      </c>
      <c r="H3544" t="s">
        <v>57</v>
      </c>
      <c r="I3544">
        <v>12.65</v>
      </c>
      <c r="J3544">
        <v>46.66</v>
      </c>
      <c r="K3544">
        <v>-3.1146E-2</v>
      </c>
      <c r="L3544">
        <v>-1.5</v>
      </c>
    </row>
    <row r="3545" spans="1:12" hidden="1" x14ac:dyDescent="0.25">
      <c r="A3545" s="2">
        <v>45016</v>
      </c>
      <c r="B3545" t="s">
        <v>45</v>
      </c>
      <c r="C3545">
        <v>2023</v>
      </c>
      <c r="D3545">
        <v>1</v>
      </c>
      <c r="E3545" t="s">
        <v>84</v>
      </c>
      <c r="F3545" t="s">
        <v>85</v>
      </c>
      <c r="G3545" t="s">
        <v>86</v>
      </c>
      <c r="H3545" t="s">
        <v>57</v>
      </c>
      <c r="I3545">
        <v>12.08</v>
      </c>
      <c r="J3545">
        <v>46.18</v>
      </c>
      <c r="K3545">
        <v>-2.5943999999999998E-2</v>
      </c>
      <c r="L3545">
        <v>-1.23</v>
      </c>
    </row>
    <row r="3546" spans="1:12" hidden="1" x14ac:dyDescent="0.25">
      <c r="A3546" s="2">
        <v>45107</v>
      </c>
      <c r="B3546" t="s">
        <v>46</v>
      </c>
      <c r="C3546">
        <v>2023</v>
      </c>
      <c r="D3546">
        <v>2</v>
      </c>
      <c r="E3546" t="s">
        <v>84</v>
      </c>
      <c r="F3546" t="s">
        <v>85</v>
      </c>
      <c r="G3546" t="s">
        <v>86</v>
      </c>
      <c r="H3546" t="s">
        <v>57</v>
      </c>
      <c r="I3546">
        <v>11.98</v>
      </c>
      <c r="J3546">
        <v>47</v>
      </c>
      <c r="K3546">
        <v>8.52E-4</v>
      </c>
      <c r="L3546">
        <v>0.04</v>
      </c>
    </row>
    <row r="3547" spans="1:12" hidden="1" x14ac:dyDescent="0.25">
      <c r="A3547" s="2">
        <v>45199</v>
      </c>
      <c r="B3547" t="s">
        <v>47</v>
      </c>
      <c r="C3547">
        <v>2023</v>
      </c>
      <c r="D3547">
        <v>3</v>
      </c>
      <c r="E3547" t="s">
        <v>84</v>
      </c>
      <c r="F3547" t="s">
        <v>85</v>
      </c>
      <c r="G3547" t="s">
        <v>86</v>
      </c>
      <c r="H3547" t="s">
        <v>57</v>
      </c>
      <c r="I3547">
        <v>10.85</v>
      </c>
      <c r="J3547">
        <v>47.56</v>
      </c>
      <c r="K3547">
        <v>1.907E-2</v>
      </c>
      <c r="L3547">
        <v>0.89</v>
      </c>
    </row>
    <row r="3548" spans="1:12" hidden="1" x14ac:dyDescent="0.25">
      <c r="A3548" s="2">
        <v>45291</v>
      </c>
      <c r="B3548" t="s">
        <v>48</v>
      </c>
      <c r="C3548">
        <v>2023</v>
      </c>
      <c r="D3548">
        <v>4</v>
      </c>
      <c r="E3548" t="s">
        <v>84</v>
      </c>
      <c r="F3548" t="s">
        <v>85</v>
      </c>
      <c r="G3548" t="s">
        <v>86</v>
      </c>
      <c r="H3548" t="s">
        <v>57</v>
      </c>
      <c r="I3548">
        <v>12.73</v>
      </c>
      <c r="J3548">
        <v>47.64</v>
      </c>
      <c r="K3548">
        <v>2.1003000000000001E-2</v>
      </c>
      <c r="L3548">
        <v>0.98</v>
      </c>
    </row>
    <row r="3549" spans="1:12" hidden="1" x14ac:dyDescent="0.25">
      <c r="A3549" s="2">
        <v>45382</v>
      </c>
      <c r="B3549" t="s">
        <v>49</v>
      </c>
      <c r="C3549">
        <v>2024</v>
      </c>
      <c r="D3549">
        <v>1</v>
      </c>
      <c r="E3549" t="s">
        <v>84</v>
      </c>
      <c r="F3549" t="s">
        <v>85</v>
      </c>
      <c r="G3549" t="s">
        <v>86</v>
      </c>
      <c r="H3549" t="s">
        <v>57</v>
      </c>
      <c r="I3549">
        <v>12.44</v>
      </c>
      <c r="J3549">
        <v>48</v>
      </c>
      <c r="K3549">
        <v>3.9411000000000002E-2</v>
      </c>
      <c r="L3549">
        <v>1.82</v>
      </c>
    </row>
    <row r="3550" spans="1:12" hidden="1" x14ac:dyDescent="0.25">
      <c r="A3550" s="2">
        <v>45473</v>
      </c>
      <c r="B3550" t="s">
        <v>50</v>
      </c>
      <c r="C3550">
        <v>2024</v>
      </c>
      <c r="D3550">
        <v>2</v>
      </c>
      <c r="E3550" t="s">
        <v>84</v>
      </c>
      <c r="F3550" t="s">
        <v>85</v>
      </c>
      <c r="G3550" t="s">
        <v>86</v>
      </c>
      <c r="H3550" t="s">
        <v>57</v>
      </c>
      <c r="I3550">
        <v>12.29</v>
      </c>
      <c r="J3550">
        <v>48.31</v>
      </c>
      <c r="K3550">
        <v>2.7872000000000001E-2</v>
      </c>
      <c r="L3550">
        <v>1.31</v>
      </c>
    </row>
    <row r="3551" spans="1:12" hidden="1" x14ac:dyDescent="0.25">
      <c r="A3551" s="2">
        <v>45565</v>
      </c>
      <c r="B3551" t="s">
        <v>51</v>
      </c>
      <c r="C3551">
        <v>2024</v>
      </c>
      <c r="D3551">
        <v>3</v>
      </c>
      <c r="E3551" t="s">
        <v>84</v>
      </c>
      <c r="F3551" t="s">
        <v>85</v>
      </c>
      <c r="G3551" t="s">
        <v>86</v>
      </c>
      <c r="H3551" t="s">
        <v>57</v>
      </c>
      <c r="I3551">
        <v>10.56</v>
      </c>
      <c r="J3551">
        <v>48.02</v>
      </c>
      <c r="K3551">
        <v>9.672E-3</v>
      </c>
      <c r="L3551">
        <v>0.46</v>
      </c>
    </row>
    <row r="3552" spans="1:12" hidden="1" x14ac:dyDescent="0.25">
      <c r="A3552" s="2">
        <v>45657</v>
      </c>
      <c r="B3552" t="s">
        <v>52</v>
      </c>
      <c r="C3552">
        <v>2024</v>
      </c>
      <c r="D3552">
        <v>4</v>
      </c>
      <c r="E3552" t="s">
        <v>84</v>
      </c>
      <c r="F3552" t="s">
        <v>85</v>
      </c>
      <c r="G3552" t="s">
        <v>86</v>
      </c>
      <c r="H3552" t="s">
        <v>57</v>
      </c>
      <c r="I3552">
        <v>13.62</v>
      </c>
      <c r="J3552">
        <v>48.91</v>
      </c>
      <c r="K3552">
        <v>2.6658000000000001E-2</v>
      </c>
      <c r="L3552">
        <v>1.27</v>
      </c>
    </row>
    <row r="3553" spans="1:12" hidden="1" x14ac:dyDescent="0.25">
      <c r="A3553" s="2">
        <v>45747</v>
      </c>
      <c r="B3553" t="s">
        <v>53</v>
      </c>
      <c r="C3553">
        <v>2025</v>
      </c>
      <c r="D3553">
        <v>1</v>
      </c>
      <c r="E3553" t="s">
        <v>84</v>
      </c>
      <c r="F3553" t="s">
        <v>85</v>
      </c>
      <c r="G3553" t="s">
        <v>86</v>
      </c>
      <c r="H3553" t="s">
        <v>57</v>
      </c>
      <c r="I3553">
        <v>12.09</v>
      </c>
      <c r="J3553">
        <v>48.56</v>
      </c>
      <c r="K3553">
        <v>1.1667E-2</v>
      </c>
      <c r="L3553">
        <v>0.56000000000000005</v>
      </c>
    </row>
    <row r="3554" spans="1:12" hidden="1" x14ac:dyDescent="0.25">
      <c r="A3554" s="2">
        <v>42460</v>
      </c>
      <c r="B3554" t="s">
        <v>12</v>
      </c>
      <c r="C3554">
        <v>2016</v>
      </c>
      <c r="D3554">
        <v>1</v>
      </c>
      <c r="E3554" t="s">
        <v>84</v>
      </c>
      <c r="F3554" t="s">
        <v>85</v>
      </c>
      <c r="G3554" t="s">
        <v>86</v>
      </c>
      <c r="H3554" t="s">
        <v>58</v>
      </c>
      <c r="I3554">
        <v>54.23</v>
      </c>
      <c r="J3554" t="s">
        <v>17</v>
      </c>
      <c r="K3554" t="s">
        <v>17</v>
      </c>
      <c r="L3554" t="s">
        <v>17</v>
      </c>
    </row>
    <row r="3555" spans="1:12" hidden="1" x14ac:dyDescent="0.25">
      <c r="A3555" s="2">
        <v>42551</v>
      </c>
      <c r="B3555" t="s">
        <v>18</v>
      </c>
      <c r="C3555">
        <v>2016</v>
      </c>
      <c r="D3555">
        <v>2</v>
      </c>
      <c r="E3555" t="s">
        <v>84</v>
      </c>
      <c r="F3555" t="s">
        <v>85</v>
      </c>
      <c r="G3555" t="s">
        <v>86</v>
      </c>
      <c r="H3555" t="s">
        <v>58</v>
      </c>
      <c r="I3555">
        <v>52.63</v>
      </c>
      <c r="J3555" t="s">
        <v>17</v>
      </c>
      <c r="K3555" t="s">
        <v>17</v>
      </c>
      <c r="L3555" t="s">
        <v>17</v>
      </c>
    </row>
    <row r="3556" spans="1:12" hidden="1" x14ac:dyDescent="0.25">
      <c r="A3556" s="2">
        <v>42643</v>
      </c>
      <c r="B3556" t="s">
        <v>19</v>
      </c>
      <c r="C3556">
        <v>2016</v>
      </c>
      <c r="D3556">
        <v>3</v>
      </c>
      <c r="E3556" t="s">
        <v>84</v>
      </c>
      <c r="F3556" t="s">
        <v>85</v>
      </c>
      <c r="G3556" t="s">
        <v>86</v>
      </c>
      <c r="H3556" t="s">
        <v>58</v>
      </c>
      <c r="I3556">
        <v>43.71</v>
      </c>
      <c r="J3556" t="s">
        <v>17</v>
      </c>
      <c r="K3556" t="s">
        <v>17</v>
      </c>
      <c r="L3556" t="s">
        <v>17</v>
      </c>
    </row>
    <row r="3557" spans="1:12" hidden="1" x14ac:dyDescent="0.25">
      <c r="A3557" s="2">
        <v>42735</v>
      </c>
      <c r="B3557" t="s">
        <v>20</v>
      </c>
      <c r="C3557">
        <v>2016</v>
      </c>
      <c r="D3557">
        <v>4</v>
      </c>
      <c r="E3557" t="s">
        <v>84</v>
      </c>
      <c r="F3557" t="s">
        <v>85</v>
      </c>
      <c r="G3557" t="s">
        <v>86</v>
      </c>
      <c r="H3557" t="s">
        <v>58</v>
      </c>
      <c r="I3557">
        <v>51.25</v>
      </c>
      <c r="J3557">
        <v>201.82</v>
      </c>
      <c r="K3557" t="s">
        <v>17</v>
      </c>
      <c r="L3557" t="s">
        <v>17</v>
      </c>
    </row>
    <row r="3558" spans="1:12" hidden="1" x14ac:dyDescent="0.25">
      <c r="A3558" s="2">
        <v>42825</v>
      </c>
      <c r="B3558" t="s">
        <v>21</v>
      </c>
      <c r="C3558">
        <v>2017</v>
      </c>
      <c r="D3558">
        <v>1</v>
      </c>
      <c r="E3558" t="s">
        <v>84</v>
      </c>
      <c r="F3558" t="s">
        <v>85</v>
      </c>
      <c r="G3558" t="s">
        <v>86</v>
      </c>
      <c r="H3558" t="s">
        <v>58</v>
      </c>
      <c r="I3558">
        <v>54.18</v>
      </c>
      <c r="J3558">
        <v>201.76</v>
      </c>
      <c r="K3558" t="s">
        <v>17</v>
      </c>
      <c r="L3558" t="s">
        <v>17</v>
      </c>
    </row>
    <row r="3559" spans="1:12" hidden="1" x14ac:dyDescent="0.25">
      <c r="A3559" s="2">
        <v>42916</v>
      </c>
      <c r="B3559" t="s">
        <v>22</v>
      </c>
      <c r="C3559">
        <v>2017</v>
      </c>
      <c r="D3559">
        <v>2</v>
      </c>
      <c r="E3559" t="s">
        <v>84</v>
      </c>
      <c r="F3559" t="s">
        <v>85</v>
      </c>
      <c r="G3559" t="s">
        <v>86</v>
      </c>
      <c r="H3559" t="s">
        <v>58</v>
      </c>
      <c r="I3559">
        <v>48.76</v>
      </c>
      <c r="J3559">
        <v>197.89</v>
      </c>
      <c r="K3559" t="s">
        <v>17</v>
      </c>
      <c r="L3559" t="s">
        <v>17</v>
      </c>
    </row>
    <row r="3560" spans="1:12" hidden="1" x14ac:dyDescent="0.25">
      <c r="A3560" s="2">
        <v>43008</v>
      </c>
      <c r="B3560" t="s">
        <v>23</v>
      </c>
      <c r="C3560">
        <v>2017</v>
      </c>
      <c r="D3560">
        <v>3</v>
      </c>
      <c r="E3560" t="s">
        <v>84</v>
      </c>
      <c r="F3560" t="s">
        <v>85</v>
      </c>
      <c r="G3560" t="s">
        <v>86</v>
      </c>
      <c r="H3560" t="s">
        <v>58</v>
      </c>
      <c r="I3560">
        <v>45.29</v>
      </c>
      <c r="J3560">
        <v>199.48</v>
      </c>
      <c r="K3560" t="s">
        <v>17</v>
      </c>
      <c r="L3560" t="s">
        <v>17</v>
      </c>
    </row>
    <row r="3561" spans="1:12" hidden="1" x14ac:dyDescent="0.25">
      <c r="A3561" s="2">
        <v>43100</v>
      </c>
      <c r="B3561" t="s">
        <v>24</v>
      </c>
      <c r="C3561">
        <v>2017</v>
      </c>
      <c r="D3561">
        <v>4</v>
      </c>
      <c r="E3561" t="s">
        <v>84</v>
      </c>
      <c r="F3561" t="s">
        <v>85</v>
      </c>
      <c r="G3561" t="s">
        <v>86</v>
      </c>
      <c r="H3561" t="s">
        <v>58</v>
      </c>
      <c r="I3561">
        <v>55.28</v>
      </c>
      <c r="J3561">
        <v>203.51</v>
      </c>
      <c r="K3561">
        <v>8.3739999999999995E-3</v>
      </c>
      <c r="L3561">
        <v>1.69</v>
      </c>
    </row>
    <row r="3562" spans="1:12" hidden="1" x14ac:dyDescent="0.25">
      <c r="A3562" s="2">
        <v>43190</v>
      </c>
      <c r="B3562" t="s">
        <v>25</v>
      </c>
      <c r="C3562">
        <v>2018</v>
      </c>
      <c r="D3562">
        <v>1</v>
      </c>
      <c r="E3562" t="s">
        <v>84</v>
      </c>
      <c r="F3562" t="s">
        <v>85</v>
      </c>
      <c r="G3562" t="s">
        <v>86</v>
      </c>
      <c r="H3562" t="s">
        <v>58</v>
      </c>
      <c r="I3562">
        <v>51.68</v>
      </c>
      <c r="J3562">
        <v>201.02</v>
      </c>
      <c r="K3562">
        <v>-3.6679999999999998E-3</v>
      </c>
      <c r="L3562">
        <v>-0.74</v>
      </c>
    </row>
    <row r="3563" spans="1:12" hidden="1" x14ac:dyDescent="0.25">
      <c r="A3563" s="2">
        <v>43281</v>
      </c>
      <c r="B3563" t="s">
        <v>26</v>
      </c>
      <c r="C3563">
        <v>2018</v>
      </c>
      <c r="D3563">
        <v>2</v>
      </c>
      <c r="E3563" t="s">
        <v>84</v>
      </c>
      <c r="F3563" t="s">
        <v>85</v>
      </c>
      <c r="G3563" t="s">
        <v>86</v>
      </c>
      <c r="H3563" t="s">
        <v>58</v>
      </c>
      <c r="I3563">
        <v>50.78</v>
      </c>
      <c r="J3563">
        <v>203.04</v>
      </c>
      <c r="K3563">
        <v>2.6025E-2</v>
      </c>
      <c r="L3563">
        <v>5.15</v>
      </c>
    </row>
    <row r="3564" spans="1:12" hidden="1" x14ac:dyDescent="0.25">
      <c r="A3564" s="2">
        <v>43373</v>
      </c>
      <c r="B3564" t="s">
        <v>27</v>
      </c>
      <c r="C3564">
        <v>2018</v>
      </c>
      <c r="D3564">
        <v>3</v>
      </c>
      <c r="E3564" t="s">
        <v>84</v>
      </c>
      <c r="F3564" t="s">
        <v>85</v>
      </c>
      <c r="G3564" t="s">
        <v>86</v>
      </c>
      <c r="H3564" t="s">
        <v>58</v>
      </c>
      <c r="I3564">
        <v>45.69</v>
      </c>
      <c r="J3564">
        <v>203.44</v>
      </c>
      <c r="K3564">
        <v>1.9852000000000002E-2</v>
      </c>
      <c r="L3564">
        <v>3.96</v>
      </c>
    </row>
    <row r="3565" spans="1:12" hidden="1" x14ac:dyDescent="0.25">
      <c r="A3565" s="2">
        <v>43465</v>
      </c>
      <c r="B3565" t="s">
        <v>28</v>
      </c>
      <c r="C3565">
        <v>2018</v>
      </c>
      <c r="D3565">
        <v>4</v>
      </c>
      <c r="E3565" t="s">
        <v>84</v>
      </c>
      <c r="F3565" t="s">
        <v>85</v>
      </c>
      <c r="G3565" t="s">
        <v>86</v>
      </c>
      <c r="H3565" t="s">
        <v>58</v>
      </c>
      <c r="I3565">
        <v>57.42</v>
      </c>
      <c r="J3565">
        <v>205.57</v>
      </c>
      <c r="K3565">
        <v>1.0122000000000001E-2</v>
      </c>
      <c r="L3565">
        <v>2.06</v>
      </c>
    </row>
    <row r="3566" spans="1:12" hidden="1" x14ac:dyDescent="0.25">
      <c r="A3566" s="2">
        <v>43555</v>
      </c>
      <c r="B3566" t="s">
        <v>29</v>
      </c>
      <c r="C3566">
        <v>2019</v>
      </c>
      <c r="D3566">
        <v>1</v>
      </c>
      <c r="E3566" t="s">
        <v>84</v>
      </c>
      <c r="F3566" t="s">
        <v>85</v>
      </c>
      <c r="G3566" t="s">
        <v>86</v>
      </c>
      <c r="H3566" t="s">
        <v>58</v>
      </c>
      <c r="I3566">
        <v>52.92</v>
      </c>
      <c r="J3566">
        <v>206.82</v>
      </c>
      <c r="K3566">
        <v>2.8853E-2</v>
      </c>
      <c r="L3566">
        <v>5.8</v>
      </c>
    </row>
    <row r="3567" spans="1:12" hidden="1" x14ac:dyDescent="0.25">
      <c r="A3567" s="2">
        <v>43646</v>
      </c>
      <c r="B3567" t="s">
        <v>30</v>
      </c>
      <c r="C3567">
        <v>2019</v>
      </c>
      <c r="D3567">
        <v>2</v>
      </c>
      <c r="E3567" t="s">
        <v>84</v>
      </c>
      <c r="F3567" t="s">
        <v>85</v>
      </c>
      <c r="G3567" t="s">
        <v>86</v>
      </c>
      <c r="H3567" t="s">
        <v>58</v>
      </c>
      <c r="I3567">
        <v>52.63</v>
      </c>
      <c r="J3567">
        <v>208.67</v>
      </c>
      <c r="K3567">
        <v>2.7729E-2</v>
      </c>
      <c r="L3567">
        <v>5.63</v>
      </c>
    </row>
    <row r="3568" spans="1:12" hidden="1" x14ac:dyDescent="0.25">
      <c r="A3568" s="2">
        <v>43738</v>
      </c>
      <c r="B3568" t="s">
        <v>31</v>
      </c>
      <c r="C3568">
        <v>2019</v>
      </c>
      <c r="D3568">
        <v>3</v>
      </c>
      <c r="E3568" t="s">
        <v>84</v>
      </c>
      <c r="F3568" t="s">
        <v>85</v>
      </c>
      <c r="G3568" t="s">
        <v>86</v>
      </c>
      <c r="H3568" t="s">
        <v>58</v>
      </c>
      <c r="I3568">
        <v>45.04</v>
      </c>
      <c r="J3568">
        <v>208.02</v>
      </c>
      <c r="K3568">
        <v>2.2512999999999998E-2</v>
      </c>
      <c r="L3568">
        <v>4.58</v>
      </c>
    </row>
    <row r="3569" spans="1:12" hidden="1" x14ac:dyDescent="0.25">
      <c r="A3569" s="2">
        <v>43830</v>
      </c>
      <c r="B3569" t="s">
        <v>32</v>
      </c>
      <c r="C3569">
        <v>2019</v>
      </c>
      <c r="D3569">
        <v>4</v>
      </c>
      <c r="E3569" t="s">
        <v>84</v>
      </c>
      <c r="F3569" t="s">
        <v>85</v>
      </c>
      <c r="G3569" t="s">
        <v>86</v>
      </c>
      <c r="H3569" t="s">
        <v>58</v>
      </c>
      <c r="I3569">
        <v>55.66</v>
      </c>
      <c r="J3569">
        <v>206.26</v>
      </c>
      <c r="K3569">
        <v>3.3570000000000002E-3</v>
      </c>
      <c r="L3569">
        <v>0.69</v>
      </c>
    </row>
    <row r="3570" spans="1:12" hidden="1" x14ac:dyDescent="0.25">
      <c r="A3570" s="2">
        <v>43921</v>
      </c>
      <c r="B3570" t="s">
        <v>33</v>
      </c>
      <c r="C3570">
        <v>2020</v>
      </c>
      <c r="D3570">
        <v>1</v>
      </c>
      <c r="E3570" t="s">
        <v>84</v>
      </c>
      <c r="F3570" t="s">
        <v>85</v>
      </c>
      <c r="G3570" t="s">
        <v>86</v>
      </c>
      <c r="H3570" t="s">
        <v>58</v>
      </c>
      <c r="I3570">
        <v>55.96</v>
      </c>
      <c r="J3570">
        <v>209.29</v>
      </c>
      <c r="K3570">
        <v>1.1943E-2</v>
      </c>
      <c r="L3570">
        <v>2.4700000000000002</v>
      </c>
    </row>
    <row r="3571" spans="1:12" hidden="1" x14ac:dyDescent="0.25">
      <c r="A3571" s="2">
        <v>44012</v>
      </c>
      <c r="B3571" t="s">
        <v>34</v>
      </c>
      <c r="C3571">
        <v>2020</v>
      </c>
      <c r="D3571">
        <v>2</v>
      </c>
      <c r="E3571" t="s">
        <v>84</v>
      </c>
      <c r="F3571" t="s">
        <v>85</v>
      </c>
      <c r="G3571" t="s">
        <v>86</v>
      </c>
      <c r="H3571" t="s">
        <v>58</v>
      </c>
      <c r="I3571">
        <v>49.8</v>
      </c>
      <c r="J3571">
        <v>206.46</v>
      </c>
      <c r="K3571">
        <v>-1.0591E-2</v>
      </c>
      <c r="L3571">
        <v>-2.21</v>
      </c>
    </row>
    <row r="3572" spans="1:12" hidden="1" x14ac:dyDescent="0.25">
      <c r="A3572" s="2">
        <v>44104</v>
      </c>
      <c r="B3572" t="s">
        <v>35</v>
      </c>
      <c r="C3572">
        <v>2020</v>
      </c>
      <c r="D3572">
        <v>3</v>
      </c>
      <c r="E3572" t="s">
        <v>84</v>
      </c>
      <c r="F3572" t="s">
        <v>85</v>
      </c>
      <c r="G3572" t="s">
        <v>86</v>
      </c>
      <c r="H3572" t="s">
        <v>58</v>
      </c>
      <c r="I3572">
        <v>47.56</v>
      </c>
      <c r="J3572">
        <v>208.98</v>
      </c>
      <c r="K3572">
        <v>4.6150000000000002E-3</v>
      </c>
      <c r="L3572">
        <v>0.96</v>
      </c>
    </row>
    <row r="3573" spans="1:12" hidden="1" x14ac:dyDescent="0.25">
      <c r="A3573" s="2">
        <v>44196</v>
      </c>
      <c r="B3573" t="s">
        <v>36</v>
      </c>
      <c r="C3573">
        <v>2020</v>
      </c>
      <c r="D3573">
        <v>4</v>
      </c>
      <c r="E3573" t="s">
        <v>84</v>
      </c>
      <c r="F3573" t="s">
        <v>85</v>
      </c>
      <c r="G3573" t="s">
        <v>86</v>
      </c>
      <c r="H3573" t="s">
        <v>58</v>
      </c>
      <c r="I3573">
        <v>58.8</v>
      </c>
      <c r="J3573">
        <v>212.12</v>
      </c>
      <c r="K3573">
        <v>2.8410999999999999E-2</v>
      </c>
      <c r="L3573">
        <v>5.86</v>
      </c>
    </row>
    <row r="3574" spans="1:12" hidden="1" x14ac:dyDescent="0.25">
      <c r="A3574" s="2">
        <v>44286</v>
      </c>
      <c r="B3574" t="s">
        <v>37</v>
      </c>
      <c r="C3574">
        <v>2021</v>
      </c>
      <c r="D3574">
        <v>1</v>
      </c>
      <c r="E3574" t="s">
        <v>84</v>
      </c>
      <c r="F3574" t="s">
        <v>85</v>
      </c>
      <c r="G3574" t="s">
        <v>86</v>
      </c>
      <c r="H3574" t="s">
        <v>58</v>
      </c>
      <c r="I3574">
        <v>58.35</v>
      </c>
      <c r="J3574">
        <v>214.51</v>
      </c>
      <c r="K3574">
        <v>2.4941000000000001E-2</v>
      </c>
      <c r="L3574">
        <v>5.22</v>
      </c>
    </row>
    <row r="3575" spans="1:12" hidden="1" x14ac:dyDescent="0.25">
      <c r="A3575" s="2">
        <v>44377</v>
      </c>
      <c r="B3575" t="s">
        <v>38</v>
      </c>
      <c r="C3575">
        <v>2021</v>
      </c>
      <c r="D3575">
        <v>2</v>
      </c>
      <c r="E3575" t="s">
        <v>84</v>
      </c>
      <c r="F3575" t="s">
        <v>85</v>
      </c>
      <c r="G3575" t="s">
        <v>86</v>
      </c>
      <c r="H3575" t="s">
        <v>58</v>
      </c>
      <c r="I3575">
        <v>53.19</v>
      </c>
      <c r="J3575">
        <v>217.9</v>
      </c>
      <c r="K3575">
        <v>5.5410000000000001E-2</v>
      </c>
      <c r="L3575">
        <v>11.44</v>
      </c>
    </row>
    <row r="3576" spans="1:12" hidden="1" x14ac:dyDescent="0.25">
      <c r="A3576" s="2">
        <v>44469</v>
      </c>
      <c r="B3576" t="s">
        <v>39</v>
      </c>
      <c r="C3576">
        <v>2021</v>
      </c>
      <c r="D3576">
        <v>3</v>
      </c>
      <c r="E3576" t="s">
        <v>84</v>
      </c>
      <c r="F3576" t="s">
        <v>85</v>
      </c>
      <c r="G3576" t="s">
        <v>86</v>
      </c>
      <c r="H3576" t="s">
        <v>58</v>
      </c>
      <c r="I3576">
        <v>46.44</v>
      </c>
      <c r="J3576">
        <v>216.78</v>
      </c>
      <c r="K3576">
        <v>3.7324000000000003E-2</v>
      </c>
      <c r="L3576">
        <v>7.8</v>
      </c>
    </row>
    <row r="3577" spans="1:12" hidden="1" x14ac:dyDescent="0.25">
      <c r="A3577" s="2">
        <v>44561</v>
      </c>
      <c r="B3577" t="s">
        <v>40</v>
      </c>
      <c r="C3577">
        <v>2021</v>
      </c>
      <c r="D3577">
        <v>4</v>
      </c>
      <c r="E3577" t="s">
        <v>84</v>
      </c>
      <c r="F3577" t="s">
        <v>85</v>
      </c>
      <c r="G3577" t="s">
        <v>86</v>
      </c>
      <c r="H3577" t="s">
        <v>58</v>
      </c>
      <c r="I3577">
        <v>60.23</v>
      </c>
      <c r="J3577">
        <v>218.22</v>
      </c>
      <c r="K3577">
        <v>2.8757000000000001E-2</v>
      </c>
      <c r="L3577">
        <v>6.1</v>
      </c>
    </row>
    <row r="3578" spans="1:12" hidden="1" x14ac:dyDescent="0.25">
      <c r="A3578" s="2">
        <v>44651</v>
      </c>
      <c r="B3578" t="s">
        <v>41</v>
      </c>
      <c r="C3578">
        <v>2022</v>
      </c>
      <c r="D3578">
        <v>1</v>
      </c>
      <c r="E3578" t="s">
        <v>84</v>
      </c>
      <c r="F3578" t="s">
        <v>85</v>
      </c>
      <c r="G3578" t="s">
        <v>86</v>
      </c>
      <c r="H3578" t="s">
        <v>58</v>
      </c>
      <c r="I3578">
        <v>56.39</v>
      </c>
      <c r="J3578">
        <v>216.26</v>
      </c>
      <c r="K3578">
        <v>8.1580000000000003E-3</v>
      </c>
      <c r="L3578">
        <v>1.75</v>
      </c>
    </row>
    <row r="3579" spans="1:12" hidden="1" x14ac:dyDescent="0.25">
      <c r="A3579" s="2">
        <v>44742</v>
      </c>
      <c r="B3579" t="s">
        <v>42</v>
      </c>
      <c r="C3579">
        <v>2022</v>
      </c>
      <c r="D3579">
        <v>2</v>
      </c>
      <c r="E3579" t="s">
        <v>84</v>
      </c>
      <c r="F3579" t="s">
        <v>85</v>
      </c>
      <c r="G3579" t="s">
        <v>86</v>
      </c>
      <c r="H3579" t="s">
        <v>58</v>
      </c>
      <c r="I3579">
        <v>50.83</v>
      </c>
      <c r="J3579">
        <v>213.89</v>
      </c>
      <c r="K3579">
        <v>-1.8402999999999999E-2</v>
      </c>
      <c r="L3579">
        <v>-4.01</v>
      </c>
    </row>
    <row r="3580" spans="1:12" hidden="1" x14ac:dyDescent="0.25">
      <c r="A3580" s="2">
        <v>44834</v>
      </c>
      <c r="B3580" t="s">
        <v>43</v>
      </c>
      <c r="C3580">
        <v>2022</v>
      </c>
      <c r="D3580">
        <v>3</v>
      </c>
      <c r="E3580" t="s">
        <v>84</v>
      </c>
      <c r="F3580" t="s">
        <v>85</v>
      </c>
      <c r="G3580" t="s">
        <v>86</v>
      </c>
      <c r="H3580" t="s">
        <v>58</v>
      </c>
      <c r="I3580">
        <v>41.13</v>
      </c>
      <c r="J3580">
        <v>208.58</v>
      </c>
      <c r="K3580">
        <v>-3.7825999999999999E-2</v>
      </c>
      <c r="L3580">
        <v>-8.1999999999999993</v>
      </c>
    </row>
    <row r="3581" spans="1:12" hidden="1" x14ac:dyDescent="0.25">
      <c r="A3581" s="2">
        <v>44926</v>
      </c>
      <c r="B3581" t="s">
        <v>44</v>
      </c>
      <c r="C3581">
        <v>2022</v>
      </c>
      <c r="D3581">
        <v>4</v>
      </c>
      <c r="E3581" t="s">
        <v>84</v>
      </c>
      <c r="F3581" t="s">
        <v>85</v>
      </c>
      <c r="G3581" t="s">
        <v>86</v>
      </c>
      <c r="H3581" t="s">
        <v>58</v>
      </c>
      <c r="I3581">
        <v>58.55</v>
      </c>
      <c r="J3581">
        <v>206.9</v>
      </c>
      <c r="K3581">
        <v>-5.1874000000000003E-2</v>
      </c>
      <c r="L3581">
        <v>-11.32</v>
      </c>
    </row>
    <row r="3582" spans="1:12" hidden="1" x14ac:dyDescent="0.25">
      <c r="A3582" s="2">
        <v>45016</v>
      </c>
      <c r="B3582" t="s">
        <v>45</v>
      </c>
      <c r="C3582">
        <v>2023</v>
      </c>
      <c r="D3582">
        <v>1</v>
      </c>
      <c r="E3582" t="s">
        <v>84</v>
      </c>
      <c r="F3582" t="s">
        <v>85</v>
      </c>
      <c r="G3582" t="s">
        <v>86</v>
      </c>
      <c r="H3582" t="s">
        <v>58</v>
      </c>
      <c r="I3582">
        <v>51.76</v>
      </c>
      <c r="J3582">
        <v>202.27</v>
      </c>
      <c r="K3582">
        <v>-6.4690999999999999E-2</v>
      </c>
      <c r="L3582">
        <v>-13.99</v>
      </c>
    </row>
    <row r="3583" spans="1:12" hidden="1" x14ac:dyDescent="0.25">
      <c r="A3583" s="2">
        <v>45107</v>
      </c>
      <c r="B3583" t="s">
        <v>46</v>
      </c>
      <c r="C3583">
        <v>2023</v>
      </c>
      <c r="D3583">
        <v>2</v>
      </c>
      <c r="E3583" t="s">
        <v>84</v>
      </c>
      <c r="F3583" t="s">
        <v>85</v>
      </c>
      <c r="G3583" t="s">
        <v>86</v>
      </c>
      <c r="H3583" t="s">
        <v>58</v>
      </c>
      <c r="I3583">
        <v>51.53</v>
      </c>
      <c r="J3583">
        <v>202.96</v>
      </c>
      <c r="K3583">
        <v>-5.1101000000000001E-2</v>
      </c>
      <c r="L3583">
        <v>-10.93</v>
      </c>
    </row>
    <row r="3584" spans="1:12" hidden="1" x14ac:dyDescent="0.25">
      <c r="A3584" s="2">
        <v>45199</v>
      </c>
      <c r="B3584" t="s">
        <v>47</v>
      </c>
      <c r="C3584">
        <v>2023</v>
      </c>
      <c r="D3584">
        <v>3</v>
      </c>
      <c r="E3584" t="s">
        <v>84</v>
      </c>
      <c r="F3584" t="s">
        <v>85</v>
      </c>
      <c r="G3584" t="s">
        <v>86</v>
      </c>
      <c r="H3584" t="s">
        <v>58</v>
      </c>
      <c r="I3584">
        <v>46.9</v>
      </c>
      <c r="J3584">
        <v>208.73</v>
      </c>
      <c r="K3584">
        <v>7.1900000000000002E-4</v>
      </c>
      <c r="L3584">
        <v>0.15</v>
      </c>
    </row>
    <row r="3585" spans="1:12" hidden="1" x14ac:dyDescent="0.25">
      <c r="A3585" s="2">
        <v>45291</v>
      </c>
      <c r="B3585" t="s">
        <v>48</v>
      </c>
      <c r="C3585">
        <v>2023</v>
      </c>
      <c r="D3585">
        <v>4</v>
      </c>
      <c r="E3585" t="s">
        <v>84</v>
      </c>
      <c r="F3585" t="s">
        <v>85</v>
      </c>
      <c r="G3585" t="s">
        <v>86</v>
      </c>
      <c r="H3585" t="s">
        <v>58</v>
      </c>
      <c r="I3585">
        <v>54.66</v>
      </c>
      <c r="J3585">
        <v>204.84</v>
      </c>
      <c r="K3585">
        <v>-9.9570000000000006E-3</v>
      </c>
      <c r="L3585">
        <v>-2.06</v>
      </c>
    </row>
    <row r="3586" spans="1:12" hidden="1" x14ac:dyDescent="0.25">
      <c r="A3586" s="2">
        <v>45382</v>
      </c>
      <c r="B3586" t="s">
        <v>49</v>
      </c>
      <c r="C3586">
        <v>2024</v>
      </c>
      <c r="D3586">
        <v>1</v>
      </c>
      <c r="E3586" t="s">
        <v>84</v>
      </c>
      <c r="F3586" t="s">
        <v>85</v>
      </c>
      <c r="G3586" t="s">
        <v>86</v>
      </c>
      <c r="H3586" t="s">
        <v>58</v>
      </c>
      <c r="I3586">
        <v>55.93</v>
      </c>
      <c r="J3586">
        <v>209.01</v>
      </c>
      <c r="K3586">
        <v>3.3321999999999997E-2</v>
      </c>
      <c r="L3586">
        <v>6.74</v>
      </c>
    </row>
    <row r="3587" spans="1:12" hidden="1" x14ac:dyDescent="0.25">
      <c r="A3587" s="2">
        <v>45473</v>
      </c>
      <c r="B3587" t="s">
        <v>50</v>
      </c>
      <c r="C3587">
        <v>2024</v>
      </c>
      <c r="D3587">
        <v>2</v>
      </c>
      <c r="E3587" t="s">
        <v>84</v>
      </c>
      <c r="F3587" t="s">
        <v>85</v>
      </c>
      <c r="G3587" t="s">
        <v>86</v>
      </c>
      <c r="H3587" t="s">
        <v>58</v>
      </c>
      <c r="I3587">
        <v>58.44</v>
      </c>
      <c r="J3587">
        <v>215.93</v>
      </c>
      <c r="K3587">
        <v>6.3904000000000002E-2</v>
      </c>
      <c r="L3587">
        <v>12.97</v>
      </c>
    </row>
    <row r="3588" spans="1:12" hidden="1" x14ac:dyDescent="0.25">
      <c r="A3588" s="2">
        <v>45565</v>
      </c>
      <c r="B3588" t="s">
        <v>51</v>
      </c>
      <c r="C3588">
        <v>2024</v>
      </c>
      <c r="D3588">
        <v>3</v>
      </c>
      <c r="E3588" t="s">
        <v>84</v>
      </c>
      <c r="F3588" t="s">
        <v>85</v>
      </c>
      <c r="G3588" t="s">
        <v>86</v>
      </c>
      <c r="H3588" t="s">
        <v>58</v>
      </c>
      <c r="I3588">
        <v>48.45</v>
      </c>
      <c r="J3588">
        <v>217.48</v>
      </c>
      <c r="K3588">
        <v>4.1919999999999999E-2</v>
      </c>
      <c r="L3588">
        <v>8.75</v>
      </c>
    </row>
    <row r="3589" spans="1:12" hidden="1" x14ac:dyDescent="0.25">
      <c r="A3589" s="2">
        <v>45657</v>
      </c>
      <c r="B3589" t="s">
        <v>52</v>
      </c>
      <c r="C3589">
        <v>2024</v>
      </c>
      <c r="D3589">
        <v>4</v>
      </c>
      <c r="E3589" t="s">
        <v>84</v>
      </c>
      <c r="F3589" t="s">
        <v>85</v>
      </c>
      <c r="G3589" t="s">
        <v>86</v>
      </c>
      <c r="H3589" t="s">
        <v>58</v>
      </c>
      <c r="I3589">
        <v>63.35</v>
      </c>
      <c r="J3589">
        <v>226.17</v>
      </c>
      <c r="K3589">
        <v>0.10413</v>
      </c>
      <c r="L3589">
        <v>21.33</v>
      </c>
    </row>
    <row r="3590" spans="1:12" hidden="1" x14ac:dyDescent="0.25">
      <c r="A3590" s="2">
        <v>45747</v>
      </c>
      <c r="B3590" t="s">
        <v>53</v>
      </c>
      <c r="C3590">
        <v>2025</v>
      </c>
      <c r="D3590">
        <v>1</v>
      </c>
      <c r="E3590" t="s">
        <v>84</v>
      </c>
      <c r="F3590" t="s">
        <v>85</v>
      </c>
      <c r="G3590" t="s">
        <v>86</v>
      </c>
      <c r="H3590" t="s">
        <v>58</v>
      </c>
      <c r="I3590">
        <v>56.94</v>
      </c>
      <c r="J3590">
        <v>227.19</v>
      </c>
      <c r="K3590">
        <v>8.6981000000000003E-2</v>
      </c>
      <c r="L3590">
        <v>18.18</v>
      </c>
    </row>
    <row r="3591" spans="1:12" hidden="1" x14ac:dyDescent="0.25">
      <c r="A3591" s="2">
        <v>42460</v>
      </c>
      <c r="B3591" t="s">
        <v>12</v>
      </c>
      <c r="C3591">
        <v>2016</v>
      </c>
      <c r="D3591">
        <v>1</v>
      </c>
      <c r="E3591" t="s">
        <v>84</v>
      </c>
      <c r="F3591" t="s">
        <v>85</v>
      </c>
      <c r="G3591" t="s">
        <v>86</v>
      </c>
      <c r="H3591" t="s">
        <v>59</v>
      </c>
      <c r="I3591">
        <v>353.68</v>
      </c>
      <c r="J3591" t="s">
        <v>17</v>
      </c>
      <c r="K3591" t="s">
        <v>17</v>
      </c>
      <c r="L3591" t="s">
        <v>17</v>
      </c>
    </row>
    <row r="3592" spans="1:12" hidden="1" x14ac:dyDescent="0.25">
      <c r="A3592" s="2">
        <v>42551</v>
      </c>
      <c r="B3592" t="s">
        <v>18</v>
      </c>
      <c r="C3592">
        <v>2016</v>
      </c>
      <c r="D3592">
        <v>2</v>
      </c>
      <c r="E3592" t="s">
        <v>84</v>
      </c>
      <c r="F3592" t="s">
        <v>85</v>
      </c>
      <c r="G3592" t="s">
        <v>86</v>
      </c>
      <c r="H3592" t="s">
        <v>59</v>
      </c>
      <c r="I3592">
        <v>340.09</v>
      </c>
      <c r="J3592" t="s">
        <v>17</v>
      </c>
      <c r="K3592" t="s">
        <v>17</v>
      </c>
      <c r="L3592" t="s">
        <v>17</v>
      </c>
    </row>
    <row r="3593" spans="1:12" hidden="1" x14ac:dyDescent="0.25">
      <c r="A3593" s="2">
        <v>42643</v>
      </c>
      <c r="B3593" t="s">
        <v>19</v>
      </c>
      <c r="C3593">
        <v>2016</v>
      </c>
      <c r="D3593">
        <v>3</v>
      </c>
      <c r="E3593" t="s">
        <v>84</v>
      </c>
      <c r="F3593" t="s">
        <v>85</v>
      </c>
      <c r="G3593" t="s">
        <v>86</v>
      </c>
      <c r="H3593" t="s">
        <v>59</v>
      </c>
      <c r="I3593">
        <v>291.48</v>
      </c>
      <c r="J3593" t="s">
        <v>17</v>
      </c>
      <c r="K3593" t="s">
        <v>17</v>
      </c>
      <c r="L3593" t="s">
        <v>17</v>
      </c>
    </row>
    <row r="3594" spans="1:12" hidden="1" x14ac:dyDescent="0.25">
      <c r="A3594" s="2">
        <v>42735</v>
      </c>
      <c r="B3594" t="s">
        <v>20</v>
      </c>
      <c r="C3594">
        <v>2016</v>
      </c>
      <c r="D3594">
        <v>4</v>
      </c>
      <c r="E3594" t="s">
        <v>84</v>
      </c>
      <c r="F3594" t="s">
        <v>85</v>
      </c>
      <c r="G3594" t="s">
        <v>86</v>
      </c>
      <c r="H3594" t="s">
        <v>59</v>
      </c>
      <c r="I3594">
        <v>335.14</v>
      </c>
      <c r="J3594">
        <v>1320.38</v>
      </c>
      <c r="K3594" t="s">
        <v>17</v>
      </c>
      <c r="L3594" t="s">
        <v>17</v>
      </c>
    </row>
    <row r="3595" spans="1:12" hidden="1" x14ac:dyDescent="0.25">
      <c r="A3595" s="2">
        <v>42825</v>
      </c>
      <c r="B3595" t="s">
        <v>21</v>
      </c>
      <c r="C3595">
        <v>2017</v>
      </c>
      <c r="D3595">
        <v>1</v>
      </c>
      <c r="E3595" t="s">
        <v>84</v>
      </c>
      <c r="F3595" t="s">
        <v>85</v>
      </c>
      <c r="G3595" t="s">
        <v>86</v>
      </c>
      <c r="H3595" t="s">
        <v>59</v>
      </c>
      <c r="I3595">
        <v>382.94</v>
      </c>
      <c r="J3595">
        <v>1349.64</v>
      </c>
      <c r="K3595" t="s">
        <v>17</v>
      </c>
      <c r="L3595" t="s">
        <v>17</v>
      </c>
    </row>
    <row r="3596" spans="1:12" hidden="1" x14ac:dyDescent="0.25">
      <c r="A3596" s="2">
        <v>42916</v>
      </c>
      <c r="B3596" t="s">
        <v>22</v>
      </c>
      <c r="C3596">
        <v>2017</v>
      </c>
      <c r="D3596">
        <v>2</v>
      </c>
      <c r="E3596" t="s">
        <v>84</v>
      </c>
      <c r="F3596" t="s">
        <v>85</v>
      </c>
      <c r="G3596" t="s">
        <v>86</v>
      </c>
      <c r="H3596" t="s">
        <v>59</v>
      </c>
      <c r="I3596">
        <v>331.65</v>
      </c>
      <c r="J3596">
        <v>1341.2</v>
      </c>
      <c r="K3596" t="s">
        <v>17</v>
      </c>
      <c r="L3596" t="s">
        <v>17</v>
      </c>
    </row>
    <row r="3597" spans="1:12" hidden="1" x14ac:dyDescent="0.25">
      <c r="A3597" s="2">
        <v>43008</v>
      </c>
      <c r="B3597" t="s">
        <v>23</v>
      </c>
      <c r="C3597">
        <v>2017</v>
      </c>
      <c r="D3597">
        <v>3</v>
      </c>
      <c r="E3597" t="s">
        <v>84</v>
      </c>
      <c r="F3597" t="s">
        <v>85</v>
      </c>
      <c r="G3597" t="s">
        <v>86</v>
      </c>
      <c r="H3597" t="s">
        <v>59</v>
      </c>
      <c r="I3597">
        <v>301.60000000000002</v>
      </c>
      <c r="J3597">
        <v>1351.33</v>
      </c>
      <c r="K3597" t="s">
        <v>17</v>
      </c>
      <c r="L3597" t="s">
        <v>17</v>
      </c>
    </row>
    <row r="3598" spans="1:12" hidden="1" x14ac:dyDescent="0.25">
      <c r="A3598" s="2">
        <v>43100</v>
      </c>
      <c r="B3598" t="s">
        <v>24</v>
      </c>
      <c r="C3598">
        <v>2017</v>
      </c>
      <c r="D3598">
        <v>4</v>
      </c>
      <c r="E3598" t="s">
        <v>84</v>
      </c>
      <c r="F3598" t="s">
        <v>85</v>
      </c>
      <c r="G3598" t="s">
        <v>86</v>
      </c>
      <c r="H3598" t="s">
        <v>59</v>
      </c>
      <c r="I3598">
        <v>367.39</v>
      </c>
      <c r="J3598">
        <v>1383.58</v>
      </c>
      <c r="K3598">
        <v>4.7864999999999998E-2</v>
      </c>
      <c r="L3598">
        <v>63.2</v>
      </c>
    </row>
    <row r="3599" spans="1:12" hidden="1" x14ac:dyDescent="0.25">
      <c r="A3599" s="2">
        <v>43190</v>
      </c>
      <c r="B3599" t="s">
        <v>25</v>
      </c>
      <c r="C3599">
        <v>2018</v>
      </c>
      <c r="D3599">
        <v>1</v>
      </c>
      <c r="E3599" t="s">
        <v>84</v>
      </c>
      <c r="F3599" t="s">
        <v>85</v>
      </c>
      <c r="G3599" t="s">
        <v>86</v>
      </c>
      <c r="H3599" t="s">
        <v>59</v>
      </c>
      <c r="I3599">
        <v>366.95</v>
      </c>
      <c r="J3599">
        <v>1367.59</v>
      </c>
      <c r="K3599">
        <v>1.3299999999999999E-2</v>
      </c>
      <c r="L3599">
        <v>17.95</v>
      </c>
    </row>
    <row r="3600" spans="1:12" hidden="1" x14ac:dyDescent="0.25">
      <c r="A3600" s="2">
        <v>43281</v>
      </c>
      <c r="B3600" t="s">
        <v>26</v>
      </c>
      <c r="C3600">
        <v>2018</v>
      </c>
      <c r="D3600">
        <v>2</v>
      </c>
      <c r="E3600" t="s">
        <v>84</v>
      </c>
      <c r="F3600" t="s">
        <v>85</v>
      </c>
      <c r="G3600" t="s">
        <v>86</v>
      </c>
      <c r="H3600" t="s">
        <v>59</v>
      </c>
      <c r="I3600">
        <v>348.6</v>
      </c>
      <c r="J3600">
        <v>1384.54</v>
      </c>
      <c r="K3600">
        <v>3.2314000000000002E-2</v>
      </c>
      <c r="L3600">
        <v>43.34</v>
      </c>
    </row>
    <row r="3601" spans="1:12" hidden="1" x14ac:dyDescent="0.25">
      <c r="A3601" s="2">
        <v>43373</v>
      </c>
      <c r="B3601" t="s">
        <v>27</v>
      </c>
      <c r="C3601">
        <v>2018</v>
      </c>
      <c r="D3601">
        <v>3</v>
      </c>
      <c r="E3601" t="s">
        <v>84</v>
      </c>
      <c r="F3601" t="s">
        <v>85</v>
      </c>
      <c r="G3601" t="s">
        <v>86</v>
      </c>
      <c r="H3601" t="s">
        <v>59</v>
      </c>
      <c r="I3601">
        <v>309.06</v>
      </c>
      <c r="J3601">
        <v>1392</v>
      </c>
      <c r="K3601">
        <v>3.0096000000000001E-2</v>
      </c>
      <c r="L3601">
        <v>40.67</v>
      </c>
    </row>
    <row r="3602" spans="1:12" hidden="1" x14ac:dyDescent="0.25">
      <c r="A3602" s="2">
        <v>43465</v>
      </c>
      <c r="B3602" t="s">
        <v>28</v>
      </c>
      <c r="C3602">
        <v>2018</v>
      </c>
      <c r="D3602">
        <v>4</v>
      </c>
      <c r="E3602" t="s">
        <v>84</v>
      </c>
      <c r="F3602" t="s">
        <v>85</v>
      </c>
      <c r="G3602" t="s">
        <v>86</v>
      </c>
      <c r="H3602" t="s">
        <v>59</v>
      </c>
      <c r="I3602">
        <v>374.29</v>
      </c>
      <c r="J3602">
        <v>1398.91</v>
      </c>
      <c r="K3602">
        <v>1.108E-2</v>
      </c>
      <c r="L3602">
        <v>15.33</v>
      </c>
    </row>
    <row r="3603" spans="1:12" hidden="1" x14ac:dyDescent="0.25">
      <c r="A3603" s="2">
        <v>43555</v>
      </c>
      <c r="B3603" t="s">
        <v>29</v>
      </c>
      <c r="C3603">
        <v>2019</v>
      </c>
      <c r="D3603">
        <v>1</v>
      </c>
      <c r="E3603" t="s">
        <v>84</v>
      </c>
      <c r="F3603" t="s">
        <v>85</v>
      </c>
      <c r="G3603" t="s">
        <v>86</v>
      </c>
      <c r="H3603" t="s">
        <v>59</v>
      </c>
      <c r="I3603">
        <v>382.75</v>
      </c>
      <c r="J3603">
        <v>1414.7</v>
      </c>
      <c r="K3603">
        <v>3.4446999999999998E-2</v>
      </c>
      <c r="L3603">
        <v>47.11</v>
      </c>
    </row>
    <row r="3604" spans="1:12" hidden="1" x14ac:dyDescent="0.25">
      <c r="A3604" s="2">
        <v>43646</v>
      </c>
      <c r="B3604" t="s">
        <v>30</v>
      </c>
      <c r="C3604">
        <v>2019</v>
      </c>
      <c r="D3604">
        <v>2</v>
      </c>
      <c r="E3604" t="s">
        <v>84</v>
      </c>
      <c r="F3604" t="s">
        <v>85</v>
      </c>
      <c r="G3604" t="s">
        <v>86</v>
      </c>
      <c r="H3604" t="s">
        <v>59</v>
      </c>
      <c r="I3604">
        <v>364.14</v>
      </c>
      <c r="J3604">
        <v>1430.23</v>
      </c>
      <c r="K3604">
        <v>3.3000000000000002E-2</v>
      </c>
      <c r="L3604">
        <v>45.69</v>
      </c>
    </row>
    <row r="3605" spans="1:12" hidden="1" x14ac:dyDescent="0.25">
      <c r="A3605" s="2">
        <v>43738</v>
      </c>
      <c r="B3605" t="s">
        <v>31</v>
      </c>
      <c r="C3605">
        <v>2019</v>
      </c>
      <c r="D3605">
        <v>3</v>
      </c>
      <c r="E3605" t="s">
        <v>84</v>
      </c>
      <c r="F3605" t="s">
        <v>85</v>
      </c>
      <c r="G3605" t="s">
        <v>86</v>
      </c>
      <c r="H3605" t="s">
        <v>59</v>
      </c>
      <c r="I3605">
        <v>317.51</v>
      </c>
      <c r="J3605">
        <v>1438.69</v>
      </c>
      <c r="K3605">
        <v>3.3542000000000002E-2</v>
      </c>
      <c r="L3605">
        <v>46.69</v>
      </c>
    </row>
    <row r="3606" spans="1:12" hidden="1" x14ac:dyDescent="0.25">
      <c r="A3606" s="2">
        <v>43830</v>
      </c>
      <c r="B3606" t="s">
        <v>32</v>
      </c>
      <c r="C3606">
        <v>2019</v>
      </c>
      <c r="D3606">
        <v>4</v>
      </c>
      <c r="E3606" t="s">
        <v>84</v>
      </c>
      <c r="F3606" t="s">
        <v>85</v>
      </c>
      <c r="G3606" t="s">
        <v>86</v>
      </c>
      <c r="H3606" t="s">
        <v>59</v>
      </c>
      <c r="I3606">
        <v>368.1</v>
      </c>
      <c r="J3606">
        <v>1432.5</v>
      </c>
      <c r="K3606">
        <v>2.4011999999999999E-2</v>
      </c>
      <c r="L3606">
        <v>33.590000000000003</v>
      </c>
    </row>
    <row r="3607" spans="1:12" hidden="1" x14ac:dyDescent="0.25">
      <c r="A3607" s="2">
        <v>43921</v>
      </c>
      <c r="B3607" t="s">
        <v>33</v>
      </c>
      <c r="C3607">
        <v>2020</v>
      </c>
      <c r="D3607">
        <v>1</v>
      </c>
      <c r="E3607" t="s">
        <v>84</v>
      </c>
      <c r="F3607" t="s">
        <v>85</v>
      </c>
      <c r="G3607" t="s">
        <v>86</v>
      </c>
      <c r="H3607" t="s">
        <v>59</v>
      </c>
      <c r="I3607">
        <v>396.02</v>
      </c>
      <c r="J3607">
        <v>1445.77</v>
      </c>
      <c r="K3607">
        <v>2.1961999999999999E-2</v>
      </c>
      <c r="L3607">
        <v>31.07</v>
      </c>
    </row>
    <row r="3608" spans="1:12" hidden="1" x14ac:dyDescent="0.25">
      <c r="A3608" s="2">
        <v>44012</v>
      </c>
      <c r="B3608" t="s">
        <v>34</v>
      </c>
      <c r="C3608">
        <v>2020</v>
      </c>
      <c r="D3608">
        <v>2</v>
      </c>
      <c r="E3608" t="s">
        <v>84</v>
      </c>
      <c r="F3608" t="s">
        <v>85</v>
      </c>
      <c r="G3608" t="s">
        <v>86</v>
      </c>
      <c r="H3608" t="s">
        <v>59</v>
      </c>
      <c r="I3608">
        <v>324.92</v>
      </c>
      <c r="J3608">
        <v>1406.56</v>
      </c>
      <c r="K3608">
        <v>-1.6549999999999999E-2</v>
      </c>
      <c r="L3608">
        <v>-23.67</v>
      </c>
    </row>
    <row r="3609" spans="1:12" hidden="1" x14ac:dyDescent="0.25">
      <c r="A3609" s="2">
        <v>44104</v>
      </c>
      <c r="B3609" t="s">
        <v>35</v>
      </c>
      <c r="C3609">
        <v>2020</v>
      </c>
      <c r="D3609">
        <v>3</v>
      </c>
      <c r="E3609" t="s">
        <v>84</v>
      </c>
      <c r="F3609" t="s">
        <v>85</v>
      </c>
      <c r="G3609" t="s">
        <v>86</v>
      </c>
      <c r="H3609" t="s">
        <v>59</v>
      </c>
      <c r="I3609">
        <v>330.73</v>
      </c>
      <c r="J3609">
        <v>1419.77</v>
      </c>
      <c r="K3609">
        <v>-1.3150999999999999E-2</v>
      </c>
      <c r="L3609">
        <v>-18.920000000000002</v>
      </c>
    </row>
    <row r="3610" spans="1:12" hidden="1" x14ac:dyDescent="0.25">
      <c r="A3610" s="2">
        <v>44196</v>
      </c>
      <c r="B3610" t="s">
        <v>36</v>
      </c>
      <c r="C3610">
        <v>2020</v>
      </c>
      <c r="D3610">
        <v>4</v>
      </c>
      <c r="E3610" t="s">
        <v>84</v>
      </c>
      <c r="F3610" t="s">
        <v>85</v>
      </c>
      <c r="G3610" t="s">
        <v>86</v>
      </c>
      <c r="H3610" t="s">
        <v>59</v>
      </c>
      <c r="I3610">
        <v>388.6</v>
      </c>
      <c r="J3610">
        <v>1440.27</v>
      </c>
      <c r="K3610">
        <v>5.424E-3</v>
      </c>
      <c r="L3610">
        <v>7.77</v>
      </c>
    </row>
    <row r="3611" spans="1:12" hidden="1" x14ac:dyDescent="0.25">
      <c r="A3611" s="2">
        <v>44286</v>
      </c>
      <c r="B3611" t="s">
        <v>37</v>
      </c>
      <c r="C3611">
        <v>2021</v>
      </c>
      <c r="D3611">
        <v>1</v>
      </c>
      <c r="E3611" t="s">
        <v>84</v>
      </c>
      <c r="F3611" t="s">
        <v>85</v>
      </c>
      <c r="G3611" t="s">
        <v>86</v>
      </c>
      <c r="H3611" t="s">
        <v>59</v>
      </c>
      <c r="I3611">
        <v>397.41</v>
      </c>
      <c r="J3611">
        <v>1441.65</v>
      </c>
      <c r="K3611">
        <v>-2.8500000000000001E-3</v>
      </c>
      <c r="L3611">
        <v>-4.12</v>
      </c>
    </row>
    <row r="3612" spans="1:12" hidden="1" x14ac:dyDescent="0.25">
      <c r="A3612" s="2">
        <v>44377</v>
      </c>
      <c r="B3612" t="s">
        <v>38</v>
      </c>
      <c r="C3612">
        <v>2021</v>
      </c>
      <c r="D3612">
        <v>2</v>
      </c>
      <c r="E3612" t="s">
        <v>84</v>
      </c>
      <c r="F3612" t="s">
        <v>85</v>
      </c>
      <c r="G3612" t="s">
        <v>86</v>
      </c>
      <c r="H3612" t="s">
        <v>59</v>
      </c>
      <c r="I3612">
        <v>385.24</v>
      </c>
      <c r="J3612">
        <v>1501.97</v>
      </c>
      <c r="K3612">
        <v>6.7832000000000003E-2</v>
      </c>
      <c r="L3612">
        <v>95.41</v>
      </c>
    </row>
    <row r="3613" spans="1:12" hidden="1" x14ac:dyDescent="0.25">
      <c r="A3613" s="2">
        <v>44469</v>
      </c>
      <c r="B3613" t="s">
        <v>39</v>
      </c>
      <c r="C3613">
        <v>2021</v>
      </c>
      <c r="D3613">
        <v>3</v>
      </c>
      <c r="E3613" t="s">
        <v>84</v>
      </c>
      <c r="F3613" t="s">
        <v>85</v>
      </c>
      <c r="G3613" t="s">
        <v>86</v>
      </c>
      <c r="H3613" t="s">
        <v>59</v>
      </c>
      <c r="I3613">
        <v>342.9</v>
      </c>
      <c r="J3613">
        <v>1514.14</v>
      </c>
      <c r="K3613">
        <v>6.6469E-2</v>
      </c>
      <c r="L3613">
        <v>94.37</v>
      </c>
    </row>
    <row r="3614" spans="1:12" hidden="1" x14ac:dyDescent="0.25">
      <c r="A3614" s="2">
        <v>44561</v>
      </c>
      <c r="B3614" t="s">
        <v>40</v>
      </c>
      <c r="C3614">
        <v>2021</v>
      </c>
      <c r="D3614">
        <v>4</v>
      </c>
      <c r="E3614" t="s">
        <v>84</v>
      </c>
      <c r="F3614" t="s">
        <v>85</v>
      </c>
      <c r="G3614" t="s">
        <v>86</v>
      </c>
      <c r="H3614" t="s">
        <v>59</v>
      </c>
      <c r="I3614">
        <v>415.69</v>
      </c>
      <c r="J3614">
        <v>1541.23</v>
      </c>
      <c r="K3614">
        <v>7.0097999999999994E-2</v>
      </c>
      <c r="L3614">
        <v>100.96</v>
      </c>
    </row>
    <row r="3615" spans="1:12" hidden="1" x14ac:dyDescent="0.25">
      <c r="A3615" s="2">
        <v>44651</v>
      </c>
      <c r="B3615" t="s">
        <v>41</v>
      </c>
      <c r="C3615">
        <v>2022</v>
      </c>
      <c r="D3615">
        <v>1</v>
      </c>
      <c r="E3615" t="s">
        <v>84</v>
      </c>
      <c r="F3615" t="s">
        <v>85</v>
      </c>
      <c r="G3615" t="s">
        <v>86</v>
      </c>
      <c r="H3615" t="s">
        <v>59</v>
      </c>
      <c r="I3615">
        <v>402.16</v>
      </c>
      <c r="J3615">
        <v>1545.99</v>
      </c>
      <c r="K3615">
        <v>7.2374999999999995E-2</v>
      </c>
      <c r="L3615">
        <v>104.34</v>
      </c>
    </row>
    <row r="3616" spans="1:12" hidden="1" x14ac:dyDescent="0.25">
      <c r="A3616" s="2">
        <v>44742</v>
      </c>
      <c r="B3616" t="s">
        <v>42</v>
      </c>
      <c r="C3616">
        <v>2022</v>
      </c>
      <c r="D3616">
        <v>2</v>
      </c>
      <c r="E3616" t="s">
        <v>84</v>
      </c>
      <c r="F3616" t="s">
        <v>85</v>
      </c>
      <c r="G3616" t="s">
        <v>86</v>
      </c>
      <c r="H3616" t="s">
        <v>59</v>
      </c>
      <c r="I3616">
        <v>393.36</v>
      </c>
      <c r="J3616">
        <v>1554.11</v>
      </c>
      <c r="K3616">
        <v>3.4714000000000002E-2</v>
      </c>
      <c r="L3616">
        <v>52.14</v>
      </c>
    </row>
    <row r="3617" spans="1:12" hidden="1" x14ac:dyDescent="0.25">
      <c r="A3617" s="2">
        <v>44834</v>
      </c>
      <c r="B3617" t="s">
        <v>43</v>
      </c>
      <c r="C3617">
        <v>2022</v>
      </c>
      <c r="D3617">
        <v>3</v>
      </c>
      <c r="E3617" t="s">
        <v>84</v>
      </c>
      <c r="F3617" t="s">
        <v>85</v>
      </c>
      <c r="G3617" t="s">
        <v>86</v>
      </c>
      <c r="H3617" t="s">
        <v>59</v>
      </c>
      <c r="I3617">
        <v>355.56</v>
      </c>
      <c r="J3617">
        <v>1566.78</v>
      </c>
      <c r="K3617">
        <v>3.4765999999999998E-2</v>
      </c>
      <c r="L3617">
        <v>52.64</v>
      </c>
    </row>
    <row r="3618" spans="1:12" hidden="1" x14ac:dyDescent="0.25">
      <c r="A3618" s="2">
        <v>44926</v>
      </c>
      <c r="B3618" t="s">
        <v>44</v>
      </c>
      <c r="C3618">
        <v>2022</v>
      </c>
      <c r="D3618">
        <v>4</v>
      </c>
      <c r="E3618" t="s">
        <v>84</v>
      </c>
      <c r="F3618" t="s">
        <v>85</v>
      </c>
      <c r="G3618" t="s">
        <v>86</v>
      </c>
      <c r="H3618" t="s">
        <v>59</v>
      </c>
      <c r="I3618">
        <v>431.19</v>
      </c>
      <c r="J3618">
        <v>1582.28</v>
      </c>
      <c r="K3618">
        <v>2.6634999999999999E-2</v>
      </c>
      <c r="L3618">
        <v>41.05</v>
      </c>
    </row>
    <row r="3619" spans="1:12" hidden="1" x14ac:dyDescent="0.25">
      <c r="A3619" s="2">
        <v>45016</v>
      </c>
      <c r="B3619" t="s">
        <v>45</v>
      </c>
      <c r="C3619">
        <v>2023</v>
      </c>
      <c r="D3619">
        <v>1</v>
      </c>
      <c r="E3619" t="s">
        <v>84</v>
      </c>
      <c r="F3619" t="s">
        <v>85</v>
      </c>
      <c r="G3619" t="s">
        <v>86</v>
      </c>
      <c r="H3619" t="s">
        <v>59</v>
      </c>
      <c r="I3619">
        <v>393.58</v>
      </c>
      <c r="J3619">
        <v>1573.7</v>
      </c>
      <c r="K3619">
        <v>1.7923999999999999E-2</v>
      </c>
      <c r="L3619">
        <v>27.71</v>
      </c>
    </row>
    <row r="3620" spans="1:12" hidden="1" x14ac:dyDescent="0.25">
      <c r="A3620" s="2">
        <v>45107</v>
      </c>
      <c r="B3620" t="s">
        <v>46</v>
      </c>
      <c r="C3620">
        <v>2023</v>
      </c>
      <c r="D3620">
        <v>2</v>
      </c>
      <c r="E3620" t="s">
        <v>84</v>
      </c>
      <c r="F3620" t="s">
        <v>85</v>
      </c>
      <c r="G3620" t="s">
        <v>86</v>
      </c>
      <c r="H3620" t="s">
        <v>59</v>
      </c>
      <c r="I3620">
        <v>382.31</v>
      </c>
      <c r="J3620">
        <v>1562.65</v>
      </c>
      <c r="K3620">
        <v>5.4949999999999999E-3</v>
      </c>
      <c r="L3620">
        <v>8.5399999999999991</v>
      </c>
    </row>
    <row r="3621" spans="1:12" hidden="1" x14ac:dyDescent="0.25">
      <c r="A3621" s="2">
        <v>45199</v>
      </c>
      <c r="B3621" t="s">
        <v>47</v>
      </c>
      <c r="C3621">
        <v>2023</v>
      </c>
      <c r="D3621">
        <v>3</v>
      </c>
      <c r="E3621" t="s">
        <v>84</v>
      </c>
      <c r="F3621" t="s">
        <v>85</v>
      </c>
      <c r="G3621" t="s">
        <v>86</v>
      </c>
      <c r="H3621" t="s">
        <v>59</v>
      </c>
      <c r="I3621">
        <v>337.87</v>
      </c>
      <c r="J3621">
        <v>1544.96</v>
      </c>
      <c r="K3621">
        <v>-1.3927E-2</v>
      </c>
      <c r="L3621">
        <v>-21.82</v>
      </c>
    </row>
    <row r="3622" spans="1:12" hidden="1" x14ac:dyDescent="0.25">
      <c r="A3622" s="2">
        <v>45291</v>
      </c>
      <c r="B3622" t="s">
        <v>48</v>
      </c>
      <c r="C3622">
        <v>2023</v>
      </c>
      <c r="D3622">
        <v>4</v>
      </c>
      <c r="E3622" t="s">
        <v>84</v>
      </c>
      <c r="F3622" t="s">
        <v>85</v>
      </c>
      <c r="G3622" t="s">
        <v>86</v>
      </c>
      <c r="H3622" t="s">
        <v>59</v>
      </c>
      <c r="I3622">
        <v>404.79</v>
      </c>
      <c r="J3622">
        <v>1518.56</v>
      </c>
      <c r="K3622">
        <v>-4.0271000000000001E-2</v>
      </c>
      <c r="L3622">
        <v>-63.72</v>
      </c>
    </row>
    <row r="3623" spans="1:12" hidden="1" x14ac:dyDescent="0.25">
      <c r="A3623" s="2">
        <v>45382</v>
      </c>
      <c r="B3623" t="s">
        <v>49</v>
      </c>
      <c r="C3623">
        <v>2024</v>
      </c>
      <c r="D3623">
        <v>1</v>
      </c>
      <c r="E3623" t="s">
        <v>84</v>
      </c>
      <c r="F3623" t="s">
        <v>85</v>
      </c>
      <c r="G3623" t="s">
        <v>86</v>
      </c>
      <c r="H3623" t="s">
        <v>59</v>
      </c>
      <c r="I3623">
        <v>399.46</v>
      </c>
      <c r="J3623">
        <v>1524.44</v>
      </c>
      <c r="K3623">
        <v>-3.1302000000000003E-2</v>
      </c>
      <c r="L3623">
        <v>-49.26</v>
      </c>
    </row>
    <row r="3624" spans="1:12" hidden="1" x14ac:dyDescent="0.25">
      <c r="A3624" s="2">
        <v>45473</v>
      </c>
      <c r="B3624" t="s">
        <v>50</v>
      </c>
      <c r="C3624">
        <v>2024</v>
      </c>
      <c r="D3624">
        <v>2</v>
      </c>
      <c r="E3624" t="s">
        <v>84</v>
      </c>
      <c r="F3624" t="s">
        <v>85</v>
      </c>
      <c r="G3624" t="s">
        <v>86</v>
      </c>
      <c r="H3624" t="s">
        <v>59</v>
      </c>
      <c r="I3624">
        <v>384.97</v>
      </c>
      <c r="J3624">
        <v>1527.1</v>
      </c>
      <c r="K3624">
        <v>-2.2749999999999999E-2</v>
      </c>
      <c r="L3624">
        <v>-35.549999999999997</v>
      </c>
    </row>
    <row r="3625" spans="1:12" hidden="1" x14ac:dyDescent="0.25">
      <c r="A3625" s="2">
        <v>45565</v>
      </c>
      <c r="B3625" t="s">
        <v>51</v>
      </c>
      <c r="C3625">
        <v>2024</v>
      </c>
      <c r="D3625">
        <v>3</v>
      </c>
      <c r="E3625" t="s">
        <v>84</v>
      </c>
      <c r="F3625" t="s">
        <v>85</v>
      </c>
      <c r="G3625" t="s">
        <v>86</v>
      </c>
      <c r="H3625" t="s">
        <v>59</v>
      </c>
      <c r="I3625">
        <v>342.34</v>
      </c>
      <c r="J3625">
        <v>1531.57</v>
      </c>
      <c r="K3625">
        <v>-8.6669999999999994E-3</v>
      </c>
      <c r="L3625">
        <v>-13.39</v>
      </c>
    </row>
    <row r="3626" spans="1:12" hidden="1" x14ac:dyDescent="0.25">
      <c r="A3626" s="2">
        <v>45657</v>
      </c>
      <c r="B3626" t="s">
        <v>52</v>
      </c>
      <c r="C3626">
        <v>2024</v>
      </c>
      <c r="D3626">
        <v>4</v>
      </c>
      <c r="E3626" t="s">
        <v>84</v>
      </c>
      <c r="F3626" t="s">
        <v>85</v>
      </c>
      <c r="G3626" t="s">
        <v>86</v>
      </c>
      <c r="H3626" t="s">
        <v>59</v>
      </c>
      <c r="I3626">
        <v>428.27</v>
      </c>
      <c r="J3626">
        <v>1555.04</v>
      </c>
      <c r="K3626">
        <v>2.4022999999999999E-2</v>
      </c>
      <c r="L3626">
        <v>36.479999999999997</v>
      </c>
    </row>
    <row r="3627" spans="1:12" hidden="1" x14ac:dyDescent="0.25">
      <c r="A3627" s="2">
        <v>45747</v>
      </c>
      <c r="B3627" t="s">
        <v>53</v>
      </c>
      <c r="C3627">
        <v>2025</v>
      </c>
      <c r="D3627">
        <v>1</v>
      </c>
      <c r="E3627" t="s">
        <v>84</v>
      </c>
      <c r="F3627" t="s">
        <v>85</v>
      </c>
      <c r="G3627" t="s">
        <v>86</v>
      </c>
      <c r="H3627" t="s">
        <v>59</v>
      </c>
      <c r="I3627">
        <v>399.66</v>
      </c>
      <c r="J3627">
        <v>1555.24</v>
      </c>
      <c r="K3627">
        <v>2.0204E-2</v>
      </c>
      <c r="L3627">
        <v>30.8</v>
      </c>
    </row>
    <row r="3628" spans="1:12" hidden="1" x14ac:dyDescent="0.25">
      <c r="A3628" s="2">
        <v>42460</v>
      </c>
      <c r="B3628" t="s">
        <v>12</v>
      </c>
      <c r="C3628">
        <v>2016</v>
      </c>
      <c r="D3628">
        <v>1</v>
      </c>
      <c r="E3628" t="s">
        <v>84</v>
      </c>
      <c r="F3628" t="s">
        <v>85</v>
      </c>
      <c r="G3628" t="s">
        <v>86</v>
      </c>
      <c r="H3628" t="s">
        <v>60</v>
      </c>
      <c r="I3628">
        <v>16.559999999999999</v>
      </c>
      <c r="J3628" t="s">
        <v>17</v>
      </c>
      <c r="K3628" t="s">
        <v>17</v>
      </c>
      <c r="L3628" t="s">
        <v>17</v>
      </c>
    </row>
    <row r="3629" spans="1:12" hidden="1" x14ac:dyDescent="0.25">
      <c r="A3629" s="2">
        <v>42551</v>
      </c>
      <c r="B3629" t="s">
        <v>18</v>
      </c>
      <c r="C3629">
        <v>2016</v>
      </c>
      <c r="D3629">
        <v>2</v>
      </c>
      <c r="E3629" t="s">
        <v>84</v>
      </c>
      <c r="F3629" t="s">
        <v>85</v>
      </c>
      <c r="G3629" t="s">
        <v>86</v>
      </c>
      <c r="H3629" t="s">
        <v>60</v>
      </c>
      <c r="I3629">
        <v>15.68</v>
      </c>
      <c r="J3629" t="s">
        <v>17</v>
      </c>
      <c r="K3629" t="s">
        <v>17</v>
      </c>
      <c r="L3629" t="s">
        <v>17</v>
      </c>
    </row>
    <row r="3630" spans="1:12" hidden="1" x14ac:dyDescent="0.25">
      <c r="A3630" s="2">
        <v>42643</v>
      </c>
      <c r="B3630" t="s">
        <v>19</v>
      </c>
      <c r="C3630">
        <v>2016</v>
      </c>
      <c r="D3630">
        <v>3</v>
      </c>
      <c r="E3630" t="s">
        <v>84</v>
      </c>
      <c r="F3630" t="s">
        <v>85</v>
      </c>
      <c r="G3630" t="s">
        <v>86</v>
      </c>
      <c r="H3630" t="s">
        <v>60</v>
      </c>
      <c r="I3630">
        <v>14.13</v>
      </c>
      <c r="J3630" t="s">
        <v>17</v>
      </c>
      <c r="K3630" t="s">
        <v>17</v>
      </c>
      <c r="L3630" t="s">
        <v>17</v>
      </c>
    </row>
    <row r="3631" spans="1:12" hidden="1" x14ac:dyDescent="0.25">
      <c r="A3631" s="2">
        <v>42735</v>
      </c>
      <c r="B3631" t="s">
        <v>20</v>
      </c>
      <c r="C3631">
        <v>2016</v>
      </c>
      <c r="D3631">
        <v>4</v>
      </c>
      <c r="E3631" t="s">
        <v>84</v>
      </c>
      <c r="F3631" t="s">
        <v>85</v>
      </c>
      <c r="G3631" t="s">
        <v>86</v>
      </c>
      <c r="H3631" t="s">
        <v>60</v>
      </c>
      <c r="I3631">
        <v>15.84</v>
      </c>
      <c r="J3631">
        <v>62.21</v>
      </c>
      <c r="K3631" t="s">
        <v>17</v>
      </c>
      <c r="L3631" t="s">
        <v>17</v>
      </c>
    </row>
    <row r="3632" spans="1:12" hidden="1" x14ac:dyDescent="0.25">
      <c r="A3632" s="2">
        <v>42825</v>
      </c>
      <c r="B3632" t="s">
        <v>21</v>
      </c>
      <c r="C3632">
        <v>2017</v>
      </c>
      <c r="D3632">
        <v>1</v>
      </c>
      <c r="E3632" t="s">
        <v>84</v>
      </c>
      <c r="F3632" t="s">
        <v>85</v>
      </c>
      <c r="G3632" t="s">
        <v>86</v>
      </c>
      <c r="H3632" t="s">
        <v>60</v>
      </c>
      <c r="I3632">
        <v>17.03</v>
      </c>
      <c r="J3632">
        <v>62.68</v>
      </c>
      <c r="K3632" t="s">
        <v>17</v>
      </c>
      <c r="L3632" t="s">
        <v>17</v>
      </c>
    </row>
    <row r="3633" spans="1:12" hidden="1" x14ac:dyDescent="0.25">
      <c r="A3633" s="2">
        <v>42916</v>
      </c>
      <c r="B3633" t="s">
        <v>22</v>
      </c>
      <c r="C3633">
        <v>2017</v>
      </c>
      <c r="D3633">
        <v>2</v>
      </c>
      <c r="E3633" t="s">
        <v>84</v>
      </c>
      <c r="F3633" t="s">
        <v>85</v>
      </c>
      <c r="G3633" t="s">
        <v>86</v>
      </c>
      <c r="H3633" t="s">
        <v>60</v>
      </c>
      <c r="I3633">
        <v>14.74</v>
      </c>
      <c r="J3633">
        <v>61.75</v>
      </c>
      <c r="K3633" t="s">
        <v>17</v>
      </c>
      <c r="L3633" t="s">
        <v>17</v>
      </c>
    </row>
    <row r="3634" spans="1:12" hidden="1" x14ac:dyDescent="0.25">
      <c r="A3634" s="2">
        <v>43008</v>
      </c>
      <c r="B3634" t="s">
        <v>23</v>
      </c>
      <c r="C3634">
        <v>2017</v>
      </c>
      <c r="D3634">
        <v>3</v>
      </c>
      <c r="E3634" t="s">
        <v>84</v>
      </c>
      <c r="F3634" t="s">
        <v>85</v>
      </c>
      <c r="G3634" t="s">
        <v>86</v>
      </c>
      <c r="H3634" t="s">
        <v>60</v>
      </c>
      <c r="I3634">
        <v>15.25</v>
      </c>
      <c r="J3634">
        <v>62.87</v>
      </c>
      <c r="K3634" t="s">
        <v>17</v>
      </c>
      <c r="L3634" t="s">
        <v>17</v>
      </c>
    </row>
    <row r="3635" spans="1:12" hidden="1" x14ac:dyDescent="0.25">
      <c r="A3635" s="2">
        <v>43100</v>
      </c>
      <c r="B3635" t="s">
        <v>24</v>
      </c>
      <c r="C3635">
        <v>2017</v>
      </c>
      <c r="D3635">
        <v>4</v>
      </c>
      <c r="E3635" t="s">
        <v>84</v>
      </c>
      <c r="F3635" t="s">
        <v>85</v>
      </c>
      <c r="G3635" t="s">
        <v>86</v>
      </c>
      <c r="H3635" t="s">
        <v>60</v>
      </c>
      <c r="I3635">
        <v>19.260000000000002</v>
      </c>
      <c r="J3635">
        <v>66.290000000000006</v>
      </c>
      <c r="K3635">
        <v>6.5584000000000003E-2</v>
      </c>
      <c r="L3635">
        <v>4.08</v>
      </c>
    </row>
    <row r="3636" spans="1:12" hidden="1" x14ac:dyDescent="0.25">
      <c r="A3636" s="2">
        <v>43190</v>
      </c>
      <c r="B3636" t="s">
        <v>25</v>
      </c>
      <c r="C3636">
        <v>2018</v>
      </c>
      <c r="D3636">
        <v>1</v>
      </c>
      <c r="E3636" t="s">
        <v>84</v>
      </c>
      <c r="F3636" t="s">
        <v>85</v>
      </c>
      <c r="G3636" t="s">
        <v>86</v>
      </c>
      <c r="H3636" t="s">
        <v>60</v>
      </c>
      <c r="I3636">
        <v>18.100000000000001</v>
      </c>
      <c r="J3636">
        <v>67.36</v>
      </c>
      <c r="K3636">
        <v>7.4664999999999995E-2</v>
      </c>
      <c r="L3636">
        <v>4.68</v>
      </c>
    </row>
    <row r="3637" spans="1:12" hidden="1" x14ac:dyDescent="0.25">
      <c r="A3637" s="2">
        <v>43281</v>
      </c>
      <c r="B3637" t="s">
        <v>26</v>
      </c>
      <c r="C3637">
        <v>2018</v>
      </c>
      <c r="D3637">
        <v>2</v>
      </c>
      <c r="E3637" t="s">
        <v>84</v>
      </c>
      <c r="F3637" t="s">
        <v>85</v>
      </c>
      <c r="G3637" t="s">
        <v>86</v>
      </c>
      <c r="H3637" t="s">
        <v>60</v>
      </c>
      <c r="I3637">
        <v>17.52</v>
      </c>
      <c r="J3637">
        <v>70.13</v>
      </c>
      <c r="K3637">
        <v>0.135709</v>
      </c>
      <c r="L3637">
        <v>8.3800000000000008</v>
      </c>
    </row>
    <row r="3638" spans="1:12" hidden="1" x14ac:dyDescent="0.25">
      <c r="A3638" s="2">
        <v>43373</v>
      </c>
      <c r="B3638" t="s">
        <v>27</v>
      </c>
      <c r="C3638">
        <v>2018</v>
      </c>
      <c r="D3638">
        <v>3</v>
      </c>
      <c r="E3638" t="s">
        <v>84</v>
      </c>
      <c r="F3638" t="s">
        <v>85</v>
      </c>
      <c r="G3638" t="s">
        <v>86</v>
      </c>
      <c r="H3638" t="s">
        <v>60</v>
      </c>
      <c r="I3638">
        <v>18.739999999999998</v>
      </c>
      <c r="J3638">
        <v>73.61</v>
      </c>
      <c r="K3638">
        <v>0.17082900000000001</v>
      </c>
      <c r="L3638">
        <v>10.74</v>
      </c>
    </row>
    <row r="3639" spans="1:12" hidden="1" x14ac:dyDescent="0.25">
      <c r="A3639" s="2">
        <v>43465</v>
      </c>
      <c r="B3639" t="s">
        <v>28</v>
      </c>
      <c r="C3639">
        <v>2018</v>
      </c>
      <c r="D3639">
        <v>4</v>
      </c>
      <c r="E3639" t="s">
        <v>84</v>
      </c>
      <c r="F3639" t="s">
        <v>85</v>
      </c>
      <c r="G3639" t="s">
        <v>86</v>
      </c>
      <c r="H3639" t="s">
        <v>60</v>
      </c>
      <c r="I3639">
        <v>20.76</v>
      </c>
      <c r="J3639">
        <v>75.11</v>
      </c>
      <c r="K3639">
        <v>0.133052</v>
      </c>
      <c r="L3639">
        <v>8.82</v>
      </c>
    </row>
    <row r="3640" spans="1:12" hidden="1" x14ac:dyDescent="0.25">
      <c r="A3640" s="2">
        <v>43555</v>
      </c>
      <c r="B3640" t="s">
        <v>29</v>
      </c>
      <c r="C3640">
        <v>2019</v>
      </c>
      <c r="D3640">
        <v>1</v>
      </c>
      <c r="E3640" t="s">
        <v>84</v>
      </c>
      <c r="F3640" t="s">
        <v>85</v>
      </c>
      <c r="G3640" t="s">
        <v>86</v>
      </c>
      <c r="H3640" t="s">
        <v>60</v>
      </c>
      <c r="I3640">
        <v>19.87</v>
      </c>
      <c r="J3640">
        <v>76.88</v>
      </c>
      <c r="K3640">
        <v>0.14133000000000001</v>
      </c>
      <c r="L3640">
        <v>9.52</v>
      </c>
    </row>
    <row r="3641" spans="1:12" hidden="1" x14ac:dyDescent="0.25">
      <c r="A3641" s="2">
        <v>43646</v>
      </c>
      <c r="B3641" t="s">
        <v>30</v>
      </c>
      <c r="C3641">
        <v>2019</v>
      </c>
      <c r="D3641">
        <v>2</v>
      </c>
      <c r="E3641" t="s">
        <v>84</v>
      </c>
      <c r="F3641" t="s">
        <v>85</v>
      </c>
      <c r="G3641" t="s">
        <v>86</v>
      </c>
      <c r="H3641" t="s">
        <v>60</v>
      </c>
      <c r="I3641">
        <v>18.61</v>
      </c>
      <c r="J3641">
        <v>77.98</v>
      </c>
      <c r="K3641">
        <v>0.11193500000000001</v>
      </c>
      <c r="L3641">
        <v>7.85</v>
      </c>
    </row>
    <row r="3642" spans="1:12" hidden="1" x14ac:dyDescent="0.25">
      <c r="A3642" s="2">
        <v>43738</v>
      </c>
      <c r="B3642" t="s">
        <v>31</v>
      </c>
      <c r="C3642">
        <v>2019</v>
      </c>
      <c r="D3642">
        <v>3</v>
      </c>
      <c r="E3642" t="s">
        <v>84</v>
      </c>
      <c r="F3642" t="s">
        <v>85</v>
      </c>
      <c r="G3642" t="s">
        <v>86</v>
      </c>
      <c r="H3642" t="s">
        <v>60</v>
      </c>
      <c r="I3642">
        <v>19.43</v>
      </c>
      <c r="J3642">
        <v>78.67</v>
      </c>
      <c r="K3642">
        <v>6.8740999999999997E-2</v>
      </c>
      <c r="L3642">
        <v>5.0599999999999996</v>
      </c>
    </row>
    <row r="3643" spans="1:12" hidden="1" x14ac:dyDescent="0.25">
      <c r="A3643" s="2">
        <v>43830</v>
      </c>
      <c r="B3643" t="s">
        <v>32</v>
      </c>
      <c r="C3643">
        <v>2019</v>
      </c>
      <c r="D3643">
        <v>4</v>
      </c>
      <c r="E3643" t="s">
        <v>84</v>
      </c>
      <c r="F3643" t="s">
        <v>85</v>
      </c>
      <c r="G3643" t="s">
        <v>86</v>
      </c>
      <c r="H3643" t="s">
        <v>60</v>
      </c>
      <c r="I3643">
        <v>18.55</v>
      </c>
      <c r="J3643">
        <v>76.45</v>
      </c>
      <c r="K3643">
        <v>1.7840999999999999E-2</v>
      </c>
      <c r="L3643">
        <v>1.34</v>
      </c>
    </row>
    <row r="3644" spans="1:12" hidden="1" x14ac:dyDescent="0.25">
      <c r="A3644" s="2">
        <v>43921</v>
      </c>
      <c r="B3644" t="s">
        <v>33</v>
      </c>
      <c r="C3644">
        <v>2020</v>
      </c>
      <c r="D3644">
        <v>1</v>
      </c>
      <c r="E3644" t="s">
        <v>84</v>
      </c>
      <c r="F3644" t="s">
        <v>85</v>
      </c>
      <c r="G3644" t="s">
        <v>86</v>
      </c>
      <c r="H3644" t="s">
        <v>60</v>
      </c>
      <c r="I3644">
        <v>20.43</v>
      </c>
      <c r="J3644">
        <v>77.02</v>
      </c>
      <c r="K3644">
        <v>1.8209999999999999E-3</v>
      </c>
      <c r="L3644">
        <v>0.14000000000000001</v>
      </c>
    </row>
    <row r="3645" spans="1:12" hidden="1" x14ac:dyDescent="0.25">
      <c r="A3645" s="2">
        <v>44012</v>
      </c>
      <c r="B3645" t="s">
        <v>34</v>
      </c>
      <c r="C3645">
        <v>2020</v>
      </c>
      <c r="D3645">
        <v>2</v>
      </c>
      <c r="E3645" t="s">
        <v>84</v>
      </c>
      <c r="F3645" t="s">
        <v>85</v>
      </c>
      <c r="G3645" t="s">
        <v>86</v>
      </c>
      <c r="H3645" t="s">
        <v>60</v>
      </c>
      <c r="I3645">
        <v>19.11</v>
      </c>
      <c r="J3645">
        <v>77.510000000000005</v>
      </c>
      <c r="K3645">
        <v>-6.0270000000000002E-3</v>
      </c>
      <c r="L3645">
        <v>-0.47</v>
      </c>
    </row>
    <row r="3646" spans="1:12" hidden="1" x14ac:dyDescent="0.25">
      <c r="A3646" s="2">
        <v>44104</v>
      </c>
      <c r="B3646" t="s">
        <v>35</v>
      </c>
      <c r="C3646">
        <v>2020</v>
      </c>
      <c r="D3646">
        <v>3</v>
      </c>
      <c r="E3646" t="s">
        <v>84</v>
      </c>
      <c r="F3646" t="s">
        <v>85</v>
      </c>
      <c r="G3646" t="s">
        <v>86</v>
      </c>
      <c r="H3646" t="s">
        <v>60</v>
      </c>
      <c r="I3646">
        <v>17.77</v>
      </c>
      <c r="J3646">
        <v>75.849999999999994</v>
      </c>
      <c r="K3646">
        <v>-3.5846000000000003E-2</v>
      </c>
      <c r="L3646">
        <v>-2.82</v>
      </c>
    </row>
    <row r="3647" spans="1:12" hidden="1" x14ac:dyDescent="0.25">
      <c r="A3647" s="2">
        <v>44196</v>
      </c>
      <c r="B3647" t="s">
        <v>36</v>
      </c>
      <c r="C3647">
        <v>2020</v>
      </c>
      <c r="D3647">
        <v>4</v>
      </c>
      <c r="E3647" t="s">
        <v>84</v>
      </c>
      <c r="F3647" t="s">
        <v>85</v>
      </c>
      <c r="G3647" t="s">
        <v>86</v>
      </c>
      <c r="H3647" t="s">
        <v>60</v>
      </c>
      <c r="I3647">
        <v>21.45</v>
      </c>
      <c r="J3647">
        <v>78.75</v>
      </c>
      <c r="K3647">
        <v>3.0085000000000001E-2</v>
      </c>
      <c r="L3647">
        <v>2.2999999999999998</v>
      </c>
    </row>
    <row r="3648" spans="1:12" hidden="1" x14ac:dyDescent="0.25">
      <c r="A3648" s="2">
        <v>44286</v>
      </c>
      <c r="B3648" t="s">
        <v>37</v>
      </c>
      <c r="C3648">
        <v>2021</v>
      </c>
      <c r="D3648">
        <v>1</v>
      </c>
      <c r="E3648" t="s">
        <v>84</v>
      </c>
      <c r="F3648" t="s">
        <v>85</v>
      </c>
      <c r="G3648" t="s">
        <v>86</v>
      </c>
      <c r="H3648" t="s">
        <v>60</v>
      </c>
      <c r="I3648">
        <v>21.35</v>
      </c>
      <c r="J3648">
        <v>79.67</v>
      </c>
      <c r="K3648">
        <v>3.4407E-2</v>
      </c>
      <c r="L3648">
        <v>2.65</v>
      </c>
    </row>
    <row r="3649" spans="1:12" hidden="1" x14ac:dyDescent="0.25">
      <c r="A3649" s="2">
        <v>44377</v>
      </c>
      <c r="B3649" t="s">
        <v>38</v>
      </c>
      <c r="C3649">
        <v>2021</v>
      </c>
      <c r="D3649">
        <v>2</v>
      </c>
      <c r="E3649" t="s">
        <v>84</v>
      </c>
      <c r="F3649" t="s">
        <v>85</v>
      </c>
      <c r="G3649" t="s">
        <v>86</v>
      </c>
      <c r="H3649" t="s">
        <v>60</v>
      </c>
      <c r="I3649">
        <v>19.11</v>
      </c>
      <c r="J3649">
        <v>79.67</v>
      </c>
      <c r="K3649">
        <v>2.7866999999999999E-2</v>
      </c>
      <c r="L3649">
        <v>2.16</v>
      </c>
    </row>
    <row r="3650" spans="1:12" hidden="1" x14ac:dyDescent="0.25">
      <c r="A3650" s="2">
        <v>44469</v>
      </c>
      <c r="B3650" t="s">
        <v>39</v>
      </c>
      <c r="C3650">
        <v>2021</v>
      </c>
      <c r="D3650">
        <v>3</v>
      </c>
      <c r="E3650" t="s">
        <v>84</v>
      </c>
      <c r="F3650" t="s">
        <v>85</v>
      </c>
      <c r="G3650" t="s">
        <v>86</v>
      </c>
      <c r="H3650" t="s">
        <v>60</v>
      </c>
      <c r="I3650">
        <v>19.59</v>
      </c>
      <c r="J3650">
        <v>81.489999999999995</v>
      </c>
      <c r="K3650">
        <v>7.4357000000000006E-2</v>
      </c>
      <c r="L3650">
        <v>5.64</v>
      </c>
    </row>
    <row r="3651" spans="1:12" hidden="1" x14ac:dyDescent="0.25">
      <c r="A3651" s="2">
        <v>44561</v>
      </c>
      <c r="B3651" t="s">
        <v>40</v>
      </c>
      <c r="C3651">
        <v>2021</v>
      </c>
      <c r="D3651">
        <v>4</v>
      </c>
      <c r="E3651" t="s">
        <v>84</v>
      </c>
      <c r="F3651" t="s">
        <v>85</v>
      </c>
      <c r="G3651" t="s">
        <v>86</v>
      </c>
      <c r="H3651" t="s">
        <v>60</v>
      </c>
      <c r="I3651">
        <v>20.91</v>
      </c>
      <c r="J3651">
        <v>80.95</v>
      </c>
      <c r="K3651">
        <v>2.7937E-2</v>
      </c>
      <c r="L3651">
        <v>2.2000000000000002</v>
      </c>
    </row>
    <row r="3652" spans="1:12" hidden="1" x14ac:dyDescent="0.25">
      <c r="A3652" s="2">
        <v>44651</v>
      </c>
      <c r="B3652" t="s">
        <v>41</v>
      </c>
      <c r="C3652">
        <v>2022</v>
      </c>
      <c r="D3652">
        <v>1</v>
      </c>
      <c r="E3652" t="s">
        <v>84</v>
      </c>
      <c r="F3652" t="s">
        <v>85</v>
      </c>
      <c r="G3652" t="s">
        <v>86</v>
      </c>
      <c r="H3652" t="s">
        <v>60</v>
      </c>
      <c r="I3652">
        <v>19.54</v>
      </c>
      <c r="J3652">
        <v>79.14</v>
      </c>
      <c r="K3652">
        <v>-6.6519999999999999E-3</v>
      </c>
      <c r="L3652">
        <v>-0.53</v>
      </c>
    </row>
    <row r="3653" spans="1:12" hidden="1" x14ac:dyDescent="0.25">
      <c r="A3653" s="2">
        <v>44742</v>
      </c>
      <c r="B3653" t="s">
        <v>42</v>
      </c>
      <c r="C3653">
        <v>2022</v>
      </c>
      <c r="D3653">
        <v>2</v>
      </c>
      <c r="E3653" t="s">
        <v>84</v>
      </c>
      <c r="F3653" t="s">
        <v>85</v>
      </c>
      <c r="G3653" t="s">
        <v>86</v>
      </c>
      <c r="H3653" t="s">
        <v>60</v>
      </c>
      <c r="I3653">
        <v>18.809999999999999</v>
      </c>
      <c r="J3653">
        <v>78.849999999999994</v>
      </c>
      <c r="K3653">
        <v>-1.0292000000000001E-2</v>
      </c>
      <c r="L3653">
        <v>-0.82</v>
      </c>
    </row>
    <row r="3654" spans="1:12" hidden="1" x14ac:dyDescent="0.25">
      <c r="A3654" s="2">
        <v>44834</v>
      </c>
      <c r="B3654" t="s">
        <v>43</v>
      </c>
      <c r="C3654">
        <v>2022</v>
      </c>
      <c r="D3654">
        <v>3</v>
      </c>
      <c r="E3654" t="s">
        <v>84</v>
      </c>
      <c r="F3654" t="s">
        <v>85</v>
      </c>
      <c r="G3654" t="s">
        <v>86</v>
      </c>
      <c r="H3654" t="s">
        <v>60</v>
      </c>
      <c r="I3654">
        <v>19.649999999999999</v>
      </c>
      <c r="J3654">
        <v>78.91</v>
      </c>
      <c r="K3654">
        <v>-3.1660000000000001E-2</v>
      </c>
      <c r="L3654">
        <v>-2.58</v>
      </c>
    </row>
    <row r="3655" spans="1:12" hidden="1" x14ac:dyDescent="0.25">
      <c r="A3655" s="2">
        <v>44926</v>
      </c>
      <c r="B3655" t="s">
        <v>44</v>
      </c>
      <c r="C3655">
        <v>2022</v>
      </c>
      <c r="D3655">
        <v>4</v>
      </c>
      <c r="E3655" t="s">
        <v>84</v>
      </c>
      <c r="F3655" t="s">
        <v>85</v>
      </c>
      <c r="G3655" t="s">
        <v>86</v>
      </c>
      <c r="H3655" t="s">
        <v>60</v>
      </c>
      <c r="I3655">
        <v>22.05</v>
      </c>
      <c r="J3655">
        <v>80.05</v>
      </c>
      <c r="K3655">
        <v>-1.1117999999999999E-2</v>
      </c>
      <c r="L3655">
        <v>-0.9</v>
      </c>
    </row>
    <row r="3656" spans="1:12" hidden="1" x14ac:dyDescent="0.25">
      <c r="A3656" s="2">
        <v>45016</v>
      </c>
      <c r="B3656" t="s">
        <v>45</v>
      </c>
      <c r="C3656">
        <v>2023</v>
      </c>
      <c r="D3656">
        <v>1</v>
      </c>
      <c r="E3656" t="s">
        <v>84</v>
      </c>
      <c r="F3656" t="s">
        <v>85</v>
      </c>
      <c r="G3656" t="s">
        <v>86</v>
      </c>
      <c r="H3656" t="s">
        <v>60</v>
      </c>
      <c r="I3656">
        <v>20.59</v>
      </c>
      <c r="J3656">
        <v>81.099999999999994</v>
      </c>
      <c r="K3656">
        <v>2.4766E-2</v>
      </c>
      <c r="L3656">
        <v>1.96</v>
      </c>
    </row>
    <row r="3657" spans="1:12" hidden="1" x14ac:dyDescent="0.25">
      <c r="A3657" s="2">
        <v>45107</v>
      </c>
      <c r="B3657" t="s">
        <v>46</v>
      </c>
      <c r="C3657">
        <v>2023</v>
      </c>
      <c r="D3657">
        <v>2</v>
      </c>
      <c r="E3657" t="s">
        <v>84</v>
      </c>
      <c r="F3657" t="s">
        <v>85</v>
      </c>
      <c r="G3657" t="s">
        <v>86</v>
      </c>
      <c r="H3657" t="s">
        <v>60</v>
      </c>
      <c r="I3657">
        <v>21.39</v>
      </c>
      <c r="J3657">
        <v>83.68</v>
      </c>
      <c r="K3657">
        <v>6.1255999999999998E-2</v>
      </c>
      <c r="L3657">
        <v>4.83</v>
      </c>
    </row>
    <row r="3658" spans="1:12" hidden="1" x14ac:dyDescent="0.25">
      <c r="A3658" s="2">
        <v>45199</v>
      </c>
      <c r="B3658" t="s">
        <v>47</v>
      </c>
      <c r="C3658">
        <v>2023</v>
      </c>
      <c r="D3658">
        <v>3</v>
      </c>
      <c r="E3658" t="s">
        <v>84</v>
      </c>
      <c r="F3658" t="s">
        <v>85</v>
      </c>
      <c r="G3658" t="s">
        <v>86</v>
      </c>
      <c r="H3658" t="s">
        <v>60</v>
      </c>
      <c r="I3658">
        <v>21.6</v>
      </c>
      <c r="J3658">
        <v>85.63</v>
      </c>
      <c r="K3658">
        <v>8.516E-2</v>
      </c>
      <c r="L3658">
        <v>6.72</v>
      </c>
    </row>
    <row r="3659" spans="1:12" hidden="1" x14ac:dyDescent="0.25">
      <c r="A3659" s="2">
        <v>45291</v>
      </c>
      <c r="B3659" t="s">
        <v>48</v>
      </c>
      <c r="C3659">
        <v>2023</v>
      </c>
      <c r="D3659">
        <v>4</v>
      </c>
      <c r="E3659" t="s">
        <v>84</v>
      </c>
      <c r="F3659" t="s">
        <v>85</v>
      </c>
      <c r="G3659" t="s">
        <v>86</v>
      </c>
      <c r="H3659" t="s">
        <v>60</v>
      </c>
      <c r="I3659">
        <v>23.29</v>
      </c>
      <c r="J3659">
        <v>86.87</v>
      </c>
      <c r="K3659">
        <v>8.5196999999999995E-2</v>
      </c>
      <c r="L3659">
        <v>6.82</v>
      </c>
    </row>
    <row r="3660" spans="1:12" hidden="1" x14ac:dyDescent="0.25">
      <c r="A3660" s="2">
        <v>45382</v>
      </c>
      <c r="B3660" t="s">
        <v>49</v>
      </c>
      <c r="C3660">
        <v>2024</v>
      </c>
      <c r="D3660">
        <v>1</v>
      </c>
      <c r="E3660" t="s">
        <v>84</v>
      </c>
      <c r="F3660" t="s">
        <v>85</v>
      </c>
      <c r="G3660" t="s">
        <v>86</v>
      </c>
      <c r="H3660" t="s">
        <v>60</v>
      </c>
      <c r="I3660">
        <v>23.26</v>
      </c>
      <c r="J3660">
        <v>89.54</v>
      </c>
      <c r="K3660">
        <v>0.10406899999999999</v>
      </c>
      <c r="L3660">
        <v>8.44</v>
      </c>
    </row>
    <row r="3661" spans="1:12" hidden="1" x14ac:dyDescent="0.25">
      <c r="A3661" s="2">
        <v>45473</v>
      </c>
      <c r="B3661" t="s">
        <v>50</v>
      </c>
      <c r="C3661">
        <v>2024</v>
      </c>
      <c r="D3661">
        <v>2</v>
      </c>
      <c r="E3661" t="s">
        <v>84</v>
      </c>
      <c r="F3661" t="s">
        <v>85</v>
      </c>
      <c r="G3661" t="s">
        <v>86</v>
      </c>
      <c r="H3661" t="s">
        <v>60</v>
      </c>
      <c r="I3661">
        <v>22.73</v>
      </c>
      <c r="J3661">
        <v>90.88</v>
      </c>
      <c r="K3661">
        <v>8.6041999999999993E-2</v>
      </c>
      <c r="L3661">
        <v>7.2</v>
      </c>
    </row>
    <row r="3662" spans="1:12" hidden="1" x14ac:dyDescent="0.25">
      <c r="A3662" s="2">
        <v>45565</v>
      </c>
      <c r="B3662" t="s">
        <v>51</v>
      </c>
      <c r="C3662">
        <v>2024</v>
      </c>
      <c r="D3662">
        <v>3</v>
      </c>
      <c r="E3662" t="s">
        <v>84</v>
      </c>
      <c r="F3662" t="s">
        <v>85</v>
      </c>
      <c r="G3662" t="s">
        <v>86</v>
      </c>
      <c r="H3662" t="s">
        <v>60</v>
      </c>
      <c r="I3662">
        <v>21.56</v>
      </c>
      <c r="J3662">
        <v>90.84</v>
      </c>
      <c r="K3662">
        <v>6.0843000000000001E-2</v>
      </c>
      <c r="L3662">
        <v>5.21</v>
      </c>
    </row>
    <row r="3663" spans="1:12" hidden="1" x14ac:dyDescent="0.25">
      <c r="A3663" s="2">
        <v>45657</v>
      </c>
      <c r="B3663" t="s">
        <v>52</v>
      </c>
      <c r="C3663">
        <v>2024</v>
      </c>
      <c r="D3663">
        <v>4</v>
      </c>
      <c r="E3663" t="s">
        <v>84</v>
      </c>
      <c r="F3663" t="s">
        <v>85</v>
      </c>
      <c r="G3663" t="s">
        <v>86</v>
      </c>
      <c r="H3663" t="s">
        <v>60</v>
      </c>
      <c r="I3663">
        <v>25.94</v>
      </c>
      <c r="J3663">
        <v>93.49</v>
      </c>
      <c r="K3663">
        <v>7.6205999999999996E-2</v>
      </c>
      <c r="L3663">
        <v>6.62</v>
      </c>
    </row>
    <row r="3664" spans="1:12" hidden="1" x14ac:dyDescent="0.25">
      <c r="A3664" s="2">
        <v>45747</v>
      </c>
      <c r="B3664" t="s">
        <v>53</v>
      </c>
      <c r="C3664">
        <v>2025</v>
      </c>
      <c r="D3664">
        <v>1</v>
      </c>
      <c r="E3664" t="s">
        <v>84</v>
      </c>
      <c r="F3664" t="s">
        <v>85</v>
      </c>
      <c r="G3664" t="s">
        <v>86</v>
      </c>
      <c r="H3664" t="s">
        <v>60</v>
      </c>
      <c r="I3664">
        <v>24.17</v>
      </c>
      <c r="J3664">
        <v>94.4</v>
      </c>
      <c r="K3664">
        <v>5.4276999999999999E-2</v>
      </c>
      <c r="L3664">
        <v>4.8600000000000003</v>
      </c>
    </row>
    <row r="3665" spans="1:12" hidden="1" x14ac:dyDescent="0.25">
      <c r="A3665" s="2">
        <v>42460</v>
      </c>
      <c r="B3665" t="s">
        <v>12</v>
      </c>
      <c r="C3665">
        <v>2016</v>
      </c>
      <c r="D3665">
        <v>1</v>
      </c>
      <c r="E3665" t="s">
        <v>84</v>
      </c>
      <c r="F3665" t="s">
        <v>85</v>
      </c>
      <c r="G3665" t="s">
        <v>86</v>
      </c>
      <c r="H3665" t="s">
        <v>61</v>
      </c>
      <c r="I3665">
        <v>209.24</v>
      </c>
      <c r="J3665" t="s">
        <v>17</v>
      </c>
      <c r="K3665" t="s">
        <v>17</v>
      </c>
      <c r="L3665" t="s">
        <v>17</v>
      </c>
    </row>
    <row r="3666" spans="1:12" hidden="1" x14ac:dyDescent="0.25">
      <c r="A3666" s="2">
        <v>42551</v>
      </c>
      <c r="B3666" t="s">
        <v>18</v>
      </c>
      <c r="C3666">
        <v>2016</v>
      </c>
      <c r="D3666">
        <v>2</v>
      </c>
      <c r="E3666" t="s">
        <v>84</v>
      </c>
      <c r="F3666" t="s">
        <v>85</v>
      </c>
      <c r="G3666" t="s">
        <v>86</v>
      </c>
      <c r="H3666" t="s">
        <v>61</v>
      </c>
      <c r="I3666">
        <v>203.06</v>
      </c>
      <c r="J3666" t="s">
        <v>17</v>
      </c>
      <c r="K3666" t="s">
        <v>17</v>
      </c>
      <c r="L3666" t="s">
        <v>17</v>
      </c>
    </row>
    <row r="3667" spans="1:12" hidden="1" x14ac:dyDescent="0.25">
      <c r="A3667" s="2">
        <v>42643</v>
      </c>
      <c r="B3667" t="s">
        <v>19</v>
      </c>
      <c r="C3667">
        <v>2016</v>
      </c>
      <c r="D3667">
        <v>3</v>
      </c>
      <c r="E3667" t="s">
        <v>84</v>
      </c>
      <c r="F3667" t="s">
        <v>85</v>
      </c>
      <c r="G3667" t="s">
        <v>86</v>
      </c>
      <c r="H3667" t="s">
        <v>61</v>
      </c>
      <c r="I3667">
        <v>187.95</v>
      </c>
      <c r="J3667" t="s">
        <v>17</v>
      </c>
      <c r="K3667" t="s">
        <v>17</v>
      </c>
      <c r="L3667" t="s">
        <v>17</v>
      </c>
    </row>
    <row r="3668" spans="1:12" hidden="1" x14ac:dyDescent="0.25">
      <c r="A3668" s="2">
        <v>42735</v>
      </c>
      <c r="B3668" t="s">
        <v>20</v>
      </c>
      <c r="C3668">
        <v>2016</v>
      </c>
      <c r="D3668">
        <v>4</v>
      </c>
      <c r="E3668" t="s">
        <v>84</v>
      </c>
      <c r="F3668" t="s">
        <v>85</v>
      </c>
      <c r="G3668" t="s">
        <v>86</v>
      </c>
      <c r="H3668" t="s">
        <v>61</v>
      </c>
      <c r="I3668">
        <v>199.92</v>
      </c>
      <c r="J3668">
        <v>800.18</v>
      </c>
      <c r="K3668" t="s">
        <v>17</v>
      </c>
      <c r="L3668" t="s">
        <v>17</v>
      </c>
    </row>
    <row r="3669" spans="1:12" hidden="1" x14ac:dyDescent="0.25">
      <c r="A3669" s="2">
        <v>42825</v>
      </c>
      <c r="B3669" t="s">
        <v>21</v>
      </c>
      <c r="C3669">
        <v>2017</v>
      </c>
      <c r="D3669">
        <v>1</v>
      </c>
      <c r="E3669" t="s">
        <v>84</v>
      </c>
      <c r="F3669" t="s">
        <v>85</v>
      </c>
      <c r="G3669" t="s">
        <v>86</v>
      </c>
      <c r="H3669" t="s">
        <v>61</v>
      </c>
      <c r="I3669">
        <v>213.54</v>
      </c>
      <c r="J3669">
        <v>804.48</v>
      </c>
      <c r="K3669" t="s">
        <v>17</v>
      </c>
      <c r="L3669" t="s">
        <v>17</v>
      </c>
    </row>
    <row r="3670" spans="1:12" hidden="1" x14ac:dyDescent="0.25">
      <c r="A3670" s="2">
        <v>42916</v>
      </c>
      <c r="B3670" t="s">
        <v>22</v>
      </c>
      <c r="C3670">
        <v>2017</v>
      </c>
      <c r="D3670">
        <v>2</v>
      </c>
      <c r="E3670" t="s">
        <v>84</v>
      </c>
      <c r="F3670" t="s">
        <v>85</v>
      </c>
      <c r="G3670" t="s">
        <v>86</v>
      </c>
      <c r="H3670" t="s">
        <v>61</v>
      </c>
      <c r="I3670">
        <v>200.05</v>
      </c>
      <c r="J3670">
        <v>801.47</v>
      </c>
      <c r="K3670" t="s">
        <v>17</v>
      </c>
      <c r="L3670" t="s">
        <v>17</v>
      </c>
    </row>
    <row r="3671" spans="1:12" hidden="1" x14ac:dyDescent="0.25">
      <c r="A3671" s="2">
        <v>43008</v>
      </c>
      <c r="B3671" t="s">
        <v>23</v>
      </c>
      <c r="C3671">
        <v>2017</v>
      </c>
      <c r="D3671">
        <v>3</v>
      </c>
      <c r="E3671" t="s">
        <v>84</v>
      </c>
      <c r="F3671" t="s">
        <v>85</v>
      </c>
      <c r="G3671" t="s">
        <v>86</v>
      </c>
      <c r="H3671" t="s">
        <v>61</v>
      </c>
      <c r="I3671">
        <v>186.15</v>
      </c>
      <c r="J3671">
        <v>799.67</v>
      </c>
      <c r="K3671" t="s">
        <v>17</v>
      </c>
      <c r="L3671" t="s">
        <v>17</v>
      </c>
    </row>
    <row r="3672" spans="1:12" hidden="1" x14ac:dyDescent="0.25">
      <c r="A3672" s="2">
        <v>43100</v>
      </c>
      <c r="B3672" t="s">
        <v>24</v>
      </c>
      <c r="C3672">
        <v>2017</v>
      </c>
      <c r="D3672">
        <v>4</v>
      </c>
      <c r="E3672" t="s">
        <v>84</v>
      </c>
      <c r="F3672" t="s">
        <v>85</v>
      </c>
      <c r="G3672" t="s">
        <v>86</v>
      </c>
      <c r="H3672" t="s">
        <v>61</v>
      </c>
      <c r="I3672">
        <v>210.44</v>
      </c>
      <c r="J3672">
        <v>810.18</v>
      </c>
      <c r="K3672">
        <v>1.2496999999999999E-2</v>
      </c>
      <c r="L3672">
        <v>10</v>
      </c>
    </row>
    <row r="3673" spans="1:12" hidden="1" x14ac:dyDescent="0.25">
      <c r="A3673" s="2">
        <v>43190</v>
      </c>
      <c r="B3673" t="s">
        <v>25</v>
      </c>
      <c r="C3673">
        <v>2018</v>
      </c>
      <c r="D3673">
        <v>1</v>
      </c>
      <c r="E3673" t="s">
        <v>84</v>
      </c>
      <c r="F3673" t="s">
        <v>85</v>
      </c>
      <c r="G3673" t="s">
        <v>86</v>
      </c>
      <c r="H3673" t="s">
        <v>61</v>
      </c>
      <c r="I3673">
        <v>217.58</v>
      </c>
      <c r="J3673">
        <v>814.21</v>
      </c>
      <c r="K3673">
        <v>1.2095E-2</v>
      </c>
      <c r="L3673">
        <v>9.73</v>
      </c>
    </row>
    <row r="3674" spans="1:12" hidden="1" x14ac:dyDescent="0.25">
      <c r="A3674" s="2">
        <v>43281</v>
      </c>
      <c r="B3674" t="s">
        <v>26</v>
      </c>
      <c r="C3674">
        <v>2018</v>
      </c>
      <c r="D3674">
        <v>2</v>
      </c>
      <c r="E3674" t="s">
        <v>84</v>
      </c>
      <c r="F3674" t="s">
        <v>85</v>
      </c>
      <c r="G3674" t="s">
        <v>86</v>
      </c>
      <c r="H3674" t="s">
        <v>61</v>
      </c>
      <c r="I3674">
        <v>208.16</v>
      </c>
      <c r="J3674">
        <v>822.33</v>
      </c>
      <c r="K3674">
        <v>2.6027000000000002E-2</v>
      </c>
      <c r="L3674">
        <v>20.86</v>
      </c>
    </row>
    <row r="3675" spans="1:12" hidden="1" x14ac:dyDescent="0.25">
      <c r="A3675" s="2">
        <v>43373</v>
      </c>
      <c r="B3675" t="s">
        <v>27</v>
      </c>
      <c r="C3675">
        <v>2018</v>
      </c>
      <c r="D3675">
        <v>3</v>
      </c>
      <c r="E3675" t="s">
        <v>84</v>
      </c>
      <c r="F3675" t="s">
        <v>85</v>
      </c>
      <c r="G3675" t="s">
        <v>86</v>
      </c>
      <c r="H3675" t="s">
        <v>61</v>
      </c>
      <c r="I3675">
        <v>199.26</v>
      </c>
      <c r="J3675">
        <v>835.44</v>
      </c>
      <c r="K3675">
        <v>4.4731E-2</v>
      </c>
      <c r="L3675">
        <v>35.770000000000003</v>
      </c>
    </row>
    <row r="3676" spans="1:12" hidden="1" x14ac:dyDescent="0.25">
      <c r="A3676" s="2">
        <v>43465</v>
      </c>
      <c r="B3676" t="s">
        <v>28</v>
      </c>
      <c r="C3676">
        <v>2018</v>
      </c>
      <c r="D3676">
        <v>4</v>
      </c>
      <c r="E3676" t="s">
        <v>84</v>
      </c>
      <c r="F3676" t="s">
        <v>85</v>
      </c>
      <c r="G3676" t="s">
        <v>86</v>
      </c>
      <c r="H3676" t="s">
        <v>61</v>
      </c>
      <c r="I3676">
        <v>225.65</v>
      </c>
      <c r="J3676">
        <v>850.66</v>
      </c>
      <c r="K3676">
        <v>4.9964000000000001E-2</v>
      </c>
      <c r="L3676">
        <v>40.479999999999997</v>
      </c>
    </row>
    <row r="3677" spans="1:12" hidden="1" x14ac:dyDescent="0.25">
      <c r="A3677" s="2">
        <v>43555</v>
      </c>
      <c r="B3677" t="s">
        <v>29</v>
      </c>
      <c r="C3677">
        <v>2019</v>
      </c>
      <c r="D3677">
        <v>1</v>
      </c>
      <c r="E3677" t="s">
        <v>84</v>
      </c>
      <c r="F3677" t="s">
        <v>85</v>
      </c>
      <c r="G3677" t="s">
        <v>86</v>
      </c>
      <c r="H3677" t="s">
        <v>61</v>
      </c>
      <c r="I3677">
        <v>208.34</v>
      </c>
      <c r="J3677">
        <v>841.42</v>
      </c>
      <c r="K3677">
        <v>3.3418999999999997E-2</v>
      </c>
      <c r="L3677">
        <v>27.21</v>
      </c>
    </row>
    <row r="3678" spans="1:12" hidden="1" x14ac:dyDescent="0.25">
      <c r="A3678" s="2">
        <v>43646</v>
      </c>
      <c r="B3678" t="s">
        <v>30</v>
      </c>
      <c r="C3678">
        <v>2019</v>
      </c>
      <c r="D3678">
        <v>2</v>
      </c>
      <c r="E3678" t="s">
        <v>84</v>
      </c>
      <c r="F3678" t="s">
        <v>85</v>
      </c>
      <c r="G3678" t="s">
        <v>86</v>
      </c>
      <c r="H3678" t="s">
        <v>61</v>
      </c>
      <c r="I3678">
        <v>206.69</v>
      </c>
      <c r="J3678">
        <v>839.95</v>
      </c>
      <c r="K3678">
        <v>2.1427000000000002E-2</v>
      </c>
      <c r="L3678">
        <v>17.62</v>
      </c>
    </row>
    <row r="3679" spans="1:12" hidden="1" x14ac:dyDescent="0.25">
      <c r="A3679" s="2">
        <v>43738</v>
      </c>
      <c r="B3679" t="s">
        <v>31</v>
      </c>
      <c r="C3679">
        <v>2019</v>
      </c>
      <c r="D3679">
        <v>3</v>
      </c>
      <c r="E3679" t="s">
        <v>84</v>
      </c>
      <c r="F3679" t="s">
        <v>85</v>
      </c>
      <c r="G3679" t="s">
        <v>86</v>
      </c>
      <c r="H3679" t="s">
        <v>61</v>
      </c>
      <c r="I3679">
        <v>206.53</v>
      </c>
      <c r="J3679">
        <v>847.21</v>
      </c>
      <c r="K3679">
        <v>1.4088E-2</v>
      </c>
      <c r="L3679">
        <v>11.77</v>
      </c>
    </row>
    <row r="3680" spans="1:12" hidden="1" x14ac:dyDescent="0.25">
      <c r="A3680" s="2">
        <v>43830</v>
      </c>
      <c r="B3680" t="s">
        <v>32</v>
      </c>
      <c r="C3680">
        <v>2019</v>
      </c>
      <c r="D3680">
        <v>4</v>
      </c>
      <c r="E3680" t="s">
        <v>84</v>
      </c>
      <c r="F3680" t="s">
        <v>85</v>
      </c>
      <c r="G3680" t="s">
        <v>86</v>
      </c>
      <c r="H3680" t="s">
        <v>61</v>
      </c>
      <c r="I3680">
        <v>217.7</v>
      </c>
      <c r="J3680">
        <v>839.26</v>
      </c>
      <c r="K3680">
        <v>-1.3401E-2</v>
      </c>
      <c r="L3680">
        <v>-11.4</v>
      </c>
    </row>
    <row r="3681" spans="1:12" hidden="1" x14ac:dyDescent="0.25">
      <c r="A3681" s="2">
        <v>43921</v>
      </c>
      <c r="B3681" t="s">
        <v>33</v>
      </c>
      <c r="C3681">
        <v>2020</v>
      </c>
      <c r="D3681">
        <v>1</v>
      </c>
      <c r="E3681" t="s">
        <v>84</v>
      </c>
      <c r="F3681" t="s">
        <v>85</v>
      </c>
      <c r="G3681" t="s">
        <v>86</v>
      </c>
      <c r="H3681" t="s">
        <v>61</v>
      </c>
      <c r="I3681">
        <v>218.68</v>
      </c>
      <c r="J3681">
        <v>849.6</v>
      </c>
      <c r="K3681">
        <v>9.7219999999999997E-3</v>
      </c>
      <c r="L3681">
        <v>8.18</v>
      </c>
    </row>
    <row r="3682" spans="1:12" hidden="1" x14ac:dyDescent="0.25">
      <c r="A3682" s="2">
        <v>44012</v>
      </c>
      <c r="B3682" t="s">
        <v>34</v>
      </c>
      <c r="C3682">
        <v>2020</v>
      </c>
      <c r="D3682">
        <v>2</v>
      </c>
      <c r="E3682" t="s">
        <v>84</v>
      </c>
      <c r="F3682" t="s">
        <v>85</v>
      </c>
      <c r="G3682" t="s">
        <v>86</v>
      </c>
      <c r="H3682" t="s">
        <v>61</v>
      </c>
      <c r="I3682">
        <v>212.16</v>
      </c>
      <c r="J3682">
        <v>855.07</v>
      </c>
      <c r="K3682">
        <v>1.8001E-2</v>
      </c>
      <c r="L3682">
        <v>15.12</v>
      </c>
    </row>
    <row r="3683" spans="1:12" hidden="1" x14ac:dyDescent="0.25">
      <c r="A3683" s="2">
        <v>44104</v>
      </c>
      <c r="B3683" t="s">
        <v>35</v>
      </c>
      <c r="C3683">
        <v>2020</v>
      </c>
      <c r="D3683">
        <v>3</v>
      </c>
      <c r="E3683" t="s">
        <v>84</v>
      </c>
      <c r="F3683" t="s">
        <v>85</v>
      </c>
      <c r="G3683" t="s">
        <v>86</v>
      </c>
      <c r="H3683" t="s">
        <v>61</v>
      </c>
      <c r="I3683">
        <v>197.26</v>
      </c>
      <c r="J3683">
        <v>845.8</v>
      </c>
      <c r="K3683">
        <v>-1.6639999999999999E-3</v>
      </c>
      <c r="L3683">
        <v>-1.41</v>
      </c>
    </row>
    <row r="3684" spans="1:12" hidden="1" x14ac:dyDescent="0.25">
      <c r="A3684" s="2">
        <v>44196</v>
      </c>
      <c r="B3684" t="s">
        <v>36</v>
      </c>
      <c r="C3684">
        <v>2020</v>
      </c>
      <c r="D3684">
        <v>4</v>
      </c>
      <c r="E3684" t="s">
        <v>84</v>
      </c>
      <c r="F3684" t="s">
        <v>85</v>
      </c>
      <c r="G3684" t="s">
        <v>86</v>
      </c>
      <c r="H3684" t="s">
        <v>61</v>
      </c>
      <c r="I3684">
        <v>224.67</v>
      </c>
      <c r="J3684">
        <v>852.77</v>
      </c>
      <c r="K3684">
        <v>1.6098000000000001E-2</v>
      </c>
      <c r="L3684">
        <v>13.51</v>
      </c>
    </row>
    <row r="3685" spans="1:12" hidden="1" x14ac:dyDescent="0.25">
      <c r="A3685" s="2">
        <v>44286</v>
      </c>
      <c r="B3685" t="s">
        <v>37</v>
      </c>
      <c r="C3685">
        <v>2021</v>
      </c>
      <c r="D3685">
        <v>1</v>
      </c>
      <c r="E3685" t="s">
        <v>84</v>
      </c>
      <c r="F3685" t="s">
        <v>85</v>
      </c>
      <c r="G3685" t="s">
        <v>86</v>
      </c>
      <c r="H3685" t="s">
        <v>61</v>
      </c>
      <c r="I3685">
        <v>215.92</v>
      </c>
      <c r="J3685">
        <v>850.01</v>
      </c>
      <c r="K3685">
        <v>4.8299999999999998E-4</v>
      </c>
      <c r="L3685">
        <v>0.41</v>
      </c>
    </row>
    <row r="3686" spans="1:12" hidden="1" x14ac:dyDescent="0.25">
      <c r="A3686" s="2">
        <v>44377</v>
      </c>
      <c r="B3686" t="s">
        <v>38</v>
      </c>
      <c r="C3686">
        <v>2021</v>
      </c>
      <c r="D3686">
        <v>2</v>
      </c>
      <c r="E3686" t="s">
        <v>84</v>
      </c>
      <c r="F3686" t="s">
        <v>85</v>
      </c>
      <c r="G3686" t="s">
        <v>86</v>
      </c>
      <c r="H3686" t="s">
        <v>61</v>
      </c>
      <c r="I3686">
        <v>207.88</v>
      </c>
      <c r="J3686">
        <v>845.73</v>
      </c>
      <c r="K3686">
        <v>-1.0923E-2</v>
      </c>
      <c r="L3686">
        <v>-9.34</v>
      </c>
    </row>
    <row r="3687" spans="1:12" hidden="1" x14ac:dyDescent="0.25">
      <c r="A3687" s="2">
        <v>44469</v>
      </c>
      <c r="B3687" t="s">
        <v>39</v>
      </c>
      <c r="C3687">
        <v>2021</v>
      </c>
      <c r="D3687">
        <v>3</v>
      </c>
      <c r="E3687" t="s">
        <v>84</v>
      </c>
      <c r="F3687" t="s">
        <v>85</v>
      </c>
      <c r="G3687" t="s">
        <v>86</v>
      </c>
      <c r="H3687" t="s">
        <v>61</v>
      </c>
      <c r="I3687">
        <v>216.27</v>
      </c>
      <c r="J3687">
        <v>864.74</v>
      </c>
      <c r="K3687">
        <v>2.2393E-2</v>
      </c>
      <c r="L3687">
        <v>18.940000000000001</v>
      </c>
    </row>
    <row r="3688" spans="1:12" hidden="1" x14ac:dyDescent="0.25">
      <c r="A3688" s="2">
        <v>44561</v>
      </c>
      <c r="B3688" t="s">
        <v>40</v>
      </c>
      <c r="C3688">
        <v>2021</v>
      </c>
      <c r="D3688">
        <v>4</v>
      </c>
      <c r="E3688" t="s">
        <v>84</v>
      </c>
      <c r="F3688" t="s">
        <v>85</v>
      </c>
      <c r="G3688" t="s">
        <v>86</v>
      </c>
      <c r="H3688" t="s">
        <v>61</v>
      </c>
      <c r="I3688">
        <v>230.24</v>
      </c>
      <c r="J3688">
        <v>870.31</v>
      </c>
      <c r="K3688">
        <v>2.0567999999999999E-2</v>
      </c>
      <c r="L3688">
        <v>17.54</v>
      </c>
    </row>
    <row r="3689" spans="1:12" hidden="1" x14ac:dyDescent="0.25">
      <c r="A3689" s="2">
        <v>44651</v>
      </c>
      <c r="B3689" t="s">
        <v>41</v>
      </c>
      <c r="C3689">
        <v>2022</v>
      </c>
      <c r="D3689">
        <v>1</v>
      </c>
      <c r="E3689" t="s">
        <v>84</v>
      </c>
      <c r="F3689" t="s">
        <v>85</v>
      </c>
      <c r="G3689" t="s">
        <v>86</v>
      </c>
      <c r="H3689" t="s">
        <v>61</v>
      </c>
      <c r="I3689">
        <v>228.18</v>
      </c>
      <c r="J3689">
        <v>882.57</v>
      </c>
      <c r="K3689">
        <v>3.8304999999999999E-2</v>
      </c>
      <c r="L3689">
        <v>32.56</v>
      </c>
    </row>
    <row r="3690" spans="1:12" hidden="1" x14ac:dyDescent="0.25">
      <c r="A3690" s="2">
        <v>44742</v>
      </c>
      <c r="B3690" t="s">
        <v>42</v>
      </c>
      <c r="C3690">
        <v>2022</v>
      </c>
      <c r="D3690">
        <v>2</v>
      </c>
      <c r="E3690" t="s">
        <v>84</v>
      </c>
      <c r="F3690" t="s">
        <v>85</v>
      </c>
      <c r="G3690" t="s">
        <v>86</v>
      </c>
      <c r="H3690" t="s">
        <v>61</v>
      </c>
      <c r="I3690">
        <v>211.71</v>
      </c>
      <c r="J3690">
        <v>886.39</v>
      </c>
      <c r="K3690">
        <v>4.8077000000000002E-2</v>
      </c>
      <c r="L3690">
        <v>40.659999999999997</v>
      </c>
    </row>
    <row r="3691" spans="1:12" hidden="1" x14ac:dyDescent="0.25">
      <c r="A3691" s="2">
        <v>44834</v>
      </c>
      <c r="B3691" t="s">
        <v>43</v>
      </c>
      <c r="C3691">
        <v>2022</v>
      </c>
      <c r="D3691">
        <v>3</v>
      </c>
      <c r="E3691" t="s">
        <v>84</v>
      </c>
      <c r="F3691" t="s">
        <v>85</v>
      </c>
      <c r="G3691" t="s">
        <v>86</v>
      </c>
      <c r="H3691" t="s">
        <v>61</v>
      </c>
      <c r="I3691">
        <v>225.76</v>
      </c>
      <c r="J3691">
        <v>895.88</v>
      </c>
      <c r="K3691">
        <v>3.6011000000000001E-2</v>
      </c>
      <c r="L3691">
        <v>31.14</v>
      </c>
    </row>
    <row r="3692" spans="1:12" hidden="1" x14ac:dyDescent="0.25">
      <c r="A3692" s="2">
        <v>44926</v>
      </c>
      <c r="B3692" t="s">
        <v>44</v>
      </c>
      <c r="C3692">
        <v>2022</v>
      </c>
      <c r="D3692">
        <v>4</v>
      </c>
      <c r="E3692" t="s">
        <v>84</v>
      </c>
      <c r="F3692" t="s">
        <v>85</v>
      </c>
      <c r="G3692" t="s">
        <v>86</v>
      </c>
      <c r="H3692" t="s">
        <v>61</v>
      </c>
      <c r="I3692">
        <v>235.63</v>
      </c>
      <c r="J3692">
        <v>901.27</v>
      </c>
      <c r="K3692">
        <v>3.5574000000000001E-2</v>
      </c>
      <c r="L3692">
        <v>30.96</v>
      </c>
    </row>
    <row r="3693" spans="1:12" hidden="1" x14ac:dyDescent="0.25">
      <c r="A3693" s="2">
        <v>45016</v>
      </c>
      <c r="B3693" t="s">
        <v>45</v>
      </c>
      <c r="C3693">
        <v>2023</v>
      </c>
      <c r="D3693">
        <v>1</v>
      </c>
      <c r="E3693" t="s">
        <v>84</v>
      </c>
      <c r="F3693" t="s">
        <v>85</v>
      </c>
      <c r="G3693" t="s">
        <v>86</v>
      </c>
      <c r="H3693" t="s">
        <v>61</v>
      </c>
      <c r="I3693">
        <v>233.91</v>
      </c>
      <c r="J3693">
        <v>907.01</v>
      </c>
      <c r="K3693">
        <v>2.7692000000000001E-2</v>
      </c>
      <c r="L3693">
        <v>24.44</v>
      </c>
    </row>
    <row r="3694" spans="1:12" hidden="1" x14ac:dyDescent="0.25">
      <c r="A3694" s="2">
        <v>45107</v>
      </c>
      <c r="B3694" t="s">
        <v>46</v>
      </c>
      <c r="C3694">
        <v>2023</v>
      </c>
      <c r="D3694">
        <v>2</v>
      </c>
      <c r="E3694" t="s">
        <v>84</v>
      </c>
      <c r="F3694" t="s">
        <v>85</v>
      </c>
      <c r="G3694" t="s">
        <v>86</v>
      </c>
      <c r="H3694" t="s">
        <v>61</v>
      </c>
      <c r="I3694">
        <v>233.35</v>
      </c>
      <c r="J3694">
        <v>928.65</v>
      </c>
      <c r="K3694">
        <v>4.7676999999999997E-2</v>
      </c>
      <c r="L3694">
        <v>42.26</v>
      </c>
    </row>
    <row r="3695" spans="1:12" hidden="1" x14ac:dyDescent="0.25">
      <c r="A3695" s="2">
        <v>45199</v>
      </c>
      <c r="B3695" t="s">
        <v>47</v>
      </c>
      <c r="C3695">
        <v>2023</v>
      </c>
      <c r="D3695">
        <v>3</v>
      </c>
      <c r="E3695" t="s">
        <v>84</v>
      </c>
      <c r="F3695" t="s">
        <v>85</v>
      </c>
      <c r="G3695" t="s">
        <v>86</v>
      </c>
      <c r="H3695" t="s">
        <v>61</v>
      </c>
      <c r="I3695">
        <v>230.74</v>
      </c>
      <c r="J3695">
        <v>933.63</v>
      </c>
      <c r="K3695">
        <v>4.2137000000000001E-2</v>
      </c>
      <c r="L3695">
        <v>37.75</v>
      </c>
    </row>
    <row r="3696" spans="1:12" hidden="1" x14ac:dyDescent="0.25">
      <c r="A3696" s="2">
        <v>45291</v>
      </c>
      <c r="B3696" t="s">
        <v>48</v>
      </c>
      <c r="C3696">
        <v>2023</v>
      </c>
      <c r="D3696">
        <v>4</v>
      </c>
      <c r="E3696" t="s">
        <v>84</v>
      </c>
      <c r="F3696" t="s">
        <v>85</v>
      </c>
      <c r="G3696" t="s">
        <v>86</v>
      </c>
      <c r="H3696" t="s">
        <v>61</v>
      </c>
      <c r="I3696">
        <v>241.42</v>
      </c>
      <c r="J3696">
        <v>939.43</v>
      </c>
      <c r="K3696">
        <v>4.2340000000000003E-2</v>
      </c>
      <c r="L3696">
        <v>38.159999999999997</v>
      </c>
    </row>
    <row r="3697" spans="1:12" hidden="1" x14ac:dyDescent="0.25">
      <c r="A3697" s="2">
        <v>45382</v>
      </c>
      <c r="B3697" t="s">
        <v>49</v>
      </c>
      <c r="C3697">
        <v>2024</v>
      </c>
      <c r="D3697">
        <v>1</v>
      </c>
      <c r="E3697" t="s">
        <v>84</v>
      </c>
      <c r="F3697" t="s">
        <v>85</v>
      </c>
      <c r="G3697" t="s">
        <v>86</v>
      </c>
      <c r="H3697" t="s">
        <v>61</v>
      </c>
      <c r="I3697">
        <v>239.87</v>
      </c>
      <c r="J3697">
        <v>945.38</v>
      </c>
      <c r="K3697">
        <v>4.2304000000000001E-2</v>
      </c>
      <c r="L3697">
        <v>38.369999999999997</v>
      </c>
    </row>
    <row r="3698" spans="1:12" hidden="1" x14ac:dyDescent="0.25">
      <c r="A3698" s="2">
        <v>45473</v>
      </c>
      <c r="B3698" t="s">
        <v>50</v>
      </c>
      <c r="C3698">
        <v>2024</v>
      </c>
      <c r="D3698">
        <v>2</v>
      </c>
      <c r="E3698" t="s">
        <v>84</v>
      </c>
      <c r="F3698" t="s">
        <v>85</v>
      </c>
      <c r="G3698" t="s">
        <v>86</v>
      </c>
      <c r="H3698" t="s">
        <v>61</v>
      </c>
      <c r="I3698">
        <v>244.81</v>
      </c>
      <c r="J3698">
        <v>956.84</v>
      </c>
      <c r="K3698">
        <v>3.0356000000000001E-2</v>
      </c>
      <c r="L3698">
        <v>28.19</v>
      </c>
    </row>
    <row r="3699" spans="1:12" hidden="1" x14ac:dyDescent="0.25">
      <c r="A3699" s="2">
        <v>45565</v>
      </c>
      <c r="B3699" t="s">
        <v>51</v>
      </c>
      <c r="C3699">
        <v>2024</v>
      </c>
      <c r="D3699">
        <v>3</v>
      </c>
      <c r="E3699" t="s">
        <v>84</v>
      </c>
      <c r="F3699" t="s">
        <v>85</v>
      </c>
      <c r="G3699" t="s">
        <v>86</v>
      </c>
      <c r="H3699" t="s">
        <v>61</v>
      </c>
      <c r="I3699">
        <v>231.45</v>
      </c>
      <c r="J3699">
        <v>957.55</v>
      </c>
      <c r="K3699">
        <v>2.562E-2</v>
      </c>
      <c r="L3699">
        <v>23.92</v>
      </c>
    </row>
    <row r="3700" spans="1:12" hidden="1" x14ac:dyDescent="0.25">
      <c r="A3700" s="2">
        <v>45657</v>
      </c>
      <c r="B3700" t="s">
        <v>52</v>
      </c>
      <c r="C3700">
        <v>2024</v>
      </c>
      <c r="D3700">
        <v>4</v>
      </c>
      <c r="E3700" t="s">
        <v>84</v>
      </c>
      <c r="F3700" t="s">
        <v>85</v>
      </c>
      <c r="G3700" t="s">
        <v>86</v>
      </c>
      <c r="H3700" t="s">
        <v>61</v>
      </c>
      <c r="I3700">
        <v>267.55</v>
      </c>
      <c r="J3700">
        <v>983.67</v>
      </c>
      <c r="K3700">
        <v>4.7092000000000002E-2</v>
      </c>
      <c r="L3700">
        <v>44.24</v>
      </c>
    </row>
    <row r="3701" spans="1:12" hidden="1" x14ac:dyDescent="0.25">
      <c r="A3701" s="2">
        <v>45747</v>
      </c>
      <c r="B3701" t="s">
        <v>53</v>
      </c>
      <c r="C3701">
        <v>2025</v>
      </c>
      <c r="D3701">
        <v>1</v>
      </c>
      <c r="E3701" t="s">
        <v>84</v>
      </c>
      <c r="F3701" t="s">
        <v>85</v>
      </c>
      <c r="G3701" t="s">
        <v>86</v>
      </c>
      <c r="H3701" t="s">
        <v>61</v>
      </c>
      <c r="I3701">
        <v>244.83</v>
      </c>
      <c r="J3701">
        <v>988.64</v>
      </c>
      <c r="K3701">
        <v>4.5759000000000001E-2</v>
      </c>
      <c r="L3701">
        <v>43.26</v>
      </c>
    </row>
    <row r="3702" spans="1:12" hidden="1" x14ac:dyDescent="0.25">
      <c r="A3702" s="2">
        <v>42460</v>
      </c>
      <c r="B3702" t="s">
        <v>12</v>
      </c>
      <c r="C3702">
        <v>2016</v>
      </c>
      <c r="D3702">
        <v>1</v>
      </c>
      <c r="E3702" t="s">
        <v>84</v>
      </c>
      <c r="F3702" t="s">
        <v>85</v>
      </c>
      <c r="G3702" t="s">
        <v>86</v>
      </c>
      <c r="H3702" t="s">
        <v>62</v>
      </c>
      <c r="I3702">
        <v>192.69</v>
      </c>
      <c r="J3702" t="s">
        <v>17</v>
      </c>
      <c r="K3702" t="s">
        <v>17</v>
      </c>
      <c r="L3702" t="s">
        <v>17</v>
      </c>
    </row>
    <row r="3703" spans="1:12" hidden="1" x14ac:dyDescent="0.25">
      <c r="A3703" s="2">
        <v>42551</v>
      </c>
      <c r="B3703" t="s">
        <v>18</v>
      </c>
      <c r="C3703">
        <v>2016</v>
      </c>
      <c r="D3703">
        <v>2</v>
      </c>
      <c r="E3703" t="s">
        <v>84</v>
      </c>
      <c r="F3703" t="s">
        <v>85</v>
      </c>
      <c r="G3703" t="s">
        <v>86</v>
      </c>
      <c r="H3703" t="s">
        <v>62</v>
      </c>
      <c r="I3703">
        <v>187.39</v>
      </c>
      <c r="J3703" t="s">
        <v>17</v>
      </c>
      <c r="K3703" t="s">
        <v>17</v>
      </c>
      <c r="L3703" t="s">
        <v>17</v>
      </c>
    </row>
    <row r="3704" spans="1:12" hidden="1" x14ac:dyDescent="0.25">
      <c r="A3704" s="2">
        <v>42643</v>
      </c>
      <c r="B3704" t="s">
        <v>19</v>
      </c>
      <c r="C3704">
        <v>2016</v>
      </c>
      <c r="D3704">
        <v>3</v>
      </c>
      <c r="E3704" t="s">
        <v>84</v>
      </c>
      <c r="F3704" t="s">
        <v>85</v>
      </c>
      <c r="G3704" t="s">
        <v>86</v>
      </c>
      <c r="H3704" t="s">
        <v>62</v>
      </c>
      <c r="I3704">
        <v>173.82</v>
      </c>
      <c r="J3704" t="s">
        <v>17</v>
      </c>
      <c r="K3704" t="s">
        <v>17</v>
      </c>
      <c r="L3704" t="s">
        <v>17</v>
      </c>
    </row>
    <row r="3705" spans="1:12" hidden="1" x14ac:dyDescent="0.25">
      <c r="A3705" s="2">
        <v>42735</v>
      </c>
      <c r="B3705" t="s">
        <v>20</v>
      </c>
      <c r="C3705">
        <v>2016</v>
      </c>
      <c r="D3705">
        <v>4</v>
      </c>
      <c r="E3705" t="s">
        <v>84</v>
      </c>
      <c r="F3705" t="s">
        <v>85</v>
      </c>
      <c r="G3705" t="s">
        <v>86</v>
      </c>
      <c r="H3705" t="s">
        <v>62</v>
      </c>
      <c r="I3705">
        <v>184.08</v>
      </c>
      <c r="J3705">
        <v>737.97</v>
      </c>
      <c r="K3705" t="s">
        <v>17</v>
      </c>
      <c r="L3705" t="s">
        <v>17</v>
      </c>
    </row>
    <row r="3706" spans="1:12" hidden="1" x14ac:dyDescent="0.25">
      <c r="A3706" s="2">
        <v>42825</v>
      </c>
      <c r="B3706" t="s">
        <v>21</v>
      </c>
      <c r="C3706">
        <v>2017</v>
      </c>
      <c r="D3706">
        <v>1</v>
      </c>
      <c r="E3706" t="s">
        <v>84</v>
      </c>
      <c r="F3706" t="s">
        <v>85</v>
      </c>
      <c r="G3706" t="s">
        <v>86</v>
      </c>
      <c r="H3706" t="s">
        <v>62</v>
      </c>
      <c r="I3706">
        <v>196.51</v>
      </c>
      <c r="J3706">
        <v>741.8</v>
      </c>
      <c r="K3706" t="s">
        <v>17</v>
      </c>
      <c r="L3706" t="s">
        <v>17</v>
      </c>
    </row>
    <row r="3707" spans="1:12" hidden="1" x14ac:dyDescent="0.25">
      <c r="A3707" s="2">
        <v>42916</v>
      </c>
      <c r="B3707" t="s">
        <v>22</v>
      </c>
      <c r="C3707">
        <v>2017</v>
      </c>
      <c r="D3707">
        <v>2</v>
      </c>
      <c r="E3707" t="s">
        <v>84</v>
      </c>
      <c r="F3707" t="s">
        <v>85</v>
      </c>
      <c r="G3707" t="s">
        <v>86</v>
      </c>
      <c r="H3707" t="s">
        <v>62</v>
      </c>
      <c r="I3707">
        <v>185.31</v>
      </c>
      <c r="J3707">
        <v>739.72</v>
      </c>
      <c r="K3707" t="s">
        <v>17</v>
      </c>
      <c r="L3707" t="s">
        <v>17</v>
      </c>
    </row>
    <row r="3708" spans="1:12" hidden="1" x14ac:dyDescent="0.25">
      <c r="A3708" s="2">
        <v>43008</v>
      </c>
      <c r="B3708" t="s">
        <v>23</v>
      </c>
      <c r="C3708">
        <v>2017</v>
      </c>
      <c r="D3708">
        <v>3</v>
      </c>
      <c r="E3708" t="s">
        <v>84</v>
      </c>
      <c r="F3708" t="s">
        <v>85</v>
      </c>
      <c r="G3708" t="s">
        <v>86</v>
      </c>
      <c r="H3708" t="s">
        <v>62</v>
      </c>
      <c r="I3708">
        <v>170.9</v>
      </c>
      <c r="J3708">
        <v>736.79</v>
      </c>
      <c r="K3708" t="s">
        <v>17</v>
      </c>
      <c r="L3708" t="s">
        <v>17</v>
      </c>
    </row>
    <row r="3709" spans="1:12" hidden="1" x14ac:dyDescent="0.25">
      <c r="A3709" s="2">
        <v>43100</v>
      </c>
      <c r="B3709" t="s">
        <v>24</v>
      </c>
      <c r="C3709">
        <v>2017</v>
      </c>
      <c r="D3709">
        <v>4</v>
      </c>
      <c r="E3709" t="s">
        <v>84</v>
      </c>
      <c r="F3709" t="s">
        <v>85</v>
      </c>
      <c r="G3709" t="s">
        <v>86</v>
      </c>
      <c r="H3709" t="s">
        <v>62</v>
      </c>
      <c r="I3709">
        <v>191.17</v>
      </c>
      <c r="J3709">
        <v>743.89</v>
      </c>
      <c r="K3709">
        <v>8.0219999999999996E-3</v>
      </c>
      <c r="L3709">
        <v>5.92</v>
      </c>
    </row>
    <row r="3710" spans="1:12" hidden="1" x14ac:dyDescent="0.25">
      <c r="A3710" s="2">
        <v>43190</v>
      </c>
      <c r="B3710" t="s">
        <v>25</v>
      </c>
      <c r="C3710">
        <v>2018</v>
      </c>
      <c r="D3710">
        <v>1</v>
      </c>
      <c r="E3710" t="s">
        <v>84</v>
      </c>
      <c r="F3710" t="s">
        <v>85</v>
      </c>
      <c r="G3710" t="s">
        <v>86</v>
      </c>
      <c r="H3710" t="s">
        <v>62</v>
      </c>
      <c r="I3710">
        <v>199.48</v>
      </c>
      <c r="J3710">
        <v>746.86</v>
      </c>
      <c r="K3710">
        <v>6.8209999999999998E-3</v>
      </c>
      <c r="L3710">
        <v>5.0599999999999996</v>
      </c>
    </row>
    <row r="3711" spans="1:12" hidden="1" x14ac:dyDescent="0.25">
      <c r="A3711" s="2">
        <v>43281</v>
      </c>
      <c r="B3711" t="s">
        <v>26</v>
      </c>
      <c r="C3711">
        <v>2018</v>
      </c>
      <c r="D3711">
        <v>2</v>
      </c>
      <c r="E3711" t="s">
        <v>84</v>
      </c>
      <c r="F3711" t="s">
        <v>85</v>
      </c>
      <c r="G3711" t="s">
        <v>86</v>
      </c>
      <c r="H3711" t="s">
        <v>62</v>
      </c>
      <c r="I3711">
        <v>190.65</v>
      </c>
      <c r="J3711">
        <v>752.2</v>
      </c>
      <c r="K3711">
        <v>1.6871000000000001E-2</v>
      </c>
      <c r="L3711">
        <v>12.48</v>
      </c>
    </row>
    <row r="3712" spans="1:12" hidden="1" x14ac:dyDescent="0.25">
      <c r="A3712" s="2">
        <v>43373</v>
      </c>
      <c r="B3712" t="s">
        <v>27</v>
      </c>
      <c r="C3712">
        <v>2018</v>
      </c>
      <c r="D3712">
        <v>3</v>
      </c>
      <c r="E3712" t="s">
        <v>84</v>
      </c>
      <c r="F3712" t="s">
        <v>85</v>
      </c>
      <c r="G3712" t="s">
        <v>86</v>
      </c>
      <c r="H3712" t="s">
        <v>62</v>
      </c>
      <c r="I3712">
        <v>180.53</v>
      </c>
      <c r="J3712">
        <v>761.83</v>
      </c>
      <c r="K3712">
        <v>3.3985000000000001E-2</v>
      </c>
      <c r="L3712">
        <v>25.04</v>
      </c>
    </row>
    <row r="3713" spans="1:12" hidden="1" x14ac:dyDescent="0.25">
      <c r="A3713" s="2">
        <v>43465</v>
      </c>
      <c r="B3713" t="s">
        <v>28</v>
      </c>
      <c r="C3713">
        <v>2018</v>
      </c>
      <c r="D3713">
        <v>4</v>
      </c>
      <c r="E3713" t="s">
        <v>84</v>
      </c>
      <c r="F3713" t="s">
        <v>85</v>
      </c>
      <c r="G3713" t="s">
        <v>86</v>
      </c>
      <c r="H3713" t="s">
        <v>62</v>
      </c>
      <c r="I3713">
        <v>204.89</v>
      </c>
      <c r="J3713">
        <v>775.55</v>
      </c>
      <c r="K3713">
        <v>4.2560000000000001E-2</v>
      </c>
      <c r="L3713">
        <v>31.66</v>
      </c>
    </row>
    <row r="3714" spans="1:12" hidden="1" x14ac:dyDescent="0.25">
      <c r="A3714" s="2">
        <v>43555</v>
      </c>
      <c r="B3714" t="s">
        <v>29</v>
      </c>
      <c r="C3714">
        <v>2019</v>
      </c>
      <c r="D3714">
        <v>1</v>
      </c>
      <c r="E3714" t="s">
        <v>84</v>
      </c>
      <c r="F3714" t="s">
        <v>85</v>
      </c>
      <c r="G3714" t="s">
        <v>86</v>
      </c>
      <c r="H3714" t="s">
        <v>62</v>
      </c>
      <c r="I3714">
        <v>188.47</v>
      </c>
      <c r="J3714">
        <v>764.54</v>
      </c>
      <c r="K3714">
        <v>2.3671999999999999E-2</v>
      </c>
      <c r="L3714">
        <v>17.68</v>
      </c>
    </row>
    <row r="3715" spans="1:12" hidden="1" x14ac:dyDescent="0.25">
      <c r="A3715" s="2">
        <v>43646</v>
      </c>
      <c r="B3715" t="s">
        <v>30</v>
      </c>
      <c r="C3715">
        <v>2019</v>
      </c>
      <c r="D3715">
        <v>2</v>
      </c>
      <c r="E3715" t="s">
        <v>84</v>
      </c>
      <c r="F3715" t="s">
        <v>85</v>
      </c>
      <c r="G3715" t="s">
        <v>86</v>
      </c>
      <c r="H3715" t="s">
        <v>62</v>
      </c>
      <c r="I3715">
        <v>188.08</v>
      </c>
      <c r="J3715">
        <v>761.97</v>
      </c>
      <c r="K3715">
        <v>1.2989000000000001E-2</v>
      </c>
      <c r="L3715">
        <v>9.77</v>
      </c>
    </row>
    <row r="3716" spans="1:12" hidden="1" x14ac:dyDescent="0.25">
      <c r="A3716" s="2">
        <v>43738</v>
      </c>
      <c r="B3716" t="s">
        <v>31</v>
      </c>
      <c r="C3716">
        <v>2019</v>
      </c>
      <c r="D3716">
        <v>3</v>
      </c>
      <c r="E3716" t="s">
        <v>84</v>
      </c>
      <c r="F3716" t="s">
        <v>85</v>
      </c>
      <c r="G3716" t="s">
        <v>86</v>
      </c>
      <c r="H3716" t="s">
        <v>62</v>
      </c>
      <c r="I3716">
        <v>187.1</v>
      </c>
      <c r="J3716">
        <v>768.54</v>
      </c>
      <c r="K3716">
        <v>8.8079999999999999E-3</v>
      </c>
      <c r="L3716">
        <v>6.71</v>
      </c>
    </row>
    <row r="3717" spans="1:12" hidden="1" x14ac:dyDescent="0.25">
      <c r="A3717" s="2">
        <v>43830</v>
      </c>
      <c r="B3717" t="s">
        <v>32</v>
      </c>
      <c r="C3717">
        <v>2019</v>
      </c>
      <c r="D3717">
        <v>4</v>
      </c>
      <c r="E3717" t="s">
        <v>84</v>
      </c>
      <c r="F3717" t="s">
        <v>85</v>
      </c>
      <c r="G3717" t="s">
        <v>86</v>
      </c>
      <c r="H3717" t="s">
        <v>62</v>
      </c>
      <c r="I3717">
        <v>199.15</v>
      </c>
      <c r="J3717">
        <v>762.8</v>
      </c>
      <c r="K3717">
        <v>-1.644E-2</v>
      </c>
      <c r="L3717">
        <v>-12.75</v>
      </c>
    </row>
    <row r="3718" spans="1:12" hidden="1" x14ac:dyDescent="0.25">
      <c r="A3718" s="2">
        <v>43921</v>
      </c>
      <c r="B3718" t="s">
        <v>33</v>
      </c>
      <c r="C3718">
        <v>2020</v>
      </c>
      <c r="D3718">
        <v>1</v>
      </c>
      <c r="E3718" t="s">
        <v>84</v>
      </c>
      <c r="F3718" t="s">
        <v>85</v>
      </c>
      <c r="G3718" t="s">
        <v>86</v>
      </c>
      <c r="H3718" t="s">
        <v>62</v>
      </c>
      <c r="I3718">
        <v>198.25</v>
      </c>
      <c r="J3718">
        <v>772.58</v>
      </c>
      <c r="K3718">
        <v>1.0515999999999999E-2</v>
      </c>
      <c r="L3718">
        <v>8.0399999999999991</v>
      </c>
    </row>
    <row r="3719" spans="1:12" hidden="1" x14ac:dyDescent="0.25">
      <c r="A3719" s="2">
        <v>44012</v>
      </c>
      <c r="B3719" t="s">
        <v>34</v>
      </c>
      <c r="C3719">
        <v>2020</v>
      </c>
      <c r="D3719">
        <v>2</v>
      </c>
      <c r="E3719" t="s">
        <v>84</v>
      </c>
      <c r="F3719" t="s">
        <v>85</v>
      </c>
      <c r="G3719" t="s">
        <v>86</v>
      </c>
      <c r="H3719" t="s">
        <v>62</v>
      </c>
      <c r="I3719">
        <v>193.06</v>
      </c>
      <c r="J3719">
        <v>777.56</v>
      </c>
      <c r="K3719">
        <v>2.0459999999999999E-2</v>
      </c>
      <c r="L3719">
        <v>15.59</v>
      </c>
    </row>
    <row r="3720" spans="1:12" hidden="1" x14ac:dyDescent="0.25">
      <c r="A3720" s="2">
        <v>44104</v>
      </c>
      <c r="B3720" t="s">
        <v>35</v>
      </c>
      <c r="C3720">
        <v>2020</v>
      </c>
      <c r="D3720">
        <v>3</v>
      </c>
      <c r="E3720" t="s">
        <v>84</v>
      </c>
      <c r="F3720" t="s">
        <v>85</v>
      </c>
      <c r="G3720" t="s">
        <v>86</v>
      </c>
      <c r="H3720" t="s">
        <v>62</v>
      </c>
      <c r="I3720">
        <v>179.49</v>
      </c>
      <c r="J3720">
        <v>769.95</v>
      </c>
      <c r="K3720">
        <v>1.835E-3</v>
      </c>
      <c r="L3720">
        <v>1.41</v>
      </c>
    </row>
    <row r="3721" spans="1:12" hidden="1" x14ac:dyDescent="0.25">
      <c r="A3721" s="2">
        <v>44196</v>
      </c>
      <c r="B3721" t="s">
        <v>36</v>
      </c>
      <c r="C3721">
        <v>2020</v>
      </c>
      <c r="D3721">
        <v>4</v>
      </c>
      <c r="E3721" t="s">
        <v>84</v>
      </c>
      <c r="F3721" t="s">
        <v>85</v>
      </c>
      <c r="G3721" t="s">
        <v>86</v>
      </c>
      <c r="H3721" t="s">
        <v>62</v>
      </c>
      <c r="I3721">
        <v>203.22</v>
      </c>
      <c r="J3721">
        <v>774.02</v>
      </c>
      <c r="K3721">
        <v>1.4709E-2</v>
      </c>
      <c r="L3721">
        <v>11.22</v>
      </c>
    </row>
    <row r="3722" spans="1:12" hidden="1" x14ac:dyDescent="0.25">
      <c r="A3722" s="2">
        <v>44286</v>
      </c>
      <c r="B3722" t="s">
        <v>37</v>
      </c>
      <c r="C3722">
        <v>2021</v>
      </c>
      <c r="D3722">
        <v>1</v>
      </c>
      <c r="E3722" t="s">
        <v>84</v>
      </c>
      <c r="F3722" t="s">
        <v>85</v>
      </c>
      <c r="G3722" t="s">
        <v>86</v>
      </c>
      <c r="H3722" t="s">
        <v>62</v>
      </c>
      <c r="I3722">
        <v>194.57</v>
      </c>
      <c r="J3722">
        <v>770.34</v>
      </c>
      <c r="K3722">
        <v>-2.8990000000000001E-3</v>
      </c>
      <c r="L3722">
        <v>-2.2400000000000002</v>
      </c>
    </row>
    <row r="3723" spans="1:12" hidden="1" x14ac:dyDescent="0.25">
      <c r="A3723" s="2">
        <v>44377</v>
      </c>
      <c r="B3723" t="s">
        <v>38</v>
      </c>
      <c r="C3723">
        <v>2021</v>
      </c>
      <c r="D3723">
        <v>2</v>
      </c>
      <c r="E3723" t="s">
        <v>84</v>
      </c>
      <c r="F3723" t="s">
        <v>85</v>
      </c>
      <c r="G3723" t="s">
        <v>86</v>
      </c>
      <c r="H3723" t="s">
        <v>62</v>
      </c>
      <c r="I3723">
        <v>188.77</v>
      </c>
      <c r="J3723">
        <v>766.05</v>
      </c>
      <c r="K3723">
        <v>-1.4803E-2</v>
      </c>
      <c r="L3723">
        <v>-11.51</v>
      </c>
    </row>
    <row r="3724" spans="1:12" hidden="1" x14ac:dyDescent="0.25">
      <c r="A3724" s="2">
        <v>44469</v>
      </c>
      <c r="B3724" t="s">
        <v>39</v>
      </c>
      <c r="C3724">
        <v>2021</v>
      </c>
      <c r="D3724">
        <v>3</v>
      </c>
      <c r="E3724" t="s">
        <v>84</v>
      </c>
      <c r="F3724" t="s">
        <v>85</v>
      </c>
      <c r="G3724" t="s">
        <v>86</v>
      </c>
      <c r="H3724" t="s">
        <v>62</v>
      </c>
      <c r="I3724">
        <v>196.69</v>
      </c>
      <c r="J3724">
        <v>783.25</v>
      </c>
      <c r="K3724">
        <v>1.7274000000000001E-2</v>
      </c>
      <c r="L3724">
        <v>13.3</v>
      </c>
    </row>
    <row r="3725" spans="1:12" hidden="1" x14ac:dyDescent="0.25">
      <c r="A3725" s="2">
        <v>44561</v>
      </c>
      <c r="B3725" t="s">
        <v>40</v>
      </c>
      <c r="C3725">
        <v>2021</v>
      </c>
      <c r="D3725">
        <v>4</v>
      </c>
      <c r="E3725" t="s">
        <v>84</v>
      </c>
      <c r="F3725" t="s">
        <v>85</v>
      </c>
      <c r="G3725" t="s">
        <v>86</v>
      </c>
      <c r="H3725" t="s">
        <v>62</v>
      </c>
      <c r="I3725">
        <v>209.33</v>
      </c>
      <c r="J3725">
        <v>789.36</v>
      </c>
      <c r="K3725">
        <v>1.9819E-2</v>
      </c>
      <c r="L3725">
        <v>15.34</v>
      </c>
    </row>
    <row r="3726" spans="1:12" hidden="1" x14ac:dyDescent="0.25">
      <c r="A3726" s="2">
        <v>44651</v>
      </c>
      <c r="B3726" t="s">
        <v>41</v>
      </c>
      <c r="C3726">
        <v>2022</v>
      </c>
      <c r="D3726">
        <v>1</v>
      </c>
      <c r="E3726" t="s">
        <v>84</v>
      </c>
      <c r="F3726" t="s">
        <v>85</v>
      </c>
      <c r="G3726" t="s">
        <v>86</v>
      </c>
      <c r="H3726" t="s">
        <v>62</v>
      </c>
      <c r="I3726">
        <v>208.64</v>
      </c>
      <c r="J3726">
        <v>803.43</v>
      </c>
      <c r="K3726">
        <v>4.2955E-2</v>
      </c>
      <c r="L3726">
        <v>33.090000000000003</v>
      </c>
    </row>
    <row r="3727" spans="1:12" hidden="1" x14ac:dyDescent="0.25">
      <c r="A3727" s="2">
        <v>44742</v>
      </c>
      <c r="B3727" t="s">
        <v>42</v>
      </c>
      <c r="C3727">
        <v>2022</v>
      </c>
      <c r="D3727">
        <v>2</v>
      </c>
      <c r="E3727" t="s">
        <v>84</v>
      </c>
      <c r="F3727" t="s">
        <v>85</v>
      </c>
      <c r="G3727" t="s">
        <v>86</v>
      </c>
      <c r="H3727" t="s">
        <v>62</v>
      </c>
      <c r="I3727">
        <v>192.89</v>
      </c>
      <c r="J3727">
        <v>807.55</v>
      </c>
      <c r="K3727">
        <v>5.4174E-2</v>
      </c>
      <c r="L3727">
        <v>41.5</v>
      </c>
    </row>
    <row r="3728" spans="1:12" hidden="1" x14ac:dyDescent="0.25">
      <c r="A3728" s="2">
        <v>44834</v>
      </c>
      <c r="B3728" t="s">
        <v>43</v>
      </c>
      <c r="C3728">
        <v>2022</v>
      </c>
      <c r="D3728">
        <v>3</v>
      </c>
      <c r="E3728" t="s">
        <v>84</v>
      </c>
      <c r="F3728" t="s">
        <v>85</v>
      </c>
      <c r="G3728" t="s">
        <v>86</v>
      </c>
      <c r="H3728" t="s">
        <v>62</v>
      </c>
      <c r="I3728">
        <v>206.11</v>
      </c>
      <c r="J3728">
        <v>816.97</v>
      </c>
      <c r="K3728">
        <v>4.3050999999999999E-2</v>
      </c>
      <c r="L3728">
        <v>33.72</v>
      </c>
    </row>
    <row r="3729" spans="1:12" hidden="1" x14ac:dyDescent="0.25">
      <c r="A3729" s="2">
        <v>44926</v>
      </c>
      <c r="B3729" t="s">
        <v>44</v>
      </c>
      <c r="C3729">
        <v>2022</v>
      </c>
      <c r="D3729">
        <v>4</v>
      </c>
      <c r="E3729" t="s">
        <v>84</v>
      </c>
      <c r="F3729" t="s">
        <v>85</v>
      </c>
      <c r="G3729" t="s">
        <v>86</v>
      </c>
      <c r="H3729" t="s">
        <v>62</v>
      </c>
      <c r="I3729">
        <v>213.58</v>
      </c>
      <c r="J3729">
        <v>821.22</v>
      </c>
      <c r="K3729">
        <v>4.0362000000000002E-2</v>
      </c>
      <c r="L3729">
        <v>31.86</v>
      </c>
    </row>
    <row r="3730" spans="1:12" hidden="1" x14ac:dyDescent="0.25">
      <c r="A3730" s="2">
        <v>45016</v>
      </c>
      <c r="B3730" t="s">
        <v>45</v>
      </c>
      <c r="C3730">
        <v>2023</v>
      </c>
      <c r="D3730">
        <v>1</v>
      </c>
      <c r="E3730" t="s">
        <v>84</v>
      </c>
      <c r="F3730" t="s">
        <v>85</v>
      </c>
      <c r="G3730" t="s">
        <v>86</v>
      </c>
      <c r="H3730" t="s">
        <v>62</v>
      </c>
      <c r="I3730">
        <v>213.32</v>
      </c>
      <c r="J3730">
        <v>825.9</v>
      </c>
      <c r="K3730">
        <v>2.7968E-2</v>
      </c>
      <c r="L3730">
        <v>22.47</v>
      </c>
    </row>
    <row r="3731" spans="1:12" hidden="1" x14ac:dyDescent="0.25">
      <c r="A3731" s="2">
        <v>45107</v>
      </c>
      <c r="B3731" t="s">
        <v>46</v>
      </c>
      <c r="C3731">
        <v>2023</v>
      </c>
      <c r="D3731">
        <v>2</v>
      </c>
      <c r="E3731" t="s">
        <v>84</v>
      </c>
      <c r="F3731" t="s">
        <v>85</v>
      </c>
      <c r="G3731" t="s">
        <v>86</v>
      </c>
      <c r="H3731" t="s">
        <v>62</v>
      </c>
      <c r="I3731">
        <v>211.96</v>
      </c>
      <c r="J3731">
        <v>844.97</v>
      </c>
      <c r="K3731">
        <v>4.6337999999999997E-2</v>
      </c>
      <c r="L3731">
        <v>37.42</v>
      </c>
    </row>
    <row r="3732" spans="1:12" hidden="1" x14ac:dyDescent="0.25">
      <c r="A3732" s="2">
        <v>45199</v>
      </c>
      <c r="B3732" t="s">
        <v>47</v>
      </c>
      <c r="C3732">
        <v>2023</v>
      </c>
      <c r="D3732">
        <v>3</v>
      </c>
      <c r="E3732" t="s">
        <v>84</v>
      </c>
      <c r="F3732" t="s">
        <v>85</v>
      </c>
      <c r="G3732" t="s">
        <v>86</v>
      </c>
      <c r="H3732" t="s">
        <v>62</v>
      </c>
      <c r="I3732">
        <v>209.14</v>
      </c>
      <c r="J3732">
        <v>848</v>
      </c>
      <c r="K3732">
        <v>3.7982000000000002E-2</v>
      </c>
      <c r="L3732">
        <v>31.03</v>
      </c>
    </row>
    <row r="3733" spans="1:12" hidden="1" x14ac:dyDescent="0.25">
      <c r="A3733" s="2">
        <v>45291</v>
      </c>
      <c r="B3733" t="s">
        <v>48</v>
      </c>
      <c r="C3733">
        <v>2023</v>
      </c>
      <c r="D3733">
        <v>4</v>
      </c>
      <c r="E3733" t="s">
        <v>84</v>
      </c>
      <c r="F3733" t="s">
        <v>85</v>
      </c>
      <c r="G3733" t="s">
        <v>86</v>
      </c>
      <c r="H3733" t="s">
        <v>62</v>
      </c>
      <c r="I3733">
        <v>218.14</v>
      </c>
      <c r="J3733">
        <v>852.56</v>
      </c>
      <c r="K3733">
        <v>3.8163000000000002E-2</v>
      </c>
      <c r="L3733">
        <v>31.34</v>
      </c>
    </row>
    <row r="3734" spans="1:12" hidden="1" x14ac:dyDescent="0.25">
      <c r="A3734" s="2">
        <v>45382</v>
      </c>
      <c r="B3734" t="s">
        <v>49</v>
      </c>
      <c r="C3734">
        <v>2024</v>
      </c>
      <c r="D3734">
        <v>1</v>
      </c>
      <c r="E3734" t="s">
        <v>84</v>
      </c>
      <c r="F3734" t="s">
        <v>85</v>
      </c>
      <c r="G3734" t="s">
        <v>86</v>
      </c>
      <c r="H3734" t="s">
        <v>62</v>
      </c>
      <c r="I3734">
        <v>216.6</v>
      </c>
      <c r="J3734">
        <v>855.85</v>
      </c>
      <c r="K3734">
        <v>3.6262999999999997E-2</v>
      </c>
      <c r="L3734">
        <v>29.95</v>
      </c>
    </row>
    <row r="3735" spans="1:12" hidden="1" x14ac:dyDescent="0.25">
      <c r="A3735" s="2">
        <v>45473</v>
      </c>
      <c r="B3735" t="s">
        <v>50</v>
      </c>
      <c r="C3735">
        <v>2024</v>
      </c>
      <c r="D3735">
        <v>2</v>
      </c>
      <c r="E3735" t="s">
        <v>84</v>
      </c>
      <c r="F3735" t="s">
        <v>85</v>
      </c>
      <c r="G3735" t="s">
        <v>86</v>
      </c>
      <c r="H3735" t="s">
        <v>62</v>
      </c>
      <c r="I3735">
        <v>222.07</v>
      </c>
      <c r="J3735">
        <v>865.96</v>
      </c>
      <c r="K3735">
        <v>2.4840999999999998E-2</v>
      </c>
      <c r="L3735">
        <v>20.99</v>
      </c>
    </row>
    <row r="3736" spans="1:12" hidden="1" x14ac:dyDescent="0.25">
      <c r="A3736" s="2">
        <v>45565</v>
      </c>
      <c r="B3736" t="s">
        <v>51</v>
      </c>
      <c r="C3736">
        <v>2024</v>
      </c>
      <c r="D3736">
        <v>3</v>
      </c>
      <c r="E3736" t="s">
        <v>84</v>
      </c>
      <c r="F3736" t="s">
        <v>85</v>
      </c>
      <c r="G3736" t="s">
        <v>86</v>
      </c>
      <c r="H3736" t="s">
        <v>62</v>
      </c>
      <c r="I3736">
        <v>209.89</v>
      </c>
      <c r="J3736">
        <v>866.71</v>
      </c>
      <c r="K3736">
        <v>2.2064E-2</v>
      </c>
      <c r="L3736">
        <v>18.71</v>
      </c>
    </row>
    <row r="3737" spans="1:12" hidden="1" x14ac:dyDescent="0.25">
      <c r="A3737" s="2">
        <v>45657</v>
      </c>
      <c r="B3737" t="s">
        <v>52</v>
      </c>
      <c r="C3737">
        <v>2024</v>
      </c>
      <c r="D3737">
        <v>4</v>
      </c>
      <c r="E3737" t="s">
        <v>84</v>
      </c>
      <c r="F3737" t="s">
        <v>85</v>
      </c>
      <c r="G3737" t="s">
        <v>86</v>
      </c>
      <c r="H3737" t="s">
        <v>62</v>
      </c>
      <c r="I3737">
        <v>241.61</v>
      </c>
      <c r="J3737">
        <v>890.18</v>
      </c>
      <c r="K3737">
        <v>4.4125999999999999E-2</v>
      </c>
      <c r="L3737">
        <v>37.619999999999997</v>
      </c>
    </row>
    <row r="3738" spans="1:12" hidden="1" x14ac:dyDescent="0.25">
      <c r="A3738" s="2">
        <v>45747</v>
      </c>
      <c r="B3738" t="s">
        <v>53</v>
      </c>
      <c r="C3738">
        <v>2025</v>
      </c>
      <c r="D3738">
        <v>1</v>
      </c>
      <c r="E3738" t="s">
        <v>84</v>
      </c>
      <c r="F3738" t="s">
        <v>85</v>
      </c>
      <c r="G3738" t="s">
        <v>86</v>
      </c>
      <c r="H3738" t="s">
        <v>62</v>
      </c>
      <c r="I3738">
        <v>220.66</v>
      </c>
      <c r="J3738">
        <v>894.24</v>
      </c>
      <c r="K3738">
        <v>4.4856E-2</v>
      </c>
      <c r="L3738">
        <v>38.39</v>
      </c>
    </row>
    <row r="3739" spans="1:12" hidden="1" x14ac:dyDescent="0.25">
      <c r="A3739" s="2">
        <v>42460</v>
      </c>
      <c r="B3739" t="s">
        <v>12</v>
      </c>
      <c r="C3739">
        <v>2016</v>
      </c>
      <c r="D3739">
        <v>1</v>
      </c>
      <c r="E3739" t="s">
        <v>84</v>
      </c>
      <c r="F3739" t="s">
        <v>85</v>
      </c>
      <c r="G3739" t="s">
        <v>86</v>
      </c>
      <c r="H3739" t="s">
        <v>63</v>
      </c>
      <c r="I3739">
        <v>34.200000000000003</v>
      </c>
      <c r="J3739" t="s">
        <v>17</v>
      </c>
      <c r="K3739" t="s">
        <v>17</v>
      </c>
      <c r="L3739" t="s">
        <v>17</v>
      </c>
    </row>
    <row r="3740" spans="1:12" hidden="1" x14ac:dyDescent="0.25">
      <c r="A3740" s="2">
        <v>42551</v>
      </c>
      <c r="B3740" t="s">
        <v>18</v>
      </c>
      <c r="C3740">
        <v>2016</v>
      </c>
      <c r="D3740">
        <v>2</v>
      </c>
      <c r="E3740" t="s">
        <v>84</v>
      </c>
      <c r="F3740" t="s">
        <v>85</v>
      </c>
      <c r="G3740" t="s">
        <v>86</v>
      </c>
      <c r="H3740" t="s">
        <v>63</v>
      </c>
      <c r="I3740">
        <v>33.79</v>
      </c>
      <c r="J3740" t="s">
        <v>17</v>
      </c>
      <c r="K3740" t="s">
        <v>17</v>
      </c>
      <c r="L3740" t="s">
        <v>17</v>
      </c>
    </row>
    <row r="3741" spans="1:12" hidden="1" x14ac:dyDescent="0.25">
      <c r="A3741" s="2">
        <v>42643</v>
      </c>
      <c r="B3741" t="s">
        <v>19</v>
      </c>
      <c r="C3741">
        <v>2016</v>
      </c>
      <c r="D3741">
        <v>3</v>
      </c>
      <c r="E3741" t="s">
        <v>84</v>
      </c>
      <c r="F3741" t="s">
        <v>85</v>
      </c>
      <c r="G3741" t="s">
        <v>86</v>
      </c>
      <c r="H3741" t="s">
        <v>63</v>
      </c>
      <c r="I3741">
        <v>31.05</v>
      </c>
      <c r="J3741" t="s">
        <v>17</v>
      </c>
      <c r="K3741" t="s">
        <v>17</v>
      </c>
      <c r="L3741" t="s">
        <v>17</v>
      </c>
    </row>
    <row r="3742" spans="1:12" hidden="1" x14ac:dyDescent="0.25">
      <c r="A3742" s="2">
        <v>42735</v>
      </c>
      <c r="B3742" t="s">
        <v>20</v>
      </c>
      <c r="C3742">
        <v>2016</v>
      </c>
      <c r="D3742">
        <v>4</v>
      </c>
      <c r="E3742" t="s">
        <v>84</v>
      </c>
      <c r="F3742" t="s">
        <v>85</v>
      </c>
      <c r="G3742" t="s">
        <v>86</v>
      </c>
      <c r="H3742" t="s">
        <v>63</v>
      </c>
      <c r="I3742">
        <v>33.97</v>
      </c>
      <c r="J3742">
        <v>133.01</v>
      </c>
      <c r="K3742" t="s">
        <v>17</v>
      </c>
      <c r="L3742" t="s">
        <v>17</v>
      </c>
    </row>
    <row r="3743" spans="1:12" hidden="1" x14ac:dyDescent="0.25">
      <c r="A3743" s="2">
        <v>42825</v>
      </c>
      <c r="B3743" t="s">
        <v>21</v>
      </c>
      <c r="C3743">
        <v>2017</v>
      </c>
      <c r="D3743">
        <v>1</v>
      </c>
      <c r="E3743" t="s">
        <v>84</v>
      </c>
      <c r="F3743" t="s">
        <v>85</v>
      </c>
      <c r="G3743" t="s">
        <v>86</v>
      </c>
      <c r="H3743" t="s">
        <v>63</v>
      </c>
      <c r="I3743">
        <v>39.409999999999997</v>
      </c>
      <c r="J3743">
        <v>138.22</v>
      </c>
      <c r="K3743" t="s">
        <v>17</v>
      </c>
      <c r="L3743" t="s">
        <v>17</v>
      </c>
    </row>
    <row r="3744" spans="1:12" hidden="1" x14ac:dyDescent="0.25">
      <c r="A3744" s="2">
        <v>42916</v>
      </c>
      <c r="B3744" t="s">
        <v>22</v>
      </c>
      <c r="C3744">
        <v>2017</v>
      </c>
      <c r="D3744">
        <v>2</v>
      </c>
      <c r="E3744" t="s">
        <v>84</v>
      </c>
      <c r="F3744" t="s">
        <v>85</v>
      </c>
      <c r="G3744" t="s">
        <v>86</v>
      </c>
      <c r="H3744" t="s">
        <v>63</v>
      </c>
      <c r="I3744">
        <v>34.14</v>
      </c>
      <c r="J3744">
        <v>138.57</v>
      </c>
      <c r="K3744" t="s">
        <v>17</v>
      </c>
      <c r="L3744" t="s">
        <v>17</v>
      </c>
    </row>
    <row r="3745" spans="1:12" hidden="1" x14ac:dyDescent="0.25">
      <c r="A3745" s="2">
        <v>43008</v>
      </c>
      <c r="B3745" t="s">
        <v>23</v>
      </c>
      <c r="C3745">
        <v>2017</v>
      </c>
      <c r="D3745">
        <v>3</v>
      </c>
      <c r="E3745" t="s">
        <v>84</v>
      </c>
      <c r="F3745" t="s">
        <v>85</v>
      </c>
      <c r="G3745" t="s">
        <v>86</v>
      </c>
      <c r="H3745" t="s">
        <v>63</v>
      </c>
      <c r="I3745">
        <v>32.75</v>
      </c>
      <c r="J3745">
        <v>140.27000000000001</v>
      </c>
      <c r="K3745" t="s">
        <v>17</v>
      </c>
      <c r="L3745" t="s">
        <v>17</v>
      </c>
    </row>
    <row r="3746" spans="1:12" hidden="1" x14ac:dyDescent="0.25">
      <c r="A3746" s="2">
        <v>43100</v>
      </c>
      <c r="B3746" t="s">
        <v>24</v>
      </c>
      <c r="C3746">
        <v>2017</v>
      </c>
      <c r="D3746">
        <v>4</v>
      </c>
      <c r="E3746" t="s">
        <v>84</v>
      </c>
      <c r="F3746" t="s">
        <v>85</v>
      </c>
      <c r="G3746" t="s">
        <v>86</v>
      </c>
      <c r="H3746" t="s">
        <v>63</v>
      </c>
      <c r="I3746">
        <v>39.020000000000003</v>
      </c>
      <c r="J3746">
        <v>145.32</v>
      </c>
      <c r="K3746">
        <v>9.2549000000000006E-2</v>
      </c>
      <c r="L3746">
        <v>12.31</v>
      </c>
    </row>
    <row r="3747" spans="1:12" hidden="1" x14ac:dyDescent="0.25">
      <c r="A3747" s="2">
        <v>43190</v>
      </c>
      <c r="B3747" t="s">
        <v>25</v>
      </c>
      <c r="C3747">
        <v>2018</v>
      </c>
      <c r="D3747">
        <v>1</v>
      </c>
      <c r="E3747" t="s">
        <v>84</v>
      </c>
      <c r="F3747" t="s">
        <v>85</v>
      </c>
      <c r="G3747" t="s">
        <v>86</v>
      </c>
      <c r="H3747" t="s">
        <v>63</v>
      </c>
      <c r="I3747">
        <v>37.92</v>
      </c>
      <c r="J3747">
        <v>143.83000000000001</v>
      </c>
      <c r="K3747">
        <v>4.0586999999999998E-2</v>
      </c>
      <c r="L3747">
        <v>5.61</v>
      </c>
    </row>
    <row r="3748" spans="1:12" hidden="1" x14ac:dyDescent="0.25">
      <c r="A3748" s="2">
        <v>43281</v>
      </c>
      <c r="B3748" t="s">
        <v>26</v>
      </c>
      <c r="C3748">
        <v>2018</v>
      </c>
      <c r="D3748">
        <v>2</v>
      </c>
      <c r="E3748" t="s">
        <v>84</v>
      </c>
      <c r="F3748" t="s">
        <v>85</v>
      </c>
      <c r="G3748" t="s">
        <v>86</v>
      </c>
      <c r="H3748" t="s">
        <v>63</v>
      </c>
      <c r="I3748">
        <v>39.47</v>
      </c>
      <c r="J3748">
        <v>149.16999999999999</v>
      </c>
      <c r="K3748">
        <v>7.6495999999999995E-2</v>
      </c>
      <c r="L3748">
        <v>10.6</v>
      </c>
    </row>
    <row r="3749" spans="1:12" hidden="1" x14ac:dyDescent="0.25">
      <c r="A3749" s="2">
        <v>43373</v>
      </c>
      <c r="B3749" t="s">
        <v>27</v>
      </c>
      <c r="C3749">
        <v>2018</v>
      </c>
      <c r="D3749">
        <v>3</v>
      </c>
      <c r="E3749" t="s">
        <v>84</v>
      </c>
      <c r="F3749" t="s">
        <v>85</v>
      </c>
      <c r="G3749" t="s">
        <v>86</v>
      </c>
      <c r="H3749" t="s">
        <v>63</v>
      </c>
      <c r="I3749">
        <v>37.04</v>
      </c>
      <c r="J3749">
        <v>153.44999999999999</v>
      </c>
      <c r="K3749">
        <v>9.3962000000000004E-2</v>
      </c>
      <c r="L3749">
        <v>13.18</v>
      </c>
    </row>
    <row r="3750" spans="1:12" hidden="1" x14ac:dyDescent="0.25">
      <c r="A3750" s="2">
        <v>43465</v>
      </c>
      <c r="B3750" t="s">
        <v>28</v>
      </c>
      <c r="C3750">
        <v>2018</v>
      </c>
      <c r="D3750">
        <v>4</v>
      </c>
      <c r="E3750" t="s">
        <v>84</v>
      </c>
      <c r="F3750" t="s">
        <v>85</v>
      </c>
      <c r="G3750" t="s">
        <v>86</v>
      </c>
      <c r="H3750" t="s">
        <v>63</v>
      </c>
      <c r="I3750">
        <v>40.729999999999997</v>
      </c>
      <c r="J3750">
        <v>155.16</v>
      </c>
      <c r="K3750">
        <v>6.7712999999999995E-2</v>
      </c>
      <c r="L3750">
        <v>9.84</v>
      </c>
    </row>
    <row r="3751" spans="1:12" hidden="1" x14ac:dyDescent="0.25">
      <c r="A3751" s="2">
        <v>43555</v>
      </c>
      <c r="B3751" t="s">
        <v>29</v>
      </c>
      <c r="C3751">
        <v>2019</v>
      </c>
      <c r="D3751">
        <v>1</v>
      </c>
      <c r="E3751" t="s">
        <v>84</v>
      </c>
      <c r="F3751" t="s">
        <v>85</v>
      </c>
      <c r="G3751" t="s">
        <v>86</v>
      </c>
      <c r="H3751" t="s">
        <v>63</v>
      </c>
      <c r="I3751">
        <v>42.9</v>
      </c>
      <c r="J3751">
        <v>160.13999999999999</v>
      </c>
      <c r="K3751">
        <v>0.113398</v>
      </c>
      <c r="L3751">
        <v>16.309999999999999</v>
      </c>
    </row>
    <row r="3752" spans="1:12" hidden="1" x14ac:dyDescent="0.25">
      <c r="A3752" s="2">
        <v>43646</v>
      </c>
      <c r="B3752" t="s">
        <v>30</v>
      </c>
      <c r="C3752">
        <v>2019</v>
      </c>
      <c r="D3752">
        <v>2</v>
      </c>
      <c r="E3752" t="s">
        <v>84</v>
      </c>
      <c r="F3752" t="s">
        <v>85</v>
      </c>
      <c r="G3752" t="s">
        <v>86</v>
      </c>
      <c r="H3752" t="s">
        <v>63</v>
      </c>
      <c r="I3752">
        <v>42.61</v>
      </c>
      <c r="J3752">
        <v>163.28</v>
      </c>
      <c r="K3752">
        <v>9.4589999999999994E-2</v>
      </c>
      <c r="L3752">
        <v>14.11</v>
      </c>
    </row>
    <row r="3753" spans="1:12" hidden="1" x14ac:dyDescent="0.25">
      <c r="A3753" s="2">
        <v>43738</v>
      </c>
      <c r="B3753" t="s">
        <v>31</v>
      </c>
      <c r="C3753">
        <v>2019</v>
      </c>
      <c r="D3753">
        <v>3</v>
      </c>
      <c r="E3753" t="s">
        <v>84</v>
      </c>
      <c r="F3753" t="s">
        <v>85</v>
      </c>
      <c r="G3753" t="s">
        <v>86</v>
      </c>
      <c r="H3753" t="s">
        <v>63</v>
      </c>
      <c r="I3753">
        <v>38.700000000000003</v>
      </c>
      <c r="J3753">
        <v>164.93</v>
      </c>
      <c r="K3753">
        <v>7.4813000000000004E-2</v>
      </c>
      <c r="L3753">
        <v>11.48</v>
      </c>
    </row>
    <row r="3754" spans="1:12" hidden="1" x14ac:dyDescent="0.25">
      <c r="A3754" s="2">
        <v>43830</v>
      </c>
      <c r="B3754" t="s">
        <v>32</v>
      </c>
      <c r="C3754">
        <v>2019</v>
      </c>
      <c r="D3754">
        <v>4</v>
      </c>
      <c r="E3754" t="s">
        <v>84</v>
      </c>
      <c r="F3754" t="s">
        <v>85</v>
      </c>
      <c r="G3754" t="s">
        <v>86</v>
      </c>
      <c r="H3754" t="s">
        <v>63</v>
      </c>
      <c r="I3754">
        <v>44.31</v>
      </c>
      <c r="J3754">
        <v>168.51</v>
      </c>
      <c r="K3754">
        <v>8.6040000000000005E-2</v>
      </c>
      <c r="L3754">
        <v>13.35</v>
      </c>
    </row>
    <row r="3755" spans="1:12" hidden="1" x14ac:dyDescent="0.25">
      <c r="A3755" s="2">
        <v>43921</v>
      </c>
      <c r="B3755" t="s">
        <v>33</v>
      </c>
      <c r="C3755">
        <v>2020</v>
      </c>
      <c r="D3755">
        <v>1</v>
      </c>
      <c r="E3755" t="s">
        <v>84</v>
      </c>
      <c r="F3755" t="s">
        <v>85</v>
      </c>
      <c r="G3755" t="s">
        <v>86</v>
      </c>
      <c r="H3755" t="s">
        <v>63</v>
      </c>
      <c r="I3755">
        <v>44.73</v>
      </c>
      <c r="J3755">
        <v>170.34</v>
      </c>
      <c r="K3755">
        <v>6.3694000000000001E-2</v>
      </c>
      <c r="L3755">
        <v>10.199999999999999</v>
      </c>
    </row>
    <row r="3756" spans="1:12" hidden="1" x14ac:dyDescent="0.25">
      <c r="A3756" s="2">
        <v>44012</v>
      </c>
      <c r="B3756" t="s">
        <v>34</v>
      </c>
      <c r="C3756">
        <v>2020</v>
      </c>
      <c r="D3756">
        <v>2</v>
      </c>
      <c r="E3756" t="s">
        <v>84</v>
      </c>
      <c r="F3756" t="s">
        <v>85</v>
      </c>
      <c r="G3756" t="s">
        <v>86</v>
      </c>
      <c r="H3756" t="s">
        <v>63</v>
      </c>
      <c r="I3756">
        <v>32.35</v>
      </c>
      <c r="J3756">
        <v>160.09</v>
      </c>
      <c r="K3756">
        <v>-1.9536999999999999E-2</v>
      </c>
      <c r="L3756">
        <v>-3.19</v>
      </c>
    </row>
    <row r="3757" spans="1:12" hidden="1" x14ac:dyDescent="0.25">
      <c r="A3757" s="2">
        <v>44104</v>
      </c>
      <c r="B3757" t="s">
        <v>35</v>
      </c>
      <c r="C3757">
        <v>2020</v>
      </c>
      <c r="D3757">
        <v>3</v>
      </c>
      <c r="E3757" t="s">
        <v>84</v>
      </c>
      <c r="F3757" t="s">
        <v>85</v>
      </c>
      <c r="G3757" t="s">
        <v>86</v>
      </c>
      <c r="H3757" t="s">
        <v>63</v>
      </c>
      <c r="I3757">
        <v>36.65</v>
      </c>
      <c r="J3757">
        <v>158.04</v>
      </c>
      <c r="K3757">
        <v>-4.1775E-2</v>
      </c>
      <c r="L3757">
        <v>-6.89</v>
      </c>
    </row>
    <row r="3758" spans="1:12" hidden="1" x14ac:dyDescent="0.25">
      <c r="A3758" s="2">
        <v>44196</v>
      </c>
      <c r="B3758" t="s">
        <v>36</v>
      </c>
      <c r="C3758">
        <v>2020</v>
      </c>
      <c r="D3758">
        <v>4</v>
      </c>
      <c r="E3758" t="s">
        <v>84</v>
      </c>
      <c r="F3758" t="s">
        <v>85</v>
      </c>
      <c r="G3758" t="s">
        <v>86</v>
      </c>
      <c r="H3758" t="s">
        <v>63</v>
      </c>
      <c r="I3758">
        <v>45.59</v>
      </c>
      <c r="J3758">
        <v>159.32</v>
      </c>
      <c r="K3758">
        <v>-5.4537000000000002E-2</v>
      </c>
      <c r="L3758">
        <v>-9.19</v>
      </c>
    </row>
    <row r="3759" spans="1:12" hidden="1" x14ac:dyDescent="0.25">
      <c r="A3759" s="2">
        <v>44286</v>
      </c>
      <c r="B3759" t="s">
        <v>37</v>
      </c>
      <c r="C3759">
        <v>2021</v>
      </c>
      <c r="D3759">
        <v>1</v>
      </c>
      <c r="E3759" t="s">
        <v>84</v>
      </c>
      <c r="F3759" t="s">
        <v>85</v>
      </c>
      <c r="G3759" t="s">
        <v>86</v>
      </c>
      <c r="H3759" t="s">
        <v>63</v>
      </c>
      <c r="I3759">
        <v>50.72</v>
      </c>
      <c r="J3759">
        <v>165.31</v>
      </c>
      <c r="K3759">
        <v>-2.9529E-2</v>
      </c>
      <c r="L3759">
        <v>-5.03</v>
      </c>
    </row>
    <row r="3760" spans="1:12" hidden="1" x14ac:dyDescent="0.25">
      <c r="A3760" s="2">
        <v>44377</v>
      </c>
      <c r="B3760" t="s">
        <v>38</v>
      </c>
      <c r="C3760">
        <v>2021</v>
      </c>
      <c r="D3760">
        <v>2</v>
      </c>
      <c r="E3760" t="s">
        <v>84</v>
      </c>
      <c r="F3760" t="s">
        <v>85</v>
      </c>
      <c r="G3760" t="s">
        <v>86</v>
      </c>
      <c r="H3760" t="s">
        <v>63</v>
      </c>
      <c r="I3760">
        <v>43.77</v>
      </c>
      <c r="J3760">
        <v>176.73</v>
      </c>
      <c r="K3760">
        <v>0.10394200000000001</v>
      </c>
      <c r="L3760">
        <v>16.64</v>
      </c>
    </row>
    <row r="3761" spans="1:12" hidden="1" x14ac:dyDescent="0.25">
      <c r="A3761" s="2">
        <v>44469</v>
      </c>
      <c r="B3761" t="s">
        <v>39</v>
      </c>
      <c r="C3761">
        <v>2021</v>
      </c>
      <c r="D3761">
        <v>3</v>
      </c>
      <c r="E3761" t="s">
        <v>84</v>
      </c>
      <c r="F3761" t="s">
        <v>85</v>
      </c>
      <c r="G3761" t="s">
        <v>86</v>
      </c>
      <c r="H3761" t="s">
        <v>63</v>
      </c>
      <c r="I3761">
        <v>47.28</v>
      </c>
      <c r="J3761">
        <v>187.35</v>
      </c>
      <c r="K3761">
        <v>0.18545900000000001</v>
      </c>
      <c r="L3761">
        <v>29.31</v>
      </c>
    </row>
    <row r="3762" spans="1:12" hidden="1" x14ac:dyDescent="0.25">
      <c r="A3762" s="2">
        <v>44561</v>
      </c>
      <c r="B3762" t="s">
        <v>40</v>
      </c>
      <c r="C3762">
        <v>2021</v>
      </c>
      <c r="D3762">
        <v>4</v>
      </c>
      <c r="E3762" t="s">
        <v>84</v>
      </c>
      <c r="F3762" t="s">
        <v>85</v>
      </c>
      <c r="G3762" t="s">
        <v>86</v>
      </c>
      <c r="H3762" t="s">
        <v>63</v>
      </c>
      <c r="I3762">
        <v>54.93</v>
      </c>
      <c r="J3762">
        <v>196.7</v>
      </c>
      <c r="K3762">
        <v>0.234622</v>
      </c>
      <c r="L3762">
        <v>37.380000000000003</v>
      </c>
    </row>
    <row r="3763" spans="1:12" hidden="1" x14ac:dyDescent="0.25">
      <c r="A3763" s="2">
        <v>44651</v>
      </c>
      <c r="B3763" t="s">
        <v>41</v>
      </c>
      <c r="C3763">
        <v>2022</v>
      </c>
      <c r="D3763">
        <v>1</v>
      </c>
      <c r="E3763" t="s">
        <v>84</v>
      </c>
      <c r="F3763" t="s">
        <v>85</v>
      </c>
      <c r="G3763" t="s">
        <v>86</v>
      </c>
      <c r="H3763" t="s">
        <v>63</v>
      </c>
      <c r="I3763">
        <v>51.18</v>
      </c>
      <c r="J3763">
        <v>197.16</v>
      </c>
      <c r="K3763">
        <v>0.19266800000000001</v>
      </c>
      <c r="L3763">
        <v>31.85</v>
      </c>
    </row>
    <row r="3764" spans="1:12" hidden="1" x14ac:dyDescent="0.25">
      <c r="A3764" s="2">
        <v>44742</v>
      </c>
      <c r="B3764" t="s">
        <v>42</v>
      </c>
      <c r="C3764">
        <v>2022</v>
      </c>
      <c r="D3764">
        <v>2</v>
      </c>
      <c r="E3764" t="s">
        <v>84</v>
      </c>
      <c r="F3764" t="s">
        <v>85</v>
      </c>
      <c r="G3764" t="s">
        <v>86</v>
      </c>
      <c r="H3764" t="s">
        <v>63</v>
      </c>
      <c r="I3764">
        <v>47.52</v>
      </c>
      <c r="J3764">
        <v>200.91</v>
      </c>
      <c r="K3764">
        <v>0.136819</v>
      </c>
      <c r="L3764">
        <v>24.18</v>
      </c>
    </row>
    <row r="3765" spans="1:12" hidden="1" x14ac:dyDescent="0.25">
      <c r="A3765" s="2">
        <v>44834</v>
      </c>
      <c r="B3765" t="s">
        <v>43</v>
      </c>
      <c r="C3765">
        <v>2022</v>
      </c>
      <c r="D3765">
        <v>3</v>
      </c>
      <c r="E3765" t="s">
        <v>84</v>
      </c>
      <c r="F3765" t="s">
        <v>85</v>
      </c>
      <c r="G3765" t="s">
        <v>86</v>
      </c>
      <c r="H3765" t="s">
        <v>63</v>
      </c>
      <c r="I3765">
        <v>51.29</v>
      </c>
      <c r="J3765">
        <v>204.93</v>
      </c>
      <c r="K3765">
        <v>9.3835000000000002E-2</v>
      </c>
      <c r="L3765">
        <v>17.579999999999998</v>
      </c>
    </row>
    <row r="3766" spans="1:12" hidden="1" x14ac:dyDescent="0.25">
      <c r="A3766" s="2">
        <v>44926</v>
      </c>
      <c r="B3766" t="s">
        <v>44</v>
      </c>
      <c r="C3766">
        <v>2022</v>
      </c>
      <c r="D3766">
        <v>4</v>
      </c>
      <c r="E3766" t="s">
        <v>84</v>
      </c>
      <c r="F3766" t="s">
        <v>85</v>
      </c>
      <c r="G3766" t="s">
        <v>86</v>
      </c>
      <c r="H3766" t="s">
        <v>63</v>
      </c>
      <c r="I3766">
        <v>56.22</v>
      </c>
      <c r="J3766">
        <v>206.22</v>
      </c>
      <c r="K3766">
        <v>4.8398999999999998E-2</v>
      </c>
      <c r="L3766">
        <v>9.52</v>
      </c>
    </row>
    <row r="3767" spans="1:12" hidden="1" x14ac:dyDescent="0.25">
      <c r="A3767" s="2">
        <v>45016</v>
      </c>
      <c r="B3767" t="s">
        <v>45</v>
      </c>
      <c r="C3767">
        <v>2023</v>
      </c>
      <c r="D3767">
        <v>1</v>
      </c>
      <c r="E3767" t="s">
        <v>84</v>
      </c>
      <c r="F3767" t="s">
        <v>85</v>
      </c>
      <c r="G3767" t="s">
        <v>86</v>
      </c>
      <c r="H3767" t="s">
        <v>63</v>
      </c>
      <c r="I3767">
        <v>56.43</v>
      </c>
      <c r="J3767">
        <v>211.46</v>
      </c>
      <c r="K3767">
        <v>7.2529999999999997E-2</v>
      </c>
      <c r="L3767">
        <v>14.3</v>
      </c>
    </row>
    <row r="3768" spans="1:12" hidden="1" x14ac:dyDescent="0.25">
      <c r="A3768" s="2">
        <v>45107</v>
      </c>
      <c r="B3768" t="s">
        <v>46</v>
      </c>
      <c r="C3768">
        <v>2023</v>
      </c>
      <c r="D3768">
        <v>2</v>
      </c>
      <c r="E3768" t="s">
        <v>84</v>
      </c>
      <c r="F3768" t="s">
        <v>85</v>
      </c>
      <c r="G3768" t="s">
        <v>86</v>
      </c>
      <c r="H3768" t="s">
        <v>63</v>
      </c>
      <c r="I3768">
        <v>52.43</v>
      </c>
      <c r="J3768">
        <v>216.37</v>
      </c>
      <c r="K3768">
        <v>7.6950000000000005E-2</v>
      </c>
      <c r="L3768">
        <v>15.46</v>
      </c>
    </row>
    <row r="3769" spans="1:12" hidden="1" x14ac:dyDescent="0.25">
      <c r="A3769" s="2">
        <v>45199</v>
      </c>
      <c r="B3769" t="s">
        <v>47</v>
      </c>
      <c r="C3769">
        <v>2023</v>
      </c>
      <c r="D3769">
        <v>3</v>
      </c>
      <c r="E3769" t="s">
        <v>84</v>
      </c>
      <c r="F3769" t="s">
        <v>85</v>
      </c>
      <c r="G3769" t="s">
        <v>86</v>
      </c>
      <c r="H3769" t="s">
        <v>63</v>
      </c>
      <c r="I3769">
        <v>53.93</v>
      </c>
      <c r="J3769">
        <v>219.01</v>
      </c>
      <c r="K3769">
        <v>6.8706000000000003E-2</v>
      </c>
      <c r="L3769">
        <v>14.08</v>
      </c>
    </row>
    <row r="3770" spans="1:12" hidden="1" x14ac:dyDescent="0.25">
      <c r="A3770" s="2">
        <v>45291</v>
      </c>
      <c r="B3770" t="s">
        <v>48</v>
      </c>
      <c r="C3770">
        <v>2023</v>
      </c>
      <c r="D3770">
        <v>4</v>
      </c>
      <c r="E3770" t="s">
        <v>84</v>
      </c>
      <c r="F3770" t="s">
        <v>85</v>
      </c>
      <c r="G3770" t="s">
        <v>86</v>
      </c>
      <c r="H3770" t="s">
        <v>63</v>
      </c>
      <c r="I3770">
        <v>61.11</v>
      </c>
      <c r="J3770">
        <v>223.9</v>
      </c>
      <c r="K3770">
        <v>8.5734000000000005E-2</v>
      </c>
      <c r="L3770">
        <v>17.68</v>
      </c>
    </row>
    <row r="3771" spans="1:12" hidden="1" x14ac:dyDescent="0.25">
      <c r="A3771" s="2">
        <v>45382</v>
      </c>
      <c r="B3771" t="s">
        <v>49</v>
      </c>
      <c r="C3771">
        <v>2024</v>
      </c>
      <c r="D3771">
        <v>1</v>
      </c>
      <c r="E3771" t="s">
        <v>84</v>
      </c>
      <c r="F3771" t="s">
        <v>85</v>
      </c>
      <c r="G3771" t="s">
        <v>86</v>
      </c>
      <c r="H3771" t="s">
        <v>63</v>
      </c>
      <c r="I3771">
        <v>61.37</v>
      </c>
      <c r="J3771">
        <v>228.85</v>
      </c>
      <c r="K3771">
        <v>8.2238000000000006E-2</v>
      </c>
      <c r="L3771">
        <v>17.39</v>
      </c>
    </row>
    <row r="3772" spans="1:12" hidden="1" x14ac:dyDescent="0.25">
      <c r="A3772" s="2">
        <v>45473</v>
      </c>
      <c r="B3772" t="s">
        <v>50</v>
      </c>
      <c r="C3772">
        <v>2024</v>
      </c>
      <c r="D3772">
        <v>2</v>
      </c>
      <c r="E3772" t="s">
        <v>84</v>
      </c>
      <c r="F3772" t="s">
        <v>85</v>
      </c>
      <c r="G3772" t="s">
        <v>86</v>
      </c>
      <c r="H3772" t="s">
        <v>63</v>
      </c>
      <c r="I3772">
        <v>60.59</v>
      </c>
      <c r="J3772">
        <v>237.01</v>
      </c>
      <c r="K3772">
        <v>9.5392000000000005E-2</v>
      </c>
      <c r="L3772">
        <v>20.64</v>
      </c>
    </row>
    <row r="3773" spans="1:12" hidden="1" x14ac:dyDescent="0.25">
      <c r="A3773" s="2">
        <v>45565</v>
      </c>
      <c r="B3773" t="s">
        <v>51</v>
      </c>
      <c r="C3773">
        <v>2024</v>
      </c>
      <c r="D3773">
        <v>3</v>
      </c>
      <c r="E3773" t="s">
        <v>84</v>
      </c>
      <c r="F3773" t="s">
        <v>85</v>
      </c>
      <c r="G3773" t="s">
        <v>86</v>
      </c>
      <c r="H3773" t="s">
        <v>63</v>
      </c>
      <c r="I3773">
        <v>56.23</v>
      </c>
      <c r="J3773">
        <v>239.31</v>
      </c>
      <c r="K3773">
        <v>9.2689999999999995E-2</v>
      </c>
      <c r="L3773">
        <v>20.3</v>
      </c>
    </row>
    <row r="3774" spans="1:12" hidden="1" x14ac:dyDescent="0.25">
      <c r="A3774" s="2">
        <v>45657</v>
      </c>
      <c r="B3774" t="s">
        <v>52</v>
      </c>
      <c r="C3774">
        <v>2024</v>
      </c>
      <c r="D3774">
        <v>4</v>
      </c>
      <c r="E3774" t="s">
        <v>84</v>
      </c>
      <c r="F3774" t="s">
        <v>85</v>
      </c>
      <c r="G3774" t="s">
        <v>86</v>
      </c>
      <c r="H3774" t="s">
        <v>63</v>
      </c>
      <c r="I3774">
        <v>67.349999999999994</v>
      </c>
      <c r="J3774">
        <v>245.54</v>
      </c>
      <c r="K3774">
        <v>9.665E-2</v>
      </c>
      <c r="L3774">
        <v>21.64</v>
      </c>
    </row>
    <row r="3775" spans="1:12" hidden="1" x14ac:dyDescent="0.25">
      <c r="A3775" s="2">
        <v>45747</v>
      </c>
      <c r="B3775" t="s">
        <v>53</v>
      </c>
      <c r="C3775">
        <v>2025</v>
      </c>
      <c r="D3775">
        <v>1</v>
      </c>
      <c r="E3775" t="s">
        <v>84</v>
      </c>
      <c r="F3775" t="s">
        <v>85</v>
      </c>
      <c r="G3775" t="s">
        <v>86</v>
      </c>
      <c r="H3775" t="s">
        <v>63</v>
      </c>
      <c r="I3775">
        <v>62.38</v>
      </c>
      <c r="J3775">
        <v>246.55</v>
      </c>
      <c r="K3775">
        <v>7.7342999999999995E-2</v>
      </c>
      <c r="L3775">
        <v>17.7</v>
      </c>
    </row>
    <row r="3776" spans="1:12" hidden="1" x14ac:dyDescent="0.25">
      <c r="A3776" s="2">
        <v>42460</v>
      </c>
      <c r="B3776" t="s">
        <v>12</v>
      </c>
      <c r="C3776">
        <v>2016</v>
      </c>
      <c r="D3776">
        <v>1</v>
      </c>
      <c r="E3776" t="s">
        <v>84</v>
      </c>
      <c r="F3776" t="s">
        <v>85</v>
      </c>
      <c r="G3776" t="s">
        <v>86</v>
      </c>
      <c r="H3776" t="s">
        <v>64</v>
      </c>
      <c r="I3776">
        <v>28.74</v>
      </c>
      <c r="J3776" t="s">
        <v>17</v>
      </c>
      <c r="K3776" t="s">
        <v>17</v>
      </c>
      <c r="L3776" t="s">
        <v>17</v>
      </c>
    </row>
    <row r="3777" spans="1:12" hidden="1" x14ac:dyDescent="0.25">
      <c r="A3777" s="2">
        <v>42551</v>
      </c>
      <c r="B3777" t="s">
        <v>18</v>
      </c>
      <c r="C3777">
        <v>2016</v>
      </c>
      <c r="D3777">
        <v>2</v>
      </c>
      <c r="E3777" t="s">
        <v>84</v>
      </c>
      <c r="F3777" t="s">
        <v>85</v>
      </c>
      <c r="G3777" t="s">
        <v>86</v>
      </c>
      <c r="H3777" t="s">
        <v>64</v>
      </c>
      <c r="I3777">
        <v>29.48</v>
      </c>
      <c r="J3777" t="s">
        <v>17</v>
      </c>
      <c r="K3777" t="s">
        <v>17</v>
      </c>
      <c r="L3777" t="s">
        <v>17</v>
      </c>
    </row>
    <row r="3778" spans="1:12" hidden="1" x14ac:dyDescent="0.25">
      <c r="A3778" s="2">
        <v>42643</v>
      </c>
      <c r="B3778" t="s">
        <v>19</v>
      </c>
      <c r="C3778">
        <v>2016</v>
      </c>
      <c r="D3778">
        <v>3</v>
      </c>
      <c r="E3778" t="s">
        <v>84</v>
      </c>
      <c r="F3778" t="s">
        <v>85</v>
      </c>
      <c r="G3778" t="s">
        <v>86</v>
      </c>
      <c r="H3778" t="s">
        <v>64</v>
      </c>
      <c r="I3778">
        <v>29.7</v>
      </c>
      <c r="J3778" t="s">
        <v>17</v>
      </c>
      <c r="K3778" t="s">
        <v>17</v>
      </c>
      <c r="L3778" t="s">
        <v>17</v>
      </c>
    </row>
    <row r="3779" spans="1:12" hidden="1" x14ac:dyDescent="0.25">
      <c r="A3779" s="2">
        <v>42735</v>
      </c>
      <c r="B3779" t="s">
        <v>20</v>
      </c>
      <c r="C3779">
        <v>2016</v>
      </c>
      <c r="D3779">
        <v>4</v>
      </c>
      <c r="E3779" t="s">
        <v>84</v>
      </c>
      <c r="F3779" t="s">
        <v>85</v>
      </c>
      <c r="G3779" t="s">
        <v>86</v>
      </c>
      <c r="H3779" t="s">
        <v>64</v>
      </c>
      <c r="I3779">
        <v>30.93</v>
      </c>
      <c r="J3779">
        <v>118.85</v>
      </c>
      <c r="K3779" t="s">
        <v>17</v>
      </c>
      <c r="L3779" t="s">
        <v>17</v>
      </c>
    </row>
    <row r="3780" spans="1:12" hidden="1" x14ac:dyDescent="0.25">
      <c r="A3780" s="2">
        <v>42825</v>
      </c>
      <c r="B3780" t="s">
        <v>21</v>
      </c>
      <c r="C3780">
        <v>2017</v>
      </c>
      <c r="D3780">
        <v>1</v>
      </c>
      <c r="E3780" t="s">
        <v>84</v>
      </c>
      <c r="F3780" t="s">
        <v>85</v>
      </c>
      <c r="G3780" t="s">
        <v>86</v>
      </c>
      <c r="H3780" t="s">
        <v>64</v>
      </c>
      <c r="I3780">
        <v>33.15</v>
      </c>
      <c r="J3780">
        <v>123.26</v>
      </c>
      <c r="K3780" t="s">
        <v>17</v>
      </c>
      <c r="L3780" t="s">
        <v>17</v>
      </c>
    </row>
    <row r="3781" spans="1:12" hidden="1" x14ac:dyDescent="0.25">
      <c r="A3781" s="2">
        <v>42916</v>
      </c>
      <c r="B3781" t="s">
        <v>22</v>
      </c>
      <c r="C3781">
        <v>2017</v>
      </c>
      <c r="D3781">
        <v>2</v>
      </c>
      <c r="E3781" t="s">
        <v>84</v>
      </c>
      <c r="F3781" t="s">
        <v>85</v>
      </c>
      <c r="G3781" t="s">
        <v>86</v>
      </c>
      <c r="H3781" t="s">
        <v>64</v>
      </c>
      <c r="I3781">
        <v>30.72</v>
      </c>
      <c r="J3781">
        <v>124.5</v>
      </c>
      <c r="K3781" t="s">
        <v>17</v>
      </c>
      <c r="L3781" t="s">
        <v>17</v>
      </c>
    </row>
    <row r="3782" spans="1:12" hidden="1" x14ac:dyDescent="0.25">
      <c r="A3782" s="2">
        <v>43008</v>
      </c>
      <c r="B3782" t="s">
        <v>23</v>
      </c>
      <c r="C3782">
        <v>2017</v>
      </c>
      <c r="D3782">
        <v>3</v>
      </c>
      <c r="E3782" t="s">
        <v>84</v>
      </c>
      <c r="F3782" t="s">
        <v>85</v>
      </c>
      <c r="G3782" t="s">
        <v>86</v>
      </c>
      <c r="H3782" t="s">
        <v>64</v>
      </c>
      <c r="I3782">
        <v>30.42</v>
      </c>
      <c r="J3782">
        <v>125.22</v>
      </c>
      <c r="K3782" t="s">
        <v>17</v>
      </c>
      <c r="L3782" t="s">
        <v>17</v>
      </c>
    </row>
    <row r="3783" spans="1:12" hidden="1" x14ac:dyDescent="0.25">
      <c r="A3783" s="2">
        <v>43100</v>
      </c>
      <c r="B3783" t="s">
        <v>24</v>
      </c>
      <c r="C3783">
        <v>2017</v>
      </c>
      <c r="D3783">
        <v>4</v>
      </c>
      <c r="E3783" t="s">
        <v>84</v>
      </c>
      <c r="F3783" t="s">
        <v>85</v>
      </c>
      <c r="G3783" t="s">
        <v>86</v>
      </c>
      <c r="H3783" t="s">
        <v>64</v>
      </c>
      <c r="I3783">
        <v>32.549999999999997</v>
      </c>
      <c r="J3783">
        <v>126.84</v>
      </c>
      <c r="K3783">
        <v>6.7227999999999996E-2</v>
      </c>
      <c r="L3783">
        <v>7.99</v>
      </c>
    </row>
    <row r="3784" spans="1:12" hidden="1" x14ac:dyDescent="0.25">
      <c r="A3784" s="2">
        <v>43190</v>
      </c>
      <c r="B3784" t="s">
        <v>25</v>
      </c>
      <c r="C3784">
        <v>2018</v>
      </c>
      <c r="D3784">
        <v>1</v>
      </c>
      <c r="E3784" t="s">
        <v>84</v>
      </c>
      <c r="F3784" t="s">
        <v>85</v>
      </c>
      <c r="G3784" t="s">
        <v>86</v>
      </c>
      <c r="H3784" t="s">
        <v>64</v>
      </c>
      <c r="I3784">
        <v>33.83</v>
      </c>
      <c r="J3784">
        <v>127.51</v>
      </c>
      <c r="K3784">
        <v>3.4479999999999997E-2</v>
      </c>
      <c r="L3784">
        <v>4.25</v>
      </c>
    </row>
    <row r="3785" spans="1:12" hidden="1" x14ac:dyDescent="0.25">
      <c r="A3785" s="2">
        <v>43281</v>
      </c>
      <c r="B3785" t="s">
        <v>26</v>
      </c>
      <c r="C3785">
        <v>2018</v>
      </c>
      <c r="D3785">
        <v>2</v>
      </c>
      <c r="E3785" t="s">
        <v>84</v>
      </c>
      <c r="F3785" t="s">
        <v>85</v>
      </c>
      <c r="G3785" t="s">
        <v>86</v>
      </c>
      <c r="H3785" t="s">
        <v>64</v>
      </c>
      <c r="I3785">
        <v>31.73</v>
      </c>
      <c r="J3785">
        <v>128.52000000000001</v>
      </c>
      <c r="K3785">
        <v>3.2288999999999998E-2</v>
      </c>
      <c r="L3785">
        <v>4.0199999999999996</v>
      </c>
    </row>
    <row r="3786" spans="1:12" hidden="1" x14ac:dyDescent="0.25">
      <c r="A3786" s="2">
        <v>43373</v>
      </c>
      <c r="B3786" t="s">
        <v>27</v>
      </c>
      <c r="C3786">
        <v>2018</v>
      </c>
      <c r="D3786">
        <v>3</v>
      </c>
      <c r="E3786" t="s">
        <v>84</v>
      </c>
      <c r="F3786" t="s">
        <v>85</v>
      </c>
      <c r="G3786" t="s">
        <v>86</v>
      </c>
      <c r="H3786" t="s">
        <v>64</v>
      </c>
      <c r="I3786">
        <v>32.880000000000003</v>
      </c>
      <c r="J3786">
        <v>130.99</v>
      </c>
      <c r="K3786">
        <v>4.6079000000000002E-2</v>
      </c>
      <c r="L3786">
        <v>5.77</v>
      </c>
    </row>
    <row r="3787" spans="1:12" hidden="1" x14ac:dyDescent="0.25">
      <c r="A3787" s="2">
        <v>43465</v>
      </c>
      <c r="B3787" t="s">
        <v>28</v>
      </c>
      <c r="C3787">
        <v>2018</v>
      </c>
      <c r="D3787">
        <v>4</v>
      </c>
      <c r="E3787" t="s">
        <v>84</v>
      </c>
      <c r="F3787" t="s">
        <v>85</v>
      </c>
      <c r="G3787" t="s">
        <v>86</v>
      </c>
      <c r="H3787" t="s">
        <v>64</v>
      </c>
      <c r="I3787">
        <v>31.49</v>
      </c>
      <c r="J3787">
        <v>129.93</v>
      </c>
      <c r="K3787">
        <v>2.4361000000000001E-2</v>
      </c>
      <c r="L3787">
        <v>3.09</v>
      </c>
    </row>
    <row r="3788" spans="1:12" hidden="1" x14ac:dyDescent="0.25">
      <c r="A3788" s="2">
        <v>43555</v>
      </c>
      <c r="B3788" t="s">
        <v>29</v>
      </c>
      <c r="C3788">
        <v>2019</v>
      </c>
      <c r="D3788">
        <v>1</v>
      </c>
      <c r="E3788" t="s">
        <v>84</v>
      </c>
      <c r="F3788" t="s">
        <v>85</v>
      </c>
      <c r="G3788" t="s">
        <v>86</v>
      </c>
      <c r="H3788" t="s">
        <v>64</v>
      </c>
      <c r="I3788">
        <v>33.25</v>
      </c>
      <c r="J3788">
        <v>129.34</v>
      </c>
      <c r="K3788">
        <v>1.4352E-2</v>
      </c>
      <c r="L3788">
        <v>1.83</v>
      </c>
    </row>
    <row r="3789" spans="1:12" hidden="1" x14ac:dyDescent="0.25">
      <c r="A3789" s="2">
        <v>43646</v>
      </c>
      <c r="B3789" t="s">
        <v>30</v>
      </c>
      <c r="C3789">
        <v>2019</v>
      </c>
      <c r="D3789">
        <v>2</v>
      </c>
      <c r="E3789" t="s">
        <v>84</v>
      </c>
      <c r="F3789" t="s">
        <v>85</v>
      </c>
      <c r="G3789" t="s">
        <v>86</v>
      </c>
      <c r="H3789" t="s">
        <v>64</v>
      </c>
      <c r="I3789">
        <v>34.39</v>
      </c>
      <c r="J3789">
        <v>132.01</v>
      </c>
      <c r="K3789">
        <v>2.7154999999999999E-2</v>
      </c>
      <c r="L3789">
        <v>3.49</v>
      </c>
    </row>
    <row r="3790" spans="1:12" hidden="1" x14ac:dyDescent="0.25">
      <c r="A3790" s="2">
        <v>43738</v>
      </c>
      <c r="B3790" t="s">
        <v>31</v>
      </c>
      <c r="C3790">
        <v>2019</v>
      </c>
      <c r="D3790">
        <v>3</v>
      </c>
      <c r="E3790" t="s">
        <v>84</v>
      </c>
      <c r="F3790" t="s">
        <v>85</v>
      </c>
      <c r="G3790" t="s">
        <v>86</v>
      </c>
      <c r="H3790" t="s">
        <v>64</v>
      </c>
      <c r="I3790">
        <v>32.950000000000003</v>
      </c>
      <c r="J3790">
        <v>132.07</v>
      </c>
      <c r="K3790">
        <v>8.2450000000000006E-3</v>
      </c>
      <c r="L3790">
        <v>1.08</v>
      </c>
    </row>
    <row r="3791" spans="1:12" hidden="1" x14ac:dyDescent="0.25">
      <c r="A3791" s="2">
        <v>43830</v>
      </c>
      <c r="B3791" t="s">
        <v>32</v>
      </c>
      <c r="C3791">
        <v>2019</v>
      </c>
      <c r="D3791">
        <v>4</v>
      </c>
      <c r="E3791" t="s">
        <v>84</v>
      </c>
      <c r="F3791" t="s">
        <v>85</v>
      </c>
      <c r="G3791" t="s">
        <v>86</v>
      </c>
      <c r="H3791" t="s">
        <v>64</v>
      </c>
      <c r="I3791">
        <v>33.9</v>
      </c>
      <c r="J3791">
        <v>134.47999999999999</v>
      </c>
      <c r="K3791">
        <v>3.5019000000000002E-2</v>
      </c>
      <c r="L3791">
        <v>4.55</v>
      </c>
    </row>
    <row r="3792" spans="1:12" hidden="1" x14ac:dyDescent="0.25">
      <c r="A3792" s="2">
        <v>43921</v>
      </c>
      <c r="B3792" t="s">
        <v>33</v>
      </c>
      <c r="C3792">
        <v>2020</v>
      </c>
      <c r="D3792">
        <v>1</v>
      </c>
      <c r="E3792" t="s">
        <v>84</v>
      </c>
      <c r="F3792" t="s">
        <v>85</v>
      </c>
      <c r="G3792" t="s">
        <v>86</v>
      </c>
      <c r="H3792" t="s">
        <v>64</v>
      </c>
      <c r="I3792">
        <v>33.299999999999997</v>
      </c>
      <c r="J3792">
        <v>134.53</v>
      </c>
      <c r="K3792">
        <v>4.0127000000000003E-2</v>
      </c>
      <c r="L3792">
        <v>5.19</v>
      </c>
    </row>
    <row r="3793" spans="1:12" hidden="1" x14ac:dyDescent="0.25">
      <c r="A3793" s="2">
        <v>44012</v>
      </c>
      <c r="B3793" t="s">
        <v>34</v>
      </c>
      <c r="C3793">
        <v>2020</v>
      </c>
      <c r="D3793">
        <v>2</v>
      </c>
      <c r="E3793" t="s">
        <v>84</v>
      </c>
      <c r="F3793" t="s">
        <v>85</v>
      </c>
      <c r="G3793" t="s">
        <v>86</v>
      </c>
      <c r="H3793" t="s">
        <v>64</v>
      </c>
      <c r="I3793">
        <v>34.450000000000003</v>
      </c>
      <c r="J3793">
        <v>134.59</v>
      </c>
      <c r="K3793">
        <v>1.9543999999999999E-2</v>
      </c>
      <c r="L3793">
        <v>2.58</v>
      </c>
    </row>
    <row r="3794" spans="1:12" hidden="1" x14ac:dyDescent="0.25">
      <c r="A3794" s="2">
        <v>44104</v>
      </c>
      <c r="B3794" t="s">
        <v>35</v>
      </c>
      <c r="C3794">
        <v>2020</v>
      </c>
      <c r="D3794">
        <v>3</v>
      </c>
      <c r="E3794" t="s">
        <v>84</v>
      </c>
      <c r="F3794" t="s">
        <v>85</v>
      </c>
      <c r="G3794" t="s">
        <v>86</v>
      </c>
      <c r="H3794" t="s">
        <v>64</v>
      </c>
      <c r="I3794">
        <v>30.07</v>
      </c>
      <c r="J3794">
        <v>131.71</v>
      </c>
      <c r="K3794">
        <v>-2.7260000000000001E-3</v>
      </c>
      <c r="L3794">
        <v>-0.36</v>
      </c>
    </row>
    <row r="3795" spans="1:12" hidden="1" x14ac:dyDescent="0.25">
      <c r="A3795" s="2">
        <v>44196</v>
      </c>
      <c r="B3795" t="s">
        <v>36</v>
      </c>
      <c r="C3795">
        <v>2020</v>
      </c>
      <c r="D3795">
        <v>4</v>
      </c>
      <c r="E3795" t="s">
        <v>84</v>
      </c>
      <c r="F3795" t="s">
        <v>85</v>
      </c>
      <c r="G3795" t="s">
        <v>86</v>
      </c>
      <c r="H3795" t="s">
        <v>64</v>
      </c>
      <c r="I3795">
        <v>34.93</v>
      </c>
      <c r="J3795">
        <v>132.75</v>
      </c>
      <c r="K3795">
        <v>-1.2864E-2</v>
      </c>
      <c r="L3795">
        <v>-1.73</v>
      </c>
    </row>
    <row r="3796" spans="1:12" hidden="1" x14ac:dyDescent="0.25">
      <c r="A3796" s="2">
        <v>44286</v>
      </c>
      <c r="B3796" t="s">
        <v>37</v>
      </c>
      <c r="C3796">
        <v>2021</v>
      </c>
      <c r="D3796">
        <v>1</v>
      </c>
      <c r="E3796" t="s">
        <v>84</v>
      </c>
      <c r="F3796" t="s">
        <v>85</v>
      </c>
      <c r="G3796" t="s">
        <v>86</v>
      </c>
      <c r="H3796" t="s">
        <v>64</v>
      </c>
      <c r="I3796">
        <v>37.17</v>
      </c>
      <c r="J3796">
        <v>136.61000000000001</v>
      </c>
      <c r="K3796">
        <v>1.5461000000000001E-2</v>
      </c>
      <c r="L3796">
        <v>2.08</v>
      </c>
    </row>
    <row r="3797" spans="1:12" hidden="1" x14ac:dyDescent="0.25">
      <c r="A3797" s="2">
        <v>44377</v>
      </c>
      <c r="B3797" t="s">
        <v>38</v>
      </c>
      <c r="C3797">
        <v>2021</v>
      </c>
      <c r="D3797">
        <v>2</v>
      </c>
      <c r="E3797" t="s">
        <v>84</v>
      </c>
      <c r="F3797" t="s">
        <v>85</v>
      </c>
      <c r="G3797" t="s">
        <v>86</v>
      </c>
      <c r="H3797" t="s">
        <v>64</v>
      </c>
      <c r="I3797">
        <v>32.200000000000003</v>
      </c>
      <c r="J3797">
        <v>134.37</v>
      </c>
      <c r="K3797">
        <v>-1.635E-3</v>
      </c>
      <c r="L3797">
        <v>-0.22</v>
      </c>
    </row>
    <row r="3798" spans="1:12" hidden="1" x14ac:dyDescent="0.25">
      <c r="A3798" s="2">
        <v>44469</v>
      </c>
      <c r="B3798" t="s">
        <v>39</v>
      </c>
      <c r="C3798">
        <v>2021</v>
      </c>
      <c r="D3798">
        <v>3</v>
      </c>
      <c r="E3798" t="s">
        <v>84</v>
      </c>
      <c r="F3798" t="s">
        <v>85</v>
      </c>
      <c r="G3798" t="s">
        <v>86</v>
      </c>
      <c r="H3798" t="s">
        <v>64</v>
      </c>
      <c r="I3798">
        <v>35.28</v>
      </c>
      <c r="J3798">
        <v>139.58000000000001</v>
      </c>
      <c r="K3798">
        <v>5.9752E-2</v>
      </c>
      <c r="L3798">
        <v>7.87</v>
      </c>
    </row>
    <row r="3799" spans="1:12" hidden="1" x14ac:dyDescent="0.25">
      <c r="A3799" s="2">
        <v>44561</v>
      </c>
      <c r="B3799" t="s">
        <v>40</v>
      </c>
      <c r="C3799">
        <v>2021</v>
      </c>
      <c r="D3799">
        <v>4</v>
      </c>
      <c r="E3799" t="s">
        <v>84</v>
      </c>
      <c r="F3799" t="s">
        <v>85</v>
      </c>
      <c r="G3799" t="s">
        <v>86</v>
      </c>
      <c r="H3799" t="s">
        <v>64</v>
      </c>
      <c r="I3799">
        <v>34.08</v>
      </c>
      <c r="J3799">
        <v>138.72999999999999</v>
      </c>
      <c r="K3799">
        <v>4.5046999999999997E-2</v>
      </c>
      <c r="L3799">
        <v>5.98</v>
      </c>
    </row>
    <row r="3800" spans="1:12" hidden="1" x14ac:dyDescent="0.25">
      <c r="A3800" s="2">
        <v>44651</v>
      </c>
      <c r="B3800" t="s">
        <v>41</v>
      </c>
      <c r="C3800">
        <v>2022</v>
      </c>
      <c r="D3800">
        <v>1</v>
      </c>
      <c r="E3800" t="s">
        <v>84</v>
      </c>
      <c r="F3800" t="s">
        <v>85</v>
      </c>
      <c r="G3800" t="s">
        <v>86</v>
      </c>
      <c r="H3800" t="s">
        <v>64</v>
      </c>
      <c r="I3800">
        <v>37.799999999999997</v>
      </c>
      <c r="J3800">
        <v>139.36000000000001</v>
      </c>
      <c r="K3800">
        <v>2.0129999999999999E-2</v>
      </c>
      <c r="L3800">
        <v>2.75</v>
      </c>
    </row>
    <row r="3801" spans="1:12" hidden="1" x14ac:dyDescent="0.25">
      <c r="A3801" s="2">
        <v>44742</v>
      </c>
      <c r="B3801" t="s">
        <v>42</v>
      </c>
      <c r="C3801">
        <v>2022</v>
      </c>
      <c r="D3801">
        <v>2</v>
      </c>
      <c r="E3801" t="s">
        <v>84</v>
      </c>
      <c r="F3801" t="s">
        <v>85</v>
      </c>
      <c r="G3801" t="s">
        <v>86</v>
      </c>
      <c r="H3801" t="s">
        <v>64</v>
      </c>
      <c r="I3801">
        <v>33.479999999999997</v>
      </c>
      <c r="J3801">
        <v>140.63999999999999</v>
      </c>
      <c r="K3801">
        <v>4.6662000000000002E-2</v>
      </c>
      <c r="L3801">
        <v>6.27</v>
      </c>
    </row>
    <row r="3802" spans="1:12" hidden="1" x14ac:dyDescent="0.25">
      <c r="A3802" s="2">
        <v>44834</v>
      </c>
      <c r="B3802" t="s">
        <v>43</v>
      </c>
      <c r="C3802">
        <v>2022</v>
      </c>
      <c r="D3802">
        <v>3</v>
      </c>
      <c r="E3802" t="s">
        <v>84</v>
      </c>
      <c r="F3802" t="s">
        <v>85</v>
      </c>
      <c r="G3802" t="s">
        <v>86</v>
      </c>
      <c r="H3802" t="s">
        <v>64</v>
      </c>
      <c r="I3802">
        <v>34.1</v>
      </c>
      <c r="J3802">
        <v>139.46</v>
      </c>
      <c r="K3802">
        <v>-8.5999999999999998E-4</v>
      </c>
      <c r="L3802">
        <v>-0.12</v>
      </c>
    </row>
    <row r="3803" spans="1:12" hidden="1" x14ac:dyDescent="0.25">
      <c r="A3803" s="2">
        <v>44926</v>
      </c>
      <c r="B3803" t="s">
        <v>44</v>
      </c>
      <c r="C3803">
        <v>2022</v>
      </c>
      <c r="D3803">
        <v>4</v>
      </c>
      <c r="E3803" t="s">
        <v>84</v>
      </c>
      <c r="F3803" t="s">
        <v>85</v>
      </c>
      <c r="G3803" t="s">
        <v>86</v>
      </c>
      <c r="H3803" t="s">
        <v>64</v>
      </c>
      <c r="I3803">
        <v>36.479999999999997</v>
      </c>
      <c r="J3803">
        <v>141.85</v>
      </c>
      <c r="K3803">
        <v>2.249E-2</v>
      </c>
      <c r="L3803">
        <v>3.12</v>
      </c>
    </row>
    <row r="3804" spans="1:12" hidden="1" x14ac:dyDescent="0.25">
      <c r="A3804" s="2">
        <v>45016</v>
      </c>
      <c r="B3804" t="s">
        <v>45</v>
      </c>
      <c r="C3804">
        <v>2023</v>
      </c>
      <c r="D3804">
        <v>1</v>
      </c>
      <c r="E3804" t="s">
        <v>84</v>
      </c>
      <c r="F3804" t="s">
        <v>85</v>
      </c>
      <c r="G3804" t="s">
        <v>86</v>
      </c>
      <c r="H3804" t="s">
        <v>64</v>
      </c>
      <c r="I3804">
        <v>37.54</v>
      </c>
      <c r="J3804">
        <v>141.6</v>
      </c>
      <c r="K3804">
        <v>1.6073E-2</v>
      </c>
      <c r="L3804">
        <v>2.2400000000000002</v>
      </c>
    </row>
    <row r="3805" spans="1:12" hidden="1" x14ac:dyDescent="0.25">
      <c r="A3805" s="2">
        <v>45107</v>
      </c>
      <c r="B3805" t="s">
        <v>46</v>
      </c>
      <c r="C3805">
        <v>2023</v>
      </c>
      <c r="D3805">
        <v>2</v>
      </c>
      <c r="E3805" t="s">
        <v>84</v>
      </c>
      <c r="F3805" t="s">
        <v>85</v>
      </c>
      <c r="G3805" t="s">
        <v>86</v>
      </c>
      <c r="H3805" t="s">
        <v>64</v>
      </c>
      <c r="I3805">
        <v>34.979999999999997</v>
      </c>
      <c r="J3805">
        <v>143.11000000000001</v>
      </c>
      <c r="K3805">
        <v>1.7562999999999999E-2</v>
      </c>
      <c r="L3805">
        <v>2.4700000000000002</v>
      </c>
    </row>
    <row r="3806" spans="1:12" hidden="1" x14ac:dyDescent="0.25">
      <c r="A3806" s="2">
        <v>45199</v>
      </c>
      <c r="B3806" t="s">
        <v>47</v>
      </c>
      <c r="C3806">
        <v>2023</v>
      </c>
      <c r="D3806">
        <v>3</v>
      </c>
      <c r="E3806" t="s">
        <v>84</v>
      </c>
      <c r="F3806" t="s">
        <v>85</v>
      </c>
      <c r="G3806" t="s">
        <v>86</v>
      </c>
      <c r="H3806" t="s">
        <v>64</v>
      </c>
      <c r="I3806">
        <v>35.32</v>
      </c>
      <c r="J3806">
        <v>144.32</v>
      </c>
      <c r="K3806">
        <v>3.4848999999999998E-2</v>
      </c>
      <c r="L3806">
        <v>4.8600000000000003</v>
      </c>
    </row>
    <row r="3807" spans="1:12" hidden="1" x14ac:dyDescent="0.25">
      <c r="A3807" s="2">
        <v>45291</v>
      </c>
      <c r="B3807" t="s">
        <v>48</v>
      </c>
      <c r="C3807">
        <v>2023</v>
      </c>
      <c r="D3807">
        <v>4</v>
      </c>
      <c r="E3807" t="s">
        <v>84</v>
      </c>
      <c r="F3807" t="s">
        <v>85</v>
      </c>
      <c r="G3807" t="s">
        <v>86</v>
      </c>
      <c r="H3807" t="s">
        <v>64</v>
      </c>
      <c r="I3807">
        <v>38.299999999999997</v>
      </c>
      <c r="J3807">
        <v>146.15</v>
      </c>
      <c r="K3807">
        <v>3.0314000000000001E-2</v>
      </c>
      <c r="L3807">
        <v>4.3</v>
      </c>
    </row>
    <row r="3808" spans="1:12" hidden="1" x14ac:dyDescent="0.25">
      <c r="A3808" s="2">
        <v>45382</v>
      </c>
      <c r="B3808" t="s">
        <v>49</v>
      </c>
      <c r="C3808">
        <v>2024</v>
      </c>
      <c r="D3808">
        <v>1</v>
      </c>
      <c r="E3808" t="s">
        <v>84</v>
      </c>
      <c r="F3808" t="s">
        <v>85</v>
      </c>
      <c r="G3808" t="s">
        <v>86</v>
      </c>
      <c r="H3808" t="s">
        <v>64</v>
      </c>
      <c r="I3808">
        <v>37.4</v>
      </c>
      <c r="J3808">
        <v>146.01</v>
      </c>
      <c r="K3808">
        <v>3.1144000000000002E-2</v>
      </c>
      <c r="L3808">
        <v>4.41</v>
      </c>
    </row>
    <row r="3809" spans="1:12" hidden="1" x14ac:dyDescent="0.25">
      <c r="A3809" s="2">
        <v>45473</v>
      </c>
      <c r="B3809" t="s">
        <v>50</v>
      </c>
      <c r="C3809">
        <v>2024</v>
      </c>
      <c r="D3809">
        <v>2</v>
      </c>
      <c r="E3809" t="s">
        <v>84</v>
      </c>
      <c r="F3809" t="s">
        <v>85</v>
      </c>
      <c r="G3809" t="s">
        <v>86</v>
      </c>
      <c r="H3809" t="s">
        <v>64</v>
      </c>
      <c r="I3809">
        <v>38.49</v>
      </c>
      <c r="J3809">
        <v>149.51</v>
      </c>
      <c r="K3809">
        <v>4.4720999999999997E-2</v>
      </c>
      <c r="L3809">
        <v>6.4</v>
      </c>
    </row>
    <row r="3810" spans="1:12" hidden="1" x14ac:dyDescent="0.25">
      <c r="A3810" s="2">
        <v>45565</v>
      </c>
      <c r="B3810" t="s">
        <v>51</v>
      </c>
      <c r="C3810">
        <v>2024</v>
      </c>
      <c r="D3810">
        <v>3</v>
      </c>
      <c r="E3810" t="s">
        <v>84</v>
      </c>
      <c r="F3810" t="s">
        <v>85</v>
      </c>
      <c r="G3810" t="s">
        <v>86</v>
      </c>
      <c r="H3810" t="s">
        <v>64</v>
      </c>
      <c r="I3810">
        <v>37.44</v>
      </c>
      <c r="J3810">
        <v>151.63</v>
      </c>
      <c r="K3810">
        <v>5.0651000000000002E-2</v>
      </c>
      <c r="L3810">
        <v>7.31</v>
      </c>
    </row>
    <row r="3811" spans="1:12" hidden="1" x14ac:dyDescent="0.25">
      <c r="A3811" s="2">
        <v>45657</v>
      </c>
      <c r="B3811" t="s">
        <v>52</v>
      </c>
      <c r="C3811">
        <v>2024</v>
      </c>
      <c r="D3811">
        <v>4</v>
      </c>
      <c r="E3811" t="s">
        <v>84</v>
      </c>
      <c r="F3811" t="s">
        <v>85</v>
      </c>
      <c r="G3811" t="s">
        <v>86</v>
      </c>
      <c r="H3811" t="s">
        <v>64</v>
      </c>
      <c r="I3811">
        <v>39.85</v>
      </c>
      <c r="J3811">
        <v>153.19</v>
      </c>
      <c r="K3811">
        <v>4.8169999999999998E-2</v>
      </c>
      <c r="L3811">
        <v>7.04</v>
      </c>
    </row>
    <row r="3812" spans="1:12" hidden="1" x14ac:dyDescent="0.25">
      <c r="A3812" s="2">
        <v>45747</v>
      </c>
      <c r="B3812" t="s">
        <v>53</v>
      </c>
      <c r="C3812">
        <v>2025</v>
      </c>
      <c r="D3812">
        <v>1</v>
      </c>
      <c r="E3812" t="s">
        <v>84</v>
      </c>
      <c r="F3812" t="s">
        <v>85</v>
      </c>
      <c r="G3812" t="s">
        <v>86</v>
      </c>
      <c r="H3812" t="s">
        <v>64</v>
      </c>
      <c r="I3812">
        <v>36.42</v>
      </c>
      <c r="J3812">
        <v>152.19999999999999</v>
      </c>
      <c r="K3812">
        <v>4.2394000000000001E-2</v>
      </c>
      <c r="L3812">
        <v>6.19</v>
      </c>
    </row>
    <row r="3813" spans="1:12" hidden="1" x14ac:dyDescent="0.25">
      <c r="A3813" s="2">
        <v>42460</v>
      </c>
      <c r="B3813" t="s">
        <v>12</v>
      </c>
      <c r="C3813">
        <v>2016</v>
      </c>
      <c r="D3813">
        <v>1</v>
      </c>
      <c r="E3813" t="s">
        <v>84</v>
      </c>
      <c r="F3813" t="s">
        <v>85</v>
      </c>
      <c r="G3813" t="s">
        <v>86</v>
      </c>
      <c r="H3813" t="s">
        <v>65</v>
      </c>
      <c r="I3813">
        <v>1169.99</v>
      </c>
      <c r="J3813" t="s">
        <v>17</v>
      </c>
      <c r="K3813" t="s">
        <v>17</v>
      </c>
      <c r="L3813" t="s">
        <v>17</v>
      </c>
    </row>
    <row r="3814" spans="1:12" hidden="1" x14ac:dyDescent="0.25">
      <c r="A3814" s="2">
        <v>42551</v>
      </c>
      <c r="B3814" t="s">
        <v>18</v>
      </c>
      <c r="C3814">
        <v>2016</v>
      </c>
      <c r="D3814">
        <v>2</v>
      </c>
      <c r="E3814" t="s">
        <v>84</v>
      </c>
      <c r="F3814" t="s">
        <v>85</v>
      </c>
      <c r="G3814" t="s">
        <v>86</v>
      </c>
      <c r="H3814" t="s">
        <v>65</v>
      </c>
      <c r="I3814">
        <v>1134.3699999999999</v>
      </c>
      <c r="J3814" t="s">
        <v>17</v>
      </c>
      <c r="K3814" t="s">
        <v>17</v>
      </c>
      <c r="L3814" t="s">
        <v>17</v>
      </c>
    </row>
    <row r="3815" spans="1:12" hidden="1" x14ac:dyDescent="0.25">
      <c r="A3815" s="2">
        <v>42643</v>
      </c>
      <c r="B3815" t="s">
        <v>19</v>
      </c>
      <c r="C3815">
        <v>2016</v>
      </c>
      <c r="D3815">
        <v>3</v>
      </c>
      <c r="E3815" t="s">
        <v>84</v>
      </c>
      <c r="F3815" t="s">
        <v>85</v>
      </c>
      <c r="G3815" t="s">
        <v>86</v>
      </c>
      <c r="H3815" t="s">
        <v>65</v>
      </c>
      <c r="I3815">
        <v>1064.5999999999999</v>
      </c>
      <c r="J3815" t="s">
        <v>17</v>
      </c>
      <c r="K3815" t="s">
        <v>17</v>
      </c>
      <c r="L3815" t="s">
        <v>17</v>
      </c>
    </row>
    <row r="3816" spans="1:12" hidden="1" x14ac:dyDescent="0.25">
      <c r="A3816" s="2">
        <v>42735</v>
      </c>
      <c r="B3816" t="s">
        <v>20</v>
      </c>
      <c r="C3816">
        <v>2016</v>
      </c>
      <c r="D3816">
        <v>4</v>
      </c>
      <c r="E3816" t="s">
        <v>84</v>
      </c>
      <c r="F3816" t="s">
        <v>85</v>
      </c>
      <c r="G3816" t="s">
        <v>86</v>
      </c>
      <c r="H3816" t="s">
        <v>65</v>
      </c>
      <c r="I3816">
        <v>1174.0899999999999</v>
      </c>
      <c r="J3816">
        <v>4543.05</v>
      </c>
      <c r="K3816" t="s">
        <v>17</v>
      </c>
      <c r="L3816" t="s">
        <v>17</v>
      </c>
    </row>
    <row r="3817" spans="1:12" hidden="1" x14ac:dyDescent="0.25">
      <c r="A3817" s="2">
        <v>42825</v>
      </c>
      <c r="B3817" t="s">
        <v>21</v>
      </c>
      <c r="C3817">
        <v>2017</v>
      </c>
      <c r="D3817">
        <v>1</v>
      </c>
      <c r="E3817" t="s">
        <v>84</v>
      </c>
      <c r="F3817" t="s">
        <v>85</v>
      </c>
      <c r="G3817" t="s">
        <v>86</v>
      </c>
      <c r="H3817" t="s">
        <v>65</v>
      </c>
      <c r="I3817">
        <v>1255.05</v>
      </c>
      <c r="J3817">
        <v>4628.1099999999997</v>
      </c>
      <c r="K3817" t="s">
        <v>17</v>
      </c>
      <c r="L3817" t="s">
        <v>17</v>
      </c>
    </row>
    <row r="3818" spans="1:12" hidden="1" x14ac:dyDescent="0.25">
      <c r="A3818" s="2">
        <v>42916</v>
      </c>
      <c r="B3818" t="s">
        <v>22</v>
      </c>
      <c r="C3818">
        <v>2017</v>
      </c>
      <c r="D3818">
        <v>2</v>
      </c>
      <c r="E3818" t="s">
        <v>84</v>
      </c>
      <c r="F3818" t="s">
        <v>85</v>
      </c>
      <c r="G3818" t="s">
        <v>86</v>
      </c>
      <c r="H3818" t="s">
        <v>65</v>
      </c>
      <c r="I3818">
        <v>1151.51</v>
      </c>
      <c r="J3818">
        <v>4645.24</v>
      </c>
      <c r="K3818" t="s">
        <v>17</v>
      </c>
      <c r="L3818" t="s">
        <v>17</v>
      </c>
    </row>
    <row r="3819" spans="1:12" hidden="1" x14ac:dyDescent="0.25">
      <c r="A3819" s="2">
        <v>43008</v>
      </c>
      <c r="B3819" t="s">
        <v>23</v>
      </c>
      <c r="C3819">
        <v>2017</v>
      </c>
      <c r="D3819">
        <v>3</v>
      </c>
      <c r="E3819" t="s">
        <v>84</v>
      </c>
      <c r="F3819" t="s">
        <v>85</v>
      </c>
      <c r="G3819" t="s">
        <v>86</v>
      </c>
      <c r="H3819" t="s">
        <v>65</v>
      </c>
      <c r="I3819">
        <v>1093.97</v>
      </c>
      <c r="J3819">
        <v>4674.6099999999997</v>
      </c>
      <c r="K3819" t="s">
        <v>17</v>
      </c>
      <c r="L3819" t="s">
        <v>17</v>
      </c>
    </row>
    <row r="3820" spans="1:12" hidden="1" x14ac:dyDescent="0.25">
      <c r="A3820" s="2">
        <v>43100</v>
      </c>
      <c r="B3820" t="s">
        <v>24</v>
      </c>
      <c r="C3820">
        <v>2017</v>
      </c>
      <c r="D3820">
        <v>4</v>
      </c>
      <c r="E3820" t="s">
        <v>84</v>
      </c>
      <c r="F3820" t="s">
        <v>85</v>
      </c>
      <c r="G3820" t="s">
        <v>86</v>
      </c>
      <c r="H3820" t="s">
        <v>65</v>
      </c>
      <c r="I3820">
        <v>1242.46</v>
      </c>
      <c r="J3820">
        <v>4742.9799999999996</v>
      </c>
      <c r="K3820">
        <v>4.4007999999999999E-2</v>
      </c>
      <c r="L3820">
        <v>199.93</v>
      </c>
    </row>
    <row r="3821" spans="1:12" hidden="1" x14ac:dyDescent="0.25">
      <c r="A3821" s="2">
        <v>43190</v>
      </c>
      <c r="B3821" t="s">
        <v>25</v>
      </c>
      <c r="C3821">
        <v>2018</v>
      </c>
      <c r="D3821">
        <v>1</v>
      </c>
      <c r="E3821" t="s">
        <v>84</v>
      </c>
      <c r="F3821" t="s">
        <v>85</v>
      </c>
      <c r="G3821" t="s">
        <v>86</v>
      </c>
      <c r="H3821" t="s">
        <v>65</v>
      </c>
      <c r="I3821">
        <v>1176.8800000000001</v>
      </c>
      <c r="J3821">
        <v>4664.8100000000004</v>
      </c>
      <c r="K3821">
        <v>7.9299999999999995E-3</v>
      </c>
      <c r="L3821">
        <v>36.700000000000003</v>
      </c>
    </row>
    <row r="3822" spans="1:12" hidden="1" x14ac:dyDescent="0.25">
      <c r="A3822" s="2">
        <v>43281</v>
      </c>
      <c r="B3822" t="s">
        <v>26</v>
      </c>
      <c r="C3822">
        <v>2018</v>
      </c>
      <c r="D3822">
        <v>2</v>
      </c>
      <c r="E3822" t="s">
        <v>84</v>
      </c>
      <c r="F3822" t="s">
        <v>85</v>
      </c>
      <c r="G3822" t="s">
        <v>86</v>
      </c>
      <c r="H3822" t="s">
        <v>65</v>
      </c>
      <c r="I3822">
        <v>1204.31</v>
      </c>
      <c r="J3822">
        <v>4717.62</v>
      </c>
      <c r="K3822">
        <v>1.5582E-2</v>
      </c>
      <c r="L3822">
        <v>72.38</v>
      </c>
    </row>
    <row r="3823" spans="1:12" hidden="1" x14ac:dyDescent="0.25">
      <c r="A3823" s="2">
        <v>43373</v>
      </c>
      <c r="B3823" t="s">
        <v>27</v>
      </c>
      <c r="C3823">
        <v>2018</v>
      </c>
      <c r="D3823">
        <v>3</v>
      </c>
      <c r="E3823" t="s">
        <v>84</v>
      </c>
      <c r="F3823" t="s">
        <v>85</v>
      </c>
      <c r="G3823" t="s">
        <v>86</v>
      </c>
      <c r="H3823" t="s">
        <v>65</v>
      </c>
      <c r="I3823">
        <v>1118.58</v>
      </c>
      <c r="J3823">
        <v>4742.2299999999996</v>
      </c>
      <c r="K3823">
        <v>1.4465E-2</v>
      </c>
      <c r="L3823">
        <v>67.62</v>
      </c>
    </row>
    <row r="3824" spans="1:12" hidden="1" x14ac:dyDescent="0.25">
      <c r="A3824" s="2">
        <v>43465</v>
      </c>
      <c r="B3824" t="s">
        <v>28</v>
      </c>
      <c r="C3824">
        <v>2018</v>
      </c>
      <c r="D3824">
        <v>4</v>
      </c>
      <c r="E3824" t="s">
        <v>84</v>
      </c>
      <c r="F3824" t="s">
        <v>85</v>
      </c>
      <c r="G3824" t="s">
        <v>86</v>
      </c>
      <c r="H3824" t="s">
        <v>65</v>
      </c>
      <c r="I3824">
        <v>1278.04</v>
      </c>
      <c r="J3824">
        <v>4777.8</v>
      </c>
      <c r="K3824">
        <v>7.3410000000000003E-3</v>
      </c>
      <c r="L3824">
        <v>34.82</v>
      </c>
    </row>
    <row r="3825" spans="1:12" hidden="1" x14ac:dyDescent="0.25">
      <c r="A3825" s="2">
        <v>43555</v>
      </c>
      <c r="B3825" t="s">
        <v>29</v>
      </c>
      <c r="C3825">
        <v>2019</v>
      </c>
      <c r="D3825">
        <v>1</v>
      </c>
      <c r="E3825" t="s">
        <v>84</v>
      </c>
      <c r="F3825" t="s">
        <v>85</v>
      </c>
      <c r="G3825" t="s">
        <v>86</v>
      </c>
      <c r="H3825" t="s">
        <v>65</v>
      </c>
      <c r="I3825">
        <v>1253.9100000000001</v>
      </c>
      <c r="J3825">
        <v>4854.84</v>
      </c>
      <c r="K3825">
        <v>4.0737000000000002E-2</v>
      </c>
      <c r="L3825">
        <v>190.03</v>
      </c>
    </row>
    <row r="3826" spans="1:12" hidden="1" x14ac:dyDescent="0.25">
      <c r="A3826" s="2">
        <v>43646</v>
      </c>
      <c r="B3826" t="s">
        <v>30</v>
      </c>
      <c r="C3826">
        <v>2019</v>
      </c>
      <c r="D3826">
        <v>2</v>
      </c>
      <c r="E3826" t="s">
        <v>84</v>
      </c>
      <c r="F3826" t="s">
        <v>85</v>
      </c>
      <c r="G3826" t="s">
        <v>86</v>
      </c>
      <c r="H3826" t="s">
        <v>65</v>
      </c>
      <c r="I3826">
        <v>1234.54</v>
      </c>
      <c r="J3826">
        <v>4885.0600000000004</v>
      </c>
      <c r="K3826">
        <v>3.5492000000000003E-2</v>
      </c>
      <c r="L3826">
        <v>167.44</v>
      </c>
    </row>
    <row r="3827" spans="1:12" hidden="1" x14ac:dyDescent="0.25">
      <c r="A3827" s="2">
        <v>43738</v>
      </c>
      <c r="B3827" t="s">
        <v>31</v>
      </c>
      <c r="C3827">
        <v>2019</v>
      </c>
      <c r="D3827">
        <v>3</v>
      </c>
      <c r="E3827" t="s">
        <v>84</v>
      </c>
      <c r="F3827" t="s">
        <v>85</v>
      </c>
      <c r="G3827" t="s">
        <v>86</v>
      </c>
      <c r="H3827" t="s">
        <v>65</v>
      </c>
      <c r="I3827">
        <v>1160.3800000000001</v>
      </c>
      <c r="J3827">
        <v>4926.8599999999997</v>
      </c>
      <c r="K3827">
        <v>3.8933000000000002E-2</v>
      </c>
      <c r="L3827">
        <v>184.63</v>
      </c>
    </row>
    <row r="3828" spans="1:12" hidden="1" x14ac:dyDescent="0.25">
      <c r="A3828" s="2">
        <v>43830</v>
      </c>
      <c r="B3828" t="s">
        <v>32</v>
      </c>
      <c r="C3828">
        <v>2019</v>
      </c>
      <c r="D3828">
        <v>4</v>
      </c>
      <c r="E3828" t="s">
        <v>84</v>
      </c>
      <c r="F3828" t="s">
        <v>85</v>
      </c>
      <c r="G3828" t="s">
        <v>86</v>
      </c>
      <c r="H3828" t="s">
        <v>65</v>
      </c>
      <c r="I3828">
        <v>1294.1199999999999</v>
      </c>
      <c r="J3828">
        <v>4942.9399999999996</v>
      </c>
      <c r="K3828">
        <v>3.4563999999999998E-2</v>
      </c>
      <c r="L3828">
        <v>165.14</v>
      </c>
    </row>
    <row r="3829" spans="1:12" hidden="1" x14ac:dyDescent="0.25">
      <c r="A3829" s="2">
        <v>43921</v>
      </c>
      <c r="B3829" t="s">
        <v>33</v>
      </c>
      <c r="C3829">
        <v>2020</v>
      </c>
      <c r="D3829">
        <v>1</v>
      </c>
      <c r="E3829" t="s">
        <v>84</v>
      </c>
      <c r="F3829" t="s">
        <v>85</v>
      </c>
      <c r="G3829" t="s">
        <v>86</v>
      </c>
      <c r="H3829" t="s">
        <v>65</v>
      </c>
      <c r="I3829">
        <v>1309.75</v>
      </c>
      <c r="J3829">
        <v>4998.78</v>
      </c>
      <c r="K3829">
        <v>2.9648999999999998E-2</v>
      </c>
      <c r="L3829">
        <v>143.94</v>
      </c>
    </row>
    <row r="3830" spans="1:12" hidden="1" x14ac:dyDescent="0.25">
      <c r="A3830" s="2">
        <v>44012</v>
      </c>
      <c r="B3830" t="s">
        <v>34</v>
      </c>
      <c r="C3830">
        <v>2020</v>
      </c>
      <c r="D3830">
        <v>2</v>
      </c>
      <c r="E3830" t="s">
        <v>84</v>
      </c>
      <c r="F3830" t="s">
        <v>85</v>
      </c>
      <c r="G3830" t="s">
        <v>86</v>
      </c>
      <c r="H3830" t="s">
        <v>65</v>
      </c>
      <c r="I3830">
        <v>1165.03</v>
      </c>
      <c r="J3830">
        <v>4929.28</v>
      </c>
      <c r="K3830">
        <v>9.0519999999999993E-3</v>
      </c>
      <c r="L3830">
        <v>44.22</v>
      </c>
    </row>
    <row r="3831" spans="1:12" hidden="1" x14ac:dyDescent="0.25">
      <c r="A3831" s="2">
        <v>44104</v>
      </c>
      <c r="B3831" t="s">
        <v>35</v>
      </c>
      <c r="C3831">
        <v>2020</v>
      </c>
      <c r="D3831">
        <v>3</v>
      </c>
      <c r="E3831" t="s">
        <v>84</v>
      </c>
      <c r="F3831" t="s">
        <v>85</v>
      </c>
      <c r="G3831" t="s">
        <v>86</v>
      </c>
      <c r="H3831" t="s">
        <v>65</v>
      </c>
      <c r="I3831">
        <v>1150.5999999999999</v>
      </c>
      <c r="J3831">
        <v>4919.5</v>
      </c>
      <c r="K3831">
        <v>-1.4940000000000001E-3</v>
      </c>
      <c r="L3831">
        <v>-7.36</v>
      </c>
    </row>
    <row r="3832" spans="1:12" hidden="1" x14ac:dyDescent="0.25">
      <c r="A3832" s="2">
        <v>44196</v>
      </c>
      <c r="B3832" t="s">
        <v>36</v>
      </c>
      <c r="C3832">
        <v>2020</v>
      </c>
      <c r="D3832">
        <v>4</v>
      </c>
      <c r="E3832" t="s">
        <v>84</v>
      </c>
      <c r="F3832" t="s">
        <v>85</v>
      </c>
      <c r="G3832" t="s">
        <v>86</v>
      </c>
      <c r="H3832" t="s">
        <v>65</v>
      </c>
      <c r="I3832">
        <v>1294.1300000000001</v>
      </c>
      <c r="J3832">
        <v>4919.5200000000004</v>
      </c>
      <c r="K3832">
        <v>-4.738E-3</v>
      </c>
      <c r="L3832">
        <v>-23.42</v>
      </c>
    </row>
    <row r="3833" spans="1:12" hidden="1" x14ac:dyDescent="0.25">
      <c r="A3833" s="2">
        <v>44286</v>
      </c>
      <c r="B3833" t="s">
        <v>37</v>
      </c>
      <c r="C3833">
        <v>2021</v>
      </c>
      <c r="D3833">
        <v>1</v>
      </c>
      <c r="E3833" t="s">
        <v>84</v>
      </c>
      <c r="F3833" t="s">
        <v>85</v>
      </c>
      <c r="G3833" t="s">
        <v>86</v>
      </c>
      <c r="H3833" t="s">
        <v>65</v>
      </c>
      <c r="I3833">
        <v>1285.27</v>
      </c>
      <c r="J3833">
        <v>4895.04</v>
      </c>
      <c r="K3833">
        <v>-2.0753000000000001E-2</v>
      </c>
      <c r="L3833">
        <v>-103.74</v>
      </c>
    </row>
    <row r="3834" spans="1:12" hidden="1" x14ac:dyDescent="0.25">
      <c r="A3834" s="2">
        <v>44377</v>
      </c>
      <c r="B3834" t="s">
        <v>38</v>
      </c>
      <c r="C3834">
        <v>2021</v>
      </c>
      <c r="D3834">
        <v>2</v>
      </c>
      <c r="E3834" t="s">
        <v>84</v>
      </c>
      <c r="F3834" t="s">
        <v>85</v>
      </c>
      <c r="G3834" t="s">
        <v>86</v>
      </c>
      <c r="H3834" t="s">
        <v>65</v>
      </c>
      <c r="I3834">
        <v>1254.92</v>
      </c>
      <c r="J3834">
        <v>4984.93</v>
      </c>
      <c r="K3834">
        <v>1.129E-2</v>
      </c>
      <c r="L3834">
        <v>55.65</v>
      </c>
    </row>
    <row r="3835" spans="1:12" hidden="1" x14ac:dyDescent="0.25">
      <c r="A3835" s="2">
        <v>44469</v>
      </c>
      <c r="B3835" t="s">
        <v>39</v>
      </c>
      <c r="C3835">
        <v>2021</v>
      </c>
      <c r="D3835">
        <v>3</v>
      </c>
      <c r="E3835" t="s">
        <v>84</v>
      </c>
      <c r="F3835" t="s">
        <v>85</v>
      </c>
      <c r="G3835" t="s">
        <v>86</v>
      </c>
      <c r="H3835" t="s">
        <v>65</v>
      </c>
      <c r="I3835">
        <v>1210.8900000000001</v>
      </c>
      <c r="J3835">
        <v>5045.2299999999996</v>
      </c>
      <c r="K3835">
        <v>2.5557E-2</v>
      </c>
      <c r="L3835">
        <v>125.73</v>
      </c>
    </row>
    <row r="3836" spans="1:12" hidden="1" x14ac:dyDescent="0.25">
      <c r="A3836" s="2">
        <v>44561</v>
      </c>
      <c r="B3836" t="s">
        <v>40</v>
      </c>
      <c r="C3836">
        <v>2021</v>
      </c>
      <c r="D3836">
        <v>4</v>
      </c>
      <c r="E3836" t="s">
        <v>84</v>
      </c>
      <c r="F3836" t="s">
        <v>85</v>
      </c>
      <c r="G3836" t="s">
        <v>86</v>
      </c>
      <c r="H3836" t="s">
        <v>65</v>
      </c>
      <c r="I3836">
        <v>1390.48</v>
      </c>
      <c r="J3836">
        <v>5141.57</v>
      </c>
      <c r="K3836">
        <v>4.5136999999999997E-2</v>
      </c>
      <c r="L3836">
        <v>222.05</v>
      </c>
    </row>
    <row r="3837" spans="1:12" hidden="1" x14ac:dyDescent="0.25">
      <c r="A3837" s="2">
        <v>44651</v>
      </c>
      <c r="B3837" t="s">
        <v>41</v>
      </c>
      <c r="C3837">
        <v>2022</v>
      </c>
      <c r="D3837">
        <v>1</v>
      </c>
      <c r="E3837" t="s">
        <v>84</v>
      </c>
      <c r="F3837" t="s">
        <v>85</v>
      </c>
      <c r="G3837" t="s">
        <v>86</v>
      </c>
      <c r="H3837" t="s">
        <v>65</v>
      </c>
      <c r="I3837">
        <v>1335.16</v>
      </c>
      <c r="J3837">
        <v>5191.46</v>
      </c>
      <c r="K3837">
        <v>6.0554999999999998E-2</v>
      </c>
      <c r="L3837">
        <v>296.42</v>
      </c>
    </row>
    <row r="3838" spans="1:12" hidden="1" x14ac:dyDescent="0.25">
      <c r="A3838" s="2">
        <v>44742</v>
      </c>
      <c r="B3838" t="s">
        <v>42</v>
      </c>
      <c r="C3838">
        <v>2022</v>
      </c>
      <c r="D3838">
        <v>2</v>
      </c>
      <c r="E3838" t="s">
        <v>84</v>
      </c>
      <c r="F3838" t="s">
        <v>85</v>
      </c>
      <c r="G3838" t="s">
        <v>86</v>
      </c>
      <c r="H3838" t="s">
        <v>65</v>
      </c>
      <c r="I3838">
        <v>1269.1199999999999</v>
      </c>
      <c r="J3838">
        <v>5205.6499999999996</v>
      </c>
      <c r="K3838">
        <v>4.4276999999999997E-2</v>
      </c>
      <c r="L3838">
        <v>220.72</v>
      </c>
    </row>
    <row r="3839" spans="1:12" hidden="1" x14ac:dyDescent="0.25">
      <c r="A3839" s="2">
        <v>44834</v>
      </c>
      <c r="B3839" t="s">
        <v>43</v>
      </c>
      <c r="C3839">
        <v>2022</v>
      </c>
      <c r="D3839">
        <v>3</v>
      </c>
      <c r="E3839" t="s">
        <v>84</v>
      </c>
      <c r="F3839" t="s">
        <v>85</v>
      </c>
      <c r="G3839" t="s">
        <v>86</v>
      </c>
      <c r="H3839" t="s">
        <v>65</v>
      </c>
      <c r="I3839">
        <v>1254.1199999999999</v>
      </c>
      <c r="J3839">
        <v>5248.88</v>
      </c>
      <c r="K3839">
        <v>4.0364999999999998E-2</v>
      </c>
      <c r="L3839">
        <v>203.65</v>
      </c>
    </row>
    <row r="3840" spans="1:12" hidden="1" x14ac:dyDescent="0.25">
      <c r="A3840" s="2">
        <v>44926</v>
      </c>
      <c r="B3840" t="s">
        <v>44</v>
      </c>
      <c r="C3840">
        <v>2022</v>
      </c>
      <c r="D3840">
        <v>4</v>
      </c>
      <c r="E3840" t="s">
        <v>84</v>
      </c>
      <c r="F3840" t="s">
        <v>85</v>
      </c>
      <c r="G3840" t="s">
        <v>86</v>
      </c>
      <c r="H3840" t="s">
        <v>65</v>
      </c>
      <c r="I3840">
        <v>1429.44</v>
      </c>
      <c r="J3840">
        <v>5287.84</v>
      </c>
      <c r="K3840">
        <v>2.8448999999999999E-2</v>
      </c>
      <c r="L3840">
        <v>146.27000000000001</v>
      </c>
    </row>
    <row r="3841" spans="1:12" hidden="1" x14ac:dyDescent="0.25">
      <c r="A3841" s="2">
        <v>45016</v>
      </c>
      <c r="B3841" t="s">
        <v>45</v>
      </c>
      <c r="C3841">
        <v>2023</v>
      </c>
      <c r="D3841">
        <v>1</v>
      </c>
      <c r="E3841" t="s">
        <v>84</v>
      </c>
      <c r="F3841" t="s">
        <v>85</v>
      </c>
      <c r="G3841" t="s">
        <v>86</v>
      </c>
      <c r="H3841" t="s">
        <v>65</v>
      </c>
      <c r="I3841">
        <v>1392.53</v>
      </c>
      <c r="J3841">
        <v>5345.21</v>
      </c>
      <c r="K3841">
        <v>2.9616E-2</v>
      </c>
      <c r="L3841">
        <v>153.75</v>
      </c>
    </row>
    <row r="3842" spans="1:12" hidden="1" x14ac:dyDescent="0.25">
      <c r="A3842" s="2">
        <v>45107</v>
      </c>
      <c r="B3842" t="s">
        <v>46</v>
      </c>
      <c r="C3842">
        <v>2023</v>
      </c>
      <c r="D3842">
        <v>2</v>
      </c>
      <c r="E3842" t="s">
        <v>84</v>
      </c>
      <c r="F3842" t="s">
        <v>85</v>
      </c>
      <c r="G3842" t="s">
        <v>86</v>
      </c>
      <c r="H3842" t="s">
        <v>65</v>
      </c>
      <c r="I3842">
        <v>1369.28</v>
      </c>
      <c r="J3842">
        <v>5445.36</v>
      </c>
      <c r="K3842">
        <v>4.6047999999999999E-2</v>
      </c>
      <c r="L3842">
        <v>239.71</v>
      </c>
    </row>
    <row r="3843" spans="1:12" hidden="1" x14ac:dyDescent="0.25">
      <c r="A3843" s="2">
        <v>45199</v>
      </c>
      <c r="B3843" t="s">
        <v>47</v>
      </c>
      <c r="C3843">
        <v>2023</v>
      </c>
      <c r="D3843">
        <v>3</v>
      </c>
      <c r="E3843" t="s">
        <v>84</v>
      </c>
      <c r="F3843" t="s">
        <v>85</v>
      </c>
      <c r="G3843" t="s">
        <v>86</v>
      </c>
      <c r="H3843" t="s">
        <v>65</v>
      </c>
      <c r="I3843">
        <v>1342.72</v>
      </c>
      <c r="J3843">
        <v>5533.96</v>
      </c>
      <c r="K3843">
        <v>5.4313E-2</v>
      </c>
      <c r="L3843">
        <v>285.08</v>
      </c>
    </row>
    <row r="3844" spans="1:12" hidden="1" x14ac:dyDescent="0.25">
      <c r="A3844" s="2">
        <v>45291</v>
      </c>
      <c r="B3844" t="s">
        <v>48</v>
      </c>
      <c r="C3844">
        <v>2023</v>
      </c>
      <c r="D3844">
        <v>4</v>
      </c>
      <c r="E3844" t="s">
        <v>84</v>
      </c>
      <c r="F3844" t="s">
        <v>85</v>
      </c>
      <c r="G3844" t="s">
        <v>86</v>
      </c>
      <c r="H3844" t="s">
        <v>65</v>
      </c>
      <c r="I3844">
        <v>1466.03</v>
      </c>
      <c r="J3844">
        <v>5570.55</v>
      </c>
      <c r="K3844">
        <v>5.3463999999999998E-2</v>
      </c>
      <c r="L3844">
        <v>282.70999999999998</v>
      </c>
    </row>
    <row r="3845" spans="1:12" hidden="1" x14ac:dyDescent="0.25">
      <c r="A3845" s="2">
        <v>45382</v>
      </c>
      <c r="B3845" t="s">
        <v>49</v>
      </c>
      <c r="C3845">
        <v>2024</v>
      </c>
      <c r="D3845">
        <v>1</v>
      </c>
      <c r="E3845" t="s">
        <v>84</v>
      </c>
      <c r="F3845" t="s">
        <v>85</v>
      </c>
      <c r="G3845" t="s">
        <v>86</v>
      </c>
      <c r="H3845" t="s">
        <v>65</v>
      </c>
      <c r="I3845">
        <v>1446.46</v>
      </c>
      <c r="J3845">
        <v>5624.48</v>
      </c>
      <c r="K3845">
        <v>5.2247000000000002E-2</v>
      </c>
      <c r="L3845">
        <v>279.27</v>
      </c>
    </row>
    <row r="3846" spans="1:12" hidden="1" x14ac:dyDescent="0.25">
      <c r="A3846" s="2">
        <v>45473</v>
      </c>
      <c r="B3846" t="s">
        <v>50</v>
      </c>
      <c r="C3846">
        <v>2024</v>
      </c>
      <c r="D3846">
        <v>2</v>
      </c>
      <c r="E3846" t="s">
        <v>84</v>
      </c>
      <c r="F3846" t="s">
        <v>85</v>
      </c>
      <c r="G3846" t="s">
        <v>86</v>
      </c>
      <c r="H3846" t="s">
        <v>65</v>
      </c>
      <c r="I3846">
        <v>1426.69</v>
      </c>
      <c r="J3846">
        <v>5681.89</v>
      </c>
      <c r="K3846">
        <v>4.3437000000000003E-2</v>
      </c>
      <c r="L3846">
        <v>236.53</v>
      </c>
    </row>
    <row r="3847" spans="1:12" hidden="1" x14ac:dyDescent="0.25">
      <c r="A3847" s="2">
        <v>45565</v>
      </c>
      <c r="B3847" t="s">
        <v>51</v>
      </c>
      <c r="C3847">
        <v>2024</v>
      </c>
      <c r="D3847">
        <v>3</v>
      </c>
      <c r="E3847" t="s">
        <v>84</v>
      </c>
      <c r="F3847" t="s">
        <v>85</v>
      </c>
      <c r="G3847" t="s">
        <v>86</v>
      </c>
      <c r="H3847" t="s">
        <v>65</v>
      </c>
      <c r="I3847">
        <v>1328.9</v>
      </c>
      <c r="J3847">
        <v>5668.07</v>
      </c>
      <c r="K3847">
        <v>2.4233999999999999E-2</v>
      </c>
      <c r="L3847">
        <v>134.11000000000001</v>
      </c>
    </row>
    <row r="3848" spans="1:12" hidden="1" x14ac:dyDescent="0.25">
      <c r="A3848" s="2">
        <v>45657</v>
      </c>
      <c r="B3848" t="s">
        <v>52</v>
      </c>
      <c r="C3848">
        <v>2024</v>
      </c>
      <c r="D3848">
        <v>4</v>
      </c>
      <c r="E3848" t="s">
        <v>84</v>
      </c>
      <c r="F3848" t="s">
        <v>85</v>
      </c>
      <c r="G3848" t="s">
        <v>86</v>
      </c>
      <c r="H3848" t="s">
        <v>65</v>
      </c>
      <c r="I3848">
        <v>1573.68</v>
      </c>
      <c r="J3848">
        <v>5775.73</v>
      </c>
      <c r="K3848">
        <v>3.6832999999999998E-2</v>
      </c>
      <c r="L3848">
        <v>205.18</v>
      </c>
    </row>
    <row r="3849" spans="1:12" hidden="1" x14ac:dyDescent="0.25">
      <c r="A3849" s="2">
        <v>45747</v>
      </c>
      <c r="B3849" t="s">
        <v>53</v>
      </c>
      <c r="C3849">
        <v>2025</v>
      </c>
      <c r="D3849">
        <v>1</v>
      </c>
      <c r="E3849" t="s">
        <v>84</v>
      </c>
      <c r="F3849" t="s">
        <v>85</v>
      </c>
      <c r="G3849" t="s">
        <v>86</v>
      </c>
      <c r="H3849" t="s">
        <v>65</v>
      </c>
      <c r="I3849">
        <v>1457.43</v>
      </c>
      <c r="J3849">
        <v>5786.7</v>
      </c>
      <c r="K3849">
        <v>2.8842E-2</v>
      </c>
      <c r="L3849">
        <v>162.22</v>
      </c>
    </row>
    <row r="3850" spans="1:12" hidden="1" x14ac:dyDescent="0.25">
      <c r="A3850" s="2">
        <v>42460</v>
      </c>
      <c r="B3850" t="s">
        <v>12</v>
      </c>
      <c r="C3850">
        <v>2016</v>
      </c>
      <c r="D3850">
        <v>1</v>
      </c>
      <c r="E3850" t="s">
        <v>87</v>
      </c>
      <c r="F3850" t="s">
        <v>88</v>
      </c>
      <c r="G3850" t="s">
        <v>89</v>
      </c>
      <c r="H3850" t="s">
        <v>16</v>
      </c>
      <c r="I3850">
        <v>29.9</v>
      </c>
      <c r="J3850" t="s">
        <v>17</v>
      </c>
      <c r="K3850" t="s">
        <v>17</v>
      </c>
      <c r="L3850" t="s">
        <v>17</v>
      </c>
    </row>
    <row r="3851" spans="1:12" hidden="1" x14ac:dyDescent="0.25">
      <c r="A3851" s="2">
        <v>42551</v>
      </c>
      <c r="B3851" t="s">
        <v>18</v>
      </c>
      <c r="C3851">
        <v>2016</v>
      </c>
      <c r="D3851">
        <v>2</v>
      </c>
      <c r="E3851" t="s">
        <v>87</v>
      </c>
      <c r="F3851" t="s">
        <v>88</v>
      </c>
      <c r="G3851" t="s">
        <v>89</v>
      </c>
      <c r="H3851" t="s">
        <v>16</v>
      </c>
      <c r="I3851">
        <v>24.49</v>
      </c>
      <c r="J3851" t="s">
        <v>17</v>
      </c>
      <c r="K3851" t="s">
        <v>17</v>
      </c>
      <c r="L3851" t="s">
        <v>17</v>
      </c>
    </row>
    <row r="3852" spans="1:12" hidden="1" x14ac:dyDescent="0.25">
      <c r="A3852" s="2">
        <v>42643</v>
      </c>
      <c r="B3852" t="s">
        <v>19</v>
      </c>
      <c r="C3852">
        <v>2016</v>
      </c>
      <c r="D3852">
        <v>3</v>
      </c>
      <c r="E3852" t="s">
        <v>87</v>
      </c>
      <c r="F3852" t="s">
        <v>88</v>
      </c>
      <c r="G3852" t="s">
        <v>89</v>
      </c>
      <c r="H3852" t="s">
        <v>16</v>
      </c>
      <c r="I3852">
        <v>24.35</v>
      </c>
      <c r="J3852" t="s">
        <v>17</v>
      </c>
      <c r="K3852" t="s">
        <v>17</v>
      </c>
      <c r="L3852" t="s">
        <v>17</v>
      </c>
    </row>
    <row r="3853" spans="1:12" hidden="1" x14ac:dyDescent="0.25">
      <c r="A3853" s="2">
        <v>42735</v>
      </c>
      <c r="B3853" t="s">
        <v>20</v>
      </c>
      <c r="C3853">
        <v>2016</v>
      </c>
      <c r="D3853">
        <v>4</v>
      </c>
      <c r="E3853" t="s">
        <v>87</v>
      </c>
      <c r="F3853" t="s">
        <v>88</v>
      </c>
      <c r="G3853" t="s">
        <v>89</v>
      </c>
      <c r="H3853" t="s">
        <v>16</v>
      </c>
      <c r="I3853">
        <v>23.46</v>
      </c>
      <c r="J3853">
        <v>102.2</v>
      </c>
      <c r="K3853" t="s">
        <v>17</v>
      </c>
      <c r="L3853" t="s">
        <v>17</v>
      </c>
    </row>
    <row r="3854" spans="1:12" hidden="1" x14ac:dyDescent="0.25">
      <c r="A3854" s="2">
        <v>42825</v>
      </c>
      <c r="B3854" t="s">
        <v>21</v>
      </c>
      <c r="C3854">
        <v>2017</v>
      </c>
      <c r="D3854">
        <v>1</v>
      </c>
      <c r="E3854" t="s">
        <v>87</v>
      </c>
      <c r="F3854" t="s">
        <v>88</v>
      </c>
      <c r="G3854" t="s">
        <v>89</v>
      </c>
      <c r="H3854" t="s">
        <v>16</v>
      </c>
      <c r="I3854">
        <v>28.09</v>
      </c>
      <c r="J3854">
        <v>100.38</v>
      </c>
      <c r="K3854" t="s">
        <v>17</v>
      </c>
      <c r="L3854" t="s">
        <v>17</v>
      </c>
    </row>
    <row r="3855" spans="1:12" hidden="1" x14ac:dyDescent="0.25">
      <c r="A3855" s="2">
        <v>42916</v>
      </c>
      <c r="B3855" t="s">
        <v>22</v>
      </c>
      <c r="C3855">
        <v>2017</v>
      </c>
      <c r="D3855">
        <v>2</v>
      </c>
      <c r="E3855" t="s">
        <v>87</v>
      </c>
      <c r="F3855" t="s">
        <v>88</v>
      </c>
      <c r="G3855" t="s">
        <v>89</v>
      </c>
      <c r="H3855" t="s">
        <v>16</v>
      </c>
      <c r="I3855">
        <v>22.52</v>
      </c>
      <c r="J3855">
        <v>98.42</v>
      </c>
      <c r="K3855" t="s">
        <v>17</v>
      </c>
      <c r="L3855" t="s">
        <v>17</v>
      </c>
    </row>
    <row r="3856" spans="1:12" hidden="1" x14ac:dyDescent="0.25">
      <c r="A3856" s="2">
        <v>43008</v>
      </c>
      <c r="B3856" t="s">
        <v>23</v>
      </c>
      <c r="C3856">
        <v>2017</v>
      </c>
      <c r="D3856">
        <v>3</v>
      </c>
      <c r="E3856" t="s">
        <v>87</v>
      </c>
      <c r="F3856" t="s">
        <v>88</v>
      </c>
      <c r="G3856" t="s">
        <v>89</v>
      </c>
      <c r="H3856" t="s">
        <v>16</v>
      </c>
      <c r="I3856">
        <v>25.42</v>
      </c>
      <c r="J3856">
        <v>99.49</v>
      </c>
      <c r="K3856" t="s">
        <v>17</v>
      </c>
      <c r="L3856" t="s">
        <v>17</v>
      </c>
    </row>
    <row r="3857" spans="1:12" hidden="1" x14ac:dyDescent="0.25">
      <c r="A3857" s="2">
        <v>43100</v>
      </c>
      <c r="B3857" t="s">
        <v>24</v>
      </c>
      <c r="C3857">
        <v>2017</v>
      </c>
      <c r="D3857">
        <v>4</v>
      </c>
      <c r="E3857" t="s">
        <v>87</v>
      </c>
      <c r="F3857" t="s">
        <v>88</v>
      </c>
      <c r="G3857" t="s">
        <v>89</v>
      </c>
      <c r="H3857" t="s">
        <v>16</v>
      </c>
      <c r="I3857">
        <v>29.29</v>
      </c>
      <c r="J3857">
        <v>105.32</v>
      </c>
      <c r="K3857">
        <v>3.0528E-2</v>
      </c>
      <c r="L3857">
        <v>3.12</v>
      </c>
    </row>
    <row r="3858" spans="1:12" hidden="1" x14ac:dyDescent="0.25">
      <c r="A3858" s="2">
        <v>43190</v>
      </c>
      <c r="B3858" t="s">
        <v>25</v>
      </c>
      <c r="C3858">
        <v>2018</v>
      </c>
      <c r="D3858">
        <v>1</v>
      </c>
      <c r="E3858" t="s">
        <v>87</v>
      </c>
      <c r="F3858" t="s">
        <v>88</v>
      </c>
      <c r="G3858" t="s">
        <v>89</v>
      </c>
      <c r="H3858" t="s">
        <v>16</v>
      </c>
      <c r="I3858">
        <v>32.67</v>
      </c>
      <c r="J3858">
        <v>109.9</v>
      </c>
      <c r="K3858">
        <v>9.4839999999999994E-2</v>
      </c>
      <c r="L3858">
        <v>9.52</v>
      </c>
    </row>
    <row r="3859" spans="1:12" hidden="1" x14ac:dyDescent="0.25">
      <c r="A3859" s="2">
        <v>43281</v>
      </c>
      <c r="B3859" t="s">
        <v>26</v>
      </c>
      <c r="C3859">
        <v>2018</v>
      </c>
      <c r="D3859">
        <v>2</v>
      </c>
      <c r="E3859" t="s">
        <v>87</v>
      </c>
      <c r="F3859" t="s">
        <v>88</v>
      </c>
      <c r="G3859" t="s">
        <v>89</v>
      </c>
      <c r="H3859" t="s">
        <v>16</v>
      </c>
      <c r="I3859">
        <v>29.56</v>
      </c>
      <c r="J3859">
        <v>116.93</v>
      </c>
      <c r="K3859">
        <v>0.18807199999999999</v>
      </c>
      <c r="L3859">
        <v>18.510000000000002</v>
      </c>
    </row>
    <row r="3860" spans="1:12" hidden="1" x14ac:dyDescent="0.25">
      <c r="A3860" s="2">
        <v>43373</v>
      </c>
      <c r="B3860" t="s">
        <v>27</v>
      </c>
      <c r="C3860">
        <v>2018</v>
      </c>
      <c r="D3860">
        <v>3</v>
      </c>
      <c r="E3860" t="s">
        <v>87</v>
      </c>
      <c r="F3860" t="s">
        <v>88</v>
      </c>
      <c r="G3860" t="s">
        <v>89</v>
      </c>
      <c r="H3860" t="s">
        <v>16</v>
      </c>
      <c r="I3860">
        <v>27.35</v>
      </c>
      <c r="J3860">
        <v>118.86</v>
      </c>
      <c r="K3860">
        <v>0.194693</v>
      </c>
      <c r="L3860">
        <v>19.37</v>
      </c>
    </row>
    <row r="3861" spans="1:12" hidden="1" x14ac:dyDescent="0.25">
      <c r="A3861" s="2">
        <v>43465</v>
      </c>
      <c r="B3861" t="s">
        <v>28</v>
      </c>
      <c r="C3861">
        <v>2018</v>
      </c>
      <c r="D3861">
        <v>4</v>
      </c>
      <c r="E3861" t="s">
        <v>87</v>
      </c>
      <c r="F3861" t="s">
        <v>88</v>
      </c>
      <c r="G3861" t="s">
        <v>89</v>
      </c>
      <c r="H3861" t="s">
        <v>16</v>
      </c>
      <c r="I3861">
        <v>27.01</v>
      </c>
      <c r="J3861">
        <v>116.58</v>
      </c>
      <c r="K3861">
        <v>0.10691199999999999</v>
      </c>
      <c r="L3861">
        <v>11.26</v>
      </c>
    </row>
    <row r="3862" spans="1:12" hidden="1" x14ac:dyDescent="0.25">
      <c r="A3862" s="2">
        <v>43555</v>
      </c>
      <c r="B3862" t="s">
        <v>29</v>
      </c>
      <c r="C3862">
        <v>2019</v>
      </c>
      <c r="D3862">
        <v>1</v>
      </c>
      <c r="E3862" t="s">
        <v>87</v>
      </c>
      <c r="F3862" t="s">
        <v>88</v>
      </c>
      <c r="G3862" t="s">
        <v>89</v>
      </c>
      <c r="H3862" t="s">
        <v>16</v>
      </c>
      <c r="I3862">
        <v>30.36</v>
      </c>
      <c r="J3862">
        <v>114.28</v>
      </c>
      <c r="K3862">
        <v>3.9854000000000001E-2</v>
      </c>
      <c r="L3862">
        <v>4.38</v>
      </c>
    </row>
    <row r="3863" spans="1:12" hidden="1" x14ac:dyDescent="0.25">
      <c r="A3863" s="2">
        <v>43646</v>
      </c>
      <c r="B3863" t="s">
        <v>30</v>
      </c>
      <c r="C3863">
        <v>2019</v>
      </c>
      <c r="D3863">
        <v>2</v>
      </c>
      <c r="E3863" t="s">
        <v>87</v>
      </c>
      <c r="F3863" t="s">
        <v>88</v>
      </c>
      <c r="G3863" t="s">
        <v>89</v>
      </c>
      <c r="H3863" t="s">
        <v>16</v>
      </c>
      <c r="I3863">
        <v>28.36</v>
      </c>
      <c r="J3863">
        <v>113.08</v>
      </c>
      <c r="K3863">
        <v>-3.2925999999999997E-2</v>
      </c>
      <c r="L3863">
        <v>-3.85</v>
      </c>
    </row>
    <row r="3864" spans="1:12" hidden="1" x14ac:dyDescent="0.25">
      <c r="A3864" s="2">
        <v>43738</v>
      </c>
      <c r="B3864" t="s">
        <v>31</v>
      </c>
      <c r="C3864">
        <v>2019</v>
      </c>
      <c r="D3864">
        <v>3</v>
      </c>
      <c r="E3864" t="s">
        <v>87</v>
      </c>
      <c r="F3864" t="s">
        <v>88</v>
      </c>
      <c r="G3864" t="s">
        <v>89</v>
      </c>
      <c r="H3864" t="s">
        <v>16</v>
      </c>
      <c r="I3864">
        <v>35.26</v>
      </c>
      <c r="J3864">
        <v>120.99</v>
      </c>
      <c r="K3864">
        <v>1.7919999999999998E-2</v>
      </c>
      <c r="L3864">
        <v>2.13</v>
      </c>
    </row>
    <row r="3865" spans="1:12" hidden="1" x14ac:dyDescent="0.25">
      <c r="A3865" s="2">
        <v>43830</v>
      </c>
      <c r="B3865" t="s">
        <v>32</v>
      </c>
      <c r="C3865">
        <v>2019</v>
      </c>
      <c r="D3865">
        <v>4</v>
      </c>
      <c r="E3865" t="s">
        <v>87</v>
      </c>
      <c r="F3865" t="s">
        <v>88</v>
      </c>
      <c r="G3865" t="s">
        <v>89</v>
      </c>
      <c r="H3865" t="s">
        <v>16</v>
      </c>
      <c r="I3865">
        <v>28.26</v>
      </c>
      <c r="J3865">
        <v>122.24</v>
      </c>
      <c r="K3865">
        <v>4.8550000000000003E-2</v>
      </c>
      <c r="L3865">
        <v>5.66</v>
      </c>
    </row>
    <row r="3866" spans="1:12" hidden="1" x14ac:dyDescent="0.25">
      <c r="A3866" s="2">
        <v>43921</v>
      </c>
      <c r="B3866" t="s">
        <v>33</v>
      </c>
      <c r="C3866">
        <v>2020</v>
      </c>
      <c r="D3866">
        <v>1</v>
      </c>
      <c r="E3866" t="s">
        <v>87</v>
      </c>
      <c r="F3866" t="s">
        <v>88</v>
      </c>
      <c r="G3866" t="s">
        <v>89</v>
      </c>
      <c r="H3866" t="s">
        <v>16</v>
      </c>
      <c r="I3866">
        <v>35.409999999999997</v>
      </c>
      <c r="J3866">
        <v>127.28</v>
      </c>
      <c r="K3866">
        <v>0.113756</v>
      </c>
      <c r="L3866">
        <v>13</v>
      </c>
    </row>
    <row r="3867" spans="1:12" hidden="1" x14ac:dyDescent="0.25">
      <c r="A3867" s="2">
        <v>44012</v>
      </c>
      <c r="B3867" t="s">
        <v>34</v>
      </c>
      <c r="C3867">
        <v>2020</v>
      </c>
      <c r="D3867">
        <v>2</v>
      </c>
      <c r="E3867" t="s">
        <v>87</v>
      </c>
      <c r="F3867" t="s">
        <v>88</v>
      </c>
      <c r="G3867" t="s">
        <v>89</v>
      </c>
      <c r="H3867" t="s">
        <v>16</v>
      </c>
      <c r="I3867">
        <v>25.45</v>
      </c>
      <c r="J3867">
        <v>124.37</v>
      </c>
      <c r="K3867">
        <v>9.9840999999999999E-2</v>
      </c>
      <c r="L3867">
        <v>11.29</v>
      </c>
    </row>
    <row r="3868" spans="1:12" hidden="1" x14ac:dyDescent="0.25">
      <c r="A3868" s="2">
        <v>44104</v>
      </c>
      <c r="B3868" t="s">
        <v>35</v>
      </c>
      <c r="C3868">
        <v>2020</v>
      </c>
      <c r="D3868">
        <v>3</v>
      </c>
      <c r="E3868" t="s">
        <v>87</v>
      </c>
      <c r="F3868" t="s">
        <v>88</v>
      </c>
      <c r="G3868" t="s">
        <v>89</v>
      </c>
      <c r="H3868" t="s">
        <v>16</v>
      </c>
      <c r="I3868">
        <v>28.35</v>
      </c>
      <c r="J3868">
        <v>117.47</v>
      </c>
      <c r="K3868">
        <v>-2.9093000000000001E-2</v>
      </c>
      <c r="L3868">
        <v>-3.52</v>
      </c>
    </row>
    <row r="3869" spans="1:12" hidden="1" x14ac:dyDescent="0.25">
      <c r="A3869" s="2">
        <v>44196</v>
      </c>
      <c r="B3869" t="s">
        <v>36</v>
      </c>
      <c r="C3869">
        <v>2020</v>
      </c>
      <c r="D3869">
        <v>4</v>
      </c>
      <c r="E3869" t="s">
        <v>87</v>
      </c>
      <c r="F3869" t="s">
        <v>88</v>
      </c>
      <c r="G3869" t="s">
        <v>89</v>
      </c>
      <c r="H3869" t="s">
        <v>16</v>
      </c>
      <c r="I3869">
        <v>29.29</v>
      </c>
      <c r="J3869">
        <v>118.5</v>
      </c>
      <c r="K3869">
        <v>-3.0596000000000002E-2</v>
      </c>
      <c r="L3869">
        <v>-3.74</v>
      </c>
    </row>
    <row r="3870" spans="1:12" hidden="1" x14ac:dyDescent="0.25">
      <c r="A3870" s="2">
        <v>44286</v>
      </c>
      <c r="B3870" t="s">
        <v>37</v>
      </c>
      <c r="C3870">
        <v>2021</v>
      </c>
      <c r="D3870">
        <v>1</v>
      </c>
      <c r="E3870" t="s">
        <v>87</v>
      </c>
      <c r="F3870" t="s">
        <v>88</v>
      </c>
      <c r="G3870" t="s">
        <v>89</v>
      </c>
      <c r="H3870" t="s">
        <v>16</v>
      </c>
      <c r="I3870">
        <v>30.19</v>
      </c>
      <c r="J3870">
        <v>113.28</v>
      </c>
      <c r="K3870">
        <v>-0.10999399999999999</v>
      </c>
      <c r="L3870">
        <v>-14</v>
      </c>
    </row>
    <row r="3871" spans="1:12" hidden="1" x14ac:dyDescent="0.25">
      <c r="A3871" s="2">
        <v>44377</v>
      </c>
      <c r="B3871" t="s">
        <v>38</v>
      </c>
      <c r="C3871">
        <v>2021</v>
      </c>
      <c r="D3871">
        <v>2</v>
      </c>
      <c r="E3871" t="s">
        <v>87</v>
      </c>
      <c r="F3871" t="s">
        <v>88</v>
      </c>
      <c r="G3871" t="s">
        <v>89</v>
      </c>
      <c r="H3871" t="s">
        <v>16</v>
      </c>
      <c r="I3871">
        <v>1.64</v>
      </c>
      <c r="J3871">
        <v>89.48</v>
      </c>
      <c r="K3871">
        <v>-0.28053400000000001</v>
      </c>
      <c r="L3871">
        <v>-34.89</v>
      </c>
    </row>
    <row r="3872" spans="1:12" hidden="1" x14ac:dyDescent="0.25">
      <c r="A3872" s="2">
        <v>44469</v>
      </c>
      <c r="B3872" t="s">
        <v>39</v>
      </c>
      <c r="C3872">
        <v>2021</v>
      </c>
      <c r="D3872">
        <v>3</v>
      </c>
      <c r="E3872" t="s">
        <v>87</v>
      </c>
      <c r="F3872" t="s">
        <v>88</v>
      </c>
      <c r="G3872" t="s">
        <v>89</v>
      </c>
      <c r="H3872" t="s">
        <v>16</v>
      </c>
      <c r="I3872">
        <v>30.47</v>
      </c>
      <c r="J3872">
        <v>91.59</v>
      </c>
      <c r="K3872">
        <v>-0.22031200000000001</v>
      </c>
      <c r="L3872">
        <v>-25.88</v>
      </c>
    </row>
    <row r="3873" spans="1:12" hidden="1" x14ac:dyDescent="0.25">
      <c r="A3873" s="2">
        <v>44561</v>
      </c>
      <c r="B3873" t="s">
        <v>40</v>
      </c>
      <c r="C3873">
        <v>2021</v>
      </c>
      <c r="D3873">
        <v>4</v>
      </c>
      <c r="E3873" t="s">
        <v>87</v>
      </c>
      <c r="F3873" t="s">
        <v>88</v>
      </c>
      <c r="G3873" t="s">
        <v>89</v>
      </c>
      <c r="H3873" t="s">
        <v>16</v>
      </c>
      <c r="I3873">
        <v>35.200000000000003</v>
      </c>
      <c r="J3873">
        <v>97.5</v>
      </c>
      <c r="K3873">
        <v>-0.17721500000000001</v>
      </c>
      <c r="L3873">
        <v>-21</v>
      </c>
    </row>
    <row r="3874" spans="1:12" hidden="1" x14ac:dyDescent="0.25">
      <c r="A3874" s="2">
        <v>44651</v>
      </c>
      <c r="B3874" t="s">
        <v>41</v>
      </c>
      <c r="C3874">
        <v>2022</v>
      </c>
      <c r="D3874">
        <v>1</v>
      </c>
      <c r="E3874" t="s">
        <v>87</v>
      </c>
      <c r="F3874" t="s">
        <v>88</v>
      </c>
      <c r="G3874" t="s">
        <v>89</v>
      </c>
      <c r="H3874" t="s">
        <v>16</v>
      </c>
      <c r="I3874">
        <v>31.45</v>
      </c>
      <c r="J3874">
        <v>98.77</v>
      </c>
      <c r="K3874">
        <v>-0.12809000000000001</v>
      </c>
      <c r="L3874">
        <v>-14.51</v>
      </c>
    </row>
    <row r="3875" spans="1:12" hidden="1" x14ac:dyDescent="0.25">
      <c r="A3875" s="2">
        <v>44742</v>
      </c>
      <c r="B3875" t="s">
        <v>42</v>
      </c>
      <c r="C3875">
        <v>2022</v>
      </c>
      <c r="D3875">
        <v>2</v>
      </c>
      <c r="E3875" t="s">
        <v>87</v>
      </c>
      <c r="F3875" t="s">
        <v>88</v>
      </c>
      <c r="G3875" t="s">
        <v>89</v>
      </c>
      <c r="H3875" t="s">
        <v>16</v>
      </c>
      <c r="I3875">
        <v>29.84</v>
      </c>
      <c r="J3875">
        <v>126.97</v>
      </c>
      <c r="K3875">
        <v>0.41897600000000002</v>
      </c>
      <c r="L3875">
        <v>37.49</v>
      </c>
    </row>
    <row r="3876" spans="1:12" hidden="1" x14ac:dyDescent="0.25">
      <c r="A3876" s="2">
        <v>44834</v>
      </c>
      <c r="B3876" t="s">
        <v>43</v>
      </c>
      <c r="C3876">
        <v>2022</v>
      </c>
      <c r="D3876">
        <v>3</v>
      </c>
      <c r="E3876" t="s">
        <v>87</v>
      </c>
      <c r="F3876" t="s">
        <v>88</v>
      </c>
      <c r="G3876" t="s">
        <v>89</v>
      </c>
      <c r="H3876" t="s">
        <v>16</v>
      </c>
      <c r="I3876">
        <v>35.85</v>
      </c>
      <c r="J3876">
        <v>132.35</v>
      </c>
      <c r="K3876">
        <v>0.44502700000000001</v>
      </c>
      <c r="L3876">
        <v>40.76</v>
      </c>
    </row>
    <row r="3877" spans="1:12" hidden="1" x14ac:dyDescent="0.25">
      <c r="A3877" s="2">
        <v>44926</v>
      </c>
      <c r="B3877" t="s">
        <v>44</v>
      </c>
      <c r="C3877">
        <v>2022</v>
      </c>
      <c r="D3877">
        <v>4</v>
      </c>
      <c r="E3877" t="s">
        <v>87</v>
      </c>
      <c r="F3877" t="s">
        <v>88</v>
      </c>
      <c r="G3877" t="s">
        <v>89</v>
      </c>
      <c r="H3877" t="s">
        <v>16</v>
      </c>
      <c r="I3877">
        <v>42.17</v>
      </c>
      <c r="J3877">
        <v>139.31</v>
      </c>
      <c r="K3877">
        <v>0.42882100000000001</v>
      </c>
      <c r="L3877">
        <v>41.81</v>
      </c>
    </row>
    <row r="3878" spans="1:12" hidden="1" x14ac:dyDescent="0.25">
      <c r="A3878" s="2">
        <v>45016</v>
      </c>
      <c r="B3878" t="s">
        <v>45</v>
      </c>
      <c r="C3878">
        <v>2023</v>
      </c>
      <c r="D3878">
        <v>1</v>
      </c>
      <c r="E3878" t="s">
        <v>87</v>
      </c>
      <c r="F3878" t="s">
        <v>88</v>
      </c>
      <c r="G3878" t="s">
        <v>89</v>
      </c>
      <c r="H3878" t="s">
        <v>16</v>
      </c>
      <c r="I3878">
        <v>49.07</v>
      </c>
      <c r="J3878">
        <v>156.93</v>
      </c>
      <c r="K3878">
        <v>0.58884300000000001</v>
      </c>
      <c r="L3878">
        <v>58.16</v>
      </c>
    </row>
    <row r="3879" spans="1:12" hidden="1" x14ac:dyDescent="0.25">
      <c r="A3879" s="2">
        <v>45107</v>
      </c>
      <c r="B3879" t="s">
        <v>46</v>
      </c>
      <c r="C3879">
        <v>2023</v>
      </c>
      <c r="D3879">
        <v>2</v>
      </c>
      <c r="E3879" t="s">
        <v>87</v>
      </c>
      <c r="F3879" t="s">
        <v>88</v>
      </c>
      <c r="G3879" t="s">
        <v>89</v>
      </c>
      <c r="H3879" t="s">
        <v>16</v>
      </c>
      <c r="I3879">
        <v>48.05</v>
      </c>
      <c r="J3879">
        <v>175.13</v>
      </c>
      <c r="K3879">
        <v>0.37930199999999997</v>
      </c>
      <c r="L3879">
        <v>48.16</v>
      </c>
    </row>
    <row r="3880" spans="1:12" hidden="1" x14ac:dyDescent="0.25">
      <c r="A3880" s="2">
        <v>45199</v>
      </c>
      <c r="B3880" t="s">
        <v>47</v>
      </c>
      <c r="C3880">
        <v>2023</v>
      </c>
      <c r="D3880">
        <v>3</v>
      </c>
      <c r="E3880" t="s">
        <v>87</v>
      </c>
      <c r="F3880" t="s">
        <v>88</v>
      </c>
      <c r="G3880" t="s">
        <v>89</v>
      </c>
      <c r="H3880" t="s">
        <v>16</v>
      </c>
      <c r="I3880">
        <v>57.4</v>
      </c>
      <c r="J3880">
        <v>196.69</v>
      </c>
      <c r="K3880">
        <v>0.48613499999999998</v>
      </c>
      <c r="L3880">
        <v>64.34</v>
      </c>
    </row>
    <row r="3881" spans="1:12" hidden="1" x14ac:dyDescent="0.25">
      <c r="A3881" s="2">
        <v>45291</v>
      </c>
      <c r="B3881" t="s">
        <v>48</v>
      </c>
      <c r="C3881">
        <v>2023</v>
      </c>
      <c r="D3881">
        <v>4</v>
      </c>
      <c r="E3881" t="s">
        <v>87</v>
      </c>
      <c r="F3881" t="s">
        <v>88</v>
      </c>
      <c r="G3881" t="s">
        <v>89</v>
      </c>
      <c r="H3881" t="s">
        <v>16</v>
      </c>
      <c r="I3881">
        <v>54.59</v>
      </c>
      <c r="J3881">
        <v>209.11</v>
      </c>
      <c r="K3881">
        <v>0.50104099999999996</v>
      </c>
      <c r="L3881">
        <v>69.8</v>
      </c>
    </row>
    <row r="3882" spans="1:12" hidden="1" x14ac:dyDescent="0.25">
      <c r="A3882" s="2">
        <v>45382</v>
      </c>
      <c r="B3882" t="s">
        <v>49</v>
      </c>
      <c r="C3882">
        <v>2024</v>
      </c>
      <c r="D3882">
        <v>1</v>
      </c>
      <c r="E3882" t="s">
        <v>87</v>
      </c>
      <c r="F3882" t="s">
        <v>88</v>
      </c>
      <c r="G3882" t="s">
        <v>89</v>
      </c>
      <c r="H3882" t="s">
        <v>16</v>
      </c>
      <c r="I3882">
        <v>53.72</v>
      </c>
      <c r="J3882">
        <v>213.76</v>
      </c>
      <c r="K3882">
        <v>0.36213600000000001</v>
      </c>
      <c r="L3882">
        <v>56.83</v>
      </c>
    </row>
    <row r="3883" spans="1:12" hidden="1" x14ac:dyDescent="0.25">
      <c r="A3883" s="2">
        <v>45473</v>
      </c>
      <c r="B3883" t="s">
        <v>50</v>
      </c>
      <c r="C3883">
        <v>2024</v>
      </c>
      <c r="D3883">
        <v>2</v>
      </c>
      <c r="E3883" t="s">
        <v>87</v>
      </c>
      <c r="F3883" t="s">
        <v>88</v>
      </c>
      <c r="G3883" t="s">
        <v>89</v>
      </c>
      <c r="H3883" t="s">
        <v>16</v>
      </c>
      <c r="I3883">
        <v>52.81</v>
      </c>
      <c r="J3883">
        <v>218.52</v>
      </c>
      <c r="K3883">
        <v>0.24775900000000001</v>
      </c>
      <c r="L3883">
        <v>43.39</v>
      </c>
    </row>
    <row r="3884" spans="1:12" hidden="1" x14ac:dyDescent="0.25">
      <c r="A3884" s="2">
        <v>45565</v>
      </c>
      <c r="B3884" t="s">
        <v>51</v>
      </c>
      <c r="C3884">
        <v>2024</v>
      </c>
      <c r="D3884">
        <v>3</v>
      </c>
      <c r="E3884" t="s">
        <v>87</v>
      </c>
      <c r="F3884" t="s">
        <v>88</v>
      </c>
      <c r="G3884" t="s">
        <v>89</v>
      </c>
      <c r="H3884" t="s">
        <v>16</v>
      </c>
      <c r="I3884">
        <v>53.04</v>
      </c>
      <c r="J3884">
        <v>214.16</v>
      </c>
      <c r="K3884">
        <v>8.8819999999999996E-2</v>
      </c>
      <c r="L3884">
        <v>17.47</v>
      </c>
    </row>
    <row r="3885" spans="1:12" hidden="1" x14ac:dyDescent="0.25">
      <c r="A3885" s="2">
        <v>45657</v>
      </c>
      <c r="B3885" t="s">
        <v>52</v>
      </c>
      <c r="C3885">
        <v>2024</v>
      </c>
      <c r="D3885">
        <v>4</v>
      </c>
      <c r="E3885" t="s">
        <v>87</v>
      </c>
      <c r="F3885" t="s">
        <v>88</v>
      </c>
      <c r="G3885" t="s">
        <v>89</v>
      </c>
      <c r="H3885" t="s">
        <v>16</v>
      </c>
      <c r="I3885">
        <v>55.39</v>
      </c>
      <c r="J3885">
        <v>214.96</v>
      </c>
      <c r="K3885">
        <v>2.7976000000000001E-2</v>
      </c>
      <c r="L3885">
        <v>5.85</v>
      </c>
    </row>
    <row r="3886" spans="1:12" hidden="1" x14ac:dyDescent="0.25">
      <c r="A3886" s="2">
        <v>45747</v>
      </c>
      <c r="B3886" t="s">
        <v>53</v>
      </c>
      <c r="C3886">
        <v>2025</v>
      </c>
      <c r="D3886">
        <v>1</v>
      </c>
      <c r="E3886" t="s">
        <v>87</v>
      </c>
      <c r="F3886" t="s">
        <v>88</v>
      </c>
      <c r="G3886" t="s">
        <v>89</v>
      </c>
      <c r="H3886" t="s">
        <v>16</v>
      </c>
      <c r="I3886">
        <v>55.39</v>
      </c>
      <c r="J3886">
        <v>216.63</v>
      </c>
      <c r="K3886">
        <v>1.3426E-2</v>
      </c>
      <c r="L3886">
        <v>2.87</v>
      </c>
    </row>
    <row r="3887" spans="1:12" hidden="1" x14ac:dyDescent="0.25">
      <c r="A3887" s="2">
        <v>42460</v>
      </c>
      <c r="B3887" t="s">
        <v>12</v>
      </c>
      <c r="C3887">
        <v>2016</v>
      </c>
      <c r="D3887">
        <v>1</v>
      </c>
      <c r="E3887" t="s">
        <v>87</v>
      </c>
      <c r="F3887" t="s">
        <v>88</v>
      </c>
      <c r="G3887" t="s">
        <v>89</v>
      </c>
      <c r="H3887" t="s">
        <v>54</v>
      </c>
      <c r="I3887">
        <v>62.12</v>
      </c>
      <c r="J3887" t="s">
        <v>17</v>
      </c>
      <c r="K3887" t="s">
        <v>17</v>
      </c>
      <c r="L3887" t="s">
        <v>17</v>
      </c>
    </row>
    <row r="3888" spans="1:12" hidden="1" x14ac:dyDescent="0.25">
      <c r="A3888" s="2">
        <v>42551</v>
      </c>
      <c r="B3888" t="s">
        <v>18</v>
      </c>
      <c r="C3888">
        <v>2016</v>
      </c>
      <c r="D3888">
        <v>2</v>
      </c>
      <c r="E3888" t="s">
        <v>87</v>
      </c>
      <c r="F3888" t="s">
        <v>88</v>
      </c>
      <c r="G3888" t="s">
        <v>89</v>
      </c>
      <c r="H3888" t="s">
        <v>54</v>
      </c>
      <c r="I3888">
        <v>61.33</v>
      </c>
      <c r="J3888" t="s">
        <v>17</v>
      </c>
      <c r="K3888" t="s">
        <v>17</v>
      </c>
      <c r="L3888" t="s">
        <v>17</v>
      </c>
    </row>
    <row r="3889" spans="1:12" hidden="1" x14ac:dyDescent="0.25">
      <c r="A3889" s="2">
        <v>42643</v>
      </c>
      <c r="B3889" t="s">
        <v>19</v>
      </c>
      <c r="C3889">
        <v>2016</v>
      </c>
      <c r="D3889">
        <v>3</v>
      </c>
      <c r="E3889" t="s">
        <v>87</v>
      </c>
      <c r="F3889" t="s">
        <v>88</v>
      </c>
      <c r="G3889" t="s">
        <v>89</v>
      </c>
      <c r="H3889" t="s">
        <v>54</v>
      </c>
      <c r="I3889">
        <v>60.74</v>
      </c>
      <c r="J3889" t="s">
        <v>17</v>
      </c>
      <c r="K3889" t="s">
        <v>17</v>
      </c>
      <c r="L3889" t="s">
        <v>17</v>
      </c>
    </row>
    <row r="3890" spans="1:12" hidden="1" x14ac:dyDescent="0.25">
      <c r="A3890" s="2">
        <v>42735</v>
      </c>
      <c r="B3890" t="s">
        <v>20</v>
      </c>
      <c r="C3890">
        <v>2016</v>
      </c>
      <c r="D3890">
        <v>4</v>
      </c>
      <c r="E3890" t="s">
        <v>87</v>
      </c>
      <c r="F3890" t="s">
        <v>88</v>
      </c>
      <c r="G3890" t="s">
        <v>89</v>
      </c>
      <c r="H3890" t="s">
        <v>54</v>
      </c>
      <c r="I3890">
        <v>55.61</v>
      </c>
      <c r="J3890">
        <v>239.8</v>
      </c>
      <c r="K3890" t="s">
        <v>17</v>
      </c>
      <c r="L3890" t="s">
        <v>17</v>
      </c>
    </row>
    <row r="3891" spans="1:12" hidden="1" x14ac:dyDescent="0.25">
      <c r="A3891" s="2">
        <v>42825</v>
      </c>
      <c r="B3891" t="s">
        <v>21</v>
      </c>
      <c r="C3891">
        <v>2017</v>
      </c>
      <c r="D3891">
        <v>1</v>
      </c>
      <c r="E3891" t="s">
        <v>87</v>
      </c>
      <c r="F3891" t="s">
        <v>88</v>
      </c>
      <c r="G3891" t="s">
        <v>89</v>
      </c>
      <c r="H3891" t="s">
        <v>54</v>
      </c>
      <c r="I3891">
        <v>64.84</v>
      </c>
      <c r="J3891">
        <v>242.52</v>
      </c>
      <c r="K3891" t="s">
        <v>17</v>
      </c>
      <c r="L3891" t="s">
        <v>17</v>
      </c>
    </row>
    <row r="3892" spans="1:12" hidden="1" x14ac:dyDescent="0.25">
      <c r="A3892" s="2">
        <v>42916</v>
      </c>
      <c r="B3892" t="s">
        <v>22</v>
      </c>
      <c r="C3892">
        <v>2017</v>
      </c>
      <c r="D3892">
        <v>2</v>
      </c>
      <c r="E3892" t="s">
        <v>87</v>
      </c>
      <c r="F3892" t="s">
        <v>88</v>
      </c>
      <c r="G3892" t="s">
        <v>89</v>
      </c>
      <c r="H3892" t="s">
        <v>54</v>
      </c>
      <c r="I3892">
        <v>59.79</v>
      </c>
      <c r="J3892">
        <v>240.98</v>
      </c>
      <c r="K3892" t="s">
        <v>17</v>
      </c>
      <c r="L3892" t="s">
        <v>17</v>
      </c>
    </row>
    <row r="3893" spans="1:12" hidden="1" x14ac:dyDescent="0.25">
      <c r="A3893" s="2">
        <v>43008</v>
      </c>
      <c r="B3893" t="s">
        <v>23</v>
      </c>
      <c r="C3893">
        <v>2017</v>
      </c>
      <c r="D3893">
        <v>3</v>
      </c>
      <c r="E3893" t="s">
        <v>87</v>
      </c>
      <c r="F3893" t="s">
        <v>88</v>
      </c>
      <c r="G3893" t="s">
        <v>89</v>
      </c>
      <c r="H3893" t="s">
        <v>54</v>
      </c>
      <c r="I3893">
        <v>56.67</v>
      </c>
      <c r="J3893">
        <v>236.91</v>
      </c>
      <c r="K3893" t="s">
        <v>17</v>
      </c>
      <c r="L3893" t="s">
        <v>17</v>
      </c>
    </row>
    <row r="3894" spans="1:12" hidden="1" x14ac:dyDescent="0.25">
      <c r="A3894" s="2">
        <v>43100</v>
      </c>
      <c r="B3894" t="s">
        <v>24</v>
      </c>
      <c r="C3894">
        <v>2017</v>
      </c>
      <c r="D3894">
        <v>4</v>
      </c>
      <c r="E3894" t="s">
        <v>87</v>
      </c>
      <c r="F3894" t="s">
        <v>88</v>
      </c>
      <c r="G3894" t="s">
        <v>89</v>
      </c>
      <c r="H3894" t="s">
        <v>54</v>
      </c>
      <c r="I3894">
        <v>57.02</v>
      </c>
      <c r="J3894">
        <v>238.32</v>
      </c>
      <c r="K3894">
        <v>-6.1720000000000004E-3</v>
      </c>
      <c r="L3894">
        <v>-1.48</v>
      </c>
    </row>
    <row r="3895" spans="1:12" hidden="1" x14ac:dyDescent="0.25">
      <c r="A3895" s="2">
        <v>43190</v>
      </c>
      <c r="B3895" t="s">
        <v>25</v>
      </c>
      <c r="C3895">
        <v>2018</v>
      </c>
      <c r="D3895">
        <v>1</v>
      </c>
      <c r="E3895" t="s">
        <v>87</v>
      </c>
      <c r="F3895" t="s">
        <v>88</v>
      </c>
      <c r="G3895" t="s">
        <v>89</v>
      </c>
      <c r="H3895" t="s">
        <v>54</v>
      </c>
      <c r="I3895">
        <v>57.14</v>
      </c>
      <c r="J3895">
        <v>230.63</v>
      </c>
      <c r="K3895">
        <v>-4.9027000000000001E-2</v>
      </c>
      <c r="L3895">
        <v>-11.89</v>
      </c>
    </row>
    <row r="3896" spans="1:12" hidden="1" x14ac:dyDescent="0.25">
      <c r="A3896" s="2">
        <v>43281</v>
      </c>
      <c r="B3896" t="s">
        <v>26</v>
      </c>
      <c r="C3896">
        <v>2018</v>
      </c>
      <c r="D3896">
        <v>2</v>
      </c>
      <c r="E3896" t="s">
        <v>87</v>
      </c>
      <c r="F3896" t="s">
        <v>88</v>
      </c>
      <c r="G3896" t="s">
        <v>89</v>
      </c>
      <c r="H3896" t="s">
        <v>54</v>
      </c>
      <c r="I3896">
        <v>55.15</v>
      </c>
      <c r="J3896">
        <v>225.99</v>
      </c>
      <c r="K3896">
        <v>-6.2204000000000002E-2</v>
      </c>
      <c r="L3896">
        <v>-14.99</v>
      </c>
    </row>
    <row r="3897" spans="1:12" hidden="1" x14ac:dyDescent="0.25">
      <c r="A3897" s="2">
        <v>43373</v>
      </c>
      <c r="B3897" t="s">
        <v>27</v>
      </c>
      <c r="C3897">
        <v>2018</v>
      </c>
      <c r="D3897">
        <v>3</v>
      </c>
      <c r="E3897" t="s">
        <v>87</v>
      </c>
      <c r="F3897" t="s">
        <v>88</v>
      </c>
      <c r="G3897" t="s">
        <v>89</v>
      </c>
      <c r="H3897" t="s">
        <v>54</v>
      </c>
      <c r="I3897">
        <v>54.46</v>
      </c>
      <c r="J3897">
        <v>223.78</v>
      </c>
      <c r="K3897">
        <v>-5.5421999999999999E-2</v>
      </c>
      <c r="L3897">
        <v>-13.13</v>
      </c>
    </row>
    <row r="3898" spans="1:12" hidden="1" x14ac:dyDescent="0.25">
      <c r="A3898" s="2">
        <v>43465</v>
      </c>
      <c r="B3898" t="s">
        <v>28</v>
      </c>
      <c r="C3898">
        <v>2018</v>
      </c>
      <c r="D3898">
        <v>4</v>
      </c>
      <c r="E3898" t="s">
        <v>87</v>
      </c>
      <c r="F3898" t="s">
        <v>88</v>
      </c>
      <c r="G3898" t="s">
        <v>89</v>
      </c>
      <c r="H3898" t="s">
        <v>54</v>
      </c>
      <c r="I3898">
        <v>54.62</v>
      </c>
      <c r="J3898">
        <v>221.38</v>
      </c>
      <c r="K3898">
        <v>-7.1081000000000005E-2</v>
      </c>
      <c r="L3898">
        <v>-16.940000000000001</v>
      </c>
    </row>
    <row r="3899" spans="1:12" hidden="1" x14ac:dyDescent="0.25">
      <c r="A3899" s="2">
        <v>43555</v>
      </c>
      <c r="B3899" t="s">
        <v>29</v>
      </c>
      <c r="C3899">
        <v>2019</v>
      </c>
      <c r="D3899">
        <v>1</v>
      </c>
      <c r="E3899" t="s">
        <v>87</v>
      </c>
      <c r="F3899" t="s">
        <v>88</v>
      </c>
      <c r="G3899" t="s">
        <v>89</v>
      </c>
      <c r="H3899" t="s">
        <v>54</v>
      </c>
      <c r="I3899">
        <v>53.83</v>
      </c>
      <c r="J3899">
        <v>218.06</v>
      </c>
      <c r="K3899">
        <v>-5.4503000000000003E-2</v>
      </c>
      <c r="L3899">
        <v>-12.57</v>
      </c>
    </row>
    <row r="3900" spans="1:12" hidden="1" x14ac:dyDescent="0.25">
      <c r="A3900" s="2">
        <v>43646</v>
      </c>
      <c r="B3900" t="s">
        <v>30</v>
      </c>
      <c r="C3900">
        <v>2019</v>
      </c>
      <c r="D3900">
        <v>2</v>
      </c>
      <c r="E3900" t="s">
        <v>87</v>
      </c>
      <c r="F3900" t="s">
        <v>88</v>
      </c>
      <c r="G3900" t="s">
        <v>89</v>
      </c>
      <c r="H3900" t="s">
        <v>54</v>
      </c>
      <c r="I3900">
        <v>54.96</v>
      </c>
      <c r="J3900">
        <v>217.87</v>
      </c>
      <c r="K3900">
        <v>-3.5930999999999998E-2</v>
      </c>
      <c r="L3900">
        <v>-8.1199999999999992</v>
      </c>
    </row>
    <row r="3901" spans="1:12" hidden="1" x14ac:dyDescent="0.25">
      <c r="A3901" s="2">
        <v>43738</v>
      </c>
      <c r="B3901" t="s">
        <v>31</v>
      </c>
      <c r="C3901">
        <v>2019</v>
      </c>
      <c r="D3901">
        <v>3</v>
      </c>
      <c r="E3901" t="s">
        <v>87</v>
      </c>
      <c r="F3901" t="s">
        <v>88</v>
      </c>
      <c r="G3901" t="s">
        <v>89</v>
      </c>
      <c r="H3901" t="s">
        <v>54</v>
      </c>
      <c r="I3901">
        <v>57.16</v>
      </c>
      <c r="J3901">
        <v>220.56</v>
      </c>
      <c r="K3901">
        <v>-1.4389000000000001E-2</v>
      </c>
      <c r="L3901">
        <v>-3.22</v>
      </c>
    </row>
    <row r="3902" spans="1:12" hidden="1" x14ac:dyDescent="0.25">
      <c r="A3902" s="2">
        <v>43830</v>
      </c>
      <c r="B3902" t="s">
        <v>32</v>
      </c>
      <c r="C3902">
        <v>2019</v>
      </c>
      <c r="D3902">
        <v>4</v>
      </c>
      <c r="E3902" t="s">
        <v>87</v>
      </c>
      <c r="F3902" t="s">
        <v>88</v>
      </c>
      <c r="G3902" t="s">
        <v>89</v>
      </c>
      <c r="H3902" t="s">
        <v>54</v>
      </c>
      <c r="I3902">
        <v>56.13</v>
      </c>
      <c r="J3902">
        <v>222.07</v>
      </c>
      <c r="K3902">
        <v>3.117E-3</v>
      </c>
      <c r="L3902">
        <v>0.69</v>
      </c>
    </row>
    <row r="3903" spans="1:12" hidden="1" x14ac:dyDescent="0.25">
      <c r="A3903" s="2">
        <v>43921</v>
      </c>
      <c r="B3903" t="s">
        <v>33</v>
      </c>
      <c r="C3903">
        <v>2020</v>
      </c>
      <c r="D3903">
        <v>1</v>
      </c>
      <c r="E3903" t="s">
        <v>87</v>
      </c>
      <c r="F3903" t="s">
        <v>88</v>
      </c>
      <c r="G3903" t="s">
        <v>89</v>
      </c>
      <c r="H3903" t="s">
        <v>54</v>
      </c>
      <c r="I3903">
        <v>60.2</v>
      </c>
      <c r="J3903">
        <v>228.45</v>
      </c>
      <c r="K3903">
        <v>4.7647000000000002E-2</v>
      </c>
      <c r="L3903">
        <v>10.39</v>
      </c>
    </row>
    <row r="3904" spans="1:12" hidden="1" x14ac:dyDescent="0.25">
      <c r="A3904" s="2">
        <v>44012</v>
      </c>
      <c r="B3904" t="s">
        <v>34</v>
      </c>
      <c r="C3904">
        <v>2020</v>
      </c>
      <c r="D3904">
        <v>2</v>
      </c>
      <c r="E3904" t="s">
        <v>87</v>
      </c>
      <c r="F3904" t="s">
        <v>88</v>
      </c>
      <c r="G3904" t="s">
        <v>89</v>
      </c>
      <c r="H3904" t="s">
        <v>54</v>
      </c>
      <c r="I3904">
        <v>58.24</v>
      </c>
      <c r="J3904">
        <v>231.73</v>
      </c>
      <c r="K3904">
        <v>6.3616000000000006E-2</v>
      </c>
      <c r="L3904">
        <v>13.86</v>
      </c>
    </row>
    <row r="3905" spans="1:12" hidden="1" x14ac:dyDescent="0.25">
      <c r="A3905" s="2">
        <v>44104</v>
      </c>
      <c r="B3905" t="s">
        <v>35</v>
      </c>
      <c r="C3905">
        <v>2020</v>
      </c>
      <c r="D3905">
        <v>3</v>
      </c>
      <c r="E3905" t="s">
        <v>87</v>
      </c>
      <c r="F3905" t="s">
        <v>88</v>
      </c>
      <c r="G3905" t="s">
        <v>89</v>
      </c>
      <c r="H3905" t="s">
        <v>54</v>
      </c>
      <c r="I3905">
        <v>57.55</v>
      </c>
      <c r="J3905">
        <v>232.12</v>
      </c>
      <c r="K3905">
        <v>5.2412E-2</v>
      </c>
      <c r="L3905">
        <v>11.56</v>
      </c>
    </row>
    <row r="3906" spans="1:12" hidden="1" x14ac:dyDescent="0.25">
      <c r="A3906" s="2">
        <v>44196</v>
      </c>
      <c r="B3906" t="s">
        <v>36</v>
      </c>
      <c r="C3906">
        <v>2020</v>
      </c>
      <c r="D3906">
        <v>4</v>
      </c>
      <c r="E3906" t="s">
        <v>87</v>
      </c>
      <c r="F3906" t="s">
        <v>88</v>
      </c>
      <c r="G3906" t="s">
        <v>89</v>
      </c>
      <c r="H3906" t="s">
        <v>54</v>
      </c>
      <c r="I3906">
        <v>60.11</v>
      </c>
      <c r="J3906">
        <v>236.1</v>
      </c>
      <c r="K3906">
        <v>6.3177999999999998E-2</v>
      </c>
      <c r="L3906">
        <v>14.03</v>
      </c>
    </row>
    <row r="3907" spans="1:12" hidden="1" x14ac:dyDescent="0.25">
      <c r="A3907" s="2">
        <v>44286</v>
      </c>
      <c r="B3907" t="s">
        <v>37</v>
      </c>
      <c r="C3907">
        <v>2021</v>
      </c>
      <c r="D3907">
        <v>1</v>
      </c>
      <c r="E3907" t="s">
        <v>87</v>
      </c>
      <c r="F3907" t="s">
        <v>88</v>
      </c>
      <c r="G3907" t="s">
        <v>89</v>
      </c>
      <c r="H3907" t="s">
        <v>54</v>
      </c>
      <c r="I3907">
        <v>58.63</v>
      </c>
      <c r="J3907">
        <v>234.53</v>
      </c>
      <c r="K3907">
        <v>2.6613999999999999E-2</v>
      </c>
      <c r="L3907">
        <v>6.08</v>
      </c>
    </row>
    <row r="3908" spans="1:12" hidden="1" x14ac:dyDescent="0.25">
      <c r="A3908" s="2">
        <v>44377</v>
      </c>
      <c r="B3908" t="s">
        <v>38</v>
      </c>
      <c r="C3908">
        <v>2021</v>
      </c>
      <c r="D3908">
        <v>2</v>
      </c>
      <c r="E3908" t="s">
        <v>87</v>
      </c>
      <c r="F3908" t="s">
        <v>88</v>
      </c>
      <c r="G3908" t="s">
        <v>89</v>
      </c>
      <c r="H3908" t="s">
        <v>54</v>
      </c>
      <c r="I3908">
        <v>58.84</v>
      </c>
      <c r="J3908">
        <v>235.13</v>
      </c>
      <c r="K3908">
        <v>1.4671999999999999E-2</v>
      </c>
      <c r="L3908">
        <v>3.4</v>
      </c>
    </row>
    <row r="3909" spans="1:12" hidden="1" x14ac:dyDescent="0.25">
      <c r="A3909" s="2">
        <v>44469</v>
      </c>
      <c r="B3909" t="s">
        <v>39</v>
      </c>
      <c r="C3909">
        <v>2021</v>
      </c>
      <c r="D3909">
        <v>3</v>
      </c>
      <c r="E3909" t="s">
        <v>87</v>
      </c>
      <c r="F3909" t="s">
        <v>88</v>
      </c>
      <c r="G3909" t="s">
        <v>89</v>
      </c>
      <c r="H3909" t="s">
        <v>54</v>
      </c>
      <c r="I3909">
        <v>54.29</v>
      </c>
      <c r="J3909">
        <v>231.88</v>
      </c>
      <c r="K3909">
        <v>-1.034E-3</v>
      </c>
      <c r="L3909">
        <v>-0.24</v>
      </c>
    </row>
    <row r="3910" spans="1:12" hidden="1" x14ac:dyDescent="0.25">
      <c r="A3910" s="2">
        <v>44561</v>
      </c>
      <c r="B3910" t="s">
        <v>40</v>
      </c>
      <c r="C3910">
        <v>2021</v>
      </c>
      <c r="D3910">
        <v>4</v>
      </c>
      <c r="E3910" t="s">
        <v>87</v>
      </c>
      <c r="F3910" t="s">
        <v>88</v>
      </c>
      <c r="G3910" t="s">
        <v>89</v>
      </c>
      <c r="H3910" t="s">
        <v>54</v>
      </c>
      <c r="I3910">
        <v>58.69</v>
      </c>
      <c r="J3910">
        <v>230.45</v>
      </c>
      <c r="K3910">
        <v>-2.3931000000000001E-2</v>
      </c>
      <c r="L3910">
        <v>-5.65</v>
      </c>
    </row>
    <row r="3911" spans="1:12" hidden="1" x14ac:dyDescent="0.25">
      <c r="A3911" s="2">
        <v>44651</v>
      </c>
      <c r="B3911" t="s">
        <v>41</v>
      </c>
      <c r="C3911">
        <v>2022</v>
      </c>
      <c r="D3911">
        <v>1</v>
      </c>
      <c r="E3911" t="s">
        <v>87</v>
      </c>
      <c r="F3911" t="s">
        <v>88</v>
      </c>
      <c r="G3911" t="s">
        <v>89</v>
      </c>
      <c r="H3911" t="s">
        <v>54</v>
      </c>
      <c r="I3911">
        <v>59.17</v>
      </c>
      <c r="J3911">
        <v>231</v>
      </c>
      <c r="K3911">
        <v>-1.5051E-2</v>
      </c>
      <c r="L3911">
        <v>-3.53</v>
      </c>
    </row>
    <row r="3912" spans="1:12" hidden="1" x14ac:dyDescent="0.25">
      <c r="A3912" s="2">
        <v>44742</v>
      </c>
      <c r="B3912" t="s">
        <v>42</v>
      </c>
      <c r="C3912">
        <v>2022</v>
      </c>
      <c r="D3912">
        <v>2</v>
      </c>
      <c r="E3912" t="s">
        <v>87</v>
      </c>
      <c r="F3912" t="s">
        <v>88</v>
      </c>
      <c r="G3912" t="s">
        <v>89</v>
      </c>
      <c r="H3912" t="s">
        <v>54</v>
      </c>
      <c r="I3912">
        <v>55.78</v>
      </c>
      <c r="J3912">
        <v>227.93</v>
      </c>
      <c r="K3912">
        <v>-3.0620999999999999E-2</v>
      </c>
      <c r="L3912">
        <v>-7.2</v>
      </c>
    </row>
    <row r="3913" spans="1:12" hidden="1" x14ac:dyDescent="0.25">
      <c r="A3913" s="2">
        <v>44834</v>
      </c>
      <c r="B3913" t="s">
        <v>43</v>
      </c>
      <c r="C3913">
        <v>2022</v>
      </c>
      <c r="D3913">
        <v>3</v>
      </c>
      <c r="E3913" t="s">
        <v>87</v>
      </c>
      <c r="F3913" t="s">
        <v>88</v>
      </c>
      <c r="G3913" t="s">
        <v>89</v>
      </c>
      <c r="H3913" t="s">
        <v>54</v>
      </c>
      <c r="I3913">
        <v>60.57</v>
      </c>
      <c r="J3913">
        <v>234.21</v>
      </c>
      <c r="K3913">
        <v>1.0048E-2</v>
      </c>
      <c r="L3913">
        <v>2.33</v>
      </c>
    </row>
    <row r="3914" spans="1:12" hidden="1" x14ac:dyDescent="0.25">
      <c r="A3914" s="2">
        <v>44926</v>
      </c>
      <c r="B3914" t="s">
        <v>44</v>
      </c>
      <c r="C3914">
        <v>2022</v>
      </c>
      <c r="D3914">
        <v>4</v>
      </c>
      <c r="E3914" t="s">
        <v>87</v>
      </c>
      <c r="F3914" t="s">
        <v>88</v>
      </c>
      <c r="G3914" t="s">
        <v>89</v>
      </c>
      <c r="H3914" t="s">
        <v>54</v>
      </c>
      <c r="I3914">
        <v>62.52</v>
      </c>
      <c r="J3914">
        <v>238.04</v>
      </c>
      <c r="K3914">
        <v>3.2936E-2</v>
      </c>
      <c r="L3914">
        <v>7.59</v>
      </c>
    </row>
    <row r="3915" spans="1:12" hidden="1" x14ac:dyDescent="0.25">
      <c r="A3915" s="2">
        <v>45016</v>
      </c>
      <c r="B3915" t="s">
        <v>45</v>
      </c>
      <c r="C3915">
        <v>2023</v>
      </c>
      <c r="D3915">
        <v>1</v>
      </c>
      <c r="E3915" t="s">
        <v>87</v>
      </c>
      <c r="F3915" t="s">
        <v>88</v>
      </c>
      <c r="G3915" t="s">
        <v>89</v>
      </c>
      <c r="H3915" t="s">
        <v>54</v>
      </c>
      <c r="I3915">
        <v>58.67</v>
      </c>
      <c r="J3915">
        <v>237.55</v>
      </c>
      <c r="K3915">
        <v>2.8355000000000002E-2</v>
      </c>
      <c r="L3915">
        <v>6.55</v>
      </c>
    </row>
    <row r="3916" spans="1:12" hidden="1" x14ac:dyDescent="0.25">
      <c r="A3916" s="2">
        <v>45107</v>
      </c>
      <c r="B3916" t="s">
        <v>46</v>
      </c>
      <c r="C3916">
        <v>2023</v>
      </c>
      <c r="D3916">
        <v>2</v>
      </c>
      <c r="E3916" t="s">
        <v>87</v>
      </c>
      <c r="F3916" t="s">
        <v>88</v>
      </c>
      <c r="G3916" t="s">
        <v>89</v>
      </c>
      <c r="H3916" t="s">
        <v>54</v>
      </c>
      <c r="I3916">
        <v>66.650000000000006</v>
      </c>
      <c r="J3916">
        <v>248.42</v>
      </c>
      <c r="K3916">
        <v>8.9896000000000004E-2</v>
      </c>
      <c r="L3916">
        <v>20.49</v>
      </c>
    </row>
    <row r="3917" spans="1:12" hidden="1" x14ac:dyDescent="0.25">
      <c r="A3917" s="2">
        <v>45199</v>
      </c>
      <c r="B3917" t="s">
        <v>47</v>
      </c>
      <c r="C3917">
        <v>2023</v>
      </c>
      <c r="D3917">
        <v>3</v>
      </c>
      <c r="E3917" t="s">
        <v>87</v>
      </c>
      <c r="F3917" t="s">
        <v>88</v>
      </c>
      <c r="G3917" t="s">
        <v>89</v>
      </c>
      <c r="H3917" t="s">
        <v>54</v>
      </c>
      <c r="I3917">
        <v>67.489999999999995</v>
      </c>
      <c r="J3917">
        <v>255.33</v>
      </c>
      <c r="K3917">
        <v>9.0175000000000005E-2</v>
      </c>
      <c r="L3917">
        <v>21.12</v>
      </c>
    </row>
    <row r="3918" spans="1:12" hidden="1" x14ac:dyDescent="0.25">
      <c r="A3918" s="2">
        <v>45291</v>
      </c>
      <c r="B3918" t="s">
        <v>48</v>
      </c>
      <c r="C3918">
        <v>2023</v>
      </c>
      <c r="D3918">
        <v>4</v>
      </c>
      <c r="E3918" t="s">
        <v>87</v>
      </c>
      <c r="F3918" t="s">
        <v>88</v>
      </c>
      <c r="G3918" t="s">
        <v>89</v>
      </c>
      <c r="H3918" t="s">
        <v>54</v>
      </c>
      <c r="I3918">
        <v>65.510000000000005</v>
      </c>
      <c r="J3918">
        <v>258.32</v>
      </c>
      <c r="K3918">
        <v>8.5195999999999994E-2</v>
      </c>
      <c r="L3918">
        <v>20.28</v>
      </c>
    </row>
    <row r="3919" spans="1:12" hidden="1" x14ac:dyDescent="0.25">
      <c r="A3919" s="2">
        <v>45382</v>
      </c>
      <c r="B3919" t="s">
        <v>49</v>
      </c>
      <c r="C3919">
        <v>2024</v>
      </c>
      <c r="D3919">
        <v>1</v>
      </c>
      <c r="E3919" t="s">
        <v>87</v>
      </c>
      <c r="F3919" t="s">
        <v>88</v>
      </c>
      <c r="G3919" t="s">
        <v>89</v>
      </c>
      <c r="H3919" t="s">
        <v>54</v>
      </c>
      <c r="I3919">
        <v>70.81</v>
      </c>
      <c r="J3919">
        <v>270.45</v>
      </c>
      <c r="K3919">
        <v>0.13849700000000001</v>
      </c>
      <c r="L3919">
        <v>32.9</v>
      </c>
    </row>
    <row r="3920" spans="1:12" hidden="1" x14ac:dyDescent="0.25">
      <c r="A3920" s="2">
        <v>45473</v>
      </c>
      <c r="B3920" t="s">
        <v>50</v>
      </c>
      <c r="C3920">
        <v>2024</v>
      </c>
      <c r="D3920">
        <v>2</v>
      </c>
      <c r="E3920" t="s">
        <v>87</v>
      </c>
      <c r="F3920" t="s">
        <v>88</v>
      </c>
      <c r="G3920" t="s">
        <v>89</v>
      </c>
      <c r="H3920" t="s">
        <v>54</v>
      </c>
      <c r="I3920">
        <v>66.489999999999995</v>
      </c>
      <c r="J3920">
        <v>270.3</v>
      </c>
      <c r="K3920">
        <v>8.8077000000000003E-2</v>
      </c>
      <c r="L3920">
        <v>21.88</v>
      </c>
    </row>
    <row r="3921" spans="1:12" hidden="1" x14ac:dyDescent="0.25">
      <c r="A3921" s="2">
        <v>45565</v>
      </c>
      <c r="B3921" t="s">
        <v>51</v>
      </c>
      <c r="C3921">
        <v>2024</v>
      </c>
      <c r="D3921">
        <v>3</v>
      </c>
      <c r="E3921" t="s">
        <v>87</v>
      </c>
      <c r="F3921" t="s">
        <v>88</v>
      </c>
      <c r="G3921" t="s">
        <v>89</v>
      </c>
      <c r="H3921" t="s">
        <v>54</v>
      </c>
      <c r="I3921">
        <v>67.19</v>
      </c>
      <c r="J3921">
        <v>270</v>
      </c>
      <c r="K3921">
        <v>5.7454999999999999E-2</v>
      </c>
      <c r="L3921">
        <v>14.67</v>
      </c>
    </row>
    <row r="3922" spans="1:12" hidden="1" x14ac:dyDescent="0.25">
      <c r="A3922" s="2">
        <v>45657</v>
      </c>
      <c r="B3922" t="s">
        <v>52</v>
      </c>
      <c r="C3922">
        <v>2024</v>
      </c>
      <c r="D3922">
        <v>4</v>
      </c>
      <c r="E3922" t="s">
        <v>87</v>
      </c>
      <c r="F3922" t="s">
        <v>88</v>
      </c>
      <c r="G3922" t="s">
        <v>89</v>
      </c>
      <c r="H3922" t="s">
        <v>54</v>
      </c>
      <c r="I3922">
        <v>67.989999999999995</v>
      </c>
      <c r="J3922">
        <v>272.48</v>
      </c>
      <c r="K3922">
        <v>5.4815999999999997E-2</v>
      </c>
      <c r="L3922">
        <v>14.16</v>
      </c>
    </row>
    <row r="3923" spans="1:12" hidden="1" x14ac:dyDescent="0.25">
      <c r="A3923" s="2">
        <v>45747</v>
      </c>
      <c r="B3923" t="s">
        <v>53</v>
      </c>
      <c r="C3923">
        <v>2025</v>
      </c>
      <c r="D3923">
        <v>1</v>
      </c>
      <c r="E3923" t="s">
        <v>87</v>
      </c>
      <c r="F3923" t="s">
        <v>88</v>
      </c>
      <c r="G3923" t="s">
        <v>89</v>
      </c>
      <c r="H3923" t="s">
        <v>54</v>
      </c>
      <c r="I3923">
        <v>65.81</v>
      </c>
      <c r="J3923">
        <v>267.48</v>
      </c>
      <c r="K3923">
        <v>-1.0982E-2</v>
      </c>
      <c r="L3923">
        <v>-2.97</v>
      </c>
    </row>
    <row r="3924" spans="1:12" hidden="1" x14ac:dyDescent="0.25">
      <c r="A3924" s="2">
        <v>42460</v>
      </c>
      <c r="B3924" t="s">
        <v>12</v>
      </c>
      <c r="C3924">
        <v>2016</v>
      </c>
      <c r="D3924">
        <v>1</v>
      </c>
      <c r="E3924" t="s">
        <v>87</v>
      </c>
      <c r="F3924" t="s">
        <v>88</v>
      </c>
      <c r="G3924" t="s">
        <v>89</v>
      </c>
      <c r="H3924" t="s">
        <v>55</v>
      </c>
      <c r="I3924">
        <v>165.73</v>
      </c>
      <c r="J3924" t="s">
        <v>17</v>
      </c>
      <c r="K3924" t="s">
        <v>17</v>
      </c>
      <c r="L3924" t="s">
        <v>17</v>
      </c>
    </row>
    <row r="3925" spans="1:12" hidden="1" x14ac:dyDescent="0.25">
      <c r="A3925" s="2">
        <v>42551</v>
      </c>
      <c r="B3925" t="s">
        <v>18</v>
      </c>
      <c r="C3925">
        <v>2016</v>
      </c>
      <c r="D3925">
        <v>2</v>
      </c>
      <c r="E3925" t="s">
        <v>87</v>
      </c>
      <c r="F3925" t="s">
        <v>88</v>
      </c>
      <c r="G3925" t="s">
        <v>89</v>
      </c>
      <c r="H3925" t="s">
        <v>55</v>
      </c>
      <c r="I3925">
        <v>172.01</v>
      </c>
      <c r="J3925" t="s">
        <v>17</v>
      </c>
      <c r="K3925" t="s">
        <v>17</v>
      </c>
      <c r="L3925" t="s">
        <v>17</v>
      </c>
    </row>
    <row r="3926" spans="1:12" hidden="1" x14ac:dyDescent="0.25">
      <c r="A3926" s="2">
        <v>42643</v>
      </c>
      <c r="B3926" t="s">
        <v>19</v>
      </c>
      <c r="C3926">
        <v>2016</v>
      </c>
      <c r="D3926">
        <v>3</v>
      </c>
      <c r="E3926" t="s">
        <v>87</v>
      </c>
      <c r="F3926" t="s">
        <v>88</v>
      </c>
      <c r="G3926" t="s">
        <v>89</v>
      </c>
      <c r="H3926" t="s">
        <v>55</v>
      </c>
      <c r="I3926">
        <v>170.33</v>
      </c>
      <c r="J3926" t="s">
        <v>17</v>
      </c>
      <c r="K3926" t="s">
        <v>17</v>
      </c>
      <c r="L3926" t="s">
        <v>17</v>
      </c>
    </row>
    <row r="3927" spans="1:12" hidden="1" x14ac:dyDescent="0.25">
      <c r="A3927" s="2">
        <v>42735</v>
      </c>
      <c r="B3927" t="s">
        <v>20</v>
      </c>
      <c r="C3927">
        <v>2016</v>
      </c>
      <c r="D3927">
        <v>4</v>
      </c>
      <c r="E3927" t="s">
        <v>87</v>
      </c>
      <c r="F3927" t="s">
        <v>88</v>
      </c>
      <c r="G3927" t="s">
        <v>89</v>
      </c>
      <c r="H3927" t="s">
        <v>55</v>
      </c>
      <c r="I3927">
        <v>172.93</v>
      </c>
      <c r="J3927">
        <v>681.01</v>
      </c>
      <c r="K3927" t="s">
        <v>17</v>
      </c>
      <c r="L3927" t="s">
        <v>17</v>
      </c>
    </row>
    <row r="3928" spans="1:12" hidden="1" x14ac:dyDescent="0.25">
      <c r="A3928" s="2">
        <v>42825</v>
      </c>
      <c r="B3928" t="s">
        <v>21</v>
      </c>
      <c r="C3928">
        <v>2017</v>
      </c>
      <c r="D3928">
        <v>1</v>
      </c>
      <c r="E3928" t="s">
        <v>87</v>
      </c>
      <c r="F3928" t="s">
        <v>88</v>
      </c>
      <c r="G3928" t="s">
        <v>89</v>
      </c>
      <c r="H3928" t="s">
        <v>55</v>
      </c>
      <c r="I3928">
        <v>184.75</v>
      </c>
      <c r="J3928">
        <v>700.03</v>
      </c>
      <c r="K3928" t="s">
        <v>17</v>
      </c>
      <c r="L3928" t="s">
        <v>17</v>
      </c>
    </row>
    <row r="3929" spans="1:12" hidden="1" x14ac:dyDescent="0.25">
      <c r="A3929" s="2">
        <v>42916</v>
      </c>
      <c r="B3929" t="s">
        <v>22</v>
      </c>
      <c r="C3929">
        <v>2017</v>
      </c>
      <c r="D3929">
        <v>2</v>
      </c>
      <c r="E3929" t="s">
        <v>87</v>
      </c>
      <c r="F3929" t="s">
        <v>88</v>
      </c>
      <c r="G3929" t="s">
        <v>89</v>
      </c>
      <c r="H3929" t="s">
        <v>55</v>
      </c>
      <c r="I3929">
        <v>167.51</v>
      </c>
      <c r="J3929">
        <v>695.53</v>
      </c>
      <c r="K3929" t="s">
        <v>17</v>
      </c>
      <c r="L3929" t="s">
        <v>17</v>
      </c>
    </row>
    <row r="3930" spans="1:12" hidden="1" x14ac:dyDescent="0.25">
      <c r="A3930" s="2">
        <v>43008</v>
      </c>
      <c r="B3930" t="s">
        <v>23</v>
      </c>
      <c r="C3930">
        <v>2017</v>
      </c>
      <c r="D3930">
        <v>3</v>
      </c>
      <c r="E3930" t="s">
        <v>87</v>
      </c>
      <c r="F3930" t="s">
        <v>88</v>
      </c>
      <c r="G3930" t="s">
        <v>89</v>
      </c>
      <c r="H3930" t="s">
        <v>55</v>
      </c>
      <c r="I3930">
        <v>171.37</v>
      </c>
      <c r="J3930">
        <v>696.57</v>
      </c>
      <c r="K3930" t="s">
        <v>17</v>
      </c>
      <c r="L3930" t="s">
        <v>17</v>
      </c>
    </row>
    <row r="3931" spans="1:12" hidden="1" x14ac:dyDescent="0.25">
      <c r="A3931" s="2">
        <v>43100</v>
      </c>
      <c r="B3931" t="s">
        <v>24</v>
      </c>
      <c r="C3931">
        <v>2017</v>
      </c>
      <c r="D3931">
        <v>4</v>
      </c>
      <c r="E3931" t="s">
        <v>87</v>
      </c>
      <c r="F3931" t="s">
        <v>88</v>
      </c>
      <c r="G3931" t="s">
        <v>89</v>
      </c>
      <c r="H3931" t="s">
        <v>55</v>
      </c>
      <c r="I3931">
        <v>186.75</v>
      </c>
      <c r="J3931">
        <v>710.38</v>
      </c>
      <c r="K3931">
        <v>4.3126999999999999E-2</v>
      </c>
      <c r="L3931">
        <v>29.37</v>
      </c>
    </row>
    <row r="3932" spans="1:12" hidden="1" x14ac:dyDescent="0.25">
      <c r="A3932" s="2">
        <v>43190</v>
      </c>
      <c r="B3932" t="s">
        <v>25</v>
      </c>
      <c r="C3932">
        <v>2018</v>
      </c>
      <c r="D3932">
        <v>1</v>
      </c>
      <c r="E3932" t="s">
        <v>87</v>
      </c>
      <c r="F3932" t="s">
        <v>88</v>
      </c>
      <c r="G3932" t="s">
        <v>89</v>
      </c>
      <c r="H3932" t="s">
        <v>55</v>
      </c>
      <c r="I3932">
        <v>165.65</v>
      </c>
      <c r="J3932">
        <v>691.28</v>
      </c>
      <c r="K3932">
        <v>-1.2499E-2</v>
      </c>
      <c r="L3932">
        <v>-8.75</v>
      </c>
    </row>
    <row r="3933" spans="1:12" hidden="1" x14ac:dyDescent="0.25">
      <c r="A3933" s="2">
        <v>43281</v>
      </c>
      <c r="B3933" t="s">
        <v>26</v>
      </c>
      <c r="C3933">
        <v>2018</v>
      </c>
      <c r="D3933">
        <v>2</v>
      </c>
      <c r="E3933" t="s">
        <v>87</v>
      </c>
      <c r="F3933" t="s">
        <v>88</v>
      </c>
      <c r="G3933" t="s">
        <v>89</v>
      </c>
      <c r="H3933" t="s">
        <v>55</v>
      </c>
      <c r="I3933">
        <v>160.49</v>
      </c>
      <c r="J3933">
        <v>684.26</v>
      </c>
      <c r="K3933">
        <v>-1.6202999999999999E-2</v>
      </c>
      <c r="L3933">
        <v>-11.27</v>
      </c>
    </row>
    <row r="3934" spans="1:12" hidden="1" x14ac:dyDescent="0.25">
      <c r="A3934" s="2">
        <v>43373</v>
      </c>
      <c r="B3934" t="s">
        <v>27</v>
      </c>
      <c r="C3934">
        <v>2018</v>
      </c>
      <c r="D3934">
        <v>3</v>
      </c>
      <c r="E3934" t="s">
        <v>87</v>
      </c>
      <c r="F3934" t="s">
        <v>88</v>
      </c>
      <c r="G3934" t="s">
        <v>89</v>
      </c>
      <c r="H3934" t="s">
        <v>55</v>
      </c>
      <c r="I3934">
        <v>190.47</v>
      </c>
      <c r="J3934">
        <v>703.36</v>
      </c>
      <c r="K3934">
        <v>9.7479999999999997E-3</v>
      </c>
      <c r="L3934">
        <v>6.79</v>
      </c>
    </row>
    <row r="3935" spans="1:12" hidden="1" x14ac:dyDescent="0.25">
      <c r="A3935" s="2">
        <v>43465</v>
      </c>
      <c r="B3935" t="s">
        <v>28</v>
      </c>
      <c r="C3935">
        <v>2018</v>
      </c>
      <c r="D3935">
        <v>4</v>
      </c>
      <c r="E3935" t="s">
        <v>87</v>
      </c>
      <c r="F3935" t="s">
        <v>88</v>
      </c>
      <c r="G3935" t="s">
        <v>89</v>
      </c>
      <c r="H3935" t="s">
        <v>55</v>
      </c>
      <c r="I3935">
        <v>205.57</v>
      </c>
      <c r="J3935">
        <v>722.18</v>
      </c>
      <c r="K3935">
        <v>1.6611000000000001E-2</v>
      </c>
      <c r="L3935">
        <v>11.8</v>
      </c>
    </row>
    <row r="3936" spans="1:12" hidden="1" x14ac:dyDescent="0.25">
      <c r="A3936" s="2">
        <v>43555</v>
      </c>
      <c r="B3936" t="s">
        <v>29</v>
      </c>
      <c r="C3936">
        <v>2019</v>
      </c>
      <c r="D3936">
        <v>1</v>
      </c>
      <c r="E3936" t="s">
        <v>87</v>
      </c>
      <c r="F3936" t="s">
        <v>88</v>
      </c>
      <c r="G3936" t="s">
        <v>89</v>
      </c>
      <c r="H3936" t="s">
        <v>55</v>
      </c>
      <c r="I3936">
        <v>189.38</v>
      </c>
      <c r="J3936">
        <v>745.92</v>
      </c>
      <c r="K3936">
        <v>7.9042000000000001E-2</v>
      </c>
      <c r="L3936">
        <v>54.64</v>
      </c>
    </row>
    <row r="3937" spans="1:12" hidden="1" x14ac:dyDescent="0.25">
      <c r="A3937" s="2">
        <v>43646</v>
      </c>
      <c r="B3937" t="s">
        <v>30</v>
      </c>
      <c r="C3937">
        <v>2019</v>
      </c>
      <c r="D3937">
        <v>2</v>
      </c>
      <c r="E3937" t="s">
        <v>87</v>
      </c>
      <c r="F3937" t="s">
        <v>88</v>
      </c>
      <c r="G3937" t="s">
        <v>89</v>
      </c>
      <c r="H3937" t="s">
        <v>55</v>
      </c>
      <c r="I3937">
        <v>193.52</v>
      </c>
      <c r="J3937">
        <v>778.94</v>
      </c>
      <c r="K3937">
        <v>0.13836799999999999</v>
      </c>
      <c r="L3937">
        <v>94.68</v>
      </c>
    </row>
    <row r="3938" spans="1:12" hidden="1" x14ac:dyDescent="0.25">
      <c r="A3938" s="2">
        <v>43738</v>
      </c>
      <c r="B3938" t="s">
        <v>31</v>
      </c>
      <c r="C3938">
        <v>2019</v>
      </c>
      <c r="D3938">
        <v>3</v>
      </c>
      <c r="E3938" t="s">
        <v>87</v>
      </c>
      <c r="F3938" t="s">
        <v>88</v>
      </c>
      <c r="G3938" t="s">
        <v>89</v>
      </c>
      <c r="H3938" t="s">
        <v>55</v>
      </c>
      <c r="I3938">
        <v>187.02</v>
      </c>
      <c r="J3938">
        <v>775.48</v>
      </c>
      <c r="K3938">
        <v>0.102536</v>
      </c>
      <c r="L3938">
        <v>72.12</v>
      </c>
    </row>
    <row r="3939" spans="1:12" hidden="1" x14ac:dyDescent="0.25">
      <c r="A3939" s="2">
        <v>43830</v>
      </c>
      <c r="B3939" t="s">
        <v>32</v>
      </c>
      <c r="C3939">
        <v>2019</v>
      </c>
      <c r="D3939">
        <v>4</v>
      </c>
      <c r="E3939" t="s">
        <v>87</v>
      </c>
      <c r="F3939" t="s">
        <v>88</v>
      </c>
      <c r="G3939" t="s">
        <v>89</v>
      </c>
      <c r="H3939" t="s">
        <v>55</v>
      </c>
      <c r="I3939">
        <v>203.69</v>
      </c>
      <c r="J3939">
        <v>773.61</v>
      </c>
      <c r="K3939">
        <v>7.1215000000000001E-2</v>
      </c>
      <c r="L3939">
        <v>51.43</v>
      </c>
    </row>
    <row r="3940" spans="1:12" hidden="1" x14ac:dyDescent="0.25">
      <c r="A3940" s="2">
        <v>43921</v>
      </c>
      <c r="B3940" t="s">
        <v>33</v>
      </c>
      <c r="C3940">
        <v>2020</v>
      </c>
      <c r="D3940">
        <v>1</v>
      </c>
      <c r="E3940" t="s">
        <v>87</v>
      </c>
      <c r="F3940" t="s">
        <v>88</v>
      </c>
      <c r="G3940" t="s">
        <v>89</v>
      </c>
      <c r="H3940" t="s">
        <v>55</v>
      </c>
      <c r="I3940">
        <v>223.7</v>
      </c>
      <c r="J3940">
        <v>807.92</v>
      </c>
      <c r="K3940">
        <v>8.3118999999999998E-2</v>
      </c>
      <c r="L3940">
        <v>62</v>
      </c>
    </row>
    <row r="3941" spans="1:12" hidden="1" x14ac:dyDescent="0.25">
      <c r="A3941" s="2">
        <v>44012</v>
      </c>
      <c r="B3941" t="s">
        <v>34</v>
      </c>
      <c r="C3941">
        <v>2020</v>
      </c>
      <c r="D3941">
        <v>2</v>
      </c>
      <c r="E3941" t="s">
        <v>87</v>
      </c>
      <c r="F3941" t="s">
        <v>88</v>
      </c>
      <c r="G3941" t="s">
        <v>89</v>
      </c>
      <c r="H3941" t="s">
        <v>55</v>
      </c>
      <c r="I3941">
        <v>171.72</v>
      </c>
      <c r="J3941">
        <v>786.13</v>
      </c>
      <c r="K3941">
        <v>9.2300000000000004E-3</v>
      </c>
      <c r="L3941">
        <v>7.19</v>
      </c>
    </row>
    <row r="3942" spans="1:12" hidden="1" x14ac:dyDescent="0.25">
      <c r="A3942" s="2">
        <v>44104</v>
      </c>
      <c r="B3942" t="s">
        <v>35</v>
      </c>
      <c r="C3942">
        <v>2020</v>
      </c>
      <c r="D3942">
        <v>3</v>
      </c>
      <c r="E3942" t="s">
        <v>87</v>
      </c>
      <c r="F3942" t="s">
        <v>88</v>
      </c>
      <c r="G3942" t="s">
        <v>89</v>
      </c>
      <c r="H3942" t="s">
        <v>55</v>
      </c>
      <c r="I3942">
        <v>202.48</v>
      </c>
      <c r="J3942">
        <v>801.59</v>
      </c>
      <c r="K3942">
        <v>3.3668999999999998E-2</v>
      </c>
      <c r="L3942">
        <v>26.11</v>
      </c>
    </row>
    <row r="3943" spans="1:12" hidden="1" x14ac:dyDescent="0.25">
      <c r="A3943" s="2">
        <v>44196</v>
      </c>
      <c r="B3943" t="s">
        <v>36</v>
      </c>
      <c r="C3943">
        <v>2020</v>
      </c>
      <c r="D3943">
        <v>4</v>
      </c>
      <c r="E3943" t="s">
        <v>87</v>
      </c>
      <c r="F3943" t="s">
        <v>88</v>
      </c>
      <c r="G3943" t="s">
        <v>89</v>
      </c>
      <c r="H3943" t="s">
        <v>55</v>
      </c>
      <c r="I3943">
        <v>224.3</v>
      </c>
      <c r="J3943">
        <v>822.2</v>
      </c>
      <c r="K3943">
        <v>6.2809000000000004E-2</v>
      </c>
      <c r="L3943">
        <v>48.59</v>
      </c>
    </row>
    <row r="3944" spans="1:12" hidden="1" x14ac:dyDescent="0.25">
      <c r="A3944" s="2">
        <v>44286</v>
      </c>
      <c r="B3944" t="s">
        <v>37</v>
      </c>
      <c r="C3944">
        <v>2021</v>
      </c>
      <c r="D3944">
        <v>1</v>
      </c>
      <c r="E3944" t="s">
        <v>87</v>
      </c>
      <c r="F3944" t="s">
        <v>88</v>
      </c>
      <c r="G3944" t="s">
        <v>89</v>
      </c>
      <c r="H3944" t="s">
        <v>55</v>
      </c>
      <c r="I3944">
        <v>190.22</v>
      </c>
      <c r="J3944">
        <v>788.71</v>
      </c>
      <c r="K3944">
        <v>-2.3777E-2</v>
      </c>
      <c r="L3944">
        <v>-19.21</v>
      </c>
    </row>
    <row r="3945" spans="1:12" hidden="1" x14ac:dyDescent="0.25">
      <c r="A3945" s="2">
        <v>44377</v>
      </c>
      <c r="B3945" t="s">
        <v>38</v>
      </c>
      <c r="C3945">
        <v>2021</v>
      </c>
      <c r="D3945">
        <v>2</v>
      </c>
      <c r="E3945" t="s">
        <v>87</v>
      </c>
      <c r="F3945" t="s">
        <v>88</v>
      </c>
      <c r="G3945" t="s">
        <v>89</v>
      </c>
      <c r="H3945" t="s">
        <v>55</v>
      </c>
      <c r="I3945">
        <v>193.79</v>
      </c>
      <c r="J3945">
        <v>810.78</v>
      </c>
      <c r="K3945">
        <v>3.1356000000000002E-2</v>
      </c>
      <c r="L3945">
        <v>24.65</v>
      </c>
    </row>
    <row r="3946" spans="1:12" hidden="1" x14ac:dyDescent="0.25">
      <c r="A3946" s="2">
        <v>44469</v>
      </c>
      <c r="B3946" t="s">
        <v>39</v>
      </c>
      <c r="C3946">
        <v>2021</v>
      </c>
      <c r="D3946">
        <v>3</v>
      </c>
      <c r="E3946" t="s">
        <v>87</v>
      </c>
      <c r="F3946" t="s">
        <v>88</v>
      </c>
      <c r="G3946" t="s">
        <v>89</v>
      </c>
      <c r="H3946" t="s">
        <v>55</v>
      </c>
      <c r="I3946">
        <v>202.5</v>
      </c>
      <c r="J3946">
        <v>810.8</v>
      </c>
      <c r="K3946">
        <v>1.149E-2</v>
      </c>
      <c r="L3946">
        <v>9.2100000000000009</v>
      </c>
    </row>
    <row r="3947" spans="1:12" hidden="1" x14ac:dyDescent="0.25">
      <c r="A3947" s="2">
        <v>44561</v>
      </c>
      <c r="B3947" t="s">
        <v>40</v>
      </c>
      <c r="C3947">
        <v>2021</v>
      </c>
      <c r="D3947">
        <v>4</v>
      </c>
      <c r="E3947" t="s">
        <v>87</v>
      </c>
      <c r="F3947" t="s">
        <v>88</v>
      </c>
      <c r="G3947" t="s">
        <v>89</v>
      </c>
      <c r="H3947" t="s">
        <v>55</v>
      </c>
      <c r="I3947">
        <v>222.45</v>
      </c>
      <c r="J3947">
        <v>808.95</v>
      </c>
      <c r="K3947">
        <v>-1.6115000000000001E-2</v>
      </c>
      <c r="L3947">
        <v>-13.25</v>
      </c>
    </row>
    <row r="3948" spans="1:12" hidden="1" x14ac:dyDescent="0.25">
      <c r="A3948" s="2">
        <v>44651</v>
      </c>
      <c r="B3948" t="s">
        <v>41</v>
      </c>
      <c r="C3948">
        <v>2022</v>
      </c>
      <c r="D3948">
        <v>1</v>
      </c>
      <c r="E3948" t="s">
        <v>87</v>
      </c>
      <c r="F3948" t="s">
        <v>88</v>
      </c>
      <c r="G3948" t="s">
        <v>89</v>
      </c>
      <c r="H3948" t="s">
        <v>55</v>
      </c>
      <c r="I3948">
        <v>208.06</v>
      </c>
      <c r="J3948">
        <v>826.79</v>
      </c>
      <c r="K3948">
        <v>4.8280999999999998E-2</v>
      </c>
      <c r="L3948">
        <v>38.08</v>
      </c>
    </row>
    <row r="3949" spans="1:12" hidden="1" x14ac:dyDescent="0.25">
      <c r="A3949" s="2">
        <v>44742</v>
      </c>
      <c r="B3949" t="s">
        <v>42</v>
      </c>
      <c r="C3949">
        <v>2022</v>
      </c>
      <c r="D3949">
        <v>2</v>
      </c>
      <c r="E3949" t="s">
        <v>87</v>
      </c>
      <c r="F3949" t="s">
        <v>88</v>
      </c>
      <c r="G3949" t="s">
        <v>89</v>
      </c>
      <c r="H3949" t="s">
        <v>55</v>
      </c>
      <c r="I3949">
        <v>213.77</v>
      </c>
      <c r="J3949">
        <v>846.78</v>
      </c>
      <c r="K3949">
        <v>4.4401999999999997E-2</v>
      </c>
      <c r="L3949">
        <v>36</v>
      </c>
    </row>
    <row r="3950" spans="1:12" hidden="1" x14ac:dyDescent="0.25">
      <c r="A3950" s="2">
        <v>44834</v>
      </c>
      <c r="B3950" t="s">
        <v>43</v>
      </c>
      <c r="C3950">
        <v>2022</v>
      </c>
      <c r="D3950">
        <v>3</v>
      </c>
      <c r="E3950" t="s">
        <v>87</v>
      </c>
      <c r="F3950" t="s">
        <v>88</v>
      </c>
      <c r="G3950" t="s">
        <v>89</v>
      </c>
      <c r="H3950" t="s">
        <v>55</v>
      </c>
      <c r="I3950">
        <v>222.04</v>
      </c>
      <c r="J3950">
        <v>866.32</v>
      </c>
      <c r="K3950">
        <v>6.8475999999999995E-2</v>
      </c>
      <c r="L3950">
        <v>55.52</v>
      </c>
    </row>
    <row r="3951" spans="1:12" hidden="1" x14ac:dyDescent="0.25">
      <c r="A3951" s="2">
        <v>44926</v>
      </c>
      <c r="B3951" t="s">
        <v>44</v>
      </c>
      <c r="C3951">
        <v>2022</v>
      </c>
      <c r="D3951">
        <v>4</v>
      </c>
      <c r="E3951" t="s">
        <v>87</v>
      </c>
      <c r="F3951" t="s">
        <v>88</v>
      </c>
      <c r="G3951" t="s">
        <v>89</v>
      </c>
      <c r="H3951" t="s">
        <v>55</v>
      </c>
      <c r="I3951">
        <v>218.07</v>
      </c>
      <c r="J3951">
        <v>861.94</v>
      </c>
      <c r="K3951">
        <v>6.5504999999999994E-2</v>
      </c>
      <c r="L3951">
        <v>52.99</v>
      </c>
    </row>
    <row r="3952" spans="1:12" hidden="1" x14ac:dyDescent="0.25">
      <c r="A3952" s="2">
        <v>45016</v>
      </c>
      <c r="B3952" t="s">
        <v>45</v>
      </c>
      <c r="C3952">
        <v>2023</v>
      </c>
      <c r="D3952">
        <v>1</v>
      </c>
      <c r="E3952" t="s">
        <v>87</v>
      </c>
      <c r="F3952" t="s">
        <v>88</v>
      </c>
      <c r="G3952" t="s">
        <v>89</v>
      </c>
      <c r="H3952" t="s">
        <v>55</v>
      </c>
      <c r="I3952">
        <v>217.85</v>
      </c>
      <c r="J3952">
        <v>871.73</v>
      </c>
      <c r="K3952">
        <v>5.4355000000000001E-2</v>
      </c>
      <c r="L3952">
        <v>44.94</v>
      </c>
    </row>
    <row r="3953" spans="1:12" hidden="1" x14ac:dyDescent="0.25">
      <c r="A3953" s="2">
        <v>45107</v>
      </c>
      <c r="B3953" t="s">
        <v>46</v>
      </c>
      <c r="C3953">
        <v>2023</v>
      </c>
      <c r="D3953">
        <v>2</v>
      </c>
      <c r="E3953" t="s">
        <v>87</v>
      </c>
      <c r="F3953" t="s">
        <v>88</v>
      </c>
      <c r="G3953" t="s">
        <v>89</v>
      </c>
      <c r="H3953" t="s">
        <v>55</v>
      </c>
      <c r="I3953">
        <v>211.37</v>
      </c>
      <c r="J3953">
        <v>869.33</v>
      </c>
      <c r="K3953">
        <v>2.6630000000000001E-2</v>
      </c>
      <c r="L3953">
        <v>22.55</v>
      </c>
    </row>
    <row r="3954" spans="1:12" hidden="1" x14ac:dyDescent="0.25">
      <c r="A3954" s="2">
        <v>45199</v>
      </c>
      <c r="B3954" t="s">
        <v>47</v>
      </c>
      <c r="C3954">
        <v>2023</v>
      </c>
      <c r="D3954">
        <v>3</v>
      </c>
      <c r="E3954" t="s">
        <v>87</v>
      </c>
      <c r="F3954" t="s">
        <v>88</v>
      </c>
      <c r="G3954" t="s">
        <v>89</v>
      </c>
      <c r="H3954" t="s">
        <v>55</v>
      </c>
      <c r="I3954">
        <v>225.37</v>
      </c>
      <c r="J3954">
        <v>872.66</v>
      </c>
      <c r="K3954">
        <v>7.3179999999999999E-3</v>
      </c>
      <c r="L3954">
        <v>6.34</v>
      </c>
    </row>
    <row r="3955" spans="1:12" hidden="1" x14ac:dyDescent="0.25">
      <c r="A3955" s="2">
        <v>45291</v>
      </c>
      <c r="B3955" t="s">
        <v>48</v>
      </c>
      <c r="C3955">
        <v>2023</v>
      </c>
      <c r="D3955">
        <v>4</v>
      </c>
      <c r="E3955" t="s">
        <v>87</v>
      </c>
      <c r="F3955" t="s">
        <v>88</v>
      </c>
      <c r="G3955" t="s">
        <v>89</v>
      </c>
      <c r="H3955" t="s">
        <v>55</v>
      </c>
      <c r="I3955">
        <v>241.6</v>
      </c>
      <c r="J3955">
        <v>896.19</v>
      </c>
      <c r="K3955">
        <v>3.9736E-2</v>
      </c>
      <c r="L3955">
        <v>34.25</v>
      </c>
    </row>
    <row r="3956" spans="1:12" hidden="1" x14ac:dyDescent="0.25">
      <c r="A3956" s="2">
        <v>45382</v>
      </c>
      <c r="B3956" t="s">
        <v>49</v>
      </c>
      <c r="C3956">
        <v>2024</v>
      </c>
      <c r="D3956">
        <v>1</v>
      </c>
      <c r="E3956" t="s">
        <v>87</v>
      </c>
      <c r="F3956" t="s">
        <v>88</v>
      </c>
      <c r="G3956" t="s">
        <v>89</v>
      </c>
      <c r="H3956" t="s">
        <v>55</v>
      </c>
      <c r="I3956">
        <v>225.2</v>
      </c>
      <c r="J3956">
        <v>903.54</v>
      </c>
      <c r="K3956">
        <v>3.6491000000000003E-2</v>
      </c>
      <c r="L3956">
        <v>31.81</v>
      </c>
    </row>
    <row r="3957" spans="1:12" hidden="1" x14ac:dyDescent="0.25">
      <c r="A3957" s="2">
        <v>45473</v>
      </c>
      <c r="B3957" t="s">
        <v>50</v>
      </c>
      <c r="C3957">
        <v>2024</v>
      </c>
      <c r="D3957">
        <v>2</v>
      </c>
      <c r="E3957" t="s">
        <v>87</v>
      </c>
      <c r="F3957" t="s">
        <v>88</v>
      </c>
      <c r="G3957" t="s">
        <v>89</v>
      </c>
      <c r="H3957" t="s">
        <v>55</v>
      </c>
      <c r="I3957">
        <v>252.28</v>
      </c>
      <c r="J3957">
        <v>944.45</v>
      </c>
      <c r="K3957">
        <v>8.6411000000000002E-2</v>
      </c>
      <c r="L3957">
        <v>75.12</v>
      </c>
    </row>
    <row r="3958" spans="1:12" hidden="1" x14ac:dyDescent="0.25">
      <c r="A3958" s="2">
        <v>45565</v>
      </c>
      <c r="B3958" t="s">
        <v>51</v>
      </c>
      <c r="C3958">
        <v>2024</v>
      </c>
      <c r="D3958">
        <v>3</v>
      </c>
      <c r="E3958" t="s">
        <v>87</v>
      </c>
      <c r="F3958" t="s">
        <v>88</v>
      </c>
      <c r="G3958" t="s">
        <v>89</v>
      </c>
      <c r="H3958" t="s">
        <v>55</v>
      </c>
      <c r="I3958">
        <v>241.23</v>
      </c>
      <c r="J3958">
        <v>960.31</v>
      </c>
      <c r="K3958">
        <v>0.10044</v>
      </c>
      <c r="L3958">
        <v>87.65</v>
      </c>
    </row>
    <row r="3959" spans="1:12" hidden="1" x14ac:dyDescent="0.25">
      <c r="A3959" s="2">
        <v>45657</v>
      </c>
      <c r="B3959" t="s">
        <v>52</v>
      </c>
      <c r="C3959">
        <v>2024</v>
      </c>
      <c r="D3959">
        <v>4</v>
      </c>
      <c r="E3959" t="s">
        <v>87</v>
      </c>
      <c r="F3959" t="s">
        <v>88</v>
      </c>
      <c r="G3959" t="s">
        <v>89</v>
      </c>
      <c r="H3959" t="s">
        <v>55</v>
      </c>
      <c r="I3959">
        <v>239.09</v>
      </c>
      <c r="J3959">
        <v>957.8</v>
      </c>
      <c r="K3959">
        <v>6.8747000000000003E-2</v>
      </c>
      <c r="L3959">
        <v>61.61</v>
      </c>
    </row>
    <row r="3960" spans="1:12" hidden="1" x14ac:dyDescent="0.25">
      <c r="A3960" s="2">
        <v>45747</v>
      </c>
      <c r="B3960" t="s">
        <v>53</v>
      </c>
      <c r="C3960">
        <v>2025</v>
      </c>
      <c r="D3960">
        <v>1</v>
      </c>
      <c r="E3960" t="s">
        <v>87</v>
      </c>
      <c r="F3960" t="s">
        <v>88</v>
      </c>
      <c r="G3960" t="s">
        <v>89</v>
      </c>
      <c r="H3960" t="s">
        <v>55</v>
      </c>
      <c r="I3960">
        <v>233.15</v>
      </c>
      <c r="J3960">
        <v>965.75</v>
      </c>
      <c r="K3960">
        <v>6.8850999999999996E-2</v>
      </c>
      <c r="L3960">
        <v>62.21</v>
      </c>
    </row>
    <row r="3961" spans="1:12" hidden="1" x14ac:dyDescent="0.25">
      <c r="A3961" s="2">
        <v>42460</v>
      </c>
      <c r="B3961" t="s">
        <v>12</v>
      </c>
      <c r="C3961">
        <v>2016</v>
      </c>
      <c r="D3961">
        <v>1</v>
      </c>
      <c r="E3961" t="s">
        <v>87</v>
      </c>
      <c r="F3961" t="s">
        <v>88</v>
      </c>
      <c r="G3961" t="s">
        <v>89</v>
      </c>
      <c r="H3961" t="s">
        <v>56</v>
      </c>
      <c r="I3961">
        <v>197.88</v>
      </c>
      <c r="J3961" t="s">
        <v>17</v>
      </c>
      <c r="K3961" t="s">
        <v>17</v>
      </c>
      <c r="L3961" t="s">
        <v>17</v>
      </c>
    </row>
    <row r="3962" spans="1:12" hidden="1" x14ac:dyDescent="0.25">
      <c r="A3962" s="2">
        <v>42551</v>
      </c>
      <c r="B3962" t="s">
        <v>18</v>
      </c>
      <c r="C3962">
        <v>2016</v>
      </c>
      <c r="D3962">
        <v>2</v>
      </c>
      <c r="E3962" t="s">
        <v>87</v>
      </c>
      <c r="F3962" t="s">
        <v>88</v>
      </c>
      <c r="G3962" t="s">
        <v>89</v>
      </c>
      <c r="H3962" t="s">
        <v>56</v>
      </c>
      <c r="I3962">
        <v>208.05</v>
      </c>
      <c r="J3962" t="s">
        <v>17</v>
      </c>
      <c r="K3962" t="s">
        <v>17</v>
      </c>
      <c r="L3962" t="s">
        <v>17</v>
      </c>
    </row>
    <row r="3963" spans="1:12" hidden="1" x14ac:dyDescent="0.25">
      <c r="A3963" s="2">
        <v>42643</v>
      </c>
      <c r="B3963" t="s">
        <v>19</v>
      </c>
      <c r="C3963">
        <v>2016</v>
      </c>
      <c r="D3963">
        <v>3</v>
      </c>
      <c r="E3963" t="s">
        <v>87</v>
      </c>
      <c r="F3963" t="s">
        <v>88</v>
      </c>
      <c r="G3963" t="s">
        <v>89</v>
      </c>
      <c r="H3963" t="s">
        <v>56</v>
      </c>
      <c r="I3963">
        <v>172.31</v>
      </c>
      <c r="J3963" t="s">
        <v>17</v>
      </c>
      <c r="K3963" t="s">
        <v>17</v>
      </c>
      <c r="L3963" t="s">
        <v>17</v>
      </c>
    </row>
    <row r="3964" spans="1:12" hidden="1" x14ac:dyDescent="0.25">
      <c r="A3964" s="2">
        <v>42735</v>
      </c>
      <c r="B3964" t="s">
        <v>20</v>
      </c>
      <c r="C3964">
        <v>2016</v>
      </c>
      <c r="D3964">
        <v>4</v>
      </c>
      <c r="E3964" t="s">
        <v>87</v>
      </c>
      <c r="F3964" t="s">
        <v>88</v>
      </c>
      <c r="G3964" t="s">
        <v>89</v>
      </c>
      <c r="H3964" t="s">
        <v>56</v>
      </c>
      <c r="I3964">
        <v>210.24</v>
      </c>
      <c r="J3964">
        <v>788.48</v>
      </c>
      <c r="K3964" t="s">
        <v>17</v>
      </c>
      <c r="L3964" t="s">
        <v>17</v>
      </c>
    </row>
    <row r="3965" spans="1:12" hidden="1" x14ac:dyDescent="0.25">
      <c r="A3965" s="2">
        <v>42825</v>
      </c>
      <c r="B3965" t="s">
        <v>21</v>
      </c>
      <c r="C3965">
        <v>2017</v>
      </c>
      <c r="D3965">
        <v>1</v>
      </c>
      <c r="E3965" t="s">
        <v>87</v>
      </c>
      <c r="F3965" t="s">
        <v>88</v>
      </c>
      <c r="G3965" t="s">
        <v>89</v>
      </c>
      <c r="H3965" t="s">
        <v>56</v>
      </c>
      <c r="I3965">
        <v>212.24</v>
      </c>
      <c r="J3965">
        <v>802.84</v>
      </c>
      <c r="K3965" t="s">
        <v>17</v>
      </c>
      <c r="L3965" t="s">
        <v>17</v>
      </c>
    </row>
    <row r="3966" spans="1:12" hidden="1" x14ac:dyDescent="0.25">
      <c r="A3966" s="2">
        <v>42916</v>
      </c>
      <c r="B3966" t="s">
        <v>22</v>
      </c>
      <c r="C3966">
        <v>2017</v>
      </c>
      <c r="D3966">
        <v>2</v>
      </c>
      <c r="E3966" t="s">
        <v>87</v>
      </c>
      <c r="F3966" t="s">
        <v>88</v>
      </c>
      <c r="G3966" t="s">
        <v>89</v>
      </c>
      <c r="H3966" t="s">
        <v>56</v>
      </c>
      <c r="I3966">
        <v>182.21</v>
      </c>
      <c r="J3966">
        <v>777.01</v>
      </c>
      <c r="K3966" t="s">
        <v>17</v>
      </c>
      <c r="L3966" t="s">
        <v>17</v>
      </c>
    </row>
    <row r="3967" spans="1:12" hidden="1" x14ac:dyDescent="0.25">
      <c r="A3967" s="2">
        <v>43008</v>
      </c>
      <c r="B3967" t="s">
        <v>23</v>
      </c>
      <c r="C3967">
        <v>2017</v>
      </c>
      <c r="D3967">
        <v>3</v>
      </c>
      <c r="E3967" t="s">
        <v>87</v>
      </c>
      <c r="F3967" t="s">
        <v>88</v>
      </c>
      <c r="G3967" t="s">
        <v>89</v>
      </c>
      <c r="H3967" t="s">
        <v>56</v>
      </c>
      <c r="I3967">
        <v>219.76</v>
      </c>
      <c r="J3967">
        <v>824.45</v>
      </c>
      <c r="K3967" t="s">
        <v>17</v>
      </c>
      <c r="L3967" t="s">
        <v>17</v>
      </c>
    </row>
    <row r="3968" spans="1:12" hidden="1" x14ac:dyDescent="0.25">
      <c r="A3968" s="2">
        <v>43100</v>
      </c>
      <c r="B3968" t="s">
        <v>24</v>
      </c>
      <c r="C3968">
        <v>2017</v>
      </c>
      <c r="D3968">
        <v>4</v>
      </c>
      <c r="E3968" t="s">
        <v>87</v>
      </c>
      <c r="F3968" t="s">
        <v>88</v>
      </c>
      <c r="G3968" t="s">
        <v>89</v>
      </c>
      <c r="H3968" t="s">
        <v>56</v>
      </c>
      <c r="I3968">
        <v>167.6</v>
      </c>
      <c r="J3968">
        <v>781.81</v>
      </c>
      <c r="K3968">
        <v>-8.4589999999999995E-3</v>
      </c>
      <c r="L3968">
        <v>-6.67</v>
      </c>
    </row>
    <row r="3969" spans="1:12" hidden="1" x14ac:dyDescent="0.25">
      <c r="A3969" s="2">
        <v>43190</v>
      </c>
      <c r="B3969" t="s">
        <v>25</v>
      </c>
      <c r="C3969">
        <v>2018</v>
      </c>
      <c r="D3969">
        <v>1</v>
      </c>
      <c r="E3969" t="s">
        <v>87</v>
      </c>
      <c r="F3969" t="s">
        <v>88</v>
      </c>
      <c r="G3969" t="s">
        <v>89</v>
      </c>
      <c r="H3969" t="s">
        <v>56</v>
      </c>
      <c r="I3969">
        <v>199.42</v>
      </c>
      <c r="J3969">
        <v>769</v>
      </c>
      <c r="K3969">
        <v>-4.215E-2</v>
      </c>
      <c r="L3969">
        <v>-33.840000000000003</v>
      </c>
    </row>
    <row r="3970" spans="1:12" hidden="1" x14ac:dyDescent="0.25">
      <c r="A3970" s="2">
        <v>43281</v>
      </c>
      <c r="B3970" t="s">
        <v>26</v>
      </c>
      <c r="C3970">
        <v>2018</v>
      </c>
      <c r="D3970">
        <v>2</v>
      </c>
      <c r="E3970" t="s">
        <v>87</v>
      </c>
      <c r="F3970" t="s">
        <v>88</v>
      </c>
      <c r="G3970" t="s">
        <v>89</v>
      </c>
      <c r="H3970" t="s">
        <v>56</v>
      </c>
      <c r="I3970">
        <v>190.82</v>
      </c>
      <c r="J3970">
        <v>777.6</v>
      </c>
      <c r="K3970">
        <v>7.5900000000000002E-4</v>
      </c>
      <c r="L3970">
        <v>0.59</v>
      </c>
    </row>
    <row r="3971" spans="1:12" hidden="1" x14ac:dyDescent="0.25">
      <c r="A3971" s="2">
        <v>43373</v>
      </c>
      <c r="B3971" t="s">
        <v>27</v>
      </c>
      <c r="C3971">
        <v>2018</v>
      </c>
      <c r="D3971">
        <v>3</v>
      </c>
      <c r="E3971" t="s">
        <v>87</v>
      </c>
      <c r="F3971" t="s">
        <v>88</v>
      </c>
      <c r="G3971" t="s">
        <v>89</v>
      </c>
      <c r="H3971" t="s">
        <v>56</v>
      </c>
      <c r="I3971">
        <v>213.32</v>
      </c>
      <c r="J3971">
        <v>771.16</v>
      </c>
      <c r="K3971">
        <v>-6.4637E-2</v>
      </c>
      <c r="L3971">
        <v>-53.29</v>
      </c>
    </row>
    <row r="3972" spans="1:12" hidden="1" x14ac:dyDescent="0.25">
      <c r="A3972" s="2">
        <v>43465</v>
      </c>
      <c r="B3972" t="s">
        <v>28</v>
      </c>
      <c r="C3972">
        <v>2018</v>
      </c>
      <c r="D3972">
        <v>4</v>
      </c>
      <c r="E3972" t="s">
        <v>87</v>
      </c>
      <c r="F3972" t="s">
        <v>88</v>
      </c>
      <c r="G3972" t="s">
        <v>89</v>
      </c>
      <c r="H3972" t="s">
        <v>56</v>
      </c>
      <c r="I3972">
        <v>240.1</v>
      </c>
      <c r="J3972">
        <v>843.66</v>
      </c>
      <c r="K3972">
        <v>7.9111000000000001E-2</v>
      </c>
      <c r="L3972">
        <v>61.85</v>
      </c>
    </row>
    <row r="3973" spans="1:12" hidden="1" x14ac:dyDescent="0.25">
      <c r="A3973" s="2">
        <v>43555</v>
      </c>
      <c r="B3973" t="s">
        <v>29</v>
      </c>
      <c r="C3973">
        <v>2019</v>
      </c>
      <c r="D3973">
        <v>1</v>
      </c>
      <c r="E3973" t="s">
        <v>87</v>
      </c>
      <c r="F3973" t="s">
        <v>88</v>
      </c>
      <c r="G3973" t="s">
        <v>89</v>
      </c>
      <c r="H3973" t="s">
        <v>56</v>
      </c>
      <c r="I3973">
        <v>176.53</v>
      </c>
      <c r="J3973">
        <v>820.76</v>
      </c>
      <c r="K3973">
        <v>6.7308000000000007E-2</v>
      </c>
      <c r="L3973">
        <v>51.76</v>
      </c>
    </row>
    <row r="3974" spans="1:12" hidden="1" x14ac:dyDescent="0.25">
      <c r="A3974" s="2">
        <v>43646</v>
      </c>
      <c r="B3974" t="s">
        <v>30</v>
      </c>
      <c r="C3974">
        <v>2019</v>
      </c>
      <c r="D3974">
        <v>2</v>
      </c>
      <c r="E3974" t="s">
        <v>87</v>
      </c>
      <c r="F3974" t="s">
        <v>88</v>
      </c>
      <c r="G3974" t="s">
        <v>89</v>
      </c>
      <c r="H3974" t="s">
        <v>56</v>
      </c>
      <c r="I3974">
        <v>177.62</v>
      </c>
      <c r="J3974">
        <v>807.56</v>
      </c>
      <c r="K3974">
        <v>3.8529000000000001E-2</v>
      </c>
      <c r="L3974">
        <v>29.96</v>
      </c>
    </row>
    <row r="3975" spans="1:12" hidden="1" x14ac:dyDescent="0.25">
      <c r="A3975" s="2">
        <v>43738</v>
      </c>
      <c r="B3975" t="s">
        <v>31</v>
      </c>
      <c r="C3975">
        <v>2019</v>
      </c>
      <c r="D3975">
        <v>3</v>
      </c>
      <c r="E3975" t="s">
        <v>87</v>
      </c>
      <c r="F3975" t="s">
        <v>88</v>
      </c>
      <c r="G3975" t="s">
        <v>89</v>
      </c>
      <c r="H3975" t="s">
        <v>56</v>
      </c>
      <c r="I3975">
        <v>247.13</v>
      </c>
      <c r="J3975">
        <v>841.37</v>
      </c>
      <c r="K3975">
        <v>9.1045000000000001E-2</v>
      </c>
      <c r="L3975">
        <v>70.209999999999994</v>
      </c>
    </row>
    <row r="3976" spans="1:12" hidden="1" x14ac:dyDescent="0.25">
      <c r="A3976" s="2">
        <v>43830</v>
      </c>
      <c r="B3976" t="s">
        <v>32</v>
      </c>
      <c r="C3976">
        <v>2019</v>
      </c>
      <c r="D3976">
        <v>4</v>
      </c>
      <c r="E3976" t="s">
        <v>87</v>
      </c>
      <c r="F3976" t="s">
        <v>88</v>
      </c>
      <c r="G3976" t="s">
        <v>89</v>
      </c>
      <c r="H3976" t="s">
        <v>56</v>
      </c>
      <c r="I3976">
        <v>197.34</v>
      </c>
      <c r="J3976">
        <v>798.61</v>
      </c>
      <c r="K3976">
        <v>-5.3398000000000001E-2</v>
      </c>
      <c r="L3976">
        <v>-45.05</v>
      </c>
    </row>
    <row r="3977" spans="1:12" hidden="1" x14ac:dyDescent="0.25">
      <c r="A3977" s="2">
        <v>43921</v>
      </c>
      <c r="B3977" t="s">
        <v>33</v>
      </c>
      <c r="C3977">
        <v>2020</v>
      </c>
      <c r="D3977">
        <v>1</v>
      </c>
      <c r="E3977" t="s">
        <v>87</v>
      </c>
      <c r="F3977" t="s">
        <v>88</v>
      </c>
      <c r="G3977" t="s">
        <v>89</v>
      </c>
      <c r="H3977" t="s">
        <v>56</v>
      </c>
      <c r="I3977">
        <v>219.75</v>
      </c>
      <c r="J3977">
        <v>841.84</v>
      </c>
      <c r="K3977">
        <v>2.5683999999999998E-2</v>
      </c>
      <c r="L3977">
        <v>21.08</v>
      </c>
    </row>
    <row r="3978" spans="1:12" hidden="1" x14ac:dyDescent="0.25">
      <c r="A3978" s="2">
        <v>44012</v>
      </c>
      <c r="B3978" t="s">
        <v>34</v>
      </c>
      <c r="C3978">
        <v>2020</v>
      </c>
      <c r="D3978">
        <v>2</v>
      </c>
      <c r="E3978" t="s">
        <v>87</v>
      </c>
      <c r="F3978" t="s">
        <v>88</v>
      </c>
      <c r="G3978" t="s">
        <v>89</v>
      </c>
      <c r="H3978" t="s">
        <v>56</v>
      </c>
      <c r="I3978">
        <v>206.24</v>
      </c>
      <c r="J3978">
        <v>870.46</v>
      </c>
      <c r="K3978">
        <v>7.7889E-2</v>
      </c>
      <c r="L3978">
        <v>62.9</v>
      </c>
    </row>
    <row r="3979" spans="1:12" hidden="1" x14ac:dyDescent="0.25">
      <c r="A3979" s="2">
        <v>44104</v>
      </c>
      <c r="B3979" t="s">
        <v>35</v>
      </c>
      <c r="C3979">
        <v>2020</v>
      </c>
      <c r="D3979">
        <v>3</v>
      </c>
      <c r="E3979" t="s">
        <v>87</v>
      </c>
      <c r="F3979" t="s">
        <v>88</v>
      </c>
      <c r="G3979" t="s">
        <v>89</v>
      </c>
      <c r="H3979" t="s">
        <v>56</v>
      </c>
      <c r="I3979">
        <v>194.99</v>
      </c>
      <c r="J3979">
        <v>818.32</v>
      </c>
      <c r="K3979">
        <v>-2.7396E-2</v>
      </c>
      <c r="L3979">
        <v>-23.05</v>
      </c>
    </row>
    <row r="3980" spans="1:12" hidden="1" x14ac:dyDescent="0.25">
      <c r="A3980" s="2">
        <v>44196</v>
      </c>
      <c r="B3980" t="s">
        <v>36</v>
      </c>
      <c r="C3980">
        <v>2020</v>
      </c>
      <c r="D3980">
        <v>4</v>
      </c>
      <c r="E3980" t="s">
        <v>87</v>
      </c>
      <c r="F3980" t="s">
        <v>88</v>
      </c>
      <c r="G3980" t="s">
        <v>89</v>
      </c>
      <c r="H3980" t="s">
        <v>56</v>
      </c>
      <c r="I3980">
        <v>233.55</v>
      </c>
      <c r="J3980">
        <v>854.53</v>
      </c>
      <c r="K3980">
        <v>7.0022000000000001E-2</v>
      </c>
      <c r="L3980">
        <v>55.92</v>
      </c>
    </row>
    <row r="3981" spans="1:12" hidden="1" x14ac:dyDescent="0.25">
      <c r="A3981" s="2">
        <v>44286</v>
      </c>
      <c r="B3981" t="s">
        <v>37</v>
      </c>
      <c r="C3981">
        <v>2021</v>
      </c>
      <c r="D3981">
        <v>1</v>
      </c>
      <c r="E3981" t="s">
        <v>87</v>
      </c>
      <c r="F3981" t="s">
        <v>88</v>
      </c>
      <c r="G3981" t="s">
        <v>89</v>
      </c>
      <c r="H3981" t="s">
        <v>56</v>
      </c>
      <c r="I3981">
        <v>221.17</v>
      </c>
      <c r="J3981">
        <v>855.95</v>
      </c>
      <c r="K3981">
        <v>1.6761000000000002E-2</v>
      </c>
      <c r="L3981">
        <v>14.11</v>
      </c>
    </row>
    <row r="3982" spans="1:12" hidden="1" x14ac:dyDescent="0.25">
      <c r="A3982" s="2">
        <v>44377</v>
      </c>
      <c r="B3982" t="s">
        <v>38</v>
      </c>
      <c r="C3982">
        <v>2021</v>
      </c>
      <c r="D3982">
        <v>2</v>
      </c>
      <c r="E3982" t="s">
        <v>87</v>
      </c>
      <c r="F3982" t="s">
        <v>88</v>
      </c>
      <c r="G3982" t="s">
        <v>89</v>
      </c>
      <c r="H3982" t="s">
        <v>56</v>
      </c>
      <c r="I3982">
        <v>207.16</v>
      </c>
      <c r="J3982">
        <v>856.87</v>
      </c>
      <c r="K3982">
        <v>-1.5611999999999999E-2</v>
      </c>
      <c r="L3982">
        <v>-13.59</v>
      </c>
    </row>
    <row r="3983" spans="1:12" hidden="1" x14ac:dyDescent="0.25">
      <c r="A3983" s="2">
        <v>44469</v>
      </c>
      <c r="B3983" t="s">
        <v>39</v>
      </c>
      <c r="C3983">
        <v>2021</v>
      </c>
      <c r="D3983">
        <v>3</v>
      </c>
      <c r="E3983" t="s">
        <v>87</v>
      </c>
      <c r="F3983" t="s">
        <v>88</v>
      </c>
      <c r="G3983" t="s">
        <v>89</v>
      </c>
      <c r="H3983" t="s">
        <v>56</v>
      </c>
      <c r="I3983">
        <v>187.37</v>
      </c>
      <c r="J3983">
        <v>849.25</v>
      </c>
      <c r="K3983">
        <v>3.7796999999999997E-2</v>
      </c>
      <c r="L3983">
        <v>30.93</v>
      </c>
    </row>
    <row r="3984" spans="1:12" hidden="1" x14ac:dyDescent="0.25">
      <c r="A3984" s="2">
        <v>44561</v>
      </c>
      <c r="B3984" t="s">
        <v>40</v>
      </c>
      <c r="C3984">
        <v>2021</v>
      </c>
      <c r="D3984">
        <v>4</v>
      </c>
      <c r="E3984" t="s">
        <v>87</v>
      </c>
      <c r="F3984" t="s">
        <v>88</v>
      </c>
      <c r="G3984" t="s">
        <v>89</v>
      </c>
      <c r="H3984" t="s">
        <v>56</v>
      </c>
      <c r="I3984">
        <v>214.22</v>
      </c>
      <c r="J3984">
        <v>829.93</v>
      </c>
      <c r="K3984">
        <v>-2.8788000000000001E-2</v>
      </c>
      <c r="L3984">
        <v>-24.6</v>
      </c>
    </row>
    <row r="3985" spans="1:12" hidden="1" x14ac:dyDescent="0.25">
      <c r="A3985" s="2">
        <v>44651</v>
      </c>
      <c r="B3985" t="s">
        <v>41</v>
      </c>
      <c r="C3985">
        <v>2022</v>
      </c>
      <c r="D3985">
        <v>1</v>
      </c>
      <c r="E3985" t="s">
        <v>87</v>
      </c>
      <c r="F3985" t="s">
        <v>88</v>
      </c>
      <c r="G3985" t="s">
        <v>89</v>
      </c>
      <c r="H3985" t="s">
        <v>56</v>
      </c>
      <c r="I3985">
        <v>178.38</v>
      </c>
      <c r="J3985">
        <v>787.13</v>
      </c>
      <c r="K3985">
        <v>-8.0402000000000001E-2</v>
      </c>
      <c r="L3985">
        <v>-68.819999999999993</v>
      </c>
    </row>
    <row r="3986" spans="1:12" hidden="1" x14ac:dyDescent="0.25">
      <c r="A3986" s="2">
        <v>44742</v>
      </c>
      <c r="B3986" t="s">
        <v>42</v>
      </c>
      <c r="C3986">
        <v>2022</v>
      </c>
      <c r="D3986">
        <v>2</v>
      </c>
      <c r="E3986" t="s">
        <v>87</v>
      </c>
      <c r="F3986" t="s">
        <v>88</v>
      </c>
      <c r="G3986" t="s">
        <v>89</v>
      </c>
      <c r="H3986" t="s">
        <v>56</v>
      </c>
      <c r="I3986">
        <v>204.06</v>
      </c>
      <c r="J3986">
        <v>784.02</v>
      </c>
      <c r="K3986">
        <v>-8.5018999999999997E-2</v>
      </c>
      <c r="L3986">
        <v>-72.849999999999994</v>
      </c>
    </row>
    <row r="3987" spans="1:12" hidden="1" x14ac:dyDescent="0.25">
      <c r="A3987" s="2">
        <v>44834</v>
      </c>
      <c r="B3987" t="s">
        <v>43</v>
      </c>
      <c r="C3987">
        <v>2022</v>
      </c>
      <c r="D3987">
        <v>3</v>
      </c>
      <c r="E3987" t="s">
        <v>87</v>
      </c>
      <c r="F3987" t="s">
        <v>88</v>
      </c>
      <c r="G3987" t="s">
        <v>89</v>
      </c>
      <c r="H3987" t="s">
        <v>56</v>
      </c>
      <c r="I3987">
        <v>198.5</v>
      </c>
      <c r="J3987">
        <v>795.16</v>
      </c>
      <c r="K3987">
        <v>-6.3690999999999998E-2</v>
      </c>
      <c r="L3987">
        <v>-54.09</v>
      </c>
    </row>
    <row r="3988" spans="1:12" hidden="1" x14ac:dyDescent="0.25">
      <c r="A3988" s="2">
        <v>44926</v>
      </c>
      <c r="B3988" t="s">
        <v>44</v>
      </c>
      <c r="C3988">
        <v>2022</v>
      </c>
      <c r="D3988">
        <v>4</v>
      </c>
      <c r="E3988" t="s">
        <v>87</v>
      </c>
      <c r="F3988" t="s">
        <v>88</v>
      </c>
      <c r="G3988" t="s">
        <v>89</v>
      </c>
      <c r="H3988" t="s">
        <v>56</v>
      </c>
      <c r="I3988">
        <v>235.55</v>
      </c>
      <c r="J3988">
        <v>816.48</v>
      </c>
      <c r="K3988">
        <v>-1.6206000000000002E-2</v>
      </c>
      <c r="L3988">
        <v>-13.45</v>
      </c>
    </row>
    <row r="3989" spans="1:12" hidden="1" x14ac:dyDescent="0.25">
      <c r="A3989" s="2">
        <v>45016</v>
      </c>
      <c r="B3989" t="s">
        <v>45</v>
      </c>
      <c r="C3989">
        <v>2023</v>
      </c>
      <c r="D3989">
        <v>1</v>
      </c>
      <c r="E3989" t="s">
        <v>87</v>
      </c>
      <c r="F3989" t="s">
        <v>88</v>
      </c>
      <c r="G3989" t="s">
        <v>89</v>
      </c>
      <c r="H3989" t="s">
        <v>56</v>
      </c>
      <c r="I3989">
        <v>207.96</v>
      </c>
      <c r="J3989">
        <v>846.06</v>
      </c>
      <c r="K3989">
        <v>7.4867000000000003E-2</v>
      </c>
      <c r="L3989">
        <v>58.93</v>
      </c>
    </row>
    <row r="3990" spans="1:12" hidden="1" x14ac:dyDescent="0.25">
      <c r="A3990" s="2">
        <v>45107</v>
      </c>
      <c r="B3990" t="s">
        <v>46</v>
      </c>
      <c r="C3990">
        <v>2023</v>
      </c>
      <c r="D3990">
        <v>2</v>
      </c>
      <c r="E3990" t="s">
        <v>87</v>
      </c>
      <c r="F3990" t="s">
        <v>88</v>
      </c>
      <c r="G3990" t="s">
        <v>89</v>
      </c>
      <c r="H3990" t="s">
        <v>56</v>
      </c>
      <c r="I3990">
        <v>203.07</v>
      </c>
      <c r="J3990">
        <v>845.07</v>
      </c>
      <c r="K3990">
        <v>7.7868000000000007E-2</v>
      </c>
      <c r="L3990">
        <v>61.05</v>
      </c>
    </row>
    <row r="3991" spans="1:12" hidden="1" x14ac:dyDescent="0.25">
      <c r="A3991" s="2">
        <v>45199</v>
      </c>
      <c r="B3991" t="s">
        <v>47</v>
      </c>
      <c r="C3991">
        <v>2023</v>
      </c>
      <c r="D3991">
        <v>3</v>
      </c>
      <c r="E3991" t="s">
        <v>87</v>
      </c>
      <c r="F3991" t="s">
        <v>88</v>
      </c>
      <c r="G3991" t="s">
        <v>89</v>
      </c>
      <c r="H3991" t="s">
        <v>56</v>
      </c>
      <c r="I3991">
        <v>194.6</v>
      </c>
      <c r="J3991">
        <v>841.17</v>
      </c>
      <c r="K3991">
        <v>5.7862999999999998E-2</v>
      </c>
      <c r="L3991">
        <v>46.01</v>
      </c>
    </row>
    <row r="3992" spans="1:12" hidden="1" x14ac:dyDescent="0.25">
      <c r="A3992" s="2">
        <v>45291</v>
      </c>
      <c r="B3992" t="s">
        <v>48</v>
      </c>
      <c r="C3992">
        <v>2023</v>
      </c>
      <c r="D3992">
        <v>4</v>
      </c>
      <c r="E3992" t="s">
        <v>87</v>
      </c>
      <c r="F3992" t="s">
        <v>88</v>
      </c>
      <c r="G3992" t="s">
        <v>89</v>
      </c>
      <c r="H3992" t="s">
        <v>56</v>
      </c>
      <c r="I3992">
        <v>278.48</v>
      </c>
      <c r="J3992">
        <v>884.1</v>
      </c>
      <c r="K3992">
        <v>8.2819000000000004E-2</v>
      </c>
      <c r="L3992">
        <v>67.62</v>
      </c>
    </row>
    <row r="3993" spans="1:12" hidden="1" x14ac:dyDescent="0.25">
      <c r="A3993" s="2">
        <v>45382</v>
      </c>
      <c r="B3993" t="s">
        <v>49</v>
      </c>
      <c r="C3993">
        <v>2024</v>
      </c>
      <c r="D3993">
        <v>1</v>
      </c>
      <c r="E3993" t="s">
        <v>87</v>
      </c>
      <c r="F3993" t="s">
        <v>88</v>
      </c>
      <c r="G3993" t="s">
        <v>89</v>
      </c>
      <c r="H3993" t="s">
        <v>56</v>
      </c>
      <c r="I3993">
        <v>215.49</v>
      </c>
      <c r="J3993">
        <v>891.64</v>
      </c>
      <c r="K3993">
        <v>5.3872999999999997E-2</v>
      </c>
      <c r="L3993">
        <v>45.58</v>
      </c>
    </row>
    <row r="3994" spans="1:12" hidden="1" x14ac:dyDescent="0.25">
      <c r="A3994" s="2">
        <v>45473</v>
      </c>
      <c r="B3994" t="s">
        <v>50</v>
      </c>
      <c r="C3994">
        <v>2024</v>
      </c>
      <c r="D3994">
        <v>2</v>
      </c>
      <c r="E3994" t="s">
        <v>87</v>
      </c>
      <c r="F3994" t="s">
        <v>88</v>
      </c>
      <c r="G3994" t="s">
        <v>89</v>
      </c>
      <c r="H3994" t="s">
        <v>56</v>
      </c>
      <c r="I3994">
        <v>217.11</v>
      </c>
      <c r="J3994">
        <v>905.68</v>
      </c>
      <c r="K3994">
        <v>7.1721999999999994E-2</v>
      </c>
      <c r="L3994">
        <v>60.61</v>
      </c>
    </row>
    <row r="3995" spans="1:12" hidden="1" x14ac:dyDescent="0.25">
      <c r="A3995" s="2">
        <v>45565</v>
      </c>
      <c r="B3995" t="s">
        <v>51</v>
      </c>
      <c r="C3995">
        <v>2024</v>
      </c>
      <c r="D3995">
        <v>3</v>
      </c>
      <c r="E3995" t="s">
        <v>87</v>
      </c>
      <c r="F3995" t="s">
        <v>88</v>
      </c>
      <c r="G3995" t="s">
        <v>89</v>
      </c>
      <c r="H3995" t="s">
        <v>56</v>
      </c>
      <c r="I3995">
        <v>248.92</v>
      </c>
      <c r="J3995">
        <v>959.99</v>
      </c>
      <c r="K3995">
        <v>0.14125599999999999</v>
      </c>
      <c r="L3995">
        <v>118.82</v>
      </c>
    </row>
    <row r="3996" spans="1:12" hidden="1" x14ac:dyDescent="0.25">
      <c r="A3996" s="2">
        <v>45657</v>
      </c>
      <c r="B3996" t="s">
        <v>52</v>
      </c>
      <c r="C3996">
        <v>2024</v>
      </c>
      <c r="D3996">
        <v>4</v>
      </c>
      <c r="E3996" t="s">
        <v>87</v>
      </c>
      <c r="F3996" t="s">
        <v>88</v>
      </c>
      <c r="G3996" t="s">
        <v>89</v>
      </c>
      <c r="H3996" t="s">
        <v>56</v>
      </c>
      <c r="I3996">
        <v>221.63</v>
      </c>
      <c r="J3996">
        <v>903.15</v>
      </c>
      <c r="K3996">
        <v>2.1547E-2</v>
      </c>
      <c r="L3996">
        <v>19.05</v>
      </c>
    </row>
    <row r="3997" spans="1:12" hidden="1" x14ac:dyDescent="0.25">
      <c r="A3997" s="2">
        <v>45747</v>
      </c>
      <c r="B3997" t="s">
        <v>53</v>
      </c>
      <c r="C3997">
        <v>2025</v>
      </c>
      <c r="D3997">
        <v>1</v>
      </c>
      <c r="E3997" t="s">
        <v>87</v>
      </c>
      <c r="F3997" t="s">
        <v>88</v>
      </c>
      <c r="G3997" t="s">
        <v>89</v>
      </c>
      <c r="H3997" t="s">
        <v>56</v>
      </c>
      <c r="I3997">
        <v>212.73</v>
      </c>
      <c r="J3997">
        <v>900.39</v>
      </c>
      <c r="K3997">
        <v>9.8130000000000005E-3</v>
      </c>
      <c r="L3997">
        <v>8.75</v>
      </c>
    </row>
    <row r="3998" spans="1:12" hidden="1" x14ac:dyDescent="0.25">
      <c r="A3998" s="2">
        <v>42460</v>
      </c>
      <c r="B3998" t="s">
        <v>12</v>
      </c>
      <c r="C3998">
        <v>2016</v>
      </c>
      <c r="D3998">
        <v>1</v>
      </c>
      <c r="E3998" t="s">
        <v>87</v>
      </c>
      <c r="F3998" t="s">
        <v>88</v>
      </c>
      <c r="G3998" t="s">
        <v>89</v>
      </c>
      <c r="H3998" t="s">
        <v>57</v>
      </c>
      <c r="I3998">
        <v>17.940000000000001</v>
      </c>
      <c r="J3998" t="s">
        <v>17</v>
      </c>
      <c r="K3998" t="s">
        <v>17</v>
      </c>
      <c r="L3998" t="s">
        <v>17</v>
      </c>
    </row>
    <row r="3999" spans="1:12" hidden="1" x14ac:dyDescent="0.25">
      <c r="A3999" s="2">
        <v>42551</v>
      </c>
      <c r="B3999" t="s">
        <v>18</v>
      </c>
      <c r="C3999">
        <v>2016</v>
      </c>
      <c r="D3999">
        <v>2</v>
      </c>
      <c r="E3999" t="s">
        <v>87</v>
      </c>
      <c r="F3999" t="s">
        <v>88</v>
      </c>
      <c r="G3999" t="s">
        <v>89</v>
      </c>
      <c r="H3999" t="s">
        <v>57</v>
      </c>
      <c r="I3999">
        <v>18.059999999999999</v>
      </c>
      <c r="J3999" t="s">
        <v>17</v>
      </c>
      <c r="K3999" t="s">
        <v>17</v>
      </c>
      <c r="L3999" t="s">
        <v>17</v>
      </c>
    </row>
    <row r="4000" spans="1:12" hidden="1" x14ac:dyDescent="0.25">
      <c r="A4000" s="2">
        <v>42643</v>
      </c>
      <c r="B4000" t="s">
        <v>19</v>
      </c>
      <c r="C4000">
        <v>2016</v>
      </c>
      <c r="D4000">
        <v>3</v>
      </c>
      <c r="E4000" t="s">
        <v>87</v>
      </c>
      <c r="F4000" t="s">
        <v>88</v>
      </c>
      <c r="G4000" t="s">
        <v>89</v>
      </c>
      <c r="H4000" t="s">
        <v>57</v>
      </c>
      <c r="I4000">
        <v>15.49</v>
      </c>
      <c r="J4000" t="s">
        <v>17</v>
      </c>
      <c r="K4000" t="s">
        <v>17</v>
      </c>
      <c r="L4000" t="s">
        <v>17</v>
      </c>
    </row>
    <row r="4001" spans="1:12" hidden="1" x14ac:dyDescent="0.25">
      <c r="A4001" s="2">
        <v>42735</v>
      </c>
      <c r="B4001" t="s">
        <v>20</v>
      </c>
      <c r="C4001">
        <v>2016</v>
      </c>
      <c r="D4001">
        <v>4</v>
      </c>
      <c r="E4001" t="s">
        <v>87</v>
      </c>
      <c r="F4001" t="s">
        <v>88</v>
      </c>
      <c r="G4001" t="s">
        <v>89</v>
      </c>
      <c r="H4001" t="s">
        <v>57</v>
      </c>
      <c r="I4001">
        <v>16.059999999999999</v>
      </c>
      <c r="J4001">
        <v>67.55</v>
      </c>
      <c r="K4001" t="s">
        <v>17</v>
      </c>
      <c r="L4001" t="s">
        <v>17</v>
      </c>
    </row>
    <row r="4002" spans="1:12" hidden="1" x14ac:dyDescent="0.25">
      <c r="A4002" s="2">
        <v>42825</v>
      </c>
      <c r="B4002" t="s">
        <v>21</v>
      </c>
      <c r="C4002">
        <v>2017</v>
      </c>
      <c r="D4002">
        <v>1</v>
      </c>
      <c r="E4002" t="s">
        <v>87</v>
      </c>
      <c r="F4002" t="s">
        <v>88</v>
      </c>
      <c r="G4002" t="s">
        <v>89</v>
      </c>
      <c r="H4002" t="s">
        <v>57</v>
      </c>
      <c r="I4002">
        <v>19.7</v>
      </c>
      <c r="J4002">
        <v>69.31</v>
      </c>
      <c r="K4002" t="s">
        <v>17</v>
      </c>
      <c r="L4002" t="s">
        <v>17</v>
      </c>
    </row>
    <row r="4003" spans="1:12" hidden="1" x14ac:dyDescent="0.25">
      <c r="A4003" s="2">
        <v>42916</v>
      </c>
      <c r="B4003" t="s">
        <v>22</v>
      </c>
      <c r="C4003">
        <v>2017</v>
      </c>
      <c r="D4003">
        <v>2</v>
      </c>
      <c r="E4003" t="s">
        <v>87</v>
      </c>
      <c r="F4003" t="s">
        <v>88</v>
      </c>
      <c r="G4003" t="s">
        <v>89</v>
      </c>
      <c r="H4003" t="s">
        <v>57</v>
      </c>
      <c r="I4003">
        <v>16.739999999999998</v>
      </c>
      <c r="J4003">
        <v>67.989999999999995</v>
      </c>
      <c r="K4003" t="s">
        <v>17</v>
      </c>
      <c r="L4003" t="s">
        <v>17</v>
      </c>
    </row>
    <row r="4004" spans="1:12" hidden="1" x14ac:dyDescent="0.25">
      <c r="A4004" s="2">
        <v>43008</v>
      </c>
      <c r="B4004" t="s">
        <v>23</v>
      </c>
      <c r="C4004">
        <v>2017</v>
      </c>
      <c r="D4004">
        <v>3</v>
      </c>
      <c r="E4004" t="s">
        <v>87</v>
      </c>
      <c r="F4004" t="s">
        <v>88</v>
      </c>
      <c r="G4004" t="s">
        <v>89</v>
      </c>
      <c r="H4004" t="s">
        <v>57</v>
      </c>
      <c r="I4004">
        <v>14.7</v>
      </c>
      <c r="J4004">
        <v>67.2</v>
      </c>
      <c r="K4004" t="s">
        <v>17</v>
      </c>
      <c r="L4004" t="s">
        <v>17</v>
      </c>
    </row>
    <row r="4005" spans="1:12" hidden="1" x14ac:dyDescent="0.25">
      <c r="A4005" s="2">
        <v>43100</v>
      </c>
      <c r="B4005" t="s">
        <v>24</v>
      </c>
      <c r="C4005">
        <v>2017</v>
      </c>
      <c r="D4005">
        <v>4</v>
      </c>
      <c r="E4005" t="s">
        <v>87</v>
      </c>
      <c r="F4005" t="s">
        <v>88</v>
      </c>
      <c r="G4005" t="s">
        <v>89</v>
      </c>
      <c r="H4005" t="s">
        <v>57</v>
      </c>
      <c r="I4005">
        <v>17.62</v>
      </c>
      <c r="J4005">
        <v>68.760000000000005</v>
      </c>
      <c r="K4005">
        <v>1.7912999999999998E-2</v>
      </c>
      <c r="L4005">
        <v>1.21</v>
      </c>
    </row>
    <row r="4006" spans="1:12" hidden="1" x14ac:dyDescent="0.25">
      <c r="A4006" s="2">
        <v>43190</v>
      </c>
      <c r="B4006" t="s">
        <v>25</v>
      </c>
      <c r="C4006">
        <v>2018</v>
      </c>
      <c r="D4006">
        <v>1</v>
      </c>
      <c r="E4006" t="s">
        <v>87</v>
      </c>
      <c r="F4006" t="s">
        <v>88</v>
      </c>
      <c r="G4006" t="s">
        <v>89</v>
      </c>
      <c r="H4006" t="s">
        <v>57</v>
      </c>
      <c r="I4006">
        <v>17.399999999999999</v>
      </c>
      <c r="J4006">
        <v>66.459999999999994</v>
      </c>
      <c r="K4006">
        <v>-4.1119999999999997E-2</v>
      </c>
      <c r="L4006">
        <v>-2.85</v>
      </c>
    </row>
    <row r="4007" spans="1:12" hidden="1" x14ac:dyDescent="0.25">
      <c r="A4007" s="2">
        <v>43281</v>
      </c>
      <c r="B4007" t="s">
        <v>26</v>
      </c>
      <c r="C4007">
        <v>2018</v>
      </c>
      <c r="D4007">
        <v>2</v>
      </c>
      <c r="E4007" t="s">
        <v>87</v>
      </c>
      <c r="F4007" t="s">
        <v>88</v>
      </c>
      <c r="G4007" t="s">
        <v>89</v>
      </c>
      <c r="H4007" t="s">
        <v>57</v>
      </c>
      <c r="I4007">
        <v>17.62</v>
      </c>
      <c r="J4007">
        <v>67.34</v>
      </c>
      <c r="K4007">
        <v>-9.5600000000000008E-3</v>
      </c>
      <c r="L4007">
        <v>-0.65</v>
      </c>
    </row>
    <row r="4008" spans="1:12" hidden="1" x14ac:dyDescent="0.25">
      <c r="A4008" s="2">
        <v>43373</v>
      </c>
      <c r="B4008" t="s">
        <v>27</v>
      </c>
      <c r="C4008">
        <v>2018</v>
      </c>
      <c r="D4008">
        <v>3</v>
      </c>
      <c r="E4008" t="s">
        <v>87</v>
      </c>
      <c r="F4008" t="s">
        <v>88</v>
      </c>
      <c r="G4008" t="s">
        <v>89</v>
      </c>
      <c r="H4008" t="s">
        <v>57</v>
      </c>
      <c r="I4008">
        <v>15.73</v>
      </c>
      <c r="J4008">
        <v>68.37</v>
      </c>
      <c r="K4008">
        <v>1.7410999999999999E-2</v>
      </c>
      <c r="L4008">
        <v>1.17</v>
      </c>
    </row>
    <row r="4009" spans="1:12" hidden="1" x14ac:dyDescent="0.25">
      <c r="A4009" s="2">
        <v>43465</v>
      </c>
      <c r="B4009" t="s">
        <v>28</v>
      </c>
      <c r="C4009">
        <v>2018</v>
      </c>
      <c r="D4009">
        <v>4</v>
      </c>
      <c r="E4009" t="s">
        <v>87</v>
      </c>
      <c r="F4009" t="s">
        <v>88</v>
      </c>
      <c r="G4009" t="s">
        <v>89</v>
      </c>
      <c r="H4009" t="s">
        <v>57</v>
      </c>
      <c r="I4009">
        <v>17.78</v>
      </c>
      <c r="J4009">
        <v>68.53</v>
      </c>
      <c r="K4009">
        <v>-3.3449999999999999E-3</v>
      </c>
      <c r="L4009">
        <v>-0.23</v>
      </c>
    </row>
    <row r="4010" spans="1:12" hidden="1" x14ac:dyDescent="0.25">
      <c r="A4010" s="2">
        <v>43555</v>
      </c>
      <c r="B4010" t="s">
        <v>29</v>
      </c>
      <c r="C4010">
        <v>2019</v>
      </c>
      <c r="D4010">
        <v>1</v>
      </c>
      <c r="E4010" t="s">
        <v>87</v>
      </c>
      <c r="F4010" t="s">
        <v>88</v>
      </c>
      <c r="G4010" t="s">
        <v>89</v>
      </c>
      <c r="H4010" t="s">
        <v>57</v>
      </c>
      <c r="I4010">
        <v>17.3</v>
      </c>
      <c r="J4010">
        <v>68.44</v>
      </c>
      <c r="K4010">
        <v>2.9791999999999999E-2</v>
      </c>
      <c r="L4010">
        <v>1.98</v>
      </c>
    </row>
    <row r="4011" spans="1:12" hidden="1" x14ac:dyDescent="0.25">
      <c r="A4011" s="2">
        <v>43646</v>
      </c>
      <c r="B4011" t="s">
        <v>30</v>
      </c>
      <c r="C4011">
        <v>2019</v>
      </c>
      <c r="D4011">
        <v>2</v>
      </c>
      <c r="E4011" t="s">
        <v>87</v>
      </c>
      <c r="F4011" t="s">
        <v>88</v>
      </c>
      <c r="G4011" t="s">
        <v>89</v>
      </c>
      <c r="H4011" t="s">
        <v>57</v>
      </c>
      <c r="I4011">
        <v>17.64</v>
      </c>
      <c r="J4011">
        <v>68.45</v>
      </c>
      <c r="K4011">
        <v>1.6483999999999999E-2</v>
      </c>
      <c r="L4011">
        <v>1.1100000000000001</v>
      </c>
    </row>
    <row r="4012" spans="1:12" hidden="1" x14ac:dyDescent="0.25">
      <c r="A4012" s="2">
        <v>43738</v>
      </c>
      <c r="B4012" t="s">
        <v>31</v>
      </c>
      <c r="C4012">
        <v>2019</v>
      </c>
      <c r="D4012">
        <v>3</v>
      </c>
      <c r="E4012" t="s">
        <v>87</v>
      </c>
      <c r="F4012" t="s">
        <v>88</v>
      </c>
      <c r="G4012" t="s">
        <v>89</v>
      </c>
      <c r="H4012" t="s">
        <v>57</v>
      </c>
      <c r="I4012">
        <v>14.93</v>
      </c>
      <c r="J4012">
        <v>67.650000000000006</v>
      </c>
      <c r="K4012">
        <v>-1.0531E-2</v>
      </c>
      <c r="L4012">
        <v>-0.72</v>
      </c>
    </row>
    <row r="4013" spans="1:12" hidden="1" x14ac:dyDescent="0.25">
      <c r="A4013" s="2">
        <v>43830</v>
      </c>
      <c r="B4013" t="s">
        <v>32</v>
      </c>
      <c r="C4013">
        <v>2019</v>
      </c>
      <c r="D4013">
        <v>4</v>
      </c>
      <c r="E4013" t="s">
        <v>87</v>
      </c>
      <c r="F4013" t="s">
        <v>88</v>
      </c>
      <c r="G4013" t="s">
        <v>89</v>
      </c>
      <c r="H4013" t="s">
        <v>57</v>
      </c>
      <c r="I4013">
        <v>17.27</v>
      </c>
      <c r="J4013">
        <v>67.14</v>
      </c>
      <c r="K4013">
        <v>-2.0282999999999999E-2</v>
      </c>
      <c r="L4013">
        <v>-1.39</v>
      </c>
    </row>
    <row r="4014" spans="1:12" hidden="1" x14ac:dyDescent="0.25">
      <c r="A4014" s="2">
        <v>43921</v>
      </c>
      <c r="B4014" t="s">
        <v>33</v>
      </c>
      <c r="C4014">
        <v>2020</v>
      </c>
      <c r="D4014">
        <v>1</v>
      </c>
      <c r="E4014" t="s">
        <v>87</v>
      </c>
      <c r="F4014" t="s">
        <v>88</v>
      </c>
      <c r="G4014" t="s">
        <v>89</v>
      </c>
      <c r="H4014" t="s">
        <v>57</v>
      </c>
      <c r="I4014">
        <v>17.91</v>
      </c>
      <c r="J4014">
        <v>67.739999999999995</v>
      </c>
      <c r="K4014">
        <v>-1.0227999999999999E-2</v>
      </c>
      <c r="L4014">
        <v>-0.7</v>
      </c>
    </row>
    <row r="4015" spans="1:12" hidden="1" x14ac:dyDescent="0.25">
      <c r="A4015" s="2">
        <v>44012</v>
      </c>
      <c r="B4015" t="s">
        <v>34</v>
      </c>
      <c r="C4015">
        <v>2020</v>
      </c>
      <c r="D4015">
        <v>2</v>
      </c>
      <c r="E4015" t="s">
        <v>87</v>
      </c>
      <c r="F4015" t="s">
        <v>88</v>
      </c>
      <c r="G4015" t="s">
        <v>89</v>
      </c>
      <c r="H4015" t="s">
        <v>57</v>
      </c>
      <c r="I4015">
        <v>15.48</v>
      </c>
      <c r="J4015">
        <v>65.58</v>
      </c>
      <c r="K4015">
        <v>-4.1928E-2</v>
      </c>
      <c r="L4015">
        <v>-2.87</v>
      </c>
    </row>
    <row r="4016" spans="1:12" hidden="1" x14ac:dyDescent="0.25">
      <c r="A4016" s="2">
        <v>44104</v>
      </c>
      <c r="B4016" t="s">
        <v>35</v>
      </c>
      <c r="C4016">
        <v>2020</v>
      </c>
      <c r="D4016">
        <v>3</v>
      </c>
      <c r="E4016" t="s">
        <v>87</v>
      </c>
      <c r="F4016" t="s">
        <v>88</v>
      </c>
      <c r="G4016" t="s">
        <v>89</v>
      </c>
      <c r="H4016" t="s">
        <v>57</v>
      </c>
      <c r="I4016">
        <v>14.01</v>
      </c>
      <c r="J4016">
        <v>64.66</v>
      </c>
      <c r="K4016">
        <v>-4.4198000000000001E-2</v>
      </c>
      <c r="L4016">
        <v>-2.99</v>
      </c>
    </row>
    <row r="4017" spans="1:12" hidden="1" x14ac:dyDescent="0.25">
      <c r="A4017" s="2">
        <v>44196</v>
      </c>
      <c r="B4017" t="s">
        <v>36</v>
      </c>
      <c r="C4017">
        <v>2020</v>
      </c>
      <c r="D4017">
        <v>4</v>
      </c>
      <c r="E4017" t="s">
        <v>87</v>
      </c>
      <c r="F4017" t="s">
        <v>88</v>
      </c>
      <c r="G4017" t="s">
        <v>89</v>
      </c>
      <c r="H4017" t="s">
        <v>57</v>
      </c>
      <c r="I4017">
        <v>16.420000000000002</v>
      </c>
      <c r="J4017">
        <v>63.81</v>
      </c>
      <c r="K4017">
        <v>-4.9598000000000003E-2</v>
      </c>
      <c r="L4017">
        <v>-3.33</v>
      </c>
    </row>
    <row r="4018" spans="1:12" hidden="1" x14ac:dyDescent="0.25">
      <c r="A4018" s="2">
        <v>44286</v>
      </c>
      <c r="B4018" t="s">
        <v>37</v>
      </c>
      <c r="C4018">
        <v>2021</v>
      </c>
      <c r="D4018">
        <v>1</v>
      </c>
      <c r="E4018" t="s">
        <v>87</v>
      </c>
      <c r="F4018" t="s">
        <v>88</v>
      </c>
      <c r="G4018" t="s">
        <v>89</v>
      </c>
      <c r="H4018" t="s">
        <v>57</v>
      </c>
      <c r="I4018">
        <v>16.89</v>
      </c>
      <c r="J4018">
        <v>62.79</v>
      </c>
      <c r="K4018">
        <v>-7.3074E-2</v>
      </c>
      <c r="L4018">
        <v>-4.95</v>
      </c>
    </row>
    <row r="4019" spans="1:12" hidden="1" x14ac:dyDescent="0.25">
      <c r="A4019" s="2">
        <v>44377</v>
      </c>
      <c r="B4019" t="s">
        <v>38</v>
      </c>
      <c r="C4019">
        <v>2021</v>
      </c>
      <c r="D4019">
        <v>2</v>
      </c>
      <c r="E4019" t="s">
        <v>87</v>
      </c>
      <c r="F4019" t="s">
        <v>88</v>
      </c>
      <c r="G4019" t="s">
        <v>89</v>
      </c>
      <c r="H4019" t="s">
        <v>57</v>
      </c>
      <c r="I4019">
        <v>17.32</v>
      </c>
      <c r="J4019">
        <v>64.64</v>
      </c>
      <c r="K4019">
        <v>-1.4334E-2</v>
      </c>
      <c r="L4019">
        <v>-0.94</v>
      </c>
    </row>
    <row r="4020" spans="1:12" hidden="1" x14ac:dyDescent="0.25">
      <c r="A4020" s="2">
        <v>44469</v>
      </c>
      <c r="B4020" t="s">
        <v>39</v>
      </c>
      <c r="C4020">
        <v>2021</v>
      </c>
      <c r="D4020">
        <v>3</v>
      </c>
      <c r="E4020" t="s">
        <v>87</v>
      </c>
      <c r="F4020" t="s">
        <v>88</v>
      </c>
      <c r="G4020" t="s">
        <v>89</v>
      </c>
      <c r="H4020" t="s">
        <v>57</v>
      </c>
      <c r="I4020">
        <v>15.74</v>
      </c>
      <c r="J4020">
        <v>66.36</v>
      </c>
      <c r="K4020">
        <v>2.6290999999999998E-2</v>
      </c>
      <c r="L4020">
        <v>1.7</v>
      </c>
    </row>
    <row r="4021" spans="1:12" hidden="1" x14ac:dyDescent="0.25">
      <c r="A4021" s="2">
        <v>44561</v>
      </c>
      <c r="B4021" t="s">
        <v>40</v>
      </c>
      <c r="C4021">
        <v>2021</v>
      </c>
      <c r="D4021">
        <v>4</v>
      </c>
      <c r="E4021" t="s">
        <v>87</v>
      </c>
      <c r="F4021" t="s">
        <v>88</v>
      </c>
      <c r="G4021" t="s">
        <v>89</v>
      </c>
      <c r="H4021" t="s">
        <v>57</v>
      </c>
      <c r="I4021">
        <v>18.5</v>
      </c>
      <c r="J4021">
        <v>68.45</v>
      </c>
      <c r="K4021">
        <v>7.2716000000000003E-2</v>
      </c>
      <c r="L4021">
        <v>4.6399999999999997</v>
      </c>
    </row>
    <row r="4022" spans="1:12" hidden="1" x14ac:dyDescent="0.25">
      <c r="A4022" s="2">
        <v>44651</v>
      </c>
      <c r="B4022" t="s">
        <v>41</v>
      </c>
      <c r="C4022">
        <v>2022</v>
      </c>
      <c r="D4022">
        <v>1</v>
      </c>
      <c r="E4022" t="s">
        <v>87</v>
      </c>
      <c r="F4022" t="s">
        <v>88</v>
      </c>
      <c r="G4022" t="s">
        <v>89</v>
      </c>
      <c r="H4022" t="s">
        <v>57</v>
      </c>
      <c r="I4022">
        <v>17.2</v>
      </c>
      <c r="J4022">
        <v>68.760000000000005</v>
      </c>
      <c r="K4022">
        <v>9.5078999999999997E-2</v>
      </c>
      <c r="L4022">
        <v>5.97</v>
      </c>
    </row>
    <row r="4023" spans="1:12" hidden="1" x14ac:dyDescent="0.25">
      <c r="A4023" s="2">
        <v>44742</v>
      </c>
      <c r="B4023" t="s">
        <v>42</v>
      </c>
      <c r="C4023">
        <v>2022</v>
      </c>
      <c r="D4023">
        <v>2</v>
      </c>
      <c r="E4023" t="s">
        <v>87</v>
      </c>
      <c r="F4023" t="s">
        <v>88</v>
      </c>
      <c r="G4023" t="s">
        <v>89</v>
      </c>
      <c r="H4023" t="s">
        <v>57</v>
      </c>
      <c r="I4023">
        <v>18.600000000000001</v>
      </c>
      <c r="J4023">
        <v>70.040000000000006</v>
      </c>
      <c r="K4023">
        <v>8.3540000000000003E-2</v>
      </c>
      <c r="L4023">
        <v>5.4</v>
      </c>
    </row>
    <row r="4024" spans="1:12" hidden="1" x14ac:dyDescent="0.25">
      <c r="A4024" s="2">
        <v>44834</v>
      </c>
      <c r="B4024" t="s">
        <v>43</v>
      </c>
      <c r="C4024">
        <v>2022</v>
      </c>
      <c r="D4024">
        <v>3</v>
      </c>
      <c r="E4024" t="s">
        <v>87</v>
      </c>
      <c r="F4024" t="s">
        <v>88</v>
      </c>
      <c r="G4024" t="s">
        <v>89</v>
      </c>
      <c r="H4024" t="s">
        <v>57</v>
      </c>
      <c r="I4024">
        <v>15.56</v>
      </c>
      <c r="J4024">
        <v>69.86</v>
      </c>
      <c r="K4024">
        <v>5.2742999999999998E-2</v>
      </c>
      <c r="L4024">
        <v>3.5</v>
      </c>
    </row>
    <row r="4025" spans="1:12" hidden="1" x14ac:dyDescent="0.25">
      <c r="A4025" s="2">
        <v>44926</v>
      </c>
      <c r="B4025" t="s">
        <v>44</v>
      </c>
      <c r="C4025">
        <v>2022</v>
      </c>
      <c r="D4025">
        <v>4</v>
      </c>
      <c r="E4025" t="s">
        <v>87</v>
      </c>
      <c r="F4025" t="s">
        <v>88</v>
      </c>
      <c r="G4025" t="s">
        <v>89</v>
      </c>
      <c r="H4025" t="s">
        <v>57</v>
      </c>
      <c r="I4025">
        <v>18.84</v>
      </c>
      <c r="J4025">
        <v>70.19</v>
      </c>
      <c r="K4025">
        <v>2.5420000000000002E-2</v>
      </c>
      <c r="L4025">
        <v>1.74</v>
      </c>
    </row>
    <row r="4026" spans="1:12" hidden="1" x14ac:dyDescent="0.25">
      <c r="A4026" s="2">
        <v>45016</v>
      </c>
      <c r="B4026" t="s">
        <v>45</v>
      </c>
      <c r="C4026">
        <v>2023</v>
      </c>
      <c r="D4026">
        <v>1</v>
      </c>
      <c r="E4026" t="s">
        <v>87</v>
      </c>
      <c r="F4026" t="s">
        <v>88</v>
      </c>
      <c r="G4026" t="s">
        <v>89</v>
      </c>
      <c r="H4026" t="s">
        <v>57</v>
      </c>
      <c r="I4026">
        <v>19.739999999999998</v>
      </c>
      <c r="J4026">
        <v>72.73</v>
      </c>
      <c r="K4026">
        <v>5.7736999999999997E-2</v>
      </c>
      <c r="L4026">
        <v>3.97</v>
      </c>
    </row>
    <row r="4027" spans="1:12" hidden="1" x14ac:dyDescent="0.25">
      <c r="A4027" s="2">
        <v>45107</v>
      </c>
      <c r="B4027" t="s">
        <v>46</v>
      </c>
      <c r="C4027">
        <v>2023</v>
      </c>
      <c r="D4027">
        <v>2</v>
      </c>
      <c r="E4027" t="s">
        <v>87</v>
      </c>
      <c r="F4027" t="s">
        <v>88</v>
      </c>
      <c r="G4027" t="s">
        <v>89</v>
      </c>
      <c r="H4027" t="s">
        <v>57</v>
      </c>
      <c r="I4027">
        <v>19.239999999999998</v>
      </c>
      <c r="J4027">
        <v>73.38</v>
      </c>
      <c r="K4027">
        <v>4.7687E-2</v>
      </c>
      <c r="L4027">
        <v>3.34</v>
      </c>
    </row>
    <row r="4028" spans="1:12" hidden="1" x14ac:dyDescent="0.25">
      <c r="A4028" s="2">
        <v>45199</v>
      </c>
      <c r="B4028" t="s">
        <v>47</v>
      </c>
      <c r="C4028">
        <v>2023</v>
      </c>
      <c r="D4028">
        <v>3</v>
      </c>
      <c r="E4028" t="s">
        <v>87</v>
      </c>
      <c r="F4028" t="s">
        <v>88</v>
      </c>
      <c r="G4028" t="s">
        <v>89</v>
      </c>
      <c r="H4028" t="s">
        <v>57</v>
      </c>
      <c r="I4028">
        <v>16.79</v>
      </c>
      <c r="J4028">
        <v>74.61</v>
      </c>
      <c r="K4028">
        <v>6.7992999999999998E-2</v>
      </c>
      <c r="L4028">
        <v>4.75</v>
      </c>
    </row>
    <row r="4029" spans="1:12" hidden="1" x14ac:dyDescent="0.25">
      <c r="A4029" s="2">
        <v>45291</v>
      </c>
      <c r="B4029" t="s">
        <v>48</v>
      </c>
      <c r="C4029">
        <v>2023</v>
      </c>
      <c r="D4029">
        <v>4</v>
      </c>
      <c r="E4029" t="s">
        <v>87</v>
      </c>
      <c r="F4029" t="s">
        <v>88</v>
      </c>
      <c r="G4029" t="s">
        <v>89</v>
      </c>
      <c r="H4029" t="s">
        <v>57</v>
      </c>
      <c r="I4029">
        <v>19.329999999999998</v>
      </c>
      <c r="J4029">
        <v>75.099999999999994</v>
      </c>
      <c r="K4029">
        <v>6.9953000000000001E-2</v>
      </c>
      <c r="L4029">
        <v>4.91</v>
      </c>
    </row>
    <row r="4030" spans="1:12" hidden="1" x14ac:dyDescent="0.25">
      <c r="A4030" s="2">
        <v>45382</v>
      </c>
      <c r="B4030" t="s">
        <v>49</v>
      </c>
      <c r="C4030">
        <v>2024</v>
      </c>
      <c r="D4030">
        <v>1</v>
      </c>
      <c r="E4030" t="s">
        <v>87</v>
      </c>
      <c r="F4030" t="s">
        <v>88</v>
      </c>
      <c r="G4030" t="s">
        <v>89</v>
      </c>
      <c r="H4030" t="s">
        <v>57</v>
      </c>
      <c r="I4030">
        <v>20.170000000000002</v>
      </c>
      <c r="J4030">
        <v>75.540000000000006</v>
      </c>
      <c r="K4030">
        <v>3.8635999999999997E-2</v>
      </c>
      <c r="L4030">
        <v>2.81</v>
      </c>
    </row>
    <row r="4031" spans="1:12" hidden="1" x14ac:dyDescent="0.25">
      <c r="A4031" s="2">
        <v>45473</v>
      </c>
      <c r="B4031" t="s">
        <v>50</v>
      </c>
      <c r="C4031">
        <v>2024</v>
      </c>
      <c r="D4031">
        <v>2</v>
      </c>
      <c r="E4031" t="s">
        <v>87</v>
      </c>
      <c r="F4031" t="s">
        <v>88</v>
      </c>
      <c r="G4031" t="s">
        <v>89</v>
      </c>
      <c r="H4031" t="s">
        <v>57</v>
      </c>
      <c r="I4031">
        <v>21.06</v>
      </c>
      <c r="J4031">
        <v>77.349999999999994</v>
      </c>
      <c r="K4031">
        <v>5.4101999999999997E-2</v>
      </c>
      <c r="L4031">
        <v>3.97</v>
      </c>
    </row>
    <row r="4032" spans="1:12" hidden="1" x14ac:dyDescent="0.25">
      <c r="A4032" s="2">
        <v>45565</v>
      </c>
      <c r="B4032" t="s">
        <v>51</v>
      </c>
      <c r="C4032">
        <v>2024</v>
      </c>
      <c r="D4032">
        <v>3</v>
      </c>
      <c r="E4032" t="s">
        <v>87</v>
      </c>
      <c r="F4032" t="s">
        <v>88</v>
      </c>
      <c r="G4032" t="s">
        <v>89</v>
      </c>
      <c r="H4032" t="s">
        <v>57</v>
      </c>
      <c r="I4032">
        <v>17.87</v>
      </c>
      <c r="J4032">
        <v>78.430000000000007</v>
      </c>
      <c r="K4032">
        <v>5.1200000000000002E-2</v>
      </c>
      <c r="L4032">
        <v>3.82</v>
      </c>
    </row>
    <row r="4033" spans="1:12" hidden="1" x14ac:dyDescent="0.25">
      <c r="A4033" s="2">
        <v>45657</v>
      </c>
      <c r="B4033" t="s">
        <v>52</v>
      </c>
      <c r="C4033">
        <v>2024</v>
      </c>
      <c r="D4033">
        <v>4</v>
      </c>
      <c r="E4033" t="s">
        <v>87</v>
      </c>
      <c r="F4033" t="s">
        <v>88</v>
      </c>
      <c r="G4033" t="s">
        <v>89</v>
      </c>
      <c r="H4033" t="s">
        <v>57</v>
      </c>
      <c r="I4033">
        <v>20.25</v>
      </c>
      <c r="J4033">
        <v>79.34</v>
      </c>
      <c r="K4033">
        <v>5.6458000000000001E-2</v>
      </c>
      <c r="L4033">
        <v>4.24</v>
      </c>
    </row>
    <row r="4034" spans="1:12" hidden="1" x14ac:dyDescent="0.25">
      <c r="A4034" s="2">
        <v>45747</v>
      </c>
      <c r="B4034" t="s">
        <v>53</v>
      </c>
      <c r="C4034">
        <v>2025</v>
      </c>
      <c r="D4034">
        <v>1</v>
      </c>
      <c r="E4034" t="s">
        <v>87</v>
      </c>
      <c r="F4034" t="s">
        <v>88</v>
      </c>
      <c r="G4034" t="s">
        <v>89</v>
      </c>
      <c r="H4034" t="s">
        <v>57</v>
      </c>
      <c r="I4034">
        <v>19.78</v>
      </c>
      <c r="J4034">
        <v>78.95</v>
      </c>
      <c r="K4034">
        <v>4.5142000000000002E-2</v>
      </c>
      <c r="L4034">
        <v>3.41</v>
      </c>
    </row>
    <row r="4035" spans="1:12" hidden="1" x14ac:dyDescent="0.25">
      <c r="A4035" s="2">
        <v>42460</v>
      </c>
      <c r="B4035" t="s">
        <v>12</v>
      </c>
      <c r="C4035">
        <v>2016</v>
      </c>
      <c r="D4035">
        <v>1</v>
      </c>
      <c r="E4035" t="s">
        <v>87</v>
      </c>
      <c r="F4035" t="s">
        <v>88</v>
      </c>
      <c r="G4035" t="s">
        <v>89</v>
      </c>
      <c r="H4035" t="s">
        <v>58</v>
      </c>
      <c r="I4035">
        <v>20.63</v>
      </c>
      <c r="J4035" t="s">
        <v>17</v>
      </c>
      <c r="K4035" t="s">
        <v>17</v>
      </c>
      <c r="L4035" t="s">
        <v>17</v>
      </c>
    </row>
    <row r="4036" spans="1:12" hidden="1" x14ac:dyDescent="0.25">
      <c r="A4036" s="2">
        <v>42551</v>
      </c>
      <c r="B4036" t="s">
        <v>18</v>
      </c>
      <c r="C4036">
        <v>2016</v>
      </c>
      <c r="D4036">
        <v>2</v>
      </c>
      <c r="E4036" t="s">
        <v>87</v>
      </c>
      <c r="F4036" t="s">
        <v>88</v>
      </c>
      <c r="G4036" t="s">
        <v>89</v>
      </c>
      <c r="H4036" t="s">
        <v>58</v>
      </c>
      <c r="I4036">
        <v>21.04</v>
      </c>
      <c r="J4036" t="s">
        <v>17</v>
      </c>
      <c r="K4036" t="s">
        <v>17</v>
      </c>
      <c r="L4036" t="s">
        <v>17</v>
      </c>
    </row>
    <row r="4037" spans="1:12" hidden="1" x14ac:dyDescent="0.25">
      <c r="A4037" s="2">
        <v>42643</v>
      </c>
      <c r="B4037" t="s">
        <v>19</v>
      </c>
      <c r="C4037">
        <v>2016</v>
      </c>
      <c r="D4037">
        <v>3</v>
      </c>
      <c r="E4037" t="s">
        <v>87</v>
      </c>
      <c r="F4037" t="s">
        <v>88</v>
      </c>
      <c r="G4037" t="s">
        <v>89</v>
      </c>
      <c r="H4037" t="s">
        <v>58</v>
      </c>
      <c r="I4037">
        <v>17.63</v>
      </c>
      <c r="J4037" t="s">
        <v>17</v>
      </c>
      <c r="K4037" t="s">
        <v>17</v>
      </c>
      <c r="L4037" t="s">
        <v>17</v>
      </c>
    </row>
    <row r="4038" spans="1:12" hidden="1" x14ac:dyDescent="0.25">
      <c r="A4038" s="2">
        <v>42735</v>
      </c>
      <c r="B4038" t="s">
        <v>20</v>
      </c>
      <c r="C4038">
        <v>2016</v>
      </c>
      <c r="D4038">
        <v>4</v>
      </c>
      <c r="E4038" t="s">
        <v>87</v>
      </c>
      <c r="F4038" t="s">
        <v>88</v>
      </c>
      <c r="G4038" t="s">
        <v>89</v>
      </c>
      <c r="H4038" t="s">
        <v>58</v>
      </c>
      <c r="I4038">
        <v>19.59</v>
      </c>
      <c r="J4038">
        <v>78.89</v>
      </c>
      <c r="K4038" t="s">
        <v>17</v>
      </c>
      <c r="L4038" t="s">
        <v>17</v>
      </c>
    </row>
    <row r="4039" spans="1:12" hidden="1" x14ac:dyDescent="0.25">
      <c r="A4039" s="2">
        <v>42825</v>
      </c>
      <c r="B4039" t="s">
        <v>21</v>
      </c>
      <c r="C4039">
        <v>2017</v>
      </c>
      <c r="D4039">
        <v>1</v>
      </c>
      <c r="E4039" t="s">
        <v>87</v>
      </c>
      <c r="F4039" t="s">
        <v>88</v>
      </c>
      <c r="G4039" t="s">
        <v>89</v>
      </c>
      <c r="H4039" t="s">
        <v>58</v>
      </c>
      <c r="I4039">
        <v>20.64</v>
      </c>
      <c r="J4039">
        <v>78.900000000000006</v>
      </c>
      <c r="K4039" t="s">
        <v>17</v>
      </c>
      <c r="L4039" t="s">
        <v>17</v>
      </c>
    </row>
    <row r="4040" spans="1:12" hidden="1" x14ac:dyDescent="0.25">
      <c r="A4040" s="2">
        <v>42916</v>
      </c>
      <c r="B4040" t="s">
        <v>22</v>
      </c>
      <c r="C4040">
        <v>2017</v>
      </c>
      <c r="D4040">
        <v>2</v>
      </c>
      <c r="E4040" t="s">
        <v>87</v>
      </c>
      <c r="F4040" t="s">
        <v>88</v>
      </c>
      <c r="G4040" t="s">
        <v>89</v>
      </c>
      <c r="H4040" t="s">
        <v>58</v>
      </c>
      <c r="I4040">
        <v>19.45</v>
      </c>
      <c r="J4040">
        <v>77.31</v>
      </c>
      <c r="K4040" t="s">
        <v>17</v>
      </c>
      <c r="L4040" t="s">
        <v>17</v>
      </c>
    </row>
    <row r="4041" spans="1:12" hidden="1" x14ac:dyDescent="0.25">
      <c r="A4041" s="2">
        <v>43008</v>
      </c>
      <c r="B4041" t="s">
        <v>23</v>
      </c>
      <c r="C4041">
        <v>2017</v>
      </c>
      <c r="D4041">
        <v>3</v>
      </c>
      <c r="E4041" t="s">
        <v>87</v>
      </c>
      <c r="F4041" t="s">
        <v>88</v>
      </c>
      <c r="G4041" t="s">
        <v>89</v>
      </c>
      <c r="H4041" t="s">
        <v>58</v>
      </c>
      <c r="I4041">
        <v>18.54</v>
      </c>
      <c r="J4041">
        <v>78.22</v>
      </c>
      <c r="K4041" t="s">
        <v>17</v>
      </c>
      <c r="L4041" t="s">
        <v>17</v>
      </c>
    </row>
    <row r="4042" spans="1:12" hidden="1" x14ac:dyDescent="0.25">
      <c r="A4042" s="2">
        <v>43100</v>
      </c>
      <c r="B4042" t="s">
        <v>24</v>
      </c>
      <c r="C4042">
        <v>2017</v>
      </c>
      <c r="D4042">
        <v>4</v>
      </c>
      <c r="E4042" t="s">
        <v>87</v>
      </c>
      <c r="F4042" t="s">
        <v>88</v>
      </c>
      <c r="G4042" t="s">
        <v>89</v>
      </c>
      <c r="H4042" t="s">
        <v>58</v>
      </c>
      <c r="I4042">
        <v>21.1</v>
      </c>
      <c r="J4042">
        <v>79.73</v>
      </c>
      <c r="K4042">
        <v>1.0647999999999999E-2</v>
      </c>
      <c r="L4042">
        <v>0.84</v>
      </c>
    </row>
    <row r="4043" spans="1:12" hidden="1" x14ac:dyDescent="0.25">
      <c r="A4043" s="2">
        <v>43190</v>
      </c>
      <c r="B4043" t="s">
        <v>25</v>
      </c>
      <c r="C4043">
        <v>2018</v>
      </c>
      <c r="D4043">
        <v>1</v>
      </c>
      <c r="E4043" t="s">
        <v>87</v>
      </c>
      <c r="F4043" t="s">
        <v>88</v>
      </c>
      <c r="G4043" t="s">
        <v>89</v>
      </c>
      <c r="H4043" t="s">
        <v>58</v>
      </c>
      <c r="I4043">
        <v>20.66</v>
      </c>
      <c r="J4043">
        <v>79.75</v>
      </c>
      <c r="K4043">
        <v>1.0773E-2</v>
      </c>
      <c r="L4043">
        <v>0.85</v>
      </c>
    </row>
    <row r="4044" spans="1:12" hidden="1" x14ac:dyDescent="0.25">
      <c r="A4044" s="2">
        <v>43281</v>
      </c>
      <c r="B4044" t="s">
        <v>26</v>
      </c>
      <c r="C4044">
        <v>2018</v>
      </c>
      <c r="D4044">
        <v>2</v>
      </c>
      <c r="E4044" t="s">
        <v>87</v>
      </c>
      <c r="F4044" t="s">
        <v>88</v>
      </c>
      <c r="G4044" t="s">
        <v>89</v>
      </c>
      <c r="H4044" t="s">
        <v>58</v>
      </c>
      <c r="I4044">
        <v>21.24</v>
      </c>
      <c r="J4044">
        <v>81.540000000000006</v>
      </c>
      <c r="K4044">
        <v>5.4715E-2</v>
      </c>
      <c r="L4044">
        <v>4.2300000000000004</v>
      </c>
    </row>
    <row r="4045" spans="1:12" hidden="1" x14ac:dyDescent="0.25">
      <c r="A4045" s="2">
        <v>43373</v>
      </c>
      <c r="B4045" t="s">
        <v>27</v>
      </c>
      <c r="C4045">
        <v>2018</v>
      </c>
      <c r="D4045">
        <v>3</v>
      </c>
      <c r="E4045" t="s">
        <v>87</v>
      </c>
      <c r="F4045" t="s">
        <v>88</v>
      </c>
      <c r="G4045" t="s">
        <v>89</v>
      </c>
      <c r="H4045" t="s">
        <v>58</v>
      </c>
      <c r="I4045">
        <v>20.190000000000001</v>
      </c>
      <c r="J4045">
        <v>83.19</v>
      </c>
      <c r="K4045">
        <v>6.3538999999999998E-2</v>
      </c>
      <c r="L4045">
        <v>4.97</v>
      </c>
    </row>
    <row r="4046" spans="1:12" hidden="1" x14ac:dyDescent="0.25">
      <c r="A4046" s="2">
        <v>43465</v>
      </c>
      <c r="B4046" t="s">
        <v>28</v>
      </c>
      <c r="C4046">
        <v>2018</v>
      </c>
      <c r="D4046">
        <v>4</v>
      </c>
      <c r="E4046" t="s">
        <v>87</v>
      </c>
      <c r="F4046" t="s">
        <v>88</v>
      </c>
      <c r="G4046" t="s">
        <v>89</v>
      </c>
      <c r="H4046" t="s">
        <v>58</v>
      </c>
      <c r="I4046">
        <v>24.11</v>
      </c>
      <c r="J4046">
        <v>86.2</v>
      </c>
      <c r="K4046">
        <v>8.1148999999999999E-2</v>
      </c>
      <c r="L4046">
        <v>6.47</v>
      </c>
    </row>
    <row r="4047" spans="1:12" hidden="1" x14ac:dyDescent="0.25">
      <c r="A4047" s="2">
        <v>43555</v>
      </c>
      <c r="B4047" t="s">
        <v>29</v>
      </c>
      <c r="C4047">
        <v>2019</v>
      </c>
      <c r="D4047">
        <v>1</v>
      </c>
      <c r="E4047" t="s">
        <v>87</v>
      </c>
      <c r="F4047" t="s">
        <v>88</v>
      </c>
      <c r="G4047" t="s">
        <v>89</v>
      </c>
      <c r="H4047" t="s">
        <v>58</v>
      </c>
      <c r="I4047">
        <v>22.11</v>
      </c>
      <c r="J4047">
        <v>87.65</v>
      </c>
      <c r="K4047">
        <v>9.9059999999999995E-2</v>
      </c>
      <c r="L4047">
        <v>7.9</v>
      </c>
    </row>
    <row r="4048" spans="1:12" hidden="1" x14ac:dyDescent="0.25">
      <c r="A4048" s="2">
        <v>43646</v>
      </c>
      <c r="B4048" t="s">
        <v>30</v>
      </c>
      <c r="C4048">
        <v>2019</v>
      </c>
      <c r="D4048">
        <v>2</v>
      </c>
      <c r="E4048" t="s">
        <v>87</v>
      </c>
      <c r="F4048" t="s">
        <v>88</v>
      </c>
      <c r="G4048" t="s">
        <v>89</v>
      </c>
      <c r="H4048" t="s">
        <v>58</v>
      </c>
      <c r="I4048">
        <v>20.96</v>
      </c>
      <c r="J4048">
        <v>87.37</v>
      </c>
      <c r="K4048">
        <v>7.1498999999999993E-2</v>
      </c>
      <c r="L4048">
        <v>5.83</v>
      </c>
    </row>
    <row r="4049" spans="1:12" hidden="1" x14ac:dyDescent="0.25">
      <c r="A4049" s="2">
        <v>43738</v>
      </c>
      <c r="B4049" t="s">
        <v>31</v>
      </c>
      <c r="C4049">
        <v>2019</v>
      </c>
      <c r="D4049">
        <v>3</v>
      </c>
      <c r="E4049" t="s">
        <v>87</v>
      </c>
      <c r="F4049" t="s">
        <v>88</v>
      </c>
      <c r="G4049" t="s">
        <v>89</v>
      </c>
      <c r="H4049" t="s">
        <v>58</v>
      </c>
      <c r="I4049">
        <v>20.77</v>
      </c>
      <c r="J4049">
        <v>87.95</v>
      </c>
      <c r="K4049">
        <v>5.7217999999999998E-2</v>
      </c>
      <c r="L4049">
        <v>4.76</v>
      </c>
    </row>
    <row r="4050" spans="1:12" hidden="1" x14ac:dyDescent="0.25">
      <c r="A4050" s="2">
        <v>43830</v>
      </c>
      <c r="B4050" t="s">
        <v>32</v>
      </c>
      <c r="C4050">
        <v>2019</v>
      </c>
      <c r="D4050">
        <v>4</v>
      </c>
      <c r="E4050" t="s">
        <v>87</v>
      </c>
      <c r="F4050" t="s">
        <v>88</v>
      </c>
      <c r="G4050" t="s">
        <v>89</v>
      </c>
      <c r="H4050" t="s">
        <v>58</v>
      </c>
      <c r="I4050">
        <v>23.27</v>
      </c>
      <c r="J4050">
        <v>87.11</v>
      </c>
      <c r="K4050">
        <v>1.0557E-2</v>
      </c>
      <c r="L4050">
        <v>0.91</v>
      </c>
    </row>
    <row r="4051" spans="1:12" hidden="1" x14ac:dyDescent="0.25">
      <c r="A4051" s="2">
        <v>43921</v>
      </c>
      <c r="B4051" t="s">
        <v>33</v>
      </c>
      <c r="C4051">
        <v>2020</v>
      </c>
      <c r="D4051">
        <v>1</v>
      </c>
      <c r="E4051" t="s">
        <v>87</v>
      </c>
      <c r="F4051" t="s">
        <v>88</v>
      </c>
      <c r="G4051" t="s">
        <v>89</v>
      </c>
      <c r="H4051" t="s">
        <v>58</v>
      </c>
      <c r="I4051">
        <v>24.18</v>
      </c>
      <c r="J4051">
        <v>89.18</v>
      </c>
      <c r="K4051">
        <v>1.7455999999999999E-2</v>
      </c>
      <c r="L4051">
        <v>1.53</v>
      </c>
    </row>
    <row r="4052" spans="1:12" hidden="1" x14ac:dyDescent="0.25">
      <c r="A4052" s="2">
        <v>44012</v>
      </c>
      <c r="B4052" t="s">
        <v>34</v>
      </c>
      <c r="C4052">
        <v>2020</v>
      </c>
      <c r="D4052">
        <v>2</v>
      </c>
      <c r="E4052" t="s">
        <v>87</v>
      </c>
      <c r="F4052" t="s">
        <v>88</v>
      </c>
      <c r="G4052" t="s">
        <v>89</v>
      </c>
      <c r="H4052" t="s">
        <v>58</v>
      </c>
      <c r="I4052">
        <v>23.59</v>
      </c>
      <c r="J4052">
        <v>91.81</v>
      </c>
      <c r="K4052">
        <v>5.0818000000000002E-2</v>
      </c>
      <c r="L4052">
        <v>4.4400000000000004</v>
      </c>
    </row>
    <row r="4053" spans="1:12" hidden="1" x14ac:dyDescent="0.25">
      <c r="A4053" s="2">
        <v>44104</v>
      </c>
      <c r="B4053" t="s">
        <v>35</v>
      </c>
      <c r="C4053">
        <v>2020</v>
      </c>
      <c r="D4053">
        <v>3</v>
      </c>
      <c r="E4053" t="s">
        <v>87</v>
      </c>
      <c r="F4053" t="s">
        <v>88</v>
      </c>
      <c r="G4053" t="s">
        <v>89</v>
      </c>
      <c r="H4053" t="s">
        <v>58</v>
      </c>
      <c r="I4053">
        <v>21.38</v>
      </c>
      <c r="J4053">
        <v>92.42</v>
      </c>
      <c r="K4053">
        <v>5.0824000000000001E-2</v>
      </c>
      <c r="L4053">
        <v>4.47</v>
      </c>
    </row>
    <row r="4054" spans="1:12" hidden="1" x14ac:dyDescent="0.25">
      <c r="A4054" s="2">
        <v>44196</v>
      </c>
      <c r="B4054" t="s">
        <v>36</v>
      </c>
      <c r="C4054">
        <v>2020</v>
      </c>
      <c r="D4054">
        <v>4</v>
      </c>
      <c r="E4054" t="s">
        <v>87</v>
      </c>
      <c r="F4054" t="s">
        <v>88</v>
      </c>
      <c r="G4054" t="s">
        <v>89</v>
      </c>
      <c r="H4054" t="s">
        <v>58</v>
      </c>
      <c r="I4054">
        <v>24.97</v>
      </c>
      <c r="J4054">
        <v>94.12</v>
      </c>
      <c r="K4054">
        <v>8.0473000000000003E-2</v>
      </c>
      <c r="L4054">
        <v>7.01</v>
      </c>
    </row>
    <row r="4055" spans="1:12" hidden="1" x14ac:dyDescent="0.25">
      <c r="A4055" s="2">
        <v>44286</v>
      </c>
      <c r="B4055" t="s">
        <v>37</v>
      </c>
      <c r="C4055">
        <v>2021</v>
      </c>
      <c r="D4055">
        <v>1</v>
      </c>
      <c r="E4055" t="s">
        <v>87</v>
      </c>
      <c r="F4055" t="s">
        <v>88</v>
      </c>
      <c r="G4055" t="s">
        <v>89</v>
      </c>
      <c r="H4055" t="s">
        <v>58</v>
      </c>
      <c r="I4055">
        <v>21.17</v>
      </c>
      <c r="J4055">
        <v>91.11</v>
      </c>
      <c r="K4055">
        <v>2.1642000000000002E-2</v>
      </c>
      <c r="L4055">
        <v>1.93</v>
      </c>
    </row>
    <row r="4056" spans="1:12" hidden="1" x14ac:dyDescent="0.25">
      <c r="A4056" s="2">
        <v>44377</v>
      </c>
      <c r="B4056" t="s">
        <v>38</v>
      </c>
      <c r="C4056">
        <v>2021</v>
      </c>
      <c r="D4056">
        <v>2</v>
      </c>
      <c r="E4056" t="s">
        <v>87</v>
      </c>
      <c r="F4056" t="s">
        <v>88</v>
      </c>
      <c r="G4056" t="s">
        <v>89</v>
      </c>
      <c r="H4056" t="s">
        <v>58</v>
      </c>
      <c r="I4056">
        <v>26.27</v>
      </c>
      <c r="J4056">
        <v>93.78</v>
      </c>
      <c r="K4056">
        <v>2.1457E-2</v>
      </c>
      <c r="L4056">
        <v>1.97</v>
      </c>
    </row>
    <row r="4057" spans="1:12" hidden="1" x14ac:dyDescent="0.25">
      <c r="A4057" s="2">
        <v>44469</v>
      </c>
      <c r="B4057" t="s">
        <v>39</v>
      </c>
      <c r="C4057">
        <v>2021</v>
      </c>
      <c r="D4057">
        <v>3</v>
      </c>
      <c r="E4057" t="s">
        <v>87</v>
      </c>
      <c r="F4057" t="s">
        <v>88</v>
      </c>
      <c r="G4057" t="s">
        <v>89</v>
      </c>
      <c r="H4057" t="s">
        <v>58</v>
      </c>
      <c r="I4057">
        <v>23.04</v>
      </c>
      <c r="J4057">
        <v>95.44</v>
      </c>
      <c r="K4057">
        <v>3.2676999999999998E-2</v>
      </c>
      <c r="L4057">
        <v>3.02</v>
      </c>
    </row>
    <row r="4058" spans="1:12" hidden="1" x14ac:dyDescent="0.25">
      <c r="A4058" s="2">
        <v>44561</v>
      </c>
      <c r="B4058" t="s">
        <v>40</v>
      </c>
      <c r="C4058">
        <v>2021</v>
      </c>
      <c r="D4058">
        <v>4</v>
      </c>
      <c r="E4058" t="s">
        <v>87</v>
      </c>
      <c r="F4058" t="s">
        <v>88</v>
      </c>
      <c r="G4058" t="s">
        <v>89</v>
      </c>
      <c r="H4058" t="s">
        <v>58</v>
      </c>
      <c r="I4058">
        <v>24.48</v>
      </c>
      <c r="J4058">
        <v>94.95</v>
      </c>
      <c r="K4058">
        <v>8.8190000000000004E-3</v>
      </c>
      <c r="L4058">
        <v>0.83</v>
      </c>
    </row>
    <row r="4059" spans="1:12" hidden="1" x14ac:dyDescent="0.25">
      <c r="A4059" s="2">
        <v>44651</v>
      </c>
      <c r="B4059" t="s">
        <v>41</v>
      </c>
      <c r="C4059">
        <v>2022</v>
      </c>
      <c r="D4059">
        <v>1</v>
      </c>
      <c r="E4059" t="s">
        <v>87</v>
      </c>
      <c r="F4059" t="s">
        <v>88</v>
      </c>
      <c r="G4059" t="s">
        <v>89</v>
      </c>
      <c r="H4059" t="s">
        <v>58</v>
      </c>
      <c r="I4059">
        <v>23.27</v>
      </c>
      <c r="J4059">
        <v>97.06</v>
      </c>
      <c r="K4059">
        <v>6.5306000000000003E-2</v>
      </c>
      <c r="L4059">
        <v>5.95</v>
      </c>
    </row>
    <row r="4060" spans="1:12" hidden="1" x14ac:dyDescent="0.25">
      <c r="A4060" s="2">
        <v>44742</v>
      </c>
      <c r="B4060" t="s">
        <v>42</v>
      </c>
      <c r="C4060">
        <v>2022</v>
      </c>
      <c r="D4060">
        <v>2</v>
      </c>
      <c r="E4060" t="s">
        <v>87</v>
      </c>
      <c r="F4060" t="s">
        <v>88</v>
      </c>
      <c r="G4060" t="s">
        <v>89</v>
      </c>
      <c r="H4060" t="s">
        <v>58</v>
      </c>
      <c r="I4060">
        <v>25.98</v>
      </c>
      <c r="J4060">
        <v>96.77</v>
      </c>
      <c r="K4060">
        <v>3.1883000000000002E-2</v>
      </c>
      <c r="L4060">
        <v>2.99</v>
      </c>
    </row>
    <row r="4061" spans="1:12" hidden="1" x14ac:dyDescent="0.25">
      <c r="A4061" s="2">
        <v>44834</v>
      </c>
      <c r="B4061" t="s">
        <v>43</v>
      </c>
      <c r="C4061">
        <v>2022</v>
      </c>
      <c r="D4061">
        <v>3</v>
      </c>
      <c r="E4061" t="s">
        <v>87</v>
      </c>
      <c r="F4061" t="s">
        <v>88</v>
      </c>
      <c r="G4061" t="s">
        <v>89</v>
      </c>
      <c r="H4061" t="s">
        <v>58</v>
      </c>
      <c r="I4061">
        <v>20.86</v>
      </c>
      <c r="J4061">
        <v>94.59</v>
      </c>
      <c r="K4061">
        <v>-8.9060000000000007E-3</v>
      </c>
      <c r="L4061">
        <v>-0.85</v>
      </c>
    </row>
    <row r="4062" spans="1:12" hidden="1" x14ac:dyDescent="0.25">
      <c r="A4062" s="2">
        <v>44926</v>
      </c>
      <c r="B4062" t="s">
        <v>44</v>
      </c>
      <c r="C4062">
        <v>2022</v>
      </c>
      <c r="D4062">
        <v>4</v>
      </c>
      <c r="E4062" t="s">
        <v>87</v>
      </c>
      <c r="F4062" t="s">
        <v>88</v>
      </c>
      <c r="G4062" t="s">
        <v>89</v>
      </c>
      <c r="H4062" t="s">
        <v>58</v>
      </c>
      <c r="I4062">
        <v>23.47</v>
      </c>
      <c r="J4062">
        <v>93.58</v>
      </c>
      <c r="K4062">
        <v>-1.4429000000000001E-2</v>
      </c>
      <c r="L4062">
        <v>-1.37</v>
      </c>
    </row>
    <row r="4063" spans="1:12" hidden="1" x14ac:dyDescent="0.25">
      <c r="A4063" s="2">
        <v>45016</v>
      </c>
      <c r="B4063" t="s">
        <v>45</v>
      </c>
      <c r="C4063">
        <v>2023</v>
      </c>
      <c r="D4063">
        <v>1</v>
      </c>
      <c r="E4063" t="s">
        <v>87</v>
      </c>
      <c r="F4063" t="s">
        <v>88</v>
      </c>
      <c r="G4063" t="s">
        <v>89</v>
      </c>
      <c r="H4063" t="s">
        <v>58</v>
      </c>
      <c r="I4063">
        <v>22.55</v>
      </c>
      <c r="J4063">
        <v>92.86</v>
      </c>
      <c r="K4063">
        <v>-4.3271999999999998E-2</v>
      </c>
      <c r="L4063">
        <v>-4.2</v>
      </c>
    </row>
    <row r="4064" spans="1:12" hidden="1" x14ac:dyDescent="0.25">
      <c r="A4064" s="2">
        <v>45107</v>
      </c>
      <c r="B4064" t="s">
        <v>46</v>
      </c>
      <c r="C4064">
        <v>2023</v>
      </c>
      <c r="D4064">
        <v>2</v>
      </c>
      <c r="E4064" t="s">
        <v>87</v>
      </c>
      <c r="F4064" t="s">
        <v>88</v>
      </c>
      <c r="G4064" t="s">
        <v>89</v>
      </c>
      <c r="H4064" t="s">
        <v>58</v>
      </c>
      <c r="I4064">
        <v>21.17</v>
      </c>
      <c r="J4064">
        <v>88.05</v>
      </c>
      <c r="K4064">
        <v>-9.0110999999999997E-2</v>
      </c>
      <c r="L4064">
        <v>-8.7200000000000006</v>
      </c>
    </row>
    <row r="4065" spans="1:12" hidden="1" x14ac:dyDescent="0.25">
      <c r="A4065" s="2">
        <v>45199</v>
      </c>
      <c r="B4065" t="s">
        <v>47</v>
      </c>
      <c r="C4065">
        <v>2023</v>
      </c>
      <c r="D4065">
        <v>3</v>
      </c>
      <c r="E4065" t="s">
        <v>87</v>
      </c>
      <c r="F4065" t="s">
        <v>88</v>
      </c>
      <c r="G4065" t="s">
        <v>89</v>
      </c>
      <c r="H4065" t="s">
        <v>58</v>
      </c>
      <c r="I4065">
        <v>20.38</v>
      </c>
      <c r="J4065">
        <v>87.57</v>
      </c>
      <c r="K4065">
        <v>-7.4215000000000003E-2</v>
      </c>
      <c r="L4065">
        <v>-7.02</v>
      </c>
    </row>
    <row r="4066" spans="1:12" hidden="1" x14ac:dyDescent="0.25">
      <c r="A4066" s="2">
        <v>45291</v>
      </c>
      <c r="B4066" t="s">
        <v>48</v>
      </c>
      <c r="C4066">
        <v>2023</v>
      </c>
      <c r="D4066">
        <v>4</v>
      </c>
      <c r="E4066" t="s">
        <v>87</v>
      </c>
      <c r="F4066" t="s">
        <v>88</v>
      </c>
      <c r="G4066" t="s">
        <v>89</v>
      </c>
      <c r="H4066" t="s">
        <v>58</v>
      </c>
      <c r="I4066">
        <v>25.61</v>
      </c>
      <c r="J4066">
        <v>89.71</v>
      </c>
      <c r="K4066">
        <v>-4.1355000000000003E-2</v>
      </c>
      <c r="L4066">
        <v>-3.87</v>
      </c>
    </row>
    <row r="4067" spans="1:12" hidden="1" x14ac:dyDescent="0.25">
      <c r="A4067" s="2">
        <v>45382</v>
      </c>
      <c r="B4067" t="s">
        <v>49</v>
      </c>
      <c r="C4067">
        <v>2024</v>
      </c>
      <c r="D4067">
        <v>1</v>
      </c>
      <c r="E4067" t="s">
        <v>87</v>
      </c>
      <c r="F4067" t="s">
        <v>88</v>
      </c>
      <c r="G4067" t="s">
        <v>89</v>
      </c>
      <c r="H4067" t="s">
        <v>58</v>
      </c>
      <c r="I4067">
        <v>24.01</v>
      </c>
      <c r="J4067">
        <v>91.18</v>
      </c>
      <c r="K4067">
        <v>-1.8092E-2</v>
      </c>
      <c r="L4067">
        <v>-1.68</v>
      </c>
    </row>
    <row r="4068" spans="1:12" hidden="1" x14ac:dyDescent="0.25">
      <c r="A4068" s="2">
        <v>45473</v>
      </c>
      <c r="B4068" t="s">
        <v>50</v>
      </c>
      <c r="C4068">
        <v>2024</v>
      </c>
      <c r="D4068">
        <v>2</v>
      </c>
      <c r="E4068" t="s">
        <v>87</v>
      </c>
      <c r="F4068" t="s">
        <v>88</v>
      </c>
      <c r="G4068" t="s">
        <v>89</v>
      </c>
      <c r="H4068" t="s">
        <v>58</v>
      </c>
      <c r="I4068">
        <v>25.14</v>
      </c>
      <c r="J4068">
        <v>95.15</v>
      </c>
      <c r="K4068">
        <v>8.0635999999999999E-2</v>
      </c>
      <c r="L4068">
        <v>7.1</v>
      </c>
    </row>
    <row r="4069" spans="1:12" hidden="1" x14ac:dyDescent="0.25">
      <c r="A4069" s="2">
        <v>45565</v>
      </c>
      <c r="B4069" t="s">
        <v>51</v>
      </c>
      <c r="C4069">
        <v>2024</v>
      </c>
      <c r="D4069">
        <v>3</v>
      </c>
      <c r="E4069" t="s">
        <v>87</v>
      </c>
      <c r="F4069" t="s">
        <v>88</v>
      </c>
      <c r="G4069" t="s">
        <v>89</v>
      </c>
      <c r="H4069" t="s">
        <v>58</v>
      </c>
      <c r="I4069">
        <v>22.92</v>
      </c>
      <c r="J4069">
        <v>97.69</v>
      </c>
      <c r="K4069">
        <v>0.115565</v>
      </c>
      <c r="L4069">
        <v>10.119999999999999</v>
      </c>
    </row>
    <row r="4070" spans="1:12" hidden="1" x14ac:dyDescent="0.25">
      <c r="A4070" s="2">
        <v>45657</v>
      </c>
      <c r="B4070" t="s">
        <v>52</v>
      </c>
      <c r="C4070">
        <v>2024</v>
      </c>
      <c r="D4070">
        <v>4</v>
      </c>
      <c r="E4070" t="s">
        <v>87</v>
      </c>
      <c r="F4070" t="s">
        <v>88</v>
      </c>
      <c r="G4070" t="s">
        <v>89</v>
      </c>
      <c r="H4070" t="s">
        <v>58</v>
      </c>
      <c r="I4070">
        <v>24.11</v>
      </c>
      <c r="J4070">
        <v>96.18</v>
      </c>
      <c r="K4070">
        <v>7.2121000000000005E-2</v>
      </c>
      <c r="L4070">
        <v>6.47</v>
      </c>
    </row>
    <row r="4071" spans="1:12" hidden="1" x14ac:dyDescent="0.25">
      <c r="A4071" s="2">
        <v>45747</v>
      </c>
      <c r="B4071" t="s">
        <v>53</v>
      </c>
      <c r="C4071">
        <v>2025</v>
      </c>
      <c r="D4071">
        <v>1</v>
      </c>
      <c r="E4071" t="s">
        <v>87</v>
      </c>
      <c r="F4071" t="s">
        <v>88</v>
      </c>
      <c r="G4071" t="s">
        <v>89</v>
      </c>
      <c r="H4071" t="s">
        <v>58</v>
      </c>
      <c r="I4071">
        <v>24.67</v>
      </c>
      <c r="J4071">
        <v>96.83</v>
      </c>
      <c r="K4071">
        <v>6.1964999999999999E-2</v>
      </c>
      <c r="L4071">
        <v>5.65</v>
      </c>
    </row>
    <row r="4072" spans="1:12" hidden="1" x14ac:dyDescent="0.25">
      <c r="A4072" s="2">
        <v>42460</v>
      </c>
      <c r="B4072" t="s">
        <v>12</v>
      </c>
      <c r="C4072">
        <v>2016</v>
      </c>
      <c r="D4072">
        <v>1</v>
      </c>
      <c r="E4072" t="s">
        <v>87</v>
      </c>
      <c r="F4072" t="s">
        <v>88</v>
      </c>
      <c r="G4072" t="s">
        <v>89</v>
      </c>
      <c r="H4072" t="s">
        <v>59</v>
      </c>
      <c r="I4072">
        <v>158.76</v>
      </c>
      <c r="J4072" t="s">
        <v>17</v>
      </c>
      <c r="K4072" t="s">
        <v>17</v>
      </c>
      <c r="L4072" t="s">
        <v>17</v>
      </c>
    </row>
    <row r="4073" spans="1:12" hidden="1" x14ac:dyDescent="0.25">
      <c r="A4073" s="2">
        <v>42551</v>
      </c>
      <c r="B4073" t="s">
        <v>18</v>
      </c>
      <c r="C4073">
        <v>2016</v>
      </c>
      <c r="D4073">
        <v>2</v>
      </c>
      <c r="E4073" t="s">
        <v>87</v>
      </c>
      <c r="F4073" t="s">
        <v>88</v>
      </c>
      <c r="G4073" t="s">
        <v>89</v>
      </c>
      <c r="H4073" t="s">
        <v>59</v>
      </c>
      <c r="I4073">
        <v>158.72999999999999</v>
      </c>
      <c r="J4073" t="s">
        <v>17</v>
      </c>
      <c r="K4073" t="s">
        <v>17</v>
      </c>
      <c r="L4073" t="s">
        <v>17</v>
      </c>
    </row>
    <row r="4074" spans="1:12" hidden="1" x14ac:dyDescent="0.25">
      <c r="A4074" s="2">
        <v>42643</v>
      </c>
      <c r="B4074" t="s">
        <v>19</v>
      </c>
      <c r="C4074">
        <v>2016</v>
      </c>
      <c r="D4074">
        <v>3</v>
      </c>
      <c r="E4074" t="s">
        <v>87</v>
      </c>
      <c r="F4074" t="s">
        <v>88</v>
      </c>
      <c r="G4074" t="s">
        <v>89</v>
      </c>
      <c r="H4074" t="s">
        <v>59</v>
      </c>
      <c r="I4074">
        <v>145.97999999999999</v>
      </c>
      <c r="J4074" t="s">
        <v>17</v>
      </c>
      <c r="K4074" t="s">
        <v>17</v>
      </c>
      <c r="L4074" t="s">
        <v>17</v>
      </c>
    </row>
    <row r="4075" spans="1:12" hidden="1" x14ac:dyDescent="0.25">
      <c r="A4075" s="2">
        <v>42735</v>
      </c>
      <c r="B4075" t="s">
        <v>20</v>
      </c>
      <c r="C4075">
        <v>2016</v>
      </c>
      <c r="D4075">
        <v>4</v>
      </c>
      <c r="E4075" t="s">
        <v>87</v>
      </c>
      <c r="F4075" t="s">
        <v>88</v>
      </c>
      <c r="G4075" t="s">
        <v>89</v>
      </c>
      <c r="H4075" t="s">
        <v>59</v>
      </c>
      <c r="I4075">
        <v>143.88</v>
      </c>
      <c r="J4075">
        <v>607.36</v>
      </c>
      <c r="K4075" t="s">
        <v>17</v>
      </c>
      <c r="L4075" t="s">
        <v>17</v>
      </c>
    </row>
    <row r="4076" spans="1:12" hidden="1" x14ac:dyDescent="0.25">
      <c r="A4076" s="2">
        <v>42825</v>
      </c>
      <c r="B4076" t="s">
        <v>21</v>
      </c>
      <c r="C4076">
        <v>2017</v>
      </c>
      <c r="D4076">
        <v>1</v>
      </c>
      <c r="E4076" t="s">
        <v>87</v>
      </c>
      <c r="F4076" t="s">
        <v>88</v>
      </c>
      <c r="G4076" t="s">
        <v>89</v>
      </c>
      <c r="H4076" t="s">
        <v>59</v>
      </c>
      <c r="I4076">
        <v>168.63</v>
      </c>
      <c r="J4076">
        <v>617.23</v>
      </c>
      <c r="K4076" t="s">
        <v>17</v>
      </c>
      <c r="L4076" t="s">
        <v>17</v>
      </c>
    </row>
    <row r="4077" spans="1:12" hidden="1" x14ac:dyDescent="0.25">
      <c r="A4077" s="2">
        <v>42916</v>
      </c>
      <c r="B4077" t="s">
        <v>22</v>
      </c>
      <c r="C4077">
        <v>2017</v>
      </c>
      <c r="D4077">
        <v>2</v>
      </c>
      <c r="E4077" t="s">
        <v>87</v>
      </c>
      <c r="F4077" t="s">
        <v>88</v>
      </c>
      <c r="G4077" t="s">
        <v>89</v>
      </c>
      <c r="H4077" t="s">
        <v>59</v>
      </c>
      <c r="I4077">
        <v>152.94</v>
      </c>
      <c r="J4077">
        <v>611.44000000000005</v>
      </c>
      <c r="K4077" t="s">
        <v>17</v>
      </c>
      <c r="L4077" t="s">
        <v>17</v>
      </c>
    </row>
    <row r="4078" spans="1:12" hidden="1" x14ac:dyDescent="0.25">
      <c r="A4078" s="2">
        <v>43008</v>
      </c>
      <c r="B4078" t="s">
        <v>23</v>
      </c>
      <c r="C4078">
        <v>2017</v>
      </c>
      <c r="D4078">
        <v>3</v>
      </c>
      <c r="E4078" t="s">
        <v>87</v>
      </c>
      <c r="F4078" t="s">
        <v>88</v>
      </c>
      <c r="G4078" t="s">
        <v>89</v>
      </c>
      <c r="H4078" t="s">
        <v>59</v>
      </c>
      <c r="I4078">
        <v>142.04</v>
      </c>
      <c r="J4078">
        <v>607.49</v>
      </c>
      <c r="K4078" t="s">
        <v>17</v>
      </c>
      <c r="L4078" t="s">
        <v>17</v>
      </c>
    </row>
    <row r="4079" spans="1:12" hidden="1" x14ac:dyDescent="0.25">
      <c r="A4079" s="2">
        <v>43100</v>
      </c>
      <c r="B4079" t="s">
        <v>24</v>
      </c>
      <c r="C4079">
        <v>2017</v>
      </c>
      <c r="D4079">
        <v>4</v>
      </c>
      <c r="E4079" t="s">
        <v>87</v>
      </c>
      <c r="F4079" t="s">
        <v>88</v>
      </c>
      <c r="G4079" t="s">
        <v>89</v>
      </c>
      <c r="H4079" t="s">
        <v>59</v>
      </c>
      <c r="I4079">
        <v>163.38</v>
      </c>
      <c r="J4079">
        <v>626.99</v>
      </c>
      <c r="K4079">
        <v>3.2320000000000002E-2</v>
      </c>
      <c r="L4079">
        <v>19.63</v>
      </c>
    </row>
    <row r="4080" spans="1:12" hidden="1" x14ac:dyDescent="0.25">
      <c r="A4080" s="2">
        <v>43190</v>
      </c>
      <c r="B4080" t="s">
        <v>25</v>
      </c>
      <c r="C4080">
        <v>2018</v>
      </c>
      <c r="D4080">
        <v>1</v>
      </c>
      <c r="E4080" t="s">
        <v>87</v>
      </c>
      <c r="F4080" t="s">
        <v>88</v>
      </c>
      <c r="G4080" t="s">
        <v>89</v>
      </c>
      <c r="H4080" t="s">
        <v>59</v>
      </c>
      <c r="I4080">
        <v>151.27000000000001</v>
      </c>
      <c r="J4080">
        <v>609.63</v>
      </c>
      <c r="K4080">
        <v>-1.2312999999999999E-2</v>
      </c>
      <c r="L4080">
        <v>-7.6</v>
      </c>
    </row>
    <row r="4081" spans="1:12" hidden="1" x14ac:dyDescent="0.25">
      <c r="A4081" s="2">
        <v>43281</v>
      </c>
      <c r="B4081" t="s">
        <v>26</v>
      </c>
      <c r="C4081">
        <v>2018</v>
      </c>
      <c r="D4081">
        <v>2</v>
      </c>
      <c r="E4081" t="s">
        <v>87</v>
      </c>
      <c r="F4081" t="s">
        <v>88</v>
      </c>
      <c r="G4081" t="s">
        <v>89</v>
      </c>
      <c r="H4081" t="s">
        <v>59</v>
      </c>
      <c r="I4081">
        <v>150.53</v>
      </c>
      <c r="J4081">
        <v>607.22</v>
      </c>
      <c r="K4081">
        <v>-6.9020000000000001E-3</v>
      </c>
      <c r="L4081">
        <v>-4.22</v>
      </c>
    </row>
    <row r="4082" spans="1:12" hidden="1" x14ac:dyDescent="0.25">
      <c r="A4082" s="2">
        <v>43373</v>
      </c>
      <c r="B4082" t="s">
        <v>27</v>
      </c>
      <c r="C4082">
        <v>2018</v>
      </c>
      <c r="D4082">
        <v>3</v>
      </c>
      <c r="E4082" t="s">
        <v>87</v>
      </c>
      <c r="F4082" t="s">
        <v>88</v>
      </c>
      <c r="G4082" t="s">
        <v>89</v>
      </c>
      <c r="H4082" t="s">
        <v>59</v>
      </c>
      <c r="I4082">
        <v>146.07</v>
      </c>
      <c r="J4082">
        <v>611.25</v>
      </c>
      <c r="K4082">
        <v>6.1890000000000001E-3</v>
      </c>
      <c r="L4082">
        <v>3.76</v>
      </c>
    </row>
    <row r="4083" spans="1:12" hidden="1" x14ac:dyDescent="0.25">
      <c r="A4083" s="2">
        <v>43465</v>
      </c>
      <c r="B4083" t="s">
        <v>28</v>
      </c>
      <c r="C4083">
        <v>2018</v>
      </c>
      <c r="D4083">
        <v>4</v>
      </c>
      <c r="E4083" t="s">
        <v>87</v>
      </c>
      <c r="F4083" t="s">
        <v>88</v>
      </c>
      <c r="G4083" t="s">
        <v>89</v>
      </c>
      <c r="H4083" t="s">
        <v>59</v>
      </c>
      <c r="I4083">
        <v>161.12</v>
      </c>
      <c r="J4083">
        <v>608.99</v>
      </c>
      <c r="K4083">
        <v>-2.8708999999999998E-2</v>
      </c>
      <c r="L4083">
        <v>-18</v>
      </c>
    </row>
    <row r="4084" spans="1:12" hidden="1" x14ac:dyDescent="0.25">
      <c r="A4084" s="2">
        <v>43555</v>
      </c>
      <c r="B4084" t="s">
        <v>29</v>
      </c>
      <c r="C4084">
        <v>2019</v>
      </c>
      <c r="D4084">
        <v>1</v>
      </c>
      <c r="E4084" t="s">
        <v>87</v>
      </c>
      <c r="F4084" t="s">
        <v>88</v>
      </c>
      <c r="G4084" t="s">
        <v>89</v>
      </c>
      <c r="H4084" t="s">
        <v>59</v>
      </c>
      <c r="I4084">
        <v>150.52000000000001</v>
      </c>
      <c r="J4084">
        <v>608.23</v>
      </c>
      <c r="K4084">
        <v>-2.2959999999999999E-3</v>
      </c>
      <c r="L4084">
        <v>-1.4</v>
      </c>
    </row>
    <row r="4085" spans="1:12" hidden="1" x14ac:dyDescent="0.25">
      <c r="A4085" s="2">
        <v>43646</v>
      </c>
      <c r="B4085" t="s">
        <v>30</v>
      </c>
      <c r="C4085">
        <v>2019</v>
      </c>
      <c r="D4085">
        <v>2</v>
      </c>
      <c r="E4085" t="s">
        <v>87</v>
      </c>
      <c r="F4085" t="s">
        <v>88</v>
      </c>
      <c r="G4085" t="s">
        <v>89</v>
      </c>
      <c r="H4085" t="s">
        <v>59</v>
      </c>
      <c r="I4085">
        <v>155.27000000000001</v>
      </c>
      <c r="J4085">
        <v>612.97</v>
      </c>
      <c r="K4085">
        <v>9.469E-3</v>
      </c>
      <c r="L4085">
        <v>5.75</v>
      </c>
    </row>
    <row r="4086" spans="1:12" hidden="1" x14ac:dyDescent="0.25">
      <c r="A4086" s="2">
        <v>43738</v>
      </c>
      <c r="B4086" t="s">
        <v>31</v>
      </c>
      <c r="C4086">
        <v>2019</v>
      </c>
      <c r="D4086">
        <v>3</v>
      </c>
      <c r="E4086" t="s">
        <v>87</v>
      </c>
      <c r="F4086" t="s">
        <v>88</v>
      </c>
      <c r="G4086" t="s">
        <v>89</v>
      </c>
      <c r="H4086" t="s">
        <v>59</v>
      </c>
      <c r="I4086">
        <v>138.52000000000001</v>
      </c>
      <c r="J4086">
        <v>605.41999999999996</v>
      </c>
      <c r="K4086">
        <v>-9.5379999999999996E-3</v>
      </c>
      <c r="L4086">
        <v>-5.83</v>
      </c>
    </row>
    <row r="4087" spans="1:12" hidden="1" x14ac:dyDescent="0.25">
      <c r="A4087" s="2">
        <v>43830</v>
      </c>
      <c r="B4087" t="s">
        <v>32</v>
      </c>
      <c r="C4087">
        <v>2019</v>
      </c>
      <c r="D4087">
        <v>4</v>
      </c>
      <c r="E4087" t="s">
        <v>87</v>
      </c>
      <c r="F4087" t="s">
        <v>88</v>
      </c>
      <c r="G4087" t="s">
        <v>89</v>
      </c>
      <c r="H4087" t="s">
        <v>59</v>
      </c>
      <c r="I4087">
        <v>155.38</v>
      </c>
      <c r="J4087">
        <v>599.67999999999995</v>
      </c>
      <c r="K4087">
        <v>-1.5288E-2</v>
      </c>
      <c r="L4087">
        <v>-9.31</v>
      </c>
    </row>
    <row r="4088" spans="1:12" hidden="1" x14ac:dyDescent="0.25">
      <c r="A4088" s="2">
        <v>43921</v>
      </c>
      <c r="B4088" t="s">
        <v>33</v>
      </c>
      <c r="C4088">
        <v>2020</v>
      </c>
      <c r="D4088">
        <v>1</v>
      </c>
      <c r="E4088" t="s">
        <v>87</v>
      </c>
      <c r="F4088" t="s">
        <v>88</v>
      </c>
      <c r="G4088" t="s">
        <v>89</v>
      </c>
      <c r="H4088" t="s">
        <v>59</v>
      </c>
      <c r="I4088">
        <v>154.51</v>
      </c>
      <c r="J4088">
        <v>603.66999999999996</v>
      </c>
      <c r="K4088">
        <v>-7.4970000000000002E-3</v>
      </c>
      <c r="L4088">
        <v>-4.5599999999999996</v>
      </c>
    </row>
    <row r="4089" spans="1:12" hidden="1" x14ac:dyDescent="0.25">
      <c r="A4089" s="2">
        <v>44012</v>
      </c>
      <c r="B4089" t="s">
        <v>34</v>
      </c>
      <c r="C4089">
        <v>2020</v>
      </c>
      <c r="D4089">
        <v>2</v>
      </c>
      <c r="E4089" t="s">
        <v>87</v>
      </c>
      <c r="F4089" t="s">
        <v>88</v>
      </c>
      <c r="G4089" t="s">
        <v>89</v>
      </c>
      <c r="H4089" t="s">
        <v>59</v>
      </c>
      <c r="I4089">
        <v>135.25</v>
      </c>
      <c r="J4089">
        <v>583.66</v>
      </c>
      <c r="K4089">
        <v>-4.7815999999999997E-2</v>
      </c>
      <c r="L4089">
        <v>-29.31</v>
      </c>
    </row>
    <row r="4090" spans="1:12" hidden="1" x14ac:dyDescent="0.25">
      <c r="A4090" s="2">
        <v>44104</v>
      </c>
      <c r="B4090" t="s">
        <v>35</v>
      </c>
      <c r="C4090">
        <v>2020</v>
      </c>
      <c r="D4090">
        <v>3</v>
      </c>
      <c r="E4090" t="s">
        <v>87</v>
      </c>
      <c r="F4090" t="s">
        <v>88</v>
      </c>
      <c r="G4090" t="s">
        <v>89</v>
      </c>
      <c r="H4090" t="s">
        <v>59</v>
      </c>
      <c r="I4090">
        <v>138.63</v>
      </c>
      <c r="J4090">
        <v>583.77</v>
      </c>
      <c r="K4090">
        <v>-3.576E-2</v>
      </c>
      <c r="L4090">
        <v>-21.65</v>
      </c>
    </row>
    <row r="4091" spans="1:12" hidden="1" x14ac:dyDescent="0.25">
      <c r="A4091" s="2">
        <v>44196</v>
      </c>
      <c r="B4091" t="s">
        <v>36</v>
      </c>
      <c r="C4091">
        <v>2020</v>
      </c>
      <c r="D4091">
        <v>4</v>
      </c>
      <c r="E4091" t="s">
        <v>87</v>
      </c>
      <c r="F4091" t="s">
        <v>88</v>
      </c>
      <c r="G4091" t="s">
        <v>89</v>
      </c>
      <c r="H4091" t="s">
        <v>59</v>
      </c>
      <c r="I4091">
        <v>155.35</v>
      </c>
      <c r="J4091">
        <v>583.74</v>
      </c>
      <c r="K4091">
        <v>-2.6581E-2</v>
      </c>
      <c r="L4091">
        <v>-15.94</v>
      </c>
    </row>
    <row r="4092" spans="1:12" hidden="1" x14ac:dyDescent="0.25">
      <c r="A4092" s="2">
        <v>44286</v>
      </c>
      <c r="B4092" t="s">
        <v>37</v>
      </c>
      <c r="C4092">
        <v>2021</v>
      </c>
      <c r="D4092">
        <v>1</v>
      </c>
      <c r="E4092" t="s">
        <v>87</v>
      </c>
      <c r="F4092" t="s">
        <v>88</v>
      </c>
      <c r="G4092" t="s">
        <v>89</v>
      </c>
      <c r="H4092" t="s">
        <v>59</v>
      </c>
      <c r="I4092">
        <v>147.87</v>
      </c>
      <c r="J4092">
        <v>577.1</v>
      </c>
      <c r="K4092">
        <v>-4.4013999999999998E-2</v>
      </c>
      <c r="L4092">
        <v>-26.57</v>
      </c>
    </row>
    <row r="4093" spans="1:12" hidden="1" x14ac:dyDescent="0.25">
      <c r="A4093" s="2">
        <v>44377</v>
      </c>
      <c r="B4093" t="s">
        <v>38</v>
      </c>
      <c r="C4093">
        <v>2021</v>
      </c>
      <c r="D4093">
        <v>2</v>
      </c>
      <c r="E4093" t="s">
        <v>87</v>
      </c>
      <c r="F4093" t="s">
        <v>88</v>
      </c>
      <c r="G4093" t="s">
        <v>89</v>
      </c>
      <c r="H4093" t="s">
        <v>59</v>
      </c>
      <c r="I4093">
        <v>153.25</v>
      </c>
      <c r="J4093">
        <v>595.1</v>
      </c>
      <c r="K4093">
        <v>1.9599999999999999E-2</v>
      </c>
      <c r="L4093">
        <v>11.44</v>
      </c>
    </row>
    <row r="4094" spans="1:12" hidden="1" x14ac:dyDescent="0.25">
      <c r="A4094" s="2">
        <v>44469</v>
      </c>
      <c r="B4094" t="s">
        <v>39</v>
      </c>
      <c r="C4094">
        <v>2021</v>
      </c>
      <c r="D4094">
        <v>3</v>
      </c>
      <c r="E4094" t="s">
        <v>87</v>
      </c>
      <c r="F4094" t="s">
        <v>88</v>
      </c>
      <c r="G4094" t="s">
        <v>89</v>
      </c>
      <c r="H4094" t="s">
        <v>59</v>
      </c>
      <c r="I4094">
        <v>144.75</v>
      </c>
      <c r="J4094">
        <v>601.21</v>
      </c>
      <c r="K4094">
        <v>2.9874999999999999E-2</v>
      </c>
      <c r="L4094">
        <v>17.440000000000001</v>
      </c>
    </row>
    <row r="4095" spans="1:12" hidden="1" x14ac:dyDescent="0.25">
      <c r="A4095" s="2">
        <v>44561</v>
      </c>
      <c r="B4095" t="s">
        <v>40</v>
      </c>
      <c r="C4095">
        <v>2021</v>
      </c>
      <c r="D4095">
        <v>4</v>
      </c>
      <c r="E4095" t="s">
        <v>87</v>
      </c>
      <c r="F4095" t="s">
        <v>88</v>
      </c>
      <c r="G4095" t="s">
        <v>89</v>
      </c>
      <c r="H4095" t="s">
        <v>59</v>
      </c>
      <c r="I4095">
        <v>169.47</v>
      </c>
      <c r="J4095">
        <v>615.34</v>
      </c>
      <c r="K4095">
        <v>5.4134000000000002E-2</v>
      </c>
      <c r="L4095">
        <v>31.6</v>
      </c>
    </row>
    <row r="4096" spans="1:12" hidden="1" x14ac:dyDescent="0.25">
      <c r="A4096" s="2">
        <v>44651</v>
      </c>
      <c r="B4096" t="s">
        <v>41</v>
      </c>
      <c r="C4096">
        <v>2022</v>
      </c>
      <c r="D4096">
        <v>1</v>
      </c>
      <c r="E4096" t="s">
        <v>87</v>
      </c>
      <c r="F4096" t="s">
        <v>88</v>
      </c>
      <c r="G4096" t="s">
        <v>89</v>
      </c>
      <c r="H4096" t="s">
        <v>59</v>
      </c>
      <c r="I4096">
        <v>148.61000000000001</v>
      </c>
      <c r="J4096">
        <v>616.08000000000004</v>
      </c>
      <c r="K4096">
        <v>6.7544999999999994E-2</v>
      </c>
      <c r="L4096">
        <v>38.979999999999997</v>
      </c>
    </row>
    <row r="4097" spans="1:12" hidden="1" x14ac:dyDescent="0.25">
      <c r="A4097" s="2">
        <v>44742</v>
      </c>
      <c r="B4097" t="s">
        <v>42</v>
      </c>
      <c r="C4097">
        <v>2022</v>
      </c>
      <c r="D4097">
        <v>2</v>
      </c>
      <c r="E4097" t="s">
        <v>87</v>
      </c>
      <c r="F4097" t="s">
        <v>88</v>
      </c>
      <c r="G4097" t="s">
        <v>89</v>
      </c>
      <c r="H4097" t="s">
        <v>59</v>
      </c>
      <c r="I4097">
        <v>161.16</v>
      </c>
      <c r="J4097">
        <v>623.99</v>
      </c>
      <c r="K4097">
        <v>4.8545999999999999E-2</v>
      </c>
      <c r="L4097">
        <v>28.89</v>
      </c>
    </row>
    <row r="4098" spans="1:12" hidden="1" x14ac:dyDescent="0.25">
      <c r="A4098" s="2">
        <v>44834</v>
      </c>
      <c r="B4098" t="s">
        <v>43</v>
      </c>
      <c r="C4098">
        <v>2022</v>
      </c>
      <c r="D4098">
        <v>3</v>
      </c>
      <c r="E4098" t="s">
        <v>87</v>
      </c>
      <c r="F4098" t="s">
        <v>88</v>
      </c>
      <c r="G4098" t="s">
        <v>89</v>
      </c>
      <c r="H4098" t="s">
        <v>59</v>
      </c>
      <c r="I4098">
        <v>146.76</v>
      </c>
      <c r="J4098">
        <v>625.99</v>
      </c>
      <c r="K4098">
        <v>4.1216999999999997E-2</v>
      </c>
      <c r="L4098">
        <v>24.78</v>
      </c>
    </row>
    <row r="4099" spans="1:12" hidden="1" x14ac:dyDescent="0.25">
      <c r="A4099" s="2">
        <v>44926</v>
      </c>
      <c r="B4099" t="s">
        <v>44</v>
      </c>
      <c r="C4099">
        <v>2022</v>
      </c>
      <c r="D4099">
        <v>4</v>
      </c>
      <c r="E4099" t="s">
        <v>87</v>
      </c>
      <c r="F4099" t="s">
        <v>88</v>
      </c>
      <c r="G4099" t="s">
        <v>89</v>
      </c>
      <c r="H4099" t="s">
        <v>59</v>
      </c>
      <c r="I4099">
        <v>164.54</v>
      </c>
      <c r="J4099">
        <v>621.05999999999995</v>
      </c>
      <c r="K4099">
        <v>9.2960000000000004E-3</v>
      </c>
      <c r="L4099">
        <v>5.72</v>
      </c>
    </row>
    <row r="4100" spans="1:12" hidden="1" x14ac:dyDescent="0.25">
      <c r="A4100" s="2">
        <v>45016</v>
      </c>
      <c r="B4100" t="s">
        <v>45</v>
      </c>
      <c r="C4100">
        <v>2023</v>
      </c>
      <c r="D4100">
        <v>1</v>
      </c>
      <c r="E4100" t="s">
        <v>87</v>
      </c>
      <c r="F4100" t="s">
        <v>88</v>
      </c>
      <c r="G4100" t="s">
        <v>89</v>
      </c>
      <c r="H4100" t="s">
        <v>59</v>
      </c>
      <c r="I4100">
        <v>161.36000000000001</v>
      </c>
      <c r="J4100">
        <v>633.82000000000005</v>
      </c>
      <c r="K4100">
        <v>2.8795000000000001E-2</v>
      </c>
      <c r="L4100">
        <v>17.739999999999998</v>
      </c>
    </row>
    <row r="4101" spans="1:12" hidden="1" x14ac:dyDescent="0.25">
      <c r="A4101" s="2">
        <v>45107</v>
      </c>
      <c r="B4101" t="s">
        <v>46</v>
      </c>
      <c r="C4101">
        <v>2023</v>
      </c>
      <c r="D4101">
        <v>2</v>
      </c>
      <c r="E4101" t="s">
        <v>87</v>
      </c>
      <c r="F4101" t="s">
        <v>88</v>
      </c>
      <c r="G4101" t="s">
        <v>89</v>
      </c>
      <c r="H4101" t="s">
        <v>59</v>
      </c>
      <c r="I4101">
        <v>150.47999999999999</v>
      </c>
      <c r="J4101">
        <v>623.14</v>
      </c>
      <c r="K4101">
        <v>-1.3619999999999999E-3</v>
      </c>
      <c r="L4101">
        <v>-0.85</v>
      </c>
    </row>
    <row r="4102" spans="1:12" hidden="1" x14ac:dyDescent="0.25">
      <c r="A4102" s="2">
        <v>45199</v>
      </c>
      <c r="B4102" t="s">
        <v>47</v>
      </c>
      <c r="C4102">
        <v>2023</v>
      </c>
      <c r="D4102">
        <v>3</v>
      </c>
      <c r="E4102" t="s">
        <v>87</v>
      </c>
      <c r="F4102" t="s">
        <v>88</v>
      </c>
      <c r="G4102" t="s">
        <v>89</v>
      </c>
      <c r="H4102" t="s">
        <v>59</v>
      </c>
      <c r="I4102">
        <v>142.54</v>
      </c>
      <c r="J4102">
        <v>618.91999999999996</v>
      </c>
      <c r="K4102">
        <v>-1.1294E-2</v>
      </c>
      <c r="L4102">
        <v>-7.07</v>
      </c>
    </row>
    <row r="4103" spans="1:12" hidden="1" x14ac:dyDescent="0.25">
      <c r="A4103" s="2">
        <v>45291</v>
      </c>
      <c r="B4103" t="s">
        <v>48</v>
      </c>
      <c r="C4103">
        <v>2023</v>
      </c>
      <c r="D4103">
        <v>4</v>
      </c>
      <c r="E4103" t="s">
        <v>87</v>
      </c>
      <c r="F4103" t="s">
        <v>88</v>
      </c>
      <c r="G4103" t="s">
        <v>89</v>
      </c>
      <c r="H4103" t="s">
        <v>59</v>
      </c>
      <c r="I4103">
        <v>157.21</v>
      </c>
      <c r="J4103">
        <v>611.58000000000004</v>
      </c>
      <c r="K4103">
        <v>-1.5264E-2</v>
      </c>
      <c r="L4103">
        <v>-9.48</v>
      </c>
    </row>
    <row r="4104" spans="1:12" hidden="1" x14ac:dyDescent="0.25">
      <c r="A4104" s="2">
        <v>45382</v>
      </c>
      <c r="B4104" t="s">
        <v>49</v>
      </c>
      <c r="C4104">
        <v>2024</v>
      </c>
      <c r="D4104">
        <v>1</v>
      </c>
      <c r="E4104" t="s">
        <v>87</v>
      </c>
      <c r="F4104" t="s">
        <v>88</v>
      </c>
      <c r="G4104" t="s">
        <v>89</v>
      </c>
      <c r="H4104" t="s">
        <v>59</v>
      </c>
      <c r="I4104">
        <v>157.61000000000001</v>
      </c>
      <c r="J4104">
        <v>607.83000000000004</v>
      </c>
      <c r="K4104">
        <v>-4.1005E-2</v>
      </c>
      <c r="L4104">
        <v>-25.99</v>
      </c>
    </row>
    <row r="4105" spans="1:12" hidden="1" x14ac:dyDescent="0.25">
      <c r="A4105" s="2">
        <v>45473</v>
      </c>
      <c r="B4105" t="s">
        <v>50</v>
      </c>
      <c r="C4105">
        <v>2024</v>
      </c>
      <c r="D4105">
        <v>2</v>
      </c>
      <c r="E4105" t="s">
        <v>87</v>
      </c>
      <c r="F4105" t="s">
        <v>88</v>
      </c>
      <c r="G4105" t="s">
        <v>89</v>
      </c>
      <c r="H4105" t="s">
        <v>59</v>
      </c>
      <c r="I4105">
        <v>159.57</v>
      </c>
      <c r="J4105">
        <v>616.91999999999996</v>
      </c>
      <c r="K4105">
        <v>-9.9819999999999996E-3</v>
      </c>
      <c r="L4105">
        <v>-6.22</v>
      </c>
    </row>
    <row r="4106" spans="1:12" hidden="1" x14ac:dyDescent="0.25">
      <c r="A4106" s="2">
        <v>45565</v>
      </c>
      <c r="B4106" t="s">
        <v>51</v>
      </c>
      <c r="C4106">
        <v>2024</v>
      </c>
      <c r="D4106">
        <v>3</v>
      </c>
      <c r="E4106" t="s">
        <v>87</v>
      </c>
      <c r="F4106" t="s">
        <v>88</v>
      </c>
      <c r="G4106" t="s">
        <v>89</v>
      </c>
      <c r="H4106" t="s">
        <v>59</v>
      </c>
      <c r="I4106">
        <v>143.32</v>
      </c>
      <c r="J4106">
        <v>617.70000000000005</v>
      </c>
      <c r="K4106">
        <v>-1.9710000000000001E-3</v>
      </c>
      <c r="L4106">
        <v>-1.22</v>
      </c>
    </row>
    <row r="4107" spans="1:12" hidden="1" x14ac:dyDescent="0.25">
      <c r="A4107" s="2">
        <v>45657</v>
      </c>
      <c r="B4107" t="s">
        <v>52</v>
      </c>
      <c r="C4107">
        <v>2024</v>
      </c>
      <c r="D4107">
        <v>4</v>
      </c>
      <c r="E4107" t="s">
        <v>87</v>
      </c>
      <c r="F4107" t="s">
        <v>88</v>
      </c>
      <c r="G4107" t="s">
        <v>89</v>
      </c>
      <c r="H4107" t="s">
        <v>59</v>
      </c>
      <c r="I4107">
        <v>169.15</v>
      </c>
      <c r="J4107">
        <v>629.65</v>
      </c>
      <c r="K4107">
        <v>2.9545999999999999E-2</v>
      </c>
      <c r="L4107">
        <v>18.07</v>
      </c>
    </row>
    <row r="4108" spans="1:12" hidden="1" x14ac:dyDescent="0.25">
      <c r="A4108" s="2">
        <v>45747</v>
      </c>
      <c r="B4108" t="s">
        <v>53</v>
      </c>
      <c r="C4108">
        <v>2025</v>
      </c>
      <c r="D4108">
        <v>1</v>
      </c>
      <c r="E4108" t="s">
        <v>87</v>
      </c>
      <c r="F4108" t="s">
        <v>88</v>
      </c>
      <c r="G4108" t="s">
        <v>89</v>
      </c>
      <c r="H4108" t="s">
        <v>59</v>
      </c>
      <c r="I4108">
        <v>168.65</v>
      </c>
      <c r="J4108">
        <v>640.69000000000005</v>
      </c>
      <c r="K4108">
        <v>5.4060999999999998E-2</v>
      </c>
      <c r="L4108">
        <v>32.86</v>
      </c>
    </row>
    <row r="4109" spans="1:12" hidden="1" x14ac:dyDescent="0.25">
      <c r="A4109" s="2">
        <v>42460</v>
      </c>
      <c r="B4109" t="s">
        <v>12</v>
      </c>
      <c r="C4109">
        <v>2016</v>
      </c>
      <c r="D4109">
        <v>1</v>
      </c>
      <c r="E4109" t="s">
        <v>87</v>
      </c>
      <c r="F4109" t="s">
        <v>88</v>
      </c>
      <c r="G4109" t="s">
        <v>89</v>
      </c>
      <c r="H4109" t="s">
        <v>60</v>
      </c>
      <c r="I4109">
        <v>121.53</v>
      </c>
      <c r="J4109" t="s">
        <v>17</v>
      </c>
      <c r="K4109" t="s">
        <v>17</v>
      </c>
      <c r="L4109" t="s">
        <v>17</v>
      </c>
    </row>
    <row r="4110" spans="1:12" hidden="1" x14ac:dyDescent="0.25">
      <c r="A4110" s="2">
        <v>42551</v>
      </c>
      <c r="B4110" t="s">
        <v>18</v>
      </c>
      <c r="C4110">
        <v>2016</v>
      </c>
      <c r="D4110">
        <v>2</v>
      </c>
      <c r="E4110" t="s">
        <v>87</v>
      </c>
      <c r="F4110" t="s">
        <v>88</v>
      </c>
      <c r="G4110" t="s">
        <v>89</v>
      </c>
      <c r="H4110" t="s">
        <v>60</v>
      </c>
      <c r="I4110">
        <v>114.72</v>
      </c>
      <c r="J4110" t="s">
        <v>17</v>
      </c>
      <c r="K4110" t="s">
        <v>17</v>
      </c>
      <c r="L4110" t="s">
        <v>17</v>
      </c>
    </row>
    <row r="4111" spans="1:12" hidden="1" x14ac:dyDescent="0.25">
      <c r="A4111" s="2">
        <v>42643</v>
      </c>
      <c r="B4111" t="s">
        <v>19</v>
      </c>
      <c r="C4111">
        <v>2016</v>
      </c>
      <c r="D4111">
        <v>3</v>
      </c>
      <c r="E4111" t="s">
        <v>87</v>
      </c>
      <c r="F4111" t="s">
        <v>88</v>
      </c>
      <c r="G4111" t="s">
        <v>89</v>
      </c>
      <c r="H4111" t="s">
        <v>60</v>
      </c>
      <c r="I4111">
        <v>109.53</v>
      </c>
      <c r="J4111" t="s">
        <v>17</v>
      </c>
      <c r="K4111" t="s">
        <v>17</v>
      </c>
      <c r="L4111" t="s">
        <v>17</v>
      </c>
    </row>
    <row r="4112" spans="1:12" hidden="1" x14ac:dyDescent="0.25">
      <c r="A4112" s="2">
        <v>42735</v>
      </c>
      <c r="B4112" t="s">
        <v>20</v>
      </c>
      <c r="C4112">
        <v>2016</v>
      </c>
      <c r="D4112">
        <v>4</v>
      </c>
      <c r="E4112" t="s">
        <v>87</v>
      </c>
      <c r="F4112" t="s">
        <v>88</v>
      </c>
      <c r="G4112" t="s">
        <v>89</v>
      </c>
      <c r="H4112" t="s">
        <v>60</v>
      </c>
      <c r="I4112">
        <v>109.27</v>
      </c>
      <c r="J4112">
        <v>455.05</v>
      </c>
      <c r="K4112" t="s">
        <v>17</v>
      </c>
      <c r="L4112" t="s">
        <v>17</v>
      </c>
    </row>
    <row r="4113" spans="1:12" hidden="1" x14ac:dyDescent="0.25">
      <c r="A4113" s="2">
        <v>42825</v>
      </c>
      <c r="B4113" t="s">
        <v>21</v>
      </c>
      <c r="C4113">
        <v>2017</v>
      </c>
      <c r="D4113">
        <v>1</v>
      </c>
      <c r="E4113" t="s">
        <v>87</v>
      </c>
      <c r="F4113" t="s">
        <v>88</v>
      </c>
      <c r="G4113" t="s">
        <v>89</v>
      </c>
      <c r="H4113" t="s">
        <v>60</v>
      </c>
      <c r="I4113">
        <v>128.11000000000001</v>
      </c>
      <c r="J4113">
        <v>461.63</v>
      </c>
      <c r="K4113" t="s">
        <v>17</v>
      </c>
      <c r="L4113" t="s">
        <v>17</v>
      </c>
    </row>
    <row r="4114" spans="1:12" hidden="1" x14ac:dyDescent="0.25">
      <c r="A4114" s="2">
        <v>42916</v>
      </c>
      <c r="B4114" t="s">
        <v>22</v>
      </c>
      <c r="C4114">
        <v>2017</v>
      </c>
      <c r="D4114">
        <v>2</v>
      </c>
      <c r="E4114" t="s">
        <v>87</v>
      </c>
      <c r="F4114" t="s">
        <v>88</v>
      </c>
      <c r="G4114" t="s">
        <v>89</v>
      </c>
      <c r="H4114" t="s">
        <v>60</v>
      </c>
      <c r="I4114">
        <v>112.74</v>
      </c>
      <c r="J4114">
        <v>459.65</v>
      </c>
      <c r="K4114" t="s">
        <v>17</v>
      </c>
      <c r="L4114" t="s">
        <v>17</v>
      </c>
    </row>
    <row r="4115" spans="1:12" hidden="1" x14ac:dyDescent="0.25">
      <c r="A4115" s="2">
        <v>43008</v>
      </c>
      <c r="B4115" t="s">
        <v>23</v>
      </c>
      <c r="C4115">
        <v>2017</v>
      </c>
      <c r="D4115">
        <v>3</v>
      </c>
      <c r="E4115" t="s">
        <v>87</v>
      </c>
      <c r="F4115" t="s">
        <v>88</v>
      </c>
      <c r="G4115" t="s">
        <v>89</v>
      </c>
      <c r="H4115" t="s">
        <v>60</v>
      </c>
      <c r="I4115">
        <v>108.38</v>
      </c>
      <c r="J4115">
        <v>458.5</v>
      </c>
      <c r="K4115" t="s">
        <v>17</v>
      </c>
      <c r="L4115" t="s">
        <v>17</v>
      </c>
    </row>
    <row r="4116" spans="1:12" hidden="1" x14ac:dyDescent="0.25">
      <c r="A4116" s="2">
        <v>43100</v>
      </c>
      <c r="B4116" t="s">
        <v>24</v>
      </c>
      <c r="C4116">
        <v>2017</v>
      </c>
      <c r="D4116">
        <v>4</v>
      </c>
      <c r="E4116" t="s">
        <v>87</v>
      </c>
      <c r="F4116" t="s">
        <v>88</v>
      </c>
      <c r="G4116" t="s">
        <v>89</v>
      </c>
      <c r="H4116" t="s">
        <v>60</v>
      </c>
      <c r="I4116">
        <v>122.57</v>
      </c>
      <c r="J4116">
        <v>471.8</v>
      </c>
      <c r="K4116">
        <v>3.6809000000000001E-2</v>
      </c>
      <c r="L4116">
        <v>16.75</v>
      </c>
    </row>
    <row r="4117" spans="1:12" hidden="1" x14ac:dyDescent="0.25">
      <c r="A4117" s="2">
        <v>43190</v>
      </c>
      <c r="B4117" t="s">
        <v>25</v>
      </c>
      <c r="C4117">
        <v>2018</v>
      </c>
      <c r="D4117">
        <v>1</v>
      </c>
      <c r="E4117" t="s">
        <v>87</v>
      </c>
      <c r="F4117" t="s">
        <v>88</v>
      </c>
      <c r="G4117" t="s">
        <v>89</v>
      </c>
      <c r="H4117" t="s">
        <v>60</v>
      </c>
      <c r="I4117">
        <v>112.74</v>
      </c>
      <c r="J4117">
        <v>456.44</v>
      </c>
      <c r="K4117">
        <v>-1.1243E-2</v>
      </c>
      <c r="L4117">
        <v>-5.19</v>
      </c>
    </row>
    <row r="4118" spans="1:12" hidden="1" x14ac:dyDescent="0.25">
      <c r="A4118" s="2">
        <v>43281</v>
      </c>
      <c r="B4118" t="s">
        <v>26</v>
      </c>
      <c r="C4118">
        <v>2018</v>
      </c>
      <c r="D4118">
        <v>2</v>
      </c>
      <c r="E4118" t="s">
        <v>87</v>
      </c>
      <c r="F4118" t="s">
        <v>88</v>
      </c>
      <c r="G4118" t="s">
        <v>89</v>
      </c>
      <c r="H4118" t="s">
        <v>60</v>
      </c>
      <c r="I4118">
        <v>110.19</v>
      </c>
      <c r="J4118">
        <v>453.9</v>
      </c>
      <c r="K4118">
        <v>-1.251E-2</v>
      </c>
      <c r="L4118">
        <v>-5.75</v>
      </c>
    </row>
    <row r="4119" spans="1:12" hidden="1" x14ac:dyDescent="0.25">
      <c r="A4119" s="2">
        <v>43373</v>
      </c>
      <c r="B4119" t="s">
        <v>27</v>
      </c>
      <c r="C4119">
        <v>2018</v>
      </c>
      <c r="D4119">
        <v>3</v>
      </c>
      <c r="E4119" t="s">
        <v>87</v>
      </c>
      <c r="F4119" t="s">
        <v>88</v>
      </c>
      <c r="G4119" t="s">
        <v>89</v>
      </c>
      <c r="H4119" t="s">
        <v>60</v>
      </c>
      <c r="I4119">
        <v>114.36</v>
      </c>
      <c r="J4119">
        <v>459.87</v>
      </c>
      <c r="K4119">
        <v>2.9880000000000002E-3</v>
      </c>
      <c r="L4119">
        <v>1.37</v>
      </c>
    </row>
    <row r="4120" spans="1:12" hidden="1" x14ac:dyDescent="0.25">
      <c r="A4120" s="2">
        <v>43465</v>
      </c>
      <c r="B4120" t="s">
        <v>28</v>
      </c>
      <c r="C4120">
        <v>2018</v>
      </c>
      <c r="D4120">
        <v>4</v>
      </c>
      <c r="E4120" t="s">
        <v>87</v>
      </c>
      <c r="F4120" t="s">
        <v>88</v>
      </c>
      <c r="G4120" t="s">
        <v>89</v>
      </c>
      <c r="H4120" t="s">
        <v>60</v>
      </c>
      <c r="I4120">
        <v>119.62</v>
      </c>
      <c r="J4120">
        <v>456.92</v>
      </c>
      <c r="K4120">
        <v>-3.1538999999999998E-2</v>
      </c>
      <c r="L4120">
        <v>-14.88</v>
      </c>
    </row>
    <row r="4121" spans="1:12" hidden="1" x14ac:dyDescent="0.25">
      <c r="A4121" s="2">
        <v>43555</v>
      </c>
      <c r="B4121" t="s">
        <v>29</v>
      </c>
      <c r="C4121">
        <v>2019</v>
      </c>
      <c r="D4121">
        <v>1</v>
      </c>
      <c r="E4121" t="s">
        <v>87</v>
      </c>
      <c r="F4121" t="s">
        <v>88</v>
      </c>
      <c r="G4121" t="s">
        <v>89</v>
      </c>
      <c r="H4121" t="s">
        <v>60</v>
      </c>
      <c r="I4121">
        <v>114.06</v>
      </c>
      <c r="J4121">
        <v>458.23</v>
      </c>
      <c r="K4121">
        <v>3.9220000000000001E-3</v>
      </c>
      <c r="L4121">
        <v>1.79</v>
      </c>
    </row>
    <row r="4122" spans="1:12" hidden="1" x14ac:dyDescent="0.25">
      <c r="A4122" s="2">
        <v>43646</v>
      </c>
      <c r="B4122" t="s">
        <v>30</v>
      </c>
      <c r="C4122">
        <v>2019</v>
      </c>
      <c r="D4122">
        <v>2</v>
      </c>
      <c r="E4122" t="s">
        <v>87</v>
      </c>
      <c r="F4122" t="s">
        <v>88</v>
      </c>
      <c r="G4122" t="s">
        <v>89</v>
      </c>
      <c r="H4122" t="s">
        <v>60</v>
      </c>
      <c r="I4122">
        <v>113.22</v>
      </c>
      <c r="J4122">
        <v>461.26</v>
      </c>
      <c r="K4122">
        <v>1.6215E-2</v>
      </c>
      <c r="L4122">
        <v>7.36</v>
      </c>
    </row>
    <row r="4123" spans="1:12" hidden="1" x14ac:dyDescent="0.25">
      <c r="A4123" s="2">
        <v>43738</v>
      </c>
      <c r="B4123" t="s">
        <v>31</v>
      </c>
      <c r="C4123">
        <v>2019</v>
      </c>
      <c r="D4123">
        <v>3</v>
      </c>
      <c r="E4123" t="s">
        <v>87</v>
      </c>
      <c r="F4123" t="s">
        <v>88</v>
      </c>
      <c r="G4123" t="s">
        <v>89</v>
      </c>
      <c r="H4123" t="s">
        <v>60</v>
      </c>
      <c r="I4123">
        <v>111.93</v>
      </c>
      <c r="J4123">
        <v>458.83</v>
      </c>
      <c r="K4123">
        <v>-2.2620000000000001E-3</v>
      </c>
      <c r="L4123">
        <v>-1.04</v>
      </c>
    </row>
    <row r="4124" spans="1:12" hidden="1" x14ac:dyDescent="0.25">
      <c r="A4124" s="2">
        <v>43830</v>
      </c>
      <c r="B4124" t="s">
        <v>32</v>
      </c>
      <c r="C4124">
        <v>2019</v>
      </c>
      <c r="D4124">
        <v>4</v>
      </c>
      <c r="E4124" t="s">
        <v>87</v>
      </c>
      <c r="F4124" t="s">
        <v>88</v>
      </c>
      <c r="G4124" t="s">
        <v>89</v>
      </c>
      <c r="H4124" t="s">
        <v>60</v>
      </c>
      <c r="I4124">
        <v>118.59</v>
      </c>
      <c r="J4124">
        <v>457.8</v>
      </c>
      <c r="K4124">
        <v>1.926E-3</v>
      </c>
      <c r="L4124">
        <v>0.88</v>
      </c>
    </row>
    <row r="4125" spans="1:12" hidden="1" x14ac:dyDescent="0.25">
      <c r="A4125" s="2">
        <v>43921</v>
      </c>
      <c r="B4125" t="s">
        <v>33</v>
      </c>
      <c r="C4125">
        <v>2020</v>
      </c>
      <c r="D4125">
        <v>1</v>
      </c>
      <c r="E4125" t="s">
        <v>87</v>
      </c>
      <c r="F4125" t="s">
        <v>88</v>
      </c>
      <c r="G4125" t="s">
        <v>89</v>
      </c>
      <c r="H4125" t="s">
        <v>60</v>
      </c>
      <c r="I4125">
        <v>118.07</v>
      </c>
      <c r="J4125">
        <v>461.81</v>
      </c>
      <c r="K4125">
        <v>7.8130000000000005E-3</v>
      </c>
      <c r="L4125">
        <v>3.58</v>
      </c>
    </row>
    <row r="4126" spans="1:12" hidden="1" x14ac:dyDescent="0.25">
      <c r="A4126" s="2">
        <v>44012</v>
      </c>
      <c r="B4126" t="s">
        <v>34</v>
      </c>
      <c r="C4126">
        <v>2020</v>
      </c>
      <c r="D4126">
        <v>2</v>
      </c>
      <c r="E4126" t="s">
        <v>87</v>
      </c>
      <c r="F4126" t="s">
        <v>88</v>
      </c>
      <c r="G4126" t="s">
        <v>89</v>
      </c>
      <c r="H4126" t="s">
        <v>60</v>
      </c>
      <c r="I4126">
        <v>113.51</v>
      </c>
      <c r="J4126">
        <v>462.1</v>
      </c>
      <c r="K4126">
        <v>1.8209999999999999E-3</v>
      </c>
      <c r="L4126">
        <v>0.84</v>
      </c>
    </row>
    <row r="4127" spans="1:12" hidden="1" x14ac:dyDescent="0.25">
      <c r="A4127" s="2">
        <v>44104</v>
      </c>
      <c r="B4127" t="s">
        <v>35</v>
      </c>
      <c r="C4127">
        <v>2020</v>
      </c>
      <c r="D4127">
        <v>3</v>
      </c>
      <c r="E4127" t="s">
        <v>87</v>
      </c>
      <c r="F4127" t="s">
        <v>88</v>
      </c>
      <c r="G4127" t="s">
        <v>89</v>
      </c>
      <c r="H4127" t="s">
        <v>60</v>
      </c>
      <c r="I4127">
        <v>106.62</v>
      </c>
      <c r="J4127">
        <v>456.8</v>
      </c>
      <c r="K4127">
        <v>-4.424E-3</v>
      </c>
      <c r="L4127">
        <v>-2.0299999999999998</v>
      </c>
    </row>
    <row r="4128" spans="1:12" hidden="1" x14ac:dyDescent="0.25">
      <c r="A4128" s="2">
        <v>44196</v>
      </c>
      <c r="B4128" t="s">
        <v>36</v>
      </c>
      <c r="C4128">
        <v>2020</v>
      </c>
      <c r="D4128">
        <v>4</v>
      </c>
      <c r="E4128" t="s">
        <v>87</v>
      </c>
      <c r="F4128" t="s">
        <v>88</v>
      </c>
      <c r="G4128" t="s">
        <v>89</v>
      </c>
      <c r="H4128" t="s">
        <v>60</v>
      </c>
      <c r="I4128">
        <v>117.27</v>
      </c>
      <c r="J4128">
        <v>455.48</v>
      </c>
      <c r="K4128">
        <v>-5.0679999999999996E-3</v>
      </c>
      <c r="L4128">
        <v>-2.3199999999999998</v>
      </c>
    </row>
    <row r="4129" spans="1:12" hidden="1" x14ac:dyDescent="0.25">
      <c r="A4129" s="2">
        <v>44286</v>
      </c>
      <c r="B4129" t="s">
        <v>37</v>
      </c>
      <c r="C4129">
        <v>2021</v>
      </c>
      <c r="D4129">
        <v>1</v>
      </c>
      <c r="E4129" t="s">
        <v>87</v>
      </c>
      <c r="F4129" t="s">
        <v>88</v>
      </c>
      <c r="G4129" t="s">
        <v>89</v>
      </c>
      <c r="H4129" t="s">
        <v>60</v>
      </c>
      <c r="I4129">
        <v>115.14</v>
      </c>
      <c r="J4129">
        <v>452.55</v>
      </c>
      <c r="K4129">
        <v>-2.0052E-2</v>
      </c>
      <c r="L4129">
        <v>-9.26</v>
      </c>
    </row>
    <row r="4130" spans="1:12" hidden="1" x14ac:dyDescent="0.25">
      <c r="A4130" s="2">
        <v>44377</v>
      </c>
      <c r="B4130" t="s">
        <v>38</v>
      </c>
      <c r="C4130">
        <v>2021</v>
      </c>
      <c r="D4130">
        <v>2</v>
      </c>
      <c r="E4130" t="s">
        <v>87</v>
      </c>
      <c r="F4130" t="s">
        <v>88</v>
      </c>
      <c r="G4130" t="s">
        <v>89</v>
      </c>
      <c r="H4130" t="s">
        <v>60</v>
      </c>
      <c r="I4130">
        <v>111.65</v>
      </c>
      <c r="J4130">
        <v>450.69</v>
      </c>
      <c r="K4130">
        <v>-2.4691999999999999E-2</v>
      </c>
      <c r="L4130">
        <v>-11.41</v>
      </c>
    </row>
    <row r="4131" spans="1:12" hidden="1" x14ac:dyDescent="0.25">
      <c r="A4131" s="2">
        <v>44469</v>
      </c>
      <c r="B4131" t="s">
        <v>39</v>
      </c>
      <c r="C4131">
        <v>2021</v>
      </c>
      <c r="D4131">
        <v>3</v>
      </c>
      <c r="E4131" t="s">
        <v>87</v>
      </c>
      <c r="F4131" t="s">
        <v>88</v>
      </c>
      <c r="G4131" t="s">
        <v>89</v>
      </c>
      <c r="H4131" t="s">
        <v>60</v>
      </c>
      <c r="I4131">
        <v>109.92</v>
      </c>
      <c r="J4131">
        <v>453.99</v>
      </c>
      <c r="K4131">
        <v>-6.1510000000000002E-3</v>
      </c>
      <c r="L4131">
        <v>-2.81</v>
      </c>
    </row>
    <row r="4132" spans="1:12" hidden="1" x14ac:dyDescent="0.25">
      <c r="A4132" s="2">
        <v>44561</v>
      </c>
      <c r="B4132" t="s">
        <v>40</v>
      </c>
      <c r="C4132">
        <v>2021</v>
      </c>
      <c r="D4132">
        <v>4</v>
      </c>
      <c r="E4132" t="s">
        <v>87</v>
      </c>
      <c r="F4132" t="s">
        <v>88</v>
      </c>
      <c r="G4132" t="s">
        <v>89</v>
      </c>
      <c r="H4132" t="s">
        <v>60</v>
      </c>
      <c r="I4132">
        <v>119.8</v>
      </c>
      <c r="J4132">
        <v>456.51</v>
      </c>
      <c r="K4132">
        <v>2.261E-3</v>
      </c>
      <c r="L4132">
        <v>1.03</v>
      </c>
    </row>
    <row r="4133" spans="1:12" hidden="1" x14ac:dyDescent="0.25">
      <c r="A4133" s="2">
        <v>44651</v>
      </c>
      <c r="B4133" t="s">
        <v>41</v>
      </c>
      <c r="C4133">
        <v>2022</v>
      </c>
      <c r="D4133">
        <v>1</v>
      </c>
      <c r="E4133" t="s">
        <v>87</v>
      </c>
      <c r="F4133" t="s">
        <v>88</v>
      </c>
      <c r="G4133" t="s">
        <v>89</v>
      </c>
      <c r="H4133" t="s">
        <v>60</v>
      </c>
      <c r="I4133">
        <v>108.14</v>
      </c>
      <c r="J4133">
        <v>449.51</v>
      </c>
      <c r="K4133">
        <v>-6.7169999999999999E-3</v>
      </c>
      <c r="L4133">
        <v>-3.04</v>
      </c>
    </row>
    <row r="4134" spans="1:12" hidden="1" x14ac:dyDescent="0.25">
      <c r="A4134" s="2">
        <v>44742</v>
      </c>
      <c r="B4134" t="s">
        <v>42</v>
      </c>
      <c r="C4134">
        <v>2022</v>
      </c>
      <c r="D4134">
        <v>2</v>
      </c>
      <c r="E4134" t="s">
        <v>87</v>
      </c>
      <c r="F4134" t="s">
        <v>88</v>
      </c>
      <c r="G4134" t="s">
        <v>89</v>
      </c>
      <c r="H4134" t="s">
        <v>60</v>
      </c>
      <c r="I4134">
        <v>116.15</v>
      </c>
      <c r="J4134">
        <v>454</v>
      </c>
      <c r="K4134">
        <v>7.3439999999999998E-3</v>
      </c>
      <c r="L4134">
        <v>3.31</v>
      </c>
    </row>
    <row r="4135" spans="1:12" hidden="1" x14ac:dyDescent="0.25">
      <c r="A4135" s="2">
        <v>44834</v>
      </c>
      <c r="B4135" t="s">
        <v>43</v>
      </c>
      <c r="C4135">
        <v>2022</v>
      </c>
      <c r="D4135">
        <v>3</v>
      </c>
      <c r="E4135" t="s">
        <v>87</v>
      </c>
      <c r="F4135" t="s">
        <v>88</v>
      </c>
      <c r="G4135" t="s">
        <v>89</v>
      </c>
      <c r="H4135" t="s">
        <v>60</v>
      </c>
      <c r="I4135">
        <v>115.75</v>
      </c>
      <c r="J4135">
        <v>459.84</v>
      </c>
      <c r="K4135">
        <v>1.2886E-2</v>
      </c>
      <c r="L4135">
        <v>5.85</v>
      </c>
    </row>
    <row r="4136" spans="1:12" hidden="1" x14ac:dyDescent="0.25">
      <c r="A4136" s="2">
        <v>44926</v>
      </c>
      <c r="B4136" t="s">
        <v>44</v>
      </c>
      <c r="C4136">
        <v>2022</v>
      </c>
      <c r="D4136">
        <v>4</v>
      </c>
      <c r="E4136" t="s">
        <v>87</v>
      </c>
      <c r="F4136" t="s">
        <v>88</v>
      </c>
      <c r="G4136" t="s">
        <v>89</v>
      </c>
      <c r="H4136" t="s">
        <v>60</v>
      </c>
      <c r="I4136">
        <v>123.16</v>
      </c>
      <c r="J4136">
        <v>463.2</v>
      </c>
      <c r="K4136">
        <v>1.4655E-2</v>
      </c>
      <c r="L4136">
        <v>6.69</v>
      </c>
    </row>
    <row r="4137" spans="1:12" hidden="1" x14ac:dyDescent="0.25">
      <c r="A4137" s="2">
        <v>45016</v>
      </c>
      <c r="B4137" t="s">
        <v>45</v>
      </c>
      <c r="C4137">
        <v>2023</v>
      </c>
      <c r="D4137">
        <v>1</v>
      </c>
      <c r="E4137" t="s">
        <v>87</v>
      </c>
      <c r="F4137" t="s">
        <v>88</v>
      </c>
      <c r="G4137" t="s">
        <v>89</v>
      </c>
      <c r="H4137" t="s">
        <v>60</v>
      </c>
      <c r="I4137">
        <v>121.65</v>
      </c>
      <c r="J4137">
        <v>476.71</v>
      </c>
      <c r="K4137">
        <v>6.0510000000000001E-2</v>
      </c>
      <c r="L4137">
        <v>27.2</v>
      </c>
    </row>
    <row r="4138" spans="1:12" hidden="1" x14ac:dyDescent="0.25">
      <c r="A4138" s="2">
        <v>45107</v>
      </c>
      <c r="B4138" t="s">
        <v>46</v>
      </c>
      <c r="C4138">
        <v>2023</v>
      </c>
      <c r="D4138">
        <v>2</v>
      </c>
      <c r="E4138" t="s">
        <v>87</v>
      </c>
      <c r="F4138" t="s">
        <v>88</v>
      </c>
      <c r="G4138" t="s">
        <v>89</v>
      </c>
      <c r="H4138" t="s">
        <v>60</v>
      </c>
      <c r="I4138">
        <v>116.73</v>
      </c>
      <c r="J4138">
        <v>477.3</v>
      </c>
      <c r="K4138">
        <v>5.1322E-2</v>
      </c>
      <c r="L4138">
        <v>23.3</v>
      </c>
    </row>
    <row r="4139" spans="1:12" hidden="1" x14ac:dyDescent="0.25">
      <c r="A4139" s="2">
        <v>45199</v>
      </c>
      <c r="B4139" t="s">
        <v>47</v>
      </c>
      <c r="C4139">
        <v>2023</v>
      </c>
      <c r="D4139">
        <v>3</v>
      </c>
      <c r="E4139" t="s">
        <v>87</v>
      </c>
      <c r="F4139" t="s">
        <v>88</v>
      </c>
      <c r="G4139" t="s">
        <v>89</v>
      </c>
      <c r="H4139" t="s">
        <v>60</v>
      </c>
      <c r="I4139">
        <v>120.88</v>
      </c>
      <c r="J4139">
        <v>482.42</v>
      </c>
      <c r="K4139">
        <v>4.9104000000000002E-2</v>
      </c>
      <c r="L4139">
        <v>22.58</v>
      </c>
    </row>
    <row r="4140" spans="1:12" hidden="1" x14ac:dyDescent="0.25">
      <c r="A4140" s="2">
        <v>45291</v>
      </c>
      <c r="B4140" t="s">
        <v>48</v>
      </c>
      <c r="C4140">
        <v>2023</v>
      </c>
      <c r="D4140">
        <v>4</v>
      </c>
      <c r="E4140" t="s">
        <v>87</v>
      </c>
      <c r="F4140" t="s">
        <v>88</v>
      </c>
      <c r="G4140" t="s">
        <v>89</v>
      </c>
      <c r="H4140" t="s">
        <v>60</v>
      </c>
      <c r="I4140">
        <v>125.07</v>
      </c>
      <c r="J4140">
        <v>484.33</v>
      </c>
      <c r="K4140">
        <v>4.5616999999999998E-2</v>
      </c>
      <c r="L4140">
        <v>21.13</v>
      </c>
    </row>
    <row r="4141" spans="1:12" hidden="1" x14ac:dyDescent="0.25">
      <c r="A4141" s="2">
        <v>45382</v>
      </c>
      <c r="B4141" t="s">
        <v>49</v>
      </c>
      <c r="C4141">
        <v>2024</v>
      </c>
      <c r="D4141">
        <v>1</v>
      </c>
      <c r="E4141" t="s">
        <v>87</v>
      </c>
      <c r="F4141" t="s">
        <v>88</v>
      </c>
      <c r="G4141" t="s">
        <v>89</v>
      </c>
      <c r="H4141" t="s">
        <v>60</v>
      </c>
      <c r="I4141">
        <v>123.95</v>
      </c>
      <c r="J4141">
        <v>486.63</v>
      </c>
      <c r="K4141">
        <v>2.0809000000000001E-2</v>
      </c>
      <c r="L4141">
        <v>9.92</v>
      </c>
    </row>
    <row r="4142" spans="1:12" hidden="1" x14ac:dyDescent="0.25">
      <c r="A4142" s="2">
        <v>45473</v>
      </c>
      <c r="B4142" t="s">
        <v>50</v>
      </c>
      <c r="C4142">
        <v>2024</v>
      </c>
      <c r="D4142">
        <v>2</v>
      </c>
      <c r="E4142" t="s">
        <v>87</v>
      </c>
      <c r="F4142" t="s">
        <v>88</v>
      </c>
      <c r="G4142" t="s">
        <v>89</v>
      </c>
      <c r="H4142" t="s">
        <v>60</v>
      </c>
      <c r="I4142">
        <v>124.48</v>
      </c>
      <c r="J4142">
        <v>494.38</v>
      </c>
      <c r="K4142">
        <v>3.5784999999999997E-2</v>
      </c>
      <c r="L4142">
        <v>17.079999999999998</v>
      </c>
    </row>
    <row r="4143" spans="1:12" hidden="1" x14ac:dyDescent="0.25">
      <c r="A4143" s="2">
        <v>45565</v>
      </c>
      <c r="B4143" t="s">
        <v>51</v>
      </c>
      <c r="C4143">
        <v>2024</v>
      </c>
      <c r="D4143">
        <v>3</v>
      </c>
      <c r="E4143" t="s">
        <v>87</v>
      </c>
      <c r="F4143" t="s">
        <v>88</v>
      </c>
      <c r="G4143" t="s">
        <v>89</v>
      </c>
      <c r="H4143" t="s">
        <v>60</v>
      </c>
      <c r="I4143">
        <v>116.71</v>
      </c>
      <c r="J4143">
        <v>490.21</v>
      </c>
      <c r="K4143">
        <v>1.6147999999999999E-2</v>
      </c>
      <c r="L4143">
        <v>7.79</v>
      </c>
    </row>
    <row r="4144" spans="1:12" hidden="1" x14ac:dyDescent="0.25">
      <c r="A4144" s="2">
        <v>45657</v>
      </c>
      <c r="B4144" t="s">
        <v>52</v>
      </c>
      <c r="C4144">
        <v>2024</v>
      </c>
      <c r="D4144">
        <v>4</v>
      </c>
      <c r="E4144" t="s">
        <v>87</v>
      </c>
      <c r="F4144" t="s">
        <v>88</v>
      </c>
      <c r="G4144" t="s">
        <v>89</v>
      </c>
      <c r="H4144" t="s">
        <v>60</v>
      </c>
      <c r="I4144">
        <v>126.17</v>
      </c>
      <c r="J4144">
        <v>491.31</v>
      </c>
      <c r="K4144">
        <v>1.4411999999999999E-2</v>
      </c>
      <c r="L4144">
        <v>6.98</v>
      </c>
    </row>
    <row r="4145" spans="1:12" hidden="1" x14ac:dyDescent="0.25">
      <c r="A4145" s="2">
        <v>45747</v>
      </c>
      <c r="B4145" t="s">
        <v>53</v>
      </c>
      <c r="C4145">
        <v>2025</v>
      </c>
      <c r="D4145">
        <v>1</v>
      </c>
      <c r="E4145" t="s">
        <v>87</v>
      </c>
      <c r="F4145" t="s">
        <v>88</v>
      </c>
      <c r="G4145" t="s">
        <v>89</v>
      </c>
      <c r="H4145" t="s">
        <v>60</v>
      </c>
      <c r="I4145">
        <v>121.87</v>
      </c>
      <c r="J4145">
        <v>489.24</v>
      </c>
      <c r="K4145">
        <v>5.3629999999999997E-3</v>
      </c>
      <c r="L4145">
        <v>2.61</v>
      </c>
    </row>
    <row r="4146" spans="1:12" hidden="1" x14ac:dyDescent="0.25">
      <c r="A4146" s="2">
        <v>42460</v>
      </c>
      <c r="B4146" t="s">
        <v>12</v>
      </c>
      <c r="C4146">
        <v>2016</v>
      </c>
      <c r="D4146">
        <v>1</v>
      </c>
      <c r="E4146" t="s">
        <v>87</v>
      </c>
      <c r="F4146" t="s">
        <v>88</v>
      </c>
      <c r="G4146" t="s">
        <v>89</v>
      </c>
      <c r="H4146" t="s">
        <v>61</v>
      </c>
      <c r="I4146">
        <v>154.35</v>
      </c>
      <c r="J4146" t="s">
        <v>17</v>
      </c>
      <c r="K4146" t="s">
        <v>17</v>
      </c>
      <c r="L4146" t="s">
        <v>17</v>
      </c>
    </row>
    <row r="4147" spans="1:12" hidden="1" x14ac:dyDescent="0.25">
      <c r="A4147" s="2">
        <v>42551</v>
      </c>
      <c r="B4147" t="s">
        <v>18</v>
      </c>
      <c r="C4147">
        <v>2016</v>
      </c>
      <c r="D4147">
        <v>2</v>
      </c>
      <c r="E4147" t="s">
        <v>87</v>
      </c>
      <c r="F4147" t="s">
        <v>88</v>
      </c>
      <c r="G4147" t="s">
        <v>89</v>
      </c>
      <c r="H4147" t="s">
        <v>61</v>
      </c>
      <c r="I4147">
        <v>147.76</v>
      </c>
      <c r="J4147" t="s">
        <v>17</v>
      </c>
      <c r="K4147" t="s">
        <v>17</v>
      </c>
      <c r="L4147" t="s">
        <v>17</v>
      </c>
    </row>
    <row r="4148" spans="1:12" hidden="1" x14ac:dyDescent="0.25">
      <c r="A4148" s="2">
        <v>42643</v>
      </c>
      <c r="B4148" t="s">
        <v>19</v>
      </c>
      <c r="C4148">
        <v>2016</v>
      </c>
      <c r="D4148">
        <v>3</v>
      </c>
      <c r="E4148" t="s">
        <v>87</v>
      </c>
      <c r="F4148" t="s">
        <v>88</v>
      </c>
      <c r="G4148" t="s">
        <v>89</v>
      </c>
      <c r="H4148" t="s">
        <v>61</v>
      </c>
      <c r="I4148">
        <v>141.54</v>
      </c>
      <c r="J4148" t="s">
        <v>17</v>
      </c>
      <c r="K4148" t="s">
        <v>17</v>
      </c>
      <c r="L4148" t="s">
        <v>17</v>
      </c>
    </row>
    <row r="4149" spans="1:12" hidden="1" x14ac:dyDescent="0.25">
      <c r="A4149" s="2">
        <v>42735</v>
      </c>
      <c r="B4149" t="s">
        <v>20</v>
      </c>
      <c r="C4149">
        <v>2016</v>
      </c>
      <c r="D4149">
        <v>4</v>
      </c>
      <c r="E4149" t="s">
        <v>87</v>
      </c>
      <c r="F4149" t="s">
        <v>88</v>
      </c>
      <c r="G4149" t="s">
        <v>89</v>
      </c>
      <c r="H4149" t="s">
        <v>61</v>
      </c>
      <c r="I4149">
        <v>146.13999999999999</v>
      </c>
      <c r="J4149">
        <v>589.79</v>
      </c>
      <c r="K4149" t="s">
        <v>17</v>
      </c>
      <c r="L4149" t="s">
        <v>17</v>
      </c>
    </row>
    <row r="4150" spans="1:12" hidden="1" x14ac:dyDescent="0.25">
      <c r="A4150" s="2">
        <v>42825</v>
      </c>
      <c r="B4150" t="s">
        <v>21</v>
      </c>
      <c r="C4150">
        <v>2017</v>
      </c>
      <c r="D4150">
        <v>1</v>
      </c>
      <c r="E4150" t="s">
        <v>87</v>
      </c>
      <c r="F4150" t="s">
        <v>88</v>
      </c>
      <c r="G4150" t="s">
        <v>89</v>
      </c>
      <c r="H4150" t="s">
        <v>61</v>
      </c>
      <c r="I4150">
        <v>165.07</v>
      </c>
      <c r="J4150">
        <v>600.51</v>
      </c>
      <c r="K4150" t="s">
        <v>17</v>
      </c>
      <c r="L4150" t="s">
        <v>17</v>
      </c>
    </row>
    <row r="4151" spans="1:12" hidden="1" x14ac:dyDescent="0.25">
      <c r="A4151" s="2">
        <v>42916</v>
      </c>
      <c r="B4151" t="s">
        <v>22</v>
      </c>
      <c r="C4151">
        <v>2017</v>
      </c>
      <c r="D4151">
        <v>2</v>
      </c>
      <c r="E4151" t="s">
        <v>87</v>
      </c>
      <c r="F4151" t="s">
        <v>88</v>
      </c>
      <c r="G4151" t="s">
        <v>89</v>
      </c>
      <c r="H4151" t="s">
        <v>61</v>
      </c>
      <c r="I4151">
        <v>147.15</v>
      </c>
      <c r="J4151">
        <v>599.89</v>
      </c>
      <c r="K4151" t="s">
        <v>17</v>
      </c>
      <c r="L4151" t="s">
        <v>17</v>
      </c>
    </row>
    <row r="4152" spans="1:12" hidden="1" x14ac:dyDescent="0.25">
      <c r="A4152" s="2">
        <v>43008</v>
      </c>
      <c r="B4152" t="s">
        <v>23</v>
      </c>
      <c r="C4152">
        <v>2017</v>
      </c>
      <c r="D4152">
        <v>3</v>
      </c>
      <c r="E4152" t="s">
        <v>87</v>
      </c>
      <c r="F4152" t="s">
        <v>88</v>
      </c>
      <c r="G4152" t="s">
        <v>89</v>
      </c>
      <c r="H4152" t="s">
        <v>61</v>
      </c>
      <c r="I4152">
        <v>142.91</v>
      </c>
      <c r="J4152">
        <v>601.27</v>
      </c>
      <c r="K4152" t="s">
        <v>17</v>
      </c>
      <c r="L4152" t="s">
        <v>17</v>
      </c>
    </row>
    <row r="4153" spans="1:12" hidden="1" x14ac:dyDescent="0.25">
      <c r="A4153" s="2">
        <v>43100</v>
      </c>
      <c r="B4153" t="s">
        <v>24</v>
      </c>
      <c r="C4153">
        <v>2017</v>
      </c>
      <c r="D4153">
        <v>4</v>
      </c>
      <c r="E4153" t="s">
        <v>87</v>
      </c>
      <c r="F4153" t="s">
        <v>88</v>
      </c>
      <c r="G4153" t="s">
        <v>89</v>
      </c>
      <c r="H4153" t="s">
        <v>61</v>
      </c>
      <c r="I4153">
        <v>161.72999999999999</v>
      </c>
      <c r="J4153">
        <v>616.86</v>
      </c>
      <c r="K4153">
        <v>4.5898000000000001E-2</v>
      </c>
      <c r="L4153">
        <v>27.07</v>
      </c>
    </row>
    <row r="4154" spans="1:12" hidden="1" x14ac:dyDescent="0.25">
      <c r="A4154" s="2">
        <v>43190</v>
      </c>
      <c r="B4154" t="s">
        <v>25</v>
      </c>
      <c r="C4154">
        <v>2018</v>
      </c>
      <c r="D4154">
        <v>1</v>
      </c>
      <c r="E4154" t="s">
        <v>87</v>
      </c>
      <c r="F4154" t="s">
        <v>88</v>
      </c>
      <c r="G4154" t="s">
        <v>89</v>
      </c>
      <c r="H4154" t="s">
        <v>61</v>
      </c>
      <c r="I4154">
        <v>151.88</v>
      </c>
      <c r="J4154">
        <v>603.66999999999996</v>
      </c>
      <c r="K4154">
        <v>5.2620000000000002E-3</v>
      </c>
      <c r="L4154">
        <v>3.16</v>
      </c>
    </row>
    <row r="4155" spans="1:12" hidden="1" x14ac:dyDescent="0.25">
      <c r="A4155" s="2">
        <v>43281</v>
      </c>
      <c r="B4155" t="s">
        <v>26</v>
      </c>
      <c r="C4155">
        <v>2018</v>
      </c>
      <c r="D4155">
        <v>2</v>
      </c>
      <c r="E4155" t="s">
        <v>87</v>
      </c>
      <c r="F4155" t="s">
        <v>88</v>
      </c>
      <c r="G4155" t="s">
        <v>89</v>
      </c>
      <c r="H4155" t="s">
        <v>61</v>
      </c>
      <c r="I4155">
        <v>148.02000000000001</v>
      </c>
      <c r="J4155">
        <v>604.54</v>
      </c>
      <c r="K4155">
        <v>7.7510000000000001E-3</v>
      </c>
      <c r="L4155">
        <v>4.6500000000000004</v>
      </c>
    </row>
    <row r="4156" spans="1:12" hidden="1" x14ac:dyDescent="0.25">
      <c r="A4156" s="2">
        <v>43373</v>
      </c>
      <c r="B4156" t="s">
        <v>27</v>
      </c>
      <c r="C4156">
        <v>2018</v>
      </c>
      <c r="D4156">
        <v>3</v>
      </c>
      <c r="E4156" t="s">
        <v>87</v>
      </c>
      <c r="F4156" t="s">
        <v>88</v>
      </c>
      <c r="G4156" t="s">
        <v>89</v>
      </c>
      <c r="H4156" t="s">
        <v>61</v>
      </c>
      <c r="I4156">
        <v>153.01</v>
      </c>
      <c r="J4156">
        <v>614.64</v>
      </c>
      <c r="K4156">
        <v>2.2235999999999999E-2</v>
      </c>
      <c r="L4156">
        <v>13.37</v>
      </c>
    </row>
    <row r="4157" spans="1:12" hidden="1" x14ac:dyDescent="0.25">
      <c r="A4157" s="2">
        <v>43465</v>
      </c>
      <c r="B4157" t="s">
        <v>28</v>
      </c>
      <c r="C4157">
        <v>2018</v>
      </c>
      <c r="D4157">
        <v>4</v>
      </c>
      <c r="E4157" t="s">
        <v>87</v>
      </c>
      <c r="F4157" t="s">
        <v>88</v>
      </c>
      <c r="G4157" t="s">
        <v>89</v>
      </c>
      <c r="H4157" t="s">
        <v>61</v>
      </c>
      <c r="I4157">
        <v>158.44</v>
      </c>
      <c r="J4157">
        <v>611.35</v>
      </c>
      <c r="K4157">
        <v>-8.9320000000000007E-3</v>
      </c>
      <c r="L4157">
        <v>-5.51</v>
      </c>
    </row>
    <row r="4158" spans="1:12" hidden="1" x14ac:dyDescent="0.25">
      <c r="A4158" s="2">
        <v>43555</v>
      </c>
      <c r="B4158" t="s">
        <v>29</v>
      </c>
      <c r="C4158">
        <v>2019</v>
      </c>
      <c r="D4158">
        <v>1</v>
      </c>
      <c r="E4158" t="s">
        <v>87</v>
      </c>
      <c r="F4158" t="s">
        <v>88</v>
      </c>
      <c r="G4158" t="s">
        <v>89</v>
      </c>
      <c r="H4158" t="s">
        <v>61</v>
      </c>
      <c r="I4158">
        <v>154.66</v>
      </c>
      <c r="J4158">
        <v>614.13</v>
      </c>
      <c r="K4158">
        <v>1.7326999999999999E-2</v>
      </c>
      <c r="L4158">
        <v>10.46</v>
      </c>
    </row>
    <row r="4159" spans="1:12" hidden="1" x14ac:dyDescent="0.25">
      <c r="A4159" s="2">
        <v>43646</v>
      </c>
      <c r="B4159" t="s">
        <v>30</v>
      </c>
      <c r="C4159">
        <v>2019</v>
      </c>
      <c r="D4159">
        <v>2</v>
      </c>
      <c r="E4159" t="s">
        <v>87</v>
      </c>
      <c r="F4159" t="s">
        <v>88</v>
      </c>
      <c r="G4159" t="s">
        <v>89</v>
      </c>
      <c r="H4159" t="s">
        <v>61</v>
      </c>
      <c r="I4159">
        <v>156.1</v>
      </c>
      <c r="J4159">
        <v>622.21</v>
      </c>
      <c r="K4159">
        <v>2.9229000000000002E-2</v>
      </c>
      <c r="L4159">
        <v>17.670000000000002</v>
      </c>
    </row>
    <row r="4160" spans="1:12" hidden="1" x14ac:dyDescent="0.25">
      <c r="A4160" s="2">
        <v>43738</v>
      </c>
      <c r="B4160" t="s">
        <v>31</v>
      </c>
      <c r="C4160">
        <v>2019</v>
      </c>
      <c r="D4160">
        <v>3</v>
      </c>
      <c r="E4160" t="s">
        <v>87</v>
      </c>
      <c r="F4160" t="s">
        <v>88</v>
      </c>
      <c r="G4160" t="s">
        <v>89</v>
      </c>
      <c r="H4160" t="s">
        <v>61</v>
      </c>
      <c r="I4160">
        <v>157.79</v>
      </c>
      <c r="J4160">
        <v>626.99</v>
      </c>
      <c r="K4160">
        <v>2.0093E-2</v>
      </c>
      <c r="L4160">
        <v>12.35</v>
      </c>
    </row>
    <row r="4161" spans="1:12" hidden="1" x14ac:dyDescent="0.25">
      <c r="A4161" s="2">
        <v>43830</v>
      </c>
      <c r="B4161" t="s">
        <v>32</v>
      </c>
      <c r="C4161">
        <v>2019</v>
      </c>
      <c r="D4161">
        <v>4</v>
      </c>
      <c r="E4161" t="s">
        <v>87</v>
      </c>
      <c r="F4161" t="s">
        <v>88</v>
      </c>
      <c r="G4161" t="s">
        <v>89</v>
      </c>
      <c r="H4161" t="s">
        <v>61</v>
      </c>
      <c r="I4161">
        <v>161.69999999999999</v>
      </c>
      <c r="J4161">
        <v>630.25</v>
      </c>
      <c r="K4161">
        <v>3.0915000000000002E-2</v>
      </c>
      <c r="L4161">
        <v>18.899999999999999</v>
      </c>
    </row>
    <row r="4162" spans="1:12" hidden="1" x14ac:dyDescent="0.25">
      <c r="A4162" s="2">
        <v>43921</v>
      </c>
      <c r="B4162" t="s">
        <v>33</v>
      </c>
      <c r="C4162">
        <v>2020</v>
      </c>
      <c r="D4162">
        <v>1</v>
      </c>
      <c r="E4162" t="s">
        <v>87</v>
      </c>
      <c r="F4162" t="s">
        <v>88</v>
      </c>
      <c r="G4162" t="s">
        <v>89</v>
      </c>
      <c r="H4162" t="s">
        <v>61</v>
      </c>
      <c r="I4162">
        <v>165.76</v>
      </c>
      <c r="J4162">
        <v>641.35</v>
      </c>
      <c r="K4162">
        <v>4.4323000000000001E-2</v>
      </c>
      <c r="L4162">
        <v>27.22</v>
      </c>
    </row>
    <row r="4163" spans="1:12" hidden="1" x14ac:dyDescent="0.25">
      <c r="A4163" s="2">
        <v>44012</v>
      </c>
      <c r="B4163" t="s">
        <v>34</v>
      </c>
      <c r="C4163">
        <v>2020</v>
      </c>
      <c r="D4163">
        <v>2</v>
      </c>
      <c r="E4163" t="s">
        <v>87</v>
      </c>
      <c r="F4163" t="s">
        <v>88</v>
      </c>
      <c r="G4163" t="s">
        <v>89</v>
      </c>
      <c r="H4163" t="s">
        <v>61</v>
      </c>
      <c r="I4163">
        <v>160.08000000000001</v>
      </c>
      <c r="J4163">
        <v>645.33000000000004</v>
      </c>
      <c r="K4163">
        <v>3.7157999999999997E-2</v>
      </c>
      <c r="L4163">
        <v>23.12</v>
      </c>
    </row>
    <row r="4164" spans="1:12" hidden="1" x14ac:dyDescent="0.25">
      <c r="A4164" s="2">
        <v>44104</v>
      </c>
      <c r="B4164" t="s">
        <v>35</v>
      </c>
      <c r="C4164">
        <v>2020</v>
      </c>
      <c r="D4164">
        <v>3</v>
      </c>
      <c r="E4164" t="s">
        <v>87</v>
      </c>
      <c r="F4164" t="s">
        <v>88</v>
      </c>
      <c r="G4164" t="s">
        <v>89</v>
      </c>
      <c r="H4164" t="s">
        <v>61</v>
      </c>
      <c r="I4164">
        <v>145.49</v>
      </c>
      <c r="J4164">
        <v>633.03</v>
      </c>
      <c r="K4164">
        <v>9.6329999999999992E-3</v>
      </c>
      <c r="L4164">
        <v>6.04</v>
      </c>
    </row>
    <row r="4165" spans="1:12" hidden="1" x14ac:dyDescent="0.25">
      <c r="A4165" s="2">
        <v>44196</v>
      </c>
      <c r="B4165" t="s">
        <v>36</v>
      </c>
      <c r="C4165">
        <v>2020</v>
      </c>
      <c r="D4165">
        <v>4</v>
      </c>
      <c r="E4165" t="s">
        <v>87</v>
      </c>
      <c r="F4165" t="s">
        <v>88</v>
      </c>
      <c r="G4165" t="s">
        <v>89</v>
      </c>
      <c r="H4165" t="s">
        <v>61</v>
      </c>
      <c r="I4165">
        <v>169.63</v>
      </c>
      <c r="J4165">
        <v>640.96</v>
      </c>
      <c r="K4165">
        <v>1.6993000000000001E-2</v>
      </c>
      <c r="L4165">
        <v>10.71</v>
      </c>
    </row>
    <row r="4166" spans="1:12" hidden="1" x14ac:dyDescent="0.25">
      <c r="A4166" s="2">
        <v>44286</v>
      </c>
      <c r="B4166" t="s">
        <v>37</v>
      </c>
      <c r="C4166">
        <v>2021</v>
      </c>
      <c r="D4166">
        <v>1</v>
      </c>
      <c r="E4166" t="s">
        <v>87</v>
      </c>
      <c r="F4166" t="s">
        <v>88</v>
      </c>
      <c r="G4166" t="s">
        <v>89</v>
      </c>
      <c r="H4166" t="s">
        <v>61</v>
      </c>
      <c r="I4166">
        <v>172.79</v>
      </c>
      <c r="J4166">
        <v>647.99</v>
      </c>
      <c r="K4166">
        <v>1.0352999999999999E-2</v>
      </c>
      <c r="L4166">
        <v>6.64</v>
      </c>
    </row>
    <row r="4167" spans="1:12" hidden="1" x14ac:dyDescent="0.25">
      <c r="A4167" s="2">
        <v>44377</v>
      </c>
      <c r="B4167" t="s">
        <v>38</v>
      </c>
      <c r="C4167">
        <v>2021</v>
      </c>
      <c r="D4167">
        <v>2</v>
      </c>
      <c r="E4167" t="s">
        <v>87</v>
      </c>
      <c r="F4167" t="s">
        <v>88</v>
      </c>
      <c r="G4167" t="s">
        <v>89</v>
      </c>
      <c r="H4167" t="s">
        <v>61</v>
      </c>
      <c r="I4167">
        <v>174.29</v>
      </c>
      <c r="J4167">
        <v>662.2</v>
      </c>
      <c r="K4167">
        <v>2.6141999999999999E-2</v>
      </c>
      <c r="L4167">
        <v>16.87</v>
      </c>
    </row>
    <row r="4168" spans="1:12" hidden="1" x14ac:dyDescent="0.25">
      <c r="A4168" s="2">
        <v>44469</v>
      </c>
      <c r="B4168" t="s">
        <v>39</v>
      </c>
      <c r="C4168">
        <v>2021</v>
      </c>
      <c r="D4168">
        <v>3</v>
      </c>
      <c r="E4168" t="s">
        <v>87</v>
      </c>
      <c r="F4168" t="s">
        <v>88</v>
      </c>
      <c r="G4168" t="s">
        <v>89</v>
      </c>
      <c r="H4168" t="s">
        <v>61</v>
      </c>
      <c r="I4168">
        <v>173.62</v>
      </c>
      <c r="J4168">
        <v>690.34</v>
      </c>
      <c r="K4168">
        <v>9.0533000000000002E-2</v>
      </c>
      <c r="L4168">
        <v>57.31</v>
      </c>
    </row>
    <row r="4169" spans="1:12" hidden="1" x14ac:dyDescent="0.25">
      <c r="A4169" s="2">
        <v>44561</v>
      </c>
      <c r="B4169" t="s">
        <v>40</v>
      </c>
      <c r="C4169">
        <v>2021</v>
      </c>
      <c r="D4169">
        <v>4</v>
      </c>
      <c r="E4169" t="s">
        <v>87</v>
      </c>
      <c r="F4169" t="s">
        <v>88</v>
      </c>
      <c r="G4169" t="s">
        <v>89</v>
      </c>
      <c r="H4169" t="s">
        <v>61</v>
      </c>
      <c r="I4169">
        <v>185.82</v>
      </c>
      <c r="J4169">
        <v>706.52</v>
      </c>
      <c r="K4169">
        <v>0.102284</v>
      </c>
      <c r="L4169">
        <v>65.56</v>
      </c>
    </row>
    <row r="4170" spans="1:12" hidden="1" x14ac:dyDescent="0.25">
      <c r="A4170" s="2">
        <v>44651</v>
      </c>
      <c r="B4170" t="s">
        <v>41</v>
      </c>
      <c r="C4170">
        <v>2022</v>
      </c>
      <c r="D4170">
        <v>1</v>
      </c>
      <c r="E4170" t="s">
        <v>87</v>
      </c>
      <c r="F4170" t="s">
        <v>88</v>
      </c>
      <c r="G4170" t="s">
        <v>89</v>
      </c>
      <c r="H4170" t="s">
        <v>61</v>
      </c>
      <c r="I4170">
        <v>173.21</v>
      </c>
      <c r="J4170">
        <v>706.94</v>
      </c>
      <c r="K4170">
        <v>9.0973999999999999E-2</v>
      </c>
      <c r="L4170">
        <v>58.95</v>
      </c>
    </row>
    <row r="4171" spans="1:12" hidden="1" x14ac:dyDescent="0.25">
      <c r="A4171" s="2">
        <v>44742</v>
      </c>
      <c r="B4171" t="s">
        <v>42</v>
      </c>
      <c r="C4171">
        <v>2022</v>
      </c>
      <c r="D4171">
        <v>2</v>
      </c>
      <c r="E4171" t="s">
        <v>87</v>
      </c>
      <c r="F4171" t="s">
        <v>88</v>
      </c>
      <c r="G4171" t="s">
        <v>89</v>
      </c>
      <c r="H4171" t="s">
        <v>61</v>
      </c>
      <c r="I4171">
        <v>177.36</v>
      </c>
      <c r="J4171">
        <v>710.02</v>
      </c>
      <c r="K4171">
        <v>7.2214E-2</v>
      </c>
      <c r="L4171">
        <v>47.82</v>
      </c>
    </row>
    <row r="4172" spans="1:12" hidden="1" x14ac:dyDescent="0.25">
      <c r="A4172" s="2">
        <v>44834</v>
      </c>
      <c r="B4172" t="s">
        <v>43</v>
      </c>
      <c r="C4172">
        <v>2022</v>
      </c>
      <c r="D4172">
        <v>3</v>
      </c>
      <c r="E4172" t="s">
        <v>87</v>
      </c>
      <c r="F4172" t="s">
        <v>88</v>
      </c>
      <c r="G4172" t="s">
        <v>89</v>
      </c>
      <c r="H4172" t="s">
        <v>61</v>
      </c>
      <c r="I4172">
        <v>181.46</v>
      </c>
      <c r="J4172">
        <v>717.85</v>
      </c>
      <c r="K4172">
        <v>3.9849999999999997E-2</v>
      </c>
      <c r="L4172">
        <v>27.51</v>
      </c>
    </row>
    <row r="4173" spans="1:12" hidden="1" x14ac:dyDescent="0.25">
      <c r="A4173" s="2">
        <v>44926</v>
      </c>
      <c r="B4173" t="s">
        <v>44</v>
      </c>
      <c r="C4173">
        <v>2022</v>
      </c>
      <c r="D4173">
        <v>4</v>
      </c>
      <c r="E4173" t="s">
        <v>87</v>
      </c>
      <c r="F4173" t="s">
        <v>88</v>
      </c>
      <c r="G4173" t="s">
        <v>89</v>
      </c>
      <c r="H4173" t="s">
        <v>61</v>
      </c>
      <c r="I4173">
        <v>191.61</v>
      </c>
      <c r="J4173">
        <v>723.64</v>
      </c>
      <c r="K4173">
        <v>2.4230999999999999E-2</v>
      </c>
      <c r="L4173">
        <v>17.12</v>
      </c>
    </row>
    <row r="4174" spans="1:12" hidden="1" x14ac:dyDescent="0.25">
      <c r="A4174" s="2">
        <v>45016</v>
      </c>
      <c r="B4174" t="s">
        <v>45</v>
      </c>
      <c r="C4174">
        <v>2023</v>
      </c>
      <c r="D4174">
        <v>1</v>
      </c>
      <c r="E4174" t="s">
        <v>87</v>
      </c>
      <c r="F4174" t="s">
        <v>88</v>
      </c>
      <c r="G4174" t="s">
        <v>89</v>
      </c>
      <c r="H4174" t="s">
        <v>61</v>
      </c>
      <c r="I4174">
        <v>182.69</v>
      </c>
      <c r="J4174">
        <v>733.12</v>
      </c>
      <c r="K4174">
        <v>3.7033000000000003E-2</v>
      </c>
      <c r="L4174">
        <v>26.18</v>
      </c>
    </row>
    <row r="4175" spans="1:12" hidden="1" x14ac:dyDescent="0.25">
      <c r="A4175" s="2">
        <v>45107</v>
      </c>
      <c r="B4175" t="s">
        <v>46</v>
      </c>
      <c r="C4175">
        <v>2023</v>
      </c>
      <c r="D4175">
        <v>2</v>
      </c>
      <c r="E4175" t="s">
        <v>87</v>
      </c>
      <c r="F4175" t="s">
        <v>88</v>
      </c>
      <c r="G4175" t="s">
        <v>89</v>
      </c>
      <c r="H4175" t="s">
        <v>61</v>
      </c>
      <c r="I4175">
        <v>180.51</v>
      </c>
      <c r="J4175">
        <v>736.27</v>
      </c>
      <c r="K4175">
        <v>3.6970999999999997E-2</v>
      </c>
      <c r="L4175">
        <v>26.25</v>
      </c>
    </row>
    <row r="4176" spans="1:12" hidden="1" x14ac:dyDescent="0.25">
      <c r="A4176" s="2">
        <v>45199</v>
      </c>
      <c r="B4176" t="s">
        <v>47</v>
      </c>
      <c r="C4176">
        <v>2023</v>
      </c>
      <c r="D4176">
        <v>3</v>
      </c>
      <c r="E4176" t="s">
        <v>87</v>
      </c>
      <c r="F4176" t="s">
        <v>88</v>
      </c>
      <c r="G4176" t="s">
        <v>89</v>
      </c>
      <c r="H4176" t="s">
        <v>61</v>
      </c>
      <c r="I4176">
        <v>186.63</v>
      </c>
      <c r="J4176">
        <v>741.44</v>
      </c>
      <c r="K4176">
        <v>3.2862000000000002E-2</v>
      </c>
      <c r="L4176">
        <v>23.59</v>
      </c>
    </row>
    <row r="4177" spans="1:12" hidden="1" x14ac:dyDescent="0.25">
      <c r="A4177" s="2">
        <v>45291</v>
      </c>
      <c r="B4177" t="s">
        <v>48</v>
      </c>
      <c r="C4177">
        <v>2023</v>
      </c>
      <c r="D4177">
        <v>4</v>
      </c>
      <c r="E4177" t="s">
        <v>87</v>
      </c>
      <c r="F4177" t="s">
        <v>88</v>
      </c>
      <c r="G4177" t="s">
        <v>89</v>
      </c>
      <c r="H4177" t="s">
        <v>61</v>
      </c>
      <c r="I4177">
        <v>194.24</v>
      </c>
      <c r="J4177">
        <v>744.08</v>
      </c>
      <c r="K4177">
        <v>2.8246E-2</v>
      </c>
      <c r="L4177">
        <v>20.440000000000001</v>
      </c>
    </row>
    <row r="4178" spans="1:12" hidden="1" x14ac:dyDescent="0.25">
      <c r="A4178" s="2">
        <v>45382</v>
      </c>
      <c r="B4178" t="s">
        <v>49</v>
      </c>
      <c r="C4178">
        <v>2024</v>
      </c>
      <c r="D4178">
        <v>1</v>
      </c>
      <c r="E4178" t="s">
        <v>87</v>
      </c>
      <c r="F4178" t="s">
        <v>88</v>
      </c>
      <c r="G4178" t="s">
        <v>89</v>
      </c>
      <c r="H4178" t="s">
        <v>61</v>
      </c>
      <c r="I4178">
        <v>197.3</v>
      </c>
      <c r="J4178">
        <v>758.69</v>
      </c>
      <c r="K4178">
        <v>3.4877999999999999E-2</v>
      </c>
      <c r="L4178">
        <v>25.57</v>
      </c>
    </row>
    <row r="4179" spans="1:12" hidden="1" x14ac:dyDescent="0.25">
      <c r="A4179" s="2">
        <v>45473</v>
      </c>
      <c r="B4179" t="s">
        <v>50</v>
      </c>
      <c r="C4179">
        <v>2024</v>
      </c>
      <c r="D4179">
        <v>2</v>
      </c>
      <c r="E4179" t="s">
        <v>87</v>
      </c>
      <c r="F4179" t="s">
        <v>88</v>
      </c>
      <c r="G4179" t="s">
        <v>89</v>
      </c>
      <c r="H4179" t="s">
        <v>61</v>
      </c>
      <c r="I4179">
        <v>200.26</v>
      </c>
      <c r="J4179">
        <v>778.44</v>
      </c>
      <c r="K4179">
        <v>5.7275E-2</v>
      </c>
      <c r="L4179">
        <v>42.17</v>
      </c>
    </row>
    <row r="4180" spans="1:12" hidden="1" x14ac:dyDescent="0.25">
      <c r="A4180" s="2">
        <v>45565</v>
      </c>
      <c r="B4180" t="s">
        <v>51</v>
      </c>
      <c r="C4180">
        <v>2024</v>
      </c>
      <c r="D4180">
        <v>3</v>
      </c>
      <c r="E4180" t="s">
        <v>87</v>
      </c>
      <c r="F4180" t="s">
        <v>88</v>
      </c>
      <c r="G4180" t="s">
        <v>89</v>
      </c>
      <c r="H4180" t="s">
        <v>61</v>
      </c>
      <c r="I4180">
        <v>188.53</v>
      </c>
      <c r="J4180">
        <v>780.34</v>
      </c>
      <c r="K4180">
        <v>5.2464999999999998E-2</v>
      </c>
      <c r="L4180">
        <v>38.9</v>
      </c>
    </row>
    <row r="4181" spans="1:12" hidden="1" x14ac:dyDescent="0.25">
      <c r="A4181" s="2">
        <v>45657</v>
      </c>
      <c r="B4181" t="s">
        <v>52</v>
      </c>
      <c r="C4181">
        <v>2024</v>
      </c>
      <c r="D4181">
        <v>4</v>
      </c>
      <c r="E4181" t="s">
        <v>87</v>
      </c>
      <c r="F4181" t="s">
        <v>88</v>
      </c>
      <c r="G4181" t="s">
        <v>89</v>
      </c>
      <c r="H4181" t="s">
        <v>61</v>
      </c>
      <c r="I4181">
        <v>198.28</v>
      </c>
      <c r="J4181">
        <v>784.38</v>
      </c>
      <c r="K4181">
        <v>5.4161000000000001E-2</v>
      </c>
      <c r="L4181">
        <v>40.299999999999997</v>
      </c>
    </row>
    <row r="4182" spans="1:12" hidden="1" x14ac:dyDescent="0.25">
      <c r="A4182" s="2">
        <v>45747</v>
      </c>
      <c r="B4182" t="s">
        <v>53</v>
      </c>
      <c r="C4182">
        <v>2025</v>
      </c>
      <c r="D4182">
        <v>1</v>
      </c>
      <c r="E4182" t="s">
        <v>87</v>
      </c>
      <c r="F4182" t="s">
        <v>88</v>
      </c>
      <c r="G4182" t="s">
        <v>89</v>
      </c>
      <c r="H4182" t="s">
        <v>61</v>
      </c>
      <c r="I4182">
        <v>198.97</v>
      </c>
      <c r="J4182">
        <v>786.05</v>
      </c>
      <c r="K4182">
        <v>3.6061999999999997E-2</v>
      </c>
      <c r="L4182">
        <v>27.36</v>
      </c>
    </row>
    <row r="4183" spans="1:12" hidden="1" x14ac:dyDescent="0.25">
      <c r="A4183" s="2">
        <v>42460</v>
      </c>
      <c r="B4183" t="s">
        <v>12</v>
      </c>
      <c r="C4183">
        <v>2016</v>
      </c>
      <c r="D4183">
        <v>1</v>
      </c>
      <c r="E4183" t="s">
        <v>87</v>
      </c>
      <c r="F4183" t="s">
        <v>88</v>
      </c>
      <c r="G4183" t="s">
        <v>89</v>
      </c>
      <c r="H4183" t="s">
        <v>62</v>
      </c>
      <c r="I4183">
        <v>32.82</v>
      </c>
      <c r="J4183" t="s">
        <v>17</v>
      </c>
      <c r="K4183" t="s">
        <v>17</v>
      </c>
      <c r="L4183" t="s">
        <v>17</v>
      </c>
    </row>
    <row r="4184" spans="1:12" hidden="1" x14ac:dyDescent="0.25">
      <c r="A4184" s="2">
        <v>42551</v>
      </c>
      <c r="B4184" t="s">
        <v>18</v>
      </c>
      <c r="C4184">
        <v>2016</v>
      </c>
      <c r="D4184">
        <v>2</v>
      </c>
      <c r="E4184" t="s">
        <v>87</v>
      </c>
      <c r="F4184" t="s">
        <v>88</v>
      </c>
      <c r="G4184" t="s">
        <v>89</v>
      </c>
      <c r="H4184" t="s">
        <v>62</v>
      </c>
      <c r="I4184">
        <v>33.04</v>
      </c>
      <c r="J4184" t="s">
        <v>17</v>
      </c>
      <c r="K4184" t="s">
        <v>17</v>
      </c>
      <c r="L4184" t="s">
        <v>17</v>
      </c>
    </row>
    <row r="4185" spans="1:12" hidden="1" x14ac:dyDescent="0.25">
      <c r="A4185" s="2">
        <v>42643</v>
      </c>
      <c r="B4185" t="s">
        <v>19</v>
      </c>
      <c r="C4185">
        <v>2016</v>
      </c>
      <c r="D4185">
        <v>3</v>
      </c>
      <c r="E4185" t="s">
        <v>87</v>
      </c>
      <c r="F4185" t="s">
        <v>88</v>
      </c>
      <c r="G4185" t="s">
        <v>89</v>
      </c>
      <c r="H4185" t="s">
        <v>62</v>
      </c>
      <c r="I4185">
        <v>32.01</v>
      </c>
      <c r="J4185" t="s">
        <v>17</v>
      </c>
      <c r="K4185" t="s">
        <v>17</v>
      </c>
      <c r="L4185" t="s">
        <v>17</v>
      </c>
    </row>
    <row r="4186" spans="1:12" hidden="1" x14ac:dyDescent="0.25">
      <c r="A4186" s="2">
        <v>42735</v>
      </c>
      <c r="B4186" t="s">
        <v>20</v>
      </c>
      <c r="C4186">
        <v>2016</v>
      </c>
      <c r="D4186">
        <v>4</v>
      </c>
      <c r="E4186" t="s">
        <v>87</v>
      </c>
      <c r="F4186" t="s">
        <v>88</v>
      </c>
      <c r="G4186" t="s">
        <v>89</v>
      </c>
      <c r="H4186" t="s">
        <v>62</v>
      </c>
      <c r="I4186">
        <v>36.869999999999997</v>
      </c>
      <c r="J4186">
        <v>134.72999999999999</v>
      </c>
      <c r="K4186" t="s">
        <v>17</v>
      </c>
      <c r="L4186" t="s">
        <v>17</v>
      </c>
    </row>
    <row r="4187" spans="1:12" hidden="1" x14ac:dyDescent="0.25">
      <c r="A4187" s="2">
        <v>42825</v>
      </c>
      <c r="B4187" t="s">
        <v>21</v>
      </c>
      <c r="C4187">
        <v>2017</v>
      </c>
      <c r="D4187">
        <v>1</v>
      </c>
      <c r="E4187" t="s">
        <v>87</v>
      </c>
      <c r="F4187" t="s">
        <v>88</v>
      </c>
      <c r="G4187" t="s">
        <v>89</v>
      </c>
      <c r="H4187" t="s">
        <v>62</v>
      </c>
      <c r="I4187">
        <v>36.96</v>
      </c>
      <c r="J4187">
        <v>138.87</v>
      </c>
      <c r="K4187" t="s">
        <v>17</v>
      </c>
      <c r="L4187" t="s">
        <v>17</v>
      </c>
    </row>
    <row r="4188" spans="1:12" hidden="1" x14ac:dyDescent="0.25">
      <c r="A4188" s="2">
        <v>42916</v>
      </c>
      <c r="B4188" t="s">
        <v>22</v>
      </c>
      <c r="C4188">
        <v>2017</v>
      </c>
      <c r="D4188">
        <v>2</v>
      </c>
      <c r="E4188" t="s">
        <v>87</v>
      </c>
      <c r="F4188" t="s">
        <v>88</v>
      </c>
      <c r="G4188" t="s">
        <v>89</v>
      </c>
      <c r="H4188" t="s">
        <v>62</v>
      </c>
      <c r="I4188">
        <v>34.409999999999997</v>
      </c>
      <c r="J4188">
        <v>140.25</v>
      </c>
      <c r="K4188" t="s">
        <v>17</v>
      </c>
      <c r="L4188" t="s">
        <v>17</v>
      </c>
    </row>
    <row r="4189" spans="1:12" hidden="1" x14ac:dyDescent="0.25">
      <c r="A4189" s="2">
        <v>43008</v>
      </c>
      <c r="B4189" t="s">
        <v>23</v>
      </c>
      <c r="C4189">
        <v>2017</v>
      </c>
      <c r="D4189">
        <v>3</v>
      </c>
      <c r="E4189" t="s">
        <v>87</v>
      </c>
      <c r="F4189" t="s">
        <v>88</v>
      </c>
      <c r="G4189" t="s">
        <v>89</v>
      </c>
      <c r="H4189" t="s">
        <v>62</v>
      </c>
      <c r="I4189">
        <v>34.53</v>
      </c>
      <c r="J4189">
        <v>142.77000000000001</v>
      </c>
      <c r="K4189" t="s">
        <v>17</v>
      </c>
      <c r="L4189" t="s">
        <v>17</v>
      </c>
    </row>
    <row r="4190" spans="1:12" hidden="1" x14ac:dyDescent="0.25">
      <c r="A4190" s="2">
        <v>43100</v>
      </c>
      <c r="B4190" t="s">
        <v>24</v>
      </c>
      <c r="C4190">
        <v>2017</v>
      </c>
      <c r="D4190">
        <v>4</v>
      </c>
      <c r="E4190" t="s">
        <v>87</v>
      </c>
      <c r="F4190" t="s">
        <v>88</v>
      </c>
      <c r="G4190" t="s">
        <v>89</v>
      </c>
      <c r="H4190" t="s">
        <v>62</v>
      </c>
      <c r="I4190">
        <v>39.15</v>
      </c>
      <c r="J4190">
        <v>145.06</v>
      </c>
      <c r="K4190">
        <v>7.6672000000000004E-2</v>
      </c>
      <c r="L4190">
        <v>10.33</v>
      </c>
    </row>
    <row r="4191" spans="1:12" hidden="1" x14ac:dyDescent="0.25">
      <c r="A4191" s="2">
        <v>43190</v>
      </c>
      <c r="B4191" t="s">
        <v>25</v>
      </c>
      <c r="C4191">
        <v>2018</v>
      </c>
      <c r="D4191">
        <v>1</v>
      </c>
      <c r="E4191" t="s">
        <v>87</v>
      </c>
      <c r="F4191" t="s">
        <v>88</v>
      </c>
      <c r="G4191" t="s">
        <v>89</v>
      </c>
      <c r="H4191" t="s">
        <v>62</v>
      </c>
      <c r="I4191">
        <v>39.130000000000003</v>
      </c>
      <c r="J4191">
        <v>147.22999999999999</v>
      </c>
      <c r="K4191">
        <v>6.0199999999999997E-2</v>
      </c>
      <c r="L4191">
        <v>8.36</v>
      </c>
    </row>
    <row r="4192" spans="1:12" hidden="1" x14ac:dyDescent="0.25">
      <c r="A4192" s="2">
        <v>43281</v>
      </c>
      <c r="B4192" t="s">
        <v>26</v>
      </c>
      <c r="C4192">
        <v>2018</v>
      </c>
      <c r="D4192">
        <v>2</v>
      </c>
      <c r="E4192" t="s">
        <v>87</v>
      </c>
      <c r="F4192" t="s">
        <v>88</v>
      </c>
      <c r="G4192" t="s">
        <v>89</v>
      </c>
      <c r="H4192" t="s">
        <v>62</v>
      </c>
      <c r="I4192">
        <v>37.83</v>
      </c>
      <c r="J4192">
        <v>150.65</v>
      </c>
      <c r="K4192">
        <v>7.4152999999999997E-2</v>
      </c>
      <c r="L4192">
        <v>10.4</v>
      </c>
    </row>
    <row r="4193" spans="1:12" hidden="1" x14ac:dyDescent="0.25">
      <c r="A4193" s="2">
        <v>43373</v>
      </c>
      <c r="B4193" t="s">
        <v>27</v>
      </c>
      <c r="C4193">
        <v>2018</v>
      </c>
      <c r="D4193">
        <v>3</v>
      </c>
      <c r="E4193" t="s">
        <v>87</v>
      </c>
      <c r="F4193" t="s">
        <v>88</v>
      </c>
      <c r="G4193" t="s">
        <v>89</v>
      </c>
      <c r="H4193" t="s">
        <v>62</v>
      </c>
      <c r="I4193">
        <v>38.65</v>
      </c>
      <c r="J4193">
        <v>154.77000000000001</v>
      </c>
      <c r="K4193">
        <v>8.4051000000000001E-2</v>
      </c>
      <c r="L4193">
        <v>12</v>
      </c>
    </row>
    <row r="4194" spans="1:12" hidden="1" x14ac:dyDescent="0.25">
      <c r="A4194" s="2">
        <v>43465</v>
      </c>
      <c r="B4194" t="s">
        <v>28</v>
      </c>
      <c r="C4194">
        <v>2018</v>
      </c>
      <c r="D4194">
        <v>4</v>
      </c>
      <c r="E4194" t="s">
        <v>87</v>
      </c>
      <c r="F4194" t="s">
        <v>88</v>
      </c>
      <c r="G4194" t="s">
        <v>89</v>
      </c>
      <c r="H4194" t="s">
        <v>62</v>
      </c>
      <c r="I4194">
        <v>38.82</v>
      </c>
      <c r="J4194">
        <v>154.43</v>
      </c>
      <c r="K4194">
        <v>6.4593999999999999E-2</v>
      </c>
      <c r="L4194">
        <v>9.3699999999999992</v>
      </c>
    </row>
    <row r="4195" spans="1:12" hidden="1" x14ac:dyDescent="0.25">
      <c r="A4195" s="2">
        <v>43555</v>
      </c>
      <c r="B4195" t="s">
        <v>29</v>
      </c>
      <c r="C4195">
        <v>2019</v>
      </c>
      <c r="D4195">
        <v>1</v>
      </c>
      <c r="E4195" t="s">
        <v>87</v>
      </c>
      <c r="F4195" t="s">
        <v>88</v>
      </c>
      <c r="G4195" t="s">
        <v>89</v>
      </c>
      <c r="H4195" t="s">
        <v>62</v>
      </c>
      <c r="I4195">
        <v>40.6</v>
      </c>
      <c r="J4195">
        <v>155.9</v>
      </c>
      <c r="K4195">
        <v>5.8887000000000002E-2</v>
      </c>
      <c r="L4195">
        <v>8.67</v>
      </c>
    </row>
    <row r="4196" spans="1:12" hidden="1" x14ac:dyDescent="0.25">
      <c r="A4196" s="2">
        <v>43646</v>
      </c>
      <c r="B4196" t="s">
        <v>30</v>
      </c>
      <c r="C4196">
        <v>2019</v>
      </c>
      <c r="D4196">
        <v>2</v>
      </c>
      <c r="E4196" t="s">
        <v>87</v>
      </c>
      <c r="F4196" t="s">
        <v>88</v>
      </c>
      <c r="G4196" t="s">
        <v>89</v>
      </c>
      <c r="H4196" t="s">
        <v>62</v>
      </c>
      <c r="I4196">
        <v>42.87</v>
      </c>
      <c r="J4196">
        <v>160.94</v>
      </c>
      <c r="K4196">
        <v>6.8304000000000004E-2</v>
      </c>
      <c r="L4196">
        <v>10.29</v>
      </c>
    </row>
    <row r="4197" spans="1:12" hidden="1" x14ac:dyDescent="0.25">
      <c r="A4197" s="2">
        <v>43738</v>
      </c>
      <c r="B4197" t="s">
        <v>31</v>
      </c>
      <c r="C4197">
        <v>2019</v>
      </c>
      <c r="D4197">
        <v>3</v>
      </c>
      <c r="E4197" t="s">
        <v>87</v>
      </c>
      <c r="F4197" t="s">
        <v>88</v>
      </c>
      <c r="G4197" t="s">
        <v>89</v>
      </c>
      <c r="H4197" t="s">
        <v>62</v>
      </c>
      <c r="I4197">
        <v>45.86</v>
      </c>
      <c r="J4197">
        <v>168.15</v>
      </c>
      <c r="K4197">
        <v>8.6451E-2</v>
      </c>
      <c r="L4197">
        <v>13.38</v>
      </c>
    </row>
    <row r="4198" spans="1:12" hidden="1" x14ac:dyDescent="0.25">
      <c r="A4198" s="2">
        <v>43830</v>
      </c>
      <c r="B4198" t="s">
        <v>32</v>
      </c>
      <c r="C4198">
        <v>2019</v>
      </c>
      <c r="D4198">
        <v>4</v>
      </c>
      <c r="E4198" t="s">
        <v>87</v>
      </c>
      <c r="F4198" t="s">
        <v>88</v>
      </c>
      <c r="G4198" t="s">
        <v>89</v>
      </c>
      <c r="H4198" t="s">
        <v>62</v>
      </c>
      <c r="I4198">
        <v>43.11</v>
      </c>
      <c r="J4198">
        <v>172.45</v>
      </c>
      <c r="K4198">
        <v>0.116687</v>
      </c>
      <c r="L4198">
        <v>18.02</v>
      </c>
    </row>
    <row r="4199" spans="1:12" hidden="1" x14ac:dyDescent="0.25">
      <c r="A4199" s="2">
        <v>43921</v>
      </c>
      <c r="B4199" t="s">
        <v>33</v>
      </c>
      <c r="C4199">
        <v>2020</v>
      </c>
      <c r="D4199">
        <v>1</v>
      </c>
      <c r="E4199" t="s">
        <v>87</v>
      </c>
      <c r="F4199" t="s">
        <v>88</v>
      </c>
      <c r="G4199" t="s">
        <v>89</v>
      </c>
      <c r="H4199" t="s">
        <v>62</v>
      </c>
      <c r="I4199">
        <v>47.69</v>
      </c>
      <c r="J4199">
        <v>179.53</v>
      </c>
      <c r="K4199">
        <v>0.15157200000000001</v>
      </c>
      <c r="L4199">
        <v>23.63</v>
      </c>
    </row>
    <row r="4200" spans="1:12" hidden="1" x14ac:dyDescent="0.25">
      <c r="A4200" s="2">
        <v>44012</v>
      </c>
      <c r="B4200" t="s">
        <v>34</v>
      </c>
      <c r="C4200">
        <v>2020</v>
      </c>
      <c r="D4200">
        <v>2</v>
      </c>
      <c r="E4200" t="s">
        <v>87</v>
      </c>
      <c r="F4200" t="s">
        <v>88</v>
      </c>
      <c r="G4200" t="s">
        <v>89</v>
      </c>
      <c r="H4200" t="s">
        <v>62</v>
      </c>
      <c r="I4200">
        <v>46.57</v>
      </c>
      <c r="J4200">
        <v>183.23</v>
      </c>
      <c r="K4200">
        <v>0.13849900000000001</v>
      </c>
      <c r="L4200">
        <v>22.29</v>
      </c>
    </row>
    <row r="4201" spans="1:12" hidden="1" x14ac:dyDescent="0.25">
      <c r="A4201" s="2">
        <v>44104</v>
      </c>
      <c r="B4201" t="s">
        <v>35</v>
      </c>
      <c r="C4201">
        <v>2020</v>
      </c>
      <c r="D4201">
        <v>3</v>
      </c>
      <c r="E4201" t="s">
        <v>87</v>
      </c>
      <c r="F4201" t="s">
        <v>88</v>
      </c>
      <c r="G4201" t="s">
        <v>89</v>
      </c>
      <c r="H4201" t="s">
        <v>62</v>
      </c>
      <c r="I4201">
        <v>38.86</v>
      </c>
      <c r="J4201">
        <v>176.23</v>
      </c>
      <c r="K4201">
        <v>4.8051999999999997E-2</v>
      </c>
      <c r="L4201">
        <v>8.08</v>
      </c>
    </row>
    <row r="4202" spans="1:12" hidden="1" x14ac:dyDescent="0.25">
      <c r="A4202" s="2">
        <v>44196</v>
      </c>
      <c r="B4202" t="s">
        <v>36</v>
      </c>
      <c r="C4202">
        <v>2020</v>
      </c>
      <c r="D4202">
        <v>4</v>
      </c>
      <c r="E4202" t="s">
        <v>87</v>
      </c>
      <c r="F4202" t="s">
        <v>88</v>
      </c>
      <c r="G4202" t="s">
        <v>89</v>
      </c>
      <c r="H4202" t="s">
        <v>62</v>
      </c>
      <c r="I4202">
        <v>52.36</v>
      </c>
      <c r="J4202">
        <v>185.48</v>
      </c>
      <c r="K4202">
        <v>7.5558E-2</v>
      </c>
      <c r="L4202">
        <v>13.03</v>
      </c>
    </row>
    <row r="4203" spans="1:12" hidden="1" x14ac:dyDescent="0.25">
      <c r="A4203" s="2">
        <v>44286</v>
      </c>
      <c r="B4203" t="s">
        <v>37</v>
      </c>
      <c r="C4203">
        <v>2021</v>
      </c>
      <c r="D4203">
        <v>1</v>
      </c>
      <c r="E4203" t="s">
        <v>87</v>
      </c>
      <c r="F4203" t="s">
        <v>88</v>
      </c>
      <c r="G4203" t="s">
        <v>89</v>
      </c>
      <c r="H4203" t="s">
        <v>62</v>
      </c>
      <c r="I4203">
        <v>57.65</v>
      </c>
      <c r="J4203">
        <v>195.44</v>
      </c>
      <c r="K4203">
        <v>8.8620000000000004E-2</v>
      </c>
      <c r="L4203">
        <v>15.91</v>
      </c>
    </row>
    <row r="4204" spans="1:12" hidden="1" x14ac:dyDescent="0.25">
      <c r="A4204" s="2">
        <v>44377</v>
      </c>
      <c r="B4204" t="s">
        <v>38</v>
      </c>
      <c r="C4204">
        <v>2021</v>
      </c>
      <c r="D4204">
        <v>2</v>
      </c>
      <c r="E4204" t="s">
        <v>87</v>
      </c>
      <c r="F4204" t="s">
        <v>88</v>
      </c>
      <c r="G4204" t="s">
        <v>89</v>
      </c>
      <c r="H4204" t="s">
        <v>62</v>
      </c>
      <c r="I4204">
        <v>62.63</v>
      </c>
      <c r="J4204">
        <v>211.51</v>
      </c>
      <c r="K4204">
        <v>0.15434200000000001</v>
      </c>
      <c r="L4204">
        <v>28.28</v>
      </c>
    </row>
    <row r="4205" spans="1:12" hidden="1" x14ac:dyDescent="0.25">
      <c r="A4205" s="2">
        <v>44469</v>
      </c>
      <c r="B4205" t="s">
        <v>39</v>
      </c>
      <c r="C4205">
        <v>2021</v>
      </c>
      <c r="D4205">
        <v>3</v>
      </c>
      <c r="E4205" t="s">
        <v>87</v>
      </c>
      <c r="F4205" t="s">
        <v>88</v>
      </c>
      <c r="G4205" t="s">
        <v>89</v>
      </c>
      <c r="H4205" t="s">
        <v>62</v>
      </c>
      <c r="I4205">
        <v>63.7</v>
      </c>
      <c r="J4205">
        <v>236.35</v>
      </c>
      <c r="K4205">
        <v>0.34114499999999998</v>
      </c>
      <c r="L4205">
        <v>60.12</v>
      </c>
    </row>
    <row r="4206" spans="1:12" hidden="1" x14ac:dyDescent="0.25">
      <c r="A4206" s="2">
        <v>44561</v>
      </c>
      <c r="B4206" t="s">
        <v>40</v>
      </c>
      <c r="C4206">
        <v>2021</v>
      </c>
      <c r="D4206">
        <v>4</v>
      </c>
      <c r="E4206" t="s">
        <v>87</v>
      </c>
      <c r="F4206" t="s">
        <v>88</v>
      </c>
      <c r="G4206" t="s">
        <v>89</v>
      </c>
      <c r="H4206" t="s">
        <v>62</v>
      </c>
      <c r="I4206">
        <v>66.02</v>
      </c>
      <c r="J4206">
        <v>250.01</v>
      </c>
      <c r="K4206">
        <v>0.347908</v>
      </c>
      <c r="L4206">
        <v>64.53</v>
      </c>
    </row>
    <row r="4207" spans="1:12" hidden="1" x14ac:dyDescent="0.25">
      <c r="A4207" s="2">
        <v>44651</v>
      </c>
      <c r="B4207" t="s">
        <v>41</v>
      </c>
      <c r="C4207">
        <v>2022</v>
      </c>
      <c r="D4207">
        <v>1</v>
      </c>
      <c r="E4207" t="s">
        <v>87</v>
      </c>
      <c r="F4207" t="s">
        <v>88</v>
      </c>
      <c r="G4207" t="s">
        <v>89</v>
      </c>
      <c r="H4207" t="s">
        <v>62</v>
      </c>
      <c r="I4207">
        <v>65.069999999999993</v>
      </c>
      <c r="J4207">
        <v>257.43</v>
      </c>
      <c r="K4207">
        <v>0.31718200000000002</v>
      </c>
      <c r="L4207">
        <v>61.99</v>
      </c>
    </row>
    <row r="4208" spans="1:12" hidden="1" x14ac:dyDescent="0.25">
      <c r="A4208" s="2">
        <v>44742</v>
      </c>
      <c r="B4208" t="s">
        <v>42</v>
      </c>
      <c r="C4208">
        <v>2022</v>
      </c>
      <c r="D4208">
        <v>2</v>
      </c>
      <c r="E4208" t="s">
        <v>87</v>
      </c>
      <c r="F4208" t="s">
        <v>88</v>
      </c>
      <c r="G4208" t="s">
        <v>89</v>
      </c>
      <c r="H4208" t="s">
        <v>62</v>
      </c>
      <c r="I4208">
        <v>61.22</v>
      </c>
      <c r="J4208">
        <v>256.01</v>
      </c>
      <c r="K4208">
        <v>0.210392</v>
      </c>
      <c r="L4208">
        <v>44.5</v>
      </c>
    </row>
    <row r="4209" spans="1:12" hidden="1" x14ac:dyDescent="0.25">
      <c r="A4209" s="2">
        <v>44834</v>
      </c>
      <c r="B4209" t="s">
        <v>43</v>
      </c>
      <c r="C4209">
        <v>2022</v>
      </c>
      <c r="D4209">
        <v>3</v>
      </c>
      <c r="E4209" t="s">
        <v>87</v>
      </c>
      <c r="F4209" t="s">
        <v>88</v>
      </c>
      <c r="G4209" t="s">
        <v>89</v>
      </c>
      <c r="H4209" t="s">
        <v>62</v>
      </c>
      <c r="I4209">
        <v>65.7</v>
      </c>
      <c r="J4209">
        <v>258.02</v>
      </c>
      <c r="K4209">
        <v>9.1686000000000004E-2</v>
      </c>
      <c r="L4209">
        <v>21.67</v>
      </c>
    </row>
    <row r="4210" spans="1:12" hidden="1" x14ac:dyDescent="0.25">
      <c r="A4210" s="2">
        <v>44926</v>
      </c>
      <c r="B4210" t="s">
        <v>44</v>
      </c>
      <c r="C4210">
        <v>2022</v>
      </c>
      <c r="D4210">
        <v>4</v>
      </c>
      <c r="E4210" t="s">
        <v>87</v>
      </c>
      <c r="F4210" t="s">
        <v>88</v>
      </c>
      <c r="G4210" t="s">
        <v>89</v>
      </c>
      <c r="H4210" t="s">
        <v>62</v>
      </c>
      <c r="I4210">
        <v>68.45</v>
      </c>
      <c r="J4210">
        <v>260.44</v>
      </c>
      <c r="K4210">
        <v>4.1717999999999998E-2</v>
      </c>
      <c r="L4210">
        <v>10.43</v>
      </c>
    </row>
    <row r="4211" spans="1:12" hidden="1" x14ac:dyDescent="0.25">
      <c r="A4211" s="2">
        <v>45016</v>
      </c>
      <c r="B4211" t="s">
        <v>45</v>
      </c>
      <c r="C4211">
        <v>2023</v>
      </c>
      <c r="D4211">
        <v>1</v>
      </c>
      <c r="E4211" t="s">
        <v>87</v>
      </c>
      <c r="F4211" t="s">
        <v>88</v>
      </c>
      <c r="G4211" t="s">
        <v>89</v>
      </c>
      <c r="H4211" t="s">
        <v>62</v>
      </c>
      <c r="I4211">
        <v>61.04</v>
      </c>
      <c r="J4211">
        <v>256.42</v>
      </c>
      <c r="K4211">
        <v>-3.9230000000000003E-3</v>
      </c>
      <c r="L4211">
        <v>-1.01</v>
      </c>
    </row>
    <row r="4212" spans="1:12" hidden="1" x14ac:dyDescent="0.25">
      <c r="A4212" s="2">
        <v>45107</v>
      </c>
      <c r="B4212" t="s">
        <v>46</v>
      </c>
      <c r="C4212">
        <v>2023</v>
      </c>
      <c r="D4212">
        <v>2</v>
      </c>
      <c r="E4212" t="s">
        <v>87</v>
      </c>
      <c r="F4212" t="s">
        <v>88</v>
      </c>
      <c r="G4212" t="s">
        <v>89</v>
      </c>
      <c r="H4212" t="s">
        <v>62</v>
      </c>
      <c r="I4212">
        <v>63.78</v>
      </c>
      <c r="J4212">
        <v>258.98</v>
      </c>
      <c r="K4212">
        <v>1.1601E-2</v>
      </c>
      <c r="L4212">
        <v>2.97</v>
      </c>
    </row>
    <row r="4213" spans="1:12" hidden="1" x14ac:dyDescent="0.25">
      <c r="A4213" s="2">
        <v>45199</v>
      </c>
      <c r="B4213" t="s">
        <v>47</v>
      </c>
      <c r="C4213">
        <v>2023</v>
      </c>
      <c r="D4213">
        <v>3</v>
      </c>
      <c r="E4213" t="s">
        <v>87</v>
      </c>
      <c r="F4213" t="s">
        <v>88</v>
      </c>
      <c r="G4213" t="s">
        <v>89</v>
      </c>
      <c r="H4213" t="s">
        <v>62</v>
      </c>
      <c r="I4213">
        <v>65.75</v>
      </c>
      <c r="J4213">
        <v>259.02</v>
      </c>
      <c r="K4213">
        <v>3.8760000000000001E-3</v>
      </c>
      <c r="L4213">
        <v>1</v>
      </c>
    </row>
    <row r="4214" spans="1:12" hidden="1" x14ac:dyDescent="0.25">
      <c r="A4214" s="2">
        <v>45291</v>
      </c>
      <c r="B4214" t="s">
        <v>48</v>
      </c>
      <c r="C4214">
        <v>2023</v>
      </c>
      <c r="D4214">
        <v>4</v>
      </c>
      <c r="E4214" t="s">
        <v>87</v>
      </c>
      <c r="F4214" t="s">
        <v>88</v>
      </c>
      <c r="G4214" t="s">
        <v>89</v>
      </c>
      <c r="H4214" t="s">
        <v>62</v>
      </c>
      <c r="I4214">
        <v>69.17</v>
      </c>
      <c r="J4214">
        <v>259.75</v>
      </c>
      <c r="K4214">
        <v>-2.6489999999999999E-3</v>
      </c>
      <c r="L4214">
        <v>-0.69</v>
      </c>
    </row>
    <row r="4215" spans="1:12" hidden="1" x14ac:dyDescent="0.25">
      <c r="A4215" s="2">
        <v>45382</v>
      </c>
      <c r="B4215" t="s">
        <v>49</v>
      </c>
      <c r="C4215">
        <v>2024</v>
      </c>
      <c r="D4215">
        <v>1</v>
      </c>
      <c r="E4215" t="s">
        <v>87</v>
      </c>
      <c r="F4215" t="s">
        <v>88</v>
      </c>
      <c r="G4215" t="s">
        <v>89</v>
      </c>
      <c r="H4215" t="s">
        <v>62</v>
      </c>
      <c r="I4215">
        <v>73.36</v>
      </c>
      <c r="J4215">
        <v>272.06</v>
      </c>
      <c r="K4215">
        <v>6.0994E-2</v>
      </c>
      <c r="L4215">
        <v>15.64</v>
      </c>
    </row>
    <row r="4216" spans="1:12" hidden="1" x14ac:dyDescent="0.25">
      <c r="A4216" s="2">
        <v>45473</v>
      </c>
      <c r="B4216" t="s">
        <v>50</v>
      </c>
      <c r="C4216">
        <v>2024</v>
      </c>
      <c r="D4216">
        <v>2</v>
      </c>
      <c r="E4216" t="s">
        <v>87</v>
      </c>
      <c r="F4216" t="s">
        <v>88</v>
      </c>
      <c r="G4216" t="s">
        <v>89</v>
      </c>
      <c r="H4216" t="s">
        <v>62</v>
      </c>
      <c r="I4216">
        <v>75.78</v>
      </c>
      <c r="J4216">
        <v>284.06</v>
      </c>
      <c r="K4216">
        <v>9.6840999999999997E-2</v>
      </c>
      <c r="L4216">
        <v>25.08</v>
      </c>
    </row>
    <row r="4217" spans="1:12" hidden="1" x14ac:dyDescent="0.25">
      <c r="A4217" s="2">
        <v>45565</v>
      </c>
      <c r="B4217" t="s">
        <v>51</v>
      </c>
      <c r="C4217">
        <v>2024</v>
      </c>
      <c r="D4217">
        <v>3</v>
      </c>
      <c r="E4217" t="s">
        <v>87</v>
      </c>
      <c r="F4217" t="s">
        <v>88</v>
      </c>
      <c r="G4217" t="s">
        <v>89</v>
      </c>
      <c r="H4217" t="s">
        <v>62</v>
      </c>
      <c r="I4217">
        <v>71.83</v>
      </c>
      <c r="J4217">
        <v>290.13</v>
      </c>
      <c r="K4217">
        <v>0.12010700000000001</v>
      </c>
      <c r="L4217">
        <v>31.11</v>
      </c>
    </row>
    <row r="4218" spans="1:12" hidden="1" x14ac:dyDescent="0.25">
      <c r="A4218" s="2">
        <v>45657</v>
      </c>
      <c r="B4218" t="s">
        <v>52</v>
      </c>
      <c r="C4218">
        <v>2024</v>
      </c>
      <c r="D4218">
        <v>4</v>
      </c>
      <c r="E4218" t="s">
        <v>87</v>
      </c>
      <c r="F4218" t="s">
        <v>88</v>
      </c>
      <c r="G4218" t="s">
        <v>89</v>
      </c>
      <c r="H4218" t="s">
        <v>62</v>
      </c>
      <c r="I4218">
        <v>72.11</v>
      </c>
      <c r="J4218">
        <v>293.07</v>
      </c>
      <c r="K4218">
        <v>0.128277</v>
      </c>
      <c r="L4218">
        <v>33.32</v>
      </c>
    </row>
    <row r="4219" spans="1:12" hidden="1" x14ac:dyDescent="0.25">
      <c r="A4219" s="2">
        <v>45747</v>
      </c>
      <c r="B4219" t="s">
        <v>53</v>
      </c>
      <c r="C4219">
        <v>2025</v>
      </c>
      <c r="D4219">
        <v>1</v>
      </c>
      <c r="E4219" t="s">
        <v>87</v>
      </c>
      <c r="F4219" t="s">
        <v>88</v>
      </c>
      <c r="G4219" t="s">
        <v>89</v>
      </c>
      <c r="H4219" t="s">
        <v>62</v>
      </c>
      <c r="I4219">
        <v>77.099999999999994</v>
      </c>
      <c r="J4219">
        <v>296.81</v>
      </c>
      <c r="K4219">
        <v>9.0972999999999998E-2</v>
      </c>
      <c r="L4219">
        <v>24.75</v>
      </c>
    </row>
    <row r="4220" spans="1:12" hidden="1" x14ac:dyDescent="0.25">
      <c r="A4220" s="2">
        <v>42460</v>
      </c>
      <c r="B4220" t="s">
        <v>12</v>
      </c>
      <c r="C4220">
        <v>2016</v>
      </c>
      <c r="D4220">
        <v>1</v>
      </c>
      <c r="E4220" t="s">
        <v>87</v>
      </c>
      <c r="F4220" t="s">
        <v>88</v>
      </c>
      <c r="G4220" t="s">
        <v>89</v>
      </c>
      <c r="H4220" t="s">
        <v>63</v>
      </c>
      <c r="I4220">
        <v>31.85</v>
      </c>
      <c r="J4220" t="s">
        <v>17</v>
      </c>
      <c r="K4220" t="s">
        <v>17</v>
      </c>
      <c r="L4220" t="s">
        <v>17</v>
      </c>
    </row>
    <row r="4221" spans="1:12" hidden="1" x14ac:dyDescent="0.25">
      <c r="A4221" s="2">
        <v>42551</v>
      </c>
      <c r="B4221" t="s">
        <v>18</v>
      </c>
      <c r="C4221">
        <v>2016</v>
      </c>
      <c r="D4221">
        <v>2</v>
      </c>
      <c r="E4221" t="s">
        <v>87</v>
      </c>
      <c r="F4221" t="s">
        <v>88</v>
      </c>
      <c r="G4221" t="s">
        <v>89</v>
      </c>
      <c r="H4221" t="s">
        <v>63</v>
      </c>
      <c r="I4221">
        <v>30.9</v>
      </c>
      <c r="J4221" t="s">
        <v>17</v>
      </c>
      <c r="K4221" t="s">
        <v>17</v>
      </c>
      <c r="L4221" t="s">
        <v>17</v>
      </c>
    </row>
    <row r="4222" spans="1:12" hidden="1" x14ac:dyDescent="0.25">
      <c r="A4222" s="2">
        <v>42643</v>
      </c>
      <c r="B4222" t="s">
        <v>19</v>
      </c>
      <c r="C4222">
        <v>2016</v>
      </c>
      <c r="D4222">
        <v>3</v>
      </c>
      <c r="E4222" t="s">
        <v>87</v>
      </c>
      <c r="F4222" t="s">
        <v>88</v>
      </c>
      <c r="G4222" t="s">
        <v>89</v>
      </c>
      <c r="H4222" t="s">
        <v>63</v>
      </c>
      <c r="I4222">
        <v>26.56</v>
      </c>
      <c r="J4222" t="s">
        <v>17</v>
      </c>
      <c r="K4222" t="s">
        <v>17</v>
      </c>
      <c r="L4222" t="s">
        <v>17</v>
      </c>
    </row>
    <row r="4223" spans="1:12" hidden="1" x14ac:dyDescent="0.25">
      <c r="A4223" s="2">
        <v>42735</v>
      </c>
      <c r="B4223" t="s">
        <v>20</v>
      </c>
      <c r="C4223">
        <v>2016</v>
      </c>
      <c r="D4223">
        <v>4</v>
      </c>
      <c r="E4223" t="s">
        <v>87</v>
      </c>
      <c r="F4223" t="s">
        <v>88</v>
      </c>
      <c r="G4223" t="s">
        <v>89</v>
      </c>
      <c r="H4223" t="s">
        <v>63</v>
      </c>
      <c r="I4223">
        <v>28.32</v>
      </c>
      <c r="J4223">
        <v>117.63</v>
      </c>
      <c r="K4223" t="s">
        <v>17</v>
      </c>
      <c r="L4223" t="s">
        <v>17</v>
      </c>
    </row>
    <row r="4224" spans="1:12" hidden="1" x14ac:dyDescent="0.25">
      <c r="A4224" s="2">
        <v>42825</v>
      </c>
      <c r="B4224" t="s">
        <v>21</v>
      </c>
      <c r="C4224">
        <v>2017</v>
      </c>
      <c r="D4224">
        <v>1</v>
      </c>
      <c r="E4224" t="s">
        <v>87</v>
      </c>
      <c r="F4224" t="s">
        <v>88</v>
      </c>
      <c r="G4224" t="s">
        <v>89</v>
      </c>
      <c r="H4224" t="s">
        <v>63</v>
      </c>
      <c r="I4224">
        <v>33.159999999999997</v>
      </c>
      <c r="J4224">
        <v>118.94</v>
      </c>
      <c r="K4224" t="s">
        <v>17</v>
      </c>
      <c r="L4224" t="s">
        <v>17</v>
      </c>
    </row>
    <row r="4225" spans="1:12" hidden="1" x14ac:dyDescent="0.25">
      <c r="A4225" s="2">
        <v>42916</v>
      </c>
      <c r="B4225" t="s">
        <v>22</v>
      </c>
      <c r="C4225">
        <v>2017</v>
      </c>
      <c r="D4225">
        <v>2</v>
      </c>
      <c r="E4225" t="s">
        <v>87</v>
      </c>
      <c r="F4225" t="s">
        <v>88</v>
      </c>
      <c r="G4225" t="s">
        <v>89</v>
      </c>
      <c r="H4225" t="s">
        <v>63</v>
      </c>
      <c r="I4225">
        <v>30.47</v>
      </c>
      <c r="J4225">
        <v>118.51</v>
      </c>
      <c r="K4225" t="s">
        <v>17</v>
      </c>
      <c r="L4225" t="s">
        <v>17</v>
      </c>
    </row>
    <row r="4226" spans="1:12" hidden="1" x14ac:dyDescent="0.25">
      <c r="A4226" s="2">
        <v>43008</v>
      </c>
      <c r="B4226" t="s">
        <v>23</v>
      </c>
      <c r="C4226">
        <v>2017</v>
      </c>
      <c r="D4226">
        <v>3</v>
      </c>
      <c r="E4226" t="s">
        <v>87</v>
      </c>
      <c r="F4226" t="s">
        <v>88</v>
      </c>
      <c r="G4226" t="s">
        <v>89</v>
      </c>
      <c r="H4226" t="s">
        <v>63</v>
      </c>
      <c r="I4226">
        <v>29.93</v>
      </c>
      <c r="J4226">
        <v>121.88</v>
      </c>
      <c r="K4226" t="s">
        <v>17</v>
      </c>
      <c r="L4226" t="s">
        <v>17</v>
      </c>
    </row>
    <row r="4227" spans="1:12" hidden="1" x14ac:dyDescent="0.25">
      <c r="A4227" s="2">
        <v>43100</v>
      </c>
      <c r="B4227" t="s">
        <v>24</v>
      </c>
      <c r="C4227">
        <v>2017</v>
      </c>
      <c r="D4227">
        <v>4</v>
      </c>
      <c r="E4227" t="s">
        <v>87</v>
      </c>
      <c r="F4227" t="s">
        <v>88</v>
      </c>
      <c r="G4227" t="s">
        <v>89</v>
      </c>
      <c r="H4227" t="s">
        <v>63</v>
      </c>
      <c r="I4227">
        <v>34.83</v>
      </c>
      <c r="J4227">
        <v>128.4</v>
      </c>
      <c r="K4227">
        <v>9.1558E-2</v>
      </c>
      <c r="L4227">
        <v>10.77</v>
      </c>
    </row>
    <row r="4228" spans="1:12" hidden="1" x14ac:dyDescent="0.25">
      <c r="A4228" s="2">
        <v>43190</v>
      </c>
      <c r="B4228" t="s">
        <v>25</v>
      </c>
      <c r="C4228">
        <v>2018</v>
      </c>
      <c r="D4228">
        <v>1</v>
      </c>
      <c r="E4228" t="s">
        <v>87</v>
      </c>
      <c r="F4228" t="s">
        <v>88</v>
      </c>
      <c r="G4228" t="s">
        <v>89</v>
      </c>
      <c r="H4228" t="s">
        <v>63</v>
      </c>
      <c r="I4228">
        <v>29.88</v>
      </c>
      <c r="J4228">
        <v>125.11</v>
      </c>
      <c r="K4228">
        <v>5.1874999999999998E-2</v>
      </c>
      <c r="L4228">
        <v>6.17</v>
      </c>
    </row>
    <row r="4229" spans="1:12" hidden="1" x14ac:dyDescent="0.25">
      <c r="A4229" s="2">
        <v>43281</v>
      </c>
      <c r="B4229" t="s">
        <v>26</v>
      </c>
      <c r="C4229">
        <v>2018</v>
      </c>
      <c r="D4229">
        <v>2</v>
      </c>
      <c r="E4229" t="s">
        <v>87</v>
      </c>
      <c r="F4229" t="s">
        <v>88</v>
      </c>
      <c r="G4229" t="s">
        <v>89</v>
      </c>
      <c r="H4229" t="s">
        <v>63</v>
      </c>
      <c r="I4229">
        <v>33.28</v>
      </c>
      <c r="J4229">
        <v>127.93</v>
      </c>
      <c r="K4229">
        <v>7.9487000000000002E-2</v>
      </c>
      <c r="L4229">
        <v>9.42</v>
      </c>
    </row>
    <row r="4230" spans="1:12" hidden="1" x14ac:dyDescent="0.25">
      <c r="A4230" s="2">
        <v>43373</v>
      </c>
      <c r="B4230" t="s">
        <v>27</v>
      </c>
      <c r="C4230">
        <v>2018</v>
      </c>
      <c r="D4230">
        <v>3</v>
      </c>
      <c r="E4230" t="s">
        <v>87</v>
      </c>
      <c r="F4230" t="s">
        <v>88</v>
      </c>
      <c r="G4230" t="s">
        <v>89</v>
      </c>
      <c r="H4230" t="s">
        <v>63</v>
      </c>
      <c r="I4230">
        <v>29.75</v>
      </c>
      <c r="J4230">
        <v>127.74</v>
      </c>
      <c r="K4230">
        <v>4.8079999999999998E-2</v>
      </c>
      <c r="L4230">
        <v>5.86</v>
      </c>
    </row>
    <row r="4231" spans="1:12" hidden="1" x14ac:dyDescent="0.25">
      <c r="A4231" s="2">
        <v>43465</v>
      </c>
      <c r="B4231" t="s">
        <v>28</v>
      </c>
      <c r="C4231">
        <v>2018</v>
      </c>
      <c r="D4231">
        <v>4</v>
      </c>
      <c r="E4231" t="s">
        <v>87</v>
      </c>
      <c r="F4231" t="s">
        <v>88</v>
      </c>
      <c r="G4231" t="s">
        <v>89</v>
      </c>
      <c r="H4231" t="s">
        <v>63</v>
      </c>
      <c r="I4231">
        <v>35.33</v>
      </c>
      <c r="J4231">
        <v>128.22999999999999</v>
      </c>
      <c r="K4231">
        <v>-1.3240000000000001E-3</v>
      </c>
      <c r="L4231">
        <v>-0.17</v>
      </c>
    </row>
    <row r="4232" spans="1:12" hidden="1" x14ac:dyDescent="0.25">
      <c r="A4232" s="2">
        <v>43555</v>
      </c>
      <c r="B4232" t="s">
        <v>29</v>
      </c>
      <c r="C4232">
        <v>2019</v>
      </c>
      <c r="D4232">
        <v>1</v>
      </c>
      <c r="E4232" t="s">
        <v>87</v>
      </c>
      <c r="F4232" t="s">
        <v>88</v>
      </c>
      <c r="G4232" t="s">
        <v>89</v>
      </c>
      <c r="H4232" t="s">
        <v>63</v>
      </c>
      <c r="I4232">
        <v>35.72</v>
      </c>
      <c r="J4232">
        <v>134.08000000000001</v>
      </c>
      <c r="K4232">
        <v>7.1696999999999997E-2</v>
      </c>
      <c r="L4232">
        <v>8.9700000000000006</v>
      </c>
    </row>
    <row r="4233" spans="1:12" hidden="1" x14ac:dyDescent="0.25">
      <c r="A4233" s="2">
        <v>43646</v>
      </c>
      <c r="B4233" t="s">
        <v>30</v>
      </c>
      <c r="C4233">
        <v>2019</v>
      </c>
      <c r="D4233">
        <v>2</v>
      </c>
      <c r="E4233" t="s">
        <v>87</v>
      </c>
      <c r="F4233" t="s">
        <v>88</v>
      </c>
      <c r="G4233" t="s">
        <v>89</v>
      </c>
      <c r="H4233" t="s">
        <v>63</v>
      </c>
      <c r="I4233">
        <v>34.29</v>
      </c>
      <c r="J4233">
        <v>135.09</v>
      </c>
      <c r="K4233">
        <v>5.5967999999999997E-2</v>
      </c>
      <c r="L4233">
        <v>7.16</v>
      </c>
    </row>
    <row r="4234" spans="1:12" hidden="1" x14ac:dyDescent="0.25">
      <c r="A4234" s="2">
        <v>43738</v>
      </c>
      <c r="B4234" t="s">
        <v>31</v>
      </c>
      <c r="C4234">
        <v>2019</v>
      </c>
      <c r="D4234">
        <v>3</v>
      </c>
      <c r="E4234" t="s">
        <v>87</v>
      </c>
      <c r="F4234" t="s">
        <v>88</v>
      </c>
      <c r="G4234" t="s">
        <v>89</v>
      </c>
      <c r="H4234" t="s">
        <v>63</v>
      </c>
      <c r="I4234">
        <v>30.81</v>
      </c>
      <c r="J4234">
        <v>136.15</v>
      </c>
      <c r="K4234">
        <v>6.5837000000000007E-2</v>
      </c>
      <c r="L4234">
        <v>8.41</v>
      </c>
    </row>
    <row r="4235" spans="1:12" hidden="1" x14ac:dyDescent="0.25">
      <c r="A4235" s="2">
        <v>43830</v>
      </c>
      <c r="B4235" t="s">
        <v>32</v>
      </c>
      <c r="C4235">
        <v>2019</v>
      </c>
      <c r="D4235">
        <v>4</v>
      </c>
      <c r="E4235" t="s">
        <v>87</v>
      </c>
      <c r="F4235" t="s">
        <v>88</v>
      </c>
      <c r="G4235" t="s">
        <v>89</v>
      </c>
      <c r="H4235" t="s">
        <v>63</v>
      </c>
      <c r="I4235">
        <v>34.93</v>
      </c>
      <c r="J4235">
        <v>135.76</v>
      </c>
      <c r="K4235">
        <v>5.8722999999999997E-2</v>
      </c>
      <c r="L4235">
        <v>7.53</v>
      </c>
    </row>
    <row r="4236" spans="1:12" hidden="1" x14ac:dyDescent="0.25">
      <c r="A4236" s="2">
        <v>43921</v>
      </c>
      <c r="B4236" t="s">
        <v>33</v>
      </c>
      <c r="C4236">
        <v>2020</v>
      </c>
      <c r="D4236">
        <v>1</v>
      </c>
      <c r="E4236" t="s">
        <v>87</v>
      </c>
      <c r="F4236" t="s">
        <v>88</v>
      </c>
      <c r="G4236" t="s">
        <v>89</v>
      </c>
      <c r="H4236" t="s">
        <v>63</v>
      </c>
      <c r="I4236">
        <v>36.21</v>
      </c>
      <c r="J4236">
        <v>136.25</v>
      </c>
      <c r="K4236">
        <v>1.6184E-2</v>
      </c>
      <c r="L4236">
        <v>2.17</v>
      </c>
    </row>
    <row r="4237" spans="1:12" hidden="1" x14ac:dyDescent="0.25">
      <c r="A4237" s="2">
        <v>44012</v>
      </c>
      <c r="B4237" t="s">
        <v>34</v>
      </c>
      <c r="C4237">
        <v>2020</v>
      </c>
      <c r="D4237">
        <v>2</v>
      </c>
      <c r="E4237" t="s">
        <v>87</v>
      </c>
      <c r="F4237" t="s">
        <v>88</v>
      </c>
      <c r="G4237" t="s">
        <v>89</v>
      </c>
      <c r="H4237" t="s">
        <v>63</v>
      </c>
      <c r="I4237">
        <v>25.28</v>
      </c>
      <c r="J4237">
        <v>127.24</v>
      </c>
      <c r="K4237">
        <v>-5.8109000000000001E-2</v>
      </c>
      <c r="L4237">
        <v>-7.85</v>
      </c>
    </row>
    <row r="4238" spans="1:12" hidden="1" x14ac:dyDescent="0.25">
      <c r="A4238" s="2">
        <v>44104</v>
      </c>
      <c r="B4238" t="s">
        <v>35</v>
      </c>
      <c r="C4238">
        <v>2020</v>
      </c>
      <c r="D4238">
        <v>3</v>
      </c>
      <c r="E4238" t="s">
        <v>87</v>
      </c>
      <c r="F4238" t="s">
        <v>88</v>
      </c>
      <c r="G4238" t="s">
        <v>89</v>
      </c>
      <c r="H4238" t="s">
        <v>63</v>
      </c>
      <c r="I4238">
        <v>29.59</v>
      </c>
      <c r="J4238">
        <v>126.01</v>
      </c>
      <c r="K4238">
        <v>-7.4477000000000002E-2</v>
      </c>
      <c r="L4238">
        <v>-10.14</v>
      </c>
    </row>
    <row r="4239" spans="1:12" hidden="1" x14ac:dyDescent="0.25">
      <c r="A4239" s="2">
        <v>44196</v>
      </c>
      <c r="B4239" t="s">
        <v>36</v>
      </c>
      <c r="C4239">
        <v>2020</v>
      </c>
      <c r="D4239">
        <v>4</v>
      </c>
      <c r="E4239" t="s">
        <v>87</v>
      </c>
      <c r="F4239" t="s">
        <v>88</v>
      </c>
      <c r="G4239" t="s">
        <v>89</v>
      </c>
      <c r="H4239" t="s">
        <v>63</v>
      </c>
      <c r="I4239">
        <v>37.909999999999997</v>
      </c>
      <c r="J4239">
        <v>128.99</v>
      </c>
      <c r="K4239">
        <v>-4.9867000000000002E-2</v>
      </c>
      <c r="L4239">
        <v>-6.77</v>
      </c>
    </row>
    <row r="4240" spans="1:12" hidden="1" x14ac:dyDescent="0.25">
      <c r="A4240" s="2">
        <v>44286</v>
      </c>
      <c r="B4240" t="s">
        <v>37</v>
      </c>
      <c r="C4240">
        <v>2021</v>
      </c>
      <c r="D4240">
        <v>1</v>
      </c>
      <c r="E4240" t="s">
        <v>87</v>
      </c>
      <c r="F4240" t="s">
        <v>88</v>
      </c>
      <c r="G4240" t="s">
        <v>89</v>
      </c>
      <c r="H4240" t="s">
        <v>63</v>
      </c>
      <c r="I4240">
        <v>34.130000000000003</v>
      </c>
      <c r="J4240">
        <v>126.91</v>
      </c>
      <c r="K4240">
        <v>-6.855E-2</v>
      </c>
      <c r="L4240">
        <v>-9.34</v>
      </c>
    </row>
    <row r="4241" spans="1:12" hidden="1" x14ac:dyDescent="0.25">
      <c r="A4241" s="2">
        <v>44377</v>
      </c>
      <c r="B4241" t="s">
        <v>38</v>
      </c>
      <c r="C4241">
        <v>2021</v>
      </c>
      <c r="D4241">
        <v>2</v>
      </c>
      <c r="E4241" t="s">
        <v>87</v>
      </c>
      <c r="F4241" t="s">
        <v>88</v>
      </c>
      <c r="G4241" t="s">
        <v>89</v>
      </c>
      <c r="H4241" t="s">
        <v>63</v>
      </c>
      <c r="I4241">
        <v>34.450000000000003</v>
      </c>
      <c r="J4241">
        <v>136.08000000000001</v>
      </c>
      <c r="K4241">
        <v>6.9474999999999995E-2</v>
      </c>
      <c r="L4241">
        <v>8.84</v>
      </c>
    </row>
    <row r="4242" spans="1:12" hidden="1" x14ac:dyDescent="0.25">
      <c r="A4242" s="2">
        <v>44469</v>
      </c>
      <c r="B4242" t="s">
        <v>39</v>
      </c>
      <c r="C4242">
        <v>2021</v>
      </c>
      <c r="D4242">
        <v>3</v>
      </c>
      <c r="E4242" t="s">
        <v>87</v>
      </c>
      <c r="F4242" t="s">
        <v>88</v>
      </c>
      <c r="G4242" t="s">
        <v>89</v>
      </c>
      <c r="H4242" t="s">
        <v>63</v>
      </c>
      <c r="I4242">
        <v>30.41</v>
      </c>
      <c r="J4242">
        <v>136.9</v>
      </c>
      <c r="K4242">
        <v>8.6421999999999999E-2</v>
      </c>
      <c r="L4242">
        <v>10.89</v>
      </c>
    </row>
    <row r="4243" spans="1:12" hidden="1" x14ac:dyDescent="0.25">
      <c r="A4243" s="2">
        <v>44561</v>
      </c>
      <c r="B4243" t="s">
        <v>40</v>
      </c>
      <c r="C4243">
        <v>2021</v>
      </c>
      <c r="D4243">
        <v>4</v>
      </c>
      <c r="E4243" t="s">
        <v>87</v>
      </c>
      <c r="F4243" t="s">
        <v>88</v>
      </c>
      <c r="G4243" t="s">
        <v>89</v>
      </c>
      <c r="H4243" t="s">
        <v>63</v>
      </c>
      <c r="I4243">
        <v>38.549999999999997</v>
      </c>
      <c r="J4243">
        <v>137.54</v>
      </c>
      <c r="K4243">
        <v>6.6283999999999996E-2</v>
      </c>
      <c r="L4243">
        <v>8.5500000000000007</v>
      </c>
    </row>
    <row r="4244" spans="1:12" hidden="1" x14ac:dyDescent="0.25">
      <c r="A4244" s="2">
        <v>44651</v>
      </c>
      <c r="B4244" t="s">
        <v>41</v>
      </c>
      <c r="C4244">
        <v>2022</v>
      </c>
      <c r="D4244">
        <v>1</v>
      </c>
      <c r="E4244" t="s">
        <v>87</v>
      </c>
      <c r="F4244" t="s">
        <v>88</v>
      </c>
      <c r="G4244" t="s">
        <v>89</v>
      </c>
      <c r="H4244" t="s">
        <v>63</v>
      </c>
      <c r="I4244">
        <v>33.76</v>
      </c>
      <c r="J4244">
        <v>137.16999999999999</v>
      </c>
      <c r="K4244">
        <v>8.0845E-2</v>
      </c>
      <c r="L4244">
        <v>10.26</v>
      </c>
    </row>
    <row r="4245" spans="1:12" hidden="1" x14ac:dyDescent="0.25">
      <c r="A4245" s="2">
        <v>44742</v>
      </c>
      <c r="B4245" t="s">
        <v>42</v>
      </c>
      <c r="C4245">
        <v>2022</v>
      </c>
      <c r="D4245">
        <v>2</v>
      </c>
      <c r="E4245" t="s">
        <v>87</v>
      </c>
      <c r="F4245" t="s">
        <v>88</v>
      </c>
      <c r="G4245" t="s">
        <v>89</v>
      </c>
      <c r="H4245" t="s">
        <v>63</v>
      </c>
      <c r="I4245">
        <v>31.58</v>
      </c>
      <c r="J4245">
        <v>134.30000000000001</v>
      </c>
      <c r="K4245">
        <v>-1.3081000000000001E-2</v>
      </c>
      <c r="L4245">
        <v>-1.78</v>
      </c>
    </row>
    <row r="4246" spans="1:12" hidden="1" x14ac:dyDescent="0.25">
      <c r="A4246" s="2">
        <v>44834</v>
      </c>
      <c r="B4246" t="s">
        <v>43</v>
      </c>
      <c r="C4246">
        <v>2022</v>
      </c>
      <c r="D4246">
        <v>3</v>
      </c>
      <c r="E4246" t="s">
        <v>87</v>
      </c>
      <c r="F4246" t="s">
        <v>88</v>
      </c>
      <c r="G4246" t="s">
        <v>89</v>
      </c>
      <c r="H4246" t="s">
        <v>63</v>
      </c>
      <c r="I4246">
        <v>32.840000000000003</v>
      </c>
      <c r="J4246">
        <v>136.72999999999999</v>
      </c>
      <c r="K4246">
        <v>-1.242E-3</v>
      </c>
      <c r="L4246">
        <v>-0.17</v>
      </c>
    </row>
    <row r="4247" spans="1:12" hidden="1" x14ac:dyDescent="0.25">
      <c r="A4247" s="2">
        <v>44926</v>
      </c>
      <c r="B4247" t="s">
        <v>44</v>
      </c>
      <c r="C4247">
        <v>2022</v>
      </c>
      <c r="D4247">
        <v>4</v>
      </c>
      <c r="E4247" t="s">
        <v>87</v>
      </c>
      <c r="F4247" t="s">
        <v>88</v>
      </c>
      <c r="G4247" t="s">
        <v>89</v>
      </c>
      <c r="H4247" t="s">
        <v>63</v>
      </c>
      <c r="I4247">
        <v>37.020000000000003</v>
      </c>
      <c r="J4247">
        <v>135.19999999999999</v>
      </c>
      <c r="K4247">
        <v>-1.7013E-2</v>
      </c>
      <c r="L4247">
        <v>-2.34</v>
      </c>
    </row>
    <row r="4248" spans="1:12" hidden="1" x14ac:dyDescent="0.25">
      <c r="A4248" s="2">
        <v>45016</v>
      </c>
      <c r="B4248" t="s">
        <v>45</v>
      </c>
      <c r="C4248">
        <v>2023</v>
      </c>
      <c r="D4248">
        <v>1</v>
      </c>
      <c r="E4248" t="s">
        <v>87</v>
      </c>
      <c r="F4248" t="s">
        <v>88</v>
      </c>
      <c r="G4248" t="s">
        <v>89</v>
      </c>
      <c r="H4248" t="s">
        <v>63</v>
      </c>
      <c r="I4248">
        <v>34.75</v>
      </c>
      <c r="J4248">
        <v>136.18</v>
      </c>
      <c r="K4248">
        <v>-7.2170000000000003E-3</v>
      </c>
      <c r="L4248">
        <v>-0.99</v>
      </c>
    </row>
    <row r="4249" spans="1:12" hidden="1" x14ac:dyDescent="0.25">
      <c r="A4249" s="2">
        <v>45107</v>
      </c>
      <c r="B4249" t="s">
        <v>46</v>
      </c>
      <c r="C4249">
        <v>2023</v>
      </c>
      <c r="D4249">
        <v>2</v>
      </c>
      <c r="E4249" t="s">
        <v>87</v>
      </c>
      <c r="F4249" t="s">
        <v>88</v>
      </c>
      <c r="G4249" t="s">
        <v>89</v>
      </c>
      <c r="H4249" t="s">
        <v>63</v>
      </c>
      <c r="I4249">
        <v>34.85</v>
      </c>
      <c r="J4249">
        <v>139.46</v>
      </c>
      <c r="K4249">
        <v>3.8420999999999997E-2</v>
      </c>
      <c r="L4249">
        <v>5.16</v>
      </c>
    </row>
    <row r="4250" spans="1:12" hidden="1" x14ac:dyDescent="0.25">
      <c r="A4250" s="2">
        <v>45199</v>
      </c>
      <c r="B4250" t="s">
        <v>47</v>
      </c>
      <c r="C4250">
        <v>2023</v>
      </c>
      <c r="D4250">
        <v>3</v>
      </c>
      <c r="E4250" t="s">
        <v>87</v>
      </c>
      <c r="F4250" t="s">
        <v>88</v>
      </c>
      <c r="G4250" t="s">
        <v>89</v>
      </c>
      <c r="H4250" t="s">
        <v>63</v>
      </c>
      <c r="I4250">
        <v>34.17</v>
      </c>
      <c r="J4250">
        <v>140.79</v>
      </c>
      <c r="K4250">
        <v>2.9694000000000002E-2</v>
      </c>
      <c r="L4250">
        <v>4.0599999999999996</v>
      </c>
    </row>
    <row r="4251" spans="1:12" hidden="1" x14ac:dyDescent="0.25">
      <c r="A4251" s="2">
        <v>45291</v>
      </c>
      <c r="B4251" t="s">
        <v>48</v>
      </c>
      <c r="C4251">
        <v>2023</v>
      </c>
      <c r="D4251">
        <v>4</v>
      </c>
      <c r="E4251" t="s">
        <v>87</v>
      </c>
      <c r="F4251" t="s">
        <v>88</v>
      </c>
      <c r="G4251" t="s">
        <v>89</v>
      </c>
      <c r="H4251" t="s">
        <v>63</v>
      </c>
      <c r="I4251">
        <v>36.25</v>
      </c>
      <c r="J4251">
        <v>140.03</v>
      </c>
      <c r="K4251">
        <v>3.5725E-2</v>
      </c>
      <c r="L4251">
        <v>4.83</v>
      </c>
    </row>
    <row r="4252" spans="1:12" hidden="1" x14ac:dyDescent="0.25">
      <c r="A4252" s="2">
        <v>45382</v>
      </c>
      <c r="B4252" t="s">
        <v>49</v>
      </c>
      <c r="C4252">
        <v>2024</v>
      </c>
      <c r="D4252">
        <v>1</v>
      </c>
      <c r="E4252" t="s">
        <v>87</v>
      </c>
      <c r="F4252" t="s">
        <v>88</v>
      </c>
      <c r="G4252" t="s">
        <v>89</v>
      </c>
      <c r="H4252" t="s">
        <v>63</v>
      </c>
      <c r="I4252">
        <v>36.46</v>
      </c>
      <c r="J4252">
        <v>141.74</v>
      </c>
      <c r="K4252">
        <v>4.0828000000000003E-2</v>
      </c>
      <c r="L4252">
        <v>5.56</v>
      </c>
    </row>
    <row r="4253" spans="1:12" hidden="1" x14ac:dyDescent="0.25">
      <c r="A4253" s="2">
        <v>45473</v>
      </c>
      <c r="B4253" t="s">
        <v>50</v>
      </c>
      <c r="C4253">
        <v>2024</v>
      </c>
      <c r="D4253">
        <v>2</v>
      </c>
      <c r="E4253" t="s">
        <v>87</v>
      </c>
      <c r="F4253" t="s">
        <v>88</v>
      </c>
      <c r="G4253" t="s">
        <v>89</v>
      </c>
      <c r="H4253" t="s">
        <v>63</v>
      </c>
      <c r="I4253">
        <v>36.340000000000003</v>
      </c>
      <c r="J4253">
        <v>143.22999999999999</v>
      </c>
      <c r="K4253">
        <v>2.7033000000000001E-2</v>
      </c>
      <c r="L4253">
        <v>3.77</v>
      </c>
    </row>
    <row r="4254" spans="1:12" hidden="1" x14ac:dyDescent="0.25">
      <c r="A4254" s="2">
        <v>45565</v>
      </c>
      <c r="B4254" t="s">
        <v>51</v>
      </c>
      <c r="C4254">
        <v>2024</v>
      </c>
      <c r="D4254">
        <v>3</v>
      </c>
      <c r="E4254" t="s">
        <v>87</v>
      </c>
      <c r="F4254" t="s">
        <v>88</v>
      </c>
      <c r="G4254" t="s">
        <v>89</v>
      </c>
      <c r="H4254" t="s">
        <v>63</v>
      </c>
      <c r="I4254">
        <v>33.97</v>
      </c>
      <c r="J4254">
        <v>143.03</v>
      </c>
      <c r="K4254">
        <v>1.5910000000000001E-2</v>
      </c>
      <c r="L4254">
        <v>2.2400000000000002</v>
      </c>
    </row>
    <row r="4255" spans="1:12" hidden="1" x14ac:dyDescent="0.25">
      <c r="A4255" s="2">
        <v>45657</v>
      </c>
      <c r="B4255" t="s">
        <v>52</v>
      </c>
      <c r="C4255">
        <v>2024</v>
      </c>
      <c r="D4255">
        <v>4</v>
      </c>
      <c r="E4255" t="s">
        <v>87</v>
      </c>
      <c r="F4255" t="s">
        <v>88</v>
      </c>
      <c r="G4255" t="s">
        <v>89</v>
      </c>
      <c r="H4255" t="s">
        <v>63</v>
      </c>
      <c r="I4255">
        <v>38.520000000000003</v>
      </c>
      <c r="J4255">
        <v>145.29</v>
      </c>
      <c r="K4255">
        <v>3.7562999999999999E-2</v>
      </c>
      <c r="L4255">
        <v>5.26</v>
      </c>
    </row>
    <row r="4256" spans="1:12" hidden="1" x14ac:dyDescent="0.25">
      <c r="A4256" s="2">
        <v>45747</v>
      </c>
      <c r="B4256" t="s">
        <v>53</v>
      </c>
      <c r="C4256">
        <v>2025</v>
      </c>
      <c r="D4256">
        <v>1</v>
      </c>
      <c r="E4256" t="s">
        <v>87</v>
      </c>
      <c r="F4256" t="s">
        <v>88</v>
      </c>
      <c r="G4256" t="s">
        <v>89</v>
      </c>
      <c r="H4256" t="s">
        <v>63</v>
      </c>
      <c r="I4256">
        <v>37.85</v>
      </c>
      <c r="J4256">
        <v>146.68</v>
      </c>
      <c r="K4256">
        <v>3.4853000000000002E-2</v>
      </c>
      <c r="L4256">
        <v>4.9400000000000004</v>
      </c>
    </row>
    <row r="4257" spans="1:12" hidden="1" x14ac:dyDescent="0.25">
      <c r="A4257" s="2">
        <v>42460</v>
      </c>
      <c r="B4257" t="s">
        <v>12</v>
      </c>
      <c r="C4257">
        <v>2016</v>
      </c>
      <c r="D4257">
        <v>1</v>
      </c>
      <c r="E4257" t="s">
        <v>87</v>
      </c>
      <c r="F4257" t="s">
        <v>88</v>
      </c>
      <c r="G4257" t="s">
        <v>89</v>
      </c>
      <c r="H4257" t="s">
        <v>64</v>
      </c>
      <c r="I4257">
        <v>15.13</v>
      </c>
      <c r="J4257" t="s">
        <v>17</v>
      </c>
      <c r="K4257" t="s">
        <v>17</v>
      </c>
      <c r="L4257" t="s">
        <v>17</v>
      </c>
    </row>
    <row r="4258" spans="1:12" hidden="1" x14ac:dyDescent="0.25">
      <c r="A4258" s="2">
        <v>42551</v>
      </c>
      <c r="B4258" t="s">
        <v>18</v>
      </c>
      <c r="C4258">
        <v>2016</v>
      </c>
      <c r="D4258">
        <v>2</v>
      </c>
      <c r="E4258" t="s">
        <v>87</v>
      </c>
      <c r="F4258" t="s">
        <v>88</v>
      </c>
      <c r="G4258" t="s">
        <v>89</v>
      </c>
      <c r="H4258" t="s">
        <v>64</v>
      </c>
      <c r="I4258">
        <v>14.45</v>
      </c>
      <c r="J4258" t="s">
        <v>17</v>
      </c>
      <c r="K4258" t="s">
        <v>17</v>
      </c>
      <c r="L4258" t="s">
        <v>17</v>
      </c>
    </row>
    <row r="4259" spans="1:12" hidden="1" x14ac:dyDescent="0.25">
      <c r="A4259" s="2">
        <v>42643</v>
      </c>
      <c r="B4259" t="s">
        <v>19</v>
      </c>
      <c r="C4259">
        <v>2016</v>
      </c>
      <c r="D4259">
        <v>3</v>
      </c>
      <c r="E4259" t="s">
        <v>87</v>
      </c>
      <c r="F4259" t="s">
        <v>88</v>
      </c>
      <c r="G4259" t="s">
        <v>89</v>
      </c>
      <c r="H4259" t="s">
        <v>64</v>
      </c>
      <c r="I4259">
        <v>14.8</v>
      </c>
      <c r="J4259" t="s">
        <v>17</v>
      </c>
      <c r="K4259" t="s">
        <v>17</v>
      </c>
      <c r="L4259" t="s">
        <v>17</v>
      </c>
    </row>
    <row r="4260" spans="1:12" hidden="1" x14ac:dyDescent="0.25">
      <c r="A4260" s="2">
        <v>42735</v>
      </c>
      <c r="B4260" t="s">
        <v>20</v>
      </c>
      <c r="C4260">
        <v>2016</v>
      </c>
      <c r="D4260">
        <v>4</v>
      </c>
      <c r="E4260" t="s">
        <v>87</v>
      </c>
      <c r="F4260" t="s">
        <v>88</v>
      </c>
      <c r="G4260" t="s">
        <v>89</v>
      </c>
      <c r="H4260" t="s">
        <v>64</v>
      </c>
      <c r="I4260">
        <v>14.63</v>
      </c>
      <c r="J4260">
        <v>59.02</v>
      </c>
      <c r="K4260" t="s">
        <v>17</v>
      </c>
      <c r="L4260" t="s">
        <v>17</v>
      </c>
    </row>
    <row r="4261" spans="1:12" hidden="1" x14ac:dyDescent="0.25">
      <c r="A4261" s="2">
        <v>42825</v>
      </c>
      <c r="B4261" t="s">
        <v>21</v>
      </c>
      <c r="C4261">
        <v>2017</v>
      </c>
      <c r="D4261">
        <v>1</v>
      </c>
      <c r="E4261" t="s">
        <v>87</v>
      </c>
      <c r="F4261" t="s">
        <v>88</v>
      </c>
      <c r="G4261" t="s">
        <v>89</v>
      </c>
      <c r="H4261" t="s">
        <v>64</v>
      </c>
      <c r="I4261">
        <v>15.54</v>
      </c>
      <c r="J4261">
        <v>59.43</v>
      </c>
      <c r="K4261" t="s">
        <v>17</v>
      </c>
      <c r="L4261" t="s">
        <v>17</v>
      </c>
    </row>
    <row r="4262" spans="1:12" hidden="1" x14ac:dyDescent="0.25">
      <c r="A4262" s="2">
        <v>42916</v>
      </c>
      <c r="B4262" t="s">
        <v>22</v>
      </c>
      <c r="C4262">
        <v>2017</v>
      </c>
      <c r="D4262">
        <v>2</v>
      </c>
      <c r="E4262" t="s">
        <v>87</v>
      </c>
      <c r="F4262" t="s">
        <v>88</v>
      </c>
      <c r="G4262" t="s">
        <v>89</v>
      </c>
      <c r="H4262" t="s">
        <v>64</v>
      </c>
      <c r="I4262">
        <v>14.36</v>
      </c>
      <c r="J4262">
        <v>59.34</v>
      </c>
      <c r="K4262" t="s">
        <v>17</v>
      </c>
      <c r="L4262" t="s">
        <v>17</v>
      </c>
    </row>
    <row r="4263" spans="1:12" hidden="1" x14ac:dyDescent="0.25">
      <c r="A4263" s="2">
        <v>43008</v>
      </c>
      <c r="B4263" t="s">
        <v>23</v>
      </c>
      <c r="C4263">
        <v>2017</v>
      </c>
      <c r="D4263">
        <v>3</v>
      </c>
      <c r="E4263" t="s">
        <v>87</v>
      </c>
      <c r="F4263" t="s">
        <v>88</v>
      </c>
      <c r="G4263" t="s">
        <v>89</v>
      </c>
      <c r="H4263" t="s">
        <v>64</v>
      </c>
      <c r="I4263">
        <v>15.23</v>
      </c>
      <c r="J4263">
        <v>59.76</v>
      </c>
      <c r="K4263" t="s">
        <v>17</v>
      </c>
      <c r="L4263" t="s">
        <v>17</v>
      </c>
    </row>
    <row r="4264" spans="1:12" hidden="1" x14ac:dyDescent="0.25">
      <c r="A4264" s="2">
        <v>43100</v>
      </c>
      <c r="B4264" t="s">
        <v>24</v>
      </c>
      <c r="C4264">
        <v>2017</v>
      </c>
      <c r="D4264">
        <v>4</v>
      </c>
      <c r="E4264" t="s">
        <v>87</v>
      </c>
      <c r="F4264" t="s">
        <v>88</v>
      </c>
      <c r="G4264" t="s">
        <v>89</v>
      </c>
      <c r="H4264" t="s">
        <v>64</v>
      </c>
      <c r="I4264">
        <v>17.52</v>
      </c>
      <c r="J4264">
        <v>62.65</v>
      </c>
      <c r="K4264">
        <v>6.1504999999999997E-2</v>
      </c>
      <c r="L4264">
        <v>3.63</v>
      </c>
    </row>
    <row r="4265" spans="1:12" hidden="1" x14ac:dyDescent="0.25">
      <c r="A4265" s="2">
        <v>43190</v>
      </c>
      <c r="B4265" t="s">
        <v>25</v>
      </c>
      <c r="C4265">
        <v>2018</v>
      </c>
      <c r="D4265">
        <v>1</v>
      </c>
      <c r="E4265" t="s">
        <v>87</v>
      </c>
      <c r="F4265" t="s">
        <v>88</v>
      </c>
      <c r="G4265" t="s">
        <v>89</v>
      </c>
      <c r="H4265" t="s">
        <v>64</v>
      </c>
      <c r="I4265">
        <v>16.55</v>
      </c>
      <c r="J4265">
        <v>63.66</v>
      </c>
      <c r="K4265">
        <v>7.1176000000000003E-2</v>
      </c>
      <c r="L4265">
        <v>4.2300000000000004</v>
      </c>
    </row>
    <row r="4266" spans="1:12" hidden="1" x14ac:dyDescent="0.25">
      <c r="A4266" s="2">
        <v>43281</v>
      </c>
      <c r="B4266" t="s">
        <v>26</v>
      </c>
      <c r="C4266">
        <v>2018</v>
      </c>
      <c r="D4266">
        <v>2</v>
      </c>
      <c r="E4266" t="s">
        <v>87</v>
      </c>
      <c r="F4266" t="s">
        <v>88</v>
      </c>
      <c r="G4266" t="s">
        <v>89</v>
      </c>
      <c r="H4266" t="s">
        <v>64</v>
      </c>
      <c r="I4266">
        <v>17.16</v>
      </c>
      <c r="J4266">
        <v>66.459999999999994</v>
      </c>
      <c r="K4266">
        <v>0.119987</v>
      </c>
      <c r="L4266">
        <v>7.12</v>
      </c>
    </row>
    <row r="4267" spans="1:12" hidden="1" x14ac:dyDescent="0.25">
      <c r="A4267" s="2">
        <v>43373</v>
      </c>
      <c r="B4267" t="s">
        <v>27</v>
      </c>
      <c r="C4267">
        <v>2018</v>
      </c>
      <c r="D4267">
        <v>3</v>
      </c>
      <c r="E4267" t="s">
        <v>87</v>
      </c>
      <c r="F4267" t="s">
        <v>88</v>
      </c>
      <c r="G4267" t="s">
        <v>89</v>
      </c>
      <c r="H4267" t="s">
        <v>64</v>
      </c>
      <c r="I4267">
        <v>16.600000000000001</v>
      </c>
      <c r="J4267">
        <v>67.819999999999993</v>
      </c>
      <c r="K4267">
        <v>0.13487299999999999</v>
      </c>
      <c r="L4267">
        <v>8.06</v>
      </c>
    </row>
    <row r="4268" spans="1:12" hidden="1" x14ac:dyDescent="0.25">
      <c r="A4268" s="2">
        <v>43465</v>
      </c>
      <c r="B4268" t="s">
        <v>28</v>
      </c>
      <c r="C4268">
        <v>2018</v>
      </c>
      <c r="D4268">
        <v>4</v>
      </c>
      <c r="E4268" t="s">
        <v>87</v>
      </c>
      <c r="F4268" t="s">
        <v>88</v>
      </c>
      <c r="G4268" t="s">
        <v>89</v>
      </c>
      <c r="H4268" t="s">
        <v>64</v>
      </c>
      <c r="I4268">
        <v>18.48</v>
      </c>
      <c r="J4268">
        <v>68.78</v>
      </c>
      <c r="K4268">
        <v>9.7845000000000001E-2</v>
      </c>
      <c r="L4268">
        <v>6.13</v>
      </c>
    </row>
    <row r="4269" spans="1:12" hidden="1" x14ac:dyDescent="0.25">
      <c r="A4269" s="2">
        <v>43555</v>
      </c>
      <c r="B4269" t="s">
        <v>29</v>
      </c>
      <c r="C4269">
        <v>2019</v>
      </c>
      <c r="D4269">
        <v>1</v>
      </c>
      <c r="E4269" t="s">
        <v>87</v>
      </c>
      <c r="F4269" t="s">
        <v>88</v>
      </c>
      <c r="G4269" t="s">
        <v>89</v>
      </c>
      <c r="H4269" t="s">
        <v>64</v>
      </c>
      <c r="I4269">
        <v>20.34</v>
      </c>
      <c r="J4269">
        <v>72.56</v>
      </c>
      <c r="K4269">
        <v>0.13980500000000001</v>
      </c>
      <c r="L4269">
        <v>8.9</v>
      </c>
    </row>
    <row r="4270" spans="1:12" hidden="1" x14ac:dyDescent="0.25">
      <c r="A4270" s="2">
        <v>43646</v>
      </c>
      <c r="B4270" t="s">
        <v>30</v>
      </c>
      <c r="C4270">
        <v>2019</v>
      </c>
      <c r="D4270">
        <v>2</v>
      </c>
      <c r="E4270" t="s">
        <v>87</v>
      </c>
      <c r="F4270" t="s">
        <v>88</v>
      </c>
      <c r="G4270" t="s">
        <v>89</v>
      </c>
      <c r="H4270" t="s">
        <v>64</v>
      </c>
      <c r="I4270">
        <v>20.95</v>
      </c>
      <c r="J4270">
        <v>76.36</v>
      </c>
      <c r="K4270">
        <v>0.14896200000000001</v>
      </c>
      <c r="L4270">
        <v>9.9</v>
      </c>
    </row>
    <row r="4271" spans="1:12" hidden="1" x14ac:dyDescent="0.25">
      <c r="A4271" s="2">
        <v>43738</v>
      </c>
      <c r="B4271" t="s">
        <v>31</v>
      </c>
      <c r="C4271">
        <v>2019</v>
      </c>
      <c r="D4271">
        <v>3</v>
      </c>
      <c r="E4271" t="s">
        <v>87</v>
      </c>
      <c r="F4271" t="s">
        <v>88</v>
      </c>
      <c r="G4271" t="s">
        <v>89</v>
      </c>
      <c r="H4271" t="s">
        <v>64</v>
      </c>
      <c r="I4271">
        <v>17.78</v>
      </c>
      <c r="J4271">
        <v>77.55</v>
      </c>
      <c r="K4271">
        <v>0.14346800000000001</v>
      </c>
      <c r="L4271">
        <v>9.73</v>
      </c>
    </row>
    <row r="4272" spans="1:12" hidden="1" x14ac:dyDescent="0.25">
      <c r="A4272" s="2">
        <v>43830</v>
      </c>
      <c r="B4272" t="s">
        <v>32</v>
      </c>
      <c r="C4272">
        <v>2019</v>
      </c>
      <c r="D4272">
        <v>4</v>
      </c>
      <c r="E4272" t="s">
        <v>87</v>
      </c>
      <c r="F4272" t="s">
        <v>88</v>
      </c>
      <c r="G4272" t="s">
        <v>89</v>
      </c>
      <c r="H4272" t="s">
        <v>64</v>
      </c>
      <c r="I4272">
        <v>20.67</v>
      </c>
      <c r="J4272">
        <v>79.739999999999995</v>
      </c>
      <c r="K4272">
        <v>0.15934899999999999</v>
      </c>
      <c r="L4272">
        <v>10.96</v>
      </c>
    </row>
    <row r="4273" spans="1:12" hidden="1" x14ac:dyDescent="0.25">
      <c r="A4273" s="2">
        <v>43921</v>
      </c>
      <c r="B4273" t="s">
        <v>33</v>
      </c>
      <c r="C4273">
        <v>2020</v>
      </c>
      <c r="D4273">
        <v>1</v>
      </c>
      <c r="E4273" t="s">
        <v>87</v>
      </c>
      <c r="F4273" t="s">
        <v>88</v>
      </c>
      <c r="G4273" t="s">
        <v>89</v>
      </c>
      <c r="H4273" t="s">
        <v>64</v>
      </c>
      <c r="I4273">
        <v>20.61</v>
      </c>
      <c r="J4273">
        <v>80.010000000000005</v>
      </c>
      <c r="K4273">
        <v>0.102674</v>
      </c>
      <c r="L4273">
        <v>7.45</v>
      </c>
    </row>
    <row r="4274" spans="1:12" hidden="1" x14ac:dyDescent="0.25">
      <c r="A4274" s="2">
        <v>44012</v>
      </c>
      <c r="B4274" t="s">
        <v>34</v>
      </c>
      <c r="C4274">
        <v>2020</v>
      </c>
      <c r="D4274">
        <v>2</v>
      </c>
      <c r="E4274" t="s">
        <v>87</v>
      </c>
      <c r="F4274" t="s">
        <v>88</v>
      </c>
      <c r="G4274" t="s">
        <v>89</v>
      </c>
      <c r="H4274" t="s">
        <v>64</v>
      </c>
      <c r="I4274">
        <v>18.87</v>
      </c>
      <c r="J4274">
        <v>77.930000000000007</v>
      </c>
      <c r="K4274">
        <v>2.0560999999999999E-2</v>
      </c>
      <c r="L4274">
        <v>1.57</v>
      </c>
    </row>
    <row r="4275" spans="1:12" hidden="1" x14ac:dyDescent="0.25">
      <c r="A4275" s="2">
        <v>44104</v>
      </c>
      <c r="B4275" t="s">
        <v>35</v>
      </c>
      <c r="C4275">
        <v>2020</v>
      </c>
      <c r="D4275">
        <v>3</v>
      </c>
      <c r="E4275" t="s">
        <v>87</v>
      </c>
      <c r="F4275" t="s">
        <v>88</v>
      </c>
      <c r="G4275" t="s">
        <v>89</v>
      </c>
      <c r="H4275" t="s">
        <v>64</v>
      </c>
      <c r="I4275">
        <v>16.329999999999998</v>
      </c>
      <c r="J4275">
        <v>76.48</v>
      </c>
      <c r="K4275">
        <v>-1.3798E-2</v>
      </c>
      <c r="L4275">
        <v>-1.07</v>
      </c>
    </row>
    <row r="4276" spans="1:12" hidden="1" x14ac:dyDescent="0.25">
      <c r="A4276" s="2">
        <v>44196</v>
      </c>
      <c r="B4276" t="s">
        <v>36</v>
      </c>
      <c r="C4276">
        <v>2020</v>
      </c>
      <c r="D4276">
        <v>4</v>
      </c>
      <c r="E4276" t="s">
        <v>87</v>
      </c>
      <c r="F4276" t="s">
        <v>88</v>
      </c>
      <c r="G4276" t="s">
        <v>89</v>
      </c>
      <c r="H4276" t="s">
        <v>64</v>
      </c>
      <c r="I4276">
        <v>22.14</v>
      </c>
      <c r="J4276">
        <v>77.94</v>
      </c>
      <c r="K4276">
        <v>-2.2572999999999999E-2</v>
      </c>
      <c r="L4276">
        <v>-1.8</v>
      </c>
    </row>
    <row r="4277" spans="1:12" hidden="1" x14ac:dyDescent="0.25">
      <c r="A4277" s="2">
        <v>44286</v>
      </c>
      <c r="B4277" t="s">
        <v>37</v>
      </c>
      <c r="C4277">
        <v>2021</v>
      </c>
      <c r="D4277">
        <v>1</v>
      </c>
      <c r="E4277" t="s">
        <v>87</v>
      </c>
      <c r="F4277" t="s">
        <v>88</v>
      </c>
      <c r="G4277" t="s">
        <v>89</v>
      </c>
      <c r="H4277" t="s">
        <v>64</v>
      </c>
      <c r="I4277">
        <v>20.91</v>
      </c>
      <c r="J4277">
        <v>78.25</v>
      </c>
      <c r="K4277">
        <v>-2.1996999999999999E-2</v>
      </c>
      <c r="L4277">
        <v>-1.76</v>
      </c>
    </row>
    <row r="4278" spans="1:12" hidden="1" x14ac:dyDescent="0.25">
      <c r="A4278" s="2">
        <v>44377</v>
      </c>
      <c r="B4278" t="s">
        <v>38</v>
      </c>
      <c r="C4278">
        <v>2021</v>
      </c>
      <c r="D4278">
        <v>2</v>
      </c>
      <c r="E4278" t="s">
        <v>87</v>
      </c>
      <c r="F4278" t="s">
        <v>88</v>
      </c>
      <c r="G4278" t="s">
        <v>89</v>
      </c>
      <c r="H4278" t="s">
        <v>64</v>
      </c>
      <c r="I4278">
        <v>20.55</v>
      </c>
      <c r="J4278">
        <v>79.94</v>
      </c>
      <c r="K4278">
        <v>2.5791999999999999E-2</v>
      </c>
      <c r="L4278">
        <v>2.0099999999999998</v>
      </c>
    </row>
    <row r="4279" spans="1:12" hidden="1" x14ac:dyDescent="0.25">
      <c r="A4279" s="2">
        <v>44469</v>
      </c>
      <c r="B4279" t="s">
        <v>39</v>
      </c>
      <c r="C4279">
        <v>2021</v>
      </c>
      <c r="D4279">
        <v>3</v>
      </c>
      <c r="E4279" t="s">
        <v>87</v>
      </c>
      <c r="F4279" t="s">
        <v>88</v>
      </c>
      <c r="G4279" t="s">
        <v>89</v>
      </c>
      <c r="H4279" t="s">
        <v>64</v>
      </c>
      <c r="I4279">
        <v>23.56</v>
      </c>
      <c r="J4279">
        <v>87.16</v>
      </c>
      <c r="K4279">
        <v>0.13964399999999999</v>
      </c>
      <c r="L4279">
        <v>10.68</v>
      </c>
    </row>
    <row r="4280" spans="1:12" hidden="1" x14ac:dyDescent="0.25">
      <c r="A4280" s="2">
        <v>44561</v>
      </c>
      <c r="B4280" t="s">
        <v>40</v>
      </c>
      <c r="C4280">
        <v>2021</v>
      </c>
      <c r="D4280">
        <v>4</v>
      </c>
      <c r="E4280" t="s">
        <v>87</v>
      </c>
      <c r="F4280" t="s">
        <v>88</v>
      </c>
      <c r="G4280" t="s">
        <v>89</v>
      </c>
      <c r="H4280" t="s">
        <v>64</v>
      </c>
      <c r="I4280">
        <v>18.55</v>
      </c>
      <c r="J4280">
        <v>83.58</v>
      </c>
      <c r="K4280">
        <v>7.2362999999999997E-2</v>
      </c>
      <c r="L4280">
        <v>5.64</v>
      </c>
    </row>
    <row r="4281" spans="1:12" hidden="1" x14ac:dyDescent="0.25">
      <c r="A4281" s="2">
        <v>44651</v>
      </c>
      <c r="B4281" t="s">
        <v>41</v>
      </c>
      <c r="C4281">
        <v>2022</v>
      </c>
      <c r="D4281">
        <v>1</v>
      </c>
      <c r="E4281" t="s">
        <v>87</v>
      </c>
      <c r="F4281" t="s">
        <v>88</v>
      </c>
      <c r="G4281" t="s">
        <v>89</v>
      </c>
      <c r="H4281" t="s">
        <v>64</v>
      </c>
      <c r="I4281">
        <v>21.93</v>
      </c>
      <c r="J4281">
        <v>84.6</v>
      </c>
      <c r="K4281">
        <v>8.115E-2</v>
      </c>
      <c r="L4281">
        <v>6.35</v>
      </c>
    </row>
    <row r="4282" spans="1:12" hidden="1" x14ac:dyDescent="0.25">
      <c r="A4282" s="2">
        <v>44742</v>
      </c>
      <c r="B4282" t="s">
        <v>42</v>
      </c>
      <c r="C4282">
        <v>2022</v>
      </c>
      <c r="D4282">
        <v>2</v>
      </c>
      <c r="E4282" t="s">
        <v>87</v>
      </c>
      <c r="F4282" t="s">
        <v>88</v>
      </c>
      <c r="G4282" t="s">
        <v>89</v>
      </c>
      <c r="H4282" t="s">
        <v>64</v>
      </c>
      <c r="I4282">
        <v>23.42</v>
      </c>
      <c r="J4282">
        <v>87.46</v>
      </c>
      <c r="K4282">
        <v>9.4071000000000002E-2</v>
      </c>
      <c r="L4282">
        <v>7.52</v>
      </c>
    </row>
    <row r="4283" spans="1:12" hidden="1" x14ac:dyDescent="0.25">
      <c r="A4283" s="2">
        <v>44834</v>
      </c>
      <c r="B4283" t="s">
        <v>43</v>
      </c>
      <c r="C4283">
        <v>2022</v>
      </c>
      <c r="D4283">
        <v>3</v>
      </c>
      <c r="E4283" t="s">
        <v>87</v>
      </c>
      <c r="F4283" t="s">
        <v>88</v>
      </c>
      <c r="G4283" t="s">
        <v>89</v>
      </c>
      <c r="H4283" t="s">
        <v>64</v>
      </c>
      <c r="I4283">
        <v>24.68</v>
      </c>
      <c r="J4283">
        <v>88.58</v>
      </c>
      <c r="K4283">
        <v>1.6292000000000001E-2</v>
      </c>
      <c r="L4283">
        <v>1.42</v>
      </c>
    </row>
    <row r="4284" spans="1:12" hidden="1" x14ac:dyDescent="0.25">
      <c r="A4284" s="2">
        <v>44926</v>
      </c>
      <c r="B4284" t="s">
        <v>44</v>
      </c>
      <c r="C4284">
        <v>2022</v>
      </c>
      <c r="D4284">
        <v>4</v>
      </c>
      <c r="E4284" t="s">
        <v>87</v>
      </c>
      <c r="F4284" t="s">
        <v>88</v>
      </c>
      <c r="G4284" t="s">
        <v>89</v>
      </c>
      <c r="H4284" t="s">
        <v>64</v>
      </c>
      <c r="I4284">
        <v>24.08</v>
      </c>
      <c r="J4284">
        <v>94.1</v>
      </c>
      <c r="K4284">
        <v>0.12586700000000001</v>
      </c>
      <c r="L4284">
        <v>10.52</v>
      </c>
    </row>
    <row r="4285" spans="1:12" hidden="1" x14ac:dyDescent="0.25">
      <c r="A4285" s="2">
        <v>45016</v>
      </c>
      <c r="B4285" t="s">
        <v>45</v>
      </c>
      <c r="C4285">
        <v>2023</v>
      </c>
      <c r="D4285">
        <v>1</v>
      </c>
      <c r="E4285" t="s">
        <v>87</v>
      </c>
      <c r="F4285" t="s">
        <v>88</v>
      </c>
      <c r="G4285" t="s">
        <v>89</v>
      </c>
      <c r="H4285" t="s">
        <v>64</v>
      </c>
      <c r="I4285">
        <v>25.85</v>
      </c>
      <c r="J4285">
        <v>98.02</v>
      </c>
      <c r="K4285">
        <v>0.15862899999999999</v>
      </c>
      <c r="L4285">
        <v>13.42</v>
      </c>
    </row>
    <row r="4286" spans="1:12" hidden="1" x14ac:dyDescent="0.25">
      <c r="A4286" s="2">
        <v>45107</v>
      </c>
      <c r="B4286" t="s">
        <v>46</v>
      </c>
      <c r="C4286">
        <v>2023</v>
      </c>
      <c r="D4286">
        <v>2</v>
      </c>
      <c r="E4286" t="s">
        <v>87</v>
      </c>
      <c r="F4286" t="s">
        <v>88</v>
      </c>
      <c r="G4286" t="s">
        <v>89</v>
      </c>
      <c r="H4286" t="s">
        <v>64</v>
      </c>
      <c r="I4286">
        <v>22.92</v>
      </c>
      <c r="J4286">
        <v>97.53</v>
      </c>
      <c r="K4286">
        <v>0.115138</v>
      </c>
      <c r="L4286">
        <v>10.07</v>
      </c>
    </row>
    <row r="4287" spans="1:12" hidden="1" x14ac:dyDescent="0.25">
      <c r="A4287" s="2">
        <v>45199</v>
      </c>
      <c r="B4287" t="s">
        <v>47</v>
      </c>
      <c r="C4287">
        <v>2023</v>
      </c>
      <c r="D4287">
        <v>3</v>
      </c>
      <c r="E4287" t="s">
        <v>87</v>
      </c>
      <c r="F4287" t="s">
        <v>88</v>
      </c>
      <c r="G4287" t="s">
        <v>89</v>
      </c>
      <c r="H4287" t="s">
        <v>64</v>
      </c>
      <c r="I4287">
        <v>24.18</v>
      </c>
      <c r="J4287">
        <v>97.03</v>
      </c>
      <c r="K4287">
        <v>9.5394000000000007E-2</v>
      </c>
      <c r="L4287">
        <v>8.4499999999999993</v>
      </c>
    </row>
    <row r="4288" spans="1:12" hidden="1" x14ac:dyDescent="0.25">
      <c r="A4288" s="2">
        <v>45291</v>
      </c>
      <c r="B4288" t="s">
        <v>48</v>
      </c>
      <c r="C4288">
        <v>2023</v>
      </c>
      <c r="D4288">
        <v>4</v>
      </c>
      <c r="E4288" t="s">
        <v>87</v>
      </c>
      <c r="F4288" t="s">
        <v>88</v>
      </c>
      <c r="G4288" t="s">
        <v>89</v>
      </c>
      <c r="H4288" t="s">
        <v>64</v>
      </c>
      <c r="I4288">
        <v>24.21</v>
      </c>
      <c r="J4288">
        <v>97.16</v>
      </c>
      <c r="K4288">
        <v>3.2518999999999999E-2</v>
      </c>
      <c r="L4288">
        <v>3.06</v>
      </c>
    </row>
    <row r="4289" spans="1:12" hidden="1" x14ac:dyDescent="0.25">
      <c r="A4289" s="2">
        <v>45382</v>
      </c>
      <c r="B4289" t="s">
        <v>49</v>
      </c>
      <c r="C4289">
        <v>2024</v>
      </c>
      <c r="D4289">
        <v>1</v>
      </c>
      <c r="E4289" t="s">
        <v>87</v>
      </c>
      <c r="F4289" t="s">
        <v>88</v>
      </c>
      <c r="G4289" t="s">
        <v>89</v>
      </c>
      <c r="H4289" t="s">
        <v>64</v>
      </c>
      <c r="I4289">
        <v>27.48</v>
      </c>
      <c r="J4289">
        <v>98.79</v>
      </c>
      <c r="K4289">
        <v>7.8560000000000001E-3</v>
      </c>
      <c r="L4289">
        <v>0.77</v>
      </c>
    </row>
    <row r="4290" spans="1:12" hidden="1" x14ac:dyDescent="0.25">
      <c r="A4290" s="2">
        <v>45473</v>
      </c>
      <c r="B4290" t="s">
        <v>50</v>
      </c>
      <c r="C4290">
        <v>2024</v>
      </c>
      <c r="D4290">
        <v>2</v>
      </c>
      <c r="E4290" t="s">
        <v>87</v>
      </c>
      <c r="F4290" t="s">
        <v>88</v>
      </c>
      <c r="G4290" t="s">
        <v>89</v>
      </c>
      <c r="H4290" t="s">
        <v>64</v>
      </c>
      <c r="I4290">
        <v>22.86</v>
      </c>
      <c r="J4290">
        <v>98.73</v>
      </c>
      <c r="K4290">
        <v>1.2304000000000001E-2</v>
      </c>
      <c r="L4290">
        <v>1.2</v>
      </c>
    </row>
    <row r="4291" spans="1:12" hidden="1" x14ac:dyDescent="0.25">
      <c r="A4291" s="2">
        <v>45565</v>
      </c>
      <c r="B4291" t="s">
        <v>51</v>
      </c>
      <c r="C4291">
        <v>2024</v>
      </c>
      <c r="D4291">
        <v>3</v>
      </c>
      <c r="E4291" t="s">
        <v>87</v>
      </c>
      <c r="F4291" t="s">
        <v>88</v>
      </c>
      <c r="G4291" t="s">
        <v>89</v>
      </c>
      <c r="H4291" t="s">
        <v>64</v>
      </c>
      <c r="I4291">
        <v>28.19</v>
      </c>
      <c r="J4291">
        <v>102.74</v>
      </c>
      <c r="K4291">
        <v>5.8847999999999998E-2</v>
      </c>
      <c r="L4291">
        <v>5.71</v>
      </c>
    </row>
    <row r="4292" spans="1:12" hidden="1" x14ac:dyDescent="0.25">
      <c r="A4292" s="2">
        <v>45657</v>
      </c>
      <c r="B4292" t="s">
        <v>52</v>
      </c>
      <c r="C4292">
        <v>2024</v>
      </c>
      <c r="D4292">
        <v>4</v>
      </c>
      <c r="E4292" t="s">
        <v>87</v>
      </c>
      <c r="F4292" t="s">
        <v>88</v>
      </c>
      <c r="G4292" t="s">
        <v>89</v>
      </c>
      <c r="H4292" t="s">
        <v>64</v>
      </c>
      <c r="I4292">
        <v>26</v>
      </c>
      <c r="J4292">
        <v>104.53</v>
      </c>
      <c r="K4292">
        <v>7.5854000000000005E-2</v>
      </c>
      <c r="L4292">
        <v>7.37</v>
      </c>
    </row>
    <row r="4293" spans="1:12" hidden="1" x14ac:dyDescent="0.25">
      <c r="A4293" s="2">
        <v>45747</v>
      </c>
      <c r="B4293" t="s">
        <v>53</v>
      </c>
      <c r="C4293">
        <v>2025</v>
      </c>
      <c r="D4293">
        <v>1</v>
      </c>
      <c r="E4293" t="s">
        <v>87</v>
      </c>
      <c r="F4293" t="s">
        <v>88</v>
      </c>
      <c r="G4293" t="s">
        <v>89</v>
      </c>
      <c r="H4293" t="s">
        <v>64</v>
      </c>
      <c r="I4293">
        <v>27.11</v>
      </c>
      <c r="J4293">
        <v>104.16</v>
      </c>
      <c r="K4293">
        <v>5.4357999999999997E-2</v>
      </c>
      <c r="L4293">
        <v>5.37</v>
      </c>
    </row>
    <row r="4294" spans="1:12" hidden="1" x14ac:dyDescent="0.25">
      <c r="A4294" s="2">
        <v>42460</v>
      </c>
      <c r="B4294" t="s">
        <v>12</v>
      </c>
      <c r="C4294">
        <v>2016</v>
      </c>
      <c r="D4294">
        <v>1</v>
      </c>
      <c r="E4294" t="s">
        <v>87</v>
      </c>
      <c r="F4294" t="s">
        <v>88</v>
      </c>
      <c r="G4294" t="s">
        <v>89</v>
      </c>
      <c r="H4294" t="s">
        <v>65</v>
      </c>
      <c r="I4294">
        <v>854.29</v>
      </c>
      <c r="J4294" t="s">
        <v>17</v>
      </c>
      <c r="K4294" t="s">
        <v>17</v>
      </c>
      <c r="L4294" t="s">
        <v>17</v>
      </c>
    </row>
    <row r="4295" spans="1:12" hidden="1" x14ac:dyDescent="0.25">
      <c r="A4295" s="2">
        <v>42551</v>
      </c>
      <c r="B4295" t="s">
        <v>18</v>
      </c>
      <c r="C4295">
        <v>2016</v>
      </c>
      <c r="D4295">
        <v>2</v>
      </c>
      <c r="E4295" t="s">
        <v>87</v>
      </c>
      <c r="F4295" t="s">
        <v>88</v>
      </c>
      <c r="G4295" t="s">
        <v>89</v>
      </c>
      <c r="H4295" t="s">
        <v>65</v>
      </c>
      <c r="I4295">
        <v>856.83</v>
      </c>
      <c r="J4295" t="s">
        <v>17</v>
      </c>
      <c r="K4295" t="s">
        <v>17</v>
      </c>
      <c r="L4295" t="s">
        <v>17</v>
      </c>
    </row>
    <row r="4296" spans="1:12" hidden="1" x14ac:dyDescent="0.25">
      <c r="A4296" s="2">
        <v>42643</v>
      </c>
      <c r="B4296" t="s">
        <v>19</v>
      </c>
      <c r="C4296">
        <v>2016</v>
      </c>
      <c r="D4296">
        <v>3</v>
      </c>
      <c r="E4296" t="s">
        <v>87</v>
      </c>
      <c r="F4296" t="s">
        <v>88</v>
      </c>
      <c r="G4296" t="s">
        <v>89</v>
      </c>
      <c r="H4296" t="s">
        <v>65</v>
      </c>
      <c r="I4296">
        <v>789.73</v>
      </c>
      <c r="J4296" t="s">
        <v>17</v>
      </c>
      <c r="K4296" t="s">
        <v>17</v>
      </c>
      <c r="L4296" t="s">
        <v>17</v>
      </c>
    </row>
    <row r="4297" spans="1:12" hidden="1" x14ac:dyDescent="0.25">
      <c r="A4297" s="2">
        <v>42735</v>
      </c>
      <c r="B4297" t="s">
        <v>20</v>
      </c>
      <c r="C4297">
        <v>2016</v>
      </c>
      <c r="D4297">
        <v>4</v>
      </c>
      <c r="E4297" t="s">
        <v>87</v>
      </c>
      <c r="F4297" t="s">
        <v>88</v>
      </c>
      <c r="G4297" t="s">
        <v>89</v>
      </c>
      <c r="H4297" t="s">
        <v>65</v>
      </c>
      <c r="I4297">
        <v>830.87</v>
      </c>
      <c r="J4297">
        <v>3331.73</v>
      </c>
      <c r="K4297" t="s">
        <v>17</v>
      </c>
      <c r="L4297" t="s">
        <v>17</v>
      </c>
    </row>
    <row r="4298" spans="1:12" hidden="1" x14ac:dyDescent="0.25">
      <c r="A4298" s="2">
        <v>42825</v>
      </c>
      <c r="B4298" t="s">
        <v>21</v>
      </c>
      <c r="C4298">
        <v>2017</v>
      </c>
      <c r="D4298">
        <v>1</v>
      </c>
      <c r="E4298" t="s">
        <v>87</v>
      </c>
      <c r="F4298" t="s">
        <v>88</v>
      </c>
      <c r="G4298" t="s">
        <v>89</v>
      </c>
      <c r="H4298" t="s">
        <v>65</v>
      </c>
      <c r="I4298">
        <v>912.66</v>
      </c>
      <c r="J4298">
        <v>3390.09</v>
      </c>
      <c r="K4298" t="s">
        <v>17</v>
      </c>
      <c r="L4298" t="s">
        <v>17</v>
      </c>
    </row>
    <row r="4299" spans="1:12" hidden="1" x14ac:dyDescent="0.25">
      <c r="A4299" s="2">
        <v>42916</v>
      </c>
      <c r="B4299" t="s">
        <v>22</v>
      </c>
      <c r="C4299">
        <v>2017</v>
      </c>
      <c r="D4299">
        <v>2</v>
      </c>
      <c r="E4299" t="s">
        <v>87</v>
      </c>
      <c r="F4299" t="s">
        <v>88</v>
      </c>
      <c r="G4299" t="s">
        <v>89</v>
      </c>
      <c r="H4299" t="s">
        <v>65</v>
      </c>
      <c r="I4299">
        <v>813.15</v>
      </c>
      <c r="J4299">
        <v>3346.41</v>
      </c>
      <c r="K4299" t="s">
        <v>17</v>
      </c>
      <c r="L4299" t="s">
        <v>17</v>
      </c>
    </row>
    <row r="4300" spans="1:12" hidden="1" x14ac:dyDescent="0.25">
      <c r="A4300" s="2">
        <v>43008</v>
      </c>
      <c r="B4300" t="s">
        <v>23</v>
      </c>
      <c r="C4300">
        <v>2017</v>
      </c>
      <c r="D4300">
        <v>3</v>
      </c>
      <c r="E4300" t="s">
        <v>87</v>
      </c>
      <c r="F4300" t="s">
        <v>88</v>
      </c>
      <c r="G4300" t="s">
        <v>89</v>
      </c>
      <c r="H4300" t="s">
        <v>65</v>
      </c>
      <c r="I4300">
        <v>836.57</v>
      </c>
      <c r="J4300">
        <v>3393.25</v>
      </c>
      <c r="K4300" t="s">
        <v>17</v>
      </c>
      <c r="L4300" t="s">
        <v>17</v>
      </c>
    </row>
    <row r="4301" spans="1:12" hidden="1" x14ac:dyDescent="0.25">
      <c r="A4301" s="2">
        <v>43100</v>
      </c>
      <c r="B4301" t="s">
        <v>24</v>
      </c>
      <c r="C4301">
        <v>2017</v>
      </c>
      <c r="D4301">
        <v>4</v>
      </c>
      <c r="E4301" t="s">
        <v>87</v>
      </c>
      <c r="F4301" t="s">
        <v>88</v>
      </c>
      <c r="G4301" t="s">
        <v>89</v>
      </c>
      <c r="H4301" t="s">
        <v>65</v>
      </c>
      <c r="I4301">
        <v>856.85</v>
      </c>
      <c r="J4301">
        <v>3419.22</v>
      </c>
      <c r="K4301">
        <v>2.6259999999999999E-2</v>
      </c>
      <c r="L4301">
        <v>87.49</v>
      </c>
    </row>
    <row r="4302" spans="1:12" hidden="1" x14ac:dyDescent="0.25">
      <c r="A4302" s="2">
        <v>43190</v>
      </c>
      <c r="B4302" t="s">
        <v>25</v>
      </c>
      <c r="C4302">
        <v>2018</v>
      </c>
      <c r="D4302">
        <v>1</v>
      </c>
      <c r="E4302" t="s">
        <v>87</v>
      </c>
      <c r="F4302" t="s">
        <v>88</v>
      </c>
      <c r="G4302" t="s">
        <v>89</v>
      </c>
      <c r="H4302" t="s">
        <v>65</v>
      </c>
      <c r="I4302">
        <v>842.52</v>
      </c>
      <c r="J4302">
        <v>3349.09</v>
      </c>
      <c r="K4302">
        <v>-1.2094000000000001E-2</v>
      </c>
      <c r="L4302">
        <v>-41</v>
      </c>
    </row>
    <row r="4303" spans="1:12" hidden="1" x14ac:dyDescent="0.25">
      <c r="A4303" s="2">
        <v>43281</v>
      </c>
      <c r="B4303" t="s">
        <v>26</v>
      </c>
      <c r="C4303">
        <v>2018</v>
      </c>
      <c r="D4303">
        <v>2</v>
      </c>
      <c r="E4303" t="s">
        <v>87</v>
      </c>
      <c r="F4303" t="s">
        <v>88</v>
      </c>
      <c r="G4303" t="s">
        <v>89</v>
      </c>
      <c r="H4303" t="s">
        <v>65</v>
      </c>
      <c r="I4303">
        <v>823.88</v>
      </c>
      <c r="J4303">
        <v>3359.81</v>
      </c>
      <c r="K4303">
        <v>4.0039999999999997E-3</v>
      </c>
      <c r="L4303">
        <v>13.4</v>
      </c>
    </row>
    <row r="4304" spans="1:12" hidden="1" x14ac:dyDescent="0.25">
      <c r="A4304" s="2">
        <v>43373</v>
      </c>
      <c r="B4304" t="s">
        <v>27</v>
      </c>
      <c r="C4304">
        <v>2018</v>
      </c>
      <c r="D4304">
        <v>3</v>
      </c>
      <c r="E4304" t="s">
        <v>87</v>
      </c>
      <c r="F4304" t="s">
        <v>88</v>
      </c>
      <c r="G4304" t="s">
        <v>89</v>
      </c>
      <c r="H4304" t="s">
        <v>65</v>
      </c>
      <c r="I4304">
        <v>866.93</v>
      </c>
      <c r="J4304">
        <v>3390.18</v>
      </c>
      <c r="K4304">
        <v>-9.0499999999999999E-4</v>
      </c>
      <c r="L4304">
        <v>-3.07</v>
      </c>
    </row>
    <row r="4305" spans="1:12" hidden="1" x14ac:dyDescent="0.25">
      <c r="A4305" s="2">
        <v>43465</v>
      </c>
      <c r="B4305" t="s">
        <v>28</v>
      </c>
      <c r="C4305">
        <v>2018</v>
      </c>
      <c r="D4305">
        <v>4</v>
      </c>
      <c r="E4305" t="s">
        <v>87</v>
      </c>
      <c r="F4305" t="s">
        <v>88</v>
      </c>
      <c r="G4305" t="s">
        <v>89</v>
      </c>
      <c r="H4305" t="s">
        <v>65</v>
      </c>
      <c r="I4305">
        <v>942.54</v>
      </c>
      <c r="J4305">
        <v>3475.88</v>
      </c>
      <c r="K4305">
        <v>1.6570999999999999E-2</v>
      </c>
      <c r="L4305">
        <v>56.66</v>
      </c>
    </row>
    <row r="4306" spans="1:12" hidden="1" x14ac:dyDescent="0.25">
      <c r="A4306" s="2">
        <v>43555</v>
      </c>
      <c r="B4306" t="s">
        <v>29</v>
      </c>
      <c r="C4306">
        <v>2019</v>
      </c>
      <c r="D4306">
        <v>1</v>
      </c>
      <c r="E4306" t="s">
        <v>87</v>
      </c>
      <c r="F4306" t="s">
        <v>88</v>
      </c>
      <c r="G4306" t="s">
        <v>89</v>
      </c>
      <c r="H4306" t="s">
        <v>65</v>
      </c>
      <c r="I4306">
        <v>850.75</v>
      </c>
      <c r="J4306">
        <v>3484.1</v>
      </c>
      <c r="K4306">
        <v>4.0312000000000001E-2</v>
      </c>
      <c r="L4306">
        <v>135.01</v>
      </c>
    </row>
    <row r="4307" spans="1:12" hidden="1" x14ac:dyDescent="0.25">
      <c r="A4307" s="2">
        <v>43646</v>
      </c>
      <c r="B4307" t="s">
        <v>30</v>
      </c>
      <c r="C4307">
        <v>2019</v>
      </c>
      <c r="D4307">
        <v>2</v>
      </c>
      <c r="E4307" t="s">
        <v>87</v>
      </c>
      <c r="F4307" t="s">
        <v>88</v>
      </c>
      <c r="G4307" t="s">
        <v>89</v>
      </c>
      <c r="H4307" t="s">
        <v>65</v>
      </c>
      <c r="I4307">
        <v>859.66</v>
      </c>
      <c r="J4307">
        <v>3519.89</v>
      </c>
      <c r="K4307">
        <v>4.7646000000000001E-2</v>
      </c>
      <c r="L4307">
        <v>160.08000000000001</v>
      </c>
    </row>
    <row r="4308" spans="1:12" hidden="1" x14ac:dyDescent="0.25">
      <c r="A4308" s="2">
        <v>43738</v>
      </c>
      <c r="B4308" t="s">
        <v>31</v>
      </c>
      <c r="C4308">
        <v>2019</v>
      </c>
      <c r="D4308">
        <v>3</v>
      </c>
      <c r="E4308" t="s">
        <v>87</v>
      </c>
      <c r="F4308" t="s">
        <v>88</v>
      </c>
      <c r="G4308" t="s">
        <v>89</v>
      </c>
      <c r="H4308" t="s">
        <v>65</v>
      </c>
      <c r="I4308">
        <v>907.16</v>
      </c>
      <c r="J4308">
        <v>3560.12</v>
      </c>
      <c r="K4308">
        <v>5.0126999999999998E-2</v>
      </c>
      <c r="L4308">
        <v>169.94</v>
      </c>
    </row>
    <row r="4309" spans="1:12" hidden="1" x14ac:dyDescent="0.25">
      <c r="A4309" s="2">
        <v>43830</v>
      </c>
      <c r="B4309" t="s">
        <v>32</v>
      </c>
      <c r="C4309">
        <v>2019</v>
      </c>
      <c r="D4309">
        <v>4</v>
      </c>
      <c r="E4309" t="s">
        <v>87</v>
      </c>
      <c r="F4309" t="s">
        <v>88</v>
      </c>
      <c r="G4309" t="s">
        <v>89</v>
      </c>
      <c r="H4309" t="s">
        <v>65</v>
      </c>
      <c r="I4309">
        <v>898.64</v>
      </c>
      <c r="J4309">
        <v>3516.21</v>
      </c>
      <c r="K4309">
        <v>1.1603E-2</v>
      </c>
      <c r="L4309">
        <v>40.33</v>
      </c>
    </row>
    <row r="4310" spans="1:12" hidden="1" x14ac:dyDescent="0.25">
      <c r="A4310" s="2">
        <v>43921</v>
      </c>
      <c r="B4310" t="s">
        <v>33</v>
      </c>
      <c r="C4310">
        <v>2020</v>
      </c>
      <c r="D4310">
        <v>1</v>
      </c>
      <c r="E4310" t="s">
        <v>87</v>
      </c>
      <c r="F4310" t="s">
        <v>88</v>
      </c>
      <c r="G4310" t="s">
        <v>89</v>
      </c>
      <c r="H4310" t="s">
        <v>65</v>
      </c>
      <c r="I4310">
        <v>958.24</v>
      </c>
      <c r="J4310">
        <v>3623.7</v>
      </c>
      <c r="K4310">
        <v>4.0067999999999999E-2</v>
      </c>
      <c r="L4310">
        <v>139.6</v>
      </c>
    </row>
    <row r="4311" spans="1:12" hidden="1" x14ac:dyDescent="0.25">
      <c r="A4311" s="2">
        <v>44012</v>
      </c>
      <c r="B4311" t="s">
        <v>34</v>
      </c>
      <c r="C4311">
        <v>2020</v>
      </c>
      <c r="D4311">
        <v>2</v>
      </c>
      <c r="E4311" t="s">
        <v>87</v>
      </c>
      <c r="F4311" t="s">
        <v>88</v>
      </c>
      <c r="G4311" t="s">
        <v>89</v>
      </c>
      <c r="H4311" t="s">
        <v>65</v>
      </c>
      <c r="I4311">
        <v>840.19</v>
      </c>
      <c r="J4311">
        <v>3604.23</v>
      </c>
      <c r="K4311">
        <v>2.3961E-2</v>
      </c>
      <c r="L4311">
        <v>84.34</v>
      </c>
    </row>
    <row r="4312" spans="1:12" hidden="1" x14ac:dyDescent="0.25">
      <c r="A4312" s="2">
        <v>44104</v>
      </c>
      <c r="B4312" t="s">
        <v>35</v>
      </c>
      <c r="C4312">
        <v>2020</v>
      </c>
      <c r="D4312">
        <v>3</v>
      </c>
      <c r="E4312" t="s">
        <v>87</v>
      </c>
      <c r="F4312" t="s">
        <v>88</v>
      </c>
      <c r="G4312" t="s">
        <v>89</v>
      </c>
      <c r="H4312" t="s">
        <v>65</v>
      </c>
      <c r="I4312">
        <v>848.8</v>
      </c>
      <c r="J4312">
        <v>3545.86</v>
      </c>
      <c r="K4312">
        <v>-4.0049999999999999E-3</v>
      </c>
      <c r="L4312">
        <v>-14.26</v>
      </c>
    </row>
    <row r="4313" spans="1:12" hidden="1" x14ac:dyDescent="0.25">
      <c r="A4313" s="2">
        <v>44196</v>
      </c>
      <c r="B4313" t="s">
        <v>36</v>
      </c>
      <c r="C4313">
        <v>2020</v>
      </c>
      <c r="D4313">
        <v>4</v>
      </c>
      <c r="E4313" t="s">
        <v>87</v>
      </c>
      <c r="F4313" t="s">
        <v>88</v>
      </c>
      <c r="G4313" t="s">
        <v>89</v>
      </c>
      <c r="H4313" t="s">
        <v>65</v>
      </c>
      <c r="I4313">
        <v>973.67</v>
      </c>
      <c r="J4313">
        <v>3620.9</v>
      </c>
      <c r="K4313">
        <v>2.9773999999999998E-2</v>
      </c>
      <c r="L4313">
        <v>104.69</v>
      </c>
    </row>
    <row r="4314" spans="1:12" hidden="1" x14ac:dyDescent="0.25">
      <c r="A4314" s="2">
        <v>44286</v>
      </c>
      <c r="B4314" t="s">
        <v>37</v>
      </c>
      <c r="C4314">
        <v>2021</v>
      </c>
      <c r="D4314">
        <v>1</v>
      </c>
      <c r="E4314" t="s">
        <v>87</v>
      </c>
      <c r="F4314" t="s">
        <v>88</v>
      </c>
      <c r="G4314" t="s">
        <v>89</v>
      </c>
      <c r="H4314" t="s">
        <v>65</v>
      </c>
      <c r="I4314">
        <v>913.96</v>
      </c>
      <c r="J4314">
        <v>3576.63</v>
      </c>
      <c r="K4314">
        <v>-1.2989000000000001E-2</v>
      </c>
      <c r="L4314">
        <v>-47.07</v>
      </c>
    </row>
    <row r="4315" spans="1:12" hidden="1" x14ac:dyDescent="0.25">
      <c r="A4315" s="2">
        <v>44377</v>
      </c>
      <c r="B4315" t="s">
        <v>38</v>
      </c>
      <c r="C4315">
        <v>2021</v>
      </c>
      <c r="D4315">
        <v>2</v>
      </c>
      <c r="E4315" t="s">
        <v>87</v>
      </c>
      <c r="F4315" t="s">
        <v>88</v>
      </c>
      <c r="G4315" t="s">
        <v>89</v>
      </c>
      <c r="H4315" t="s">
        <v>65</v>
      </c>
      <c r="I4315">
        <v>887.56</v>
      </c>
      <c r="J4315">
        <v>3623.99</v>
      </c>
      <c r="K4315">
        <v>5.4819999999999999E-3</v>
      </c>
      <c r="L4315">
        <v>19.760000000000002</v>
      </c>
    </row>
    <row r="4316" spans="1:12" hidden="1" x14ac:dyDescent="0.25">
      <c r="A4316" s="2">
        <v>44469</v>
      </c>
      <c r="B4316" t="s">
        <v>39</v>
      </c>
      <c r="C4316">
        <v>2021</v>
      </c>
      <c r="D4316">
        <v>3</v>
      </c>
      <c r="E4316" t="s">
        <v>87</v>
      </c>
      <c r="F4316" t="s">
        <v>88</v>
      </c>
      <c r="G4316" t="s">
        <v>89</v>
      </c>
      <c r="H4316" t="s">
        <v>65</v>
      </c>
      <c r="I4316">
        <v>885.74</v>
      </c>
      <c r="J4316">
        <v>3660.93</v>
      </c>
      <c r="K4316">
        <v>3.2452000000000002E-2</v>
      </c>
      <c r="L4316">
        <v>115.07</v>
      </c>
    </row>
    <row r="4317" spans="1:12" hidden="1" x14ac:dyDescent="0.25">
      <c r="A4317" s="2">
        <v>44561</v>
      </c>
      <c r="B4317" t="s">
        <v>40</v>
      </c>
      <c r="C4317">
        <v>2021</v>
      </c>
      <c r="D4317">
        <v>4</v>
      </c>
      <c r="E4317" t="s">
        <v>87</v>
      </c>
      <c r="F4317" t="s">
        <v>88</v>
      </c>
      <c r="G4317" t="s">
        <v>89</v>
      </c>
      <c r="H4317" t="s">
        <v>65</v>
      </c>
      <c r="I4317">
        <v>985.94</v>
      </c>
      <c r="J4317">
        <v>3673.2</v>
      </c>
      <c r="K4317">
        <v>1.4444E-2</v>
      </c>
      <c r="L4317">
        <v>52.3</v>
      </c>
    </row>
    <row r="4318" spans="1:12" hidden="1" x14ac:dyDescent="0.25">
      <c r="A4318" s="2">
        <v>44651</v>
      </c>
      <c r="B4318" t="s">
        <v>41</v>
      </c>
      <c r="C4318">
        <v>2022</v>
      </c>
      <c r="D4318">
        <v>1</v>
      </c>
      <c r="E4318" t="s">
        <v>87</v>
      </c>
      <c r="F4318" t="s">
        <v>88</v>
      </c>
      <c r="G4318" t="s">
        <v>89</v>
      </c>
      <c r="H4318" t="s">
        <v>65</v>
      </c>
      <c r="I4318">
        <v>895.04</v>
      </c>
      <c r="J4318">
        <v>3654.28</v>
      </c>
      <c r="K4318">
        <v>2.171E-2</v>
      </c>
      <c r="L4318">
        <v>77.650000000000006</v>
      </c>
    </row>
    <row r="4319" spans="1:12" hidden="1" x14ac:dyDescent="0.25">
      <c r="A4319" s="2">
        <v>44742</v>
      </c>
      <c r="B4319" t="s">
        <v>42</v>
      </c>
      <c r="C4319">
        <v>2022</v>
      </c>
      <c r="D4319">
        <v>2</v>
      </c>
      <c r="E4319" t="s">
        <v>87</v>
      </c>
      <c r="F4319" t="s">
        <v>88</v>
      </c>
      <c r="G4319" t="s">
        <v>89</v>
      </c>
      <c r="H4319" t="s">
        <v>65</v>
      </c>
      <c r="I4319">
        <v>941.55</v>
      </c>
      <c r="J4319">
        <v>3708.28</v>
      </c>
      <c r="K4319">
        <v>2.3258999999999998E-2</v>
      </c>
      <c r="L4319">
        <v>84.29</v>
      </c>
    </row>
    <row r="4320" spans="1:12" hidden="1" x14ac:dyDescent="0.25">
      <c r="A4320" s="2">
        <v>44834</v>
      </c>
      <c r="B4320" t="s">
        <v>43</v>
      </c>
      <c r="C4320">
        <v>2022</v>
      </c>
      <c r="D4320">
        <v>3</v>
      </c>
      <c r="E4320" t="s">
        <v>87</v>
      </c>
      <c r="F4320" t="s">
        <v>88</v>
      </c>
      <c r="G4320" t="s">
        <v>89</v>
      </c>
      <c r="H4320" t="s">
        <v>65</v>
      </c>
      <c r="I4320">
        <v>939.1</v>
      </c>
      <c r="J4320">
        <v>3761.64</v>
      </c>
      <c r="K4320">
        <v>2.7508999999999999E-2</v>
      </c>
      <c r="L4320">
        <v>100.71</v>
      </c>
    </row>
    <row r="4321" spans="1:12" hidden="1" x14ac:dyDescent="0.25">
      <c r="A4321" s="2">
        <v>44926</v>
      </c>
      <c r="B4321" t="s">
        <v>44</v>
      </c>
      <c r="C4321">
        <v>2022</v>
      </c>
      <c r="D4321">
        <v>4</v>
      </c>
      <c r="E4321" t="s">
        <v>87</v>
      </c>
      <c r="F4321" t="s">
        <v>88</v>
      </c>
      <c r="G4321" t="s">
        <v>89</v>
      </c>
      <c r="H4321" t="s">
        <v>65</v>
      </c>
      <c r="I4321">
        <v>1017.86</v>
      </c>
      <c r="J4321">
        <v>3793.55</v>
      </c>
      <c r="K4321">
        <v>3.2764000000000001E-2</v>
      </c>
      <c r="L4321">
        <v>120.35</v>
      </c>
    </row>
    <row r="4322" spans="1:12" hidden="1" x14ac:dyDescent="0.25">
      <c r="A4322" s="2">
        <v>45016</v>
      </c>
      <c r="B4322" t="s">
        <v>45</v>
      </c>
      <c r="C4322">
        <v>2023</v>
      </c>
      <c r="D4322">
        <v>1</v>
      </c>
      <c r="E4322" t="s">
        <v>87</v>
      </c>
      <c r="F4322" t="s">
        <v>88</v>
      </c>
      <c r="G4322" t="s">
        <v>89</v>
      </c>
      <c r="H4322" t="s">
        <v>65</v>
      </c>
      <c r="I4322">
        <v>980.5</v>
      </c>
      <c r="J4322">
        <v>3879.01</v>
      </c>
      <c r="K4322">
        <v>6.1497999999999997E-2</v>
      </c>
      <c r="L4322">
        <v>224.73</v>
      </c>
    </row>
    <row r="4323" spans="1:12" hidden="1" x14ac:dyDescent="0.25">
      <c r="A4323" s="2">
        <v>45107</v>
      </c>
      <c r="B4323" t="s">
        <v>46</v>
      </c>
      <c r="C4323">
        <v>2023</v>
      </c>
      <c r="D4323">
        <v>2</v>
      </c>
      <c r="E4323" t="s">
        <v>87</v>
      </c>
      <c r="F4323" t="s">
        <v>88</v>
      </c>
      <c r="G4323" t="s">
        <v>89</v>
      </c>
      <c r="H4323" t="s">
        <v>65</v>
      </c>
      <c r="I4323">
        <v>958.31</v>
      </c>
      <c r="J4323">
        <v>3895.77</v>
      </c>
      <c r="K4323">
        <v>5.0560000000000001E-2</v>
      </c>
      <c r="L4323">
        <v>187.49</v>
      </c>
    </row>
    <row r="4324" spans="1:12" hidden="1" x14ac:dyDescent="0.25">
      <c r="A4324" s="2">
        <v>45199</v>
      </c>
      <c r="B4324" t="s">
        <v>47</v>
      </c>
      <c r="C4324">
        <v>2023</v>
      </c>
      <c r="D4324">
        <v>3</v>
      </c>
      <c r="E4324" t="s">
        <v>87</v>
      </c>
      <c r="F4324" t="s">
        <v>88</v>
      </c>
      <c r="G4324" t="s">
        <v>89</v>
      </c>
      <c r="H4324" t="s">
        <v>65</v>
      </c>
      <c r="I4324">
        <v>969.55</v>
      </c>
      <c r="J4324">
        <v>3926.21</v>
      </c>
      <c r="K4324">
        <v>4.3749999999999997E-2</v>
      </c>
      <c r="L4324">
        <v>164.57</v>
      </c>
    </row>
    <row r="4325" spans="1:12" hidden="1" x14ac:dyDescent="0.25">
      <c r="A4325" s="2">
        <v>45291</v>
      </c>
      <c r="B4325" t="s">
        <v>48</v>
      </c>
      <c r="C4325">
        <v>2023</v>
      </c>
      <c r="D4325">
        <v>4</v>
      </c>
      <c r="E4325" t="s">
        <v>87</v>
      </c>
      <c r="F4325" t="s">
        <v>88</v>
      </c>
      <c r="G4325" t="s">
        <v>89</v>
      </c>
      <c r="H4325" t="s">
        <v>65</v>
      </c>
      <c r="I4325">
        <v>1097.04</v>
      </c>
      <c r="J4325">
        <v>4005.4</v>
      </c>
      <c r="K4325">
        <v>5.5844999999999999E-2</v>
      </c>
      <c r="L4325">
        <v>211.85</v>
      </c>
    </row>
    <row r="4326" spans="1:12" hidden="1" x14ac:dyDescent="0.25">
      <c r="A4326" s="2">
        <v>45382</v>
      </c>
      <c r="B4326" t="s">
        <v>49</v>
      </c>
      <c r="C4326">
        <v>2024</v>
      </c>
      <c r="D4326">
        <v>1</v>
      </c>
      <c r="E4326" t="s">
        <v>87</v>
      </c>
      <c r="F4326" t="s">
        <v>88</v>
      </c>
      <c r="G4326" t="s">
        <v>89</v>
      </c>
      <c r="H4326" t="s">
        <v>65</v>
      </c>
      <c r="I4326">
        <v>1028.25</v>
      </c>
      <c r="J4326">
        <v>4053.15</v>
      </c>
      <c r="K4326">
        <v>4.4893000000000002E-2</v>
      </c>
      <c r="L4326">
        <v>174.14</v>
      </c>
    </row>
    <row r="4327" spans="1:12" hidden="1" x14ac:dyDescent="0.25">
      <c r="A4327" s="2">
        <v>45473</v>
      </c>
      <c r="B4327" t="s">
        <v>50</v>
      </c>
      <c r="C4327">
        <v>2024</v>
      </c>
      <c r="D4327">
        <v>2</v>
      </c>
      <c r="E4327" t="s">
        <v>87</v>
      </c>
      <c r="F4327" t="s">
        <v>88</v>
      </c>
      <c r="G4327" t="s">
        <v>89</v>
      </c>
      <c r="H4327" t="s">
        <v>65</v>
      </c>
      <c r="I4327">
        <v>1053.92</v>
      </c>
      <c r="J4327">
        <v>4148.76</v>
      </c>
      <c r="K4327">
        <v>6.4939999999999998E-2</v>
      </c>
      <c r="L4327">
        <v>252.99</v>
      </c>
    </row>
    <row r="4328" spans="1:12" hidden="1" x14ac:dyDescent="0.25">
      <c r="A4328" s="2">
        <v>45565</v>
      </c>
      <c r="B4328" t="s">
        <v>51</v>
      </c>
      <c r="C4328">
        <v>2024</v>
      </c>
      <c r="D4328">
        <v>3</v>
      </c>
      <c r="E4328" t="s">
        <v>87</v>
      </c>
      <c r="F4328" t="s">
        <v>88</v>
      </c>
      <c r="G4328" t="s">
        <v>89</v>
      </c>
      <c r="H4328" t="s">
        <v>65</v>
      </c>
      <c r="I4328">
        <v>1045.18</v>
      </c>
      <c r="J4328">
        <v>4224.3900000000003</v>
      </c>
      <c r="K4328">
        <v>7.5946E-2</v>
      </c>
      <c r="L4328">
        <v>298.18</v>
      </c>
    </row>
    <row r="4329" spans="1:12" hidden="1" x14ac:dyDescent="0.25">
      <c r="A4329" s="2">
        <v>45657</v>
      </c>
      <c r="B4329" t="s">
        <v>52</v>
      </c>
      <c r="C4329">
        <v>2024</v>
      </c>
      <c r="D4329">
        <v>4</v>
      </c>
      <c r="E4329" t="s">
        <v>87</v>
      </c>
      <c r="F4329" t="s">
        <v>88</v>
      </c>
      <c r="G4329" t="s">
        <v>89</v>
      </c>
      <c r="H4329" t="s">
        <v>65</v>
      </c>
      <c r="I4329">
        <v>1060.4000000000001</v>
      </c>
      <c r="J4329">
        <v>4187.75</v>
      </c>
      <c r="K4329">
        <v>4.5525999999999997E-2</v>
      </c>
      <c r="L4329">
        <v>182.35</v>
      </c>
    </row>
    <row r="4330" spans="1:12" hidden="1" x14ac:dyDescent="0.25">
      <c r="A4330" s="2">
        <v>45747</v>
      </c>
      <c r="B4330" t="s">
        <v>53</v>
      </c>
      <c r="C4330">
        <v>2025</v>
      </c>
      <c r="D4330">
        <v>1</v>
      </c>
      <c r="E4330" t="s">
        <v>87</v>
      </c>
      <c r="F4330" t="s">
        <v>88</v>
      </c>
      <c r="G4330" t="s">
        <v>89</v>
      </c>
      <c r="H4330" t="s">
        <v>65</v>
      </c>
      <c r="I4330">
        <v>1044.1099999999999</v>
      </c>
      <c r="J4330">
        <v>4203.62</v>
      </c>
      <c r="K4330">
        <v>3.7123999999999997E-2</v>
      </c>
      <c r="L4330">
        <v>150.47</v>
      </c>
    </row>
    <row r="4331" spans="1:12" hidden="1" x14ac:dyDescent="0.25">
      <c r="A4331" s="2">
        <v>42460</v>
      </c>
      <c r="B4331" t="s">
        <v>12</v>
      </c>
      <c r="C4331">
        <v>2016</v>
      </c>
      <c r="D4331">
        <v>1</v>
      </c>
      <c r="E4331" t="s">
        <v>90</v>
      </c>
      <c r="F4331" t="s">
        <v>91</v>
      </c>
      <c r="G4331" t="s">
        <v>92</v>
      </c>
      <c r="H4331" t="s">
        <v>16</v>
      </c>
      <c r="I4331">
        <v>28.16</v>
      </c>
      <c r="J4331" t="s">
        <v>17</v>
      </c>
      <c r="K4331" t="s">
        <v>17</v>
      </c>
      <c r="L4331" t="s">
        <v>17</v>
      </c>
    </row>
    <row r="4332" spans="1:12" hidden="1" x14ac:dyDescent="0.25">
      <c r="A4332" s="2">
        <v>42551</v>
      </c>
      <c r="B4332" t="s">
        <v>18</v>
      </c>
      <c r="C4332">
        <v>2016</v>
      </c>
      <c r="D4332">
        <v>2</v>
      </c>
      <c r="E4332" t="s">
        <v>90</v>
      </c>
      <c r="F4332" t="s">
        <v>91</v>
      </c>
      <c r="G4332" t="s">
        <v>92</v>
      </c>
      <c r="H4332" t="s">
        <v>16</v>
      </c>
      <c r="I4332">
        <v>28.36</v>
      </c>
      <c r="J4332" t="s">
        <v>17</v>
      </c>
      <c r="K4332" t="s">
        <v>17</v>
      </c>
      <c r="L4332" t="s">
        <v>17</v>
      </c>
    </row>
    <row r="4333" spans="1:12" hidden="1" x14ac:dyDescent="0.25">
      <c r="A4333" s="2">
        <v>42643</v>
      </c>
      <c r="B4333" t="s">
        <v>19</v>
      </c>
      <c r="C4333">
        <v>2016</v>
      </c>
      <c r="D4333">
        <v>3</v>
      </c>
      <c r="E4333" t="s">
        <v>90</v>
      </c>
      <c r="F4333" t="s">
        <v>91</v>
      </c>
      <c r="G4333" t="s">
        <v>92</v>
      </c>
      <c r="H4333" t="s">
        <v>16</v>
      </c>
      <c r="I4333">
        <v>27.68</v>
      </c>
      <c r="J4333" t="s">
        <v>17</v>
      </c>
      <c r="K4333" t="s">
        <v>17</v>
      </c>
      <c r="L4333" t="s">
        <v>17</v>
      </c>
    </row>
    <row r="4334" spans="1:12" hidden="1" x14ac:dyDescent="0.25">
      <c r="A4334" s="2">
        <v>42735</v>
      </c>
      <c r="B4334" t="s">
        <v>20</v>
      </c>
      <c r="C4334">
        <v>2016</v>
      </c>
      <c r="D4334">
        <v>4</v>
      </c>
      <c r="E4334" t="s">
        <v>90</v>
      </c>
      <c r="F4334" t="s">
        <v>91</v>
      </c>
      <c r="G4334" t="s">
        <v>92</v>
      </c>
      <c r="H4334" t="s">
        <v>16</v>
      </c>
      <c r="I4334">
        <v>-1.07</v>
      </c>
      <c r="J4334">
        <v>83.13</v>
      </c>
      <c r="K4334" t="s">
        <v>17</v>
      </c>
      <c r="L4334" t="s">
        <v>17</v>
      </c>
    </row>
    <row r="4335" spans="1:12" hidden="1" x14ac:dyDescent="0.25">
      <c r="A4335" s="2">
        <v>42825</v>
      </c>
      <c r="B4335" t="s">
        <v>21</v>
      </c>
      <c r="C4335">
        <v>2017</v>
      </c>
      <c r="D4335">
        <v>1</v>
      </c>
      <c r="E4335" t="s">
        <v>90</v>
      </c>
      <c r="F4335" t="s">
        <v>91</v>
      </c>
      <c r="G4335" t="s">
        <v>92</v>
      </c>
      <c r="H4335" t="s">
        <v>16</v>
      </c>
      <c r="I4335">
        <v>29.17</v>
      </c>
      <c r="J4335">
        <v>84.14</v>
      </c>
      <c r="K4335" t="s">
        <v>17</v>
      </c>
      <c r="L4335" t="s">
        <v>17</v>
      </c>
    </row>
    <row r="4336" spans="1:12" hidden="1" x14ac:dyDescent="0.25">
      <c r="A4336" s="2">
        <v>42916</v>
      </c>
      <c r="B4336" t="s">
        <v>22</v>
      </c>
      <c r="C4336">
        <v>2017</v>
      </c>
      <c r="D4336">
        <v>2</v>
      </c>
      <c r="E4336" t="s">
        <v>90</v>
      </c>
      <c r="F4336" t="s">
        <v>91</v>
      </c>
      <c r="G4336" t="s">
        <v>92</v>
      </c>
      <c r="H4336" t="s">
        <v>16</v>
      </c>
      <c r="I4336">
        <v>19.27</v>
      </c>
      <c r="J4336">
        <v>75.05</v>
      </c>
      <c r="K4336" t="s">
        <v>17</v>
      </c>
      <c r="L4336" t="s">
        <v>17</v>
      </c>
    </row>
    <row r="4337" spans="1:12" hidden="1" x14ac:dyDescent="0.25">
      <c r="A4337" s="2">
        <v>43008</v>
      </c>
      <c r="B4337" t="s">
        <v>23</v>
      </c>
      <c r="C4337">
        <v>2017</v>
      </c>
      <c r="D4337">
        <v>3</v>
      </c>
      <c r="E4337" t="s">
        <v>90</v>
      </c>
      <c r="F4337" t="s">
        <v>91</v>
      </c>
      <c r="G4337" t="s">
        <v>92</v>
      </c>
      <c r="H4337" t="s">
        <v>16</v>
      </c>
      <c r="I4337">
        <v>33.33</v>
      </c>
      <c r="J4337">
        <v>80.709999999999994</v>
      </c>
      <c r="K4337" t="s">
        <v>17</v>
      </c>
      <c r="L4337" t="s">
        <v>17</v>
      </c>
    </row>
    <row r="4338" spans="1:12" hidden="1" x14ac:dyDescent="0.25">
      <c r="A4338" s="2">
        <v>43100</v>
      </c>
      <c r="B4338" t="s">
        <v>24</v>
      </c>
      <c r="C4338">
        <v>2017</v>
      </c>
      <c r="D4338">
        <v>4</v>
      </c>
      <c r="E4338" t="s">
        <v>90</v>
      </c>
      <c r="F4338" t="s">
        <v>91</v>
      </c>
      <c r="G4338" t="s">
        <v>92</v>
      </c>
      <c r="H4338" t="s">
        <v>16</v>
      </c>
      <c r="I4338">
        <v>29.35</v>
      </c>
      <c r="J4338">
        <v>111.13</v>
      </c>
      <c r="K4338">
        <v>0.33682200000000001</v>
      </c>
      <c r="L4338">
        <v>28</v>
      </c>
    </row>
    <row r="4339" spans="1:12" hidden="1" x14ac:dyDescent="0.25">
      <c r="A4339" s="2">
        <v>43190</v>
      </c>
      <c r="B4339" t="s">
        <v>25</v>
      </c>
      <c r="C4339">
        <v>2018</v>
      </c>
      <c r="D4339">
        <v>1</v>
      </c>
      <c r="E4339" t="s">
        <v>90</v>
      </c>
      <c r="F4339" t="s">
        <v>91</v>
      </c>
      <c r="G4339" t="s">
        <v>92</v>
      </c>
      <c r="H4339" t="s">
        <v>16</v>
      </c>
      <c r="I4339">
        <v>30.27</v>
      </c>
      <c r="J4339">
        <v>112.22</v>
      </c>
      <c r="K4339">
        <v>0.333729</v>
      </c>
      <c r="L4339">
        <v>28.08</v>
      </c>
    </row>
    <row r="4340" spans="1:12" hidden="1" x14ac:dyDescent="0.25">
      <c r="A4340" s="2">
        <v>43281</v>
      </c>
      <c r="B4340" t="s">
        <v>26</v>
      </c>
      <c r="C4340">
        <v>2018</v>
      </c>
      <c r="D4340">
        <v>2</v>
      </c>
      <c r="E4340" t="s">
        <v>90</v>
      </c>
      <c r="F4340" t="s">
        <v>91</v>
      </c>
      <c r="G4340" t="s">
        <v>92</v>
      </c>
      <c r="H4340" t="s">
        <v>16</v>
      </c>
      <c r="I4340">
        <v>28.66</v>
      </c>
      <c r="J4340">
        <v>121.61</v>
      </c>
      <c r="K4340">
        <v>0.62038599999999999</v>
      </c>
      <c r="L4340">
        <v>46.56</v>
      </c>
    </row>
    <row r="4341" spans="1:12" hidden="1" x14ac:dyDescent="0.25">
      <c r="A4341" s="2">
        <v>43373</v>
      </c>
      <c r="B4341" t="s">
        <v>27</v>
      </c>
      <c r="C4341">
        <v>2018</v>
      </c>
      <c r="D4341">
        <v>3</v>
      </c>
      <c r="E4341" t="s">
        <v>90</v>
      </c>
      <c r="F4341" t="s">
        <v>91</v>
      </c>
      <c r="G4341" t="s">
        <v>92</v>
      </c>
      <c r="H4341" t="s">
        <v>16</v>
      </c>
      <c r="I4341">
        <v>30.35</v>
      </c>
      <c r="J4341">
        <v>118.63</v>
      </c>
      <c r="K4341">
        <v>0.46983000000000003</v>
      </c>
      <c r="L4341">
        <v>37.92</v>
      </c>
    </row>
    <row r="4342" spans="1:12" hidden="1" x14ac:dyDescent="0.25">
      <c r="A4342" s="2">
        <v>43465</v>
      </c>
      <c r="B4342" t="s">
        <v>28</v>
      </c>
      <c r="C4342">
        <v>2018</v>
      </c>
      <c r="D4342">
        <v>4</v>
      </c>
      <c r="E4342" t="s">
        <v>90</v>
      </c>
      <c r="F4342" t="s">
        <v>91</v>
      </c>
      <c r="G4342" t="s">
        <v>92</v>
      </c>
      <c r="H4342" t="s">
        <v>16</v>
      </c>
      <c r="I4342">
        <v>31.07</v>
      </c>
      <c r="J4342">
        <v>120.34</v>
      </c>
      <c r="K4342">
        <v>8.2876000000000005E-2</v>
      </c>
      <c r="L4342">
        <v>9.2100000000000009</v>
      </c>
    </row>
    <row r="4343" spans="1:12" hidden="1" x14ac:dyDescent="0.25">
      <c r="A4343" s="2">
        <v>43555</v>
      </c>
      <c r="B4343" t="s">
        <v>29</v>
      </c>
      <c r="C4343">
        <v>2019</v>
      </c>
      <c r="D4343">
        <v>1</v>
      </c>
      <c r="E4343" t="s">
        <v>90</v>
      </c>
      <c r="F4343" t="s">
        <v>91</v>
      </c>
      <c r="G4343" t="s">
        <v>92</v>
      </c>
      <c r="H4343" t="s">
        <v>16</v>
      </c>
      <c r="I4343">
        <v>33.6</v>
      </c>
      <c r="J4343">
        <v>123.68</v>
      </c>
      <c r="K4343">
        <v>0.102121</v>
      </c>
      <c r="L4343">
        <v>11.46</v>
      </c>
    </row>
    <row r="4344" spans="1:12" hidden="1" x14ac:dyDescent="0.25">
      <c r="A4344" s="2">
        <v>43646</v>
      </c>
      <c r="B4344" t="s">
        <v>30</v>
      </c>
      <c r="C4344">
        <v>2019</v>
      </c>
      <c r="D4344">
        <v>2</v>
      </c>
      <c r="E4344" t="s">
        <v>90</v>
      </c>
      <c r="F4344" t="s">
        <v>91</v>
      </c>
      <c r="G4344" t="s">
        <v>92</v>
      </c>
      <c r="H4344" t="s">
        <v>16</v>
      </c>
      <c r="I4344">
        <v>29.69</v>
      </c>
      <c r="J4344">
        <v>124.7</v>
      </c>
      <c r="K4344">
        <v>2.5409000000000001E-2</v>
      </c>
      <c r="L4344">
        <v>3.09</v>
      </c>
    </row>
    <row r="4345" spans="1:12" hidden="1" x14ac:dyDescent="0.25">
      <c r="A4345" s="2">
        <v>43738</v>
      </c>
      <c r="B4345" t="s">
        <v>31</v>
      </c>
      <c r="C4345">
        <v>2019</v>
      </c>
      <c r="D4345">
        <v>3</v>
      </c>
      <c r="E4345" t="s">
        <v>90</v>
      </c>
      <c r="F4345" t="s">
        <v>91</v>
      </c>
      <c r="G4345" t="s">
        <v>92</v>
      </c>
      <c r="H4345" t="s">
        <v>16</v>
      </c>
      <c r="I4345">
        <v>30.38</v>
      </c>
      <c r="J4345">
        <v>124.74</v>
      </c>
      <c r="K4345">
        <v>5.1505000000000002E-2</v>
      </c>
      <c r="L4345">
        <v>6.11</v>
      </c>
    </row>
    <row r="4346" spans="1:12" hidden="1" x14ac:dyDescent="0.25">
      <c r="A4346" s="2">
        <v>43830</v>
      </c>
      <c r="B4346" t="s">
        <v>32</v>
      </c>
      <c r="C4346">
        <v>2019</v>
      </c>
      <c r="D4346">
        <v>4</v>
      </c>
      <c r="E4346" t="s">
        <v>90</v>
      </c>
      <c r="F4346" t="s">
        <v>91</v>
      </c>
      <c r="G4346" t="s">
        <v>92</v>
      </c>
      <c r="H4346" t="s">
        <v>16</v>
      </c>
      <c r="I4346">
        <v>33.9</v>
      </c>
      <c r="J4346">
        <v>127.58</v>
      </c>
      <c r="K4346">
        <v>6.0163000000000001E-2</v>
      </c>
      <c r="L4346">
        <v>7.24</v>
      </c>
    </row>
    <row r="4347" spans="1:12" hidden="1" x14ac:dyDescent="0.25">
      <c r="A4347" s="2">
        <v>43921</v>
      </c>
      <c r="B4347" t="s">
        <v>33</v>
      </c>
      <c r="C4347">
        <v>2020</v>
      </c>
      <c r="D4347">
        <v>1</v>
      </c>
      <c r="E4347" t="s">
        <v>90</v>
      </c>
      <c r="F4347" t="s">
        <v>91</v>
      </c>
      <c r="G4347" t="s">
        <v>92</v>
      </c>
      <c r="H4347" t="s">
        <v>16</v>
      </c>
      <c r="I4347">
        <v>31.48</v>
      </c>
      <c r="J4347">
        <v>125.45</v>
      </c>
      <c r="K4347">
        <v>1.4311000000000001E-2</v>
      </c>
      <c r="L4347">
        <v>1.77</v>
      </c>
    </row>
    <row r="4348" spans="1:12" hidden="1" x14ac:dyDescent="0.25">
      <c r="A4348" s="2">
        <v>44012</v>
      </c>
      <c r="B4348" t="s">
        <v>34</v>
      </c>
      <c r="C4348">
        <v>2020</v>
      </c>
      <c r="D4348">
        <v>2</v>
      </c>
      <c r="E4348" t="s">
        <v>90</v>
      </c>
      <c r="F4348" t="s">
        <v>91</v>
      </c>
      <c r="G4348" t="s">
        <v>92</v>
      </c>
      <c r="H4348" t="s">
        <v>16</v>
      </c>
      <c r="I4348">
        <v>19.11</v>
      </c>
      <c r="J4348">
        <v>114.88</v>
      </c>
      <c r="K4348">
        <v>-7.8749E-2</v>
      </c>
      <c r="L4348">
        <v>-9.82</v>
      </c>
    </row>
    <row r="4349" spans="1:12" hidden="1" x14ac:dyDescent="0.25">
      <c r="A4349" s="2">
        <v>44104</v>
      </c>
      <c r="B4349" t="s">
        <v>35</v>
      </c>
      <c r="C4349">
        <v>2020</v>
      </c>
      <c r="D4349">
        <v>3</v>
      </c>
      <c r="E4349" t="s">
        <v>90</v>
      </c>
      <c r="F4349" t="s">
        <v>91</v>
      </c>
      <c r="G4349" t="s">
        <v>92</v>
      </c>
      <c r="H4349" t="s">
        <v>16</v>
      </c>
      <c r="I4349">
        <v>29.06</v>
      </c>
      <c r="J4349">
        <v>113.55</v>
      </c>
      <c r="K4349">
        <v>-8.9706999999999995E-2</v>
      </c>
      <c r="L4349">
        <v>-11.19</v>
      </c>
    </row>
    <row r="4350" spans="1:12" hidden="1" x14ac:dyDescent="0.25">
      <c r="A4350" s="2">
        <v>44196</v>
      </c>
      <c r="B4350" t="s">
        <v>36</v>
      </c>
      <c r="C4350">
        <v>2020</v>
      </c>
      <c r="D4350">
        <v>4</v>
      </c>
      <c r="E4350" t="s">
        <v>90</v>
      </c>
      <c r="F4350" t="s">
        <v>91</v>
      </c>
      <c r="G4350" t="s">
        <v>92</v>
      </c>
      <c r="H4350" t="s">
        <v>16</v>
      </c>
      <c r="I4350">
        <v>19.29</v>
      </c>
      <c r="J4350">
        <v>98.93</v>
      </c>
      <c r="K4350">
        <v>-0.22456499999999999</v>
      </c>
      <c r="L4350">
        <v>-28.65</v>
      </c>
    </row>
    <row r="4351" spans="1:12" hidden="1" x14ac:dyDescent="0.25">
      <c r="A4351" s="2">
        <v>44286</v>
      </c>
      <c r="B4351" t="s">
        <v>37</v>
      </c>
      <c r="C4351">
        <v>2021</v>
      </c>
      <c r="D4351">
        <v>1</v>
      </c>
      <c r="E4351" t="s">
        <v>90</v>
      </c>
      <c r="F4351" t="s">
        <v>91</v>
      </c>
      <c r="G4351" t="s">
        <v>92</v>
      </c>
      <c r="H4351" t="s">
        <v>16</v>
      </c>
      <c r="I4351">
        <v>29.56</v>
      </c>
      <c r="J4351">
        <v>97.02</v>
      </c>
      <c r="K4351">
        <v>-0.22662399999999999</v>
      </c>
      <c r="L4351">
        <v>-28.43</v>
      </c>
    </row>
    <row r="4352" spans="1:12" hidden="1" x14ac:dyDescent="0.25">
      <c r="A4352" s="2">
        <v>44377</v>
      </c>
      <c r="B4352" t="s">
        <v>38</v>
      </c>
      <c r="C4352">
        <v>2021</v>
      </c>
      <c r="D4352">
        <v>2</v>
      </c>
      <c r="E4352" t="s">
        <v>90</v>
      </c>
      <c r="F4352" t="s">
        <v>91</v>
      </c>
      <c r="G4352" t="s">
        <v>92</v>
      </c>
      <c r="H4352" t="s">
        <v>16</v>
      </c>
      <c r="I4352">
        <v>36.090000000000003</v>
      </c>
      <c r="J4352">
        <v>113.99</v>
      </c>
      <c r="K4352">
        <v>-7.7470000000000004E-3</v>
      </c>
      <c r="L4352">
        <v>-0.89</v>
      </c>
    </row>
    <row r="4353" spans="1:12" hidden="1" x14ac:dyDescent="0.25">
      <c r="A4353" s="2">
        <v>44469</v>
      </c>
      <c r="B4353" t="s">
        <v>39</v>
      </c>
      <c r="C4353">
        <v>2021</v>
      </c>
      <c r="D4353">
        <v>3</v>
      </c>
      <c r="E4353" t="s">
        <v>90</v>
      </c>
      <c r="F4353" t="s">
        <v>91</v>
      </c>
      <c r="G4353" t="s">
        <v>92</v>
      </c>
      <c r="H4353" t="s">
        <v>16</v>
      </c>
      <c r="I4353">
        <v>41.9</v>
      </c>
      <c r="J4353">
        <v>126.83</v>
      </c>
      <c r="K4353">
        <v>0.116953</v>
      </c>
      <c r="L4353">
        <v>13.28</v>
      </c>
    </row>
    <row r="4354" spans="1:12" hidden="1" x14ac:dyDescent="0.25">
      <c r="A4354" s="2">
        <v>44561</v>
      </c>
      <c r="B4354" t="s">
        <v>40</v>
      </c>
      <c r="C4354">
        <v>2021</v>
      </c>
      <c r="D4354">
        <v>4</v>
      </c>
      <c r="E4354" t="s">
        <v>90</v>
      </c>
      <c r="F4354" t="s">
        <v>91</v>
      </c>
      <c r="G4354" t="s">
        <v>92</v>
      </c>
      <c r="H4354" t="s">
        <v>16</v>
      </c>
      <c r="I4354">
        <v>39.76</v>
      </c>
      <c r="J4354">
        <v>147.30000000000001</v>
      </c>
      <c r="K4354">
        <v>0.48893199999999998</v>
      </c>
      <c r="L4354">
        <v>48.37</v>
      </c>
    </row>
    <row r="4355" spans="1:12" hidden="1" x14ac:dyDescent="0.25">
      <c r="A4355" s="2">
        <v>44651</v>
      </c>
      <c r="B4355" t="s">
        <v>41</v>
      </c>
      <c r="C4355">
        <v>2022</v>
      </c>
      <c r="D4355">
        <v>1</v>
      </c>
      <c r="E4355" t="s">
        <v>90</v>
      </c>
      <c r="F4355" t="s">
        <v>91</v>
      </c>
      <c r="G4355" t="s">
        <v>92</v>
      </c>
      <c r="H4355" t="s">
        <v>16</v>
      </c>
      <c r="I4355">
        <v>31.84</v>
      </c>
      <c r="J4355">
        <v>149.58000000000001</v>
      </c>
      <c r="K4355">
        <v>0.541744</v>
      </c>
      <c r="L4355">
        <v>52.56</v>
      </c>
    </row>
    <row r="4356" spans="1:12" hidden="1" x14ac:dyDescent="0.25">
      <c r="A4356" s="2">
        <v>44742</v>
      </c>
      <c r="B4356" t="s">
        <v>42</v>
      </c>
      <c r="C4356">
        <v>2022</v>
      </c>
      <c r="D4356">
        <v>2</v>
      </c>
      <c r="E4356" t="s">
        <v>90</v>
      </c>
      <c r="F4356" t="s">
        <v>91</v>
      </c>
      <c r="G4356" t="s">
        <v>92</v>
      </c>
      <c r="H4356" t="s">
        <v>16</v>
      </c>
      <c r="I4356">
        <v>35.64</v>
      </c>
      <c r="J4356">
        <v>149.13999999999999</v>
      </c>
      <c r="K4356">
        <v>0.30836000000000002</v>
      </c>
      <c r="L4356">
        <v>35.15</v>
      </c>
    </row>
    <row r="4357" spans="1:12" hidden="1" x14ac:dyDescent="0.25">
      <c r="A4357" s="2">
        <v>44834</v>
      </c>
      <c r="B4357" t="s">
        <v>43</v>
      </c>
      <c r="C4357">
        <v>2022</v>
      </c>
      <c r="D4357">
        <v>3</v>
      </c>
      <c r="E4357" t="s">
        <v>90</v>
      </c>
      <c r="F4357" t="s">
        <v>91</v>
      </c>
      <c r="G4357" t="s">
        <v>92</v>
      </c>
      <c r="H4357" t="s">
        <v>16</v>
      </c>
      <c r="I4357">
        <v>27.54</v>
      </c>
      <c r="J4357">
        <v>134.78</v>
      </c>
      <c r="K4357">
        <v>6.2682000000000002E-2</v>
      </c>
      <c r="L4357">
        <v>7.95</v>
      </c>
    </row>
    <row r="4358" spans="1:12" hidden="1" x14ac:dyDescent="0.25">
      <c r="A4358" s="2">
        <v>44926</v>
      </c>
      <c r="B4358" t="s">
        <v>44</v>
      </c>
      <c r="C4358">
        <v>2022</v>
      </c>
      <c r="D4358">
        <v>4</v>
      </c>
      <c r="E4358" t="s">
        <v>90</v>
      </c>
      <c r="F4358" t="s">
        <v>91</v>
      </c>
      <c r="G4358" t="s">
        <v>92</v>
      </c>
      <c r="H4358" t="s">
        <v>16</v>
      </c>
      <c r="I4358">
        <v>38.450000000000003</v>
      </c>
      <c r="J4358">
        <v>133.47</v>
      </c>
      <c r="K4358">
        <v>-9.3890000000000001E-2</v>
      </c>
      <c r="L4358">
        <v>-13.83</v>
      </c>
    </row>
    <row r="4359" spans="1:12" hidden="1" x14ac:dyDescent="0.25">
      <c r="A4359" s="2">
        <v>45016</v>
      </c>
      <c r="B4359" t="s">
        <v>45</v>
      </c>
      <c r="C4359">
        <v>2023</v>
      </c>
      <c r="D4359">
        <v>1</v>
      </c>
      <c r="E4359" t="s">
        <v>90</v>
      </c>
      <c r="F4359" t="s">
        <v>91</v>
      </c>
      <c r="G4359" t="s">
        <v>92</v>
      </c>
      <c r="H4359" t="s">
        <v>16</v>
      </c>
      <c r="I4359">
        <v>44.08</v>
      </c>
      <c r="J4359">
        <v>145.69999999999999</v>
      </c>
      <c r="K4359">
        <v>-2.5939E-2</v>
      </c>
      <c r="L4359">
        <v>-3.88</v>
      </c>
    </row>
    <row r="4360" spans="1:12" hidden="1" x14ac:dyDescent="0.25">
      <c r="A4360" s="2">
        <v>45107</v>
      </c>
      <c r="B4360" t="s">
        <v>46</v>
      </c>
      <c r="C4360">
        <v>2023</v>
      </c>
      <c r="D4360">
        <v>2</v>
      </c>
      <c r="E4360" t="s">
        <v>90</v>
      </c>
      <c r="F4360" t="s">
        <v>91</v>
      </c>
      <c r="G4360" t="s">
        <v>92</v>
      </c>
      <c r="H4360" t="s">
        <v>16</v>
      </c>
      <c r="I4360">
        <v>37.31</v>
      </c>
      <c r="J4360">
        <v>147.37</v>
      </c>
      <c r="K4360">
        <v>-1.1868E-2</v>
      </c>
      <c r="L4360">
        <v>-1.77</v>
      </c>
    </row>
    <row r="4361" spans="1:12" hidden="1" x14ac:dyDescent="0.25">
      <c r="A4361" s="2">
        <v>45199</v>
      </c>
      <c r="B4361" t="s">
        <v>47</v>
      </c>
      <c r="C4361">
        <v>2023</v>
      </c>
      <c r="D4361">
        <v>3</v>
      </c>
      <c r="E4361" t="s">
        <v>90</v>
      </c>
      <c r="F4361" t="s">
        <v>91</v>
      </c>
      <c r="G4361" t="s">
        <v>92</v>
      </c>
      <c r="H4361" t="s">
        <v>16</v>
      </c>
      <c r="I4361">
        <v>40.74</v>
      </c>
      <c r="J4361">
        <v>160.56</v>
      </c>
      <c r="K4361">
        <v>0.191275</v>
      </c>
      <c r="L4361">
        <v>25.78</v>
      </c>
    </row>
    <row r="4362" spans="1:12" hidden="1" x14ac:dyDescent="0.25">
      <c r="A4362" s="2">
        <v>45291</v>
      </c>
      <c r="B4362" t="s">
        <v>48</v>
      </c>
      <c r="C4362">
        <v>2023</v>
      </c>
      <c r="D4362">
        <v>4</v>
      </c>
      <c r="E4362" t="s">
        <v>90</v>
      </c>
      <c r="F4362" t="s">
        <v>91</v>
      </c>
      <c r="G4362" t="s">
        <v>92</v>
      </c>
      <c r="H4362" t="s">
        <v>16</v>
      </c>
      <c r="I4362">
        <v>42.77</v>
      </c>
      <c r="J4362">
        <v>164.89</v>
      </c>
      <c r="K4362">
        <v>0.23540900000000001</v>
      </c>
      <c r="L4362">
        <v>31.42</v>
      </c>
    </row>
    <row r="4363" spans="1:12" hidden="1" x14ac:dyDescent="0.25">
      <c r="A4363" s="2">
        <v>45382</v>
      </c>
      <c r="B4363" t="s">
        <v>49</v>
      </c>
      <c r="C4363">
        <v>2024</v>
      </c>
      <c r="D4363">
        <v>1</v>
      </c>
      <c r="E4363" t="s">
        <v>90</v>
      </c>
      <c r="F4363" t="s">
        <v>91</v>
      </c>
      <c r="G4363" t="s">
        <v>92</v>
      </c>
      <c r="H4363" t="s">
        <v>16</v>
      </c>
      <c r="I4363">
        <v>40.409999999999997</v>
      </c>
      <c r="J4363">
        <v>161.22999999999999</v>
      </c>
      <c r="K4363">
        <v>0.106589</v>
      </c>
      <c r="L4363">
        <v>15.53</v>
      </c>
    </row>
    <row r="4364" spans="1:12" hidden="1" x14ac:dyDescent="0.25">
      <c r="A4364" s="2">
        <v>45473</v>
      </c>
      <c r="B4364" t="s">
        <v>50</v>
      </c>
      <c r="C4364">
        <v>2024</v>
      </c>
      <c r="D4364">
        <v>2</v>
      </c>
      <c r="E4364" t="s">
        <v>90</v>
      </c>
      <c r="F4364" t="s">
        <v>91</v>
      </c>
      <c r="G4364" t="s">
        <v>92</v>
      </c>
      <c r="H4364" t="s">
        <v>16</v>
      </c>
      <c r="I4364">
        <v>40.450000000000003</v>
      </c>
      <c r="J4364">
        <v>164.37</v>
      </c>
      <c r="K4364">
        <v>0.115356</v>
      </c>
      <c r="L4364">
        <v>17</v>
      </c>
    </row>
    <row r="4365" spans="1:12" hidden="1" x14ac:dyDescent="0.25">
      <c r="A4365" s="2">
        <v>45565</v>
      </c>
      <c r="B4365" t="s">
        <v>51</v>
      </c>
      <c r="C4365">
        <v>2024</v>
      </c>
      <c r="D4365">
        <v>3</v>
      </c>
      <c r="E4365" t="s">
        <v>90</v>
      </c>
      <c r="F4365" t="s">
        <v>91</v>
      </c>
      <c r="G4365" t="s">
        <v>92</v>
      </c>
      <c r="H4365" t="s">
        <v>16</v>
      </c>
      <c r="I4365">
        <v>43.7</v>
      </c>
      <c r="J4365">
        <v>167.34</v>
      </c>
      <c r="K4365">
        <v>4.2227000000000001E-2</v>
      </c>
      <c r="L4365">
        <v>6.78</v>
      </c>
    </row>
    <row r="4366" spans="1:12" hidden="1" x14ac:dyDescent="0.25">
      <c r="A4366" s="2">
        <v>45657</v>
      </c>
      <c r="B4366" t="s">
        <v>52</v>
      </c>
      <c r="C4366">
        <v>2024</v>
      </c>
      <c r="D4366">
        <v>4</v>
      </c>
      <c r="E4366" t="s">
        <v>90</v>
      </c>
      <c r="F4366" t="s">
        <v>91</v>
      </c>
      <c r="G4366" t="s">
        <v>92</v>
      </c>
      <c r="H4366" t="s">
        <v>16</v>
      </c>
      <c r="I4366">
        <v>46.73</v>
      </c>
      <c r="J4366">
        <v>171.29</v>
      </c>
      <c r="K4366">
        <v>3.8814000000000001E-2</v>
      </c>
      <c r="L4366">
        <v>6.4</v>
      </c>
    </row>
    <row r="4367" spans="1:12" hidden="1" x14ac:dyDescent="0.25">
      <c r="A4367" s="2">
        <v>45747</v>
      </c>
      <c r="B4367" t="s">
        <v>53</v>
      </c>
      <c r="C4367">
        <v>2025</v>
      </c>
      <c r="D4367">
        <v>1</v>
      </c>
      <c r="E4367" t="s">
        <v>90</v>
      </c>
      <c r="F4367" t="s">
        <v>91</v>
      </c>
      <c r="G4367" t="s">
        <v>92</v>
      </c>
      <c r="H4367" t="s">
        <v>16</v>
      </c>
      <c r="I4367">
        <v>49.18</v>
      </c>
      <c r="J4367">
        <v>180.06</v>
      </c>
      <c r="K4367">
        <v>0.11679</v>
      </c>
      <c r="L4367">
        <v>18.829999999999998</v>
      </c>
    </row>
    <row r="4368" spans="1:12" hidden="1" x14ac:dyDescent="0.25">
      <c r="A4368" s="2">
        <v>42460</v>
      </c>
      <c r="B4368" t="s">
        <v>12</v>
      </c>
      <c r="C4368">
        <v>2016</v>
      </c>
      <c r="D4368">
        <v>1</v>
      </c>
      <c r="E4368" t="s">
        <v>90</v>
      </c>
      <c r="F4368" t="s">
        <v>91</v>
      </c>
      <c r="G4368" t="s">
        <v>92</v>
      </c>
      <c r="H4368" t="s">
        <v>54</v>
      </c>
      <c r="I4368">
        <v>50.93</v>
      </c>
      <c r="J4368" t="s">
        <v>17</v>
      </c>
      <c r="K4368" t="s">
        <v>17</v>
      </c>
      <c r="L4368" t="s">
        <v>17</v>
      </c>
    </row>
    <row r="4369" spans="1:12" hidden="1" x14ac:dyDescent="0.25">
      <c r="A4369" s="2">
        <v>42551</v>
      </c>
      <c r="B4369" t="s">
        <v>18</v>
      </c>
      <c r="C4369">
        <v>2016</v>
      </c>
      <c r="D4369">
        <v>2</v>
      </c>
      <c r="E4369" t="s">
        <v>90</v>
      </c>
      <c r="F4369" t="s">
        <v>91</v>
      </c>
      <c r="G4369" t="s">
        <v>92</v>
      </c>
      <c r="H4369" t="s">
        <v>54</v>
      </c>
      <c r="I4369">
        <v>51.58</v>
      </c>
      <c r="J4369" t="s">
        <v>17</v>
      </c>
      <c r="K4369" t="s">
        <v>17</v>
      </c>
      <c r="L4369" t="s">
        <v>17</v>
      </c>
    </row>
    <row r="4370" spans="1:12" hidden="1" x14ac:dyDescent="0.25">
      <c r="A4370" s="2">
        <v>42643</v>
      </c>
      <c r="B4370" t="s">
        <v>19</v>
      </c>
      <c r="C4370">
        <v>2016</v>
      </c>
      <c r="D4370">
        <v>3</v>
      </c>
      <c r="E4370" t="s">
        <v>90</v>
      </c>
      <c r="F4370" t="s">
        <v>91</v>
      </c>
      <c r="G4370" t="s">
        <v>92</v>
      </c>
      <c r="H4370" t="s">
        <v>54</v>
      </c>
      <c r="I4370">
        <v>51.26</v>
      </c>
      <c r="J4370" t="s">
        <v>17</v>
      </c>
      <c r="K4370" t="s">
        <v>17</v>
      </c>
      <c r="L4370" t="s">
        <v>17</v>
      </c>
    </row>
    <row r="4371" spans="1:12" hidden="1" x14ac:dyDescent="0.25">
      <c r="A4371" s="2">
        <v>42735</v>
      </c>
      <c r="B4371" t="s">
        <v>20</v>
      </c>
      <c r="C4371">
        <v>2016</v>
      </c>
      <c r="D4371">
        <v>4</v>
      </c>
      <c r="E4371" t="s">
        <v>90</v>
      </c>
      <c r="F4371" t="s">
        <v>91</v>
      </c>
      <c r="G4371" t="s">
        <v>92</v>
      </c>
      <c r="H4371" t="s">
        <v>54</v>
      </c>
      <c r="I4371">
        <v>48.9</v>
      </c>
      <c r="J4371">
        <v>202.67</v>
      </c>
      <c r="K4371" t="s">
        <v>17</v>
      </c>
      <c r="L4371" t="s">
        <v>17</v>
      </c>
    </row>
    <row r="4372" spans="1:12" hidden="1" x14ac:dyDescent="0.25">
      <c r="A4372" s="2">
        <v>42825</v>
      </c>
      <c r="B4372" t="s">
        <v>21</v>
      </c>
      <c r="C4372">
        <v>2017</v>
      </c>
      <c r="D4372">
        <v>1</v>
      </c>
      <c r="E4372" t="s">
        <v>90</v>
      </c>
      <c r="F4372" t="s">
        <v>91</v>
      </c>
      <c r="G4372" t="s">
        <v>92</v>
      </c>
      <c r="H4372" t="s">
        <v>54</v>
      </c>
      <c r="I4372">
        <v>54.67</v>
      </c>
      <c r="J4372">
        <v>206.41</v>
      </c>
      <c r="K4372" t="s">
        <v>17</v>
      </c>
      <c r="L4372" t="s">
        <v>17</v>
      </c>
    </row>
    <row r="4373" spans="1:12" hidden="1" x14ac:dyDescent="0.25">
      <c r="A4373" s="2">
        <v>42916</v>
      </c>
      <c r="B4373" t="s">
        <v>22</v>
      </c>
      <c r="C4373">
        <v>2017</v>
      </c>
      <c r="D4373">
        <v>2</v>
      </c>
      <c r="E4373" t="s">
        <v>90</v>
      </c>
      <c r="F4373" t="s">
        <v>91</v>
      </c>
      <c r="G4373" t="s">
        <v>92</v>
      </c>
      <c r="H4373" t="s">
        <v>54</v>
      </c>
      <c r="I4373">
        <v>52.96</v>
      </c>
      <c r="J4373">
        <v>207.79</v>
      </c>
      <c r="K4373" t="s">
        <v>17</v>
      </c>
      <c r="L4373" t="s">
        <v>17</v>
      </c>
    </row>
    <row r="4374" spans="1:12" hidden="1" x14ac:dyDescent="0.25">
      <c r="A4374" s="2">
        <v>43008</v>
      </c>
      <c r="B4374" t="s">
        <v>23</v>
      </c>
      <c r="C4374">
        <v>2017</v>
      </c>
      <c r="D4374">
        <v>3</v>
      </c>
      <c r="E4374" t="s">
        <v>90</v>
      </c>
      <c r="F4374" t="s">
        <v>91</v>
      </c>
      <c r="G4374" t="s">
        <v>92</v>
      </c>
      <c r="H4374" t="s">
        <v>54</v>
      </c>
      <c r="I4374">
        <v>52.1</v>
      </c>
      <c r="J4374">
        <v>208.63</v>
      </c>
      <c r="K4374" t="s">
        <v>17</v>
      </c>
      <c r="L4374" t="s">
        <v>17</v>
      </c>
    </row>
    <row r="4375" spans="1:12" hidden="1" x14ac:dyDescent="0.25">
      <c r="A4375" s="2">
        <v>43100</v>
      </c>
      <c r="B4375" t="s">
        <v>24</v>
      </c>
      <c r="C4375">
        <v>2017</v>
      </c>
      <c r="D4375">
        <v>4</v>
      </c>
      <c r="E4375" t="s">
        <v>90</v>
      </c>
      <c r="F4375" t="s">
        <v>91</v>
      </c>
      <c r="G4375" t="s">
        <v>92</v>
      </c>
      <c r="H4375" t="s">
        <v>54</v>
      </c>
      <c r="I4375">
        <v>52.51</v>
      </c>
      <c r="J4375">
        <v>212.24</v>
      </c>
      <c r="K4375">
        <v>4.7219999999999998E-2</v>
      </c>
      <c r="L4375">
        <v>9.57</v>
      </c>
    </row>
    <row r="4376" spans="1:12" hidden="1" x14ac:dyDescent="0.25">
      <c r="A4376" s="2">
        <v>43190</v>
      </c>
      <c r="B4376" t="s">
        <v>25</v>
      </c>
      <c r="C4376">
        <v>2018</v>
      </c>
      <c r="D4376">
        <v>1</v>
      </c>
      <c r="E4376" t="s">
        <v>90</v>
      </c>
      <c r="F4376" t="s">
        <v>91</v>
      </c>
      <c r="G4376" t="s">
        <v>92</v>
      </c>
      <c r="H4376" t="s">
        <v>54</v>
      </c>
      <c r="I4376">
        <v>53.87</v>
      </c>
      <c r="J4376">
        <v>211.45</v>
      </c>
      <c r="K4376">
        <v>2.4417000000000001E-2</v>
      </c>
      <c r="L4376">
        <v>5.04</v>
      </c>
    </row>
    <row r="4377" spans="1:12" hidden="1" x14ac:dyDescent="0.25">
      <c r="A4377" s="2">
        <v>43281</v>
      </c>
      <c r="B4377" t="s">
        <v>26</v>
      </c>
      <c r="C4377">
        <v>2018</v>
      </c>
      <c r="D4377">
        <v>2</v>
      </c>
      <c r="E4377" t="s">
        <v>90</v>
      </c>
      <c r="F4377" t="s">
        <v>91</v>
      </c>
      <c r="G4377" t="s">
        <v>92</v>
      </c>
      <c r="H4377" t="s">
        <v>54</v>
      </c>
      <c r="I4377">
        <v>51</v>
      </c>
      <c r="J4377">
        <v>209.49</v>
      </c>
      <c r="K4377">
        <v>8.1810000000000008E-3</v>
      </c>
      <c r="L4377">
        <v>1.7</v>
      </c>
    </row>
    <row r="4378" spans="1:12" hidden="1" x14ac:dyDescent="0.25">
      <c r="A4378" s="2">
        <v>43373</v>
      </c>
      <c r="B4378" t="s">
        <v>27</v>
      </c>
      <c r="C4378">
        <v>2018</v>
      </c>
      <c r="D4378">
        <v>3</v>
      </c>
      <c r="E4378" t="s">
        <v>90</v>
      </c>
      <c r="F4378" t="s">
        <v>91</v>
      </c>
      <c r="G4378" t="s">
        <v>92</v>
      </c>
      <c r="H4378" t="s">
        <v>54</v>
      </c>
      <c r="I4378">
        <v>54.13</v>
      </c>
      <c r="J4378">
        <v>211.52</v>
      </c>
      <c r="K4378">
        <v>1.3852E-2</v>
      </c>
      <c r="L4378">
        <v>2.89</v>
      </c>
    </row>
    <row r="4379" spans="1:12" hidden="1" x14ac:dyDescent="0.25">
      <c r="A4379" s="2">
        <v>43465</v>
      </c>
      <c r="B4379" t="s">
        <v>28</v>
      </c>
      <c r="C4379">
        <v>2018</v>
      </c>
      <c r="D4379">
        <v>4</v>
      </c>
      <c r="E4379" t="s">
        <v>90</v>
      </c>
      <c r="F4379" t="s">
        <v>91</v>
      </c>
      <c r="G4379" t="s">
        <v>92</v>
      </c>
      <c r="H4379" t="s">
        <v>54</v>
      </c>
      <c r="I4379">
        <v>53.92</v>
      </c>
      <c r="J4379">
        <v>212.93</v>
      </c>
      <c r="K4379">
        <v>3.251E-3</v>
      </c>
      <c r="L4379">
        <v>0.69</v>
      </c>
    </row>
    <row r="4380" spans="1:12" hidden="1" x14ac:dyDescent="0.25">
      <c r="A4380" s="2">
        <v>43555</v>
      </c>
      <c r="B4380" t="s">
        <v>29</v>
      </c>
      <c r="C4380">
        <v>2019</v>
      </c>
      <c r="D4380">
        <v>1</v>
      </c>
      <c r="E4380" t="s">
        <v>90</v>
      </c>
      <c r="F4380" t="s">
        <v>91</v>
      </c>
      <c r="G4380" t="s">
        <v>92</v>
      </c>
      <c r="H4380" t="s">
        <v>54</v>
      </c>
      <c r="I4380">
        <v>49.87</v>
      </c>
      <c r="J4380">
        <v>208.93</v>
      </c>
      <c r="K4380">
        <v>-1.1918E-2</v>
      </c>
      <c r="L4380">
        <v>-2.52</v>
      </c>
    </row>
    <row r="4381" spans="1:12" hidden="1" x14ac:dyDescent="0.25">
      <c r="A4381" s="2">
        <v>43646</v>
      </c>
      <c r="B4381" t="s">
        <v>30</v>
      </c>
      <c r="C4381">
        <v>2019</v>
      </c>
      <c r="D4381">
        <v>2</v>
      </c>
      <c r="E4381" t="s">
        <v>90</v>
      </c>
      <c r="F4381" t="s">
        <v>91</v>
      </c>
      <c r="G4381" t="s">
        <v>92</v>
      </c>
      <c r="H4381" t="s">
        <v>54</v>
      </c>
      <c r="I4381">
        <v>54.36</v>
      </c>
      <c r="J4381">
        <v>212.29</v>
      </c>
      <c r="K4381">
        <v>1.3365999999999999E-2</v>
      </c>
      <c r="L4381">
        <v>2.8</v>
      </c>
    </row>
    <row r="4382" spans="1:12" hidden="1" x14ac:dyDescent="0.25">
      <c r="A4382" s="2">
        <v>43738</v>
      </c>
      <c r="B4382" t="s">
        <v>31</v>
      </c>
      <c r="C4382">
        <v>2019</v>
      </c>
      <c r="D4382">
        <v>3</v>
      </c>
      <c r="E4382" t="s">
        <v>90</v>
      </c>
      <c r="F4382" t="s">
        <v>91</v>
      </c>
      <c r="G4382" t="s">
        <v>92</v>
      </c>
      <c r="H4382" t="s">
        <v>54</v>
      </c>
      <c r="I4382">
        <v>53.46</v>
      </c>
      <c r="J4382">
        <v>211.62</v>
      </c>
      <c r="K4382">
        <v>4.73E-4</v>
      </c>
      <c r="L4382">
        <v>0.1</v>
      </c>
    </row>
    <row r="4383" spans="1:12" hidden="1" x14ac:dyDescent="0.25">
      <c r="A4383" s="2">
        <v>43830</v>
      </c>
      <c r="B4383" t="s">
        <v>32</v>
      </c>
      <c r="C4383">
        <v>2019</v>
      </c>
      <c r="D4383">
        <v>4</v>
      </c>
      <c r="E4383" t="s">
        <v>90</v>
      </c>
      <c r="F4383" t="s">
        <v>91</v>
      </c>
      <c r="G4383" t="s">
        <v>92</v>
      </c>
      <c r="H4383" t="s">
        <v>54</v>
      </c>
      <c r="I4383">
        <v>49.77</v>
      </c>
      <c r="J4383">
        <v>207.47</v>
      </c>
      <c r="K4383">
        <v>-2.5642000000000002E-2</v>
      </c>
      <c r="L4383">
        <v>-5.46</v>
      </c>
    </row>
    <row r="4384" spans="1:12" hidden="1" x14ac:dyDescent="0.25">
      <c r="A4384" s="2">
        <v>43921</v>
      </c>
      <c r="B4384" t="s">
        <v>33</v>
      </c>
      <c r="C4384">
        <v>2020</v>
      </c>
      <c r="D4384">
        <v>1</v>
      </c>
      <c r="E4384" t="s">
        <v>90</v>
      </c>
      <c r="F4384" t="s">
        <v>91</v>
      </c>
      <c r="G4384" t="s">
        <v>92</v>
      </c>
      <c r="H4384" t="s">
        <v>54</v>
      </c>
      <c r="I4384">
        <v>56.3</v>
      </c>
      <c r="J4384">
        <v>213.89</v>
      </c>
      <c r="K4384">
        <v>2.3740000000000001E-2</v>
      </c>
      <c r="L4384">
        <v>4.96</v>
      </c>
    </row>
    <row r="4385" spans="1:12" hidden="1" x14ac:dyDescent="0.25">
      <c r="A4385" s="2">
        <v>44012</v>
      </c>
      <c r="B4385" t="s">
        <v>34</v>
      </c>
      <c r="C4385">
        <v>2020</v>
      </c>
      <c r="D4385">
        <v>2</v>
      </c>
      <c r="E4385" t="s">
        <v>90</v>
      </c>
      <c r="F4385" t="s">
        <v>91</v>
      </c>
      <c r="G4385" t="s">
        <v>92</v>
      </c>
      <c r="H4385" t="s">
        <v>54</v>
      </c>
      <c r="I4385">
        <v>55.47</v>
      </c>
      <c r="J4385">
        <v>215</v>
      </c>
      <c r="K4385">
        <v>1.2766E-2</v>
      </c>
      <c r="L4385">
        <v>2.71</v>
      </c>
    </row>
    <row r="4386" spans="1:12" hidden="1" x14ac:dyDescent="0.25">
      <c r="A4386" s="2">
        <v>44104</v>
      </c>
      <c r="B4386" t="s">
        <v>35</v>
      </c>
      <c r="C4386">
        <v>2020</v>
      </c>
      <c r="D4386">
        <v>3</v>
      </c>
      <c r="E4386" t="s">
        <v>90</v>
      </c>
      <c r="F4386" t="s">
        <v>91</v>
      </c>
      <c r="G4386" t="s">
        <v>92</v>
      </c>
      <c r="H4386" t="s">
        <v>54</v>
      </c>
      <c r="I4386">
        <v>52.71</v>
      </c>
      <c r="J4386">
        <v>214.25</v>
      </c>
      <c r="K4386">
        <v>1.2428E-2</v>
      </c>
      <c r="L4386">
        <v>2.63</v>
      </c>
    </row>
    <row r="4387" spans="1:12" hidden="1" x14ac:dyDescent="0.25">
      <c r="A4387" s="2">
        <v>44196</v>
      </c>
      <c r="B4387" t="s">
        <v>36</v>
      </c>
      <c r="C4387">
        <v>2020</v>
      </c>
      <c r="D4387">
        <v>4</v>
      </c>
      <c r="E4387" t="s">
        <v>90</v>
      </c>
      <c r="F4387" t="s">
        <v>91</v>
      </c>
      <c r="G4387" t="s">
        <v>92</v>
      </c>
      <c r="H4387" t="s">
        <v>54</v>
      </c>
      <c r="I4387">
        <v>54.66</v>
      </c>
      <c r="J4387">
        <v>219.14</v>
      </c>
      <c r="K4387">
        <v>5.6249E-2</v>
      </c>
      <c r="L4387">
        <v>11.67</v>
      </c>
    </row>
    <row r="4388" spans="1:12" hidden="1" x14ac:dyDescent="0.25">
      <c r="A4388" s="2">
        <v>44286</v>
      </c>
      <c r="B4388" t="s">
        <v>37</v>
      </c>
      <c r="C4388">
        <v>2021</v>
      </c>
      <c r="D4388">
        <v>1</v>
      </c>
      <c r="E4388" t="s">
        <v>90</v>
      </c>
      <c r="F4388" t="s">
        <v>91</v>
      </c>
      <c r="G4388" t="s">
        <v>92</v>
      </c>
      <c r="H4388" t="s">
        <v>54</v>
      </c>
      <c r="I4388">
        <v>52.51</v>
      </c>
      <c r="J4388">
        <v>215.35</v>
      </c>
      <c r="K4388">
        <v>6.8259999999999996E-3</v>
      </c>
      <c r="L4388">
        <v>1.46</v>
      </c>
    </row>
    <row r="4389" spans="1:12" hidden="1" x14ac:dyDescent="0.25">
      <c r="A4389" s="2">
        <v>44377</v>
      </c>
      <c r="B4389" t="s">
        <v>38</v>
      </c>
      <c r="C4389">
        <v>2021</v>
      </c>
      <c r="D4389">
        <v>2</v>
      </c>
      <c r="E4389" t="s">
        <v>90</v>
      </c>
      <c r="F4389" t="s">
        <v>91</v>
      </c>
      <c r="G4389" t="s">
        <v>92</v>
      </c>
      <c r="H4389" t="s">
        <v>54</v>
      </c>
      <c r="I4389">
        <v>53.68</v>
      </c>
      <c r="J4389">
        <v>213.56</v>
      </c>
      <c r="K4389">
        <v>-6.698E-3</v>
      </c>
      <c r="L4389">
        <v>-1.44</v>
      </c>
    </row>
    <row r="4390" spans="1:12" hidden="1" x14ac:dyDescent="0.25">
      <c r="A4390" s="2">
        <v>44469</v>
      </c>
      <c r="B4390" t="s">
        <v>39</v>
      </c>
      <c r="C4390">
        <v>2021</v>
      </c>
      <c r="D4390">
        <v>3</v>
      </c>
      <c r="E4390" t="s">
        <v>90</v>
      </c>
      <c r="F4390" t="s">
        <v>91</v>
      </c>
      <c r="G4390" t="s">
        <v>92</v>
      </c>
      <c r="H4390" t="s">
        <v>54</v>
      </c>
      <c r="I4390">
        <v>53.08</v>
      </c>
      <c r="J4390">
        <v>213.93</v>
      </c>
      <c r="K4390">
        <v>-1.4940000000000001E-3</v>
      </c>
      <c r="L4390">
        <v>-0.32</v>
      </c>
    </row>
    <row r="4391" spans="1:12" hidden="1" x14ac:dyDescent="0.25">
      <c r="A4391" s="2">
        <v>44561</v>
      </c>
      <c r="B4391" t="s">
        <v>40</v>
      </c>
      <c r="C4391">
        <v>2021</v>
      </c>
      <c r="D4391">
        <v>4</v>
      </c>
      <c r="E4391" t="s">
        <v>90</v>
      </c>
      <c r="F4391" t="s">
        <v>91</v>
      </c>
      <c r="G4391" t="s">
        <v>92</v>
      </c>
      <c r="H4391" t="s">
        <v>54</v>
      </c>
      <c r="I4391">
        <v>50.45</v>
      </c>
      <c r="J4391">
        <v>209.72</v>
      </c>
      <c r="K4391">
        <v>-4.2986000000000003E-2</v>
      </c>
      <c r="L4391">
        <v>-9.42</v>
      </c>
    </row>
    <row r="4392" spans="1:12" hidden="1" x14ac:dyDescent="0.25">
      <c r="A4392" s="2">
        <v>44651</v>
      </c>
      <c r="B4392" t="s">
        <v>41</v>
      </c>
      <c r="C4392">
        <v>2022</v>
      </c>
      <c r="D4392">
        <v>1</v>
      </c>
      <c r="E4392" t="s">
        <v>90</v>
      </c>
      <c r="F4392" t="s">
        <v>91</v>
      </c>
      <c r="G4392" t="s">
        <v>92</v>
      </c>
      <c r="H4392" t="s">
        <v>54</v>
      </c>
      <c r="I4392">
        <v>58.51</v>
      </c>
      <c r="J4392">
        <v>215.73</v>
      </c>
      <c r="K4392">
        <v>1.7650000000000001E-3</v>
      </c>
      <c r="L4392">
        <v>0.38</v>
      </c>
    </row>
    <row r="4393" spans="1:12" hidden="1" x14ac:dyDescent="0.25">
      <c r="A4393" s="2">
        <v>44742</v>
      </c>
      <c r="B4393" t="s">
        <v>42</v>
      </c>
      <c r="C4393">
        <v>2022</v>
      </c>
      <c r="D4393">
        <v>2</v>
      </c>
      <c r="E4393" t="s">
        <v>90</v>
      </c>
      <c r="F4393" t="s">
        <v>91</v>
      </c>
      <c r="G4393" t="s">
        <v>92</v>
      </c>
      <c r="H4393" t="s">
        <v>54</v>
      </c>
      <c r="I4393">
        <v>52.46</v>
      </c>
      <c r="J4393">
        <v>214.5</v>
      </c>
      <c r="K4393">
        <v>4.4019999999999997E-3</v>
      </c>
      <c r="L4393">
        <v>0.94</v>
      </c>
    </row>
    <row r="4394" spans="1:12" hidden="1" x14ac:dyDescent="0.25">
      <c r="A4394" s="2">
        <v>44834</v>
      </c>
      <c r="B4394" t="s">
        <v>43</v>
      </c>
      <c r="C4394">
        <v>2022</v>
      </c>
      <c r="D4394">
        <v>3</v>
      </c>
      <c r="E4394" t="s">
        <v>90</v>
      </c>
      <c r="F4394" t="s">
        <v>91</v>
      </c>
      <c r="G4394" t="s">
        <v>92</v>
      </c>
      <c r="H4394" t="s">
        <v>54</v>
      </c>
      <c r="I4394">
        <v>56.7</v>
      </c>
      <c r="J4394">
        <v>218.12</v>
      </c>
      <c r="K4394">
        <v>1.9585999999999999E-2</v>
      </c>
      <c r="L4394">
        <v>4.1900000000000004</v>
      </c>
    </row>
    <row r="4395" spans="1:12" hidden="1" x14ac:dyDescent="0.25">
      <c r="A4395" s="2">
        <v>44926</v>
      </c>
      <c r="B4395" t="s">
        <v>44</v>
      </c>
      <c r="C4395">
        <v>2022</v>
      </c>
      <c r="D4395">
        <v>4</v>
      </c>
      <c r="E4395" t="s">
        <v>90</v>
      </c>
      <c r="F4395" t="s">
        <v>91</v>
      </c>
      <c r="G4395" t="s">
        <v>92</v>
      </c>
      <c r="H4395" t="s">
        <v>54</v>
      </c>
      <c r="I4395">
        <v>53.22</v>
      </c>
      <c r="J4395">
        <v>220.88</v>
      </c>
      <c r="K4395">
        <v>5.3213999999999997E-2</v>
      </c>
      <c r="L4395">
        <v>11.16</v>
      </c>
    </row>
    <row r="4396" spans="1:12" hidden="1" x14ac:dyDescent="0.25">
      <c r="A4396" s="2">
        <v>45016</v>
      </c>
      <c r="B4396" t="s">
        <v>45</v>
      </c>
      <c r="C4396">
        <v>2023</v>
      </c>
      <c r="D4396">
        <v>1</v>
      </c>
      <c r="E4396" t="s">
        <v>90</v>
      </c>
      <c r="F4396" t="s">
        <v>91</v>
      </c>
      <c r="G4396" t="s">
        <v>92</v>
      </c>
      <c r="H4396" t="s">
        <v>54</v>
      </c>
      <c r="I4396">
        <v>56.88</v>
      </c>
      <c r="J4396">
        <v>219.25</v>
      </c>
      <c r="K4396">
        <v>1.6317000000000002E-2</v>
      </c>
      <c r="L4396">
        <v>3.52</v>
      </c>
    </row>
    <row r="4397" spans="1:12" hidden="1" x14ac:dyDescent="0.25">
      <c r="A4397" s="2">
        <v>45107</v>
      </c>
      <c r="B4397" t="s">
        <v>46</v>
      </c>
      <c r="C4397">
        <v>2023</v>
      </c>
      <c r="D4397">
        <v>2</v>
      </c>
      <c r="E4397" t="s">
        <v>90</v>
      </c>
      <c r="F4397" t="s">
        <v>91</v>
      </c>
      <c r="G4397" t="s">
        <v>92</v>
      </c>
      <c r="H4397" t="s">
        <v>54</v>
      </c>
      <c r="I4397">
        <v>53.6</v>
      </c>
      <c r="J4397">
        <v>220.4</v>
      </c>
      <c r="K4397">
        <v>2.7505999999999999E-2</v>
      </c>
      <c r="L4397">
        <v>5.9</v>
      </c>
    </row>
    <row r="4398" spans="1:12" hidden="1" x14ac:dyDescent="0.25">
      <c r="A4398" s="2">
        <v>45199</v>
      </c>
      <c r="B4398" t="s">
        <v>47</v>
      </c>
      <c r="C4398">
        <v>2023</v>
      </c>
      <c r="D4398">
        <v>3</v>
      </c>
      <c r="E4398" t="s">
        <v>90</v>
      </c>
      <c r="F4398" t="s">
        <v>91</v>
      </c>
      <c r="G4398" t="s">
        <v>92</v>
      </c>
      <c r="H4398" t="s">
        <v>54</v>
      </c>
      <c r="I4398">
        <v>55.46</v>
      </c>
      <c r="J4398">
        <v>219.16</v>
      </c>
      <c r="K4398">
        <v>4.7679999999999997E-3</v>
      </c>
      <c r="L4398">
        <v>1.04</v>
      </c>
    </row>
    <row r="4399" spans="1:12" hidden="1" x14ac:dyDescent="0.25">
      <c r="A4399" s="2">
        <v>45291</v>
      </c>
      <c r="B4399" t="s">
        <v>48</v>
      </c>
      <c r="C4399">
        <v>2023</v>
      </c>
      <c r="D4399">
        <v>4</v>
      </c>
      <c r="E4399" t="s">
        <v>90</v>
      </c>
      <c r="F4399" t="s">
        <v>91</v>
      </c>
      <c r="G4399" t="s">
        <v>92</v>
      </c>
      <c r="H4399" t="s">
        <v>54</v>
      </c>
      <c r="I4399">
        <v>55.29</v>
      </c>
      <c r="J4399">
        <v>221.23</v>
      </c>
      <c r="K4399">
        <v>1.585E-3</v>
      </c>
      <c r="L4399">
        <v>0.35</v>
      </c>
    </row>
    <row r="4400" spans="1:12" hidden="1" x14ac:dyDescent="0.25">
      <c r="A4400" s="2">
        <v>45382</v>
      </c>
      <c r="B4400" t="s">
        <v>49</v>
      </c>
      <c r="C4400">
        <v>2024</v>
      </c>
      <c r="D4400">
        <v>1</v>
      </c>
      <c r="E4400" t="s">
        <v>90</v>
      </c>
      <c r="F4400" t="s">
        <v>91</v>
      </c>
      <c r="G4400" t="s">
        <v>92</v>
      </c>
      <c r="H4400" t="s">
        <v>54</v>
      </c>
      <c r="I4400">
        <v>56.61</v>
      </c>
      <c r="J4400">
        <v>220.96</v>
      </c>
      <c r="K4400">
        <v>7.7990000000000004E-3</v>
      </c>
      <c r="L4400">
        <v>1.71</v>
      </c>
    </row>
    <row r="4401" spans="1:12" hidden="1" x14ac:dyDescent="0.25">
      <c r="A4401" s="2">
        <v>45473</v>
      </c>
      <c r="B4401" t="s">
        <v>50</v>
      </c>
      <c r="C4401">
        <v>2024</v>
      </c>
      <c r="D4401">
        <v>2</v>
      </c>
      <c r="E4401" t="s">
        <v>90</v>
      </c>
      <c r="F4401" t="s">
        <v>91</v>
      </c>
      <c r="G4401" t="s">
        <v>92</v>
      </c>
      <c r="H4401" t="s">
        <v>54</v>
      </c>
      <c r="I4401">
        <v>56.75</v>
      </c>
      <c r="J4401">
        <v>224.11</v>
      </c>
      <c r="K4401">
        <v>1.6833000000000001E-2</v>
      </c>
      <c r="L4401">
        <v>3.71</v>
      </c>
    </row>
    <row r="4402" spans="1:12" hidden="1" x14ac:dyDescent="0.25">
      <c r="A4402" s="2">
        <v>45565</v>
      </c>
      <c r="B4402" t="s">
        <v>51</v>
      </c>
      <c r="C4402">
        <v>2024</v>
      </c>
      <c r="D4402">
        <v>3</v>
      </c>
      <c r="E4402" t="s">
        <v>90</v>
      </c>
      <c r="F4402" t="s">
        <v>91</v>
      </c>
      <c r="G4402" t="s">
        <v>92</v>
      </c>
      <c r="H4402" t="s">
        <v>54</v>
      </c>
      <c r="I4402">
        <v>57.58</v>
      </c>
      <c r="J4402">
        <v>226.23</v>
      </c>
      <c r="K4402">
        <v>3.2259999999999997E-2</v>
      </c>
      <c r="L4402">
        <v>7.07</v>
      </c>
    </row>
    <row r="4403" spans="1:12" hidden="1" x14ac:dyDescent="0.25">
      <c r="A4403" s="2">
        <v>45657</v>
      </c>
      <c r="B4403" t="s">
        <v>52</v>
      </c>
      <c r="C4403">
        <v>2024</v>
      </c>
      <c r="D4403">
        <v>4</v>
      </c>
      <c r="E4403" t="s">
        <v>90</v>
      </c>
      <c r="F4403" t="s">
        <v>91</v>
      </c>
      <c r="G4403" t="s">
        <v>92</v>
      </c>
      <c r="H4403" t="s">
        <v>54</v>
      </c>
      <c r="I4403">
        <v>57.12</v>
      </c>
      <c r="J4403">
        <v>228.06</v>
      </c>
      <c r="K4403">
        <v>3.0873000000000001E-2</v>
      </c>
      <c r="L4403">
        <v>6.83</v>
      </c>
    </row>
    <row r="4404" spans="1:12" hidden="1" x14ac:dyDescent="0.25">
      <c r="A4404" s="2">
        <v>45747</v>
      </c>
      <c r="B4404" t="s">
        <v>53</v>
      </c>
      <c r="C4404">
        <v>2025</v>
      </c>
      <c r="D4404">
        <v>1</v>
      </c>
      <c r="E4404" t="s">
        <v>90</v>
      </c>
      <c r="F4404" t="s">
        <v>91</v>
      </c>
      <c r="G4404" t="s">
        <v>92</v>
      </c>
      <c r="H4404" t="s">
        <v>54</v>
      </c>
      <c r="I4404">
        <v>57.69</v>
      </c>
      <c r="J4404">
        <v>229.14</v>
      </c>
      <c r="K4404">
        <v>3.7019999999999997E-2</v>
      </c>
      <c r="L4404">
        <v>8.18</v>
      </c>
    </row>
    <row r="4405" spans="1:12" hidden="1" x14ac:dyDescent="0.25">
      <c r="A4405" s="2">
        <v>42460</v>
      </c>
      <c r="B4405" t="s">
        <v>12</v>
      </c>
      <c r="C4405">
        <v>2016</v>
      </c>
      <c r="D4405">
        <v>1</v>
      </c>
      <c r="E4405" t="s">
        <v>90</v>
      </c>
      <c r="F4405" t="s">
        <v>91</v>
      </c>
      <c r="G4405" t="s">
        <v>92</v>
      </c>
      <c r="H4405" t="s">
        <v>55</v>
      </c>
      <c r="I4405">
        <v>142.27000000000001</v>
      </c>
      <c r="J4405" t="s">
        <v>17</v>
      </c>
      <c r="K4405" t="s">
        <v>17</v>
      </c>
      <c r="L4405" t="s">
        <v>17</v>
      </c>
    </row>
    <row r="4406" spans="1:12" hidden="1" x14ac:dyDescent="0.25">
      <c r="A4406" s="2">
        <v>42551</v>
      </c>
      <c r="B4406" t="s">
        <v>18</v>
      </c>
      <c r="C4406">
        <v>2016</v>
      </c>
      <c r="D4406">
        <v>2</v>
      </c>
      <c r="E4406" t="s">
        <v>90</v>
      </c>
      <c r="F4406" t="s">
        <v>91</v>
      </c>
      <c r="G4406" t="s">
        <v>92</v>
      </c>
      <c r="H4406" t="s">
        <v>55</v>
      </c>
      <c r="I4406">
        <v>157.22</v>
      </c>
      <c r="J4406" t="s">
        <v>17</v>
      </c>
      <c r="K4406" t="s">
        <v>17</v>
      </c>
      <c r="L4406" t="s">
        <v>17</v>
      </c>
    </row>
    <row r="4407" spans="1:12" hidden="1" x14ac:dyDescent="0.25">
      <c r="A4407" s="2">
        <v>42643</v>
      </c>
      <c r="B4407" t="s">
        <v>19</v>
      </c>
      <c r="C4407">
        <v>2016</v>
      </c>
      <c r="D4407">
        <v>3</v>
      </c>
      <c r="E4407" t="s">
        <v>90</v>
      </c>
      <c r="F4407" t="s">
        <v>91</v>
      </c>
      <c r="G4407" t="s">
        <v>92</v>
      </c>
      <c r="H4407" t="s">
        <v>55</v>
      </c>
      <c r="I4407">
        <v>152.62</v>
      </c>
      <c r="J4407" t="s">
        <v>17</v>
      </c>
      <c r="K4407" t="s">
        <v>17</v>
      </c>
      <c r="L4407" t="s">
        <v>17</v>
      </c>
    </row>
    <row r="4408" spans="1:12" hidden="1" x14ac:dyDescent="0.25">
      <c r="A4408" s="2">
        <v>42735</v>
      </c>
      <c r="B4408" t="s">
        <v>20</v>
      </c>
      <c r="C4408">
        <v>2016</v>
      </c>
      <c r="D4408">
        <v>4</v>
      </c>
      <c r="E4408" t="s">
        <v>90</v>
      </c>
      <c r="F4408" t="s">
        <v>91</v>
      </c>
      <c r="G4408" t="s">
        <v>92</v>
      </c>
      <c r="H4408" t="s">
        <v>55</v>
      </c>
      <c r="I4408">
        <v>161.79</v>
      </c>
      <c r="J4408">
        <v>613.91</v>
      </c>
      <c r="K4408" t="s">
        <v>17</v>
      </c>
      <c r="L4408" t="s">
        <v>17</v>
      </c>
    </row>
    <row r="4409" spans="1:12" hidden="1" x14ac:dyDescent="0.25">
      <c r="A4409" s="2">
        <v>42825</v>
      </c>
      <c r="B4409" t="s">
        <v>21</v>
      </c>
      <c r="C4409">
        <v>2017</v>
      </c>
      <c r="D4409">
        <v>1</v>
      </c>
      <c r="E4409" t="s">
        <v>90</v>
      </c>
      <c r="F4409" t="s">
        <v>91</v>
      </c>
      <c r="G4409" t="s">
        <v>92</v>
      </c>
      <c r="H4409" t="s">
        <v>55</v>
      </c>
      <c r="I4409">
        <v>163.92</v>
      </c>
      <c r="J4409">
        <v>635.54999999999995</v>
      </c>
      <c r="K4409" t="s">
        <v>17</v>
      </c>
      <c r="L4409" t="s">
        <v>17</v>
      </c>
    </row>
    <row r="4410" spans="1:12" hidden="1" x14ac:dyDescent="0.25">
      <c r="A4410" s="2">
        <v>42916</v>
      </c>
      <c r="B4410" t="s">
        <v>22</v>
      </c>
      <c r="C4410">
        <v>2017</v>
      </c>
      <c r="D4410">
        <v>2</v>
      </c>
      <c r="E4410" t="s">
        <v>90</v>
      </c>
      <c r="F4410" t="s">
        <v>91</v>
      </c>
      <c r="G4410" t="s">
        <v>92</v>
      </c>
      <c r="H4410" t="s">
        <v>55</v>
      </c>
      <c r="I4410">
        <v>165.53</v>
      </c>
      <c r="J4410">
        <v>643.86</v>
      </c>
      <c r="K4410" t="s">
        <v>17</v>
      </c>
      <c r="L4410" t="s">
        <v>17</v>
      </c>
    </row>
    <row r="4411" spans="1:12" hidden="1" x14ac:dyDescent="0.25">
      <c r="A4411" s="2">
        <v>43008</v>
      </c>
      <c r="B4411" t="s">
        <v>23</v>
      </c>
      <c r="C4411">
        <v>2017</v>
      </c>
      <c r="D4411">
        <v>3</v>
      </c>
      <c r="E4411" t="s">
        <v>90</v>
      </c>
      <c r="F4411" t="s">
        <v>91</v>
      </c>
      <c r="G4411" t="s">
        <v>92</v>
      </c>
      <c r="H4411" t="s">
        <v>55</v>
      </c>
      <c r="I4411">
        <v>153.62</v>
      </c>
      <c r="J4411">
        <v>644.86</v>
      </c>
      <c r="K4411" t="s">
        <v>17</v>
      </c>
      <c r="L4411" t="s">
        <v>17</v>
      </c>
    </row>
    <row r="4412" spans="1:12" hidden="1" x14ac:dyDescent="0.25">
      <c r="A4412" s="2">
        <v>43100</v>
      </c>
      <c r="B4412" t="s">
        <v>24</v>
      </c>
      <c r="C4412">
        <v>2017</v>
      </c>
      <c r="D4412">
        <v>4</v>
      </c>
      <c r="E4412" t="s">
        <v>90</v>
      </c>
      <c r="F4412" t="s">
        <v>91</v>
      </c>
      <c r="G4412" t="s">
        <v>92</v>
      </c>
      <c r="H4412" t="s">
        <v>55</v>
      </c>
      <c r="I4412">
        <v>173.28</v>
      </c>
      <c r="J4412">
        <v>656.35</v>
      </c>
      <c r="K4412">
        <v>6.9130999999999998E-2</v>
      </c>
      <c r="L4412">
        <v>42.44</v>
      </c>
    </row>
    <row r="4413" spans="1:12" hidden="1" x14ac:dyDescent="0.25">
      <c r="A4413" s="2">
        <v>43190</v>
      </c>
      <c r="B4413" t="s">
        <v>25</v>
      </c>
      <c r="C4413">
        <v>2018</v>
      </c>
      <c r="D4413">
        <v>1</v>
      </c>
      <c r="E4413" t="s">
        <v>90</v>
      </c>
      <c r="F4413" t="s">
        <v>91</v>
      </c>
      <c r="G4413" t="s">
        <v>92</v>
      </c>
      <c r="H4413" t="s">
        <v>55</v>
      </c>
      <c r="I4413">
        <v>147.79</v>
      </c>
      <c r="J4413">
        <v>640.23</v>
      </c>
      <c r="K4413">
        <v>7.3639999999999999E-3</v>
      </c>
      <c r="L4413">
        <v>4.68</v>
      </c>
    </row>
    <row r="4414" spans="1:12" hidden="1" x14ac:dyDescent="0.25">
      <c r="A4414" s="2">
        <v>43281</v>
      </c>
      <c r="B4414" t="s">
        <v>26</v>
      </c>
      <c r="C4414">
        <v>2018</v>
      </c>
      <c r="D4414">
        <v>2</v>
      </c>
      <c r="E4414" t="s">
        <v>90</v>
      </c>
      <c r="F4414" t="s">
        <v>91</v>
      </c>
      <c r="G4414" t="s">
        <v>92</v>
      </c>
      <c r="H4414" t="s">
        <v>55</v>
      </c>
      <c r="I4414">
        <v>167.24</v>
      </c>
      <c r="J4414">
        <v>641.92999999999995</v>
      </c>
      <c r="K4414">
        <v>-2.9979999999999998E-3</v>
      </c>
      <c r="L4414">
        <v>-1.93</v>
      </c>
    </row>
    <row r="4415" spans="1:12" hidden="1" x14ac:dyDescent="0.25">
      <c r="A4415" s="2">
        <v>43373</v>
      </c>
      <c r="B4415" t="s">
        <v>27</v>
      </c>
      <c r="C4415">
        <v>2018</v>
      </c>
      <c r="D4415">
        <v>3</v>
      </c>
      <c r="E4415" t="s">
        <v>90</v>
      </c>
      <c r="F4415" t="s">
        <v>91</v>
      </c>
      <c r="G4415" t="s">
        <v>92</v>
      </c>
      <c r="H4415" t="s">
        <v>55</v>
      </c>
      <c r="I4415">
        <v>166.29</v>
      </c>
      <c r="J4415">
        <v>654.61</v>
      </c>
      <c r="K4415">
        <v>1.512E-2</v>
      </c>
      <c r="L4415">
        <v>9.75</v>
      </c>
    </row>
    <row r="4416" spans="1:12" hidden="1" x14ac:dyDescent="0.25">
      <c r="A4416" s="2">
        <v>43465</v>
      </c>
      <c r="B4416" t="s">
        <v>28</v>
      </c>
      <c r="C4416">
        <v>2018</v>
      </c>
      <c r="D4416">
        <v>4</v>
      </c>
      <c r="E4416" t="s">
        <v>90</v>
      </c>
      <c r="F4416" t="s">
        <v>91</v>
      </c>
      <c r="G4416" t="s">
        <v>92</v>
      </c>
      <c r="H4416" t="s">
        <v>55</v>
      </c>
      <c r="I4416">
        <v>189.84</v>
      </c>
      <c r="J4416">
        <v>671.16</v>
      </c>
      <c r="K4416">
        <v>2.2564000000000001E-2</v>
      </c>
      <c r="L4416">
        <v>14.81</v>
      </c>
    </row>
    <row r="4417" spans="1:12" hidden="1" x14ac:dyDescent="0.25">
      <c r="A4417" s="2">
        <v>43555</v>
      </c>
      <c r="B4417" t="s">
        <v>29</v>
      </c>
      <c r="C4417">
        <v>2019</v>
      </c>
      <c r="D4417">
        <v>1</v>
      </c>
      <c r="E4417" t="s">
        <v>90</v>
      </c>
      <c r="F4417" t="s">
        <v>91</v>
      </c>
      <c r="G4417" t="s">
        <v>92</v>
      </c>
      <c r="H4417" t="s">
        <v>55</v>
      </c>
      <c r="I4417">
        <v>172.09</v>
      </c>
      <c r="J4417">
        <v>695.46</v>
      </c>
      <c r="K4417">
        <v>8.6265999999999995E-2</v>
      </c>
      <c r="L4417">
        <v>55.23</v>
      </c>
    </row>
    <row r="4418" spans="1:12" hidden="1" x14ac:dyDescent="0.25">
      <c r="A4418" s="2">
        <v>43646</v>
      </c>
      <c r="B4418" t="s">
        <v>30</v>
      </c>
      <c r="C4418">
        <v>2019</v>
      </c>
      <c r="D4418">
        <v>2</v>
      </c>
      <c r="E4418" t="s">
        <v>90</v>
      </c>
      <c r="F4418" t="s">
        <v>91</v>
      </c>
      <c r="G4418" t="s">
        <v>92</v>
      </c>
      <c r="H4418" t="s">
        <v>55</v>
      </c>
      <c r="I4418">
        <v>174.38</v>
      </c>
      <c r="J4418">
        <v>702.6</v>
      </c>
      <c r="K4418">
        <v>9.4511999999999999E-2</v>
      </c>
      <c r="L4418">
        <v>60.67</v>
      </c>
    </row>
    <row r="4419" spans="1:12" hidden="1" x14ac:dyDescent="0.25">
      <c r="A4419" s="2">
        <v>43738</v>
      </c>
      <c r="B4419" t="s">
        <v>31</v>
      </c>
      <c r="C4419">
        <v>2019</v>
      </c>
      <c r="D4419">
        <v>3</v>
      </c>
      <c r="E4419" t="s">
        <v>90</v>
      </c>
      <c r="F4419" t="s">
        <v>91</v>
      </c>
      <c r="G4419" t="s">
        <v>92</v>
      </c>
      <c r="H4419" t="s">
        <v>55</v>
      </c>
      <c r="I4419">
        <v>165.93</v>
      </c>
      <c r="J4419">
        <v>702.24</v>
      </c>
      <c r="K4419">
        <v>7.2761000000000006E-2</v>
      </c>
      <c r="L4419">
        <v>47.63</v>
      </c>
    </row>
    <row r="4420" spans="1:12" hidden="1" x14ac:dyDescent="0.25">
      <c r="A4420" s="2">
        <v>43830</v>
      </c>
      <c r="B4420" t="s">
        <v>32</v>
      </c>
      <c r="C4420">
        <v>2019</v>
      </c>
      <c r="D4420">
        <v>4</v>
      </c>
      <c r="E4420" t="s">
        <v>90</v>
      </c>
      <c r="F4420" t="s">
        <v>91</v>
      </c>
      <c r="G4420" t="s">
        <v>92</v>
      </c>
      <c r="H4420" t="s">
        <v>55</v>
      </c>
      <c r="I4420">
        <v>193.27</v>
      </c>
      <c r="J4420">
        <v>705.67</v>
      </c>
      <c r="K4420">
        <v>5.1417999999999998E-2</v>
      </c>
      <c r="L4420">
        <v>34.51</v>
      </c>
    </row>
    <row r="4421" spans="1:12" hidden="1" x14ac:dyDescent="0.25">
      <c r="A4421" s="2">
        <v>43921</v>
      </c>
      <c r="B4421" t="s">
        <v>33</v>
      </c>
      <c r="C4421">
        <v>2020</v>
      </c>
      <c r="D4421">
        <v>1</v>
      </c>
      <c r="E4421" t="s">
        <v>90</v>
      </c>
      <c r="F4421" t="s">
        <v>91</v>
      </c>
      <c r="G4421" t="s">
        <v>92</v>
      </c>
      <c r="H4421" t="s">
        <v>55</v>
      </c>
      <c r="I4421">
        <v>163.41</v>
      </c>
      <c r="J4421">
        <v>696.99</v>
      </c>
      <c r="K4421">
        <v>2.2000000000000001E-3</v>
      </c>
      <c r="L4421">
        <v>1.53</v>
      </c>
    </row>
    <row r="4422" spans="1:12" hidden="1" x14ac:dyDescent="0.25">
      <c r="A4422" s="2">
        <v>44012</v>
      </c>
      <c r="B4422" t="s">
        <v>34</v>
      </c>
      <c r="C4422">
        <v>2020</v>
      </c>
      <c r="D4422">
        <v>2</v>
      </c>
      <c r="E4422" t="s">
        <v>90</v>
      </c>
      <c r="F4422" t="s">
        <v>91</v>
      </c>
      <c r="G4422" t="s">
        <v>92</v>
      </c>
      <c r="H4422" t="s">
        <v>55</v>
      </c>
      <c r="I4422">
        <v>177.75</v>
      </c>
      <c r="J4422">
        <v>700.36</v>
      </c>
      <c r="K4422">
        <v>-3.1879999999999999E-3</v>
      </c>
      <c r="L4422">
        <v>-2.2400000000000002</v>
      </c>
    </row>
    <row r="4423" spans="1:12" hidden="1" x14ac:dyDescent="0.25">
      <c r="A4423" s="2">
        <v>44104</v>
      </c>
      <c r="B4423" t="s">
        <v>35</v>
      </c>
      <c r="C4423">
        <v>2020</v>
      </c>
      <c r="D4423">
        <v>3</v>
      </c>
      <c r="E4423" t="s">
        <v>90</v>
      </c>
      <c r="F4423" t="s">
        <v>91</v>
      </c>
      <c r="G4423" t="s">
        <v>92</v>
      </c>
      <c r="H4423" t="s">
        <v>55</v>
      </c>
      <c r="I4423">
        <v>159.84</v>
      </c>
      <c r="J4423">
        <v>694.27</v>
      </c>
      <c r="K4423">
        <v>-1.1349E-2</v>
      </c>
      <c r="L4423">
        <v>-7.97</v>
      </c>
    </row>
    <row r="4424" spans="1:12" hidden="1" x14ac:dyDescent="0.25">
      <c r="A4424" s="2">
        <v>44196</v>
      </c>
      <c r="B4424" t="s">
        <v>36</v>
      </c>
      <c r="C4424">
        <v>2020</v>
      </c>
      <c r="D4424">
        <v>4</v>
      </c>
      <c r="E4424" t="s">
        <v>90</v>
      </c>
      <c r="F4424" t="s">
        <v>91</v>
      </c>
      <c r="G4424" t="s">
        <v>92</v>
      </c>
      <c r="H4424" t="s">
        <v>55</v>
      </c>
      <c r="I4424">
        <v>203.15</v>
      </c>
      <c r="J4424">
        <v>704.15</v>
      </c>
      <c r="K4424">
        <v>-2.1540000000000001E-3</v>
      </c>
      <c r="L4424">
        <v>-1.52</v>
      </c>
    </row>
    <row r="4425" spans="1:12" hidden="1" x14ac:dyDescent="0.25">
      <c r="A4425" s="2">
        <v>44286</v>
      </c>
      <c r="B4425" t="s">
        <v>37</v>
      </c>
      <c r="C4425">
        <v>2021</v>
      </c>
      <c r="D4425">
        <v>1</v>
      </c>
      <c r="E4425" t="s">
        <v>90</v>
      </c>
      <c r="F4425" t="s">
        <v>91</v>
      </c>
      <c r="G4425" t="s">
        <v>92</v>
      </c>
      <c r="H4425" t="s">
        <v>55</v>
      </c>
      <c r="I4425">
        <v>179.88</v>
      </c>
      <c r="J4425">
        <v>720.62</v>
      </c>
      <c r="K4425">
        <v>3.3903000000000003E-2</v>
      </c>
      <c r="L4425">
        <v>23.63</v>
      </c>
    </row>
    <row r="4426" spans="1:12" hidden="1" x14ac:dyDescent="0.25">
      <c r="A4426" s="2">
        <v>44377</v>
      </c>
      <c r="B4426" t="s">
        <v>38</v>
      </c>
      <c r="C4426">
        <v>2021</v>
      </c>
      <c r="D4426">
        <v>2</v>
      </c>
      <c r="E4426" t="s">
        <v>90</v>
      </c>
      <c r="F4426" t="s">
        <v>91</v>
      </c>
      <c r="G4426" t="s">
        <v>92</v>
      </c>
      <c r="H4426" t="s">
        <v>55</v>
      </c>
      <c r="I4426">
        <v>177.78</v>
      </c>
      <c r="J4426">
        <v>720.65</v>
      </c>
      <c r="K4426">
        <v>2.8971E-2</v>
      </c>
      <c r="L4426">
        <v>20.29</v>
      </c>
    </row>
    <row r="4427" spans="1:12" hidden="1" x14ac:dyDescent="0.25">
      <c r="A4427" s="2">
        <v>44469</v>
      </c>
      <c r="B4427" t="s">
        <v>39</v>
      </c>
      <c r="C4427">
        <v>2021</v>
      </c>
      <c r="D4427">
        <v>3</v>
      </c>
      <c r="E4427" t="s">
        <v>90</v>
      </c>
      <c r="F4427" t="s">
        <v>91</v>
      </c>
      <c r="G4427" t="s">
        <v>92</v>
      </c>
      <c r="H4427" t="s">
        <v>55</v>
      </c>
      <c r="I4427">
        <v>193.74</v>
      </c>
      <c r="J4427">
        <v>754.55</v>
      </c>
      <c r="K4427">
        <v>8.6824999999999999E-2</v>
      </c>
      <c r="L4427">
        <v>60.28</v>
      </c>
    </row>
    <row r="4428" spans="1:12" hidden="1" x14ac:dyDescent="0.25">
      <c r="A4428" s="2">
        <v>44561</v>
      </c>
      <c r="B4428" t="s">
        <v>40</v>
      </c>
      <c r="C4428">
        <v>2021</v>
      </c>
      <c r="D4428">
        <v>4</v>
      </c>
      <c r="E4428" t="s">
        <v>90</v>
      </c>
      <c r="F4428" t="s">
        <v>91</v>
      </c>
      <c r="G4428" t="s">
        <v>92</v>
      </c>
      <c r="H4428" t="s">
        <v>55</v>
      </c>
      <c r="I4428">
        <v>200.65</v>
      </c>
      <c r="J4428">
        <v>752.05</v>
      </c>
      <c r="K4428">
        <v>6.8025000000000002E-2</v>
      </c>
      <c r="L4428">
        <v>47.9</v>
      </c>
    </row>
    <row r="4429" spans="1:12" hidden="1" x14ac:dyDescent="0.25">
      <c r="A4429" s="2">
        <v>44651</v>
      </c>
      <c r="B4429" t="s">
        <v>41</v>
      </c>
      <c r="C4429">
        <v>2022</v>
      </c>
      <c r="D4429">
        <v>1</v>
      </c>
      <c r="E4429" t="s">
        <v>90</v>
      </c>
      <c r="F4429" t="s">
        <v>91</v>
      </c>
      <c r="G4429" t="s">
        <v>92</v>
      </c>
      <c r="H4429" t="s">
        <v>55</v>
      </c>
      <c r="I4429">
        <v>198.73</v>
      </c>
      <c r="J4429">
        <v>770.9</v>
      </c>
      <c r="K4429">
        <v>6.9773000000000002E-2</v>
      </c>
      <c r="L4429">
        <v>50.28</v>
      </c>
    </row>
    <row r="4430" spans="1:12" hidden="1" x14ac:dyDescent="0.25">
      <c r="A4430" s="2">
        <v>44742</v>
      </c>
      <c r="B4430" t="s">
        <v>42</v>
      </c>
      <c r="C4430">
        <v>2022</v>
      </c>
      <c r="D4430">
        <v>2</v>
      </c>
      <c r="E4430" t="s">
        <v>90</v>
      </c>
      <c r="F4430" t="s">
        <v>91</v>
      </c>
      <c r="G4430" t="s">
        <v>92</v>
      </c>
      <c r="H4430" t="s">
        <v>55</v>
      </c>
      <c r="I4430">
        <v>182.52</v>
      </c>
      <c r="J4430">
        <v>775.64</v>
      </c>
      <c r="K4430">
        <v>7.6305999999999999E-2</v>
      </c>
      <c r="L4430">
        <v>54.99</v>
      </c>
    </row>
    <row r="4431" spans="1:12" hidden="1" x14ac:dyDescent="0.25">
      <c r="A4431" s="2">
        <v>44834</v>
      </c>
      <c r="B4431" t="s">
        <v>43</v>
      </c>
      <c r="C4431">
        <v>2022</v>
      </c>
      <c r="D4431">
        <v>3</v>
      </c>
      <c r="E4431" t="s">
        <v>90</v>
      </c>
      <c r="F4431" t="s">
        <v>91</v>
      </c>
      <c r="G4431" t="s">
        <v>92</v>
      </c>
      <c r="H4431" t="s">
        <v>55</v>
      </c>
      <c r="I4431">
        <v>187.15</v>
      </c>
      <c r="J4431">
        <v>769.05</v>
      </c>
      <c r="K4431">
        <v>1.9217000000000001E-2</v>
      </c>
      <c r="L4431">
        <v>14.5</v>
      </c>
    </row>
    <row r="4432" spans="1:12" hidden="1" x14ac:dyDescent="0.25">
      <c r="A4432" s="2">
        <v>44926</v>
      </c>
      <c r="B4432" t="s">
        <v>44</v>
      </c>
      <c r="C4432">
        <v>2022</v>
      </c>
      <c r="D4432">
        <v>4</v>
      </c>
      <c r="E4432" t="s">
        <v>90</v>
      </c>
      <c r="F4432" t="s">
        <v>91</v>
      </c>
      <c r="G4432" t="s">
        <v>92</v>
      </c>
      <c r="H4432" t="s">
        <v>55</v>
      </c>
      <c r="I4432">
        <v>249.95</v>
      </c>
      <c r="J4432">
        <v>818.36</v>
      </c>
      <c r="K4432">
        <v>8.8172E-2</v>
      </c>
      <c r="L4432">
        <v>66.31</v>
      </c>
    </row>
    <row r="4433" spans="1:12" hidden="1" x14ac:dyDescent="0.25">
      <c r="A4433" s="2">
        <v>45016</v>
      </c>
      <c r="B4433" t="s">
        <v>45</v>
      </c>
      <c r="C4433">
        <v>2023</v>
      </c>
      <c r="D4433">
        <v>1</v>
      </c>
      <c r="E4433" t="s">
        <v>90</v>
      </c>
      <c r="F4433" t="s">
        <v>91</v>
      </c>
      <c r="G4433" t="s">
        <v>92</v>
      </c>
      <c r="H4433" t="s">
        <v>55</v>
      </c>
      <c r="I4433">
        <v>205.65</v>
      </c>
      <c r="J4433">
        <v>825.28</v>
      </c>
      <c r="K4433">
        <v>7.0541000000000006E-2</v>
      </c>
      <c r="L4433">
        <v>54.38</v>
      </c>
    </row>
    <row r="4434" spans="1:12" hidden="1" x14ac:dyDescent="0.25">
      <c r="A4434" s="2">
        <v>45107</v>
      </c>
      <c r="B4434" t="s">
        <v>46</v>
      </c>
      <c r="C4434">
        <v>2023</v>
      </c>
      <c r="D4434">
        <v>2</v>
      </c>
      <c r="E4434" t="s">
        <v>90</v>
      </c>
      <c r="F4434" t="s">
        <v>91</v>
      </c>
      <c r="G4434" t="s">
        <v>92</v>
      </c>
      <c r="H4434" t="s">
        <v>55</v>
      </c>
      <c r="I4434">
        <v>205.94</v>
      </c>
      <c r="J4434">
        <v>848.69</v>
      </c>
      <c r="K4434">
        <v>9.418E-2</v>
      </c>
      <c r="L4434">
        <v>73.05</v>
      </c>
    </row>
    <row r="4435" spans="1:12" hidden="1" x14ac:dyDescent="0.25">
      <c r="A4435" s="2">
        <v>45199</v>
      </c>
      <c r="B4435" t="s">
        <v>47</v>
      </c>
      <c r="C4435">
        <v>2023</v>
      </c>
      <c r="D4435">
        <v>3</v>
      </c>
      <c r="E4435" t="s">
        <v>90</v>
      </c>
      <c r="F4435" t="s">
        <v>91</v>
      </c>
      <c r="G4435" t="s">
        <v>92</v>
      </c>
      <c r="H4435" t="s">
        <v>55</v>
      </c>
      <c r="I4435">
        <v>212.74</v>
      </c>
      <c r="J4435">
        <v>874.29</v>
      </c>
      <c r="K4435">
        <v>0.13684399999999999</v>
      </c>
      <c r="L4435">
        <v>105.24</v>
      </c>
    </row>
    <row r="4436" spans="1:12" hidden="1" x14ac:dyDescent="0.25">
      <c r="A4436" s="2">
        <v>45291</v>
      </c>
      <c r="B4436" t="s">
        <v>48</v>
      </c>
      <c r="C4436">
        <v>2023</v>
      </c>
      <c r="D4436">
        <v>4</v>
      </c>
      <c r="E4436" t="s">
        <v>90</v>
      </c>
      <c r="F4436" t="s">
        <v>91</v>
      </c>
      <c r="G4436" t="s">
        <v>92</v>
      </c>
      <c r="H4436" t="s">
        <v>55</v>
      </c>
      <c r="I4436">
        <v>232.56</v>
      </c>
      <c r="J4436">
        <v>856.89</v>
      </c>
      <c r="K4436">
        <v>4.7081999999999999E-2</v>
      </c>
      <c r="L4436">
        <v>38.53</v>
      </c>
    </row>
    <row r="4437" spans="1:12" hidden="1" x14ac:dyDescent="0.25">
      <c r="A4437" s="2">
        <v>45382</v>
      </c>
      <c r="B4437" t="s">
        <v>49</v>
      </c>
      <c r="C4437">
        <v>2024</v>
      </c>
      <c r="D4437">
        <v>1</v>
      </c>
      <c r="E4437" t="s">
        <v>90</v>
      </c>
      <c r="F4437" t="s">
        <v>91</v>
      </c>
      <c r="G4437" t="s">
        <v>92</v>
      </c>
      <c r="H4437" t="s">
        <v>55</v>
      </c>
      <c r="I4437">
        <v>193.14</v>
      </c>
      <c r="J4437">
        <v>844.38</v>
      </c>
      <c r="K4437">
        <v>2.3144000000000001E-2</v>
      </c>
      <c r="L4437">
        <v>19.100000000000001</v>
      </c>
    </row>
    <row r="4438" spans="1:12" hidden="1" x14ac:dyDescent="0.25">
      <c r="A4438" s="2">
        <v>45473</v>
      </c>
      <c r="B4438" t="s">
        <v>50</v>
      </c>
      <c r="C4438">
        <v>2024</v>
      </c>
      <c r="D4438">
        <v>2</v>
      </c>
      <c r="E4438" t="s">
        <v>90</v>
      </c>
      <c r="F4438" t="s">
        <v>91</v>
      </c>
      <c r="G4438" t="s">
        <v>92</v>
      </c>
      <c r="H4438" t="s">
        <v>55</v>
      </c>
      <c r="I4438">
        <v>219.77</v>
      </c>
      <c r="J4438">
        <v>858.22</v>
      </c>
      <c r="K4438">
        <v>1.1228999999999999E-2</v>
      </c>
      <c r="L4438">
        <v>9.5299999999999994</v>
      </c>
    </row>
    <row r="4439" spans="1:12" hidden="1" x14ac:dyDescent="0.25">
      <c r="A4439" s="2">
        <v>45565</v>
      </c>
      <c r="B4439" t="s">
        <v>51</v>
      </c>
      <c r="C4439">
        <v>2024</v>
      </c>
      <c r="D4439">
        <v>3</v>
      </c>
      <c r="E4439" t="s">
        <v>90</v>
      </c>
      <c r="F4439" t="s">
        <v>91</v>
      </c>
      <c r="G4439" t="s">
        <v>92</v>
      </c>
      <c r="H4439" t="s">
        <v>55</v>
      </c>
      <c r="I4439">
        <v>204.02</v>
      </c>
      <c r="J4439">
        <v>849.49</v>
      </c>
      <c r="K4439">
        <v>-2.8365999999999999E-2</v>
      </c>
      <c r="L4439">
        <v>-24.8</v>
      </c>
    </row>
    <row r="4440" spans="1:12" hidden="1" x14ac:dyDescent="0.25">
      <c r="A4440" s="2">
        <v>45657</v>
      </c>
      <c r="B4440" t="s">
        <v>52</v>
      </c>
      <c r="C4440">
        <v>2024</v>
      </c>
      <c r="D4440">
        <v>4</v>
      </c>
      <c r="E4440" t="s">
        <v>90</v>
      </c>
      <c r="F4440" t="s">
        <v>91</v>
      </c>
      <c r="G4440" t="s">
        <v>92</v>
      </c>
      <c r="H4440" t="s">
        <v>55</v>
      </c>
      <c r="I4440">
        <v>247.99</v>
      </c>
      <c r="J4440">
        <v>864.92</v>
      </c>
      <c r="K4440">
        <v>9.3710000000000009E-3</v>
      </c>
      <c r="L4440">
        <v>8.0299999999999994</v>
      </c>
    </row>
    <row r="4441" spans="1:12" hidden="1" x14ac:dyDescent="0.25">
      <c r="A4441" s="2">
        <v>45747</v>
      </c>
      <c r="B4441" t="s">
        <v>53</v>
      </c>
      <c r="C4441">
        <v>2025</v>
      </c>
      <c r="D4441">
        <v>1</v>
      </c>
      <c r="E4441" t="s">
        <v>90</v>
      </c>
      <c r="F4441" t="s">
        <v>91</v>
      </c>
      <c r="G4441" t="s">
        <v>92</v>
      </c>
      <c r="H4441" t="s">
        <v>55</v>
      </c>
      <c r="I4441">
        <v>214.29</v>
      </c>
      <c r="J4441">
        <v>886.07</v>
      </c>
      <c r="K4441">
        <v>4.9374000000000001E-2</v>
      </c>
      <c r="L4441">
        <v>41.69</v>
      </c>
    </row>
    <row r="4442" spans="1:12" hidden="1" x14ac:dyDescent="0.25">
      <c r="A4442" s="2">
        <v>42460</v>
      </c>
      <c r="B4442" t="s">
        <v>12</v>
      </c>
      <c r="C4442">
        <v>2016</v>
      </c>
      <c r="D4442">
        <v>1</v>
      </c>
      <c r="E4442" t="s">
        <v>90</v>
      </c>
      <c r="F4442" t="s">
        <v>91</v>
      </c>
      <c r="G4442" t="s">
        <v>92</v>
      </c>
      <c r="H4442" t="s">
        <v>56</v>
      </c>
      <c r="I4442">
        <v>142.59</v>
      </c>
      <c r="J4442" t="s">
        <v>17</v>
      </c>
      <c r="K4442" t="s">
        <v>17</v>
      </c>
      <c r="L4442" t="s">
        <v>17</v>
      </c>
    </row>
    <row r="4443" spans="1:12" hidden="1" x14ac:dyDescent="0.25">
      <c r="A4443" s="2">
        <v>42551</v>
      </c>
      <c r="B4443" t="s">
        <v>18</v>
      </c>
      <c r="C4443">
        <v>2016</v>
      </c>
      <c r="D4443">
        <v>2</v>
      </c>
      <c r="E4443" t="s">
        <v>90</v>
      </c>
      <c r="F4443" t="s">
        <v>91</v>
      </c>
      <c r="G4443" t="s">
        <v>92</v>
      </c>
      <c r="H4443" t="s">
        <v>56</v>
      </c>
      <c r="I4443">
        <v>223.31</v>
      </c>
      <c r="J4443" t="s">
        <v>17</v>
      </c>
      <c r="K4443" t="s">
        <v>17</v>
      </c>
      <c r="L4443" t="s">
        <v>17</v>
      </c>
    </row>
    <row r="4444" spans="1:12" hidden="1" x14ac:dyDescent="0.25">
      <c r="A4444" s="2">
        <v>42643</v>
      </c>
      <c r="B4444" t="s">
        <v>19</v>
      </c>
      <c r="C4444">
        <v>2016</v>
      </c>
      <c r="D4444">
        <v>3</v>
      </c>
      <c r="E4444" t="s">
        <v>90</v>
      </c>
      <c r="F4444" t="s">
        <v>91</v>
      </c>
      <c r="G4444" t="s">
        <v>92</v>
      </c>
      <c r="H4444" t="s">
        <v>56</v>
      </c>
      <c r="I4444">
        <v>186.42</v>
      </c>
      <c r="J4444" t="s">
        <v>17</v>
      </c>
      <c r="K4444" t="s">
        <v>17</v>
      </c>
      <c r="L4444" t="s">
        <v>17</v>
      </c>
    </row>
    <row r="4445" spans="1:12" hidden="1" x14ac:dyDescent="0.25">
      <c r="A4445" s="2">
        <v>42735</v>
      </c>
      <c r="B4445" t="s">
        <v>20</v>
      </c>
      <c r="C4445">
        <v>2016</v>
      </c>
      <c r="D4445">
        <v>4</v>
      </c>
      <c r="E4445" t="s">
        <v>90</v>
      </c>
      <c r="F4445" t="s">
        <v>91</v>
      </c>
      <c r="G4445" t="s">
        <v>92</v>
      </c>
      <c r="H4445" t="s">
        <v>56</v>
      </c>
      <c r="I4445">
        <v>189.41</v>
      </c>
      <c r="J4445">
        <v>741.73</v>
      </c>
      <c r="K4445" t="s">
        <v>17</v>
      </c>
      <c r="L4445" t="s">
        <v>17</v>
      </c>
    </row>
    <row r="4446" spans="1:12" hidden="1" x14ac:dyDescent="0.25">
      <c r="A4446" s="2">
        <v>42825</v>
      </c>
      <c r="B4446" t="s">
        <v>21</v>
      </c>
      <c r="C4446">
        <v>2017</v>
      </c>
      <c r="D4446">
        <v>1</v>
      </c>
      <c r="E4446" t="s">
        <v>90</v>
      </c>
      <c r="F4446" t="s">
        <v>91</v>
      </c>
      <c r="G4446" t="s">
        <v>92</v>
      </c>
      <c r="H4446" t="s">
        <v>56</v>
      </c>
      <c r="I4446">
        <v>163.83000000000001</v>
      </c>
      <c r="J4446">
        <v>762.97</v>
      </c>
      <c r="K4446" t="s">
        <v>17</v>
      </c>
      <c r="L4446" t="s">
        <v>17</v>
      </c>
    </row>
    <row r="4447" spans="1:12" hidden="1" x14ac:dyDescent="0.25">
      <c r="A4447" s="2">
        <v>42916</v>
      </c>
      <c r="B4447" t="s">
        <v>22</v>
      </c>
      <c r="C4447">
        <v>2017</v>
      </c>
      <c r="D4447">
        <v>2</v>
      </c>
      <c r="E4447" t="s">
        <v>90</v>
      </c>
      <c r="F4447" t="s">
        <v>91</v>
      </c>
      <c r="G4447" t="s">
        <v>92</v>
      </c>
      <c r="H4447" t="s">
        <v>56</v>
      </c>
      <c r="I4447">
        <v>215.89</v>
      </c>
      <c r="J4447">
        <v>755.55</v>
      </c>
      <c r="K4447" t="s">
        <v>17</v>
      </c>
      <c r="L4447" t="s">
        <v>17</v>
      </c>
    </row>
    <row r="4448" spans="1:12" hidden="1" x14ac:dyDescent="0.25">
      <c r="A4448" s="2">
        <v>43008</v>
      </c>
      <c r="B4448" t="s">
        <v>23</v>
      </c>
      <c r="C4448">
        <v>2017</v>
      </c>
      <c r="D4448">
        <v>3</v>
      </c>
      <c r="E4448" t="s">
        <v>90</v>
      </c>
      <c r="F4448" t="s">
        <v>91</v>
      </c>
      <c r="G4448" t="s">
        <v>92</v>
      </c>
      <c r="H4448" t="s">
        <v>56</v>
      </c>
      <c r="I4448">
        <v>179.15</v>
      </c>
      <c r="J4448">
        <v>748.28</v>
      </c>
      <c r="K4448" t="s">
        <v>17</v>
      </c>
      <c r="L4448" t="s">
        <v>17</v>
      </c>
    </row>
    <row r="4449" spans="1:12" hidden="1" x14ac:dyDescent="0.25">
      <c r="A4449" s="2">
        <v>43100</v>
      </c>
      <c r="B4449" t="s">
        <v>24</v>
      </c>
      <c r="C4449">
        <v>2017</v>
      </c>
      <c r="D4449">
        <v>4</v>
      </c>
      <c r="E4449" t="s">
        <v>90</v>
      </c>
      <c r="F4449" t="s">
        <v>91</v>
      </c>
      <c r="G4449" t="s">
        <v>92</v>
      </c>
      <c r="H4449" t="s">
        <v>56</v>
      </c>
      <c r="I4449">
        <v>185.2</v>
      </c>
      <c r="J4449">
        <v>744.08</v>
      </c>
      <c r="K4449">
        <v>3.1679999999999998E-3</v>
      </c>
      <c r="L4449">
        <v>2.35</v>
      </c>
    </row>
    <row r="4450" spans="1:12" hidden="1" x14ac:dyDescent="0.25">
      <c r="A4450" s="2">
        <v>43190</v>
      </c>
      <c r="B4450" t="s">
        <v>25</v>
      </c>
      <c r="C4450">
        <v>2018</v>
      </c>
      <c r="D4450">
        <v>1</v>
      </c>
      <c r="E4450" t="s">
        <v>90</v>
      </c>
      <c r="F4450" t="s">
        <v>91</v>
      </c>
      <c r="G4450" t="s">
        <v>92</v>
      </c>
      <c r="H4450" t="s">
        <v>56</v>
      </c>
      <c r="I4450">
        <v>155.19999999999999</v>
      </c>
      <c r="J4450">
        <v>735.45</v>
      </c>
      <c r="K4450">
        <v>-3.6069999999999998E-2</v>
      </c>
      <c r="L4450">
        <v>-27.52</v>
      </c>
    </row>
    <row r="4451" spans="1:12" hidden="1" x14ac:dyDescent="0.25">
      <c r="A4451" s="2">
        <v>43281</v>
      </c>
      <c r="B4451" t="s">
        <v>26</v>
      </c>
      <c r="C4451">
        <v>2018</v>
      </c>
      <c r="D4451">
        <v>2</v>
      </c>
      <c r="E4451" t="s">
        <v>90</v>
      </c>
      <c r="F4451" t="s">
        <v>91</v>
      </c>
      <c r="G4451" t="s">
        <v>92</v>
      </c>
      <c r="H4451" t="s">
        <v>56</v>
      </c>
      <c r="I4451">
        <v>178.84</v>
      </c>
      <c r="J4451">
        <v>698.4</v>
      </c>
      <c r="K4451">
        <v>-7.5639999999999999E-2</v>
      </c>
      <c r="L4451">
        <v>-57.15</v>
      </c>
    </row>
    <row r="4452" spans="1:12" hidden="1" x14ac:dyDescent="0.25">
      <c r="A4452" s="2">
        <v>43373</v>
      </c>
      <c r="B4452" t="s">
        <v>27</v>
      </c>
      <c r="C4452">
        <v>2018</v>
      </c>
      <c r="D4452">
        <v>3</v>
      </c>
      <c r="E4452" t="s">
        <v>90</v>
      </c>
      <c r="F4452" t="s">
        <v>91</v>
      </c>
      <c r="G4452" t="s">
        <v>92</v>
      </c>
      <c r="H4452" t="s">
        <v>56</v>
      </c>
      <c r="I4452">
        <v>178.23</v>
      </c>
      <c r="J4452">
        <v>697.48</v>
      </c>
      <c r="K4452">
        <v>-6.7889000000000005E-2</v>
      </c>
      <c r="L4452">
        <v>-50.8</v>
      </c>
    </row>
    <row r="4453" spans="1:12" hidden="1" x14ac:dyDescent="0.25">
      <c r="A4453" s="2">
        <v>43465</v>
      </c>
      <c r="B4453" t="s">
        <v>28</v>
      </c>
      <c r="C4453">
        <v>2018</v>
      </c>
      <c r="D4453">
        <v>4</v>
      </c>
      <c r="E4453" t="s">
        <v>90</v>
      </c>
      <c r="F4453" t="s">
        <v>91</v>
      </c>
      <c r="G4453" t="s">
        <v>92</v>
      </c>
      <c r="H4453" t="s">
        <v>56</v>
      </c>
      <c r="I4453">
        <v>209.63</v>
      </c>
      <c r="J4453">
        <v>721.9</v>
      </c>
      <c r="K4453">
        <v>-2.9808999999999999E-2</v>
      </c>
      <c r="L4453">
        <v>-22.18</v>
      </c>
    </row>
    <row r="4454" spans="1:12" hidden="1" x14ac:dyDescent="0.25">
      <c r="A4454" s="2">
        <v>43555</v>
      </c>
      <c r="B4454" t="s">
        <v>29</v>
      </c>
      <c r="C4454">
        <v>2019</v>
      </c>
      <c r="D4454">
        <v>1</v>
      </c>
      <c r="E4454" t="s">
        <v>90</v>
      </c>
      <c r="F4454" t="s">
        <v>91</v>
      </c>
      <c r="G4454" t="s">
        <v>92</v>
      </c>
      <c r="H4454" t="s">
        <v>56</v>
      </c>
      <c r="I4454">
        <v>168.34</v>
      </c>
      <c r="J4454">
        <v>735.04</v>
      </c>
      <c r="K4454">
        <v>-5.5699999999999999E-4</v>
      </c>
      <c r="L4454">
        <v>-0.41</v>
      </c>
    </row>
    <row r="4455" spans="1:12" hidden="1" x14ac:dyDescent="0.25">
      <c r="A4455" s="2">
        <v>43646</v>
      </c>
      <c r="B4455" t="s">
        <v>30</v>
      </c>
      <c r="C4455">
        <v>2019</v>
      </c>
      <c r="D4455">
        <v>2</v>
      </c>
      <c r="E4455" t="s">
        <v>90</v>
      </c>
      <c r="F4455" t="s">
        <v>91</v>
      </c>
      <c r="G4455" t="s">
        <v>92</v>
      </c>
      <c r="H4455" t="s">
        <v>56</v>
      </c>
      <c r="I4455">
        <v>151.26</v>
      </c>
      <c r="J4455">
        <v>707.46</v>
      </c>
      <c r="K4455">
        <v>1.2973E-2</v>
      </c>
      <c r="L4455">
        <v>9.06</v>
      </c>
    </row>
    <row r="4456" spans="1:12" hidden="1" x14ac:dyDescent="0.25">
      <c r="A4456" s="2">
        <v>43738</v>
      </c>
      <c r="B4456" t="s">
        <v>31</v>
      </c>
      <c r="C4456">
        <v>2019</v>
      </c>
      <c r="D4456">
        <v>3</v>
      </c>
      <c r="E4456" t="s">
        <v>90</v>
      </c>
      <c r="F4456" t="s">
        <v>91</v>
      </c>
      <c r="G4456" t="s">
        <v>92</v>
      </c>
      <c r="H4456" t="s">
        <v>56</v>
      </c>
      <c r="I4456">
        <v>241.42</v>
      </c>
      <c r="J4456">
        <v>770.64</v>
      </c>
      <c r="K4456">
        <v>0.104892</v>
      </c>
      <c r="L4456">
        <v>73.16</v>
      </c>
    </row>
    <row r="4457" spans="1:12" hidden="1" x14ac:dyDescent="0.25">
      <c r="A4457" s="2">
        <v>43830</v>
      </c>
      <c r="B4457" t="s">
        <v>32</v>
      </c>
      <c r="C4457">
        <v>2019</v>
      </c>
      <c r="D4457">
        <v>4</v>
      </c>
      <c r="E4457" t="s">
        <v>90</v>
      </c>
      <c r="F4457" t="s">
        <v>91</v>
      </c>
      <c r="G4457" t="s">
        <v>92</v>
      </c>
      <c r="H4457" t="s">
        <v>56</v>
      </c>
      <c r="I4457">
        <v>196.82</v>
      </c>
      <c r="J4457">
        <v>757.84</v>
      </c>
      <c r="K4457">
        <v>4.9785000000000003E-2</v>
      </c>
      <c r="L4457">
        <v>35.94</v>
      </c>
    </row>
    <row r="4458" spans="1:12" hidden="1" x14ac:dyDescent="0.25">
      <c r="A4458" s="2">
        <v>43921</v>
      </c>
      <c r="B4458" t="s">
        <v>33</v>
      </c>
      <c r="C4458">
        <v>2020</v>
      </c>
      <c r="D4458">
        <v>1</v>
      </c>
      <c r="E4458" t="s">
        <v>90</v>
      </c>
      <c r="F4458" t="s">
        <v>91</v>
      </c>
      <c r="G4458" t="s">
        <v>92</v>
      </c>
      <c r="H4458" t="s">
        <v>56</v>
      </c>
      <c r="I4458">
        <v>173.25</v>
      </c>
      <c r="J4458">
        <v>762.74</v>
      </c>
      <c r="K4458">
        <v>3.7685000000000003E-2</v>
      </c>
      <c r="L4458">
        <v>27.7</v>
      </c>
    </row>
    <row r="4459" spans="1:12" hidden="1" x14ac:dyDescent="0.25">
      <c r="A4459" s="2">
        <v>44012</v>
      </c>
      <c r="B4459" t="s">
        <v>34</v>
      </c>
      <c r="C4459">
        <v>2020</v>
      </c>
      <c r="D4459">
        <v>2</v>
      </c>
      <c r="E4459" t="s">
        <v>90</v>
      </c>
      <c r="F4459" t="s">
        <v>91</v>
      </c>
      <c r="G4459" t="s">
        <v>92</v>
      </c>
      <c r="H4459" t="s">
        <v>56</v>
      </c>
      <c r="I4459">
        <v>183.22</v>
      </c>
      <c r="J4459">
        <v>794.7</v>
      </c>
      <c r="K4459">
        <v>0.12331400000000001</v>
      </c>
      <c r="L4459">
        <v>87.24</v>
      </c>
    </row>
    <row r="4460" spans="1:12" hidden="1" x14ac:dyDescent="0.25">
      <c r="A4460" s="2">
        <v>44104</v>
      </c>
      <c r="B4460" t="s">
        <v>35</v>
      </c>
      <c r="C4460">
        <v>2020</v>
      </c>
      <c r="D4460">
        <v>3</v>
      </c>
      <c r="E4460" t="s">
        <v>90</v>
      </c>
      <c r="F4460" t="s">
        <v>91</v>
      </c>
      <c r="G4460" t="s">
        <v>92</v>
      </c>
      <c r="H4460" t="s">
        <v>56</v>
      </c>
      <c r="I4460">
        <v>179.85</v>
      </c>
      <c r="J4460">
        <v>733.14</v>
      </c>
      <c r="K4460">
        <v>-4.8661000000000003E-2</v>
      </c>
      <c r="L4460">
        <v>-37.5</v>
      </c>
    </row>
    <row r="4461" spans="1:12" hidden="1" x14ac:dyDescent="0.25">
      <c r="A4461" s="2">
        <v>44196</v>
      </c>
      <c r="B4461" t="s">
        <v>36</v>
      </c>
      <c r="C4461">
        <v>2020</v>
      </c>
      <c r="D4461">
        <v>4</v>
      </c>
      <c r="E4461" t="s">
        <v>90</v>
      </c>
      <c r="F4461" t="s">
        <v>91</v>
      </c>
      <c r="G4461" t="s">
        <v>92</v>
      </c>
      <c r="H4461" t="s">
        <v>56</v>
      </c>
      <c r="I4461">
        <v>199.73</v>
      </c>
      <c r="J4461">
        <v>736.05</v>
      </c>
      <c r="K4461">
        <v>-2.8753000000000001E-2</v>
      </c>
      <c r="L4461">
        <v>-21.79</v>
      </c>
    </row>
    <row r="4462" spans="1:12" hidden="1" x14ac:dyDescent="0.25">
      <c r="A4462" s="2">
        <v>44286</v>
      </c>
      <c r="B4462" t="s">
        <v>37</v>
      </c>
      <c r="C4462">
        <v>2021</v>
      </c>
      <c r="D4462">
        <v>1</v>
      </c>
      <c r="E4462" t="s">
        <v>90</v>
      </c>
      <c r="F4462" t="s">
        <v>91</v>
      </c>
      <c r="G4462" t="s">
        <v>92</v>
      </c>
      <c r="H4462" t="s">
        <v>56</v>
      </c>
      <c r="I4462">
        <v>160.28</v>
      </c>
      <c r="J4462">
        <v>723.09</v>
      </c>
      <c r="K4462">
        <v>-5.1984000000000002E-2</v>
      </c>
      <c r="L4462">
        <v>-39.65</v>
      </c>
    </row>
    <row r="4463" spans="1:12" hidden="1" x14ac:dyDescent="0.25">
      <c r="A4463" s="2">
        <v>44377</v>
      </c>
      <c r="B4463" t="s">
        <v>38</v>
      </c>
      <c r="C4463">
        <v>2021</v>
      </c>
      <c r="D4463">
        <v>2</v>
      </c>
      <c r="E4463" t="s">
        <v>90</v>
      </c>
      <c r="F4463" t="s">
        <v>91</v>
      </c>
      <c r="G4463" t="s">
        <v>92</v>
      </c>
      <c r="H4463" t="s">
        <v>56</v>
      </c>
      <c r="I4463">
        <v>207.3</v>
      </c>
      <c r="J4463">
        <v>747.17</v>
      </c>
      <c r="K4463">
        <v>-5.9809000000000001E-2</v>
      </c>
      <c r="L4463">
        <v>-47.53</v>
      </c>
    </row>
    <row r="4464" spans="1:12" hidden="1" x14ac:dyDescent="0.25">
      <c r="A4464" s="2">
        <v>44469</v>
      </c>
      <c r="B4464" t="s">
        <v>39</v>
      </c>
      <c r="C4464">
        <v>2021</v>
      </c>
      <c r="D4464">
        <v>3</v>
      </c>
      <c r="E4464" t="s">
        <v>90</v>
      </c>
      <c r="F4464" t="s">
        <v>91</v>
      </c>
      <c r="G4464" t="s">
        <v>92</v>
      </c>
      <c r="H4464" t="s">
        <v>56</v>
      </c>
      <c r="I4464">
        <v>204.41</v>
      </c>
      <c r="J4464">
        <v>771.72</v>
      </c>
      <c r="K4464">
        <v>5.2623000000000003E-2</v>
      </c>
      <c r="L4464">
        <v>38.58</v>
      </c>
    </row>
    <row r="4465" spans="1:12" hidden="1" x14ac:dyDescent="0.25">
      <c r="A4465" s="2">
        <v>44561</v>
      </c>
      <c r="B4465" t="s">
        <v>40</v>
      </c>
      <c r="C4465">
        <v>2021</v>
      </c>
      <c r="D4465">
        <v>4</v>
      </c>
      <c r="E4465" t="s">
        <v>90</v>
      </c>
      <c r="F4465" t="s">
        <v>91</v>
      </c>
      <c r="G4465" t="s">
        <v>92</v>
      </c>
      <c r="H4465" t="s">
        <v>56</v>
      </c>
      <c r="I4465">
        <v>220.98</v>
      </c>
      <c r="J4465">
        <v>792.98</v>
      </c>
      <c r="K4465">
        <v>7.7344999999999997E-2</v>
      </c>
      <c r="L4465">
        <v>56.93</v>
      </c>
    </row>
    <row r="4466" spans="1:12" hidden="1" x14ac:dyDescent="0.25">
      <c r="A4466" s="2">
        <v>44651</v>
      </c>
      <c r="B4466" t="s">
        <v>41</v>
      </c>
      <c r="C4466">
        <v>2022</v>
      </c>
      <c r="D4466">
        <v>1</v>
      </c>
      <c r="E4466" t="s">
        <v>90</v>
      </c>
      <c r="F4466" t="s">
        <v>91</v>
      </c>
      <c r="G4466" t="s">
        <v>92</v>
      </c>
      <c r="H4466" t="s">
        <v>56</v>
      </c>
      <c r="I4466">
        <v>173.57</v>
      </c>
      <c r="J4466">
        <v>806.26</v>
      </c>
      <c r="K4466">
        <v>0.11502</v>
      </c>
      <c r="L4466">
        <v>83.17</v>
      </c>
    </row>
    <row r="4467" spans="1:12" hidden="1" x14ac:dyDescent="0.25">
      <c r="A4467" s="2">
        <v>44742</v>
      </c>
      <c r="B4467" t="s">
        <v>42</v>
      </c>
      <c r="C4467">
        <v>2022</v>
      </c>
      <c r="D4467">
        <v>2</v>
      </c>
      <c r="E4467" t="s">
        <v>90</v>
      </c>
      <c r="F4467" t="s">
        <v>91</v>
      </c>
      <c r="G4467" t="s">
        <v>92</v>
      </c>
      <c r="H4467" t="s">
        <v>56</v>
      </c>
      <c r="I4467">
        <v>194.44</v>
      </c>
      <c r="J4467">
        <v>793.4</v>
      </c>
      <c r="K4467">
        <v>6.1872999999999997E-2</v>
      </c>
      <c r="L4467">
        <v>46.23</v>
      </c>
    </row>
    <row r="4468" spans="1:12" hidden="1" x14ac:dyDescent="0.25">
      <c r="A4468" s="2">
        <v>44834</v>
      </c>
      <c r="B4468" t="s">
        <v>43</v>
      </c>
      <c r="C4468">
        <v>2022</v>
      </c>
      <c r="D4468">
        <v>3</v>
      </c>
      <c r="E4468" t="s">
        <v>90</v>
      </c>
      <c r="F4468" t="s">
        <v>91</v>
      </c>
      <c r="G4468" t="s">
        <v>92</v>
      </c>
      <c r="H4468" t="s">
        <v>56</v>
      </c>
      <c r="I4468">
        <v>207.49</v>
      </c>
      <c r="J4468">
        <v>796.49</v>
      </c>
      <c r="K4468">
        <v>3.2097000000000001E-2</v>
      </c>
      <c r="L4468">
        <v>24.77</v>
      </c>
    </row>
    <row r="4469" spans="1:12" hidden="1" x14ac:dyDescent="0.25">
      <c r="A4469" s="2">
        <v>44926</v>
      </c>
      <c r="B4469" t="s">
        <v>44</v>
      </c>
      <c r="C4469">
        <v>2022</v>
      </c>
      <c r="D4469">
        <v>4</v>
      </c>
      <c r="E4469" t="s">
        <v>90</v>
      </c>
      <c r="F4469" t="s">
        <v>91</v>
      </c>
      <c r="G4469" t="s">
        <v>92</v>
      </c>
      <c r="H4469" t="s">
        <v>56</v>
      </c>
      <c r="I4469">
        <v>201.83</v>
      </c>
      <c r="J4469">
        <v>777.33</v>
      </c>
      <c r="K4469">
        <v>-1.9736E-2</v>
      </c>
      <c r="L4469">
        <v>-15.65</v>
      </c>
    </row>
    <row r="4470" spans="1:12" hidden="1" x14ac:dyDescent="0.25">
      <c r="A4470" s="2">
        <v>45016</v>
      </c>
      <c r="B4470" t="s">
        <v>45</v>
      </c>
      <c r="C4470">
        <v>2023</v>
      </c>
      <c r="D4470">
        <v>1</v>
      </c>
      <c r="E4470" t="s">
        <v>90</v>
      </c>
      <c r="F4470" t="s">
        <v>91</v>
      </c>
      <c r="G4470" t="s">
        <v>92</v>
      </c>
      <c r="H4470" t="s">
        <v>56</v>
      </c>
      <c r="I4470">
        <v>198.44</v>
      </c>
      <c r="J4470">
        <v>802.2</v>
      </c>
      <c r="K4470">
        <v>-5.0359999999999997E-3</v>
      </c>
      <c r="L4470">
        <v>-4.0599999999999996</v>
      </c>
    </row>
    <row r="4471" spans="1:12" hidden="1" x14ac:dyDescent="0.25">
      <c r="A4471" s="2">
        <v>45107</v>
      </c>
      <c r="B4471" t="s">
        <v>46</v>
      </c>
      <c r="C4471">
        <v>2023</v>
      </c>
      <c r="D4471">
        <v>2</v>
      </c>
      <c r="E4471" t="s">
        <v>90</v>
      </c>
      <c r="F4471" t="s">
        <v>91</v>
      </c>
      <c r="G4471" t="s">
        <v>92</v>
      </c>
      <c r="H4471" t="s">
        <v>56</v>
      </c>
      <c r="I4471">
        <v>207.16</v>
      </c>
      <c r="J4471">
        <v>814.92</v>
      </c>
      <c r="K4471">
        <v>2.7123999999999999E-2</v>
      </c>
      <c r="L4471">
        <v>21.52</v>
      </c>
    </row>
    <row r="4472" spans="1:12" hidden="1" x14ac:dyDescent="0.25">
      <c r="A4472" s="2">
        <v>45199</v>
      </c>
      <c r="B4472" t="s">
        <v>47</v>
      </c>
      <c r="C4472">
        <v>2023</v>
      </c>
      <c r="D4472">
        <v>3</v>
      </c>
      <c r="E4472" t="s">
        <v>90</v>
      </c>
      <c r="F4472" t="s">
        <v>91</v>
      </c>
      <c r="G4472" t="s">
        <v>92</v>
      </c>
      <c r="H4472" t="s">
        <v>56</v>
      </c>
      <c r="I4472">
        <v>181.81</v>
      </c>
      <c r="J4472">
        <v>789.25</v>
      </c>
      <c r="K4472">
        <v>-9.0900000000000009E-3</v>
      </c>
      <c r="L4472">
        <v>-7.24</v>
      </c>
    </row>
    <row r="4473" spans="1:12" hidden="1" x14ac:dyDescent="0.25">
      <c r="A4473" s="2">
        <v>45291</v>
      </c>
      <c r="B4473" t="s">
        <v>48</v>
      </c>
      <c r="C4473">
        <v>2023</v>
      </c>
      <c r="D4473">
        <v>4</v>
      </c>
      <c r="E4473" t="s">
        <v>90</v>
      </c>
      <c r="F4473" t="s">
        <v>91</v>
      </c>
      <c r="G4473" t="s">
        <v>92</v>
      </c>
      <c r="H4473" t="s">
        <v>56</v>
      </c>
      <c r="I4473">
        <v>226.57</v>
      </c>
      <c r="J4473">
        <v>813.99</v>
      </c>
      <c r="K4473">
        <v>4.7161000000000002E-2</v>
      </c>
      <c r="L4473">
        <v>36.659999999999997</v>
      </c>
    </row>
    <row r="4474" spans="1:12" hidden="1" x14ac:dyDescent="0.25">
      <c r="A4474" s="2">
        <v>45382</v>
      </c>
      <c r="B4474" t="s">
        <v>49</v>
      </c>
      <c r="C4474">
        <v>2024</v>
      </c>
      <c r="D4474">
        <v>1</v>
      </c>
      <c r="E4474" t="s">
        <v>90</v>
      </c>
      <c r="F4474" t="s">
        <v>91</v>
      </c>
      <c r="G4474" t="s">
        <v>92</v>
      </c>
      <c r="H4474" t="s">
        <v>56</v>
      </c>
      <c r="I4474">
        <v>191.77</v>
      </c>
      <c r="J4474">
        <v>807.32</v>
      </c>
      <c r="K4474">
        <v>6.3819999999999997E-3</v>
      </c>
      <c r="L4474">
        <v>5.12</v>
      </c>
    </row>
    <row r="4475" spans="1:12" hidden="1" x14ac:dyDescent="0.25">
      <c r="A4475" s="2">
        <v>45473</v>
      </c>
      <c r="B4475" t="s">
        <v>50</v>
      </c>
      <c r="C4475">
        <v>2024</v>
      </c>
      <c r="D4475">
        <v>2</v>
      </c>
      <c r="E4475" t="s">
        <v>90</v>
      </c>
      <c r="F4475" t="s">
        <v>91</v>
      </c>
      <c r="G4475" t="s">
        <v>92</v>
      </c>
      <c r="H4475" t="s">
        <v>56</v>
      </c>
      <c r="I4475">
        <v>189.49</v>
      </c>
      <c r="J4475">
        <v>789.65</v>
      </c>
      <c r="K4475">
        <v>-3.1008999999999998E-2</v>
      </c>
      <c r="L4475">
        <v>-25.27</v>
      </c>
    </row>
    <row r="4476" spans="1:12" hidden="1" x14ac:dyDescent="0.25">
      <c r="A4476" s="2">
        <v>45565</v>
      </c>
      <c r="B4476" t="s">
        <v>51</v>
      </c>
      <c r="C4476">
        <v>2024</v>
      </c>
      <c r="D4476">
        <v>3</v>
      </c>
      <c r="E4476" t="s">
        <v>90</v>
      </c>
      <c r="F4476" t="s">
        <v>91</v>
      </c>
      <c r="G4476" t="s">
        <v>92</v>
      </c>
      <c r="H4476" t="s">
        <v>56</v>
      </c>
      <c r="I4476">
        <v>227.01</v>
      </c>
      <c r="J4476">
        <v>834.84</v>
      </c>
      <c r="K4476">
        <v>5.7764000000000003E-2</v>
      </c>
      <c r="L4476">
        <v>45.59</v>
      </c>
    </row>
    <row r="4477" spans="1:12" hidden="1" x14ac:dyDescent="0.25">
      <c r="A4477" s="2">
        <v>45657</v>
      </c>
      <c r="B4477" t="s">
        <v>52</v>
      </c>
      <c r="C4477">
        <v>2024</v>
      </c>
      <c r="D4477">
        <v>4</v>
      </c>
      <c r="E4477" t="s">
        <v>90</v>
      </c>
      <c r="F4477" t="s">
        <v>91</v>
      </c>
      <c r="G4477" t="s">
        <v>92</v>
      </c>
      <c r="H4477" t="s">
        <v>56</v>
      </c>
      <c r="I4477">
        <v>205.63</v>
      </c>
      <c r="J4477">
        <v>813.9</v>
      </c>
      <c r="K4477">
        <v>-1.11E-4</v>
      </c>
      <c r="L4477">
        <v>-0.09</v>
      </c>
    </row>
    <row r="4478" spans="1:12" hidden="1" x14ac:dyDescent="0.25">
      <c r="A4478" s="2">
        <v>45747</v>
      </c>
      <c r="B4478" t="s">
        <v>53</v>
      </c>
      <c r="C4478">
        <v>2025</v>
      </c>
      <c r="D4478">
        <v>1</v>
      </c>
      <c r="E4478" t="s">
        <v>90</v>
      </c>
      <c r="F4478" t="s">
        <v>91</v>
      </c>
      <c r="G4478" t="s">
        <v>92</v>
      </c>
      <c r="H4478" t="s">
        <v>56</v>
      </c>
      <c r="I4478">
        <v>222.73</v>
      </c>
      <c r="J4478">
        <v>844.87</v>
      </c>
      <c r="K4478">
        <v>4.6511999999999998E-2</v>
      </c>
      <c r="L4478">
        <v>37.549999999999997</v>
      </c>
    </row>
    <row r="4479" spans="1:12" hidden="1" x14ac:dyDescent="0.25">
      <c r="A4479" s="2">
        <v>42460</v>
      </c>
      <c r="B4479" t="s">
        <v>12</v>
      </c>
      <c r="C4479">
        <v>2016</v>
      </c>
      <c r="D4479">
        <v>1</v>
      </c>
      <c r="E4479" t="s">
        <v>90</v>
      </c>
      <c r="F4479" t="s">
        <v>91</v>
      </c>
      <c r="G4479" t="s">
        <v>92</v>
      </c>
      <c r="H4479" t="s">
        <v>57</v>
      </c>
      <c r="I4479">
        <v>17.170000000000002</v>
      </c>
      <c r="J4479" t="s">
        <v>17</v>
      </c>
      <c r="K4479" t="s">
        <v>17</v>
      </c>
      <c r="L4479" t="s">
        <v>17</v>
      </c>
    </row>
    <row r="4480" spans="1:12" hidden="1" x14ac:dyDescent="0.25">
      <c r="A4480" s="2">
        <v>42551</v>
      </c>
      <c r="B4480" t="s">
        <v>18</v>
      </c>
      <c r="C4480">
        <v>2016</v>
      </c>
      <c r="D4480">
        <v>2</v>
      </c>
      <c r="E4480" t="s">
        <v>90</v>
      </c>
      <c r="F4480" t="s">
        <v>91</v>
      </c>
      <c r="G4480" t="s">
        <v>92</v>
      </c>
      <c r="H4480" t="s">
        <v>57</v>
      </c>
      <c r="I4480">
        <v>17.68</v>
      </c>
      <c r="J4480" t="s">
        <v>17</v>
      </c>
      <c r="K4480" t="s">
        <v>17</v>
      </c>
      <c r="L4480" t="s">
        <v>17</v>
      </c>
    </row>
    <row r="4481" spans="1:12" hidden="1" x14ac:dyDescent="0.25">
      <c r="A4481" s="2">
        <v>42643</v>
      </c>
      <c r="B4481" t="s">
        <v>19</v>
      </c>
      <c r="C4481">
        <v>2016</v>
      </c>
      <c r="D4481">
        <v>3</v>
      </c>
      <c r="E4481" t="s">
        <v>90</v>
      </c>
      <c r="F4481" t="s">
        <v>91</v>
      </c>
      <c r="G4481" t="s">
        <v>92</v>
      </c>
      <c r="H4481" t="s">
        <v>57</v>
      </c>
      <c r="I4481">
        <v>15.31</v>
      </c>
      <c r="J4481" t="s">
        <v>17</v>
      </c>
      <c r="K4481" t="s">
        <v>17</v>
      </c>
      <c r="L4481" t="s">
        <v>17</v>
      </c>
    </row>
    <row r="4482" spans="1:12" hidden="1" x14ac:dyDescent="0.25">
      <c r="A4482" s="2">
        <v>42735</v>
      </c>
      <c r="B4482" t="s">
        <v>20</v>
      </c>
      <c r="C4482">
        <v>2016</v>
      </c>
      <c r="D4482">
        <v>4</v>
      </c>
      <c r="E4482" t="s">
        <v>90</v>
      </c>
      <c r="F4482" t="s">
        <v>91</v>
      </c>
      <c r="G4482" t="s">
        <v>92</v>
      </c>
      <c r="H4482" t="s">
        <v>57</v>
      </c>
      <c r="I4482">
        <v>17</v>
      </c>
      <c r="J4482">
        <v>67.17</v>
      </c>
      <c r="K4482" t="s">
        <v>17</v>
      </c>
      <c r="L4482" t="s">
        <v>17</v>
      </c>
    </row>
    <row r="4483" spans="1:12" hidden="1" x14ac:dyDescent="0.25">
      <c r="A4483" s="2">
        <v>42825</v>
      </c>
      <c r="B4483" t="s">
        <v>21</v>
      </c>
      <c r="C4483">
        <v>2017</v>
      </c>
      <c r="D4483">
        <v>1</v>
      </c>
      <c r="E4483" t="s">
        <v>90</v>
      </c>
      <c r="F4483" t="s">
        <v>91</v>
      </c>
      <c r="G4483" t="s">
        <v>92</v>
      </c>
      <c r="H4483" t="s">
        <v>57</v>
      </c>
      <c r="I4483">
        <v>17.53</v>
      </c>
      <c r="J4483">
        <v>67.52</v>
      </c>
      <c r="K4483" t="s">
        <v>17</v>
      </c>
      <c r="L4483" t="s">
        <v>17</v>
      </c>
    </row>
    <row r="4484" spans="1:12" hidden="1" x14ac:dyDescent="0.25">
      <c r="A4484" s="2">
        <v>42916</v>
      </c>
      <c r="B4484" t="s">
        <v>22</v>
      </c>
      <c r="C4484">
        <v>2017</v>
      </c>
      <c r="D4484">
        <v>2</v>
      </c>
      <c r="E4484" t="s">
        <v>90</v>
      </c>
      <c r="F4484" t="s">
        <v>91</v>
      </c>
      <c r="G4484" t="s">
        <v>92</v>
      </c>
      <c r="H4484" t="s">
        <v>57</v>
      </c>
      <c r="I4484">
        <v>17.2</v>
      </c>
      <c r="J4484">
        <v>67.05</v>
      </c>
      <c r="K4484" t="s">
        <v>17</v>
      </c>
      <c r="L4484" t="s">
        <v>17</v>
      </c>
    </row>
    <row r="4485" spans="1:12" hidden="1" x14ac:dyDescent="0.25">
      <c r="A4485" s="2">
        <v>43008</v>
      </c>
      <c r="B4485" t="s">
        <v>23</v>
      </c>
      <c r="C4485">
        <v>2017</v>
      </c>
      <c r="D4485">
        <v>3</v>
      </c>
      <c r="E4485" t="s">
        <v>90</v>
      </c>
      <c r="F4485" t="s">
        <v>91</v>
      </c>
      <c r="G4485" t="s">
        <v>92</v>
      </c>
      <c r="H4485" t="s">
        <v>57</v>
      </c>
      <c r="I4485">
        <v>15.14</v>
      </c>
      <c r="J4485">
        <v>66.87</v>
      </c>
      <c r="K4485" t="s">
        <v>17</v>
      </c>
      <c r="L4485" t="s">
        <v>17</v>
      </c>
    </row>
    <row r="4486" spans="1:12" hidden="1" x14ac:dyDescent="0.25">
      <c r="A4486" s="2">
        <v>43100</v>
      </c>
      <c r="B4486" t="s">
        <v>24</v>
      </c>
      <c r="C4486">
        <v>2017</v>
      </c>
      <c r="D4486">
        <v>4</v>
      </c>
      <c r="E4486" t="s">
        <v>90</v>
      </c>
      <c r="F4486" t="s">
        <v>91</v>
      </c>
      <c r="G4486" t="s">
        <v>92</v>
      </c>
      <c r="H4486" t="s">
        <v>57</v>
      </c>
      <c r="I4486">
        <v>17.399999999999999</v>
      </c>
      <c r="J4486">
        <v>67.27</v>
      </c>
      <c r="K4486">
        <v>1.4890000000000001E-3</v>
      </c>
      <c r="L4486">
        <v>0.1</v>
      </c>
    </row>
    <row r="4487" spans="1:12" hidden="1" x14ac:dyDescent="0.25">
      <c r="A4487" s="2">
        <v>43190</v>
      </c>
      <c r="B4487" t="s">
        <v>25</v>
      </c>
      <c r="C4487">
        <v>2018</v>
      </c>
      <c r="D4487">
        <v>1</v>
      </c>
      <c r="E4487" t="s">
        <v>90</v>
      </c>
      <c r="F4487" t="s">
        <v>91</v>
      </c>
      <c r="G4487" t="s">
        <v>92</v>
      </c>
      <c r="H4487" t="s">
        <v>57</v>
      </c>
      <c r="I4487">
        <v>17.37</v>
      </c>
      <c r="J4487">
        <v>67.099999999999994</v>
      </c>
      <c r="K4487">
        <v>-6.2199999999999998E-3</v>
      </c>
      <c r="L4487">
        <v>-0.42</v>
      </c>
    </row>
    <row r="4488" spans="1:12" hidden="1" x14ac:dyDescent="0.25">
      <c r="A4488" s="2">
        <v>43281</v>
      </c>
      <c r="B4488" t="s">
        <v>26</v>
      </c>
      <c r="C4488">
        <v>2018</v>
      </c>
      <c r="D4488">
        <v>2</v>
      </c>
      <c r="E4488" t="s">
        <v>90</v>
      </c>
      <c r="F4488" t="s">
        <v>91</v>
      </c>
      <c r="G4488" t="s">
        <v>92</v>
      </c>
      <c r="H4488" t="s">
        <v>57</v>
      </c>
      <c r="I4488">
        <v>18.100000000000001</v>
      </c>
      <c r="J4488">
        <v>68</v>
      </c>
      <c r="K4488">
        <v>1.4168999999999999E-2</v>
      </c>
      <c r="L4488">
        <v>0.95</v>
      </c>
    </row>
    <row r="4489" spans="1:12" hidden="1" x14ac:dyDescent="0.25">
      <c r="A4489" s="2">
        <v>43373</v>
      </c>
      <c r="B4489" t="s">
        <v>27</v>
      </c>
      <c r="C4489">
        <v>2018</v>
      </c>
      <c r="D4489">
        <v>3</v>
      </c>
      <c r="E4489" t="s">
        <v>90</v>
      </c>
      <c r="F4489" t="s">
        <v>91</v>
      </c>
      <c r="G4489" t="s">
        <v>92</v>
      </c>
      <c r="H4489" t="s">
        <v>57</v>
      </c>
      <c r="I4489">
        <v>16.239999999999998</v>
      </c>
      <c r="J4489">
        <v>69.099999999999994</v>
      </c>
      <c r="K4489">
        <v>3.3348000000000003E-2</v>
      </c>
      <c r="L4489">
        <v>2.23</v>
      </c>
    </row>
    <row r="4490" spans="1:12" hidden="1" x14ac:dyDescent="0.25">
      <c r="A4490" s="2">
        <v>43465</v>
      </c>
      <c r="B4490" t="s">
        <v>28</v>
      </c>
      <c r="C4490">
        <v>2018</v>
      </c>
      <c r="D4490">
        <v>4</v>
      </c>
      <c r="E4490" t="s">
        <v>90</v>
      </c>
      <c r="F4490" t="s">
        <v>91</v>
      </c>
      <c r="G4490" t="s">
        <v>92</v>
      </c>
      <c r="H4490" t="s">
        <v>57</v>
      </c>
      <c r="I4490">
        <v>18.13</v>
      </c>
      <c r="J4490">
        <v>69.83</v>
      </c>
      <c r="K4490">
        <v>3.8056E-2</v>
      </c>
      <c r="L4490">
        <v>2.56</v>
      </c>
    </row>
    <row r="4491" spans="1:12" hidden="1" x14ac:dyDescent="0.25">
      <c r="A4491" s="2">
        <v>43555</v>
      </c>
      <c r="B4491" t="s">
        <v>29</v>
      </c>
      <c r="C4491">
        <v>2019</v>
      </c>
      <c r="D4491">
        <v>1</v>
      </c>
      <c r="E4491" t="s">
        <v>90</v>
      </c>
      <c r="F4491" t="s">
        <v>91</v>
      </c>
      <c r="G4491" t="s">
        <v>92</v>
      </c>
      <c r="H4491" t="s">
        <v>57</v>
      </c>
      <c r="I4491">
        <v>17.27</v>
      </c>
      <c r="J4491">
        <v>69.739999999999995</v>
      </c>
      <c r="K4491">
        <v>3.9343999999999997E-2</v>
      </c>
      <c r="L4491">
        <v>2.64</v>
      </c>
    </row>
    <row r="4492" spans="1:12" hidden="1" x14ac:dyDescent="0.25">
      <c r="A4492" s="2">
        <v>43646</v>
      </c>
      <c r="B4492" t="s">
        <v>30</v>
      </c>
      <c r="C4492">
        <v>2019</v>
      </c>
      <c r="D4492">
        <v>2</v>
      </c>
      <c r="E4492" t="s">
        <v>90</v>
      </c>
      <c r="F4492" t="s">
        <v>91</v>
      </c>
      <c r="G4492" t="s">
        <v>92</v>
      </c>
      <c r="H4492" t="s">
        <v>57</v>
      </c>
      <c r="I4492">
        <v>17.8</v>
      </c>
      <c r="J4492">
        <v>69.44</v>
      </c>
      <c r="K4492">
        <v>2.1176E-2</v>
      </c>
      <c r="L4492">
        <v>1.44</v>
      </c>
    </row>
    <row r="4493" spans="1:12" hidden="1" x14ac:dyDescent="0.25">
      <c r="A4493" s="2">
        <v>43738</v>
      </c>
      <c r="B4493" t="s">
        <v>31</v>
      </c>
      <c r="C4493">
        <v>2019</v>
      </c>
      <c r="D4493">
        <v>3</v>
      </c>
      <c r="E4493" t="s">
        <v>90</v>
      </c>
      <c r="F4493" t="s">
        <v>91</v>
      </c>
      <c r="G4493" t="s">
        <v>92</v>
      </c>
      <c r="H4493" t="s">
        <v>57</v>
      </c>
      <c r="I4493">
        <v>16.399999999999999</v>
      </c>
      <c r="J4493">
        <v>69.61</v>
      </c>
      <c r="K4493">
        <v>7.3810000000000004E-3</v>
      </c>
      <c r="L4493">
        <v>0.51</v>
      </c>
    </row>
    <row r="4494" spans="1:12" hidden="1" x14ac:dyDescent="0.25">
      <c r="A4494" s="2">
        <v>43830</v>
      </c>
      <c r="B4494" t="s">
        <v>32</v>
      </c>
      <c r="C4494">
        <v>2019</v>
      </c>
      <c r="D4494">
        <v>4</v>
      </c>
      <c r="E4494" t="s">
        <v>90</v>
      </c>
      <c r="F4494" t="s">
        <v>91</v>
      </c>
      <c r="G4494" t="s">
        <v>92</v>
      </c>
      <c r="H4494" t="s">
        <v>57</v>
      </c>
      <c r="I4494">
        <v>19.309999999999999</v>
      </c>
      <c r="J4494">
        <v>70.790000000000006</v>
      </c>
      <c r="K4494">
        <v>1.3748E-2</v>
      </c>
      <c r="L4494">
        <v>0.96</v>
      </c>
    </row>
    <row r="4495" spans="1:12" hidden="1" x14ac:dyDescent="0.25">
      <c r="A4495" s="2">
        <v>43921</v>
      </c>
      <c r="B4495" t="s">
        <v>33</v>
      </c>
      <c r="C4495">
        <v>2020</v>
      </c>
      <c r="D4495">
        <v>1</v>
      </c>
      <c r="E4495" t="s">
        <v>90</v>
      </c>
      <c r="F4495" t="s">
        <v>91</v>
      </c>
      <c r="G4495" t="s">
        <v>92</v>
      </c>
      <c r="H4495" t="s">
        <v>57</v>
      </c>
      <c r="I4495">
        <v>17.7</v>
      </c>
      <c r="J4495">
        <v>71.22</v>
      </c>
      <c r="K4495">
        <v>2.1222000000000001E-2</v>
      </c>
      <c r="L4495">
        <v>1.48</v>
      </c>
    </row>
    <row r="4496" spans="1:12" hidden="1" x14ac:dyDescent="0.25">
      <c r="A4496" s="2">
        <v>44012</v>
      </c>
      <c r="B4496" t="s">
        <v>34</v>
      </c>
      <c r="C4496">
        <v>2020</v>
      </c>
      <c r="D4496">
        <v>2</v>
      </c>
      <c r="E4496" t="s">
        <v>90</v>
      </c>
      <c r="F4496" t="s">
        <v>91</v>
      </c>
      <c r="G4496" t="s">
        <v>92</v>
      </c>
      <c r="H4496" t="s">
        <v>57</v>
      </c>
      <c r="I4496">
        <v>15.81</v>
      </c>
      <c r="J4496">
        <v>69.23</v>
      </c>
      <c r="K4496">
        <v>-3.0240000000000002E-3</v>
      </c>
      <c r="L4496">
        <v>-0.21</v>
      </c>
    </row>
    <row r="4497" spans="1:12" hidden="1" x14ac:dyDescent="0.25">
      <c r="A4497" s="2">
        <v>44104</v>
      </c>
      <c r="B4497" t="s">
        <v>35</v>
      </c>
      <c r="C4497">
        <v>2020</v>
      </c>
      <c r="D4497">
        <v>3</v>
      </c>
      <c r="E4497" t="s">
        <v>90</v>
      </c>
      <c r="F4497" t="s">
        <v>91</v>
      </c>
      <c r="G4497" t="s">
        <v>92</v>
      </c>
      <c r="H4497" t="s">
        <v>57</v>
      </c>
      <c r="I4497">
        <v>15.34</v>
      </c>
      <c r="J4497">
        <v>68.16</v>
      </c>
      <c r="K4497">
        <v>-2.0830000000000001E-2</v>
      </c>
      <c r="L4497">
        <v>-1.45</v>
      </c>
    </row>
    <row r="4498" spans="1:12" hidden="1" x14ac:dyDescent="0.25">
      <c r="A4498" s="2">
        <v>44196</v>
      </c>
      <c r="B4498" t="s">
        <v>36</v>
      </c>
      <c r="C4498">
        <v>2020</v>
      </c>
      <c r="D4498">
        <v>4</v>
      </c>
      <c r="E4498" t="s">
        <v>90</v>
      </c>
      <c r="F4498" t="s">
        <v>91</v>
      </c>
      <c r="G4498" t="s">
        <v>92</v>
      </c>
      <c r="H4498" t="s">
        <v>57</v>
      </c>
      <c r="I4498">
        <v>18.760000000000002</v>
      </c>
      <c r="J4498">
        <v>67.61</v>
      </c>
      <c r="K4498">
        <v>-4.4921999999999997E-2</v>
      </c>
      <c r="L4498">
        <v>-3.18</v>
      </c>
    </row>
    <row r="4499" spans="1:12" hidden="1" x14ac:dyDescent="0.25">
      <c r="A4499" s="2">
        <v>44286</v>
      </c>
      <c r="B4499" t="s">
        <v>37</v>
      </c>
      <c r="C4499">
        <v>2021</v>
      </c>
      <c r="D4499">
        <v>1</v>
      </c>
      <c r="E4499" t="s">
        <v>90</v>
      </c>
      <c r="F4499" t="s">
        <v>91</v>
      </c>
      <c r="G4499" t="s">
        <v>92</v>
      </c>
      <c r="H4499" t="s">
        <v>57</v>
      </c>
      <c r="I4499">
        <v>17.43</v>
      </c>
      <c r="J4499">
        <v>67.33</v>
      </c>
      <c r="K4499">
        <v>-5.4619000000000001E-2</v>
      </c>
      <c r="L4499">
        <v>-3.89</v>
      </c>
    </row>
    <row r="4500" spans="1:12" hidden="1" x14ac:dyDescent="0.25">
      <c r="A4500" s="2">
        <v>44377</v>
      </c>
      <c r="B4500" t="s">
        <v>38</v>
      </c>
      <c r="C4500">
        <v>2021</v>
      </c>
      <c r="D4500">
        <v>2</v>
      </c>
      <c r="E4500" t="s">
        <v>90</v>
      </c>
      <c r="F4500" t="s">
        <v>91</v>
      </c>
      <c r="G4500" t="s">
        <v>92</v>
      </c>
      <c r="H4500" t="s">
        <v>57</v>
      </c>
      <c r="I4500">
        <v>17.47</v>
      </c>
      <c r="J4500">
        <v>68.989999999999995</v>
      </c>
      <c r="K4500">
        <v>-3.467E-3</v>
      </c>
      <c r="L4500">
        <v>-0.24</v>
      </c>
    </row>
    <row r="4501" spans="1:12" hidden="1" x14ac:dyDescent="0.25">
      <c r="A4501" s="2">
        <v>44469</v>
      </c>
      <c r="B4501" t="s">
        <v>39</v>
      </c>
      <c r="C4501">
        <v>2021</v>
      </c>
      <c r="D4501">
        <v>3</v>
      </c>
      <c r="E4501" t="s">
        <v>90</v>
      </c>
      <c r="F4501" t="s">
        <v>91</v>
      </c>
      <c r="G4501" t="s">
        <v>92</v>
      </c>
      <c r="H4501" t="s">
        <v>57</v>
      </c>
      <c r="I4501">
        <v>16.72</v>
      </c>
      <c r="J4501">
        <v>70.37</v>
      </c>
      <c r="K4501">
        <v>3.2424000000000001E-2</v>
      </c>
      <c r="L4501">
        <v>2.21</v>
      </c>
    </row>
    <row r="4502" spans="1:12" hidden="1" x14ac:dyDescent="0.25">
      <c r="A4502" s="2">
        <v>44561</v>
      </c>
      <c r="B4502" t="s">
        <v>40</v>
      </c>
      <c r="C4502">
        <v>2021</v>
      </c>
      <c r="D4502">
        <v>4</v>
      </c>
      <c r="E4502" t="s">
        <v>90</v>
      </c>
      <c r="F4502" t="s">
        <v>91</v>
      </c>
      <c r="G4502" t="s">
        <v>92</v>
      </c>
      <c r="H4502" t="s">
        <v>57</v>
      </c>
      <c r="I4502">
        <v>18.43</v>
      </c>
      <c r="J4502">
        <v>70.05</v>
      </c>
      <c r="K4502">
        <v>3.6089000000000003E-2</v>
      </c>
      <c r="L4502">
        <v>2.44</v>
      </c>
    </row>
    <row r="4503" spans="1:12" hidden="1" x14ac:dyDescent="0.25">
      <c r="A4503" s="2">
        <v>44651</v>
      </c>
      <c r="B4503" t="s">
        <v>41</v>
      </c>
      <c r="C4503">
        <v>2022</v>
      </c>
      <c r="D4503">
        <v>1</v>
      </c>
      <c r="E4503" t="s">
        <v>90</v>
      </c>
      <c r="F4503" t="s">
        <v>91</v>
      </c>
      <c r="G4503" t="s">
        <v>92</v>
      </c>
      <c r="H4503" t="s">
        <v>57</v>
      </c>
      <c r="I4503">
        <v>17.309999999999999</v>
      </c>
      <c r="J4503">
        <v>69.930000000000007</v>
      </c>
      <c r="K4503">
        <v>3.8615999999999998E-2</v>
      </c>
      <c r="L4503">
        <v>2.6</v>
      </c>
    </row>
    <row r="4504" spans="1:12" hidden="1" x14ac:dyDescent="0.25">
      <c r="A4504" s="2">
        <v>44742</v>
      </c>
      <c r="B4504" t="s">
        <v>42</v>
      </c>
      <c r="C4504">
        <v>2022</v>
      </c>
      <c r="D4504">
        <v>2</v>
      </c>
      <c r="E4504" t="s">
        <v>90</v>
      </c>
      <c r="F4504" t="s">
        <v>91</v>
      </c>
      <c r="G4504" t="s">
        <v>92</v>
      </c>
      <c r="H4504" t="s">
        <v>57</v>
      </c>
      <c r="I4504">
        <v>18.45</v>
      </c>
      <c r="J4504">
        <v>70.91</v>
      </c>
      <c r="K4504">
        <v>2.7830000000000001E-2</v>
      </c>
      <c r="L4504">
        <v>1.92</v>
      </c>
    </row>
    <row r="4505" spans="1:12" hidden="1" x14ac:dyDescent="0.25">
      <c r="A4505" s="2">
        <v>44834</v>
      </c>
      <c r="B4505" t="s">
        <v>43</v>
      </c>
      <c r="C4505">
        <v>2022</v>
      </c>
      <c r="D4505">
        <v>3</v>
      </c>
      <c r="E4505" t="s">
        <v>90</v>
      </c>
      <c r="F4505" t="s">
        <v>91</v>
      </c>
      <c r="G4505" t="s">
        <v>92</v>
      </c>
      <c r="H4505" t="s">
        <v>57</v>
      </c>
      <c r="I4505">
        <v>16.88</v>
      </c>
      <c r="J4505">
        <v>71.069999999999993</v>
      </c>
      <c r="K4505">
        <v>9.9469999999999992E-3</v>
      </c>
      <c r="L4505">
        <v>0.7</v>
      </c>
    </row>
    <row r="4506" spans="1:12" hidden="1" x14ac:dyDescent="0.25">
      <c r="A4506" s="2">
        <v>44926</v>
      </c>
      <c r="B4506" t="s">
        <v>44</v>
      </c>
      <c r="C4506">
        <v>2022</v>
      </c>
      <c r="D4506">
        <v>4</v>
      </c>
      <c r="E4506" t="s">
        <v>90</v>
      </c>
      <c r="F4506" t="s">
        <v>91</v>
      </c>
      <c r="G4506" t="s">
        <v>92</v>
      </c>
      <c r="H4506" t="s">
        <v>57</v>
      </c>
      <c r="I4506">
        <v>19.649999999999999</v>
      </c>
      <c r="J4506">
        <v>72.290000000000006</v>
      </c>
      <c r="K4506">
        <v>3.1976999999999998E-2</v>
      </c>
      <c r="L4506">
        <v>2.2400000000000002</v>
      </c>
    </row>
    <row r="4507" spans="1:12" hidden="1" x14ac:dyDescent="0.25">
      <c r="A4507" s="2">
        <v>45016</v>
      </c>
      <c r="B4507" t="s">
        <v>45</v>
      </c>
      <c r="C4507">
        <v>2023</v>
      </c>
      <c r="D4507">
        <v>1</v>
      </c>
      <c r="E4507" t="s">
        <v>90</v>
      </c>
      <c r="F4507" t="s">
        <v>91</v>
      </c>
      <c r="G4507" t="s">
        <v>92</v>
      </c>
      <c r="H4507" t="s">
        <v>57</v>
      </c>
      <c r="I4507">
        <v>19.37</v>
      </c>
      <c r="J4507">
        <v>74.34</v>
      </c>
      <c r="K4507">
        <v>6.3062999999999994E-2</v>
      </c>
      <c r="L4507">
        <v>4.41</v>
      </c>
    </row>
    <row r="4508" spans="1:12" hidden="1" x14ac:dyDescent="0.25">
      <c r="A4508" s="2">
        <v>45107</v>
      </c>
      <c r="B4508" t="s">
        <v>46</v>
      </c>
      <c r="C4508">
        <v>2023</v>
      </c>
      <c r="D4508">
        <v>2</v>
      </c>
      <c r="E4508" t="s">
        <v>90</v>
      </c>
      <c r="F4508" t="s">
        <v>91</v>
      </c>
      <c r="G4508" t="s">
        <v>92</v>
      </c>
      <c r="H4508" t="s">
        <v>57</v>
      </c>
      <c r="I4508">
        <v>19.23</v>
      </c>
      <c r="J4508">
        <v>75.13</v>
      </c>
      <c r="K4508">
        <v>5.9512000000000002E-2</v>
      </c>
      <c r="L4508">
        <v>4.22</v>
      </c>
    </row>
    <row r="4509" spans="1:12" hidden="1" x14ac:dyDescent="0.25">
      <c r="A4509" s="2">
        <v>45199</v>
      </c>
      <c r="B4509" t="s">
        <v>47</v>
      </c>
      <c r="C4509">
        <v>2023</v>
      </c>
      <c r="D4509">
        <v>3</v>
      </c>
      <c r="E4509" t="s">
        <v>90</v>
      </c>
      <c r="F4509" t="s">
        <v>91</v>
      </c>
      <c r="G4509" t="s">
        <v>92</v>
      </c>
      <c r="H4509" t="s">
        <v>57</v>
      </c>
      <c r="I4509">
        <v>16.52</v>
      </c>
      <c r="J4509">
        <v>74.77</v>
      </c>
      <c r="K4509">
        <v>5.2061000000000003E-2</v>
      </c>
      <c r="L4509">
        <v>3.7</v>
      </c>
    </row>
    <row r="4510" spans="1:12" hidden="1" x14ac:dyDescent="0.25">
      <c r="A4510" s="2">
        <v>45291</v>
      </c>
      <c r="B4510" t="s">
        <v>48</v>
      </c>
      <c r="C4510">
        <v>2023</v>
      </c>
      <c r="D4510">
        <v>4</v>
      </c>
      <c r="E4510" t="s">
        <v>90</v>
      </c>
      <c r="F4510" t="s">
        <v>91</v>
      </c>
      <c r="G4510" t="s">
        <v>92</v>
      </c>
      <c r="H4510" t="s">
        <v>57</v>
      </c>
      <c r="I4510">
        <v>21.14</v>
      </c>
      <c r="J4510">
        <v>76.260000000000005</v>
      </c>
      <c r="K4510">
        <v>5.4918000000000002E-2</v>
      </c>
      <c r="L4510">
        <v>3.97</v>
      </c>
    </row>
    <row r="4511" spans="1:12" hidden="1" x14ac:dyDescent="0.25">
      <c r="A4511" s="2">
        <v>45382</v>
      </c>
      <c r="B4511" t="s">
        <v>49</v>
      </c>
      <c r="C4511">
        <v>2024</v>
      </c>
      <c r="D4511">
        <v>1</v>
      </c>
      <c r="E4511" t="s">
        <v>90</v>
      </c>
      <c r="F4511" t="s">
        <v>91</v>
      </c>
      <c r="G4511" t="s">
        <v>92</v>
      </c>
      <c r="H4511" t="s">
        <v>57</v>
      </c>
      <c r="I4511">
        <v>18.98</v>
      </c>
      <c r="J4511">
        <v>75.87</v>
      </c>
      <c r="K4511">
        <v>2.0580999999999999E-2</v>
      </c>
      <c r="L4511">
        <v>1.53</v>
      </c>
    </row>
    <row r="4512" spans="1:12" hidden="1" x14ac:dyDescent="0.25">
      <c r="A4512" s="2">
        <v>45473</v>
      </c>
      <c r="B4512" t="s">
        <v>50</v>
      </c>
      <c r="C4512">
        <v>2024</v>
      </c>
      <c r="D4512">
        <v>2</v>
      </c>
      <c r="E4512" t="s">
        <v>90</v>
      </c>
      <c r="F4512" t="s">
        <v>91</v>
      </c>
      <c r="G4512" t="s">
        <v>92</v>
      </c>
      <c r="H4512" t="s">
        <v>57</v>
      </c>
      <c r="I4512">
        <v>20.77</v>
      </c>
      <c r="J4512">
        <v>77.42</v>
      </c>
      <c r="K4512">
        <v>3.0481000000000001E-2</v>
      </c>
      <c r="L4512">
        <v>2.29</v>
      </c>
    </row>
    <row r="4513" spans="1:12" hidden="1" x14ac:dyDescent="0.25">
      <c r="A4513" s="2">
        <v>45565</v>
      </c>
      <c r="B4513" t="s">
        <v>51</v>
      </c>
      <c r="C4513">
        <v>2024</v>
      </c>
      <c r="D4513">
        <v>3</v>
      </c>
      <c r="E4513" t="s">
        <v>90</v>
      </c>
      <c r="F4513" t="s">
        <v>91</v>
      </c>
      <c r="G4513" t="s">
        <v>92</v>
      </c>
      <c r="H4513" t="s">
        <v>57</v>
      </c>
      <c r="I4513">
        <v>18.48</v>
      </c>
      <c r="J4513">
        <v>79.37</v>
      </c>
      <c r="K4513">
        <v>6.1522E-2</v>
      </c>
      <c r="L4513">
        <v>4.5999999999999996</v>
      </c>
    </row>
    <row r="4514" spans="1:12" hidden="1" x14ac:dyDescent="0.25">
      <c r="A4514" s="2">
        <v>45657</v>
      </c>
      <c r="B4514" t="s">
        <v>52</v>
      </c>
      <c r="C4514">
        <v>2024</v>
      </c>
      <c r="D4514">
        <v>4</v>
      </c>
      <c r="E4514" t="s">
        <v>90</v>
      </c>
      <c r="F4514" t="s">
        <v>91</v>
      </c>
      <c r="G4514" t="s">
        <v>92</v>
      </c>
      <c r="H4514" t="s">
        <v>57</v>
      </c>
      <c r="I4514">
        <v>20.67</v>
      </c>
      <c r="J4514">
        <v>78.91</v>
      </c>
      <c r="K4514">
        <v>3.4750000000000003E-2</v>
      </c>
      <c r="L4514">
        <v>2.65</v>
      </c>
    </row>
    <row r="4515" spans="1:12" hidden="1" x14ac:dyDescent="0.25">
      <c r="A4515" s="2">
        <v>45747</v>
      </c>
      <c r="B4515" t="s">
        <v>53</v>
      </c>
      <c r="C4515">
        <v>2025</v>
      </c>
      <c r="D4515">
        <v>1</v>
      </c>
      <c r="E4515" t="s">
        <v>90</v>
      </c>
      <c r="F4515" t="s">
        <v>91</v>
      </c>
      <c r="G4515" t="s">
        <v>92</v>
      </c>
      <c r="H4515" t="s">
        <v>57</v>
      </c>
      <c r="I4515">
        <v>20.39</v>
      </c>
      <c r="J4515">
        <v>80.31</v>
      </c>
      <c r="K4515">
        <v>5.8520999999999997E-2</v>
      </c>
      <c r="L4515">
        <v>4.4400000000000004</v>
      </c>
    </row>
    <row r="4516" spans="1:12" hidden="1" x14ac:dyDescent="0.25">
      <c r="A4516" s="2">
        <v>42460</v>
      </c>
      <c r="B4516" t="s">
        <v>12</v>
      </c>
      <c r="C4516">
        <v>2016</v>
      </c>
      <c r="D4516">
        <v>1</v>
      </c>
      <c r="E4516" t="s">
        <v>90</v>
      </c>
      <c r="F4516" t="s">
        <v>91</v>
      </c>
      <c r="G4516" t="s">
        <v>92</v>
      </c>
      <c r="H4516" t="s">
        <v>58</v>
      </c>
      <c r="I4516">
        <v>20.309999999999999</v>
      </c>
      <c r="J4516" t="s">
        <v>17</v>
      </c>
      <c r="K4516" t="s">
        <v>17</v>
      </c>
      <c r="L4516" t="s">
        <v>17</v>
      </c>
    </row>
    <row r="4517" spans="1:12" hidden="1" x14ac:dyDescent="0.25">
      <c r="A4517" s="2">
        <v>42551</v>
      </c>
      <c r="B4517" t="s">
        <v>18</v>
      </c>
      <c r="C4517">
        <v>2016</v>
      </c>
      <c r="D4517">
        <v>2</v>
      </c>
      <c r="E4517" t="s">
        <v>90</v>
      </c>
      <c r="F4517" t="s">
        <v>91</v>
      </c>
      <c r="G4517" t="s">
        <v>92</v>
      </c>
      <c r="H4517" t="s">
        <v>58</v>
      </c>
      <c r="I4517">
        <v>20.74</v>
      </c>
      <c r="J4517" t="s">
        <v>17</v>
      </c>
      <c r="K4517" t="s">
        <v>17</v>
      </c>
      <c r="L4517" t="s">
        <v>17</v>
      </c>
    </row>
    <row r="4518" spans="1:12" hidden="1" x14ac:dyDescent="0.25">
      <c r="A4518" s="2">
        <v>42643</v>
      </c>
      <c r="B4518" t="s">
        <v>19</v>
      </c>
      <c r="C4518">
        <v>2016</v>
      </c>
      <c r="D4518">
        <v>3</v>
      </c>
      <c r="E4518" t="s">
        <v>90</v>
      </c>
      <c r="F4518" t="s">
        <v>91</v>
      </c>
      <c r="G4518" t="s">
        <v>92</v>
      </c>
      <c r="H4518" t="s">
        <v>58</v>
      </c>
      <c r="I4518">
        <v>19.149999999999999</v>
      </c>
      <c r="J4518" t="s">
        <v>17</v>
      </c>
      <c r="K4518" t="s">
        <v>17</v>
      </c>
      <c r="L4518" t="s">
        <v>17</v>
      </c>
    </row>
    <row r="4519" spans="1:12" hidden="1" x14ac:dyDescent="0.25">
      <c r="A4519" s="2">
        <v>42735</v>
      </c>
      <c r="B4519" t="s">
        <v>20</v>
      </c>
      <c r="C4519">
        <v>2016</v>
      </c>
      <c r="D4519">
        <v>4</v>
      </c>
      <c r="E4519" t="s">
        <v>90</v>
      </c>
      <c r="F4519" t="s">
        <v>91</v>
      </c>
      <c r="G4519" t="s">
        <v>92</v>
      </c>
      <c r="H4519" t="s">
        <v>58</v>
      </c>
      <c r="I4519">
        <v>21.91</v>
      </c>
      <c r="J4519">
        <v>82.11</v>
      </c>
      <c r="K4519" t="s">
        <v>17</v>
      </c>
      <c r="L4519" t="s">
        <v>17</v>
      </c>
    </row>
    <row r="4520" spans="1:12" hidden="1" x14ac:dyDescent="0.25">
      <c r="A4520" s="2">
        <v>42825</v>
      </c>
      <c r="B4520" t="s">
        <v>21</v>
      </c>
      <c r="C4520">
        <v>2017</v>
      </c>
      <c r="D4520">
        <v>1</v>
      </c>
      <c r="E4520" t="s">
        <v>90</v>
      </c>
      <c r="F4520" t="s">
        <v>91</v>
      </c>
      <c r="G4520" t="s">
        <v>92</v>
      </c>
      <c r="H4520" t="s">
        <v>58</v>
      </c>
      <c r="I4520">
        <v>22.19</v>
      </c>
      <c r="J4520">
        <v>83.99</v>
      </c>
      <c r="K4520" t="s">
        <v>17</v>
      </c>
      <c r="L4520" t="s">
        <v>17</v>
      </c>
    </row>
    <row r="4521" spans="1:12" hidden="1" x14ac:dyDescent="0.25">
      <c r="A4521" s="2">
        <v>42916</v>
      </c>
      <c r="B4521" t="s">
        <v>22</v>
      </c>
      <c r="C4521">
        <v>2017</v>
      </c>
      <c r="D4521">
        <v>2</v>
      </c>
      <c r="E4521" t="s">
        <v>90</v>
      </c>
      <c r="F4521" t="s">
        <v>91</v>
      </c>
      <c r="G4521" t="s">
        <v>92</v>
      </c>
      <c r="H4521" t="s">
        <v>58</v>
      </c>
      <c r="I4521">
        <v>22.77</v>
      </c>
      <c r="J4521">
        <v>86.02</v>
      </c>
      <c r="K4521" t="s">
        <v>17</v>
      </c>
      <c r="L4521" t="s">
        <v>17</v>
      </c>
    </row>
    <row r="4522" spans="1:12" hidden="1" x14ac:dyDescent="0.25">
      <c r="A4522" s="2">
        <v>43008</v>
      </c>
      <c r="B4522" t="s">
        <v>23</v>
      </c>
      <c r="C4522">
        <v>2017</v>
      </c>
      <c r="D4522">
        <v>3</v>
      </c>
      <c r="E4522" t="s">
        <v>90</v>
      </c>
      <c r="F4522" t="s">
        <v>91</v>
      </c>
      <c r="G4522" t="s">
        <v>92</v>
      </c>
      <c r="H4522" t="s">
        <v>58</v>
      </c>
      <c r="I4522">
        <v>21.26</v>
      </c>
      <c r="J4522">
        <v>88.13</v>
      </c>
      <c r="K4522" t="s">
        <v>17</v>
      </c>
      <c r="L4522" t="s">
        <v>17</v>
      </c>
    </row>
    <row r="4523" spans="1:12" hidden="1" x14ac:dyDescent="0.25">
      <c r="A4523" s="2">
        <v>43100</v>
      </c>
      <c r="B4523" t="s">
        <v>24</v>
      </c>
      <c r="C4523">
        <v>2017</v>
      </c>
      <c r="D4523">
        <v>4</v>
      </c>
      <c r="E4523" t="s">
        <v>90</v>
      </c>
      <c r="F4523" t="s">
        <v>91</v>
      </c>
      <c r="G4523" t="s">
        <v>92</v>
      </c>
      <c r="H4523" t="s">
        <v>58</v>
      </c>
      <c r="I4523">
        <v>24.58</v>
      </c>
      <c r="J4523">
        <v>90.8</v>
      </c>
      <c r="K4523">
        <v>0.105834</v>
      </c>
      <c r="L4523">
        <v>8.69</v>
      </c>
    </row>
    <row r="4524" spans="1:12" hidden="1" x14ac:dyDescent="0.25">
      <c r="A4524" s="2">
        <v>43190</v>
      </c>
      <c r="B4524" t="s">
        <v>25</v>
      </c>
      <c r="C4524">
        <v>2018</v>
      </c>
      <c r="D4524">
        <v>1</v>
      </c>
      <c r="E4524" t="s">
        <v>90</v>
      </c>
      <c r="F4524" t="s">
        <v>91</v>
      </c>
      <c r="G4524" t="s">
        <v>92</v>
      </c>
      <c r="H4524" t="s">
        <v>58</v>
      </c>
      <c r="I4524">
        <v>24.19</v>
      </c>
      <c r="J4524">
        <v>92.79</v>
      </c>
      <c r="K4524">
        <v>0.10477400000000001</v>
      </c>
      <c r="L4524">
        <v>8.8000000000000007</v>
      </c>
    </row>
    <row r="4525" spans="1:12" hidden="1" x14ac:dyDescent="0.25">
      <c r="A4525" s="2">
        <v>43281</v>
      </c>
      <c r="B4525" t="s">
        <v>26</v>
      </c>
      <c r="C4525">
        <v>2018</v>
      </c>
      <c r="D4525">
        <v>2</v>
      </c>
      <c r="E4525" t="s">
        <v>90</v>
      </c>
      <c r="F4525" t="s">
        <v>91</v>
      </c>
      <c r="G4525" t="s">
        <v>92</v>
      </c>
      <c r="H4525" t="s">
        <v>58</v>
      </c>
      <c r="I4525">
        <v>24.33</v>
      </c>
      <c r="J4525">
        <v>94.36</v>
      </c>
      <c r="K4525">
        <v>9.6953999999999999E-2</v>
      </c>
      <c r="L4525">
        <v>8.34</v>
      </c>
    </row>
    <row r="4526" spans="1:12" hidden="1" x14ac:dyDescent="0.25">
      <c r="A4526" s="2">
        <v>43373</v>
      </c>
      <c r="B4526" t="s">
        <v>27</v>
      </c>
      <c r="C4526">
        <v>2018</v>
      </c>
      <c r="D4526">
        <v>3</v>
      </c>
      <c r="E4526" t="s">
        <v>90</v>
      </c>
      <c r="F4526" t="s">
        <v>91</v>
      </c>
      <c r="G4526" t="s">
        <v>92</v>
      </c>
      <c r="H4526" t="s">
        <v>58</v>
      </c>
      <c r="I4526">
        <v>23.54</v>
      </c>
      <c r="J4526">
        <v>96.64</v>
      </c>
      <c r="K4526">
        <v>9.6561999999999995E-2</v>
      </c>
      <c r="L4526">
        <v>8.51</v>
      </c>
    </row>
    <row r="4527" spans="1:12" hidden="1" x14ac:dyDescent="0.25">
      <c r="A4527" s="2">
        <v>43465</v>
      </c>
      <c r="B4527" t="s">
        <v>28</v>
      </c>
      <c r="C4527">
        <v>2018</v>
      </c>
      <c r="D4527">
        <v>4</v>
      </c>
      <c r="E4527" t="s">
        <v>90</v>
      </c>
      <c r="F4527" t="s">
        <v>91</v>
      </c>
      <c r="G4527" t="s">
        <v>92</v>
      </c>
      <c r="H4527" t="s">
        <v>58</v>
      </c>
      <c r="I4527">
        <v>26.15</v>
      </c>
      <c r="J4527">
        <v>98.21</v>
      </c>
      <c r="K4527">
        <v>8.1608E-2</v>
      </c>
      <c r="L4527">
        <v>7.41</v>
      </c>
    </row>
    <row r="4528" spans="1:12" hidden="1" x14ac:dyDescent="0.25">
      <c r="A4528" s="2">
        <v>43555</v>
      </c>
      <c r="B4528" t="s">
        <v>29</v>
      </c>
      <c r="C4528">
        <v>2019</v>
      </c>
      <c r="D4528">
        <v>1</v>
      </c>
      <c r="E4528" t="s">
        <v>90</v>
      </c>
      <c r="F4528" t="s">
        <v>91</v>
      </c>
      <c r="G4528" t="s">
        <v>92</v>
      </c>
      <c r="H4528" t="s">
        <v>58</v>
      </c>
      <c r="I4528">
        <v>24.93</v>
      </c>
      <c r="J4528">
        <v>98.95</v>
      </c>
      <c r="K4528">
        <v>6.6386000000000001E-2</v>
      </c>
      <c r="L4528">
        <v>6.16</v>
      </c>
    </row>
    <row r="4529" spans="1:12" hidden="1" x14ac:dyDescent="0.25">
      <c r="A4529" s="2">
        <v>43646</v>
      </c>
      <c r="B4529" t="s">
        <v>30</v>
      </c>
      <c r="C4529">
        <v>2019</v>
      </c>
      <c r="D4529">
        <v>2</v>
      </c>
      <c r="E4529" t="s">
        <v>90</v>
      </c>
      <c r="F4529" t="s">
        <v>91</v>
      </c>
      <c r="G4529" t="s">
        <v>92</v>
      </c>
      <c r="H4529" t="s">
        <v>58</v>
      </c>
      <c r="I4529">
        <v>24.33</v>
      </c>
      <c r="J4529">
        <v>98.95</v>
      </c>
      <c r="K4529">
        <v>4.8642999999999999E-2</v>
      </c>
      <c r="L4529">
        <v>4.59</v>
      </c>
    </row>
    <row r="4530" spans="1:12" hidden="1" x14ac:dyDescent="0.25">
      <c r="A4530" s="2">
        <v>43738</v>
      </c>
      <c r="B4530" t="s">
        <v>31</v>
      </c>
      <c r="C4530">
        <v>2019</v>
      </c>
      <c r="D4530">
        <v>3</v>
      </c>
      <c r="E4530" t="s">
        <v>90</v>
      </c>
      <c r="F4530" t="s">
        <v>91</v>
      </c>
      <c r="G4530" t="s">
        <v>92</v>
      </c>
      <c r="H4530" t="s">
        <v>58</v>
      </c>
      <c r="I4530">
        <v>23.67</v>
      </c>
      <c r="J4530">
        <v>99.08</v>
      </c>
      <c r="K4530">
        <v>2.5248E-2</v>
      </c>
      <c r="L4530">
        <v>2.44</v>
      </c>
    </row>
    <row r="4531" spans="1:12" hidden="1" x14ac:dyDescent="0.25">
      <c r="A4531" s="2">
        <v>43830</v>
      </c>
      <c r="B4531" t="s">
        <v>32</v>
      </c>
      <c r="C4531">
        <v>2019</v>
      </c>
      <c r="D4531">
        <v>4</v>
      </c>
      <c r="E4531" t="s">
        <v>90</v>
      </c>
      <c r="F4531" t="s">
        <v>91</v>
      </c>
      <c r="G4531" t="s">
        <v>92</v>
      </c>
      <c r="H4531" t="s">
        <v>58</v>
      </c>
      <c r="I4531">
        <v>27</v>
      </c>
      <c r="J4531">
        <v>99.93</v>
      </c>
      <c r="K4531">
        <v>1.7513000000000001E-2</v>
      </c>
      <c r="L4531">
        <v>1.72</v>
      </c>
    </row>
    <row r="4532" spans="1:12" hidden="1" x14ac:dyDescent="0.25">
      <c r="A4532" s="2">
        <v>43921</v>
      </c>
      <c r="B4532" t="s">
        <v>33</v>
      </c>
      <c r="C4532">
        <v>2020</v>
      </c>
      <c r="D4532">
        <v>1</v>
      </c>
      <c r="E4532" t="s">
        <v>90</v>
      </c>
      <c r="F4532" t="s">
        <v>91</v>
      </c>
      <c r="G4532" t="s">
        <v>92</v>
      </c>
      <c r="H4532" t="s">
        <v>58</v>
      </c>
      <c r="I4532">
        <v>26.22</v>
      </c>
      <c r="J4532">
        <v>101.22</v>
      </c>
      <c r="K4532">
        <v>2.2941E-2</v>
      </c>
      <c r="L4532">
        <v>2.27</v>
      </c>
    </row>
    <row r="4533" spans="1:12" hidden="1" x14ac:dyDescent="0.25">
      <c r="A4533" s="2">
        <v>44012</v>
      </c>
      <c r="B4533" t="s">
        <v>34</v>
      </c>
      <c r="C4533">
        <v>2020</v>
      </c>
      <c r="D4533">
        <v>2</v>
      </c>
      <c r="E4533" t="s">
        <v>90</v>
      </c>
      <c r="F4533" t="s">
        <v>91</v>
      </c>
      <c r="G4533" t="s">
        <v>92</v>
      </c>
      <c r="H4533" t="s">
        <v>58</v>
      </c>
      <c r="I4533">
        <v>25.19</v>
      </c>
      <c r="J4533">
        <v>102.08</v>
      </c>
      <c r="K4533">
        <v>3.1632E-2</v>
      </c>
      <c r="L4533">
        <v>3.13</v>
      </c>
    </row>
    <row r="4534" spans="1:12" hidden="1" x14ac:dyDescent="0.25">
      <c r="A4534" s="2">
        <v>44104</v>
      </c>
      <c r="B4534" t="s">
        <v>35</v>
      </c>
      <c r="C4534">
        <v>2020</v>
      </c>
      <c r="D4534">
        <v>3</v>
      </c>
      <c r="E4534" t="s">
        <v>90</v>
      </c>
      <c r="F4534" t="s">
        <v>91</v>
      </c>
      <c r="G4534" t="s">
        <v>92</v>
      </c>
      <c r="H4534" t="s">
        <v>58</v>
      </c>
      <c r="I4534">
        <v>24.23</v>
      </c>
      <c r="J4534">
        <v>102.64</v>
      </c>
      <c r="K4534">
        <v>3.5930999999999998E-2</v>
      </c>
      <c r="L4534">
        <v>3.56</v>
      </c>
    </row>
    <row r="4535" spans="1:12" hidden="1" x14ac:dyDescent="0.25">
      <c r="A4535" s="2">
        <v>44196</v>
      </c>
      <c r="B4535" t="s">
        <v>36</v>
      </c>
      <c r="C4535">
        <v>2020</v>
      </c>
      <c r="D4535">
        <v>4</v>
      </c>
      <c r="E4535" t="s">
        <v>90</v>
      </c>
      <c r="F4535" t="s">
        <v>91</v>
      </c>
      <c r="G4535" t="s">
        <v>92</v>
      </c>
      <c r="H4535" t="s">
        <v>58</v>
      </c>
      <c r="I4535">
        <v>30.01</v>
      </c>
      <c r="J4535">
        <v>105.65</v>
      </c>
      <c r="K4535">
        <v>5.7239999999999999E-2</v>
      </c>
      <c r="L4535">
        <v>5.72</v>
      </c>
    </row>
    <row r="4536" spans="1:12" hidden="1" x14ac:dyDescent="0.25">
      <c r="A4536" s="2">
        <v>44286</v>
      </c>
      <c r="B4536" t="s">
        <v>37</v>
      </c>
      <c r="C4536">
        <v>2021</v>
      </c>
      <c r="D4536">
        <v>1</v>
      </c>
      <c r="E4536" t="s">
        <v>90</v>
      </c>
      <c r="F4536" t="s">
        <v>91</v>
      </c>
      <c r="G4536" t="s">
        <v>92</v>
      </c>
      <c r="H4536" t="s">
        <v>58</v>
      </c>
      <c r="I4536">
        <v>24.42</v>
      </c>
      <c r="J4536">
        <v>103.85</v>
      </c>
      <c r="K4536">
        <v>2.5982999999999999E-2</v>
      </c>
      <c r="L4536">
        <v>2.63</v>
      </c>
    </row>
    <row r="4537" spans="1:12" hidden="1" x14ac:dyDescent="0.25">
      <c r="A4537" s="2">
        <v>44377</v>
      </c>
      <c r="B4537" t="s">
        <v>38</v>
      </c>
      <c r="C4537">
        <v>2021</v>
      </c>
      <c r="D4537">
        <v>2</v>
      </c>
      <c r="E4537" t="s">
        <v>90</v>
      </c>
      <c r="F4537" t="s">
        <v>91</v>
      </c>
      <c r="G4537" t="s">
        <v>92</v>
      </c>
      <c r="H4537" t="s">
        <v>58</v>
      </c>
      <c r="I4537">
        <v>28.19</v>
      </c>
      <c r="J4537">
        <v>106.86</v>
      </c>
      <c r="K4537">
        <v>4.6826E-2</v>
      </c>
      <c r="L4537">
        <v>4.78</v>
      </c>
    </row>
    <row r="4538" spans="1:12" hidden="1" x14ac:dyDescent="0.25">
      <c r="A4538" s="2">
        <v>44469</v>
      </c>
      <c r="B4538" t="s">
        <v>39</v>
      </c>
      <c r="C4538">
        <v>2021</v>
      </c>
      <c r="D4538">
        <v>3</v>
      </c>
      <c r="E4538" t="s">
        <v>90</v>
      </c>
      <c r="F4538" t="s">
        <v>91</v>
      </c>
      <c r="G4538" t="s">
        <v>92</v>
      </c>
      <c r="H4538" t="s">
        <v>58</v>
      </c>
      <c r="I4538">
        <v>24.95</v>
      </c>
      <c r="J4538">
        <v>107.57</v>
      </c>
      <c r="K4538">
        <v>4.8031999999999998E-2</v>
      </c>
      <c r="L4538">
        <v>4.93</v>
      </c>
    </row>
    <row r="4539" spans="1:12" hidden="1" x14ac:dyDescent="0.25">
      <c r="A4539" s="2">
        <v>44561</v>
      </c>
      <c r="B4539" t="s">
        <v>40</v>
      </c>
      <c r="C4539">
        <v>2021</v>
      </c>
      <c r="D4539">
        <v>4</v>
      </c>
      <c r="E4539" t="s">
        <v>90</v>
      </c>
      <c r="F4539" t="s">
        <v>91</v>
      </c>
      <c r="G4539" t="s">
        <v>92</v>
      </c>
      <c r="H4539" t="s">
        <v>58</v>
      </c>
      <c r="I4539">
        <v>26.83</v>
      </c>
      <c r="J4539">
        <v>104.39</v>
      </c>
      <c r="K4539">
        <v>-1.1926000000000001E-2</v>
      </c>
      <c r="L4539">
        <v>-1.26</v>
      </c>
    </row>
    <row r="4540" spans="1:12" hidden="1" x14ac:dyDescent="0.25">
      <c r="A4540" s="2">
        <v>44651</v>
      </c>
      <c r="B4540" t="s">
        <v>41</v>
      </c>
      <c r="C4540">
        <v>2022</v>
      </c>
      <c r="D4540">
        <v>1</v>
      </c>
      <c r="E4540" t="s">
        <v>90</v>
      </c>
      <c r="F4540" t="s">
        <v>91</v>
      </c>
      <c r="G4540" t="s">
        <v>92</v>
      </c>
      <c r="H4540" t="s">
        <v>58</v>
      </c>
      <c r="I4540">
        <v>26.21</v>
      </c>
      <c r="J4540">
        <v>106.18</v>
      </c>
      <c r="K4540">
        <v>2.2436000000000001E-2</v>
      </c>
      <c r="L4540">
        <v>2.33</v>
      </c>
    </row>
    <row r="4541" spans="1:12" hidden="1" x14ac:dyDescent="0.25">
      <c r="A4541" s="2">
        <v>44742</v>
      </c>
      <c r="B4541" t="s">
        <v>42</v>
      </c>
      <c r="C4541">
        <v>2022</v>
      </c>
      <c r="D4541">
        <v>2</v>
      </c>
      <c r="E4541" t="s">
        <v>90</v>
      </c>
      <c r="F4541" t="s">
        <v>91</v>
      </c>
      <c r="G4541" t="s">
        <v>92</v>
      </c>
      <c r="H4541" t="s">
        <v>58</v>
      </c>
      <c r="I4541">
        <v>27.68</v>
      </c>
      <c r="J4541">
        <v>105.67</v>
      </c>
      <c r="K4541">
        <v>-1.1136E-2</v>
      </c>
      <c r="L4541">
        <v>-1.19</v>
      </c>
    </row>
    <row r="4542" spans="1:12" hidden="1" x14ac:dyDescent="0.25">
      <c r="A4542" s="2">
        <v>44834</v>
      </c>
      <c r="B4542" t="s">
        <v>43</v>
      </c>
      <c r="C4542">
        <v>2022</v>
      </c>
      <c r="D4542">
        <v>3</v>
      </c>
      <c r="E4542" t="s">
        <v>90</v>
      </c>
      <c r="F4542" t="s">
        <v>91</v>
      </c>
      <c r="G4542" t="s">
        <v>92</v>
      </c>
      <c r="H4542" t="s">
        <v>58</v>
      </c>
      <c r="I4542">
        <v>22.94</v>
      </c>
      <c r="J4542">
        <v>103.66</v>
      </c>
      <c r="K4542">
        <v>-3.6347999999999998E-2</v>
      </c>
      <c r="L4542">
        <v>-3.91</v>
      </c>
    </row>
    <row r="4543" spans="1:12" hidden="1" x14ac:dyDescent="0.25">
      <c r="A4543" s="2">
        <v>44926</v>
      </c>
      <c r="B4543" t="s">
        <v>44</v>
      </c>
      <c r="C4543">
        <v>2022</v>
      </c>
      <c r="D4543">
        <v>4</v>
      </c>
      <c r="E4543" t="s">
        <v>90</v>
      </c>
      <c r="F4543" t="s">
        <v>91</v>
      </c>
      <c r="G4543" t="s">
        <v>92</v>
      </c>
      <c r="H4543" t="s">
        <v>58</v>
      </c>
      <c r="I4543">
        <v>25.17</v>
      </c>
      <c r="J4543">
        <v>102</v>
      </c>
      <c r="K4543">
        <v>-2.2894999999999999E-2</v>
      </c>
      <c r="L4543">
        <v>-2.39</v>
      </c>
    </row>
    <row r="4544" spans="1:12" hidden="1" x14ac:dyDescent="0.25">
      <c r="A4544" s="2">
        <v>45016</v>
      </c>
      <c r="B4544" t="s">
        <v>45</v>
      </c>
      <c r="C4544">
        <v>2023</v>
      </c>
      <c r="D4544">
        <v>1</v>
      </c>
      <c r="E4544" t="s">
        <v>90</v>
      </c>
      <c r="F4544" t="s">
        <v>91</v>
      </c>
      <c r="G4544" t="s">
        <v>92</v>
      </c>
      <c r="H4544" t="s">
        <v>58</v>
      </c>
      <c r="I4544">
        <v>24.64</v>
      </c>
      <c r="J4544">
        <v>100.44</v>
      </c>
      <c r="K4544">
        <v>-5.4059000000000003E-2</v>
      </c>
      <c r="L4544">
        <v>-5.74</v>
      </c>
    </row>
    <row r="4545" spans="1:12" hidden="1" x14ac:dyDescent="0.25">
      <c r="A4545" s="2">
        <v>45107</v>
      </c>
      <c r="B4545" t="s">
        <v>46</v>
      </c>
      <c r="C4545">
        <v>2023</v>
      </c>
      <c r="D4545">
        <v>2</v>
      </c>
      <c r="E4545" t="s">
        <v>90</v>
      </c>
      <c r="F4545" t="s">
        <v>91</v>
      </c>
      <c r="G4545" t="s">
        <v>92</v>
      </c>
      <c r="H4545" t="s">
        <v>58</v>
      </c>
      <c r="I4545">
        <v>23.48</v>
      </c>
      <c r="J4545">
        <v>96.24</v>
      </c>
      <c r="K4545">
        <v>-8.924E-2</v>
      </c>
      <c r="L4545">
        <v>-9.43</v>
      </c>
    </row>
    <row r="4546" spans="1:12" hidden="1" x14ac:dyDescent="0.25">
      <c r="A4546" s="2">
        <v>45199</v>
      </c>
      <c r="B4546" t="s">
        <v>47</v>
      </c>
      <c r="C4546">
        <v>2023</v>
      </c>
      <c r="D4546">
        <v>3</v>
      </c>
      <c r="E4546" t="s">
        <v>90</v>
      </c>
      <c r="F4546" t="s">
        <v>91</v>
      </c>
      <c r="G4546" t="s">
        <v>92</v>
      </c>
      <c r="H4546" t="s">
        <v>58</v>
      </c>
      <c r="I4546">
        <v>22.78</v>
      </c>
      <c r="J4546">
        <v>96.07</v>
      </c>
      <c r="K4546">
        <v>-7.3219999999999993E-2</v>
      </c>
      <c r="L4546">
        <v>-7.59</v>
      </c>
    </row>
    <row r="4547" spans="1:12" hidden="1" x14ac:dyDescent="0.25">
      <c r="A4547" s="2">
        <v>45291</v>
      </c>
      <c r="B4547" t="s">
        <v>48</v>
      </c>
      <c r="C4547">
        <v>2023</v>
      </c>
      <c r="D4547">
        <v>4</v>
      </c>
      <c r="E4547" t="s">
        <v>90</v>
      </c>
      <c r="F4547" t="s">
        <v>91</v>
      </c>
      <c r="G4547" t="s">
        <v>92</v>
      </c>
      <c r="H4547" t="s">
        <v>58</v>
      </c>
      <c r="I4547">
        <v>25.9</v>
      </c>
      <c r="J4547">
        <v>96.8</v>
      </c>
      <c r="K4547">
        <v>-5.0979999999999998E-2</v>
      </c>
      <c r="L4547">
        <v>-5.2</v>
      </c>
    </row>
    <row r="4548" spans="1:12" hidden="1" x14ac:dyDescent="0.25">
      <c r="A4548" s="2">
        <v>45382</v>
      </c>
      <c r="B4548" t="s">
        <v>49</v>
      </c>
      <c r="C4548">
        <v>2024</v>
      </c>
      <c r="D4548">
        <v>1</v>
      </c>
      <c r="E4548" t="s">
        <v>90</v>
      </c>
      <c r="F4548" t="s">
        <v>91</v>
      </c>
      <c r="G4548" t="s">
        <v>92</v>
      </c>
      <c r="H4548" t="s">
        <v>58</v>
      </c>
      <c r="I4548">
        <v>25.73</v>
      </c>
      <c r="J4548">
        <v>97.89</v>
      </c>
      <c r="K4548">
        <v>-2.5388000000000001E-2</v>
      </c>
      <c r="L4548">
        <v>-2.5499999999999998</v>
      </c>
    </row>
    <row r="4549" spans="1:12" hidden="1" x14ac:dyDescent="0.25">
      <c r="A4549" s="2">
        <v>45473</v>
      </c>
      <c r="B4549" t="s">
        <v>50</v>
      </c>
      <c r="C4549">
        <v>2024</v>
      </c>
      <c r="D4549">
        <v>2</v>
      </c>
      <c r="E4549" t="s">
        <v>90</v>
      </c>
      <c r="F4549" t="s">
        <v>91</v>
      </c>
      <c r="G4549" t="s">
        <v>92</v>
      </c>
      <c r="H4549" t="s">
        <v>58</v>
      </c>
      <c r="I4549">
        <v>27.31</v>
      </c>
      <c r="J4549">
        <v>101.71</v>
      </c>
      <c r="K4549">
        <v>5.6836999999999999E-2</v>
      </c>
      <c r="L4549">
        <v>5.47</v>
      </c>
    </row>
    <row r="4550" spans="1:12" hidden="1" x14ac:dyDescent="0.25">
      <c r="A4550" s="2">
        <v>45565</v>
      </c>
      <c r="B4550" t="s">
        <v>51</v>
      </c>
      <c r="C4550">
        <v>2024</v>
      </c>
      <c r="D4550">
        <v>3</v>
      </c>
      <c r="E4550" t="s">
        <v>90</v>
      </c>
      <c r="F4550" t="s">
        <v>91</v>
      </c>
      <c r="G4550" t="s">
        <v>92</v>
      </c>
      <c r="H4550" t="s">
        <v>58</v>
      </c>
      <c r="I4550">
        <v>25.45</v>
      </c>
      <c r="J4550">
        <v>104.39</v>
      </c>
      <c r="K4550">
        <v>8.6604E-2</v>
      </c>
      <c r="L4550">
        <v>8.32</v>
      </c>
    </row>
    <row r="4551" spans="1:12" hidden="1" x14ac:dyDescent="0.25">
      <c r="A4551" s="2">
        <v>45657</v>
      </c>
      <c r="B4551" t="s">
        <v>52</v>
      </c>
      <c r="C4551">
        <v>2024</v>
      </c>
      <c r="D4551">
        <v>4</v>
      </c>
      <c r="E4551" t="s">
        <v>90</v>
      </c>
      <c r="F4551" t="s">
        <v>91</v>
      </c>
      <c r="G4551" t="s">
        <v>92</v>
      </c>
      <c r="H4551" t="s">
        <v>58</v>
      </c>
      <c r="I4551">
        <v>28.31</v>
      </c>
      <c r="J4551">
        <v>106.79</v>
      </c>
      <c r="K4551">
        <v>0.103202</v>
      </c>
      <c r="L4551">
        <v>9.99</v>
      </c>
    </row>
    <row r="4552" spans="1:12" hidden="1" x14ac:dyDescent="0.25">
      <c r="A4552" s="2">
        <v>45747</v>
      </c>
      <c r="B4552" t="s">
        <v>53</v>
      </c>
      <c r="C4552">
        <v>2025</v>
      </c>
      <c r="D4552">
        <v>1</v>
      </c>
      <c r="E4552" t="s">
        <v>90</v>
      </c>
      <c r="F4552" t="s">
        <v>91</v>
      </c>
      <c r="G4552" t="s">
        <v>92</v>
      </c>
      <c r="H4552" t="s">
        <v>58</v>
      </c>
      <c r="I4552">
        <v>26.54</v>
      </c>
      <c r="J4552">
        <v>107.6</v>
      </c>
      <c r="K4552">
        <v>9.9193000000000003E-2</v>
      </c>
      <c r="L4552">
        <v>9.7100000000000009</v>
      </c>
    </row>
    <row r="4553" spans="1:12" hidden="1" x14ac:dyDescent="0.25">
      <c r="A4553" s="2">
        <v>42460</v>
      </c>
      <c r="B4553" t="s">
        <v>12</v>
      </c>
      <c r="C4553">
        <v>2016</v>
      </c>
      <c r="D4553">
        <v>1</v>
      </c>
      <c r="E4553" t="s">
        <v>90</v>
      </c>
      <c r="F4553" t="s">
        <v>91</v>
      </c>
      <c r="G4553" t="s">
        <v>92</v>
      </c>
      <c r="H4553" t="s">
        <v>59</v>
      </c>
      <c r="I4553">
        <v>161.33000000000001</v>
      </c>
      <c r="J4553" t="s">
        <v>17</v>
      </c>
      <c r="K4553" t="s">
        <v>17</v>
      </c>
      <c r="L4553" t="s">
        <v>17</v>
      </c>
    </row>
    <row r="4554" spans="1:12" hidden="1" x14ac:dyDescent="0.25">
      <c r="A4554" s="2">
        <v>42551</v>
      </c>
      <c r="B4554" t="s">
        <v>18</v>
      </c>
      <c r="C4554">
        <v>2016</v>
      </c>
      <c r="D4554">
        <v>2</v>
      </c>
      <c r="E4554" t="s">
        <v>90</v>
      </c>
      <c r="F4554" t="s">
        <v>91</v>
      </c>
      <c r="G4554" t="s">
        <v>92</v>
      </c>
      <c r="H4554" t="s">
        <v>59</v>
      </c>
      <c r="I4554">
        <v>163.16</v>
      </c>
      <c r="J4554" t="s">
        <v>17</v>
      </c>
      <c r="K4554" t="s">
        <v>17</v>
      </c>
      <c r="L4554" t="s">
        <v>17</v>
      </c>
    </row>
    <row r="4555" spans="1:12" hidden="1" x14ac:dyDescent="0.25">
      <c r="A4555" s="2">
        <v>42643</v>
      </c>
      <c r="B4555" t="s">
        <v>19</v>
      </c>
      <c r="C4555">
        <v>2016</v>
      </c>
      <c r="D4555">
        <v>3</v>
      </c>
      <c r="E4555" t="s">
        <v>90</v>
      </c>
      <c r="F4555" t="s">
        <v>91</v>
      </c>
      <c r="G4555" t="s">
        <v>92</v>
      </c>
      <c r="H4555" t="s">
        <v>59</v>
      </c>
      <c r="I4555">
        <v>149.19</v>
      </c>
      <c r="J4555" t="s">
        <v>17</v>
      </c>
      <c r="K4555" t="s">
        <v>17</v>
      </c>
      <c r="L4555" t="s">
        <v>17</v>
      </c>
    </row>
    <row r="4556" spans="1:12" hidden="1" x14ac:dyDescent="0.25">
      <c r="A4556" s="2">
        <v>42735</v>
      </c>
      <c r="B4556" t="s">
        <v>20</v>
      </c>
      <c r="C4556">
        <v>2016</v>
      </c>
      <c r="D4556">
        <v>4</v>
      </c>
      <c r="E4556" t="s">
        <v>90</v>
      </c>
      <c r="F4556" t="s">
        <v>91</v>
      </c>
      <c r="G4556" t="s">
        <v>92</v>
      </c>
      <c r="H4556" t="s">
        <v>59</v>
      </c>
      <c r="I4556">
        <v>170.99</v>
      </c>
      <c r="J4556">
        <v>644.66999999999996</v>
      </c>
      <c r="K4556" t="s">
        <v>17</v>
      </c>
      <c r="L4556" t="s">
        <v>17</v>
      </c>
    </row>
    <row r="4557" spans="1:12" hidden="1" x14ac:dyDescent="0.25">
      <c r="A4557" s="2">
        <v>42825</v>
      </c>
      <c r="B4557" t="s">
        <v>21</v>
      </c>
      <c r="C4557">
        <v>2017</v>
      </c>
      <c r="D4557">
        <v>1</v>
      </c>
      <c r="E4557" t="s">
        <v>90</v>
      </c>
      <c r="F4557" t="s">
        <v>91</v>
      </c>
      <c r="G4557" t="s">
        <v>92</v>
      </c>
      <c r="H4557" t="s">
        <v>59</v>
      </c>
      <c r="I4557">
        <v>161.01</v>
      </c>
      <c r="J4557">
        <v>644.36</v>
      </c>
      <c r="K4557" t="s">
        <v>17</v>
      </c>
      <c r="L4557" t="s">
        <v>17</v>
      </c>
    </row>
    <row r="4558" spans="1:12" hidden="1" x14ac:dyDescent="0.25">
      <c r="A4558" s="2">
        <v>42916</v>
      </c>
      <c r="B4558" t="s">
        <v>22</v>
      </c>
      <c r="C4558">
        <v>2017</v>
      </c>
      <c r="D4558">
        <v>2</v>
      </c>
      <c r="E4558" t="s">
        <v>90</v>
      </c>
      <c r="F4558" t="s">
        <v>91</v>
      </c>
      <c r="G4558" t="s">
        <v>92</v>
      </c>
      <c r="H4558" t="s">
        <v>59</v>
      </c>
      <c r="I4558">
        <v>165.8</v>
      </c>
      <c r="J4558">
        <v>647</v>
      </c>
      <c r="K4558" t="s">
        <v>17</v>
      </c>
      <c r="L4558" t="s">
        <v>17</v>
      </c>
    </row>
    <row r="4559" spans="1:12" hidden="1" x14ac:dyDescent="0.25">
      <c r="A4559" s="2">
        <v>43008</v>
      </c>
      <c r="B4559" t="s">
        <v>23</v>
      </c>
      <c r="C4559">
        <v>2017</v>
      </c>
      <c r="D4559">
        <v>3</v>
      </c>
      <c r="E4559" t="s">
        <v>90</v>
      </c>
      <c r="F4559" t="s">
        <v>91</v>
      </c>
      <c r="G4559" t="s">
        <v>92</v>
      </c>
      <c r="H4559" t="s">
        <v>59</v>
      </c>
      <c r="I4559">
        <v>149.05000000000001</v>
      </c>
      <c r="J4559">
        <v>646.85</v>
      </c>
      <c r="K4559" t="s">
        <v>17</v>
      </c>
      <c r="L4559" t="s">
        <v>17</v>
      </c>
    </row>
    <row r="4560" spans="1:12" hidden="1" x14ac:dyDescent="0.25">
      <c r="A4560" s="2">
        <v>43100</v>
      </c>
      <c r="B4560" t="s">
        <v>24</v>
      </c>
      <c r="C4560">
        <v>2017</v>
      </c>
      <c r="D4560">
        <v>4</v>
      </c>
      <c r="E4560" t="s">
        <v>90</v>
      </c>
      <c r="F4560" t="s">
        <v>91</v>
      </c>
      <c r="G4560" t="s">
        <v>92</v>
      </c>
      <c r="H4560" t="s">
        <v>59</v>
      </c>
      <c r="I4560">
        <v>170.33</v>
      </c>
      <c r="J4560">
        <v>646.19000000000005</v>
      </c>
      <c r="K4560">
        <v>2.3579999999999999E-3</v>
      </c>
      <c r="L4560">
        <v>1.52</v>
      </c>
    </row>
    <row r="4561" spans="1:12" hidden="1" x14ac:dyDescent="0.25">
      <c r="A4561" s="2">
        <v>43190</v>
      </c>
      <c r="B4561" t="s">
        <v>25</v>
      </c>
      <c r="C4561">
        <v>2018</v>
      </c>
      <c r="D4561">
        <v>1</v>
      </c>
      <c r="E4561" t="s">
        <v>90</v>
      </c>
      <c r="F4561" t="s">
        <v>91</v>
      </c>
      <c r="G4561" t="s">
        <v>92</v>
      </c>
      <c r="H4561" t="s">
        <v>59</v>
      </c>
      <c r="I4561">
        <v>156.69</v>
      </c>
      <c r="J4561">
        <v>641.86</v>
      </c>
      <c r="K4561">
        <v>-3.8800000000000002E-3</v>
      </c>
      <c r="L4561">
        <v>-2.5</v>
      </c>
    </row>
    <row r="4562" spans="1:12" hidden="1" x14ac:dyDescent="0.25">
      <c r="A4562" s="2">
        <v>43281</v>
      </c>
      <c r="B4562" t="s">
        <v>26</v>
      </c>
      <c r="C4562">
        <v>2018</v>
      </c>
      <c r="D4562">
        <v>2</v>
      </c>
      <c r="E4562" t="s">
        <v>90</v>
      </c>
      <c r="F4562" t="s">
        <v>91</v>
      </c>
      <c r="G4562" t="s">
        <v>92</v>
      </c>
      <c r="H4562" t="s">
        <v>59</v>
      </c>
      <c r="I4562">
        <v>163.25</v>
      </c>
      <c r="J4562">
        <v>639.30999999999995</v>
      </c>
      <c r="K4562">
        <v>-1.1886000000000001E-2</v>
      </c>
      <c r="L4562">
        <v>-7.69</v>
      </c>
    </row>
    <row r="4563" spans="1:12" hidden="1" x14ac:dyDescent="0.25">
      <c r="A4563" s="2">
        <v>43373</v>
      </c>
      <c r="B4563" t="s">
        <v>27</v>
      </c>
      <c r="C4563">
        <v>2018</v>
      </c>
      <c r="D4563">
        <v>3</v>
      </c>
      <c r="E4563" t="s">
        <v>90</v>
      </c>
      <c r="F4563" t="s">
        <v>91</v>
      </c>
      <c r="G4563" t="s">
        <v>92</v>
      </c>
      <c r="H4563" t="s">
        <v>59</v>
      </c>
      <c r="I4563">
        <v>154.26</v>
      </c>
      <c r="J4563">
        <v>644.52</v>
      </c>
      <c r="K4563">
        <v>-3.6020000000000002E-3</v>
      </c>
      <c r="L4563">
        <v>-2.33</v>
      </c>
    </row>
    <row r="4564" spans="1:12" hidden="1" x14ac:dyDescent="0.25">
      <c r="A4564" s="2">
        <v>43465</v>
      </c>
      <c r="B4564" t="s">
        <v>28</v>
      </c>
      <c r="C4564">
        <v>2018</v>
      </c>
      <c r="D4564">
        <v>4</v>
      </c>
      <c r="E4564" t="s">
        <v>90</v>
      </c>
      <c r="F4564" t="s">
        <v>91</v>
      </c>
      <c r="G4564" t="s">
        <v>92</v>
      </c>
      <c r="H4564" t="s">
        <v>59</v>
      </c>
      <c r="I4564">
        <v>168.86</v>
      </c>
      <c r="J4564">
        <v>643.04999999999995</v>
      </c>
      <c r="K4564">
        <v>-4.8589999999999996E-3</v>
      </c>
      <c r="L4564">
        <v>-3.14</v>
      </c>
    </row>
    <row r="4565" spans="1:12" hidden="1" x14ac:dyDescent="0.25">
      <c r="A4565" s="2">
        <v>43555</v>
      </c>
      <c r="B4565" t="s">
        <v>29</v>
      </c>
      <c r="C4565">
        <v>2019</v>
      </c>
      <c r="D4565">
        <v>1</v>
      </c>
      <c r="E4565" t="s">
        <v>90</v>
      </c>
      <c r="F4565" t="s">
        <v>91</v>
      </c>
      <c r="G4565" t="s">
        <v>92</v>
      </c>
      <c r="H4565" t="s">
        <v>59</v>
      </c>
      <c r="I4565">
        <v>160.32</v>
      </c>
      <c r="J4565">
        <v>646.67999999999995</v>
      </c>
      <c r="K4565">
        <v>7.509E-3</v>
      </c>
      <c r="L4565">
        <v>4.82</v>
      </c>
    </row>
    <row r="4566" spans="1:12" hidden="1" x14ac:dyDescent="0.25">
      <c r="A4566" s="2">
        <v>43646</v>
      </c>
      <c r="B4566" t="s">
        <v>30</v>
      </c>
      <c r="C4566">
        <v>2019</v>
      </c>
      <c r="D4566">
        <v>2</v>
      </c>
      <c r="E4566" t="s">
        <v>90</v>
      </c>
      <c r="F4566" t="s">
        <v>91</v>
      </c>
      <c r="G4566" t="s">
        <v>92</v>
      </c>
      <c r="H4566" t="s">
        <v>59</v>
      </c>
      <c r="I4566">
        <v>165.28</v>
      </c>
      <c r="J4566">
        <v>648.71</v>
      </c>
      <c r="K4566">
        <v>1.4703000000000001E-2</v>
      </c>
      <c r="L4566">
        <v>9.4</v>
      </c>
    </row>
    <row r="4567" spans="1:12" hidden="1" x14ac:dyDescent="0.25">
      <c r="A4567" s="2">
        <v>43738</v>
      </c>
      <c r="B4567" t="s">
        <v>31</v>
      </c>
      <c r="C4567">
        <v>2019</v>
      </c>
      <c r="D4567">
        <v>3</v>
      </c>
      <c r="E4567" t="s">
        <v>90</v>
      </c>
      <c r="F4567" t="s">
        <v>91</v>
      </c>
      <c r="G4567" t="s">
        <v>92</v>
      </c>
      <c r="H4567" t="s">
        <v>59</v>
      </c>
      <c r="I4567">
        <v>154.97999999999999</v>
      </c>
      <c r="J4567">
        <v>649.42999999999995</v>
      </c>
      <c r="K4567">
        <v>7.6179999999999998E-3</v>
      </c>
      <c r="L4567">
        <v>4.91</v>
      </c>
    </row>
    <row r="4568" spans="1:12" hidden="1" x14ac:dyDescent="0.25">
      <c r="A4568" s="2">
        <v>43830</v>
      </c>
      <c r="B4568" t="s">
        <v>32</v>
      </c>
      <c r="C4568">
        <v>2019</v>
      </c>
      <c r="D4568">
        <v>4</v>
      </c>
      <c r="E4568" t="s">
        <v>90</v>
      </c>
      <c r="F4568" t="s">
        <v>91</v>
      </c>
      <c r="G4568" t="s">
        <v>92</v>
      </c>
      <c r="H4568" t="s">
        <v>59</v>
      </c>
      <c r="I4568">
        <v>178.5</v>
      </c>
      <c r="J4568">
        <v>659.07</v>
      </c>
      <c r="K4568">
        <v>2.4913000000000001E-2</v>
      </c>
      <c r="L4568">
        <v>16.02</v>
      </c>
    </row>
    <row r="4569" spans="1:12" hidden="1" x14ac:dyDescent="0.25">
      <c r="A4569" s="2">
        <v>43921</v>
      </c>
      <c r="B4569" t="s">
        <v>33</v>
      </c>
      <c r="C4569">
        <v>2020</v>
      </c>
      <c r="D4569">
        <v>1</v>
      </c>
      <c r="E4569" t="s">
        <v>90</v>
      </c>
      <c r="F4569" t="s">
        <v>91</v>
      </c>
      <c r="G4569" t="s">
        <v>92</v>
      </c>
      <c r="H4569" t="s">
        <v>59</v>
      </c>
      <c r="I4569">
        <v>165.34</v>
      </c>
      <c r="J4569">
        <v>664.09</v>
      </c>
      <c r="K4569">
        <v>2.6922000000000001E-2</v>
      </c>
      <c r="L4569">
        <v>17.41</v>
      </c>
    </row>
    <row r="4570" spans="1:12" hidden="1" x14ac:dyDescent="0.25">
      <c r="A4570" s="2">
        <v>44012</v>
      </c>
      <c r="B4570" t="s">
        <v>34</v>
      </c>
      <c r="C4570">
        <v>2020</v>
      </c>
      <c r="D4570">
        <v>2</v>
      </c>
      <c r="E4570" t="s">
        <v>90</v>
      </c>
      <c r="F4570" t="s">
        <v>91</v>
      </c>
      <c r="G4570" t="s">
        <v>92</v>
      </c>
      <c r="H4570" t="s">
        <v>59</v>
      </c>
      <c r="I4570">
        <v>145.71</v>
      </c>
      <c r="J4570">
        <v>644.53</v>
      </c>
      <c r="K4570">
        <v>-6.4440000000000001E-3</v>
      </c>
      <c r="L4570">
        <v>-4.18</v>
      </c>
    </row>
    <row r="4571" spans="1:12" hidden="1" x14ac:dyDescent="0.25">
      <c r="A4571" s="2">
        <v>44104</v>
      </c>
      <c r="B4571" t="s">
        <v>35</v>
      </c>
      <c r="C4571">
        <v>2020</v>
      </c>
      <c r="D4571">
        <v>3</v>
      </c>
      <c r="E4571" t="s">
        <v>90</v>
      </c>
      <c r="F4571" t="s">
        <v>91</v>
      </c>
      <c r="G4571" t="s">
        <v>92</v>
      </c>
      <c r="H4571" t="s">
        <v>59</v>
      </c>
      <c r="I4571">
        <v>149.77000000000001</v>
      </c>
      <c r="J4571">
        <v>639.32000000000005</v>
      </c>
      <c r="K4571">
        <v>-1.5566999999999999E-2</v>
      </c>
      <c r="L4571">
        <v>-10.11</v>
      </c>
    </row>
    <row r="4572" spans="1:12" hidden="1" x14ac:dyDescent="0.25">
      <c r="A4572" s="2">
        <v>44196</v>
      </c>
      <c r="B4572" t="s">
        <v>36</v>
      </c>
      <c r="C4572">
        <v>2020</v>
      </c>
      <c r="D4572">
        <v>4</v>
      </c>
      <c r="E4572" t="s">
        <v>90</v>
      </c>
      <c r="F4572" t="s">
        <v>91</v>
      </c>
      <c r="G4572" t="s">
        <v>92</v>
      </c>
      <c r="H4572" t="s">
        <v>59</v>
      </c>
      <c r="I4572">
        <v>185.66</v>
      </c>
      <c r="J4572">
        <v>646.48</v>
      </c>
      <c r="K4572">
        <v>-1.9102999999999998E-2</v>
      </c>
      <c r="L4572">
        <v>-12.59</v>
      </c>
    </row>
    <row r="4573" spans="1:12" hidden="1" x14ac:dyDescent="0.25">
      <c r="A4573" s="2">
        <v>44286</v>
      </c>
      <c r="B4573" t="s">
        <v>37</v>
      </c>
      <c r="C4573">
        <v>2021</v>
      </c>
      <c r="D4573">
        <v>1</v>
      </c>
      <c r="E4573" t="s">
        <v>90</v>
      </c>
      <c r="F4573" t="s">
        <v>91</v>
      </c>
      <c r="G4573" t="s">
        <v>92</v>
      </c>
      <c r="H4573" t="s">
        <v>59</v>
      </c>
      <c r="I4573">
        <v>166.55</v>
      </c>
      <c r="J4573">
        <v>647.69000000000005</v>
      </c>
      <c r="K4573">
        <v>-2.4695000000000002E-2</v>
      </c>
      <c r="L4573">
        <v>-16.399999999999999</v>
      </c>
    </row>
    <row r="4574" spans="1:12" hidden="1" x14ac:dyDescent="0.25">
      <c r="A4574" s="2">
        <v>44377</v>
      </c>
      <c r="B4574" t="s">
        <v>38</v>
      </c>
      <c r="C4574">
        <v>2021</v>
      </c>
      <c r="D4574">
        <v>2</v>
      </c>
      <c r="E4574" t="s">
        <v>90</v>
      </c>
      <c r="F4574" t="s">
        <v>91</v>
      </c>
      <c r="G4574" t="s">
        <v>92</v>
      </c>
      <c r="H4574" t="s">
        <v>59</v>
      </c>
      <c r="I4574">
        <v>166.89</v>
      </c>
      <c r="J4574">
        <v>668.87</v>
      </c>
      <c r="K4574">
        <v>3.7763999999999999E-2</v>
      </c>
      <c r="L4574">
        <v>24.34</v>
      </c>
    </row>
    <row r="4575" spans="1:12" hidden="1" x14ac:dyDescent="0.25">
      <c r="A4575" s="2">
        <v>44469</v>
      </c>
      <c r="B4575" t="s">
        <v>39</v>
      </c>
      <c r="C4575">
        <v>2021</v>
      </c>
      <c r="D4575">
        <v>3</v>
      </c>
      <c r="E4575" t="s">
        <v>90</v>
      </c>
      <c r="F4575" t="s">
        <v>91</v>
      </c>
      <c r="G4575" t="s">
        <v>92</v>
      </c>
      <c r="H4575" t="s">
        <v>59</v>
      </c>
      <c r="I4575">
        <v>160.58000000000001</v>
      </c>
      <c r="J4575">
        <v>679.68</v>
      </c>
      <c r="K4575">
        <v>6.3130000000000006E-2</v>
      </c>
      <c r="L4575">
        <v>40.36</v>
      </c>
    </row>
    <row r="4576" spans="1:12" hidden="1" x14ac:dyDescent="0.25">
      <c r="A4576" s="2">
        <v>44561</v>
      </c>
      <c r="B4576" t="s">
        <v>40</v>
      </c>
      <c r="C4576">
        <v>2021</v>
      </c>
      <c r="D4576">
        <v>4</v>
      </c>
      <c r="E4576" t="s">
        <v>90</v>
      </c>
      <c r="F4576" t="s">
        <v>91</v>
      </c>
      <c r="G4576" t="s">
        <v>92</v>
      </c>
      <c r="H4576" t="s">
        <v>59</v>
      </c>
      <c r="I4576">
        <v>180.66</v>
      </c>
      <c r="J4576">
        <v>674.68</v>
      </c>
      <c r="K4576">
        <v>4.3621E-2</v>
      </c>
      <c r="L4576">
        <v>28.2</v>
      </c>
    </row>
    <row r="4577" spans="1:12" hidden="1" x14ac:dyDescent="0.25">
      <c r="A4577" s="2">
        <v>44651</v>
      </c>
      <c r="B4577" t="s">
        <v>41</v>
      </c>
      <c r="C4577">
        <v>2022</v>
      </c>
      <c r="D4577">
        <v>1</v>
      </c>
      <c r="E4577" t="s">
        <v>90</v>
      </c>
      <c r="F4577" t="s">
        <v>91</v>
      </c>
      <c r="G4577" t="s">
        <v>92</v>
      </c>
      <c r="H4577" t="s">
        <v>59</v>
      </c>
      <c r="I4577">
        <v>168.6</v>
      </c>
      <c r="J4577">
        <v>676.74</v>
      </c>
      <c r="K4577">
        <v>4.4852000000000003E-2</v>
      </c>
      <c r="L4577">
        <v>29.05</v>
      </c>
    </row>
    <row r="4578" spans="1:12" hidden="1" x14ac:dyDescent="0.25">
      <c r="A4578" s="2">
        <v>44742</v>
      </c>
      <c r="B4578" t="s">
        <v>42</v>
      </c>
      <c r="C4578">
        <v>2022</v>
      </c>
      <c r="D4578">
        <v>2</v>
      </c>
      <c r="E4578" t="s">
        <v>90</v>
      </c>
      <c r="F4578" t="s">
        <v>91</v>
      </c>
      <c r="G4578" t="s">
        <v>92</v>
      </c>
      <c r="H4578" t="s">
        <v>59</v>
      </c>
      <c r="I4578">
        <v>172.07</v>
      </c>
      <c r="J4578">
        <v>681.92</v>
      </c>
      <c r="K4578">
        <v>1.9511000000000001E-2</v>
      </c>
      <c r="L4578">
        <v>13.05</v>
      </c>
    </row>
    <row r="4579" spans="1:12" hidden="1" x14ac:dyDescent="0.25">
      <c r="A4579" s="2">
        <v>44834</v>
      </c>
      <c r="B4579" t="s">
        <v>43</v>
      </c>
      <c r="C4579">
        <v>2022</v>
      </c>
      <c r="D4579">
        <v>3</v>
      </c>
      <c r="E4579" t="s">
        <v>90</v>
      </c>
      <c r="F4579" t="s">
        <v>91</v>
      </c>
      <c r="G4579" t="s">
        <v>92</v>
      </c>
      <c r="H4579" t="s">
        <v>59</v>
      </c>
      <c r="I4579">
        <v>165.26</v>
      </c>
      <c r="J4579">
        <v>686.6</v>
      </c>
      <c r="K4579">
        <v>1.0181000000000001E-2</v>
      </c>
      <c r="L4579">
        <v>6.92</v>
      </c>
    </row>
    <row r="4580" spans="1:12" hidden="1" x14ac:dyDescent="0.25">
      <c r="A4580" s="2">
        <v>44926</v>
      </c>
      <c r="B4580" t="s">
        <v>44</v>
      </c>
      <c r="C4580">
        <v>2022</v>
      </c>
      <c r="D4580">
        <v>4</v>
      </c>
      <c r="E4580" t="s">
        <v>90</v>
      </c>
      <c r="F4580" t="s">
        <v>91</v>
      </c>
      <c r="G4580" t="s">
        <v>92</v>
      </c>
      <c r="H4580" t="s">
        <v>59</v>
      </c>
      <c r="I4580">
        <v>196.79</v>
      </c>
      <c r="J4580">
        <v>702.72</v>
      </c>
      <c r="K4580">
        <v>4.156E-2</v>
      </c>
      <c r="L4580">
        <v>28.04</v>
      </c>
    </row>
    <row r="4581" spans="1:12" hidden="1" x14ac:dyDescent="0.25">
      <c r="A4581" s="2">
        <v>45016</v>
      </c>
      <c r="B4581" t="s">
        <v>45</v>
      </c>
      <c r="C4581">
        <v>2023</v>
      </c>
      <c r="D4581">
        <v>1</v>
      </c>
      <c r="E4581" t="s">
        <v>90</v>
      </c>
      <c r="F4581" t="s">
        <v>91</v>
      </c>
      <c r="G4581" t="s">
        <v>92</v>
      </c>
      <c r="H4581" t="s">
        <v>59</v>
      </c>
      <c r="I4581">
        <v>179.34</v>
      </c>
      <c r="J4581">
        <v>713.46</v>
      </c>
      <c r="K4581">
        <v>5.4260000000000003E-2</v>
      </c>
      <c r="L4581">
        <v>36.72</v>
      </c>
    </row>
    <row r="4582" spans="1:12" hidden="1" x14ac:dyDescent="0.25">
      <c r="A4582" s="2">
        <v>45107</v>
      </c>
      <c r="B4582" t="s">
        <v>46</v>
      </c>
      <c r="C4582">
        <v>2023</v>
      </c>
      <c r="D4582">
        <v>2</v>
      </c>
      <c r="E4582" t="s">
        <v>90</v>
      </c>
      <c r="F4582" t="s">
        <v>91</v>
      </c>
      <c r="G4582" t="s">
        <v>92</v>
      </c>
      <c r="H4582" t="s">
        <v>59</v>
      </c>
      <c r="I4582">
        <v>179.81</v>
      </c>
      <c r="J4582">
        <v>721.2</v>
      </c>
      <c r="K4582">
        <v>5.7602E-2</v>
      </c>
      <c r="L4582">
        <v>39.28</v>
      </c>
    </row>
    <row r="4583" spans="1:12" hidden="1" x14ac:dyDescent="0.25">
      <c r="A4583" s="2">
        <v>45199</v>
      </c>
      <c r="B4583" t="s">
        <v>47</v>
      </c>
      <c r="C4583">
        <v>2023</v>
      </c>
      <c r="D4583">
        <v>3</v>
      </c>
      <c r="E4583" t="s">
        <v>90</v>
      </c>
      <c r="F4583" t="s">
        <v>91</v>
      </c>
      <c r="G4583" t="s">
        <v>92</v>
      </c>
      <c r="H4583" t="s">
        <v>59</v>
      </c>
      <c r="I4583">
        <v>166.39</v>
      </c>
      <c r="J4583">
        <v>722.33</v>
      </c>
      <c r="K4583">
        <v>5.2039000000000002E-2</v>
      </c>
      <c r="L4583">
        <v>35.729999999999997</v>
      </c>
    </row>
    <row r="4584" spans="1:12" hidden="1" x14ac:dyDescent="0.25">
      <c r="A4584" s="2">
        <v>45291</v>
      </c>
      <c r="B4584" t="s">
        <v>48</v>
      </c>
      <c r="C4584">
        <v>2023</v>
      </c>
      <c r="D4584">
        <v>4</v>
      </c>
      <c r="E4584" t="s">
        <v>90</v>
      </c>
      <c r="F4584" t="s">
        <v>91</v>
      </c>
      <c r="G4584" t="s">
        <v>92</v>
      </c>
      <c r="H4584" t="s">
        <v>59</v>
      </c>
      <c r="I4584">
        <v>204.61</v>
      </c>
      <c r="J4584">
        <v>730.15</v>
      </c>
      <c r="K4584">
        <v>3.9033999999999999E-2</v>
      </c>
      <c r="L4584">
        <v>27.43</v>
      </c>
    </row>
    <row r="4585" spans="1:12" hidden="1" x14ac:dyDescent="0.25">
      <c r="A4585" s="2">
        <v>45382</v>
      </c>
      <c r="B4585" t="s">
        <v>49</v>
      </c>
      <c r="C4585">
        <v>2024</v>
      </c>
      <c r="D4585">
        <v>1</v>
      </c>
      <c r="E4585" t="s">
        <v>90</v>
      </c>
      <c r="F4585" t="s">
        <v>91</v>
      </c>
      <c r="G4585" t="s">
        <v>92</v>
      </c>
      <c r="H4585" t="s">
        <v>59</v>
      </c>
      <c r="I4585">
        <v>182.05</v>
      </c>
      <c r="J4585">
        <v>732.85</v>
      </c>
      <c r="K4585">
        <v>2.7177E-2</v>
      </c>
      <c r="L4585">
        <v>19.39</v>
      </c>
    </row>
    <row r="4586" spans="1:12" hidden="1" x14ac:dyDescent="0.25">
      <c r="A4586" s="2">
        <v>45473</v>
      </c>
      <c r="B4586" t="s">
        <v>50</v>
      </c>
      <c r="C4586">
        <v>2024</v>
      </c>
      <c r="D4586">
        <v>2</v>
      </c>
      <c r="E4586" t="s">
        <v>90</v>
      </c>
      <c r="F4586" t="s">
        <v>91</v>
      </c>
      <c r="G4586" t="s">
        <v>92</v>
      </c>
      <c r="H4586" t="s">
        <v>59</v>
      </c>
      <c r="I4586">
        <v>192.5</v>
      </c>
      <c r="J4586">
        <v>745.55</v>
      </c>
      <c r="K4586">
        <v>3.3763000000000001E-2</v>
      </c>
      <c r="L4586">
        <v>24.35</v>
      </c>
    </row>
    <row r="4587" spans="1:12" hidden="1" x14ac:dyDescent="0.25">
      <c r="A4587" s="2">
        <v>45565</v>
      </c>
      <c r="B4587" t="s">
        <v>51</v>
      </c>
      <c r="C4587">
        <v>2024</v>
      </c>
      <c r="D4587">
        <v>3</v>
      </c>
      <c r="E4587" t="s">
        <v>90</v>
      </c>
      <c r="F4587" t="s">
        <v>91</v>
      </c>
      <c r="G4587" t="s">
        <v>92</v>
      </c>
      <c r="H4587" t="s">
        <v>59</v>
      </c>
      <c r="I4587">
        <v>178.15</v>
      </c>
      <c r="J4587">
        <v>757.31</v>
      </c>
      <c r="K4587">
        <v>4.8426999999999998E-2</v>
      </c>
      <c r="L4587">
        <v>34.979999999999997</v>
      </c>
    </row>
    <row r="4588" spans="1:12" hidden="1" x14ac:dyDescent="0.25">
      <c r="A4588" s="2">
        <v>45657</v>
      </c>
      <c r="B4588" t="s">
        <v>52</v>
      </c>
      <c r="C4588">
        <v>2024</v>
      </c>
      <c r="D4588">
        <v>4</v>
      </c>
      <c r="E4588" t="s">
        <v>90</v>
      </c>
      <c r="F4588" t="s">
        <v>91</v>
      </c>
      <c r="G4588" t="s">
        <v>92</v>
      </c>
      <c r="H4588" t="s">
        <v>59</v>
      </c>
      <c r="I4588">
        <v>218</v>
      </c>
      <c r="J4588">
        <v>770.69</v>
      </c>
      <c r="K4588">
        <v>5.5523000000000003E-2</v>
      </c>
      <c r="L4588">
        <v>40.54</v>
      </c>
    </row>
    <row r="4589" spans="1:12" hidden="1" x14ac:dyDescent="0.25">
      <c r="A4589" s="2">
        <v>45747</v>
      </c>
      <c r="B4589" t="s">
        <v>53</v>
      </c>
      <c r="C4589">
        <v>2025</v>
      </c>
      <c r="D4589">
        <v>1</v>
      </c>
      <c r="E4589" t="s">
        <v>90</v>
      </c>
      <c r="F4589" t="s">
        <v>91</v>
      </c>
      <c r="G4589" t="s">
        <v>92</v>
      </c>
      <c r="H4589" t="s">
        <v>59</v>
      </c>
      <c r="I4589">
        <v>193.94</v>
      </c>
      <c r="J4589">
        <v>782.58</v>
      </c>
      <c r="K4589">
        <v>6.7858000000000002E-2</v>
      </c>
      <c r="L4589">
        <v>49.73</v>
      </c>
    </row>
    <row r="4590" spans="1:12" hidden="1" x14ac:dyDescent="0.25">
      <c r="A4590" s="2">
        <v>42460</v>
      </c>
      <c r="B4590" t="s">
        <v>12</v>
      </c>
      <c r="C4590">
        <v>2016</v>
      </c>
      <c r="D4590">
        <v>1</v>
      </c>
      <c r="E4590" t="s">
        <v>90</v>
      </c>
      <c r="F4590" t="s">
        <v>91</v>
      </c>
      <c r="G4590" t="s">
        <v>92</v>
      </c>
      <c r="H4590" t="s">
        <v>60</v>
      </c>
      <c r="I4590">
        <v>52.37</v>
      </c>
      <c r="J4590" t="s">
        <v>17</v>
      </c>
      <c r="K4590" t="s">
        <v>17</v>
      </c>
      <c r="L4590" t="s">
        <v>17</v>
      </c>
    </row>
    <row r="4591" spans="1:12" hidden="1" x14ac:dyDescent="0.25">
      <c r="A4591" s="2">
        <v>42551</v>
      </c>
      <c r="B4591" t="s">
        <v>18</v>
      </c>
      <c r="C4591">
        <v>2016</v>
      </c>
      <c r="D4591">
        <v>2</v>
      </c>
      <c r="E4591" t="s">
        <v>90</v>
      </c>
      <c r="F4591" t="s">
        <v>91</v>
      </c>
      <c r="G4591" t="s">
        <v>92</v>
      </c>
      <c r="H4591" t="s">
        <v>60</v>
      </c>
      <c r="I4591">
        <v>53.35</v>
      </c>
      <c r="J4591" t="s">
        <v>17</v>
      </c>
      <c r="K4591" t="s">
        <v>17</v>
      </c>
      <c r="L4591" t="s">
        <v>17</v>
      </c>
    </row>
    <row r="4592" spans="1:12" hidden="1" x14ac:dyDescent="0.25">
      <c r="A4592" s="2">
        <v>42643</v>
      </c>
      <c r="B4592" t="s">
        <v>19</v>
      </c>
      <c r="C4592">
        <v>2016</v>
      </c>
      <c r="D4592">
        <v>3</v>
      </c>
      <c r="E4592" t="s">
        <v>90</v>
      </c>
      <c r="F4592" t="s">
        <v>91</v>
      </c>
      <c r="G4592" t="s">
        <v>92</v>
      </c>
      <c r="H4592" t="s">
        <v>60</v>
      </c>
      <c r="I4592">
        <v>52.64</v>
      </c>
      <c r="J4592" t="s">
        <v>17</v>
      </c>
      <c r="K4592" t="s">
        <v>17</v>
      </c>
      <c r="L4592" t="s">
        <v>17</v>
      </c>
    </row>
    <row r="4593" spans="1:12" hidden="1" x14ac:dyDescent="0.25">
      <c r="A4593" s="2">
        <v>42735</v>
      </c>
      <c r="B4593" t="s">
        <v>20</v>
      </c>
      <c r="C4593">
        <v>2016</v>
      </c>
      <c r="D4593">
        <v>4</v>
      </c>
      <c r="E4593" t="s">
        <v>90</v>
      </c>
      <c r="F4593" t="s">
        <v>91</v>
      </c>
      <c r="G4593" t="s">
        <v>92</v>
      </c>
      <c r="H4593" t="s">
        <v>60</v>
      </c>
      <c r="I4593">
        <v>55.6</v>
      </c>
      <c r="J4593">
        <v>213.97</v>
      </c>
      <c r="K4593" t="s">
        <v>17</v>
      </c>
      <c r="L4593" t="s">
        <v>17</v>
      </c>
    </row>
    <row r="4594" spans="1:12" hidden="1" x14ac:dyDescent="0.25">
      <c r="A4594" s="2">
        <v>42825</v>
      </c>
      <c r="B4594" t="s">
        <v>21</v>
      </c>
      <c r="C4594">
        <v>2017</v>
      </c>
      <c r="D4594">
        <v>1</v>
      </c>
      <c r="E4594" t="s">
        <v>90</v>
      </c>
      <c r="F4594" t="s">
        <v>91</v>
      </c>
      <c r="G4594" t="s">
        <v>92</v>
      </c>
      <c r="H4594" t="s">
        <v>60</v>
      </c>
      <c r="I4594">
        <v>56.36</v>
      </c>
      <c r="J4594">
        <v>217.96</v>
      </c>
      <c r="K4594" t="s">
        <v>17</v>
      </c>
      <c r="L4594" t="s">
        <v>17</v>
      </c>
    </row>
    <row r="4595" spans="1:12" hidden="1" x14ac:dyDescent="0.25">
      <c r="A4595" s="2">
        <v>42916</v>
      </c>
      <c r="B4595" t="s">
        <v>22</v>
      </c>
      <c r="C4595">
        <v>2017</v>
      </c>
      <c r="D4595">
        <v>2</v>
      </c>
      <c r="E4595" t="s">
        <v>90</v>
      </c>
      <c r="F4595" t="s">
        <v>91</v>
      </c>
      <c r="G4595" t="s">
        <v>92</v>
      </c>
      <c r="H4595" t="s">
        <v>60</v>
      </c>
      <c r="I4595">
        <v>55.66</v>
      </c>
      <c r="J4595">
        <v>220.28</v>
      </c>
      <c r="K4595" t="s">
        <v>17</v>
      </c>
      <c r="L4595" t="s">
        <v>17</v>
      </c>
    </row>
    <row r="4596" spans="1:12" hidden="1" x14ac:dyDescent="0.25">
      <c r="A4596" s="2">
        <v>43008</v>
      </c>
      <c r="B4596" t="s">
        <v>23</v>
      </c>
      <c r="C4596">
        <v>2017</v>
      </c>
      <c r="D4596">
        <v>3</v>
      </c>
      <c r="E4596" t="s">
        <v>90</v>
      </c>
      <c r="F4596" t="s">
        <v>91</v>
      </c>
      <c r="G4596" t="s">
        <v>92</v>
      </c>
      <c r="H4596" t="s">
        <v>60</v>
      </c>
      <c r="I4596">
        <v>53.23</v>
      </c>
      <c r="J4596">
        <v>220.86</v>
      </c>
      <c r="K4596" t="s">
        <v>17</v>
      </c>
      <c r="L4596" t="s">
        <v>17</v>
      </c>
    </row>
    <row r="4597" spans="1:12" hidden="1" x14ac:dyDescent="0.25">
      <c r="A4597" s="2">
        <v>43100</v>
      </c>
      <c r="B4597" t="s">
        <v>24</v>
      </c>
      <c r="C4597">
        <v>2017</v>
      </c>
      <c r="D4597">
        <v>4</v>
      </c>
      <c r="E4597" t="s">
        <v>90</v>
      </c>
      <c r="F4597" t="s">
        <v>91</v>
      </c>
      <c r="G4597" t="s">
        <v>92</v>
      </c>
      <c r="H4597" t="s">
        <v>60</v>
      </c>
      <c r="I4597">
        <v>57.18</v>
      </c>
      <c r="J4597">
        <v>222.44</v>
      </c>
      <c r="K4597">
        <v>3.9585000000000002E-2</v>
      </c>
      <c r="L4597">
        <v>8.4700000000000006</v>
      </c>
    </row>
    <row r="4598" spans="1:12" hidden="1" x14ac:dyDescent="0.25">
      <c r="A4598" s="2">
        <v>43190</v>
      </c>
      <c r="B4598" t="s">
        <v>25</v>
      </c>
      <c r="C4598">
        <v>2018</v>
      </c>
      <c r="D4598">
        <v>1</v>
      </c>
      <c r="E4598" t="s">
        <v>90</v>
      </c>
      <c r="F4598" t="s">
        <v>91</v>
      </c>
      <c r="G4598" t="s">
        <v>92</v>
      </c>
      <c r="H4598" t="s">
        <v>60</v>
      </c>
      <c r="I4598">
        <v>54.75</v>
      </c>
      <c r="J4598">
        <v>220.83</v>
      </c>
      <c r="K4598">
        <v>1.3167999999999999E-2</v>
      </c>
      <c r="L4598">
        <v>2.87</v>
      </c>
    </row>
    <row r="4599" spans="1:12" hidden="1" x14ac:dyDescent="0.25">
      <c r="A4599" s="2">
        <v>43281</v>
      </c>
      <c r="B4599" t="s">
        <v>26</v>
      </c>
      <c r="C4599">
        <v>2018</v>
      </c>
      <c r="D4599">
        <v>2</v>
      </c>
      <c r="E4599" t="s">
        <v>90</v>
      </c>
      <c r="F4599" t="s">
        <v>91</v>
      </c>
      <c r="G4599" t="s">
        <v>92</v>
      </c>
      <c r="H4599" t="s">
        <v>60</v>
      </c>
      <c r="I4599">
        <v>56.6</v>
      </c>
      <c r="J4599">
        <v>221.77</v>
      </c>
      <c r="K4599">
        <v>6.764E-3</v>
      </c>
      <c r="L4599">
        <v>1.49</v>
      </c>
    </row>
    <row r="4600" spans="1:12" hidden="1" x14ac:dyDescent="0.25">
      <c r="A4600" s="2">
        <v>43373</v>
      </c>
      <c r="B4600" t="s">
        <v>27</v>
      </c>
      <c r="C4600">
        <v>2018</v>
      </c>
      <c r="D4600">
        <v>3</v>
      </c>
      <c r="E4600" t="s">
        <v>90</v>
      </c>
      <c r="F4600" t="s">
        <v>91</v>
      </c>
      <c r="G4600" t="s">
        <v>92</v>
      </c>
      <c r="H4600" t="s">
        <v>60</v>
      </c>
      <c r="I4600">
        <v>56.27</v>
      </c>
      <c r="J4600">
        <v>224.8</v>
      </c>
      <c r="K4600">
        <v>1.7839000000000001E-2</v>
      </c>
      <c r="L4600">
        <v>3.94</v>
      </c>
    </row>
    <row r="4601" spans="1:12" hidden="1" x14ac:dyDescent="0.25">
      <c r="A4601" s="2">
        <v>43465</v>
      </c>
      <c r="B4601" t="s">
        <v>28</v>
      </c>
      <c r="C4601">
        <v>2018</v>
      </c>
      <c r="D4601">
        <v>4</v>
      </c>
      <c r="E4601" t="s">
        <v>90</v>
      </c>
      <c r="F4601" t="s">
        <v>91</v>
      </c>
      <c r="G4601" t="s">
        <v>92</v>
      </c>
      <c r="H4601" t="s">
        <v>60</v>
      </c>
      <c r="I4601">
        <v>58</v>
      </c>
      <c r="J4601">
        <v>225.63</v>
      </c>
      <c r="K4601">
        <v>1.4341E-2</v>
      </c>
      <c r="L4601">
        <v>3.19</v>
      </c>
    </row>
    <row r="4602" spans="1:12" hidden="1" x14ac:dyDescent="0.25">
      <c r="A4602" s="2">
        <v>43555</v>
      </c>
      <c r="B4602" t="s">
        <v>29</v>
      </c>
      <c r="C4602">
        <v>2019</v>
      </c>
      <c r="D4602">
        <v>1</v>
      </c>
      <c r="E4602" t="s">
        <v>90</v>
      </c>
      <c r="F4602" t="s">
        <v>91</v>
      </c>
      <c r="G4602" t="s">
        <v>92</v>
      </c>
      <c r="H4602" t="s">
        <v>60</v>
      </c>
      <c r="I4602">
        <v>56.82</v>
      </c>
      <c r="J4602">
        <v>227.69</v>
      </c>
      <c r="K4602">
        <v>3.1064999999999999E-2</v>
      </c>
      <c r="L4602">
        <v>6.86</v>
      </c>
    </row>
    <row r="4603" spans="1:12" hidden="1" x14ac:dyDescent="0.25">
      <c r="A4603" s="2">
        <v>43646</v>
      </c>
      <c r="B4603" t="s">
        <v>30</v>
      </c>
      <c r="C4603">
        <v>2019</v>
      </c>
      <c r="D4603">
        <v>2</v>
      </c>
      <c r="E4603" t="s">
        <v>90</v>
      </c>
      <c r="F4603" t="s">
        <v>91</v>
      </c>
      <c r="G4603" t="s">
        <v>92</v>
      </c>
      <c r="H4603" t="s">
        <v>60</v>
      </c>
      <c r="I4603">
        <v>57.08</v>
      </c>
      <c r="J4603">
        <v>228.17</v>
      </c>
      <c r="K4603">
        <v>2.8858999999999999E-2</v>
      </c>
      <c r="L4603">
        <v>6.4</v>
      </c>
    </row>
    <row r="4604" spans="1:12" hidden="1" x14ac:dyDescent="0.25">
      <c r="A4604" s="2">
        <v>43738</v>
      </c>
      <c r="B4604" t="s">
        <v>31</v>
      </c>
      <c r="C4604">
        <v>2019</v>
      </c>
      <c r="D4604">
        <v>3</v>
      </c>
      <c r="E4604" t="s">
        <v>90</v>
      </c>
      <c r="F4604" t="s">
        <v>91</v>
      </c>
      <c r="G4604" t="s">
        <v>92</v>
      </c>
      <c r="H4604" t="s">
        <v>60</v>
      </c>
      <c r="I4604">
        <v>56.7</v>
      </c>
      <c r="J4604">
        <v>228.61</v>
      </c>
      <c r="K4604">
        <v>1.6948000000000001E-2</v>
      </c>
      <c r="L4604">
        <v>3.81</v>
      </c>
    </row>
    <row r="4605" spans="1:12" hidden="1" x14ac:dyDescent="0.25">
      <c r="A4605" s="2">
        <v>43830</v>
      </c>
      <c r="B4605" t="s">
        <v>32</v>
      </c>
      <c r="C4605">
        <v>2019</v>
      </c>
      <c r="D4605">
        <v>4</v>
      </c>
      <c r="E4605" t="s">
        <v>90</v>
      </c>
      <c r="F4605" t="s">
        <v>91</v>
      </c>
      <c r="G4605" t="s">
        <v>92</v>
      </c>
      <c r="H4605" t="s">
        <v>60</v>
      </c>
      <c r="I4605">
        <v>57.84</v>
      </c>
      <c r="J4605">
        <v>228.45</v>
      </c>
      <c r="K4605">
        <v>1.2498E-2</v>
      </c>
      <c r="L4605">
        <v>2.82</v>
      </c>
    </row>
    <row r="4606" spans="1:12" hidden="1" x14ac:dyDescent="0.25">
      <c r="A4606" s="2">
        <v>43921</v>
      </c>
      <c r="B4606" t="s">
        <v>33</v>
      </c>
      <c r="C4606">
        <v>2020</v>
      </c>
      <c r="D4606">
        <v>1</v>
      </c>
      <c r="E4606" t="s">
        <v>90</v>
      </c>
      <c r="F4606" t="s">
        <v>91</v>
      </c>
      <c r="G4606" t="s">
        <v>92</v>
      </c>
      <c r="H4606" t="s">
        <v>60</v>
      </c>
      <c r="I4606">
        <v>58.23</v>
      </c>
      <c r="J4606">
        <v>229.86</v>
      </c>
      <c r="K4606">
        <v>9.5309999999999995E-3</v>
      </c>
      <c r="L4606">
        <v>2.17</v>
      </c>
    </row>
    <row r="4607" spans="1:12" hidden="1" x14ac:dyDescent="0.25">
      <c r="A4607" s="2">
        <v>44012</v>
      </c>
      <c r="B4607" t="s">
        <v>34</v>
      </c>
      <c r="C4607">
        <v>2020</v>
      </c>
      <c r="D4607">
        <v>2</v>
      </c>
      <c r="E4607" t="s">
        <v>90</v>
      </c>
      <c r="F4607" t="s">
        <v>91</v>
      </c>
      <c r="G4607" t="s">
        <v>92</v>
      </c>
      <c r="H4607" t="s">
        <v>60</v>
      </c>
      <c r="I4607">
        <v>54.23</v>
      </c>
      <c r="J4607">
        <v>227.01</v>
      </c>
      <c r="K4607">
        <v>-5.084E-3</v>
      </c>
      <c r="L4607">
        <v>-1.1599999999999999</v>
      </c>
    </row>
    <row r="4608" spans="1:12" hidden="1" x14ac:dyDescent="0.25">
      <c r="A4608" s="2">
        <v>44104</v>
      </c>
      <c r="B4608" t="s">
        <v>35</v>
      </c>
      <c r="C4608">
        <v>2020</v>
      </c>
      <c r="D4608">
        <v>3</v>
      </c>
      <c r="E4608" t="s">
        <v>90</v>
      </c>
      <c r="F4608" t="s">
        <v>91</v>
      </c>
      <c r="G4608" t="s">
        <v>92</v>
      </c>
      <c r="H4608" t="s">
        <v>60</v>
      </c>
      <c r="I4608">
        <v>51.3</v>
      </c>
      <c r="J4608">
        <v>221.6</v>
      </c>
      <c r="K4608">
        <v>-3.0664E-2</v>
      </c>
      <c r="L4608">
        <v>-7.01</v>
      </c>
    </row>
    <row r="4609" spans="1:12" hidden="1" x14ac:dyDescent="0.25">
      <c r="A4609" s="2">
        <v>44196</v>
      </c>
      <c r="B4609" t="s">
        <v>36</v>
      </c>
      <c r="C4609">
        <v>2020</v>
      </c>
      <c r="D4609">
        <v>4</v>
      </c>
      <c r="E4609" t="s">
        <v>90</v>
      </c>
      <c r="F4609" t="s">
        <v>91</v>
      </c>
      <c r="G4609" t="s">
        <v>92</v>
      </c>
      <c r="H4609" t="s">
        <v>60</v>
      </c>
      <c r="I4609">
        <v>63.96</v>
      </c>
      <c r="J4609">
        <v>227.72</v>
      </c>
      <c r="K4609">
        <v>-3.1949999999999999E-3</v>
      </c>
      <c r="L4609">
        <v>-0.73</v>
      </c>
    </row>
    <row r="4610" spans="1:12" hidden="1" x14ac:dyDescent="0.25">
      <c r="A4610" s="2">
        <v>44286</v>
      </c>
      <c r="B4610" t="s">
        <v>37</v>
      </c>
      <c r="C4610">
        <v>2021</v>
      </c>
      <c r="D4610">
        <v>1</v>
      </c>
      <c r="E4610" t="s">
        <v>90</v>
      </c>
      <c r="F4610" t="s">
        <v>91</v>
      </c>
      <c r="G4610" t="s">
        <v>92</v>
      </c>
      <c r="H4610" t="s">
        <v>60</v>
      </c>
      <c r="I4610">
        <v>61.16</v>
      </c>
      <c r="J4610">
        <v>230.65</v>
      </c>
      <c r="K4610">
        <v>3.437E-3</v>
      </c>
      <c r="L4610">
        <v>0.79</v>
      </c>
    </row>
    <row r="4611" spans="1:12" hidden="1" x14ac:dyDescent="0.25">
      <c r="A4611" s="2">
        <v>44377</v>
      </c>
      <c r="B4611" t="s">
        <v>38</v>
      </c>
      <c r="C4611">
        <v>2021</v>
      </c>
      <c r="D4611">
        <v>2</v>
      </c>
      <c r="E4611" t="s">
        <v>90</v>
      </c>
      <c r="F4611" t="s">
        <v>91</v>
      </c>
      <c r="G4611" t="s">
        <v>92</v>
      </c>
      <c r="H4611" t="s">
        <v>60</v>
      </c>
      <c r="I4611">
        <v>58.27</v>
      </c>
      <c r="J4611">
        <v>234.69</v>
      </c>
      <c r="K4611">
        <v>3.3831E-2</v>
      </c>
      <c r="L4611">
        <v>7.68</v>
      </c>
    </row>
    <row r="4612" spans="1:12" hidden="1" x14ac:dyDescent="0.25">
      <c r="A4612" s="2">
        <v>44469</v>
      </c>
      <c r="B4612" t="s">
        <v>39</v>
      </c>
      <c r="C4612">
        <v>2021</v>
      </c>
      <c r="D4612">
        <v>3</v>
      </c>
      <c r="E4612" t="s">
        <v>90</v>
      </c>
      <c r="F4612" t="s">
        <v>91</v>
      </c>
      <c r="G4612" t="s">
        <v>92</v>
      </c>
      <c r="H4612" t="s">
        <v>60</v>
      </c>
      <c r="I4612">
        <v>60.72</v>
      </c>
      <c r="J4612">
        <v>244.11</v>
      </c>
      <c r="K4612">
        <v>0.101579</v>
      </c>
      <c r="L4612">
        <v>22.51</v>
      </c>
    </row>
    <row r="4613" spans="1:12" hidden="1" x14ac:dyDescent="0.25">
      <c r="A4613" s="2">
        <v>44561</v>
      </c>
      <c r="B4613" t="s">
        <v>40</v>
      </c>
      <c r="C4613">
        <v>2021</v>
      </c>
      <c r="D4613">
        <v>4</v>
      </c>
      <c r="E4613" t="s">
        <v>90</v>
      </c>
      <c r="F4613" t="s">
        <v>91</v>
      </c>
      <c r="G4613" t="s">
        <v>92</v>
      </c>
      <c r="H4613" t="s">
        <v>60</v>
      </c>
      <c r="I4613">
        <v>58.2</v>
      </c>
      <c r="J4613">
        <v>238.36</v>
      </c>
      <c r="K4613">
        <v>4.6724000000000002E-2</v>
      </c>
      <c r="L4613">
        <v>10.64</v>
      </c>
    </row>
    <row r="4614" spans="1:12" hidden="1" x14ac:dyDescent="0.25">
      <c r="A4614" s="2">
        <v>44651</v>
      </c>
      <c r="B4614" t="s">
        <v>41</v>
      </c>
      <c r="C4614">
        <v>2022</v>
      </c>
      <c r="D4614">
        <v>1</v>
      </c>
      <c r="E4614" t="s">
        <v>90</v>
      </c>
      <c r="F4614" t="s">
        <v>91</v>
      </c>
      <c r="G4614" t="s">
        <v>92</v>
      </c>
      <c r="H4614" t="s">
        <v>60</v>
      </c>
      <c r="I4614">
        <v>57.64</v>
      </c>
      <c r="J4614">
        <v>234.84</v>
      </c>
      <c r="K4614">
        <v>1.8166000000000002E-2</v>
      </c>
      <c r="L4614">
        <v>4.1900000000000004</v>
      </c>
    </row>
    <row r="4615" spans="1:12" hidden="1" x14ac:dyDescent="0.25">
      <c r="A4615" s="2">
        <v>44742</v>
      </c>
      <c r="B4615" t="s">
        <v>42</v>
      </c>
      <c r="C4615">
        <v>2022</v>
      </c>
      <c r="D4615">
        <v>2</v>
      </c>
      <c r="E4615" t="s">
        <v>90</v>
      </c>
      <c r="F4615" t="s">
        <v>91</v>
      </c>
      <c r="G4615" t="s">
        <v>92</v>
      </c>
      <c r="H4615" t="s">
        <v>60</v>
      </c>
      <c r="I4615">
        <v>58.7</v>
      </c>
      <c r="J4615">
        <v>235.27</v>
      </c>
      <c r="K4615">
        <v>2.4710000000000001E-3</v>
      </c>
      <c r="L4615">
        <v>0.57999999999999996</v>
      </c>
    </row>
    <row r="4616" spans="1:12" hidden="1" x14ac:dyDescent="0.25">
      <c r="A4616" s="2">
        <v>44834</v>
      </c>
      <c r="B4616" t="s">
        <v>43</v>
      </c>
      <c r="C4616">
        <v>2022</v>
      </c>
      <c r="D4616">
        <v>3</v>
      </c>
      <c r="E4616" t="s">
        <v>90</v>
      </c>
      <c r="F4616" t="s">
        <v>91</v>
      </c>
      <c r="G4616" t="s">
        <v>92</v>
      </c>
      <c r="H4616" t="s">
        <v>60</v>
      </c>
      <c r="I4616">
        <v>62.74</v>
      </c>
      <c r="J4616">
        <v>237.29</v>
      </c>
      <c r="K4616">
        <v>-2.7938000000000001E-2</v>
      </c>
      <c r="L4616">
        <v>-6.82</v>
      </c>
    </row>
    <row r="4617" spans="1:12" hidden="1" x14ac:dyDescent="0.25">
      <c r="A4617" s="2">
        <v>44926</v>
      </c>
      <c r="B4617" t="s">
        <v>44</v>
      </c>
      <c r="C4617">
        <v>2022</v>
      </c>
      <c r="D4617">
        <v>4</v>
      </c>
      <c r="E4617" t="s">
        <v>90</v>
      </c>
      <c r="F4617" t="s">
        <v>91</v>
      </c>
      <c r="G4617" t="s">
        <v>92</v>
      </c>
      <c r="H4617" t="s">
        <v>60</v>
      </c>
      <c r="I4617">
        <v>66.69</v>
      </c>
      <c r="J4617">
        <v>245.78</v>
      </c>
      <c r="K4617">
        <v>3.1129E-2</v>
      </c>
      <c r="L4617">
        <v>7.42</v>
      </c>
    </row>
    <row r="4618" spans="1:12" hidden="1" x14ac:dyDescent="0.25">
      <c r="A4618" s="2">
        <v>45016</v>
      </c>
      <c r="B4618" t="s">
        <v>45</v>
      </c>
      <c r="C4618">
        <v>2023</v>
      </c>
      <c r="D4618">
        <v>1</v>
      </c>
      <c r="E4618" t="s">
        <v>90</v>
      </c>
      <c r="F4618" t="s">
        <v>91</v>
      </c>
      <c r="G4618" t="s">
        <v>92</v>
      </c>
      <c r="H4618" t="s">
        <v>60</v>
      </c>
      <c r="I4618">
        <v>62.07</v>
      </c>
      <c r="J4618">
        <v>250.2</v>
      </c>
      <c r="K4618">
        <v>6.5406000000000006E-2</v>
      </c>
      <c r="L4618">
        <v>15.36</v>
      </c>
    </row>
    <row r="4619" spans="1:12" hidden="1" x14ac:dyDescent="0.25">
      <c r="A4619" s="2">
        <v>45107</v>
      </c>
      <c r="B4619" t="s">
        <v>46</v>
      </c>
      <c r="C4619">
        <v>2023</v>
      </c>
      <c r="D4619">
        <v>2</v>
      </c>
      <c r="E4619" t="s">
        <v>90</v>
      </c>
      <c r="F4619" t="s">
        <v>91</v>
      </c>
      <c r="G4619" t="s">
        <v>92</v>
      </c>
      <c r="H4619" t="s">
        <v>60</v>
      </c>
      <c r="I4619">
        <v>64.069999999999993</v>
      </c>
      <c r="J4619">
        <v>255.57</v>
      </c>
      <c r="K4619">
        <v>8.6284E-2</v>
      </c>
      <c r="L4619">
        <v>20.3</v>
      </c>
    </row>
    <row r="4620" spans="1:12" hidden="1" x14ac:dyDescent="0.25">
      <c r="A4620" s="2">
        <v>45199</v>
      </c>
      <c r="B4620" t="s">
        <v>47</v>
      </c>
      <c r="C4620">
        <v>2023</v>
      </c>
      <c r="D4620">
        <v>3</v>
      </c>
      <c r="E4620" t="s">
        <v>90</v>
      </c>
      <c r="F4620" t="s">
        <v>91</v>
      </c>
      <c r="G4620" t="s">
        <v>92</v>
      </c>
      <c r="H4620" t="s">
        <v>60</v>
      </c>
      <c r="I4620">
        <v>60.39</v>
      </c>
      <c r="J4620">
        <v>253.22</v>
      </c>
      <c r="K4620">
        <v>6.7132999999999998E-2</v>
      </c>
      <c r="L4620">
        <v>15.93</v>
      </c>
    </row>
    <row r="4621" spans="1:12" hidden="1" x14ac:dyDescent="0.25">
      <c r="A4621" s="2">
        <v>45291</v>
      </c>
      <c r="B4621" t="s">
        <v>48</v>
      </c>
      <c r="C4621">
        <v>2023</v>
      </c>
      <c r="D4621">
        <v>4</v>
      </c>
      <c r="E4621" t="s">
        <v>90</v>
      </c>
      <c r="F4621" t="s">
        <v>91</v>
      </c>
      <c r="G4621" t="s">
        <v>92</v>
      </c>
      <c r="H4621" t="s">
        <v>60</v>
      </c>
      <c r="I4621">
        <v>68.239999999999995</v>
      </c>
      <c r="J4621">
        <v>254.77</v>
      </c>
      <c r="K4621">
        <v>3.6576999999999998E-2</v>
      </c>
      <c r="L4621">
        <v>8.99</v>
      </c>
    </row>
    <row r="4622" spans="1:12" hidden="1" x14ac:dyDescent="0.25">
      <c r="A4622" s="2">
        <v>45382</v>
      </c>
      <c r="B4622" t="s">
        <v>49</v>
      </c>
      <c r="C4622">
        <v>2024</v>
      </c>
      <c r="D4622">
        <v>1</v>
      </c>
      <c r="E4622" t="s">
        <v>90</v>
      </c>
      <c r="F4622" t="s">
        <v>91</v>
      </c>
      <c r="G4622" t="s">
        <v>92</v>
      </c>
      <c r="H4622" t="s">
        <v>60</v>
      </c>
      <c r="I4622">
        <v>63.18</v>
      </c>
      <c r="J4622">
        <v>255.88</v>
      </c>
      <c r="K4622">
        <v>2.2702E-2</v>
      </c>
      <c r="L4622">
        <v>5.68</v>
      </c>
    </row>
    <row r="4623" spans="1:12" hidden="1" x14ac:dyDescent="0.25">
      <c r="A4623" s="2">
        <v>45473</v>
      </c>
      <c r="B4623" t="s">
        <v>50</v>
      </c>
      <c r="C4623">
        <v>2024</v>
      </c>
      <c r="D4623">
        <v>2</v>
      </c>
      <c r="E4623" t="s">
        <v>90</v>
      </c>
      <c r="F4623" t="s">
        <v>91</v>
      </c>
      <c r="G4623" t="s">
        <v>92</v>
      </c>
      <c r="H4623" t="s">
        <v>60</v>
      </c>
      <c r="I4623">
        <v>65.400000000000006</v>
      </c>
      <c r="J4623">
        <v>257.20999999999998</v>
      </c>
      <c r="K4623">
        <v>6.417E-3</v>
      </c>
      <c r="L4623">
        <v>1.64</v>
      </c>
    </row>
    <row r="4624" spans="1:12" hidden="1" x14ac:dyDescent="0.25">
      <c r="A4624" s="2">
        <v>45565</v>
      </c>
      <c r="B4624" t="s">
        <v>51</v>
      </c>
      <c r="C4624">
        <v>2024</v>
      </c>
      <c r="D4624">
        <v>3</v>
      </c>
      <c r="E4624" t="s">
        <v>90</v>
      </c>
      <c r="F4624" t="s">
        <v>91</v>
      </c>
      <c r="G4624" t="s">
        <v>92</v>
      </c>
      <c r="H4624" t="s">
        <v>60</v>
      </c>
      <c r="I4624">
        <v>61.87</v>
      </c>
      <c r="J4624">
        <v>258.7</v>
      </c>
      <c r="K4624">
        <v>2.1641000000000001E-2</v>
      </c>
      <c r="L4624">
        <v>5.48</v>
      </c>
    </row>
    <row r="4625" spans="1:12" hidden="1" x14ac:dyDescent="0.25">
      <c r="A4625" s="2">
        <v>45657</v>
      </c>
      <c r="B4625" t="s">
        <v>52</v>
      </c>
      <c r="C4625">
        <v>2024</v>
      </c>
      <c r="D4625">
        <v>4</v>
      </c>
      <c r="E4625" t="s">
        <v>90</v>
      </c>
      <c r="F4625" t="s">
        <v>91</v>
      </c>
      <c r="G4625" t="s">
        <v>92</v>
      </c>
      <c r="H4625" t="s">
        <v>60</v>
      </c>
      <c r="I4625">
        <v>67.260000000000005</v>
      </c>
      <c r="J4625">
        <v>257.70999999999998</v>
      </c>
      <c r="K4625">
        <v>1.154E-2</v>
      </c>
      <c r="L4625">
        <v>2.94</v>
      </c>
    </row>
    <row r="4626" spans="1:12" hidden="1" x14ac:dyDescent="0.25">
      <c r="A4626" s="2">
        <v>45747</v>
      </c>
      <c r="B4626" t="s">
        <v>53</v>
      </c>
      <c r="C4626">
        <v>2025</v>
      </c>
      <c r="D4626">
        <v>1</v>
      </c>
      <c r="E4626" t="s">
        <v>90</v>
      </c>
      <c r="F4626" t="s">
        <v>91</v>
      </c>
      <c r="G4626" t="s">
        <v>92</v>
      </c>
      <c r="H4626" t="s">
        <v>60</v>
      </c>
      <c r="I4626">
        <v>65.430000000000007</v>
      </c>
      <c r="J4626">
        <v>259.95999999999998</v>
      </c>
      <c r="K4626">
        <v>1.5945000000000001E-2</v>
      </c>
      <c r="L4626">
        <v>4.08</v>
      </c>
    </row>
    <row r="4627" spans="1:12" hidden="1" x14ac:dyDescent="0.25">
      <c r="A4627" s="2">
        <v>42460</v>
      </c>
      <c r="B4627" t="s">
        <v>12</v>
      </c>
      <c r="C4627">
        <v>2016</v>
      </c>
      <c r="D4627">
        <v>1</v>
      </c>
      <c r="E4627" t="s">
        <v>90</v>
      </c>
      <c r="F4627" t="s">
        <v>91</v>
      </c>
      <c r="G4627" t="s">
        <v>92</v>
      </c>
      <c r="H4627" t="s">
        <v>61</v>
      </c>
      <c r="I4627">
        <v>147.74</v>
      </c>
      <c r="J4627" t="s">
        <v>17</v>
      </c>
      <c r="K4627" t="s">
        <v>17</v>
      </c>
      <c r="L4627" t="s">
        <v>17</v>
      </c>
    </row>
    <row r="4628" spans="1:12" hidden="1" x14ac:dyDescent="0.25">
      <c r="A4628" s="2">
        <v>42551</v>
      </c>
      <c r="B4628" t="s">
        <v>18</v>
      </c>
      <c r="C4628">
        <v>2016</v>
      </c>
      <c r="D4628">
        <v>2</v>
      </c>
      <c r="E4628" t="s">
        <v>90</v>
      </c>
      <c r="F4628" t="s">
        <v>91</v>
      </c>
      <c r="G4628" t="s">
        <v>92</v>
      </c>
      <c r="H4628" t="s">
        <v>61</v>
      </c>
      <c r="I4628">
        <v>155.22999999999999</v>
      </c>
      <c r="J4628" t="s">
        <v>17</v>
      </c>
      <c r="K4628" t="s">
        <v>17</v>
      </c>
      <c r="L4628" t="s">
        <v>17</v>
      </c>
    </row>
    <row r="4629" spans="1:12" hidden="1" x14ac:dyDescent="0.25">
      <c r="A4629" s="2">
        <v>42643</v>
      </c>
      <c r="B4629" t="s">
        <v>19</v>
      </c>
      <c r="C4629">
        <v>2016</v>
      </c>
      <c r="D4629">
        <v>3</v>
      </c>
      <c r="E4629" t="s">
        <v>90</v>
      </c>
      <c r="F4629" t="s">
        <v>91</v>
      </c>
      <c r="G4629" t="s">
        <v>92</v>
      </c>
      <c r="H4629" t="s">
        <v>61</v>
      </c>
      <c r="I4629">
        <v>151.09</v>
      </c>
      <c r="J4629" t="s">
        <v>17</v>
      </c>
      <c r="K4629" t="s">
        <v>17</v>
      </c>
      <c r="L4629" t="s">
        <v>17</v>
      </c>
    </row>
    <row r="4630" spans="1:12" hidden="1" x14ac:dyDescent="0.25">
      <c r="A4630" s="2">
        <v>42735</v>
      </c>
      <c r="B4630" t="s">
        <v>20</v>
      </c>
      <c r="C4630">
        <v>2016</v>
      </c>
      <c r="D4630">
        <v>4</v>
      </c>
      <c r="E4630" t="s">
        <v>90</v>
      </c>
      <c r="F4630" t="s">
        <v>91</v>
      </c>
      <c r="G4630" t="s">
        <v>92</v>
      </c>
      <c r="H4630" t="s">
        <v>61</v>
      </c>
      <c r="I4630">
        <v>169.27</v>
      </c>
      <c r="J4630">
        <v>623.33000000000004</v>
      </c>
      <c r="K4630" t="s">
        <v>17</v>
      </c>
      <c r="L4630" t="s">
        <v>17</v>
      </c>
    </row>
    <row r="4631" spans="1:12" hidden="1" x14ac:dyDescent="0.25">
      <c r="A4631" s="2">
        <v>42825</v>
      </c>
      <c r="B4631" t="s">
        <v>21</v>
      </c>
      <c r="C4631">
        <v>2017</v>
      </c>
      <c r="D4631">
        <v>1</v>
      </c>
      <c r="E4631" t="s">
        <v>90</v>
      </c>
      <c r="F4631" t="s">
        <v>91</v>
      </c>
      <c r="G4631" t="s">
        <v>92</v>
      </c>
      <c r="H4631" t="s">
        <v>61</v>
      </c>
      <c r="I4631">
        <v>159.97</v>
      </c>
      <c r="J4631">
        <v>635.55999999999995</v>
      </c>
      <c r="K4631" t="s">
        <v>17</v>
      </c>
      <c r="L4631" t="s">
        <v>17</v>
      </c>
    </row>
    <row r="4632" spans="1:12" hidden="1" x14ac:dyDescent="0.25">
      <c r="A4632" s="2">
        <v>42916</v>
      </c>
      <c r="B4632" t="s">
        <v>22</v>
      </c>
      <c r="C4632">
        <v>2017</v>
      </c>
      <c r="D4632">
        <v>2</v>
      </c>
      <c r="E4632" t="s">
        <v>90</v>
      </c>
      <c r="F4632" t="s">
        <v>91</v>
      </c>
      <c r="G4632" t="s">
        <v>92</v>
      </c>
      <c r="H4632" t="s">
        <v>61</v>
      </c>
      <c r="I4632">
        <v>164.97</v>
      </c>
      <c r="J4632">
        <v>645.29</v>
      </c>
      <c r="K4632" t="s">
        <v>17</v>
      </c>
      <c r="L4632" t="s">
        <v>17</v>
      </c>
    </row>
    <row r="4633" spans="1:12" hidden="1" x14ac:dyDescent="0.25">
      <c r="A4633" s="2">
        <v>43008</v>
      </c>
      <c r="B4633" t="s">
        <v>23</v>
      </c>
      <c r="C4633">
        <v>2017</v>
      </c>
      <c r="D4633">
        <v>3</v>
      </c>
      <c r="E4633" t="s">
        <v>90</v>
      </c>
      <c r="F4633" t="s">
        <v>91</v>
      </c>
      <c r="G4633" t="s">
        <v>92</v>
      </c>
      <c r="H4633" t="s">
        <v>61</v>
      </c>
      <c r="I4633">
        <v>156.96</v>
      </c>
      <c r="J4633">
        <v>651.16</v>
      </c>
      <c r="K4633" t="s">
        <v>17</v>
      </c>
      <c r="L4633" t="s">
        <v>17</v>
      </c>
    </row>
    <row r="4634" spans="1:12" hidden="1" x14ac:dyDescent="0.25">
      <c r="A4634" s="2">
        <v>43100</v>
      </c>
      <c r="B4634" t="s">
        <v>24</v>
      </c>
      <c r="C4634">
        <v>2017</v>
      </c>
      <c r="D4634">
        <v>4</v>
      </c>
      <c r="E4634" t="s">
        <v>90</v>
      </c>
      <c r="F4634" t="s">
        <v>91</v>
      </c>
      <c r="G4634" t="s">
        <v>92</v>
      </c>
      <c r="H4634" t="s">
        <v>61</v>
      </c>
      <c r="I4634">
        <v>165.38</v>
      </c>
      <c r="J4634">
        <v>647.27</v>
      </c>
      <c r="K4634">
        <v>3.8406999999999997E-2</v>
      </c>
      <c r="L4634">
        <v>23.94</v>
      </c>
    </row>
    <row r="4635" spans="1:12" hidden="1" x14ac:dyDescent="0.25">
      <c r="A4635" s="2">
        <v>43190</v>
      </c>
      <c r="B4635" t="s">
        <v>25</v>
      </c>
      <c r="C4635">
        <v>2018</v>
      </c>
      <c r="D4635">
        <v>1</v>
      </c>
      <c r="E4635" t="s">
        <v>90</v>
      </c>
      <c r="F4635" t="s">
        <v>91</v>
      </c>
      <c r="G4635" t="s">
        <v>92</v>
      </c>
      <c r="H4635" t="s">
        <v>61</v>
      </c>
      <c r="I4635">
        <v>164.35</v>
      </c>
      <c r="J4635">
        <v>651.65</v>
      </c>
      <c r="K4635">
        <v>2.5316000000000002E-2</v>
      </c>
      <c r="L4635">
        <v>16.09</v>
      </c>
    </row>
    <row r="4636" spans="1:12" hidden="1" x14ac:dyDescent="0.25">
      <c r="A4636" s="2">
        <v>43281</v>
      </c>
      <c r="B4636" t="s">
        <v>26</v>
      </c>
      <c r="C4636">
        <v>2018</v>
      </c>
      <c r="D4636">
        <v>2</v>
      </c>
      <c r="E4636" t="s">
        <v>90</v>
      </c>
      <c r="F4636" t="s">
        <v>91</v>
      </c>
      <c r="G4636" t="s">
        <v>92</v>
      </c>
      <c r="H4636" t="s">
        <v>61</v>
      </c>
      <c r="I4636">
        <v>165.54</v>
      </c>
      <c r="J4636">
        <v>652.23</v>
      </c>
      <c r="K4636">
        <v>1.0755000000000001E-2</v>
      </c>
      <c r="L4636">
        <v>6.94</v>
      </c>
    </row>
    <row r="4637" spans="1:12" hidden="1" x14ac:dyDescent="0.25">
      <c r="A4637" s="2">
        <v>43373</v>
      </c>
      <c r="B4637" t="s">
        <v>27</v>
      </c>
      <c r="C4637">
        <v>2018</v>
      </c>
      <c r="D4637">
        <v>3</v>
      </c>
      <c r="E4637" t="s">
        <v>90</v>
      </c>
      <c r="F4637" t="s">
        <v>91</v>
      </c>
      <c r="G4637" t="s">
        <v>92</v>
      </c>
      <c r="H4637" t="s">
        <v>61</v>
      </c>
      <c r="I4637">
        <v>166.16</v>
      </c>
      <c r="J4637">
        <v>661.43</v>
      </c>
      <c r="K4637">
        <v>1.5772000000000001E-2</v>
      </c>
      <c r="L4637">
        <v>10.27</v>
      </c>
    </row>
    <row r="4638" spans="1:12" hidden="1" x14ac:dyDescent="0.25">
      <c r="A4638" s="2">
        <v>43465</v>
      </c>
      <c r="B4638" t="s">
        <v>28</v>
      </c>
      <c r="C4638">
        <v>2018</v>
      </c>
      <c r="D4638">
        <v>4</v>
      </c>
      <c r="E4638" t="s">
        <v>90</v>
      </c>
      <c r="F4638" t="s">
        <v>91</v>
      </c>
      <c r="G4638" t="s">
        <v>92</v>
      </c>
      <c r="H4638" t="s">
        <v>61</v>
      </c>
      <c r="I4638">
        <v>169.37</v>
      </c>
      <c r="J4638">
        <v>665.42</v>
      </c>
      <c r="K4638">
        <v>2.8041E-2</v>
      </c>
      <c r="L4638">
        <v>18.149999999999999</v>
      </c>
    </row>
    <row r="4639" spans="1:12" hidden="1" x14ac:dyDescent="0.25">
      <c r="A4639" s="2">
        <v>43555</v>
      </c>
      <c r="B4639" t="s">
        <v>29</v>
      </c>
      <c r="C4639">
        <v>2019</v>
      </c>
      <c r="D4639">
        <v>1</v>
      </c>
      <c r="E4639" t="s">
        <v>90</v>
      </c>
      <c r="F4639" t="s">
        <v>91</v>
      </c>
      <c r="G4639" t="s">
        <v>92</v>
      </c>
      <c r="H4639" t="s">
        <v>61</v>
      </c>
      <c r="I4639">
        <v>159</v>
      </c>
      <c r="J4639">
        <v>660.08</v>
      </c>
      <c r="K4639">
        <v>1.2936E-2</v>
      </c>
      <c r="L4639">
        <v>8.43</v>
      </c>
    </row>
    <row r="4640" spans="1:12" hidden="1" x14ac:dyDescent="0.25">
      <c r="A4640" s="2">
        <v>43646</v>
      </c>
      <c r="B4640" t="s">
        <v>30</v>
      </c>
      <c r="C4640">
        <v>2019</v>
      </c>
      <c r="D4640">
        <v>2</v>
      </c>
      <c r="E4640" t="s">
        <v>90</v>
      </c>
      <c r="F4640" t="s">
        <v>91</v>
      </c>
      <c r="G4640" t="s">
        <v>92</v>
      </c>
      <c r="H4640" t="s">
        <v>61</v>
      </c>
      <c r="I4640">
        <v>162.93</v>
      </c>
      <c r="J4640">
        <v>657.47</v>
      </c>
      <c r="K4640">
        <v>8.0339999999999995E-3</v>
      </c>
      <c r="L4640">
        <v>5.24</v>
      </c>
    </row>
    <row r="4641" spans="1:12" hidden="1" x14ac:dyDescent="0.25">
      <c r="A4641" s="2">
        <v>43738</v>
      </c>
      <c r="B4641" t="s">
        <v>31</v>
      </c>
      <c r="C4641">
        <v>2019</v>
      </c>
      <c r="D4641">
        <v>3</v>
      </c>
      <c r="E4641" t="s">
        <v>90</v>
      </c>
      <c r="F4641" t="s">
        <v>91</v>
      </c>
      <c r="G4641" t="s">
        <v>92</v>
      </c>
      <c r="H4641" t="s">
        <v>61</v>
      </c>
      <c r="I4641">
        <v>170.09</v>
      </c>
      <c r="J4641">
        <v>661.4</v>
      </c>
      <c r="K4641">
        <v>-4.5000000000000003E-5</v>
      </c>
      <c r="L4641">
        <v>-0.03</v>
      </c>
    </row>
    <row r="4642" spans="1:12" hidden="1" x14ac:dyDescent="0.25">
      <c r="A4642" s="2">
        <v>43830</v>
      </c>
      <c r="B4642" t="s">
        <v>32</v>
      </c>
      <c r="C4642">
        <v>2019</v>
      </c>
      <c r="D4642">
        <v>4</v>
      </c>
      <c r="E4642" t="s">
        <v>90</v>
      </c>
      <c r="F4642" t="s">
        <v>91</v>
      </c>
      <c r="G4642" t="s">
        <v>92</v>
      </c>
      <c r="H4642" t="s">
        <v>61</v>
      </c>
      <c r="I4642">
        <v>169.11</v>
      </c>
      <c r="J4642">
        <v>661.14</v>
      </c>
      <c r="K4642">
        <v>-6.4320000000000002E-3</v>
      </c>
      <c r="L4642">
        <v>-4.28</v>
      </c>
    </row>
    <row r="4643" spans="1:12" hidden="1" x14ac:dyDescent="0.25">
      <c r="A4643" s="2">
        <v>43921</v>
      </c>
      <c r="B4643" t="s">
        <v>33</v>
      </c>
      <c r="C4643">
        <v>2020</v>
      </c>
      <c r="D4643">
        <v>1</v>
      </c>
      <c r="E4643" t="s">
        <v>90</v>
      </c>
      <c r="F4643" t="s">
        <v>91</v>
      </c>
      <c r="G4643" t="s">
        <v>92</v>
      </c>
      <c r="H4643" t="s">
        <v>61</v>
      </c>
      <c r="I4643">
        <v>171.91</v>
      </c>
      <c r="J4643">
        <v>674.04</v>
      </c>
      <c r="K4643">
        <v>2.1149000000000001E-2</v>
      </c>
      <c r="L4643">
        <v>13.96</v>
      </c>
    </row>
    <row r="4644" spans="1:12" hidden="1" x14ac:dyDescent="0.25">
      <c r="A4644" s="2">
        <v>44012</v>
      </c>
      <c r="B4644" t="s">
        <v>34</v>
      </c>
      <c r="C4644">
        <v>2020</v>
      </c>
      <c r="D4644">
        <v>2</v>
      </c>
      <c r="E4644" t="s">
        <v>90</v>
      </c>
      <c r="F4644" t="s">
        <v>91</v>
      </c>
      <c r="G4644" t="s">
        <v>92</v>
      </c>
      <c r="H4644" t="s">
        <v>61</v>
      </c>
      <c r="I4644">
        <v>163.01</v>
      </c>
      <c r="J4644">
        <v>674.12</v>
      </c>
      <c r="K4644">
        <v>2.5323999999999999E-2</v>
      </c>
      <c r="L4644">
        <v>16.649999999999999</v>
      </c>
    </row>
    <row r="4645" spans="1:12" hidden="1" x14ac:dyDescent="0.25">
      <c r="A4645" s="2">
        <v>44104</v>
      </c>
      <c r="B4645" t="s">
        <v>35</v>
      </c>
      <c r="C4645">
        <v>2020</v>
      </c>
      <c r="D4645">
        <v>3</v>
      </c>
      <c r="E4645" t="s">
        <v>90</v>
      </c>
      <c r="F4645" t="s">
        <v>91</v>
      </c>
      <c r="G4645" t="s">
        <v>92</v>
      </c>
      <c r="H4645" t="s">
        <v>61</v>
      </c>
      <c r="I4645">
        <v>161.94999999999999</v>
      </c>
      <c r="J4645">
        <v>665.98</v>
      </c>
      <c r="K4645">
        <v>6.9249999999999997E-3</v>
      </c>
      <c r="L4645">
        <v>4.58</v>
      </c>
    </row>
    <row r="4646" spans="1:12" hidden="1" x14ac:dyDescent="0.25">
      <c r="A4646" s="2">
        <v>44196</v>
      </c>
      <c r="B4646" t="s">
        <v>36</v>
      </c>
      <c r="C4646">
        <v>2020</v>
      </c>
      <c r="D4646">
        <v>4</v>
      </c>
      <c r="E4646" t="s">
        <v>90</v>
      </c>
      <c r="F4646" t="s">
        <v>91</v>
      </c>
      <c r="G4646" t="s">
        <v>92</v>
      </c>
      <c r="H4646" t="s">
        <v>61</v>
      </c>
      <c r="I4646">
        <v>192.33</v>
      </c>
      <c r="J4646">
        <v>689.2</v>
      </c>
      <c r="K4646">
        <v>4.2442000000000001E-2</v>
      </c>
      <c r="L4646">
        <v>28.06</v>
      </c>
    </row>
    <row r="4647" spans="1:12" hidden="1" x14ac:dyDescent="0.25">
      <c r="A4647" s="2">
        <v>44286</v>
      </c>
      <c r="B4647" t="s">
        <v>37</v>
      </c>
      <c r="C4647">
        <v>2021</v>
      </c>
      <c r="D4647">
        <v>1</v>
      </c>
      <c r="E4647" t="s">
        <v>90</v>
      </c>
      <c r="F4647" t="s">
        <v>91</v>
      </c>
      <c r="G4647" t="s">
        <v>92</v>
      </c>
      <c r="H4647" t="s">
        <v>61</v>
      </c>
      <c r="I4647">
        <v>171.64</v>
      </c>
      <c r="J4647">
        <v>688.93</v>
      </c>
      <c r="K4647">
        <v>2.2091E-2</v>
      </c>
      <c r="L4647">
        <v>14.89</v>
      </c>
    </row>
    <row r="4648" spans="1:12" hidden="1" x14ac:dyDescent="0.25">
      <c r="A4648" s="2">
        <v>44377</v>
      </c>
      <c r="B4648" t="s">
        <v>38</v>
      </c>
      <c r="C4648">
        <v>2021</v>
      </c>
      <c r="D4648">
        <v>2</v>
      </c>
      <c r="E4648" t="s">
        <v>90</v>
      </c>
      <c r="F4648" t="s">
        <v>91</v>
      </c>
      <c r="G4648" t="s">
        <v>92</v>
      </c>
      <c r="H4648" t="s">
        <v>61</v>
      </c>
      <c r="I4648">
        <v>179.31</v>
      </c>
      <c r="J4648">
        <v>705.23</v>
      </c>
      <c r="K4648">
        <v>4.6149000000000003E-2</v>
      </c>
      <c r="L4648">
        <v>31.11</v>
      </c>
    </row>
    <row r="4649" spans="1:12" hidden="1" x14ac:dyDescent="0.25">
      <c r="A4649" s="2">
        <v>44469</v>
      </c>
      <c r="B4649" t="s">
        <v>39</v>
      </c>
      <c r="C4649">
        <v>2021</v>
      </c>
      <c r="D4649">
        <v>3</v>
      </c>
      <c r="E4649" t="s">
        <v>90</v>
      </c>
      <c r="F4649" t="s">
        <v>91</v>
      </c>
      <c r="G4649" t="s">
        <v>92</v>
      </c>
      <c r="H4649" t="s">
        <v>61</v>
      </c>
      <c r="I4649">
        <v>186.52</v>
      </c>
      <c r="J4649">
        <v>729.8</v>
      </c>
      <c r="K4649">
        <v>9.5828999999999998E-2</v>
      </c>
      <c r="L4649">
        <v>63.82</v>
      </c>
    </row>
    <row r="4650" spans="1:12" hidden="1" x14ac:dyDescent="0.25">
      <c r="A4650" s="2">
        <v>44561</v>
      </c>
      <c r="B4650" t="s">
        <v>40</v>
      </c>
      <c r="C4650">
        <v>2021</v>
      </c>
      <c r="D4650">
        <v>4</v>
      </c>
      <c r="E4650" t="s">
        <v>90</v>
      </c>
      <c r="F4650" t="s">
        <v>91</v>
      </c>
      <c r="G4650" t="s">
        <v>92</v>
      </c>
      <c r="H4650" t="s">
        <v>61</v>
      </c>
      <c r="I4650">
        <v>186.43</v>
      </c>
      <c r="J4650">
        <v>723.9</v>
      </c>
      <c r="K4650">
        <v>5.0347999999999997E-2</v>
      </c>
      <c r="L4650">
        <v>34.700000000000003</v>
      </c>
    </row>
    <row r="4651" spans="1:12" hidden="1" x14ac:dyDescent="0.25">
      <c r="A4651" s="2">
        <v>44651</v>
      </c>
      <c r="B4651" t="s">
        <v>41</v>
      </c>
      <c r="C4651">
        <v>2022</v>
      </c>
      <c r="D4651">
        <v>1</v>
      </c>
      <c r="E4651" t="s">
        <v>90</v>
      </c>
      <c r="F4651" t="s">
        <v>91</v>
      </c>
      <c r="G4651" t="s">
        <v>92</v>
      </c>
      <c r="H4651" t="s">
        <v>61</v>
      </c>
      <c r="I4651">
        <v>180.61</v>
      </c>
      <c r="J4651">
        <v>732.87</v>
      </c>
      <c r="K4651">
        <v>6.3780000000000003E-2</v>
      </c>
      <c r="L4651">
        <v>43.94</v>
      </c>
    </row>
    <row r="4652" spans="1:12" hidden="1" x14ac:dyDescent="0.25">
      <c r="A4652" s="2">
        <v>44742</v>
      </c>
      <c r="B4652" t="s">
        <v>42</v>
      </c>
      <c r="C4652">
        <v>2022</v>
      </c>
      <c r="D4652">
        <v>2</v>
      </c>
      <c r="E4652" t="s">
        <v>90</v>
      </c>
      <c r="F4652" t="s">
        <v>91</v>
      </c>
      <c r="G4652" t="s">
        <v>92</v>
      </c>
      <c r="H4652" t="s">
        <v>61</v>
      </c>
      <c r="I4652">
        <v>187.82</v>
      </c>
      <c r="J4652">
        <v>741.38</v>
      </c>
      <c r="K4652">
        <v>5.126E-2</v>
      </c>
      <c r="L4652">
        <v>36.15</v>
      </c>
    </row>
    <row r="4653" spans="1:12" hidden="1" x14ac:dyDescent="0.25">
      <c r="A4653" s="2">
        <v>44834</v>
      </c>
      <c r="B4653" t="s">
        <v>43</v>
      </c>
      <c r="C4653">
        <v>2022</v>
      </c>
      <c r="D4653">
        <v>3</v>
      </c>
      <c r="E4653" t="s">
        <v>90</v>
      </c>
      <c r="F4653" t="s">
        <v>91</v>
      </c>
      <c r="G4653" t="s">
        <v>92</v>
      </c>
      <c r="H4653" t="s">
        <v>61</v>
      </c>
      <c r="I4653">
        <v>192.34</v>
      </c>
      <c r="J4653">
        <v>747.19</v>
      </c>
      <c r="K4653">
        <v>2.3827999999999998E-2</v>
      </c>
      <c r="L4653">
        <v>17.39</v>
      </c>
    </row>
    <row r="4654" spans="1:12" hidden="1" x14ac:dyDescent="0.25">
      <c r="A4654" s="2">
        <v>44926</v>
      </c>
      <c r="B4654" t="s">
        <v>44</v>
      </c>
      <c r="C4654">
        <v>2022</v>
      </c>
      <c r="D4654">
        <v>4</v>
      </c>
      <c r="E4654" t="s">
        <v>90</v>
      </c>
      <c r="F4654" t="s">
        <v>91</v>
      </c>
      <c r="G4654" t="s">
        <v>92</v>
      </c>
      <c r="H4654" t="s">
        <v>61</v>
      </c>
      <c r="I4654">
        <v>200.77</v>
      </c>
      <c r="J4654">
        <v>761.54</v>
      </c>
      <c r="K4654">
        <v>5.1996000000000001E-2</v>
      </c>
      <c r="L4654">
        <v>37.64</v>
      </c>
    </row>
    <row r="4655" spans="1:12" hidden="1" x14ac:dyDescent="0.25">
      <c r="A4655" s="2">
        <v>45016</v>
      </c>
      <c r="B4655" t="s">
        <v>45</v>
      </c>
      <c r="C4655">
        <v>2023</v>
      </c>
      <c r="D4655">
        <v>1</v>
      </c>
      <c r="E4655" t="s">
        <v>90</v>
      </c>
      <c r="F4655" t="s">
        <v>91</v>
      </c>
      <c r="G4655" t="s">
        <v>92</v>
      </c>
      <c r="H4655" t="s">
        <v>61</v>
      </c>
      <c r="I4655">
        <v>189.85</v>
      </c>
      <c r="J4655">
        <v>770.78</v>
      </c>
      <c r="K4655">
        <v>5.1728000000000003E-2</v>
      </c>
      <c r="L4655">
        <v>37.909999999999997</v>
      </c>
    </row>
    <row r="4656" spans="1:12" hidden="1" x14ac:dyDescent="0.25">
      <c r="A4656" s="2">
        <v>45107</v>
      </c>
      <c r="B4656" t="s">
        <v>46</v>
      </c>
      <c r="C4656">
        <v>2023</v>
      </c>
      <c r="D4656">
        <v>2</v>
      </c>
      <c r="E4656" t="s">
        <v>90</v>
      </c>
      <c r="F4656" t="s">
        <v>91</v>
      </c>
      <c r="G4656" t="s">
        <v>92</v>
      </c>
      <c r="H4656" t="s">
        <v>61</v>
      </c>
      <c r="I4656">
        <v>195.57</v>
      </c>
      <c r="J4656">
        <v>778.53</v>
      </c>
      <c r="K4656">
        <v>5.0109000000000001E-2</v>
      </c>
      <c r="L4656">
        <v>37.15</v>
      </c>
    </row>
    <row r="4657" spans="1:12" hidden="1" x14ac:dyDescent="0.25">
      <c r="A4657" s="2">
        <v>45199</v>
      </c>
      <c r="B4657" t="s">
        <v>47</v>
      </c>
      <c r="C4657">
        <v>2023</v>
      </c>
      <c r="D4657">
        <v>3</v>
      </c>
      <c r="E4657" t="s">
        <v>90</v>
      </c>
      <c r="F4657" t="s">
        <v>91</v>
      </c>
      <c r="G4657" t="s">
        <v>92</v>
      </c>
      <c r="H4657" t="s">
        <v>61</v>
      </c>
      <c r="I4657">
        <v>188.49</v>
      </c>
      <c r="J4657">
        <v>774.68</v>
      </c>
      <c r="K4657">
        <v>3.6790999999999997E-2</v>
      </c>
      <c r="L4657">
        <v>27.49</v>
      </c>
    </row>
    <row r="4658" spans="1:12" hidden="1" x14ac:dyDescent="0.25">
      <c r="A4658" s="2">
        <v>45291</v>
      </c>
      <c r="B4658" t="s">
        <v>48</v>
      </c>
      <c r="C4658">
        <v>2023</v>
      </c>
      <c r="D4658">
        <v>4</v>
      </c>
      <c r="E4658" t="s">
        <v>90</v>
      </c>
      <c r="F4658" t="s">
        <v>91</v>
      </c>
      <c r="G4658" t="s">
        <v>92</v>
      </c>
      <c r="H4658" t="s">
        <v>61</v>
      </c>
      <c r="I4658">
        <v>210.63</v>
      </c>
      <c r="J4658">
        <v>784.54</v>
      </c>
      <c r="K4658">
        <v>3.0202E-2</v>
      </c>
      <c r="L4658">
        <v>23</v>
      </c>
    </row>
    <row r="4659" spans="1:12" hidden="1" x14ac:dyDescent="0.25">
      <c r="A4659" s="2">
        <v>45382</v>
      </c>
      <c r="B4659" t="s">
        <v>49</v>
      </c>
      <c r="C4659">
        <v>2024</v>
      </c>
      <c r="D4659">
        <v>1</v>
      </c>
      <c r="E4659" t="s">
        <v>90</v>
      </c>
      <c r="F4659" t="s">
        <v>91</v>
      </c>
      <c r="G4659" t="s">
        <v>92</v>
      </c>
      <c r="H4659" t="s">
        <v>61</v>
      </c>
      <c r="I4659">
        <v>199.84</v>
      </c>
      <c r="J4659">
        <v>794.52</v>
      </c>
      <c r="K4659">
        <v>3.0800000000000001E-2</v>
      </c>
      <c r="L4659">
        <v>23.74</v>
      </c>
    </row>
    <row r="4660" spans="1:12" hidden="1" x14ac:dyDescent="0.25">
      <c r="A4660" s="2">
        <v>45473</v>
      </c>
      <c r="B4660" t="s">
        <v>50</v>
      </c>
      <c r="C4660">
        <v>2024</v>
      </c>
      <c r="D4660">
        <v>2</v>
      </c>
      <c r="E4660" t="s">
        <v>90</v>
      </c>
      <c r="F4660" t="s">
        <v>91</v>
      </c>
      <c r="G4660" t="s">
        <v>92</v>
      </c>
      <c r="H4660" t="s">
        <v>61</v>
      </c>
      <c r="I4660">
        <v>206.58</v>
      </c>
      <c r="J4660">
        <v>805.53</v>
      </c>
      <c r="K4660">
        <v>3.4680999999999997E-2</v>
      </c>
      <c r="L4660">
        <v>27</v>
      </c>
    </row>
    <row r="4661" spans="1:12" hidden="1" x14ac:dyDescent="0.25">
      <c r="A4661" s="2">
        <v>45565</v>
      </c>
      <c r="B4661" t="s">
        <v>51</v>
      </c>
      <c r="C4661">
        <v>2024</v>
      </c>
      <c r="D4661">
        <v>3</v>
      </c>
      <c r="E4661" t="s">
        <v>90</v>
      </c>
      <c r="F4661" t="s">
        <v>91</v>
      </c>
      <c r="G4661" t="s">
        <v>92</v>
      </c>
      <c r="H4661" t="s">
        <v>61</v>
      </c>
      <c r="I4661">
        <v>199.68</v>
      </c>
      <c r="J4661">
        <v>816.72</v>
      </c>
      <c r="K4661">
        <v>5.4267999999999997E-2</v>
      </c>
      <c r="L4661">
        <v>42.04</v>
      </c>
    </row>
    <row r="4662" spans="1:12" hidden="1" x14ac:dyDescent="0.25">
      <c r="A4662" s="2">
        <v>45657</v>
      </c>
      <c r="B4662" t="s">
        <v>52</v>
      </c>
      <c r="C4662">
        <v>2024</v>
      </c>
      <c r="D4662">
        <v>4</v>
      </c>
      <c r="E4662" t="s">
        <v>90</v>
      </c>
      <c r="F4662" t="s">
        <v>91</v>
      </c>
      <c r="G4662" t="s">
        <v>92</v>
      </c>
      <c r="H4662" t="s">
        <v>61</v>
      </c>
      <c r="I4662">
        <v>214.73</v>
      </c>
      <c r="J4662">
        <v>820.83</v>
      </c>
      <c r="K4662">
        <v>4.6255999999999999E-2</v>
      </c>
      <c r="L4662">
        <v>36.29</v>
      </c>
    </row>
    <row r="4663" spans="1:12" hidden="1" x14ac:dyDescent="0.25">
      <c r="A4663" s="2">
        <v>45747</v>
      </c>
      <c r="B4663" t="s">
        <v>53</v>
      </c>
      <c r="C4663">
        <v>2025</v>
      </c>
      <c r="D4663">
        <v>1</v>
      </c>
      <c r="E4663" t="s">
        <v>90</v>
      </c>
      <c r="F4663" t="s">
        <v>91</v>
      </c>
      <c r="G4663" t="s">
        <v>92</v>
      </c>
      <c r="H4663" t="s">
        <v>61</v>
      </c>
      <c r="I4663">
        <v>202.14</v>
      </c>
      <c r="J4663">
        <v>823.13</v>
      </c>
      <c r="K4663">
        <v>3.6008999999999999E-2</v>
      </c>
      <c r="L4663">
        <v>28.61</v>
      </c>
    </row>
    <row r="4664" spans="1:12" hidden="1" x14ac:dyDescent="0.25">
      <c r="A4664" s="2">
        <v>42460</v>
      </c>
      <c r="B4664" t="s">
        <v>12</v>
      </c>
      <c r="C4664">
        <v>2016</v>
      </c>
      <c r="D4664">
        <v>1</v>
      </c>
      <c r="E4664" t="s">
        <v>90</v>
      </c>
      <c r="F4664" t="s">
        <v>91</v>
      </c>
      <c r="G4664" t="s">
        <v>92</v>
      </c>
      <c r="H4664" t="s">
        <v>62</v>
      </c>
      <c r="I4664">
        <v>95.37</v>
      </c>
      <c r="J4664" t="s">
        <v>17</v>
      </c>
      <c r="K4664" t="s">
        <v>17</v>
      </c>
      <c r="L4664" t="s">
        <v>17</v>
      </c>
    </row>
    <row r="4665" spans="1:12" hidden="1" x14ac:dyDescent="0.25">
      <c r="A4665" s="2">
        <v>42551</v>
      </c>
      <c r="B4665" t="s">
        <v>18</v>
      </c>
      <c r="C4665">
        <v>2016</v>
      </c>
      <c r="D4665">
        <v>2</v>
      </c>
      <c r="E4665" t="s">
        <v>90</v>
      </c>
      <c r="F4665" t="s">
        <v>91</v>
      </c>
      <c r="G4665" t="s">
        <v>92</v>
      </c>
      <c r="H4665" t="s">
        <v>62</v>
      </c>
      <c r="I4665">
        <v>101.88</v>
      </c>
      <c r="J4665" t="s">
        <v>17</v>
      </c>
      <c r="K4665" t="s">
        <v>17</v>
      </c>
      <c r="L4665" t="s">
        <v>17</v>
      </c>
    </row>
    <row r="4666" spans="1:12" hidden="1" x14ac:dyDescent="0.25">
      <c r="A4666" s="2">
        <v>42643</v>
      </c>
      <c r="B4666" t="s">
        <v>19</v>
      </c>
      <c r="C4666">
        <v>2016</v>
      </c>
      <c r="D4666">
        <v>3</v>
      </c>
      <c r="E4666" t="s">
        <v>90</v>
      </c>
      <c r="F4666" t="s">
        <v>91</v>
      </c>
      <c r="G4666" t="s">
        <v>92</v>
      </c>
      <c r="H4666" t="s">
        <v>62</v>
      </c>
      <c r="I4666">
        <v>98.45</v>
      </c>
      <c r="J4666" t="s">
        <v>17</v>
      </c>
      <c r="K4666" t="s">
        <v>17</v>
      </c>
      <c r="L4666" t="s">
        <v>17</v>
      </c>
    </row>
    <row r="4667" spans="1:12" hidden="1" x14ac:dyDescent="0.25">
      <c r="A4667" s="2">
        <v>42735</v>
      </c>
      <c r="B4667" t="s">
        <v>20</v>
      </c>
      <c r="C4667">
        <v>2016</v>
      </c>
      <c r="D4667">
        <v>4</v>
      </c>
      <c r="E4667" t="s">
        <v>90</v>
      </c>
      <c r="F4667" t="s">
        <v>91</v>
      </c>
      <c r="G4667" t="s">
        <v>92</v>
      </c>
      <c r="H4667" t="s">
        <v>62</v>
      </c>
      <c r="I4667">
        <v>113.66</v>
      </c>
      <c r="J4667">
        <v>409.36</v>
      </c>
      <c r="K4667" t="s">
        <v>17</v>
      </c>
      <c r="L4667" t="s">
        <v>17</v>
      </c>
    </row>
    <row r="4668" spans="1:12" hidden="1" x14ac:dyDescent="0.25">
      <c r="A4668" s="2">
        <v>42825</v>
      </c>
      <c r="B4668" t="s">
        <v>21</v>
      </c>
      <c r="C4668">
        <v>2017</v>
      </c>
      <c r="D4668">
        <v>1</v>
      </c>
      <c r="E4668" t="s">
        <v>90</v>
      </c>
      <c r="F4668" t="s">
        <v>91</v>
      </c>
      <c r="G4668" t="s">
        <v>92</v>
      </c>
      <c r="H4668" t="s">
        <v>62</v>
      </c>
      <c r="I4668">
        <v>103.6</v>
      </c>
      <c r="J4668">
        <v>417.6</v>
      </c>
      <c r="K4668" t="s">
        <v>17</v>
      </c>
      <c r="L4668" t="s">
        <v>17</v>
      </c>
    </row>
    <row r="4669" spans="1:12" hidden="1" x14ac:dyDescent="0.25">
      <c r="A4669" s="2">
        <v>42916</v>
      </c>
      <c r="B4669" t="s">
        <v>22</v>
      </c>
      <c r="C4669">
        <v>2017</v>
      </c>
      <c r="D4669">
        <v>2</v>
      </c>
      <c r="E4669" t="s">
        <v>90</v>
      </c>
      <c r="F4669" t="s">
        <v>91</v>
      </c>
      <c r="G4669" t="s">
        <v>92</v>
      </c>
      <c r="H4669" t="s">
        <v>62</v>
      </c>
      <c r="I4669">
        <v>109.3</v>
      </c>
      <c r="J4669">
        <v>425.02</v>
      </c>
      <c r="K4669" t="s">
        <v>17</v>
      </c>
      <c r="L4669" t="s">
        <v>17</v>
      </c>
    </row>
    <row r="4670" spans="1:12" hidden="1" x14ac:dyDescent="0.25">
      <c r="A4670" s="2">
        <v>43008</v>
      </c>
      <c r="B4670" t="s">
        <v>23</v>
      </c>
      <c r="C4670">
        <v>2017</v>
      </c>
      <c r="D4670">
        <v>3</v>
      </c>
      <c r="E4670" t="s">
        <v>90</v>
      </c>
      <c r="F4670" t="s">
        <v>91</v>
      </c>
      <c r="G4670" t="s">
        <v>92</v>
      </c>
      <c r="H4670" t="s">
        <v>62</v>
      </c>
      <c r="I4670">
        <v>103.73</v>
      </c>
      <c r="J4670">
        <v>430.3</v>
      </c>
      <c r="K4670" t="s">
        <v>17</v>
      </c>
      <c r="L4670" t="s">
        <v>17</v>
      </c>
    </row>
    <row r="4671" spans="1:12" hidden="1" x14ac:dyDescent="0.25">
      <c r="A4671" s="2">
        <v>43100</v>
      </c>
      <c r="B4671" t="s">
        <v>24</v>
      </c>
      <c r="C4671">
        <v>2017</v>
      </c>
      <c r="D4671">
        <v>4</v>
      </c>
      <c r="E4671" t="s">
        <v>90</v>
      </c>
      <c r="F4671" t="s">
        <v>91</v>
      </c>
      <c r="G4671" t="s">
        <v>92</v>
      </c>
      <c r="H4671" t="s">
        <v>62</v>
      </c>
      <c r="I4671">
        <v>108.2</v>
      </c>
      <c r="J4671">
        <v>424.83</v>
      </c>
      <c r="K4671">
        <v>3.7790999999999998E-2</v>
      </c>
      <c r="L4671">
        <v>15.47</v>
      </c>
    </row>
    <row r="4672" spans="1:12" hidden="1" x14ac:dyDescent="0.25">
      <c r="A4672" s="2">
        <v>43190</v>
      </c>
      <c r="B4672" t="s">
        <v>25</v>
      </c>
      <c r="C4672">
        <v>2018</v>
      </c>
      <c r="D4672">
        <v>1</v>
      </c>
      <c r="E4672" t="s">
        <v>90</v>
      </c>
      <c r="F4672" t="s">
        <v>91</v>
      </c>
      <c r="G4672" t="s">
        <v>92</v>
      </c>
      <c r="H4672" t="s">
        <v>62</v>
      </c>
      <c r="I4672">
        <v>109.59</v>
      </c>
      <c r="J4672">
        <v>430.82</v>
      </c>
      <c r="K4672">
        <v>3.1656999999999998E-2</v>
      </c>
      <c r="L4672">
        <v>13.22</v>
      </c>
    </row>
    <row r="4673" spans="1:12" hidden="1" x14ac:dyDescent="0.25">
      <c r="A4673" s="2">
        <v>43281</v>
      </c>
      <c r="B4673" t="s">
        <v>26</v>
      </c>
      <c r="C4673">
        <v>2018</v>
      </c>
      <c r="D4673">
        <v>2</v>
      </c>
      <c r="E4673" t="s">
        <v>90</v>
      </c>
      <c r="F4673" t="s">
        <v>91</v>
      </c>
      <c r="G4673" t="s">
        <v>92</v>
      </c>
      <c r="H4673" t="s">
        <v>62</v>
      </c>
      <c r="I4673">
        <v>108.94</v>
      </c>
      <c r="J4673">
        <v>430.46</v>
      </c>
      <c r="K4673">
        <v>1.2799E-2</v>
      </c>
      <c r="L4673">
        <v>5.44</v>
      </c>
    </row>
    <row r="4674" spans="1:12" hidden="1" x14ac:dyDescent="0.25">
      <c r="A4674" s="2">
        <v>43373</v>
      </c>
      <c r="B4674" t="s">
        <v>27</v>
      </c>
      <c r="C4674">
        <v>2018</v>
      </c>
      <c r="D4674">
        <v>3</v>
      </c>
      <c r="E4674" t="s">
        <v>90</v>
      </c>
      <c r="F4674" t="s">
        <v>91</v>
      </c>
      <c r="G4674" t="s">
        <v>92</v>
      </c>
      <c r="H4674" t="s">
        <v>62</v>
      </c>
      <c r="I4674">
        <v>109.89</v>
      </c>
      <c r="J4674">
        <v>436.62</v>
      </c>
      <c r="K4674">
        <v>1.4687E-2</v>
      </c>
      <c r="L4674">
        <v>6.32</v>
      </c>
    </row>
    <row r="4675" spans="1:12" hidden="1" x14ac:dyDescent="0.25">
      <c r="A4675" s="2">
        <v>43465</v>
      </c>
      <c r="B4675" t="s">
        <v>28</v>
      </c>
      <c r="C4675">
        <v>2018</v>
      </c>
      <c r="D4675">
        <v>4</v>
      </c>
      <c r="E4675" t="s">
        <v>90</v>
      </c>
      <c r="F4675" t="s">
        <v>91</v>
      </c>
      <c r="G4675" t="s">
        <v>92</v>
      </c>
      <c r="H4675" t="s">
        <v>62</v>
      </c>
      <c r="I4675">
        <v>111.37</v>
      </c>
      <c r="J4675">
        <v>439.8</v>
      </c>
      <c r="K4675">
        <v>3.5237999999999998E-2</v>
      </c>
      <c r="L4675">
        <v>14.97</v>
      </c>
    </row>
    <row r="4676" spans="1:12" hidden="1" x14ac:dyDescent="0.25">
      <c r="A4676" s="2">
        <v>43555</v>
      </c>
      <c r="B4676" t="s">
        <v>29</v>
      </c>
      <c r="C4676">
        <v>2019</v>
      </c>
      <c r="D4676">
        <v>1</v>
      </c>
      <c r="E4676" t="s">
        <v>90</v>
      </c>
      <c r="F4676" t="s">
        <v>91</v>
      </c>
      <c r="G4676" t="s">
        <v>92</v>
      </c>
      <c r="H4676" t="s">
        <v>62</v>
      </c>
      <c r="I4676">
        <v>102.18</v>
      </c>
      <c r="J4676">
        <v>432.38</v>
      </c>
      <c r="K4676">
        <v>3.6210000000000001E-3</v>
      </c>
      <c r="L4676">
        <v>1.56</v>
      </c>
    </row>
    <row r="4677" spans="1:12" hidden="1" x14ac:dyDescent="0.25">
      <c r="A4677" s="2">
        <v>43646</v>
      </c>
      <c r="B4677" t="s">
        <v>30</v>
      </c>
      <c r="C4677">
        <v>2019</v>
      </c>
      <c r="D4677">
        <v>2</v>
      </c>
      <c r="E4677" t="s">
        <v>90</v>
      </c>
      <c r="F4677" t="s">
        <v>91</v>
      </c>
      <c r="G4677" t="s">
        <v>92</v>
      </c>
      <c r="H4677" t="s">
        <v>62</v>
      </c>
      <c r="I4677">
        <v>105.85</v>
      </c>
      <c r="J4677">
        <v>429.3</v>
      </c>
      <c r="K4677">
        <v>-2.6949999999999999E-3</v>
      </c>
      <c r="L4677">
        <v>-1.1599999999999999</v>
      </c>
    </row>
    <row r="4678" spans="1:12" hidden="1" x14ac:dyDescent="0.25">
      <c r="A4678" s="2">
        <v>43738</v>
      </c>
      <c r="B4678" t="s">
        <v>31</v>
      </c>
      <c r="C4678">
        <v>2019</v>
      </c>
      <c r="D4678">
        <v>3</v>
      </c>
      <c r="E4678" t="s">
        <v>90</v>
      </c>
      <c r="F4678" t="s">
        <v>91</v>
      </c>
      <c r="G4678" t="s">
        <v>92</v>
      </c>
      <c r="H4678" t="s">
        <v>62</v>
      </c>
      <c r="I4678">
        <v>113.39</v>
      </c>
      <c r="J4678">
        <v>432.79</v>
      </c>
      <c r="K4678">
        <v>-8.7720000000000003E-3</v>
      </c>
      <c r="L4678">
        <v>-3.83</v>
      </c>
    </row>
    <row r="4679" spans="1:12" hidden="1" x14ac:dyDescent="0.25">
      <c r="A4679" s="2">
        <v>43830</v>
      </c>
      <c r="B4679" t="s">
        <v>32</v>
      </c>
      <c r="C4679">
        <v>2019</v>
      </c>
      <c r="D4679">
        <v>4</v>
      </c>
      <c r="E4679" t="s">
        <v>90</v>
      </c>
      <c r="F4679" t="s">
        <v>91</v>
      </c>
      <c r="G4679" t="s">
        <v>92</v>
      </c>
      <c r="H4679" t="s">
        <v>62</v>
      </c>
      <c r="I4679">
        <v>111.27</v>
      </c>
      <c r="J4679">
        <v>432.69</v>
      </c>
      <c r="K4679">
        <v>-1.6166E-2</v>
      </c>
      <c r="L4679">
        <v>-7.11</v>
      </c>
    </row>
    <row r="4680" spans="1:12" hidden="1" x14ac:dyDescent="0.25">
      <c r="A4680" s="2">
        <v>43921</v>
      </c>
      <c r="B4680" t="s">
        <v>33</v>
      </c>
      <c r="C4680">
        <v>2020</v>
      </c>
      <c r="D4680">
        <v>1</v>
      </c>
      <c r="E4680" t="s">
        <v>90</v>
      </c>
      <c r="F4680" t="s">
        <v>91</v>
      </c>
      <c r="G4680" t="s">
        <v>92</v>
      </c>
      <c r="H4680" t="s">
        <v>62</v>
      </c>
      <c r="I4680">
        <v>113.68</v>
      </c>
      <c r="J4680">
        <v>444.19</v>
      </c>
      <c r="K4680">
        <v>2.7314000000000001E-2</v>
      </c>
      <c r="L4680">
        <v>11.81</v>
      </c>
    </row>
    <row r="4681" spans="1:12" hidden="1" x14ac:dyDescent="0.25">
      <c r="A4681" s="2">
        <v>44012</v>
      </c>
      <c r="B4681" t="s">
        <v>34</v>
      </c>
      <c r="C4681">
        <v>2020</v>
      </c>
      <c r="D4681">
        <v>2</v>
      </c>
      <c r="E4681" t="s">
        <v>90</v>
      </c>
      <c r="F4681" t="s">
        <v>91</v>
      </c>
      <c r="G4681" t="s">
        <v>92</v>
      </c>
      <c r="H4681" t="s">
        <v>62</v>
      </c>
      <c r="I4681">
        <v>108.78</v>
      </c>
      <c r="J4681">
        <v>447.12</v>
      </c>
      <c r="K4681">
        <v>4.1508999999999997E-2</v>
      </c>
      <c r="L4681">
        <v>17.82</v>
      </c>
    </row>
    <row r="4682" spans="1:12" hidden="1" x14ac:dyDescent="0.25">
      <c r="A4682" s="2">
        <v>44104</v>
      </c>
      <c r="B4682" t="s">
        <v>35</v>
      </c>
      <c r="C4682">
        <v>2020</v>
      </c>
      <c r="D4682">
        <v>3</v>
      </c>
      <c r="E4682" t="s">
        <v>90</v>
      </c>
      <c r="F4682" t="s">
        <v>91</v>
      </c>
      <c r="G4682" t="s">
        <v>92</v>
      </c>
      <c r="H4682" t="s">
        <v>62</v>
      </c>
      <c r="I4682">
        <v>110.65</v>
      </c>
      <c r="J4682">
        <v>444.38</v>
      </c>
      <c r="K4682">
        <v>2.6780000000000002E-2</v>
      </c>
      <c r="L4682">
        <v>11.59</v>
      </c>
    </row>
    <row r="4683" spans="1:12" hidden="1" x14ac:dyDescent="0.25">
      <c r="A4683" s="2">
        <v>44196</v>
      </c>
      <c r="B4683" t="s">
        <v>36</v>
      </c>
      <c r="C4683">
        <v>2020</v>
      </c>
      <c r="D4683">
        <v>4</v>
      </c>
      <c r="E4683" t="s">
        <v>90</v>
      </c>
      <c r="F4683" t="s">
        <v>91</v>
      </c>
      <c r="G4683" t="s">
        <v>92</v>
      </c>
      <c r="H4683" t="s">
        <v>62</v>
      </c>
      <c r="I4683">
        <v>128.37</v>
      </c>
      <c r="J4683">
        <v>461.48</v>
      </c>
      <c r="K4683">
        <v>6.6536999999999999E-2</v>
      </c>
      <c r="L4683">
        <v>28.79</v>
      </c>
    </row>
    <row r="4684" spans="1:12" hidden="1" x14ac:dyDescent="0.25">
      <c r="A4684" s="2">
        <v>44286</v>
      </c>
      <c r="B4684" t="s">
        <v>37</v>
      </c>
      <c r="C4684">
        <v>2021</v>
      </c>
      <c r="D4684">
        <v>1</v>
      </c>
      <c r="E4684" t="s">
        <v>90</v>
      </c>
      <c r="F4684" t="s">
        <v>91</v>
      </c>
      <c r="G4684" t="s">
        <v>92</v>
      </c>
      <c r="H4684" t="s">
        <v>62</v>
      </c>
      <c r="I4684">
        <v>110.48</v>
      </c>
      <c r="J4684">
        <v>458.28</v>
      </c>
      <c r="K4684">
        <v>3.1720999999999999E-2</v>
      </c>
      <c r="L4684">
        <v>14.09</v>
      </c>
    </row>
    <row r="4685" spans="1:12" hidden="1" x14ac:dyDescent="0.25">
      <c r="A4685" s="2">
        <v>44377</v>
      </c>
      <c r="B4685" t="s">
        <v>38</v>
      </c>
      <c r="C4685">
        <v>2021</v>
      </c>
      <c r="D4685">
        <v>2</v>
      </c>
      <c r="E4685" t="s">
        <v>90</v>
      </c>
      <c r="F4685" t="s">
        <v>91</v>
      </c>
      <c r="G4685" t="s">
        <v>92</v>
      </c>
      <c r="H4685" t="s">
        <v>62</v>
      </c>
      <c r="I4685">
        <v>121.04</v>
      </c>
      <c r="J4685">
        <v>470.54</v>
      </c>
      <c r="K4685">
        <v>5.2380000000000003E-2</v>
      </c>
      <c r="L4685">
        <v>23.42</v>
      </c>
    </row>
    <row r="4686" spans="1:12" hidden="1" x14ac:dyDescent="0.25">
      <c r="A4686" s="2">
        <v>44469</v>
      </c>
      <c r="B4686" t="s">
        <v>39</v>
      </c>
      <c r="C4686">
        <v>2021</v>
      </c>
      <c r="D4686">
        <v>3</v>
      </c>
      <c r="E4686" t="s">
        <v>90</v>
      </c>
      <c r="F4686" t="s">
        <v>91</v>
      </c>
      <c r="G4686" t="s">
        <v>92</v>
      </c>
      <c r="H4686" t="s">
        <v>62</v>
      </c>
      <c r="I4686">
        <v>125.8</v>
      </c>
      <c r="J4686">
        <v>485.69</v>
      </c>
      <c r="K4686">
        <v>9.2961000000000002E-2</v>
      </c>
      <c r="L4686">
        <v>41.31</v>
      </c>
    </row>
    <row r="4687" spans="1:12" hidden="1" x14ac:dyDescent="0.25">
      <c r="A4687" s="2">
        <v>44561</v>
      </c>
      <c r="B4687" t="s">
        <v>40</v>
      </c>
      <c r="C4687">
        <v>2021</v>
      </c>
      <c r="D4687">
        <v>4</v>
      </c>
      <c r="E4687" t="s">
        <v>90</v>
      </c>
      <c r="F4687" t="s">
        <v>91</v>
      </c>
      <c r="G4687" t="s">
        <v>92</v>
      </c>
      <c r="H4687" t="s">
        <v>62</v>
      </c>
      <c r="I4687">
        <v>128.22</v>
      </c>
      <c r="J4687">
        <v>485.54</v>
      </c>
      <c r="K4687">
        <v>5.2137000000000003E-2</v>
      </c>
      <c r="L4687">
        <v>24.06</v>
      </c>
    </row>
    <row r="4688" spans="1:12" hidden="1" x14ac:dyDescent="0.25">
      <c r="A4688" s="2">
        <v>44651</v>
      </c>
      <c r="B4688" t="s">
        <v>41</v>
      </c>
      <c r="C4688">
        <v>2022</v>
      </c>
      <c r="D4688">
        <v>1</v>
      </c>
      <c r="E4688" t="s">
        <v>90</v>
      </c>
      <c r="F4688" t="s">
        <v>91</v>
      </c>
      <c r="G4688" t="s">
        <v>92</v>
      </c>
      <c r="H4688" t="s">
        <v>62</v>
      </c>
      <c r="I4688">
        <v>122.97</v>
      </c>
      <c r="J4688">
        <v>498.03</v>
      </c>
      <c r="K4688">
        <v>8.6736999999999995E-2</v>
      </c>
      <c r="L4688">
        <v>39.75</v>
      </c>
    </row>
    <row r="4689" spans="1:12" hidden="1" x14ac:dyDescent="0.25">
      <c r="A4689" s="2">
        <v>44742</v>
      </c>
      <c r="B4689" t="s">
        <v>42</v>
      </c>
      <c r="C4689">
        <v>2022</v>
      </c>
      <c r="D4689">
        <v>2</v>
      </c>
      <c r="E4689" t="s">
        <v>90</v>
      </c>
      <c r="F4689" t="s">
        <v>91</v>
      </c>
      <c r="G4689" t="s">
        <v>92</v>
      </c>
      <c r="H4689" t="s">
        <v>62</v>
      </c>
      <c r="I4689">
        <v>129.12</v>
      </c>
      <c r="J4689">
        <v>506.11</v>
      </c>
      <c r="K4689">
        <v>7.5593999999999995E-2</v>
      </c>
      <c r="L4689">
        <v>35.57</v>
      </c>
    </row>
    <row r="4690" spans="1:12" hidden="1" x14ac:dyDescent="0.25">
      <c r="A4690" s="2">
        <v>44834</v>
      </c>
      <c r="B4690" t="s">
        <v>43</v>
      </c>
      <c r="C4690">
        <v>2022</v>
      </c>
      <c r="D4690">
        <v>3</v>
      </c>
      <c r="E4690" t="s">
        <v>90</v>
      </c>
      <c r="F4690" t="s">
        <v>91</v>
      </c>
      <c r="G4690" t="s">
        <v>92</v>
      </c>
      <c r="H4690" t="s">
        <v>62</v>
      </c>
      <c r="I4690">
        <v>129.6</v>
      </c>
      <c r="J4690">
        <v>509.91</v>
      </c>
      <c r="K4690">
        <v>4.9867000000000002E-2</v>
      </c>
      <c r="L4690">
        <v>24.22</v>
      </c>
    </row>
    <row r="4691" spans="1:12" hidden="1" x14ac:dyDescent="0.25">
      <c r="A4691" s="2">
        <v>44926</v>
      </c>
      <c r="B4691" t="s">
        <v>44</v>
      </c>
      <c r="C4691">
        <v>2022</v>
      </c>
      <c r="D4691">
        <v>4</v>
      </c>
      <c r="E4691" t="s">
        <v>90</v>
      </c>
      <c r="F4691" t="s">
        <v>91</v>
      </c>
      <c r="G4691" t="s">
        <v>92</v>
      </c>
      <c r="H4691" t="s">
        <v>62</v>
      </c>
      <c r="I4691">
        <v>134.08000000000001</v>
      </c>
      <c r="J4691">
        <v>515.76</v>
      </c>
      <c r="K4691">
        <v>6.2239999999999997E-2</v>
      </c>
      <c r="L4691">
        <v>30.22</v>
      </c>
    </row>
    <row r="4692" spans="1:12" hidden="1" x14ac:dyDescent="0.25">
      <c r="A4692" s="2">
        <v>45016</v>
      </c>
      <c r="B4692" t="s">
        <v>45</v>
      </c>
      <c r="C4692">
        <v>2023</v>
      </c>
      <c r="D4692">
        <v>1</v>
      </c>
      <c r="E4692" t="s">
        <v>90</v>
      </c>
      <c r="F4692" t="s">
        <v>91</v>
      </c>
      <c r="G4692" t="s">
        <v>92</v>
      </c>
      <c r="H4692" t="s">
        <v>62</v>
      </c>
      <c r="I4692">
        <v>127.79</v>
      </c>
      <c r="J4692">
        <v>520.58000000000004</v>
      </c>
      <c r="K4692">
        <v>4.5277999999999999E-2</v>
      </c>
      <c r="L4692">
        <v>22.55</v>
      </c>
    </row>
    <row r="4693" spans="1:12" hidden="1" x14ac:dyDescent="0.25">
      <c r="A4693" s="2">
        <v>45107</v>
      </c>
      <c r="B4693" t="s">
        <v>46</v>
      </c>
      <c r="C4693">
        <v>2023</v>
      </c>
      <c r="D4693">
        <v>2</v>
      </c>
      <c r="E4693" t="s">
        <v>90</v>
      </c>
      <c r="F4693" t="s">
        <v>91</v>
      </c>
      <c r="G4693" t="s">
        <v>92</v>
      </c>
      <c r="H4693" t="s">
        <v>62</v>
      </c>
      <c r="I4693">
        <v>131.49</v>
      </c>
      <c r="J4693">
        <v>522.96</v>
      </c>
      <c r="K4693">
        <v>3.3293000000000003E-2</v>
      </c>
      <c r="L4693">
        <v>16.850000000000001</v>
      </c>
    </row>
    <row r="4694" spans="1:12" hidden="1" x14ac:dyDescent="0.25">
      <c r="A4694" s="2">
        <v>45199</v>
      </c>
      <c r="B4694" t="s">
        <v>47</v>
      </c>
      <c r="C4694">
        <v>2023</v>
      </c>
      <c r="D4694">
        <v>3</v>
      </c>
      <c r="E4694" t="s">
        <v>90</v>
      </c>
      <c r="F4694" t="s">
        <v>91</v>
      </c>
      <c r="G4694" t="s">
        <v>92</v>
      </c>
      <c r="H4694" t="s">
        <v>62</v>
      </c>
      <c r="I4694">
        <v>128.1</v>
      </c>
      <c r="J4694">
        <v>521.46</v>
      </c>
      <c r="K4694">
        <v>2.2651000000000001E-2</v>
      </c>
      <c r="L4694">
        <v>11.55</v>
      </c>
    </row>
    <row r="4695" spans="1:12" hidden="1" x14ac:dyDescent="0.25">
      <c r="A4695" s="2">
        <v>45291</v>
      </c>
      <c r="B4695" t="s">
        <v>48</v>
      </c>
      <c r="C4695">
        <v>2023</v>
      </c>
      <c r="D4695">
        <v>4</v>
      </c>
      <c r="E4695" t="s">
        <v>90</v>
      </c>
      <c r="F4695" t="s">
        <v>91</v>
      </c>
      <c r="G4695" t="s">
        <v>92</v>
      </c>
      <c r="H4695" t="s">
        <v>62</v>
      </c>
      <c r="I4695">
        <v>142.38999999999999</v>
      </c>
      <c r="J4695">
        <v>529.77</v>
      </c>
      <c r="K4695">
        <v>2.7164000000000001E-2</v>
      </c>
      <c r="L4695">
        <v>14.01</v>
      </c>
    </row>
    <row r="4696" spans="1:12" hidden="1" x14ac:dyDescent="0.25">
      <c r="A4696" s="2">
        <v>45382</v>
      </c>
      <c r="B4696" t="s">
        <v>49</v>
      </c>
      <c r="C4696">
        <v>2024</v>
      </c>
      <c r="D4696">
        <v>1</v>
      </c>
      <c r="E4696" t="s">
        <v>90</v>
      </c>
      <c r="F4696" t="s">
        <v>91</v>
      </c>
      <c r="G4696" t="s">
        <v>92</v>
      </c>
      <c r="H4696" t="s">
        <v>62</v>
      </c>
      <c r="I4696">
        <v>136.65</v>
      </c>
      <c r="J4696">
        <v>538.64</v>
      </c>
      <c r="K4696">
        <v>3.4692000000000001E-2</v>
      </c>
      <c r="L4696">
        <v>18.059999999999999</v>
      </c>
    </row>
    <row r="4697" spans="1:12" hidden="1" x14ac:dyDescent="0.25">
      <c r="A4697" s="2">
        <v>45473</v>
      </c>
      <c r="B4697" t="s">
        <v>50</v>
      </c>
      <c r="C4697">
        <v>2024</v>
      </c>
      <c r="D4697">
        <v>2</v>
      </c>
      <c r="E4697" t="s">
        <v>90</v>
      </c>
      <c r="F4697" t="s">
        <v>91</v>
      </c>
      <c r="G4697" t="s">
        <v>92</v>
      </c>
      <c r="H4697" t="s">
        <v>62</v>
      </c>
      <c r="I4697">
        <v>141.18</v>
      </c>
      <c r="J4697">
        <v>548.32000000000005</v>
      </c>
      <c r="K4697">
        <v>4.8493000000000001E-2</v>
      </c>
      <c r="L4697">
        <v>25.36</v>
      </c>
    </row>
    <row r="4698" spans="1:12" hidden="1" x14ac:dyDescent="0.25">
      <c r="A4698" s="2">
        <v>45565</v>
      </c>
      <c r="B4698" t="s">
        <v>51</v>
      </c>
      <c r="C4698">
        <v>2024</v>
      </c>
      <c r="D4698">
        <v>3</v>
      </c>
      <c r="E4698" t="s">
        <v>90</v>
      </c>
      <c r="F4698" t="s">
        <v>91</v>
      </c>
      <c r="G4698" t="s">
        <v>92</v>
      </c>
      <c r="H4698" t="s">
        <v>62</v>
      </c>
      <c r="I4698">
        <v>137.81</v>
      </c>
      <c r="J4698">
        <v>558.03</v>
      </c>
      <c r="K4698">
        <v>7.0129999999999998E-2</v>
      </c>
      <c r="L4698">
        <v>36.57</v>
      </c>
    </row>
    <row r="4699" spans="1:12" hidden="1" x14ac:dyDescent="0.25">
      <c r="A4699" s="2">
        <v>45657</v>
      </c>
      <c r="B4699" t="s">
        <v>52</v>
      </c>
      <c r="C4699">
        <v>2024</v>
      </c>
      <c r="D4699">
        <v>4</v>
      </c>
      <c r="E4699" t="s">
        <v>90</v>
      </c>
      <c r="F4699" t="s">
        <v>91</v>
      </c>
      <c r="G4699" t="s">
        <v>92</v>
      </c>
      <c r="H4699" t="s">
        <v>62</v>
      </c>
      <c r="I4699">
        <v>147.47999999999999</v>
      </c>
      <c r="J4699">
        <v>563.12</v>
      </c>
      <c r="K4699">
        <v>6.2951999999999994E-2</v>
      </c>
      <c r="L4699">
        <v>33.35</v>
      </c>
    </row>
    <row r="4700" spans="1:12" hidden="1" x14ac:dyDescent="0.25">
      <c r="A4700" s="2">
        <v>45747</v>
      </c>
      <c r="B4700" t="s">
        <v>53</v>
      </c>
      <c r="C4700">
        <v>2025</v>
      </c>
      <c r="D4700">
        <v>1</v>
      </c>
      <c r="E4700" t="s">
        <v>90</v>
      </c>
      <c r="F4700" t="s">
        <v>91</v>
      </c>
      <c r="G4700" t="s">
        <v>92</v>
      </c>
      <c r="H4700" t="s">
        <v>62</v>
      </c>
      <c r="I4700">
        <v>136.71</v>
      </c>
      <c r="J4700">
        <v>563.16999999999996</v>
      </c>
      <c r="K4700">
        <v>4.5540999999999998E-2</v>
      </c>
      <c r="L4700">
        <v>24.53</v>
      </c>
    </row>
    <row r="4701" spans="1:12" hidden="1" x14ac:dyDescent="0.25">
      <c r="A4701" s="2">
        <v>42460</v>
      </c>
      <c r="B4701" t="s">
        <v>12</v>
      </c>
      <c r="C4701">
        <v>2016</v>
      </c>
      <c r="D4701">
        <v>1</v>
      </c>
      <c r="E4701" t="s">
        <v>90</v>
      </c>
      <c r="F4701" t="s">
        <v>91</v>
      </c>
      <c r="G4701" t="s">
        <v>92</v>
      </c>
      <c r="H4701" t="s">
        <v>63</v>
      </c>
      <c r="I4701">
        <v>23.78</v>
      </c>
      <c r="J4701" t="s">
        <v>17</v>
      </c>
      <c r="K4701" t="s">
        <v>17</v>
      </c>
      <c r="L4701" t="s">
        <v>17</v>
      </c>
    </row>
    <row r="4702" spans="1:12" hidden="1" x14ac:dyDescent="0.25">
      <c r="A4702" s="2">
        <v>42551</v>
      </c>
      <c r="B4702" t="s">
        <v>18</v>
      </c>
      <c r="C4702">
        <v>2016</v>
      </c>
      <c r="D4702">
        <v>2</v>
      </c>
      <c r="E4702" t="s">
        <v>90</v>
      </c>
      <c r="F4702" t="s">
        <v>91</v>
      </c>
      <c r="G4702" t="s">
        <v>92</v>
      </c>
      <c r="H4702" t="s">
        <v>63</v>
      </c>
      <c r="I4702">
        <v>23.55</v>
      </c>
      <c r="J4702" t="s">
        <v>17</v>
      </c>
      <c r="K4702" t="s">
        <v>17</v>
      </c>
      <c r="L4702" t="s">
        <v>17</v>
      </c>
    </row>
    <row r="4703" spans="1:12" hidden="1" x14ac:dyDescent="0.25">
      <c r="A4703" s="2">
        <v>42643</v>
      </c>
      <c r="B4703" t="s">
        <v>19</v>
      </c>
      <c r="C4703">
        <v>2016</v>
      </c>
      <c r="D4703">
        <v>3</v>
      </c>
      <c r="E4703" t="s">
        <v>90</v>
      </c>
      <c r="F4703" t="s">
        <v>91</v>
      </c>
      <c r="G4703" t="s">
        <v>92</v>
      </c>
      <c r="H4703" t="s">
        <v>63</v>
      </c>
      <c r="I4703">
        <v>21.84</v>
      </c>
      <c r="J4703" t="s">
        <v>17</v>
      </c>
      <c r="K4703" t="s">
        <v>17</v>
      </c>
      <c r="L4703" t="s">
        <v>17</v>
      </c>
    </row>
    <row r="4704" spans="1:12" hidden="1" x14ac:dyDescent="0.25">
      <c r="A4704" s="2">
        <v>42735</v>
      </c>
      <c r="B4704" t="s">
        <v>20</v>
      </c>
      <c r="C4704">
        <v>2016</v>
      </c>
      <c r="D4704">
        <v>4</v>
      </c>
      <c r="E4704" t="s">
        <v>90</v>
      </c>
      <c r="F4704" t="s">
        <v>91</v>
      </c>
      <c r="G4704" t="s">
        <v>92</v>
      </c>
      <c r="H4704" t="s">
        <v>63</v>
      </c>
      <c r="I4704">
        <v>25.91</v>
      </c>
      <c r="J4704">
        <v>95.08</v>
      </c>
      <c r="K4704" t="s">
        <v>17</v>
      </c>
      <c r="L4704" t="s">
        <v>17</v>
      </c>
    </row>
    <row r="4705" spans="1:12" hidden="1" x14ac:dyDescent="0.25">
      <c r="A4705" s="2">
        <v>42825</v>
      </c>
      <c r="B4705" t="s">
        <v>21</v>
      </c>
      <c r="C4705">
        <v>2017</v>
      </c>
      <c r="D4705">
        <v>1</v>
      </c>
      <c r="E4705" t="s">
        <v>90</v>
      </c>
      <c r="F4705" t="s">
        <v>91</v>
      </c>
      <c r="G4705" t="s">
        <v>92</v>
      </c>
      <c r="H4705" t="s">
        <v>63</v>
      </c>
      <c r="I4705">
        <v>27.69</v>
      </c>
      <c r="J4705">
        <v>98.99</v>
      </c>
      <c r="K4705" t="s">
        <v>17</v>
      </c>
      <c r="L4705" t="s">
        <v>17</v>
      </c>
    </row>
    <row r="4706" spans="1:12" hidden="1" x14ac:dyDescent="0.25">
      <c r="A4706" s="2">
        <v>42916</v>
      </c>
      <c r="B4706" t="s">
        <v>22</v>
      </c>
      <c r="C4706">
        <v>2017</v>
      </c>
      <c r="D4706">
        <v>2</v>
      </c>
      <c r="E4706" t="s">
        <v>90</v>
      </c>
      <c r="F4706" t="s">
        <v>91</v>
      </c>
      <c r="G4706" t="s">
        <v>92</v>
      </c>
      <c r="H4706" t="s">
        <v>63</v>
      </c>
      <c r="I4706">
        <v>25.96</v>
      </c>
      <c r="J4706">
        <v>101.4</v>
      </c>
      <c r="K4706" t="s">
        <v>17</v>
      </c>
      <c r="L4706" t="s">
        <v>17</v>
      </c>
    </row>
    <row r="4707" spans="1:12" hidden="1" x14ac:dyDescent="0.25">
      <c r="A4707" s="2">
        <v>43008</v>
      </c>
      <c r="B4707" t="s">
        <v>23</v>
      </c>
      <c r="C4707">
        <v>2017</v>
      </c>
      <c r="D4707">
        <v>3</v>
      </c>
      <c r="E4707" t="s">
        <v>90</v>
      </c>
      <c r="F4707" t="s">
        <v>91</v>
      </c>
      <c r="G4707" t="s">
        <v>92</v>
      </c>
      <c r="H4707" t="s">
        <v>63</v>
      </c>
      <c r="I4707">
        <v>23.69</v>
      </c>
      <c r="J4707">
        <v>103.25</v>
      </c>
      <c r="K4707" t="s">
        <v>17</v>
      </c>
      <c r="L4707" t="s">
        <v>17</v>
      </c>
    </row>
    <row r="4708" spans="1:12" hidden="1" x14ac:dyDescent="0.25">
      <c r="A4708" s="2">
        <v>43100</v>
      </c>
      <c r="B4708" t="s">
        <v>24</v>
      </c>
      <c r="C4708">
        <v>2017</v>
      </c>
      <c r="D4708">
        <v>4</v>
      </c>
      <c r="E4708" t="s">
        <v>90</v>
      </c>
      <c r="F4708" t="s">
        <v>91</v>
      </c>
      <c r="G4708" t="s">
        <v>92</v>
      </c>
      <c r="H4708" t="s">
        <v>63</v>
      </c>
      <c r="I4708">
        <v>27.21</v>
      </c>
      <c r="J4708">
        <v>104.55</v>
      </c>
      <c r="K4708">
        <v>9.9599999999999994E-2</v>
      </c>
      <c r="L4708">
        <v>9.4700000000000006</v>
      </c>
    </row>
    <row r="4709" spans="1:12" hidden="1" x14ac:dyDescent="0.25">
      <c r="A4709" s="2">
        <v>43190</v>
      </c>
      <c r="B4709" t="s">
        <v>25</v>
      </c>
      <c r="C4709">
        <v>2018</v>
      </c>
      <c r="D4709">
        <v>1</v>
      </c>
      <c r="E4709" t="s">
        <v>90</v>
      </c>
      <c r="F4709" t="s">
        <v>91</v>
      </c>
      <c r="G4709" t="s">
        <v>92</v>
      </c>
      <c r="H4709" t="s">
        <v>63</v>
      </c>
      <c r="I4709">
        <v>27.79</v>
      </c>
      <c r="J4709">
        <v>104.65</v>
      </c>
      <c r="K4709">
        <v>5.7176999999999999E-2</v>
      </c>
      <c r="L4709">
        <v>5.66</v>
      </c>
    </row>
    <row r="4710" spans="1:12" hidden="1" x14ac:dyDescent="0.25">
      <c r="A4710" s="2">
        <v>43281</v>
      </c>
      <c r="B4710" t="s">
        <v>26</v>
      </c>
      <c r="C4710">
        <v>2018</v>
      </c>
      <c r="D4710">
        <v>2</v>
      </c>
      <c r="E4710" t="s">
        <v>90</v>
      </c>
      <c r="F4710" t="s">
        <v>91</v>
      </c>
      <c r="G4710" t="s">
        <v>92</v>
      </c>
      <c r="H4710" t="s">
        <v>63</v>
      </c>
      <c r="I4710">
        <v>27.02</v>
      </c>
      <c r="J4710">
        <v>105.71</v>
      </c>
      <c r="K4710">
        <v>4.2505000000000001E-2</v>
      </c>
      <c r="L4710">
        <v>4.3099999999999996</v>
      </c>
    </row>
    <row r="4711" spans="1:12" hidden="1" x14ac:dyDescent="0.25">
      <c r="A4711" s="2">
        <v>43373</v>
      </c>
      <c r="B4711" t="s">
        <v>27</v>
      </c>
      <c r="C4711">
        <v>2018</v>
      </c>
      <c r="D4711">
        <v>3</v>
      </c>
      <c r="E4711" t="s">
        <v>90</v>
      </c>
      <c r="F4711" t="s">
        <v>91</v>
      </c>
      <c r="G4711" t="s">
        <v>92</v>
      </c>
      <c r="H4711" t="s">
        <v>63</v>
      </c>
      <c r="I4711">
        <v>26.46</v>
      </c>
      <c r="J4711">
        <v>108.47</v>
      </c>
      <c r="K4711">
        <v>5.0556999999999998E-2</v>
      </c>
      <c r="L4711">
        <v>5.22</v>
      </c>
    </row>
    <row r="4712" spans="1:12" hidden="1" x14ac:dyDescent="0.25">
      <c r="A4712" s="2">
        <v>43465</v>
      </c>
      <c r="B4712" t="s">
        <v>28</v>
      </c>
      <c r="C4712">
        <v>2018</v>
      </c>
      <c r="D4712">
        <v>4</v>
      </c>
      <c r="E4712" t="s">
        <v>90</v>
      </c>
      <c r="F4712" t="s">
        <v>91</v>
      </c>
      <c r="G4712" t="s">
        <v>92</v>
      </c>
      <c r="H4712" t="s">
        <v>63</v>
      </c>
      <c r="I4712">
        <v>29.86</v>
      </c>
      <c r="J4712">
        <v>111.13</v>
      </c>
      <c r="K4712">
        <v>6.2936000000000006E-2</v>
      </c>
      <c r="L4712">
        <v>6.58</v>
      </c>
    </row>
    <row r="4713" spans="1:12" hidden="1" x14ac:dyDescent="0.25">
      <c r="A4713" s="2">
        <v>43555</v>
      </c>
      <c r="B4713" t="s">
        <v>29</v>
      </c>
      <c r="C4713">
        <v>2019</v>
      </c>
      <c r="D4713">
        <v>1</v>
      </c>
      <c r="E4713" t="s">
        <v>90</v>
      </c>
      <c r="F4713" t="s">
        <v>91</v>
      </c>
      <c r="G4713" t="s">
        <v>92</v>
      </c>
      <c r="H4713" t="s">
        <v>63</v>
      </c>
      <c r="I4713">
        <v>30.05</v>
      </c>
      <c r="J4713">
        <v>113.38</v>
      </c>
      <c r="K4713">
        <v>8.3420999999999995E-2</v>
      </c>
      <c r="L4713">
        <v>8.73</v>
      </c>
    </row>
    <row r="4714" spans="1:12" hidden="1" x14ac:dyDescent="0.25">
      <c r="A4714" s="2">
        <v>43646</v>
      </c>
      <c r="B4714" t="s">
        <v>30</v>
      </c>
      <c r="C4714">
        <v>2019</v>
      </c>
      <c r="D4714">
        <v>2</v>
      </c>
      <c r="E4714" t="s">
        <v>90</v>
      </c>
      <c r="F4714" t="s">
        <v>91</v>
      </c>
      <c r="G4714" t="s">
        <v>92</v>
      </c>
      <c r="H4714" t="s">
        <v>63</v>
      </c>
      <c r="I4714">
        <v>28.43</v>
      </c>
      <c r="J4714">
        <v>114.79</v>
      </c>
      <c r="K4714">
        <v>8.5894999999999999E-2</v>
      </c>
      <c r="L4714">
        <v>9.08</v>
      </c>
    </row>
    <row r="4715" spans="1:12" hidden="1" x14ac:dyDescent="0.25">
      <c r="A4715" s="2">
        <v>43738</v>
      </c>
      <c r="B4715" t="s">
        <v>31</v>
      </c>
      <c r="C4715">
        <v>2019</v>
      </c>
      <c r="D4715">
        <v>3</v>
      </c>
      <c r="E4715" t="s">
        <v>90</v>
      </c>
      <c r="F4715" t="s">
        <v>91</v>
      </c>
      <c r="G4715" t="s">
        <v>92</v>
      </c>
      <c r="H4715" t="s">
        <v>63</v>
      </c>
      <c r="I4715">
        <v>26.82</v>
      </c>
      <c r="J4715">
        <v>115.15</v>
      </c>
      <c r="K4715">
        <v>6.1584E-2</v>
      </c>
      <c r="L4715">
        <v>6.68</v>
      </c>
    </row>
    <row r="4716" spans="1:12" hidden="1" x14ac:dyDescent="0.25">
      <c r="A4716" s="2">
        <v>43830</v>
      </c>
      <c r="B4716" t="s">
        <v>32</v>
      </c>
      <c r="C4716">
        <v>2019</v>
      </c>
      <c r="D4716">
        <v>4</v>
      </c>
      <c r="E4716" t="s">
        <v>90</v>
      </c>
      <c r="F4716" t="s">
        <v>91</v>
      </c>
      <c r="G4716" t="s">
        <v>92</v>
      </c>
      <c r="H4716" t="s">
        <v>63</v>
      </c>
      <c r="I4716">
        <v>31.39</v>
      </c>
      <c r="J4716">
        <v>116.68</v>
      </c>
      <c r="K4716">
        <v>4.9942E-2</v>
      </c>
      <c r="L4716">
        <v>5.55</v>
      </c>
    </row>
    <row r="4717" spans="1:12" hidden="1" x14ac:dyDescent="0.25">
      <c r="A4717" s="2">
        <v>43921</v>
      </c>
      <c r="B4717" t="s">
        <v>33</v>
      </c>
      <c r="C4717">
        <v>2020</v>
      </c>
      <c r="D4717">
        <v>1</v>
      </c>
      <c r="E4717" t="s">
        <v>90</v>
      </c>
      <c r="F4717" t="s">
        <v>91</v>
      </c>
      <c r="G4717" t="s">
        <v>92</v>
      </c>
      <c r="H4717" t="s">
        <v>63</v>
      </c>
      <c r="I4717">
        <v>31.66</v>
      </c>
      <c r="J4717">
        <v>118.3</v>
      </c>
      <c r="K4717">
        <v>4.3394000000000002E-2</v>
      </c>
      <c r="L4717">
        <v>4.92</v>
      </c>
    </row>
    <row r="4718" spans="1:12" hidden="1" x14ac:dyDescent="0.25">
      <c r="A4718" s="2">
        <v>44012</v>
      </c>
      <c r="B4718" t="s">
        <v>34</v>
      </c>
      <c r="C4718">
        <v>2020</v>
      </c>
      <c r="D4718">
        <v>2</v>
      </c>
      <c r="E4718" t="s">
        <v>90</v>
      </c>
      <c r="F4718" t="s">
        <v>91</v>
      </c>
      <c r="G4718" t="s">
        <v>92</v>
      </c>
      <c r="H4718" t="s">
        <v>63</v>
      </c>
      <c r="I4718">
        <v>20.91</v>
      </c>
      <c r="J4718">
        <v>110.78</v>
      </c>
      <c r="K4718">
        <v>-3.4932999999999999E-2</v>
      </c>
      <c r="L4718">
        <v>-4.01</v>
      </c>
    </row>
    <row r="4719" spans="1:12" hidden="1" x14ac:dyDescent="0.25">
      <c r="A4719" s="2">
        <v>44104</v>
      </c>
      <c r="B4719" t="s">
        <v>35</v>
      </c>
      <c r="C4719">
        <v>2020</v>
      </c>
      <c r="D4719">
        <v>3</v>
      </c>
      <c r="E4719" t="s">
        <v>90</v>
      </c>
      <c r="F4719" t="s">
        <v>91</v>
      </c>
      <c r="G4719" t="s">
        <v>92</v>
      </c>
      <c r="H4719" t="s">
        <v>63</v>
      </c>
      <c r="I4719">
        <v>25.31</v>
      </c>
      <c r="J4719">
        <v>109.27</v>
      </c>
      <c r="K4719">
        <v>-5.1063999999999998E-2</v>
      </c>
      <c r="L4719">
        <v>-5.88</v>
      </c>
    </row>
    <row r="4720" spans="1:12" hidden="1" x14ac:dyDescent="0.25">
      <c r="A4720" s="2">
        <v>44196</v>
      </c>
      <c r="B4720" t="s">
        <v>36</v>
      </c>
      <c r="C4720">
        <v>2020</v>
      </c>
      <c r="D4720">
        <v>4</v>
      </c>
      <c r="E4720" t="s">
        <v>90</v>
      </c>
      <c r="F4720" t="s">
        <v>91</v>
      </c>
      <c r="G4720" t="s">
        <v>92</v>
      </c>
      <c r="H4720" t="s">
        <v>63</v>
      </c>
      <c r="I4720">
        <v>34.33</v>
      </c>
      <c r="J4720">
        <v>112.21</v>
      </c>
      <c r="K4720">
        <v>-3.8309999999999997E-2</v>
      </c>
      <c r="L4720">
        <v>-4.47</v>
      </c>
    </row>
    <row r="4721" spans="1:12" hidden="1" x14ac:dyDescent="0.25">
      <c r="A4721" s="2">
        <v>44286</v>
      </c>
      <c r="B4721" t="s">
        <v>37</v>
      </c>
      <c r="C4721">
        <v>2021</v>
      </c>
      <c r="D4721">
        <v>1</v>
      </c>
      <c r="E4721" t="s">
        <v>90</v>
      </c>
      <c r="F4721" t="s">
        <v>91</v>
      </c>
      <c r="G4721" t="s">
        <v>92</v>
      </c>
      <c r="H4721" t="s">
        <v>63</v>
      </c>
      <c r="I4721">
        <v>32.44</v>
      </c>
      <c r="J4721">
        <v>112.99</v>
      </c>
      <c r="K4721">
        <v>-4.4886000000000002E-2</v>
      </c>
      <c r="L4721">
        <v>-5.31</v>
      </c>
    </row>
    <row r="4722" spans="1:12" hidden="1" x14ac:dyDescent="0.25">
      <c r="A4722" s="2">
        <v>44377</v>
      </c>
      <c r="B4722" t="s">
        <v>38</v>
      </c>
      <c r="C4722">
        <v>2021</v>
      </c>
      <c r="D4722">
        <v>2</v>
      </c>
      <c r="E4722" t="s">
        <v>90</v>
      </c>
      <c r="F4722" t="s">
        <v>91</v>
      </c>
      <c r="G4722" t="s">
        <v>92</v>
      </c>
      <c r="H4722" t="s">
        <v>63</v>
      </c>
      <c r="I4722">
        <v>31.18</v>
      </c>
      <c r="J4722">
        <v>123.26</v>
      </c>
      <c r="K4722">
        <v>0.11265600000000001</v>
      </c>
      <c r="L4722">
        <v>12.48</v>
      </c>
    </row>
    <row r="4723" spans="1:12" hidden="1" x14ac:dyDescent="0.25">
      <c r="A4723" s="2">
        <v>44469</v>
      </c>
      <c r="B4723" t="s">
        <v>39</v>
      </c>
      <c r="C4723">
        <v>2021</v>
      </c>
      <c r="D4723">
        <v>3</v>
      </c>
      <c r="E4723" t="s">
        <v>90</v>
      </c>
      <c r="F4723" t="s">
        <v>91</v>
      </c>
      <c r="G4723" t="s">
        <v>92</v>
      </c>
      <c r="H4723" t="s">
        <v>63</v>
      </c>
      <c r="I4723">
        <v>30.38</v>
      </c>
      <c r="J4723">
        <v>128.33000000000001</v>
      </c>
      <c r="K4723">
        <v>0.17443</v>
      </c>
      <c r="L4723">
        <v>19.059999999999999</v>
      </c>
    </row>
    <row r="4724" spans="1:12" hidden="1" x14ac:dyDescent="0.25">
      <c r="A4724" s="2">
        <v>44561</v>
      </c>
      <c r="B4724" t="s">
        <v>40</v>
      </c>
      <c r="C4724">
        <v>2021</v>
      </c>
      <c r="D4724">
        <v>4</v>
      </c>
      <c r="E4724" t="s">
        <v>90</v>
      </c>
      <c r="F4724" t="s">
        <v>91</v>
      </c>
      <c r="G4724" t="s">
        <v>92</v>
      </c>
      <c r="H4724" t="s">
        <v>63</v>
      </c>
      <c r="I4724">
        <v>33.72</v>
      </c>
      <c r="J4724">
        <v>127.72</v>
      </c>
      <c r="K4724">
        <v>0.13822300000000001</v>
      </c>
      <c r="L4724">
        <v>15.51</v>
      </c>
    </row>
    <row r="4725" spans="1:12" hidden="1" x14ac:dyDescent="0.25">
      <c r="A4725" s="2">
        <v>44651</v>
      </c>
      <c r="B4725" t="s">
        <v>41</v>
      </c>
      <c r="C4725">
        <v>2022</v>
      </c>
      <c r="D4725">
        <v>1</v>
      </c>
      <c r="E4725" t="s">
        <v>90</v>
      </c>
      <c r="F4725" t="s">
        <v>91</v>
      </c>
      <c r="G4725" t="s">
        <v>92</v>
      </c>
      <c r="H4725" t="s">
        <v>63</v>
      </c>
      <c r="I4725">
        <v>33.380000000000003</v>
      </c>
      <c r="J4725">
        <v>128.66</v>
      </c>
      <c r="K4725">
        <v>0.138685</v>
      </c>
      <c r="L4725">
        <v>15.67</v>
      </c>
    </row>
    <row r="4726" spans="1:12" hidden="1" x14ac:dyDescent="0.25">
      <c r="A4726" s="2">
        <v>44742</v>
      </c>
      <c r="B4726" t="s">
        <v>42</v>
      </c>
      <c r="C4726">
        <v>2022</v>
      </c>
      <c r="D4726">
        <v>2</v>
      </c>
      <c r="E4726" t="s">
        <v>90</v>
      </c>
      <c r="F4726" t="s">
        <v>91</v>
      </c>
      <c r="G4726" t="s">
        <v>92</v>
      </c>
      <c r="H4726" t="s">
        <v>63</v>
      </c>
      <c r="I4726">
        <v>31.11</v>
      </c>
      <c r="J4726">
        <v>128.59</v>
      </c>
      <c r="K4726">
        <v>4.3242000000000003E-2</v>
      </c>
      <c r="L4726">
        <v>5.33</v>
      </c>
    </row>
    <row r="4727" spans="1:12" hidden="1" x14ac:dyDescent="0.25">
      <c r="A4727" s="2">
        <v>44834</v>
      </c>
      <c r="B4727" t="s">
        <v>43</v>
      </c>
      <c r="C4727">
        <v>2022</v>
      </c>
      <c r="D4727">
        <v>3</v>
      </c>
      <c r="E4727" t="s">
        <v>90</v>
      </c>
      <c r="F4727" t="s">
        <v>91</v>
      </c>
      <c r="G4727" t="s">
        <v>92</v>
      </c>
      <c r="H4727" t="s">
        <v>63</v>
      </c>
      <c r="I4727">
        <v>31.63</v>
      </c>
      <c r="J4727">
        <v>129.84</v>
      </c>
      <c r="K4727">
        <v>1.1767E-2</v>
      </c>
      <c r="L4727">
        <v>1.51</v>
      </c>
    </row>
    <row r="4728" spans="1:12" hidden="1" x14ac:dyDescent="0.25">
      <c r="A4728" s="2">
        <v>44926</v>
      </c>
      <c r="B4728" t="s">
        <v>44</v>
      </c>
      <c r="C4728">
        <v>2022</v>
      </c>
      <c r="D4728">
        <v>4</v>
      </c>
      <c r="E4728" t="s">
        <v>90</v>
      </c>
      <c r="F4728" t="s">
        <v>91</v>
      </c>
      <c r="G4728" t="s">
        <v>92</v>
      </c>
      <c r="H4728" t="s">
        <v>63</v>
      </c>
      <c r="I4728">
        <v>35.93</v>
      </c>
      <c r="J4728">
        <v>132.05000000000001</v>
      </c>
      <c r="K4728">
        <v>3.3902000000000002E-2</v>
      </c>
      <c r="L4728">
        <v>4.33</v>
      </c>
    </row>
    <row r="4729" spans="1:12" hidden="1" x14ac:dyDescent="0.25">
      <c r="A4729" s="2">
        <v>45016</v>
      </c>
      <c r="B4729" t="s">
        <v>45</v>
      </c>
      <c r="C4729">
        <v>2023</v>
      </c>
      <c r="D4729">
        <v>1</v>
      </c>
      <c r="E4729" t="s">
        <v>90</v>
      </c>
      <c r="F4729" t="s">
        <v>91</v>
      </c>
      <c r="G4729" t="s">
        <v>92</v>
      </c>
      <c r="H4729" t="s">
        <v>63</v>
      </c>
      <c r="I4729">
        <v>36.200000000000003</v>
      </c>
      <c r="J4729">
        <v>134.87</v>
      </c>
      <c r="K4729">
        <v>4.8266999999999997E-2</v>
      </c>
      <c r="L4729">
        <v>6.21</v>
      </c>
    </row>
    <row r="4730" spans="1:12" hidden="1" x14ac:dyDescent="0.25">
      <c r="A4730" s="2">
        <v>45107</v>
      </c>
      <c r="B4730" t="s">
        <v>46</v>
      </c>
      <c r="C4730">
        <v>2023</v>
      </c>
      <c r="D4730">
        <v>2</v>
      </c>
      <c r="E4730" t="s">
        <v>90</v>
      </c>
      <c r="F4730" t="s">
        <v>91</v>
      </c>
      <c r="G4730" t="s">
        <v>92</v>
      </c>
      <c r="H4730" t="s">
        <v>63</v>
      </c>
      <c r="I4730">
        <v>33.549999999999997</v>
      </c>
      <c r="J4730">
        <v>137.30000000000001</v>
      </c>
      <c r="K4730">
        <v>6.7735000000000004E-2</v>
      </c>
      <c r="L4730">
        <v>8.7100000000000009</v>
      </c>
    </row>
    <row r="4731" spans="1:12" hidden="1" x14ac:dyDescent="0.25">
      <c r="A4731" s="2">
        <v>45199</v>
      </c>
      <c r="B4731" t="s">
        <v>47</v>
      </c>
      <c r="C4731">
        <v>2023</v>
      </c>
      <c r="D4731">
        <v>3</v>
      </c>
      <c r="E4731" t="s">
        <v>90</v>
      </c>
      <c r="F4731" t="s">
        <v>91</v>
      </c>
      <c r="G4731" t="s">
        <v>92</v>
      </c>
      <c r="H4731" t="s">
        <v>63</v>
      </c>
      <c r="I4731">
        <v>32.200000000000003</v>
      </c>
      <c r="J4731">
        <v>137.88</v>
      </c>
      <c r="K4731">
        <v>6.1921999999999998E-2</v>
      </c>
      <c r="L4731">
        <v>8.0399999999999991</v>
      </c>
    </row>
    <row r="4732" spans="1:12" hidden="1" x14ac:dyDescent="0.25">
      <c r="A4732" s="2">
        <v>45291</v>
      </c>
      <c r="B4732" t="s">
        <v>48</v>
      </c>
      <c r="C4732">
        <v>2023</v>
      </c>
      <c r="D4732">
        <v>4</v>
      </c>
      <c r="E4732" t="s">
        <v>90</v>
      </c>
      <c r="F4732" t="s">
        <v>91</v>
      </c>
      <c r="G4732" t="s">
        <v>92</v>
      </c>
      <c r="H4732" t="s">
        <v>63</v>
      </c>
      <c r="I4732">
        <v>36.450000000000003</v>
      </c>
      <c r="J4732">
        <v>138.4</v>
      </c>
      <c r="K4732">
        <v>4.8087999999999999E-2</v>
      </c>
      <c r="L4732">
        <v>6.35</v>
      </c>
    </row>
    <row r="4733" spans="1:12" hidden="1" x14ac:dyDescent="0.25">
      <c r="A4733" s="2">
        <v>45382</v>
      </c>
      <c r="B4733" t="s">
        <v>49</v>
      </c>
      <c r="C4733">
        <v>2024</v>
      </c>
      <c r="D4733">
        <v>1</v>
      </c>
      <c r="E4733" t="s">
        <v>90</v>
      </c>
      <c r="F4733" t="s">
        <v>91</v>
      </c>
      <c r="G4733" t="s">
        <v>92</v>
      </c>
      <c r="H4733" t="s">
        <v>63</v>
      </c>
      <c r="I4733">
        <v>35.880000000000003</v>
      </c>
      <c r="J4733">
        <v>138.08000000000001</v>
      </c>
      <c r="K4733">
        <v>2.3800999999999999E-2</v>
      </c>
      <c r="L4733">
        <v>3.21</v>
      </c>
    </row>
    <row r="4734" spans="1:12" hidden="1" x14ac:dyDescent="0.25">
      <c r="A4734" s="2">
        <v>45473</v>
      </c>
      <c r="B4734" t="s">
        <v>50</v>
      </c>
      <c r="C4734">
        <v>2024</v>
      </c>
      <c r="D4734">
        <v>2</v>
      </c>
      <c r="E4734" t="s">
        <v>90</v>
      </c>
      <c r="F4734" t="s">
        <v>91</v>
      </c>
      <c r="G4734" t="s">
        <v>92</v>
      </c>
      <c r="H4734" t="s">
        <v>63</v>
      </c>
      <c r="I4734">
        <v>34.49</v>
      </c>
      <c r="J4734">
        <v>139.02000000000001</v>
      </c>
      <c r="K4734">
        <v>1.2527E-2</v>
      </c>
      <c r="L4734">
        <v>1.72</v>
      </c>
    </row>
    <row r="4735" spans="1:12" hidden="1" x14ac:dyDescent="0.25">
      <c r="A4735" s="2">
        <v>45565</v>
      </c>
      <c r="B4735" t="s">
        <v>51</v>
      </c>
      <c r="C4735">
        <v>2024</v>
      </c>
      <c r="D4735">
        <v>3</v>
      </c>
      <c r="E4735" t="s">
        <v>90</v>
      </c>
      <c r="F4735" t="s">
        <v>91</v>
      </c>
      <c r="G4735" t="s">
        <v>92</v>
      </c>
      <c r="H4735" t="s">
        <v>63</v>
      </c>
      <c r="I4735">
        <v>32.35</v>
      </c>
      <c r="J4735">
        <v>139.16999999999999</v>
      </c>
      <c r="K4735">
        <v>9.3559999999999997E-3</v>
      </c>
      <c r="L4735">
        <v>1.29</v>
      </c>
    </row>
    <row r="4736" spans="1:12" hidden="1" x14ac:dyDescent="0.25">
      <c r="A4736" s="2">
        <v>45657</v>
      </c>
      <c r="B4736" t="s">
        <v>52</v>
      </c>
      <c r="C4736">
        <v>2024</v>
      </c>
      <c r="D4736">
        <v>4</v>
      </c>
      <c r="E4736" t="s">
        <v>90</v>
      </c>
      <c r="F4736" t="s">
        <v>91</v>
      </c>
      <c r="G4736" t="s">
        <v>92</v>
      </c>
      <c r="H4736" t="s">
        <v>63</v>
      </c>
      <c r="I4736">
        <v>36.479999999999997</v>
      </c>
      <c r="J4736">
        <v>139.19999999999999</v>
      </c>
      <c r="K4736">
        <v>5.7800000000000004E-3</v>
      </c>
      <c r="L4736">
        <v>0.8</v>
      </c>
    </row>
    <row r="4737" spans="1:12" hidden="1" x14ac:dyDescent="0.25">
      <c r="A4737" s="2">
        <v>45747</v>
      </c>
      <c r="B4737" t="s">
        <v>53</v>
      </c>
      <c r="C4737">
        <v>2025</v>
      </c>
      <c r="D4737">
        <v>1</v>
      </c>
      <c r="E4737" t="s">
        <v>90</v>
      </c>
      <c r="F4737" t="s">
        <v>91</v>
      </c>
      <c r="G4737" t="s">
        <v>92</v>
      </c>
      <c r="H4737" t="s">
        <v>63</v>
      </c>
      <c r="I4737">
        <v>34.89</v>
      </c>
      <c r="J4737">
        <v>138.22</v>
      </c>
      <c r="K4737">
        <v>1.0139999999999999E-3</v>
      </c>
      <c r="L4737">
        <v>0.14000000000000001</v>
      </c>
    </row>
    <row r="4738" spans="1:12" hidden="1" x14ac:dyDescent="0.25">
      <c r="A4738" s="2">
        <v>42460</v>
      </c>
      <c r="B4738" t="s">
        <v>12</v>
      </c>
      <c r="C4738">
        <v>2016</v>
      </c>
      <c r="D4738">
        <v>1</v>
      </c>
      <c r="E4738" t="s">
        <v>90</v>
      </c>
      <c r="F4738" t="s">
        <v>91</v>
      </c>
      <c r="G4738" t="s">
        <v>92</v>
      </c>
      <c r="H4738" t="s">
        <v>64</v>
      </c>
      <c r="I4738">
        <v>20.5</v>
      </c>
      <c r="J4738" t="s">
        <v>17</v>
      </c>
      <c r="K4738" t="s">
        <v>17</v>
      </c>
      <c r="L4738" t="s">
        <v>17</v>
      </c>
    </row>
    <row r="4739" spans="1:12" hidden="1" x14ac:dyDescent="0.25">
      <c r="A4739" s="2">
        <v>42551</v>
      </c>
      <c r="B4739" t="s">
        <v>18</v>
      </c>
      <c r="C4739">
        <v>2016</v>
      </c>
      <c r="D4739">
        <v>2</v>
      </c>
      <c r="E4739" t="s">
        <v>90</v>
      </c>
      <c r="F4739" t="s">
        <v>91</v>
      </c>
      <c r="G4739" t="s">
        <v>92</v>
      </c>
      <c r="H4739" t="s">
        <v>64</v>
      </c>
      <c r="I4739">
        <v>20.5</v>
      </c>
      <c r="J4739" t="s">
        <v>17</v>
      </c>
      <c r="K4739" t="s">
        <v>17</v>
      </c>
      <c r="L4739" t="s">
        <v>17</v>
      </c>
    </row>
    <row r="4740" spans="1:12" hidden="1" x14ac:dyDescent="0.25">
      <c r="A4740" s="2">
        <v>42643</v>
      </c>
      <c r="B4740" t="s">
        <v>19</v>
      </c>
      <c r="C4740">
        <v>2016</v>
      </c>
      <c r="D4740">
        <v>3</v>
      </c>
      <c r="E4740" t="s">
        <v>90</v>
      </c>
      <c r="F4740" t="s">
        <v>91</v>
      </c>
      <c r="G4740" t="s">
        <v>92</v>
      </c>
      <c r="H4740" t="s">
        <v>64</v>
      </c>
      <c r="I4740">
        <v>20.48</v>
      </c>
      <c r="J4740" t="s">
        <v>17</v>
      </c>
      <c r="K4740" t="s">
        <v>17</v>
      </c>
      <c r="L4740" t="s">
        <v>17</v>
      </c>
    </row>
    <row r="4741" spans="1:12" hidden="1" x14ac:dyDescent="0.25">
      <c r="A4741" s="2">
        <v>42735</v>
      </c>
      <c r="B4741" t="s">
        <v>20</v>
      </c>
      <c r="C4741">
        <v>2016</v>
      </c>
      <c r="D4741">
        <v>4</v>
      </c>
      <c r="E4741" t="s">
        <v>90</v>
      </c>
      <c r="F4741" t="s">
        <v>91</v>
      </c>
      <c r="G4741" t="s">
        <v>92</v>
      </c>
      <c r="H4741" t="s">
        <v>64</v>
      </c>
      <c r="I4741">
        <v>22.49</v>
      </c>
      <c r="J4741">
        <v>83.98</v>
      </c>
      <c r="K4741" t="s">
        <v>17</v>
      </c>
      <c r="L4741" t="s">
        <v>17</v>
      </c>
    </row>
    <row r="4742" spans="1:12" hidden="1" x14ac:dyDescent="0.25">
      <c r="A4742" s="2">
        <v>42825</v>
      </c>
      <c r="B4742" t="s">
        <v>21</v>
      </c>
      <c r="C4742">
        <v>2017</v>
      </c>
      <c r="D4742">
        <v>1</v>
      </c>
      <c r="E4742" t="s">
        <v>90</v>
      </c>
      <c r="F4742" t="s">
        <v>91</v>
      </c>
      <c r="G4742" t="s">
        <v>92</v>
      </c>
      <c r="H4742" t="s">
        <v>64</v>
      </c>
      <c r="I4742">
        <v>21.95</v>
      </c>
      <c r="J4742">
        <v>85.42</v>
      </c>
      <c r="K4742" t="s">
        <v>17</v>
      </c>
      <c r="L4742" t="s">
        <v>17</v>
      </c>
    </row>
    <row r="4743" spans="1:12" hidden="1" x14ac:dyDescent="0.25">
      <c r="A4743" s="2">
        <v>42916</v>
      </c>
      <c r="B4743" t="s">
        <v>22</v>
      </c>
      <c r="C4743">
        <v>2017</v>
      </c>
      <c r="D4743">
        <v>2</v>
      </c>
      <c r="E4743" t="s">
        <v>90</v>
      </c>
      <c r="F4743" t="s">
        <v>91</v>
      </c>
      <c r="G4743" t="s">
        <v>92</v>
      </c>
      <c r="H4743" t="s">
        <v>64</v>
      </c>
      <c r="I4743">
        <v>23.14</v>
      </c>
      <c r="J4743">
        <v>88.06</v>
      </c>
      <c r="K4743" t="s">
        <v>17</v>
      </c>
      <c r="L4743" t="s">
        <v>17</v>
      </c>
    </row>
    <row r="4744" spans="1:12" hidden="1" x14ac:dyDescent="0.25">
      <c r="A4744" s="2">
        <v>43008</v>
      </c>
      <c r="B4744" t="s">
        <v>23</v>
      </c>
      <c r="C4744">
        <v>2017</v>
      </c>
      <c r="D4744">
        <v>3</v>
      </c>
      <c r="E4744" t="s">
        <v>90</v>
      </c>
      <c r="F4744" t="s">
        <v>91</v>
      </c>
      <c r="G4744" t="s">
        <v>92</v>
      </c>
      <c r="H4744" t="s">
        <v>64</v>
      </c>
      <c r="I4744">
        <v>21.16</v>
      </c>
      <c r="J4744">
        <v>88.74</v>
      </c>
      <c r="K4744" t="s">
        <v>17</v>
      </c>
      <c r="L4744" t="s">
        <v>17</v>
      </c>
    </row>
    <row r="4745" spans="1:12" hidden="1" x14ac:dyDescent="0.25">
      <c r="A4745" s="2">
        <v>43100</v>
      </c>
      <c r="B4745" t="s">
        <v>24</v>
      </c>
      <c r="C4745">
        <v>2017</v>
      </c>
      <c r="D4745">
        <v>4</v>
      </c>
      <c r="E4745" t="s">
        <v>90</v>
      </c>
      <c r="F4745" t="s">
        <v>91</v>
      </c>
      <c r="G4745" t="s">
        <v>92</v>
      </c>
      <c r="H4745" t="s">
        <v>64</v>
      </c>
      <c r="I4745">
        <v>20.98</v>
      </c>
      <c r="J4745">
        <v>87.23</v>
      </c>
      <c r="K4745">
        <v>3.8699999999999998E-2</v>
      </c>
      <c r="L4745">
        <v>3.25</v>
      </c>
    </row>
    <row r="4746" spans="1:12" hidden="1" x14ac:dyDescent="0.25">
      <c r="A4746" s="2">
        <v>43190</v>
      </c>
      <c r="B4746" t="s">
        <v>25</v>
      </c>
      <c r="C4746">
        <v>2018</v>
      </c>
      <c r="D4746">
        <v>1</v>
      </c>
      <c r="E4746" t="s">
        <v>90</v>
      </c>
      <c r="F4746" t="s">
        <v>91</v>
      </c>
      <c r="G4746" t="s">
        <v>92</v>
      </c>
      <c r="H4746" t="s">
        <v>64</v>
      </c>
      <c r="I4746">
        <v>23.89</v>
      </c>
      <c r="J4746">
        <v>89.18</v>
      </c>
      <c r="K4746">
        <v>4.4018000000000002E-2</v>
      </c>
      <c r="L4746">
        <v>3.76</v>
      </c>
    </row>
    <row r="4747" spans="1:12" hidden="1" x14ac:dyDescent="0.25">
      <c r="A4747" s="2">
        <v>43281</v>
      </c>
      <c r="B4747" t="s">
        <v>26</v>
      </c>
      <c r="C4747">
        <v>2018</v>
      </c>
      <c r="D4747">
        <v>2</v>
      </c>
      <c r="E4747" t="s">
        <v>90</v>
      </c>
      <c r="F4747" t="s">
        <v>91</v>
      </c>
      <c r="G4747" t="s">
        <v>92</v>
      </c>
      <c r="H4747" t="s">
        <v>64</v>
      </c>
      <c r="I4747">
        <v>22.6</v>
      </c>
      <c r="J4747">
        <v>88.63</v>
      </c>
      <c r="K4747">
        <v>6.4729999999999996E-3</v>
      </c>
      <c r="L4747">
        <v>0.56999999999999995</v>
      </c>
    </row>
    <row r="4748" spans="1:12" hidden="1" x14ac:dyDescent="0.25">
      <c r="A4748" s="2">
        <v>43373</v>
      </c>
      <c r="B4748" t="s">
        <v>27</v>
      </c>
      <c r="C4748">
        <v>2018</v>
      </c>
      <c r="D4748">
        <v>3</v>
      </c>
      <c r="E4748" t="s">
        <v>90</v>
      </c>
      <c r="F4748" t="s">
        <v>91</v>
      </c>
      <c r="G4748" t="s">
        <v>92</v>
      </c>
      <c r="H4748" t="s">
        <v>64</v>
      </c>
      <c r="I4748">
        <v>24.17</v>
      </c>
      <c r="J4748">
        <v>91.64</v>
      </c>
      <c r="K4748">
        <v>3.2680000000000001E-2</v>
      </c>
      <c r="L4748">
        <v>2.9</v>
      </c>
    </row>
    <row r="4749" spans="1:12" hidden="1" x14ac:dyDescent="0.25">
      <c r="A4749" s="2">
        <v>43465</v>
      </c>
      <c r="B4749" t="s">
        <v>28</v>
      </c>
      <c r="C4749">
        <v>2018</v>
      </c>
      <c r="D4749">
        <v>4</v>
      </c>
      <c r="E4749" t="s">
        <v>90</v>
      </c>
      <c r="F4749" t="s">
        <v>91</v>
      </c>
      <c r="G4749" t="s">
        <v>92</v>
      </c>
      <c r="H4749" t="s">
        <v>64</v>
      </c>
      <c r="I4749">
        <v>22.4</v>
      </c>
      <c r="J4749">
        <v>93.06</v>
      </c>
      <c r="K4749">
        <v>6.6835000000000006E-2</v>
      </c>
      <c r="L4749">
        <v>5.83</v>
      </c>
    </row>
    <row r="4750" spans="1:12" hidden="1" x14ac:dyDescent="0.25">
      <c r="A4750" s="2">
        <v>43555</v>
      </c>
      <c r="B4750" t="s">
        <v>29</v>
      </c>
      <c r="C4750">
        <v>2019</v>
      </c>
      <c r="D4750">
        <v>1</v>
      </c>
      <c r="E4750" t="s">
        <v>90</v>
      </c>
      <c r="F4750" t="s">
        <v>91</v>
      </c>
      <c r="G4750" t="s">
        <v>92</v>
      </c>
      <c r="H4750" t="s">
        <v>64</v>
      </c>
      <c r="I4750">
        <v>23.27</v>
      </c>
      <c r="J4750">
        <v>92.44</v>
      </c>
      <c r="K4750">
        <v>3.6554999999999997E-2</v>
      </c>
      <c r="L4750">
        <v>3.26</v>
      </c>
    </row>
    <row r="4751" spans="1:12" hidden="1" x14ac:dyDescent="0.25">
      <c r="A4751" s="2">
        <v>43646</v>
      </c>
      <c r="B4751" t="s">
        <v>30</v>
      </c>
      <c r="C4751">
        <v>2019</v>
      </c>
      <c r="D4751">
        <v>2</v>
      </c>
      <c r="E4751" t="s">
        <v>90</v>
      </c>
      <c r="F4751" t="s">
        <v>91</v>
      </c>
      <c r="G4751" t="s">
        <v>92</v>
      </c>
      <c r="H4751" t="s">
        <v>64</v>
      </c>
      <c r="I4751">
        <v>24.42</v>
      </c>
      <c r="J4751">
        <v>94.27</v>
      </c>
      <c r="K4751">
        <v>6.3634999999999997E-2</v>
      </c>
      <c r="L4751">
        <v>5.64</v>
      </c>
    </row>
    <row r="4752" spans="1:12" hidden="1" x14ac:dyDescent="0.25">
      <c r="A4752" s="2">
        <v>43738</v>
      </c>
      <c r="B4752" t="s">
        <v>31</v>
      </c>
      <c r="C4752">
        <v>2019</v>
      </c>
      <c r="D4752">
        <v>3</v>
      </c>
      <c r="E4752" t="s">
        <v>90</v>
      </c>
      <c r="F4752" t="s">
        <v>91</v>
      </c>
      <c r="G4752" t="s">
        <v>92</v>
      </c>
      <c r="H4752" t="s">
        <v>64</v>
      </c>
      <c r="I4752">
        <v>23.83</v>
      </c>
      <c r="J4752">
        <v>93.93</v>
      </c>
      <c r="K4752">
        <v>2.4989000000000001E-2</v>
      </c>
      <c r="L4752">
        <v>2.29</v>
      </c>
    </row>
    <row r="4753" spans="1:12" hidden="1" x14ac:dyDescent="0.25">
      <c r="A4753" s="2">
        <v>43830</v>
      </c>
      <c r="B4753" t="s">
        <v>32</v>
      </c>
      <c r="C4753">
        <v>2019</v>
      </c>
      <c r="D4753">
        <v>4</v>
      </c>
      <c r="E4753" t="s">
        <v>90</v>
      </c>
      <c r="F4753" t="s">
        <v>91</v>
      </c>
      <c r="G4753" t="s">
        <v>92</v>
      </c>
      <c r="H4753" t="s">
        <v>64</v>
      </c>
      <c r="I4753">
        <v>23.19</v>
      </c>
      <c r="J4753">
        <v>94.72</v>
      </c>
      <c r="K4753">
        <v>1.7838E-2</v>
      </c>
      <c r="L4753">
        <v>1.66</v>
      </c>
    </row>
    <row r="4754" spans="1:12" hidden="1" x14ac:dyDescent="0.25">
      <c r="A4754" s="2">
        <v>43921</v>
      </c>
      <c r="B4754" t="s">
        <v>33</v>
      </c>
      <c r="C4754">
        <v>2020</v>
      </c>
      <c r="D4754">
        <v>1</v>
      </c>
      <c r="E4754" t="s">
        <v>90</v>
      </c>
      <c r="F4754" t="s">
        <v>91</v>
      </c>
      <c r="G4754" t="s">
        <v>92</v>
      </c>
      <c r="H4754" t="s">
        <v>64</v>
      </c>
      <c r="I4754">
        <v>24.16</v>
      </c>
      <c r="J4754">
        <v>95.61</v>
      </c>
      <c r="K4754">
        <v>3.4292999999999997E-2</v>
      </c>
      <c r="L4754">
        <v>3.17</v>
      </c>
    </row>
    <row r="4755" spans="1:12" hidden="1" x14ac:dyDescent="0.25">
      <c r="A4755" s="2">
        <v>44012</v>
      </c>
      <c r="B4755" t="s">
        <v>34</v>
      </c>
      <c r="C4755">
        <v>2020</v>
      </c>
      <c r="D4755">
        <v>2</v>
      </c>
      <c r="E4755" t="s">
        <v>90</v>
      </c>
      <c r="F4755" t="s">
        <v>91</v>
      </c>
      <c r="G4755" t="s">
        <v>92</v>
      </c>
      <c r="H4755" t="s">
        <v>64</v>
      </c>
      <c r="I4755">
        <v>23.03</v>
      </c>
      <c r="J4755">
        <v>94.22</v>
      </c>
      <c r="K4755">
        <v>-5.2999999999999998E-4</v>
      </c>
      <c r="L4755">
        <v>-0.05</v>
      </c>
    </row>
    <row r="4756" spans="1:12" hidden="1" x14ac:dyDescent="0.25">
      <c r="A4756" s="2">
        <v>44104</v>
      </c>
      <c r="B4756" t="s">
        <v>35</v>
      </c>
      <c r="C4756">
        <v>2020</v>
      </c>
      <c r="D4756">
        <v>3</v>
      </c>
      <c r="E4756" t="s">
        <v>90</v>
      </c>
      <c r="F4756" t="s">
        <v>91</v>
      </c>
      <c r="G4756" t="s">
        <v>92</v>
      </c>
      <c r="H4756" t="s">
        <v>64</v>
      </c>
      <c r="I4756">
        <v>22.3</v>
      </c>
      <c r="J4756">
        <v>92.68</v>
      </c>
      <c r="K4756">
        <v>-1.3308E-2</v>
      </c>
      <c r="L4756">
        <v>-1.25</v>
      </c>
    </row>
    <row r="4757" spans="1:12" hidden="1" x14ac:dyDescent="0.25">
      <c r="A4757" s="2">
        <v>44196</v>
      </c>
      <c r="B4757" t="s">
        <v>36</v>
      </c>
      <c r="C4757">
        <v>2020</v>
      </c>
      <c r="D4757">
        <v>4</v>
      </c>
      <c r="E4757" t="s">
        <v>90</v>
      </c>
      <c r="F4757" t="s">
        <v>91</v>
      </c>
      <c r="G4757" t="s">
        <v>92</v>
      </c>
      <c r="H4757" t="s">
        <v>64</v>
      </c>
      <c r="I4757">
        <v>23.93</v>
      </c>
      <c r="J4757">
        <v>93.42</v>
      </c>
      <c r="K4757">
        <v>-1.3724999999999999E-2</v>
      </c>
      <c r="L4757">
        <v>-1.3</v>
      </c>
    </row>
    <row r="4758" spans="1:12" hidden="1" x14ac:dyDescent="0.25">
      <c r="A4758" s="2">
        <v>44286</v>
      </c>
      <c r="B4758" t="s">
        <v>37</v>
      </c>
      <c r="C4758">
        <v>2021</v>
      </c>
      <c r="D4758">
        <v>1</v>
      </c>
      <c r="E4758" t="s">
        <v>90</v>
      </c>
      <c r="F4758" t="s">
        <v>91</v>
      </c>
      <c r="G4758" t="s">
        <v>92</v>
      </c>
      <c r="H4758" t="s">
        <v>64</v>
      </c>
      <c r="I4758">
        <v>25.85</v>
      </c>
      <c r="J4758">
        <v>95.1</v>
      </c>
      <c r="K4758">
        <v>-5.3340000000000002E-3</v>
      </c>
      <c r="L4758">
        <v>-0.51</v>
      </c>
    </row>
    <row r="4759" spans="1:12" hidden="1" x14ac:dyDescent="0.25">
      <c r="A4759" s="2">
        <v>44377</v>
      </c>
      <c r="B4759" t="s">
        <v>38</v>
      </c>
      <c r="C4759">
        <v>2021</v>
      </c>
      <c r="D4759">
        <v>2</v>
      </c>
      <c r="E4759" t="s">
        <v>90</v>
      </c>
      <c r="F4759" t="s">
        <v>91</v>
      </c>
      <c r="G4759" t="s">
        <v>92</v>
      </c>
      <c r="H4759" t="s">
        <v>64</v>
      </c>
      <c r="I4759">
        <v>23.29</v>
      </c>
      <c r="J4759">
        <v>95.37</v>
      </c>
      <c r="K4759">
        <v>1.2205000000000001E-2</v>
      </c>
      <c r="L4759">
        <v>1.1499999999999999</v>
      </c>
    </row>
    <row r="4760" spans="1:12" hidden="1" x14ac:dyDescent="0.25">
      <c r="A4760" s="2">
        <v>44469</v>
      </c>
      <c r="B4760" t="s">
        <v>39</v>
      </c>
      <c r="C4760">
        <v>2021</v>
      </c>
      <c r="D4760">
        <v>3</v>
      </c>
      <c r="E4760" t="s">
        <v>90</v>
      </c>
      <c r="F4760" t="s">
        <v>91</v>
      </c>
      <c r="G4760" t="s">
        <v>92</v>
      </c>
      <c r="H4760" t="s">
        <v>64</v>
      </c>
      <c r="I4760">
        <v>26.35</v>
      </c>
      <c r="J4760">
        <v>99.42</v>
      </c>
      <c r="K4760">
        <v>7.2722999999999996E-2</v>
      </c>
      <c r="L4760">
        <v>6.74</v>
      </c>
    </row>
    <row r="4761" spans="1:12" hidden="1" x14ac:dyDescent="0.25">
      <c r="A4761" s="2">
        <v>44561</v>
      </c>
      <c r="B4761" t="s">
        <v>40</v>
      </c>
      <c r="C4761">
        <v>2021</v>
      </c>
      <c r="D4761">
        <v>4</v>
      </c>
      <c r="E4761" t="s">
        <v>90</v>
      </c>
      <c r="F4761" t="s">
        <v>91</v>
      </c>
      <c r="G4761" t="s">
        <v>92</v>
      </c>
      <c r="H4761" t="s">
        <v>64</v>
      </c>
      <c r="I4761">
        <v>23.83</v>
      </c>
      <c r="J4761">
        <v>99.32</v>
      </c>
      <c r="K4761">
        <v>6.3156000000000004E-2</v>
      </c>
      <c r="L4761">
        <v>5.9</v>
      </c>
    </row>
    <row r="4762" spans="1:12" hidden="1" x14ac:dyDescent="0.25">
      <c r="A4762" s="2">
        <v>44651</v>
      </c>
      <c r="B4762" t="s">
        <v>41</v>
      </c>
      <c r="C4762">
        <v>2022</v>
      </c>
      <c r="D4762">
        <v>1</v>
      </c>
      <c r="E4762" t="s">
        <v>90</v>
      </c>
      <c r="F4762" t="s">
        <v>91</v>
      </c>
      <c r="G4762" t="s">
        <v>92</v>
      </c>
      <c r="H4762" t="s">
        <v>64</v>
      </c>
      <c r="I4762">
        <v>24.79</v>
      </c>
      <c r="J4762">
        <v>98.26</v>
      </c>
      <c r="K4762">
        <v>3.3228000000000001E-2</v>
      </c>
      <c r="L4762">
        <v>3.16</v>
      </c>
    </row>
    <row r="4763" spans="1:12" hidden="1" x14ac:dyDescent="0.25">
      <c r="A4763" s="2">
        <v>44742</v>
      </c>
      <c r="B4763" t="s">
        <v>42</v>
      </c>
      <c r="C4763">
        <v>2022</v>
      </c>
      <c r="D4763">
        <v>2</v>
      </c>
      <c r="E4763" t="s">
        <v>90</v>
      </c>
      <c r="F4763" t="s">
        <v>91</v>
      </c>
      <c r="G4763" t="s">
        <v>92</v>
      </c>
      <c r="H4763" t="s">
        <v>64</v>
      </c>
      <c r="I4763">
        <v>24.01</v>
      </c>
      <c r="J4763">
        <v>98.98</v>
      </c>
      <c r="K4763">
        <v>3.7852999999999998E-2</v>
      </c>
      <c r="L4763">
        <v>3.61</v>
      </c>
    </row>
    <row r="4764" spans="1:12" hidden="1" x14ac:dyDescent="0.25">
      <c r="A4764" s="2">
        <v>44834</v>
      </c>
      <c r="B4764" t="s">
        <v>43</v>
      </c>
      <c r="C4764">
        <v>2022</v>
      </c>
      <c r="D4764">
        <v>3</v>
      </c>
      <c r="E4764" t="s">
        <v>90</v>
      </c>
      <c r="F4764" t="s">
        <v>91</v>
      </c>
      <c r="G4764" t="s">
        <v>92</v>
      </c>
      <c r="H4764" t="s">
        <v>64</v>
      </c>
      <c r="I4764">
        <v>23.87</v>
      </c>
      <c r="J4764">
        <v>96.51</v>
      </c>
      <c r="K4764">
        <v>-2.9270000000000001E-2</v>
      </c>
      <c r="L4764">
        <v>-2.91</v>
      </c>
    </row>
    <row r="4765" spans="1:12" hidden="1" x14ac:dyDescent="0.25">
      <c r="A4765" s="2">
        <v>44926</v>
      </c>
      <c r="B4765" t="s">
        <v>44</v>
      </c>
      <c r="C4765">
        <v>2022</v>
      </c>
      <c r="D4765">
        <v>4</v>
      </c>
      <c r="E4765" t="s">
        <v>90</v>
      </c>
      <c r="F4765" t="s">
        <v>91</v>
      </c>
      <c r="G4765" t="s">
        <v>92</v>
      </c>
      <c r="H4765" t="s">
        <v>64</v>
      </c>
      <c r="I4765">
        <v>25.46</v>
      </c>
      <c r="J4765">
        <v>98.14</v>
      </c>
      <c r="K4765">
        <v>-1.1880999999999999E-2</v>
      </c>
      <c r="L4765">
        <v>-1.18</v>
      </c>
    </row>
    <row r="4766" spans="1:12" hidden="1" x14ac:dyDescent="0.25">
      <c r="A4766" s="2">
        <v>45016</v>
      </c>
      <c r="B4766" t="s">
        <v>45</v>
      </c>
      <c r="C4766">
        <v>2023</v>
      </c>
      <c r="D4766">
        <v>1</v>
      </c>
      <c r="E4766" t="s">
        <v>90</v>
      </c>
      <c r="F4766" t="s">
        <v>91</v>
      </c>
      <c r="G4766" t="s">
        <v>92</v>
      </c>
      <c r="H4766" t="s">
        <v>64</v>
      </c>
      <c r="I4766">
        <v>28.36</v>
      </c>
      <c r="J4766">
        <v>101.71</v>
      </c>
      <c r="K4766">
        <v>3.5111000000000003E-2</v>
      </c>
      <c r="L4766">
        <v>3.45</v>
      </c>
    </row>
    <row r="4767" spans="1:12" hidden="1" x14ac:dyDescent="0.25">
      <c r="A4767" s="2">
        <v>45107</v>
      </c>
      <c r="B4767" t="s">
        <v>46</v>
      </c>
      <c r="C4767">
        <v>2023</v>
      </c>
      <c r="D4767">
        <v>2</v>
      </c>
      <c r="E4767" t="s">
        <v>90</v>
      </c>
      <c r="F4767" t="s">
        <v>91</v>
      </c>
      <c r="G4767" t="s">
        <v>92</v>
      </c>
      <c r="H4767" t="s">
        <v>64</v>
      </c>
      <c r="I4767">
        <v>25.08</v>
      </c>
      <c r="J4767">
        <v>102.78</v>
      </c>
      <c r="K4767">
        <v>3.8392000000000003E-2</v>
      </c>
      <c r="L4767">
        <v>3.8</v>
      </c>
    </row>
    <row r="4768" spans="1:12" hidden="1" x14ac:dyDescent="0.25">
      <c r="A4768" s="2">
        <v>45199</v>
      </c>
      <c r="B4768" t="s">
        <v>47</v>
      </c>
      <c r="C4768">
        <v>2023</v>
      </c>
      <c r="D4768">
        <v>3</v>
      </c>
      <c r="E4768" t="s">
        <v>90</v>
      </c>
      <c r="F4768" t="s">
        <v>91</v>
      </c>
      <c r="G4768" t="s">
        <v>92</v>
      </c>
      <c r="H4768" t="s">
        <v>64</v>
      </c>
      <c r="I4768">
        <v>28.46</v>
      </c>
      <c r="J4768">
        <v>107.37</v>
      </c>
      <c r="K4768">
        <v>0.112527</v>
      </c>
      <c r="L4768">
        <v>10.86</v>
      </c>
    </row>
    <row r="4769" spans="1:12" hidden="1" x14ac:dyDescent="0.25">
      <c r="A4769" s="2">
        <v>45291</v>
      </c>
      <c r="B4769" t="s">
        <v>48</v>
      </c>
      <c r="C4769">
        <v>2023</v>
      </c>
      <c r="D4769">
        <v>4</v>
      </c>
      <c r="E4769" t="s">
        <v>90</v>
      </c>
      <c r="F4769" t="s">
        <v>91</v>
      </c>
      <c r="G4769" t="s">
        <v>92</v>
      </c>
      <c r="H4769" t="s">
        <v>64</v>
      </c>
      <c r="I4769">
        <v>26.69</v>
      </c>
      <c r="J4769">
        <v>108.6</v>
      </c>
      <c r="K4769">
        <v>0.106582</v>
      </c>
      <c r="L4769">
        <v>10.46</v>
      </c>
    </row>
    <row r="4770" spans="1:12" hidden="1" x14ac:dyDescent="0.25">
      <c r="A4770" s="2">
        <v>45382</v>
      </c>
      <c r="B4770" t="s">
        <v>49</v>
      </c>
      <c r="C4770">
        <v>2024</v>
      </c>
      <c r="D4770">
        <v>1</v>
      </c>
      <c r="E4770" t="s">
        <v>90</v>
      </c>
      <c r="F4770" t="s">
        <v>91</v>
      </c>
      <c r="G4770" t="s">
        <v>92</v>
      </c>
      <c r="H4770" t="s">
        <v>64</v>
      </c>
      <c r="I4770">
        <v>28.68</v>
      </c>
      <c r="J4770">
        <v>108.91</v>
      </c>
      <c r="K4770">
        <v>7.0789000000000005E-2</v>
      </c>
      <c r="L4770">
        <v>7.2</v>
      </c>
    </row>
    <row r="4771" spans="1:12" hidden="1" x14ac:dyDescent="0.25">
      <c r="A4771" s="2">
        <v>45473</v>
      </c>
      <c r="B4771" t="s">
        <v>50</v>
      </c>
      <c r="C4771">
        <v>2024</v>
      </c>
      <c r="D4771">
        <v>2</v>
      </c>
      <c r="E4771" t="s">
        <v>90</v>
      </c>
      <c r="F4771" t="s">
        <v>91</v>
      </c>
      <c r="G4771" t="s">
        <v>92</v>
      </c>
      <c r="H4771" t="s">
        <v>64</v>
      </c>
      <c r="I4771">
        <v>27.48</v>
      </c>
      <c r="J4771">
        <v>111.31</v>
      </c>
      <c r="K4771">
        <v>8.2992999999999997E-2</v>
      </c>
      <c r="L4771">
        <v>8.5299999999999994</v>
      </c>
    </row>
    <row r="4772" spans="1:12" hidden="1" x14ac:dyDescent="0.25">
      <c r="A4772" s="2">
        <v>45565</v>
      </c>
      <c r="B4772" t="s">
        <v>51</v>
      </c>
      <c r="C4772">
        <v>2024</v>
      </c>
      <c r="D4772">
        <v>3</v>
      </c>
      <c r="E4772" t="s">
        <v>90</v>
      </c>
      <c r="F4772" t="s">
        <v>91</v>
      </c>
      <c r="G4772" t="s">
        <v>92</v>
      </c>
      <c r="H4772" t="s">
        <v>64</v>
      </c>
      <c r="I4772">
        <v>26.86</v>
      </c>
      <c r="J4772">
        <v>109.71</v>
      </c>
      <c r="K4772">
        <v>2.1794000000000001E-2</v>
      </c>
      <c r="L4772">
        <v>2.34</v>
      </c>
    </row>
    <row r="4773" spans="1:12" hidden="1" x14ac:dyDescent="0.25">
      <c r="A4773" s="2">
        <v>45657</v>
      </c>
      <c r="B4773" t="s">
        <v>52</v>
      </c>
      <c r="C4773">
        <v>2024</v>
      </c>
      <c r="D4773">
        <v>4</v>
      </c>
      <c r="E4773" t="s">
        <v>90</v>
      </c>
      <c r="F4773" t="s">
        <v>91</v>
      </c>
      <c r="G4773" t="s">
        <v>92</v>
      </c>
      <c r="H4773" t="s">
        <v>64</v>
      </c>
      <c r="I4773">
        <v>27.83</v>
      </c>
      <c r="J4773">
        <v>110.85</v>
      </c>
      <c r="K4773">
        <v>2.0718E-2</v>
      </c>
      <c r="L4773">
        <v>2.25</v>
      </c>
    </row>
    <row r="4774" spans="1:12" hidden="1" x14ac:dyDescent="0.25">
      <c r="A4774" s="2">
        <v>45747</v>
      </c>
      <c r="B4774" t="s">
        <v>53</v>
      </c>
      <c r="C4774">
        <v>2025</v>
      </c>
      <c r="D4774">
        <v>1</v>
      </c>
      <c r="E4774" t="s">
        <v>90</v>
      </c>
      <c r="F4774" t="s">
        <v>91</v>
      </c>
      <c r="G4774" t="s">
        <v>92</v>
      </c>
      <c r="H4774" t="s">
        <v>64</v>
      </c>
      <c r="I4774">
        <v>28.66</v>
      </c>
      <c r="J4774">
        <v>110.83</v>
      </c>
      <c r="K4774">
        <v>1.7628999999999999E-2</v>
      </c>
      <c r="L4774">
        <v>1.92</v>
      </c>
    </row>
    <row r="4775" spans="1:12" hidden="1" x14ac:dyDescent="0.25">
      <c r="A4775" s="2">
        <v>42460</v>
      </c>
      <c r="B4775" t="s">
        <v>12</v>
      </c>
      <c r="C4775">
        <v>2016</v>
      </c>
      <c r="D4775">
        <v>1</v>
      </c>
      <c r="E4775" t="s">
        <v>90</v>
      </c>
      <c r="F4775" t="s">
        <v>91</v>
      </c>
      <c r="G4775" t="s">
        <v>92</v>
      </c>
      <c r="H4775" t="s">
        <v>65</v>
      </c>
      <c r="I4775">
        <v>754.77</v>
      </c>
      <c r="J4775" t="s">
        <v>17</v>
      </c>
      <c r="K4775" t="s">
        <v>17</v>
      </c>
      <c r="L4775" t="s">
        <v>17</v>
      </c>
    </row>
    <row r="4776" spans="1:12" hidden="1" x14ac:dyDescent="0.25">
      <c r="A4776" s="2">
        <v>42551</v>
      </c>
      <c r="B4776" t="s">
        <v>18</v>
      </c>
      <c r="C4776">
        <v>2016</v>
      </c>
      <c r="D4776">
        <v>2</v>
      </c>
      <c r="E4776" t="s">
        <v>90</v>
      </c>
      <c r="F4776" t="s">
        <v>91</v>
      </c>
      <c r="G4776" t="s">
        <v>92</v>
      </c>
      <c r="H4776" t="s">
        <v>65</v>
      </c>
      <c r="I4776">
        <v>861.33</v>
      </c>
      <c r="J4776" t="s">
        <v>17</v>
      </c>
      <c r="K4776" t="s">
        <v>17</v>
      </c>
      <c r="L4776" t="s">
        <v>17</v>
      </c>
    </row>
    <row r="4777" spans="1:12" hidden="1" x14ac:dyDescent="0.25">
      <c r="A4777" s="2">
        <v>42643</v>
      </c>
      <c r="B4777" t="s">
        <v>19</v>
      </c>
      <c r="C4777">
        <v>2016</v>
      </c>
      <c r="D4777">
        <v>3</v>
      </c>
      <c r="E4777" t="s">
        <v>90</v>
      </c>
      <c r="F4777" t="s">
        <v>91</v>
      </c>
      <c r="G4777" t="s">
        <v>92</v>
      </c>
      <c r="H4777" t="s">
        <v>65</v>
      </c>
      <c r="I4777">
        <v>795.05</v>
      </c>
      <c r="J4777" t="s">
        <v>17</v>
      </c>
      <c r="K4777" t="s">
        <v>17</v>
      </c>
      <c r="L4777" t="s">
        <v>17</v>
      </c>
    </row>
    <row r="4778" spans="1:12" hidden="1" x14ac:dyDescent="0.25">
      <c r="A4778" s="2">
        <v>42735</v>
      </c>
      <c r="B4778" t="s">
        <v>20</v>
      </c>
      <c r="C4778">
        <v>2016</v>
      </c>
      <c r="D4778">
        <v>4</v>
      </c>
      <c r="E4778" t="s">
        <v>90</v>
      </c>
      <c r="F4778" t="s">
        <v>91</v>
      </c>
      <c r="G4778" t="s">
        <v>92</v>
      </c>
      <c r="H4778" t="s">
        <v>65</v>
      </c>
      <c r="I4778">
        <v>826.61</v>
      </c>
      <c r="J4778">
        <v>3237.76</v>
      </c>
      <c r="K4778" t="s">
        <v>17</v>
      </c>
      <c r="L4778" t="s">
        <v>17</v>
      </c>
    </row>
    <row r="4779" spans="1:12" hidden="1" x14ac:dyDescent="0.25">
      <c r="A4779" s="2">
        <v>42825</v>
      </c>
      <c r="B4779" t="s">
        <v>21</v>
      </c>
      <c r="C4779">
        <v>2017</v>
      </c>
      <c r="D4779">
        <v>1</v>
      </c>
      <c r="E4779" t="s">
        <v>90</v>
      </c>
      <c r="F4779" t="s">
        <v>91</v>
      </c>
      <c r="G4779" t="s">
        <v>92</v>
      </c>
      <c r="H4779" t="s">
        <v>65</v>
      </c>
      <c r="I4779">
        <v>821.92</v>
      </c>
      <c r="J4779">
        <v>3304.91</v>
      </c>
      <c r="K4779" t="s">
        <v>17</v>
      </c>
      <c r="L4779" t="s">
        <v>17</v>
      </c>
    </row>
    <row r="4780" spans="1:12" hidden="1" x14ac:dyDescent="0.25">
      <c r="A4780" s="2">
        <v>42916</v>
      </c>
      <c r="B4780" t="s">
        <v>22</v>
      </c>
      <c r="C4780">
        <v>2017</v>
      </c>
      <c r="D4780">
        <v>2</v>
      </c>
      <c r="E4780" t="s">
        <v>90</v>
      </c>
      <c r="F4780" t="s">
        <v>91</v>
      </c>
      <c r="G4780" t="s">
        <v>92</v>
      </c>
      <c r="H4780" t="s">
        <v>65</v>
      </c>
      <c r="I4780">
        <v>873.5</v>
      </c>
      <c r="J4780">
        <v>3317.08</v>
      </c>
      <c r="K4780" t="s">
        <v>17</v>
      </c>
      <c r="L4780" t="s">
        <v>17</v>
      </c>
    </row>
    <row r="4781" spans="1:12" hidden="1" x14ac:dyDescent="0.25">
      <c r="A4781" s="2">
        <v>43008</v>
      </c>
      <c r="B4781" t="s">
        <v>23</v>
      </c>
      <c r="C4781">
        <v>2017</v>
      </c>
      <c r="D4781">
        <v>3</v>
      </c>
      <c r="E4781" t="s">
        <v>90</v>
      </c>
      <c r="F4781" t="s">
        <v>91</v>
      </c>
      <c r="G4781" t="s">
        <v>92</v>
      </c>
      <c r="H4781" t="s">
        <v>65</v>
      </c>
      <c r="I4781">
        <v>805.47</v>
      </c>
      <c r="J4781">
        <v>3327.49</v>
      </c>
      <c r="K4781" t="s">
        <v>17</v>
      </c>
      <c r="L4781" t="s">
        <v>17</v>
      </c>
    </row>
    <row r="4782" spans="1:12" hidden="1" x14ac:dyDescent="0.25">
      <c r="A4782" s="2">
        <v>43100</v>
      </c>
      <c r="B4782" t="s">
        <v>24</v>
      </c>
      <c r="C4782">
        <v>2017</v>
      </c>
      <c r="D4782">
        <v>4</v>
      </c>
      <c r="E4782" t="s">
        <v>90</v>
      </c>
      <c r="F4782" t="s">
        <v>91</v>
      </c>
      <c r="G4782" t="s">
        <v>92</v>
      </c>
      <c r="H4782" t="s">
        <v>65</v>
      </c>
      <c r="I4782">
        <v>866.22</v>
      </c>
      <c r="J4782">
        <v>3367.1</v>
      </c>
      <c r="K4782">
        <v>3.9947000000000003E-2</v>
      </c>
      <c r="L4782">
        <v>129.34</v>
      </c>
    </row>
    <row r="4783" spans="1:12" hidden="1" x14ac:dyDescent="0.25">
      <c r="A4783" s="2">
        <v>43190</v>
      </c>
      <c r="B4783" t="s">
        <v>25</v>
      </c>
      <c r="C4783">
        <v>2018</v>
      </c>
      <c r="D4783">
        <v>1</v>
      </c>
      <c r="E4783" t="s">
        <v>90</v>
      </c>
      <c r="F4783" t="s">
        <v>91</v>
      </c>
      <c r="G4783" t="s">
        <v>92</v>
      </c>
      <c r="H4783" t="s">
        <v>65</v>
      </c>
      <c r="I4783">
        <v>801.41</v>
      </c>
      <c r="J4783">
        <v>3346.59</v>
      </c>
      <c r="K4783">
        <v>1.2612E-2</v>
      </c>
      <c r="L4783">
        <v>41.68</v>
      </c>
    </row>
    <row r="4784" spans="1:12" hidden="1" x14ac:dyDescent="0.25">
      <c r="A4784" s="2">
        <v>43281</v>
      </c>
      <c r="B4784" t="s">
        <v>26</v>
      </c>
      <c r="C4784">
        <v>2018</v>
      </c>
      <c r="D4784">
        <v>2</v>
      </c>
      <c r="E4784" t="s">
        <v>90</v>
      </c>
      <c r="F4784" t="s">
        <v>91</v>
      </c>
      <c r="G4784" t="s">
        <v>92</v>
      </c>
      <c r="H4784" t="s">
        <v>65</v>
      </c>
      <c r="I4784">
        <v>846.57</v>
      </c>
      <c r="J4784">
        <v>3319.66</v>
      </c>
      <c r="K4784">
        <v>7.7800000000000005E-4</v>
      </c>
      <c r="L4784">
        <v>2.58</v>
      </c>
    </row>
    <row r="4785" spans="1:12" hidden="1" x14ac:dyDescent="0.25">
      <c r="A4785" s="2">
        <v>43373</v>
      </c>
      <c r="B4785" t="s">
        <v>27</v>
      </c>
      <c r="C4785">
        <v>2018</v>
      </c>
      <c r="D4785">
        <v>3</v>
      </c>
      <c r="E4785" t="s">
        <v>90</v>
      </c>
      <c r="F4785" t="s">
        <v>91</v>
      </c>
      <c r="G4785" t="s">
        <v>92</v>
      </c>
      <c r="H4785" t="s">
        <v>65</v>
      </c>
      <c r="I4785">
        <v>839.84</v>
      </c>
      <c r="J4785">
        <v>3354.04</v>
      </c>
      <c r="K4785">
        <v>7.979E-3</v>
      </c>
      <c r="L4785">
        <v>26.55</v>
      </c>
    </row>
    <row r="4786" spans="1:12" hidden="1" x14ac:dyDescent="0.25">
      <c r="A4786" s="2">
        <v>43465</v>
      </c>
      <c r="B4786" t="s">
        <v>28</v>
      </c>
      <c r="C4786">
        <v>2018</v>
      </c>
      <c r="D4786">
        <v>4</v>
      </c>
      <c r="E4786" t="s">
        <v>90</v>
      </c>
      <c r="F4786" t="s">
        <v>91</v>
      </c>
      <c r="G4786" t="s">
        <v>92</v>
      </c>
      <c r="H4786" t="s">
        <v>65</v>
      </c>
      <c r="I4786">
        <v>919.22</v>
      </c>
      <c r="J4786">
        <v>3407.04</v>
      </c>
      <c r="K4786">
        <v>1.1861999999999999E-2</v>
      </c>
      <c r="L4786">
        <v>39.94</v>
      </c>
    </row>
    <row r="4787" spans="1:12" hidden="1" x14ac:dyDescent="0.25">
      <c r="A4787" s="2">
        <v>43555</v>
      </c>
      <c r="B4787" t="s">
        <v>29</v>
      </c>
      <c r="C4787">
        <v>2019</v>
      </c>
      <c r="D4787">
        <v>1</v>
      </c>
      <c r="E4787" t="s">
        <v>90</v>
      </c>
      <c r="F4787" t="s">
        <v>91</v>
      </c>
      <c r="G4787" t="s">
        <v>92</v>
      </c>
      <c r="H4787" t="s">
        <v>65</v>
      </c>
      <c r="I4787">
        <v>838.75</v>
      </c>
      <c r="J4787">
        <v>3444.38</v>
      </c>
      <c r="K4787">
        <v>2.9221E-2</v>
      </c>
      <c r="L4787">
        <v>97.79</v>
      </c>
    </row>
    <row r="4788" spans="1:12" hidden="1" x14ac:dyDescent="0.25">
      <c r="A4788" s="2">
        <v>43646</v>
      </c>
      <c r="B4788" t="s">
        <v>30</v>
      </c>
      <c r="C4788">
        <v>2019</v>
      </c>
      <c r="D4788">
        <v>2</v>
      </c>
      <c r="E4788" t="s">
        <v>90</v>
      </c>
      <c r="F4788" t="s">
        <v>91</v>
      </c>
      <c r="G4788" t="s">
        <v>92</v>
      </c>
      <c r="H4788" t="s">
        <v>65</v>
      </c>
      <c r="I4788">
        <v>832.88</v>
      </c>
      <c r="J4788">
        <v>3430.69</v>
      </c>
      <c r="K4788">
        <v>3.3445999999999997E-2</v>
      </c>
      <c r="L4788">
        <v>111.03</v>
      </c>
    </row>
    <row r="4789" spans="1:12" hidden="1" x14ac:dyDescent="0.25">
      <c r="A4789" s="2">
        <v>43738</v>
      </c>
      <c r="B4789" t="s">
        <v>31</v>
      </c>
      <c r="C4789">
        <v>2019</v>
      </c>
      <c r="D4789">
        <v>3</v>
      </c>
      <c r="E4789" t="s">
        <v>90</v>
      </c>
      <c r="F4789" t="s">
        <v>91</v>
      </c>
      <c r="G4789" t="s">
        <v>92</v>
      </c>
      <c r="H4789" t="s">
        <v>65</v>
      </c>
      <c r="I4789">
        <v>906.98</v>
      </c>
      <c r="J4789">
        <v>3497.83</v>
      </c>
      <c r="K4789">
        <v>4.2870999999999999E-2</v>
      </c>
      <c r="L4789">
        <v>143.79</v>
      </c>
    </row>
    <row r="4790" spans="1:12" hidden="1" x14ac:dyDescent="0.25">
      <c r="A4790" s="2">
        <v>43830</v>
      </c>
      <c r="B4790" t="s">
        <v>32</v>
      </c>
      <c r="C4790">
        <v>2019</v>
      </c>
      <c r="D4790">
        <v>4</v>
      </c>
      <c r="E4790" t="s">
        <v>90</v>
      </c>
      <c r="F4790" t="s">
        <v>91</v>
      </c>
      <c r="G4790" t="s">
        <v>92</v>
      </c>
      <c r="H4790" t="s">
        <v>65</v>
      </c>
      <c r="I4790">
        <v>922.27</v>
      </c>
      <c r="J4790">
        <v>3500.88</v>
      </c>
      <c r="K4790">
        <v>2.7543000000000002E-2</v>
      </c>
      <c r="L4790">
        <v>93.84</v>
      </c>
    </row>
    <row r="4791" spans="1:12" hidden="1" x14ac:dyDescent="0.25">
      <c r="A4791" s="2">
        <v>43921</v>
      </c>
      <c r="B4791" t="s">
        <v>33</v>
      </c>
      <c r="C4791">
        <v>2020</v>
      </c>
      <c r="D4791">
        <v>1</v>
      </c>
      <c r="E4791" t="s">
        <v>90</v>
      </c>
      <c r="F4791" t="s">
        <v>91</v>
      </c>
      <c r="G4791" t="s">
        <v>92</v>
      </c>
      <c r="H4791" t="s">
        <v>65</v>
      </c>
      <c r="I4791">
        <v>861.43</v>
      </c>
      <c r="J4791">
        <v>3523.56</v>
      </c>
      <c r="K4791">
        <v>2.2988000000000001E-2</v>
      </c>
      <c r="L4791">
        <v>79.180000000000007</v>
      </c>
    </row>
    <row r="4792" spans="1:12" hidden="1" x14ac:dyDescent="0.25">
      <c r="A4792" s="2">
        <v>44012</v>
      </c>
      <c r="B4792" t="s">
        <v>34</v>
      </c>
      <c r="C4792">
        <v>2020</v>
      </c>
      <c r="D4792">
        <v>2</v>
      </c>
      <c r="E4792" t="s">
        <v>90</v>
      </c>
      <c r="F4792" t="s">
        <v>91</v>
      </c>
      <c r="G4792" t="s">
        <v>92</v>
      </c>
      <c r="H4792" t="s">
        <v>65</v>
      </c>
      <c r="I4792">
        <v>829.21</v>
      </c>
      <c r="J4792">
        <v>3519.9</v>
      </c>
      <c r="K4792">
        <v>2.6003999999999999E-2</v>
      </c>
      <c r="L4792">
        <v>89.21</v>
      </c>
    </row>
    <row r="4793" spans="1:12" hidden="1" x14ac:dyDescent="0.25">
      <c r="A4793" s="2">
        <v>44104</v>
      </c>
      <c r="B4793" t="s">
        <v>35</v>
      </c>
      <c r="C4793">
        <v>2020</v>
      </c>
      <c r="D4793">
        <v>3</v>
      </c>
      <c r="E4793" t="s">
        <v>90</v>
      </c>
      <c r="F4793" t="s">
        <v>91</v>
      </c>
      <c r="G4793" t="s">
        <v>92</v>
      </c>
      <c r="H4793" t="s">
        <v>65</v>
      </c>
      <c r="I4793">
        <v>820.36</v>
      </c>
      <c r="J4793">
        <v>3433.27</v>
      </c>
      <c r="K4793">
        <v>-1.8457000000000001E-2</v>
      </c>
      <c r="L4793">
        <v>-64.56</v>
      </c>
    </row>
    <row r="4794" spans="1:12" hidden="1" x14ac:dyDescent="0.25">
      <c r="A4794" s="2">
        <v>44196</v>
      </c>
      <c r="B4794" t="s">
        <v>36</v>
      </c>
      <c r="C4794">
        <v>2020</v>
      </c>
      <c r="D4794">
        <v>4</v>
      </c>
      <c r="E4794" t="s">
        <v>90</v>
      </c>
      <c r="F4794" t="s">
        <v>91</v>
      </c>
      <c r="G4794" t="s">
        <v>92</v>
      </c>
      <c r="H4794" t="s">
        <v>65</v>
      </c>
      <c r="I4794">
        <v>961.85</v>
      </c>
      <c r="J4794">
        <v>3472.85</v>
      </c>
      <c r="K4794">
        <v>-8.0070000000000002E-3</v>
      </c>
      <c r="L4794">
        <v>-28.03</v>
      </c>
    </row>
    <row r="4795" spans="1:12" hidden="1" x14ac:dyDescent="0.25">
      <c r="A4795" s="2">
        <v>44286</v>
      </c>
      <c r="B4795" t="s">
        <v>37</v>
      </c>
      <c r="C4795">
        <v>2021</v>
      </c>
      <c r="D4795">
        <v>1</v>
      </c>
      <c r="E4795" t="s">
        <v>90</v>
      </c>
      <c r="F4795" t="s">
        <v>91</v>
      </c>
      <c r="G4795" t="s">
        <v>92</v>
      </c>
      <c r="H4795" t="s">
        <v>65</v>
      </c>
      <c r="I4795">
        <v>860.55</v>
      </c>
      <c r="J4795">
        <v>3471.97</v>
      </c>
      <c r="K4795">
        <v>-1.4641E-2</v>
      </c>
      <c r="L4795">
        <v>-51.59</v>
      </c>
    </row>
    <row r="4796" spans="1:12" hidden="1" x14ac:dyDescent="0.25">
      <c r="A4796" s="2">
        <v>44377</v>
      </c>
      <c r="B4796" t="s">
        <v>38</v>
      </c>
      <c r="C4796">
        <v>2021</v>
      </c>
      <c r="D4796">
        <v>2</v>
      </c>
      <c r="E4796" t="s">
        <v>90</v>
      </c>
      <c r="F4796" t="s">
        <v>91</v>
      </c>
      <c r="G4796" t="s">
        <v>92</v>
      </c>
      <c r="H4796" t="s">
        <v>65</v>
      </c>
      <c r="I4796">
        <v>921.18</v>
      </c>
      <c r="J4796">
        <v>3563.94</v>
      </c>
      <c r="K4796">
        <v>1.2512000000000001E-2</v>
      </c>
      <c r="L4796">
        <v>44.04</v>
      </c>
    </row>
    <row r="4797" spans="1:12" hidden="1" x14ac:dyDescent="0.25">
      <c r="A4797" s="2">
        <v>44469</v>
      </c>
      <c r="B4797" t="s">
        <v>39</v>
      </c>
      <c r="C4797">
        <v>2021</v>
      </c>
      <c r="D4797">
        <v>3</v>
      </c>
      <c r="E4797" t="s">
        <v>90</v>
      </c>
      <c r="F4797" t="s">
        <v>91</v>
      </c>
      <c r="G4797" t="s">
        <v>92</v>
      </c>
      <c r="H4797" t="s">
        <v>65</v>
      </c>
      <c r="I4797">
        <v>938.62</v>
      </c>
      <c r="J4797">
        <v>3682.2</v>
      </c>
      <c r="K4797">
        <v>7.2505E-2</v>
      </c>
      <c r="L4797">
        <v>248.93</v>
      </c>
    </row>
    <row r="4798" spans="1:12" hidden="1" x14ac:dyDescent="0.25">
      <c r="A4798" s="2">
        <v>44561</v>
      </c>
      <c r="B4798" t="s">
        <v>40</v>
      </c>
      <c r="C4798">
        <v>2021</v>
      </c>
      <c r="D4798">
        <v>4</v>
      </c>
      <c r="E4798" t="s">
        <v>90</v>
      </c>
      <c r="F4798" t="s">
        <v>91</v>
      </c>
      <c r="G4798" t="s">
        <v>92</v>
      </c>
      <c r="H4798" t="s">
        <v>65</v>
      </c>
      <c r="I4798">
        <v>981.75</v>
      </c>
      <c r="J4798">
        <v>3702.1</v>
      </c>
      <c r="K4798">
        <v>6.6012000000000001E-2</v>
      </c>
      <c r="L4798">
        <v>229.25</v>
      </c>
    </row>
    <row r="4799" spans="1:12" hidden="1" x14ac:dyDescent="0.25">
      <c r="A4799" s="2">
        <v>44651</v>
      </c>
      <c r="B4799" t="s">
        <v>41</v>
      </c>
      <c r="C4799">
        <v>2022</v>
      </c>
      <c r="D4799">
        <v>1</v>
      </c>
      <c r="E4799" t="s">
        <v>90</v>
      </c>
      <c r="F4799" t="s">
        <v>91</v>
      </c>
      <c r="G4799" t="s">
        <v>92</v>
      </c>
      <c r="H4799" t="s">
        <v>65</v>
      </c>
      <c r="I4799">
        <v>913.55</v>
      </c>
      <c r="J4799">
        <v>3755.1</v>
      </c>
      <c r="K4799">
        <v>8.1546999999999994E-2</v>
      </c>
      <c r="L4799">
        <v>283.13</v>
      </c>
    </row>
    <row r="4800" spans="1:12" hidden="1" x14ac:dyDescent="0.25">
      <c r="A4800" s="2">
        <v>44742</v>
      </c>
      <c r="B4800" t="s">
        <v>42</v>
      </c>
      <c r="C4800">
        <v>2022</v>
      </c>
      <c r="D4800">
        <v>2</v>
      </c>
      <c r="E4800" t="s">
        <v>90</v>
      </c>
      <c r="F4800" t="s">
        <v>91</v>
      </c>
      <c r="G4800" t="s">
        <v>92</v>
      </c>
      <c r="H4800" t="s">
        <v>65</v>
      </c>
      <c r="I4800">
        <v>926.21</v>
      </c>
      <c r="J4800">
        <v>3760.13</v>
      </c>
      <c r="K4800">
        <v>5.5049000000000001E-2</v>
      </c>
      <c r="L4800">
        <v>196.19</v>
      </c>
    </row>
    <row r="4801" spans="1:12" hidden="1" x14ac:dyDescent="0.25">
      <c r="A4801" s="2">
        <v>44834</v>
      </c>
      <c r="B4801" t="s">
        <v>43</v>
      </c>
      <c r="C4801">
        <v>2022</v>
      </c>
      <c r="D4801">
        <v>3</v>
      </c>
      <c r="E4801" t="s">
        <v>90</v>
      </c>
      <c r="F4801" t="s">
        <v>91</v>
      </c>
      <c r="G4801" t="s">
        <v>92</v>
      </c>
      <c r="H4801" t="s">
        <v>65</v>
      </c>
      <c r="I4801">
        <v>931.79</v>
      </c>
      <c r="J4801">
        <v>3753.3</v>
      </c>
      <c r="K4801">
        <v>1.9309E-2</v>
      </c>
      <c r="L4801">
        <v>71.099999999999994</v>
      </c>
    </row>
    <row r="4802" spans="1:12" hidden="1" x14ac:dyDescent="0.25">
      <c r="A4802" s="2">
        <v>44926</v>
      </c>
      <c r="B4802" t="s">
        <v>44</v>
      </c>
      <c r="C4802">
        <v>2022</v>
      </c>
      <c r="D4802">
        <v>4</v>
      </c>
      <c r="E4802" t="s">
        <v>90</v>
      </c>
      <c r="F4802" t="s">
        <v>91</v>
      </c>
      <c r="G4802" t="s">
        <v>92</v>
      </c>
      <c r="H4802" t="s">
        <v>65</v>
      </c>
      <c r="I4802">
        <v>1047.22</v>
      </c>
      <c r="J4802">
        <v>3818.77</v>
      </c>
      <c r="K4802">
        <v>3.1515000000000001E-2</v>
      </c>
      <c r="L4802">
        <v>116.67</v>
      </c>
    </row>
    <row r="4803" spans="1:12" hidden="1" x14ac:dyDescent="0.25">
      <c r="A4803" s="2">
        <v>45016</v>
      </c>
      <c r="B4803" t="s">
        <v>45</v>
      </c>
      <c r="C4803">
        <v>2023</v>
      </c>
      <c r="D4803">
        <v>1</v>
      </c>
      <c r="E4803" t="s">
        <v>90</v>
      </c>
      <c r="F4803" t="s">
        <v>91</v>
      </c>
      <c r="G4803" t="s">
        <v>92</v>
      </c>
      <c r="H4803" t="s">
        <v>65</v>
      </c>
      <c r="I4803">
        <v>982.81</v>
      </c>
      <c r="J4803">
        <v>3888.03</v>
      </c>
      <c r="K4803">
        <v>3.5400000000000001E-2</v>
      </c>
      <c r="L4803">
        <v>132.93</v>
      </c>
    </row>
    <row r="4804" spans="1:12" hidden="1" x14ac:dyDescent="0.25">
      <c r="A4804" s="2">
        <v>45107</v>
      </c>
      <c r="B4804" t="s">
        <v>46</v>
      </c>
      <c r="C4804">
        <v>2023</v>
      </c>
      <c r="D4804">
        <v>2</v>
      </c>
      <c r="E4804" t="s">
        <v>90</v>
      </c>
      <c r="F4804" t="s">
        <v>91</v>
      </c>
      <c r="G4804" t="s">
        <v>92</v>
      </c>
      <c r="H4804" t="s">
        <v>65</v>
      </c>
      <c r="I4804">
        <v>980.73</v>
      </c>
      <c r="J4804">
        <v>3942.55</v>
      </c>
      <c r="K4804">
        <v>4.8514000000000002E-2</v>
      </c>
      <c r="L4804">
        <v>182.42</v>
      </c>
    </row>
    <row r="4805" spans="1:12" hidden="1" x14ac:dyDescent="0.25">
      <c r="A4805" s="2">
        <v>45199</v>
      </c>
      <c r="B4805" t="s">
        <v>47</v>
      </c>
      <c r="C4805">
        <v>2023</v>
      </c>
      <c r="D4805">
        <v>3</v>
      </c>
      <c r="E4805" t="s">
        <v>90</v>
      </c>
      <c r="F4805" t="s">
        <v>91</v>
      </c>
      <c r="G4805" t="s">
        <v>92</v>
      </c>
      <c r="H4805" t="s">
        <v>65</v>
      </c>
      <c r="I4805">
        <v>945.59</v>
      </c>
      <c r="J4805">
        <v>3956.35</v>
      </c>
      <c r="K4805">
        <v>5.4099000000000001E-2</v>
      </c>
      <c r="L4805">
        <v>203.05</v>
      </c>
    </row>
    <row r="4806" spans="1:12" hidden="1" x14ac:dyDescent="0.25">
      <c r="A4806" s="2">
        <v>45291</v>
      </c>
      <c r="B4806" t="s">
        <v>48</v>
      </c>
      <c r="C4806">
        <v>2023</v>
      </c>
      <c r="D4806">
        <v>4</v>
      </c>
      <c r="E4806" t="s">
        <v>90</v>
      </c>
      <c r="F4806" t="s">
        <v>91</v>
      </c>
      <c r="G4806" t="s">
        <v>92</v>
      </c>
      <c r="H4806" t="s">
        <v>65</v>
      </c>
      <c r="I4806">
        <v>1082.6099999999999</v>
      </c>
      <c r="J4806">
        <v>3991.74</v>
      </c>
      <c r="K4806">
        <v>4.5295000000000002E-2</v>
      </c>
      <c r="L4806">
        <v>172.97</v>
      </c>
    </row>
    <row r="4807" spans="1:12" hidden="1" x14ac:dyDescent="0.25">
      <c r="A4807" s="2">
        <v>45382</v>
      </c>
      <c r="B4807" t="s">
        <v>49</v>
      </c>
      <c r="C4807">
        <v>2024</v>
      </c>
      <c r="D4807">
        <v>1</v>
      </c>
      <c r="E4807" t="s">
        <v>90</v>
      </c>
      <c r="F4807" t="s">
        <v>91</v>
      </c>
      <c r="G4807" t="s">
        <v>92</v>
      </c>
      <c r="H4807" t="s">
        <v>65</v>
      </c>
      <c r="I4807">
        <v>973.09</v>
      </c>
      <c r="J4807">
        <v>3982.02</v>
      </c>
      <c r="K4807">
        <v>2.4174000000000001E-2</v>
      </c>
      <c r="L4807">
        <v>93.99</v>
      </c>
    </row>
    <row r="4808" spans="1:12" hidden="1" x14ac:dyDescent="0.25">
      <c r="A4808" s="2">
        <v>45473</v>
      </c>
      <c r="B4808" t="s">
        <v>50</v>
      </c>
      <c r="C4808">
        <v>2024</v>
      </c>
      <c r="D4808">
        <v>2</v>
      </c>
      <c r="E4808" t="s">
        <v>90</v>
      </c>
      <c r="F4808" t="s">
        <v>91</v>
      </c>
      <c r="G4808" t="s">
        <v>92</v>
      </c>
      <c r="H4808" t="s">
        <v>65</v>
      </c>
      <c r="I4808">
        <v>1015.59</v>
      </c>
      <c r="J4808">
        <v>4016.88</v>
      </c>
      <c r="K4808">
        <v>1.8853000000000002E-2</v>
      </c>
      <c r="L4808">
        <v>74.33</v>
      </c>
    </row>
    <row r="4809" spans="1:12" hidden="1" x14ac:dyDescent="0.25">
      <c r="A4809" s="2">
        <v>45565</v>
      </c>
      <c r="B4809" t="s">
        <v>51</v>
      </c>
      <c r="C4809">
        <v>2024</v>
      </c>
      <c r="D4809">
        <v>3</v>
      </c>
      <c r="E4809" t="s">
        <v>90</v>
      </c>
      <c r="F4809" t="s">
        <v>91</v>
      </c>
      <c r="G4809" t="s">
        <v>92</v>
      </c>
      <c r="H4809" t="s">
        <v>65</v>
      </c>
      <c r="I4809">
        <v>1013.27</v>
      </c>
      <c r="J4809">
        <v>4084.55</v>
      </c>
      <c r="K4809">
        <v>3.2404000000000002E-2</v>
      </c>
      <c r="L4809">
        <v>128.19999999999999</v>
      </c>
    </row>
    <row r="4810" spans="1:12" hidden="1" x14ac:dyDescent="0.25">
      <c r="A4810" s="2">
        <v>45657</v>
      </c>
      <c r="B4810" t="s">
        <v>52</v>
      </c>
      <c r="C4810">
        <v>2024</v>
      </c>
      <c r="D4810">
        <v>4</v>
      </c>
      <c r="E4810" t="s">
        <v>90</v>
      </c>
      <c r="F4810" t="s">
        <v>91</v>
      </c>
      <c r="G4810" t="s">
        <v>92</v>
      </c>
      <c r="H4810" t="s">
        <v>65</v>
      </c>
      <c r="I4810">
        <v>1103.5</v>
      </c>
      <c r="J4810">
        <v>4105.4399999999996</v>
      </c>
      <c r="K4810">
        <v>2.8483999999999999E-2</v>
      </c>
      <c r="L4810">
        <v>113.7</v>
      </c>
    </row>
    <row r="4811" spans="1:12" hidden="1" x14ac:dyDescent="0.25">
      <c r="A4811" s="2">
        <v>45747</v>
      </c>
      <c r="B4811" t="s">
        <v>53</v>
      </c>
      <c r="C4811">
        <v>2025</v>
      </c>
      <c r="D4811">
        <v>1</v>
      </c>
      <c r="E4811" t="s">
        <v>90</v>
      </c>
      <c r="F4811" t="s">
        <v>91</v>
      </c>
      <c r="G4811" t="s">
        <v>92</v>
      </c>
      <c r="H4811" t="s">
        <v>65</v>
      </c>
      <c r="I4811">
        <v>1050.47</v>
      </c>
      <c r="J4811">
        <v>4182.82</v>
      </c>
      <c r="K4811">
        <v>5.0427E-2</v>
      </c>
      <c r="L4811">
        <v>200.8</v>
      </c>
    </row>
    <row r="4812" spans="1:12" hidden="1" x14ac:dyDescent="0.25">
      <c r="A4812" s="2">
        <v>42460</v>
      </c>
      <c r="B4812" t="s">
        <v>12</v>
      </c>
      <c r="C4812">
        <v>2016</v>
      </c>
      <c r="D4812">
        <v>1</v>
      </c>
      <c r="E4812" t="s">
        <v>93</v>
      </c>
      <c r="F4812" t="s">
        <v>94</v>
      </c>
      <c r="G4812" t="s">
        <v>95</v>
      </c>
      <c r="H4812" t="s">
        <v>16</v>
      </c>
      <c r="I4812">
        <v>34.5</v>
      </c>
      <c r="J4812" t="s">
        <v>17</v>
      </c>
      <c r="K4812" t="s">
        <v>17</v>
      </c>
      <c r="L4812" t="s">
        <v>17</v>
      </c>
    </row>
    <row r="4813" spans="1:12" hidden="1" x14ac:dyDescent="0.25">
      <c r="A4813" s="2">
        <v>42551</v>
      </c>
      <c r="B4813" t="s">
        <v>18</v>
      </c>
      <c r="C4813">
        <v>2016</v>
      </c>
      <c r="D4813">
        <v>2</v>
      </c>
      <c r="E4813" t="s">
        <v>93</v>
      </c>
      <c r="F4813" t="s">
        <v>94</v>
      </c>
      <c r="G4813" t="s">
        <v>95</v>
      </c>
      <c r="H4813" t="s">
        <v>16</v>
      </c>
      <c r="I4813">
        <v>31.12</v>
      </c>
      <c r="J4813" t="s">
        <v>17</v>
      </c>
      <c r="K4813" t="s">
        <v>17</v>
      </c>
      <c r="L4813" t="s">
        <v>17</v>
      </c>
    </row>
    <row r="4814" spans="1:12" hidden="1" x14ac:dyDescent="0.25">
      <c r="A4814" s="2">
        <v>42643</v>
      </c>
      <c r="B4814" t="s">
        <v>19</v>
      </c>
      <c r="C4814">
        <v>2016</v>
      </c>
      <c r="D4814">
        <v>3</v>
      </c>
      <c r="E4814" t="s">
        <v>93</v>
      </c>
      <c r="F4814" t="s">
        <v>94</v>
      </c>
      <c r="G4814" t="s">
        <v>95</v>
      </c>
      <c r="H4814" t="s">
        <v>16</v>
      </c>
      <c r="I4814">
        <v>34.020000000000003</v>
      </c>
      <c r="J4814" t="s">
        <v>17</v>
      </c>
      <c r="K4814" t="s">
        <v>17</v>
      </c>
      <c r="L4814" t="s">
        <v>17</v>
      </c>
    </row>
    <row r="4815" spans="1:12" hidden="1" x14ac:dyDescent="0.25">
      <c r="A4815" s="2">
        <v>42735</v>
      </c>
      <c r="B4815" t="s">
        <v>20</v>
      </c>
      <c r="C4815">
        <v>2016</v>
      </c>
      <c r="D4815">
        <v>4</v>
      </c>
      <c r="E4815" t="s">
        <v>93</v>
      </c>
      <c r="F4815" t="s">
        <v>94</v>
      </c>
      <c r="G4815" t="s">
        <v>95</v>
      </c>
      <c r="H4815" t="s">
        <v>16</v>
      </c>
      <c r="I4815">
        <v>32.19</v>
      </c>
      <c r="J4815">
        <v>131.84</v>
      </c>
      <c r="K4815" t="s">
        <v>17</v>
      </c>
      <c r="L4815" t="s">
        <v>17</v>
      </c>
    </row>
    <row r="4816" spans="1:12" hidden="1" x14ac:dyDescent="0.25">
      <c r="A4816" s="2">
        <v>42825</v>
      </c>
      <c r="B4816" t="s">
        <v>21</v>
      </c>
      <c r="C4816">
        <v>2017</v>
      </c>
      <c r="D4816">
        <v>1</v>
      </c>
      <c r="E4816" t="s">
        <v>93</v>
      </c>
      <c r="F4816" t="s">
        <v>94</v>
      </c>
      <c r="G4816" t="s">
        <v>95</v>
      </c>
      <c r="H4816" t="s">
        <v>16</v>
      </c>
      <c r="I4816">
        <v>38.659999999999997</v>
      </c>
      <c r="J4816">
        <v>136</v>
      </c>
      <c r="K4816" t="s">
        <v>17</v>
      </c>
      <c r="L4816" t="s">
        <v>17</v>
      </c>
    </row>
    <row r="4817" spans="1:12" hidden="1" x14ac:dyDescent="0.25">
      <c r="A4817" s="2">
        <v>42916</v>
      </c>
      <c r="B4817" t="s">
        <v>22</v>
      </c>
      <c r="C4817">
        <v>2017</v>
      </c>
      <c r="D4817">
        <v>2</v>
      </c>
      <c r="E4817" t="s">
        <v>93</v>
      </c>
      <c r="F4817" t="s">
        <v>94</v>
      </c>
      <c r="G4817" t="s">
        <v>95</v>
      </c>
      <c r="H4817" t="s">
        <v>16</v>
      </c>
      <c r="I4817">
        <v>31.81</v>
      </c>
      <c r="J4817">
        <v>136.68</v>
      </c>
      <c r="K4817" t="s">
        <v>17</v>
      </c>
      <c r="L4817" t="s">
        <v>17</v>
      </c>
    </row>
    <row r="4818" spans="1:12" hidden="1" x14ac:dyDescent="0.25">
      <c r="A4818" s="2">
        <v>43008</v>
      </c>
      <c r="B4818" t="s">
        <v>23</v>
      </c>
      <c r="C4818">
        <v>2017</v>
      </c>
      <c r="D4818">
        <v>3</v>
      </c>
      <c r="E4818" t="s">
        <v>93</v>
      </c>
      <c r="F4818" t="s">
        <v>94</v>
      </c>
      <c r="G4818" t="s">
        <v>95</v>
      </c>
      <c r="H4818" t="s">
        <v>16</v>
      </c>
      <c r="I4818">
        <v>35.67</v>
      </c>
      <c r="J4818">
        <v>138.34</v>
      </c>
      <c r="K4818" t="s">
        <v>17</v>
      </c>
      <c r="L4818" t="s">
        <v>17</v>
      </c>
    </row>
    <row r="4819" spans="1:12" hidden="1" x14ac:dyDescent="0.25">
      <c r="A4819" s="2">
        <v>43100</v>
      </c>
      <c r="B4819" t="s">
        <v>24</v>
      </c>
      <c r="C4819">
        <v>2017</v>
      </c>
      <c r="D4819">
        <v>4</v>
      </c>
      <c r="E4819" t="s">
        <v>93</v>
      </c>
      <c r="F4819" t="s">
        <v>94</v>
      </c>
      <c r="G4819" t="s">
        <v>95</v>
      </c>
      <c r="H4819" t="s">
        <v>16</v>
      </c>
      <c r="I4819">
        <v>32.619999999999997</v>
      </c>
      <c r="J4819">
        <v>138.76</v>
      </c>
      <c r="K4819">
        <v>5.2488E-2</v>
      </c>
      <c r="L4819">
        <v>6.92</v>
      </c>
    </row>
    <row r="4820" spans="1:12" hidden="1" x14ac:dyDescent="0.25">
      <c r="A4820" s="2">
        <v>43190</v>
      </c>
      <c r="B4820" t="s">
        <v>25</v>
      </c>
      <c r="C4820">
        <v>2018</v>
      </c>
      <c r="D4820">
        <v>1</v>
      </c>
      <c r="E4820" t="s">
        <v>93</v>
      </c>
      <c r="F4820" t="s">
        <v>94</v>
      </c>
      <c r="G4820" t="s">
        <v>95</v>
      </c>
      <c r="H4820" t="s">
        <v>16</v>
      </c>
      <c r="I4820">
        <v>37.479999999999997</v>
      </c>
      <c r="J4820">
        <v>137.58000000000001</v>
      </c>
      <c r="K4820">
        <v>1.1618E-2</v>
      </c>
      <c r="L4820">
        <v>1.58</v>
      </c>
    </row>
    <row r="4821" spans="1:12" hidden="1" x14ac:dyDescent="0.25">
      <c r="A4821" s="2">
        <v>43281</v>
      </c>
      <c r="B4821" t="s">
        <v>26</v>
      </c>
      <c r="C4821">
        <v>2018</v>
      </c>
      <c r="D4821">
        <v>2</v>
      </c>
      <c r="E4821" t="s">
        <v>93</v>
      </c>
      <c r="F4821" t="s">
        <v>94</v>
      </c>
      <c r="G4821" t="s">
        <v>95</v>
      </c>
      <c r="H4821" t="s">
        <v>16</v>
      </c>
      <c r="I4821">
        <v>32.659999999999997</v>
      </c>
      <c r="J4821">
        <v>138.43</v>
      </c>
      <c r="K4821">
        <v>1.2803999999999999E-2</v>
      </c>
      <c r="L4821">
        <v>1.75</v>
      </c>
    </row>
    <row r="4822" spans="1:12" hidden="1" x14ac:dyDescent="0.25">
      <c r="A4822" s="2">
        <v>43373</v>
      </c>
      <c r="B4822" t="s">
        <v>27</v>
      </c>
      <c r="C4822">
        <v>2018</v>
      </c>
      <c r="D4822">
        <v>3</v>
      </c>
      <c r="E4822" t="s">
        <v>93</v>
      </c>
      <c r="F4822" t="s">
        <v>94</v>
      </c>
      <c r="G4822" t="s">
        <v>95</v>
      </c>
      <c r="H4822" t="s">
        <v>16</v>
      </c>
      <c r="I4822">
        <v>34.840000000000003</v>
      </c>
      <c r="J4822">
        <v>137.59</v>
      </c>
      <c r="K4822">
        <v>-5.4209999999999996E-3</v>
      </c>
      <c r="L4822">
        <v>-0.75</v>
      </c>
    </row>
    <row r="4823" spans="1:12" hidden="1" x14ac:dyDescent="0.25">
      <c r="A4823" s="2">
        <v>43465</v>
      </c>
      <c r="B4823" t="s">
        <v>28</v>
      </c>
      <c r="C4823">
        <v>2018</v>
      </c>
      <c r="D4823">
        <v>4</v>
      </c>
      <c r="E4823" t="s">
        <v>93</v>
      </c>
      <c r="F4823" t="s">
        <v>94</v>
      </c>
      <c r="G4823" t="s">
        <v>95</v>
      </c>
      <c r="H4823" t="s">
        <v>16</v>
      </c>
      <c r="I4823">
        <v>34.32</v>
      </c>
      <c r="J4823">
        <v>139.29</v>
      </c>
      <c r="K4823">
        <v>3.82E-3</v>
      </c>
      <c r="L4823">
        <v>0.53</v>
      </c>
    </row>
    <row r="4824" spans="1:12" hidden="1" x14ac:dyDescent="0.25">
      <c r="A4824" s="2">
        <v>43555</v>
      </c>
      <c r="B4824" t="s">
        <v>29</v>
      </c>
      <c r="C4824">
        <v>2019</v>
      </c>
      <c r="D4824">
        <v>1</v>
      </c>
      <c r="E4824" t="s">
        <v>93</v>
      </c>
      <c r="F4824" t="s">
        <v>94</v>
      </c>
      <c r="G4824" t="s">
        <v>95</v>
      </c>
      <c r="H4824" t="s">
        <v>16</v>
      </c>
      <c r="I4824">
        <v>37.89</v>
      </c>
      <c r="J4824">
        <v>139.71</v>
      </c>
      <c r="K4824">
        <v>1.5481999999999999E-2</v>
      </c>
      <c r="L4824">
        <v>2.13</v>
      </c>
    </row>
    <row r="4825" spans="1:12" hidden="1" x14ac:dyDescent="0.25">
      <c r="A4825" s="2">
        <v>43646</v>
      </c>
      <c r="B4825" t="s">
        <v>30</v>
      </c>
      <c r="C4825">
        <v>2019</v>
      </c>
      <c r="D4825">
        <v>2</v>
      </c>
      <c r="E4825" t="s">
        <v>93</v>
      </c>
      <c r="F4825" t="s">
        <v>94</v>
      </c>
      <c r="G4825" t="s">
        <v>95</v>
      </c>
      <c r="H4825" t="s">
        <v>16</v>
      </c>
      <c r="I4825">
        <v>34.869999999999997</v>
      </c>
      <c r="J4825">
        <v>141.91999999999999</v>
      </c>
      <c r="K4825">
        <v>2.5211000000000001E-2</v>
      </c>
      <c r="L4825">
        <v>3.49</v>
      </c>
    </row>
    <row r="4826" spans="1:12" hidden="1" x14ac:dyDescent="0.25">
      <c r="A4826" s="2">
        <v>43738</v>
      </c>
      <c r="B4826" t="s">
        <v>31</v>
      </c>
      <c r="C4826">
        <v>2019</v>
      </c>
      <c r="D4826">
        <v>3</v>
      </c>
      <c r="E4826" t="s">
        <v>93</v>
      </c>
      <c r="F4826" t="s">
        <v>94</v>
      </c>
      <c r="G4826" t="s">
        <v>95</v>
      </c>
      <c r="H4826" t="s">
        <v>16</v>
      </c>
      <c r="I4826">
        <v>36.54</v>
      </c>
      <c r="J4826">
        <v>143.62</v>
      </c>
      <c r="K4826">
        <v>4.3825999999999997E-2</v>
      </c>
      <c r="L4826">
        <v>6.03</v>
      </c>
    </row>
    <row r="4827" spans="1:12" hidden="1" x14ac:dyDescent="0.25">
      <c r="A4827" s="2">
        <v>43830</v>
      </c>
      <c r="B4827" t="s">
        <v>32</v>
      </c>
      <c r="C4827">
        <v>2019</v>
      </c>
      <c r="D4827">
        <v>4</v>
      </c>
      <c r="E4827" t="s">
        <v>93</v>
      </c>
      <c r="F4827" t="s">
        <v>94</v>
      </c>
      <c r="G4827" t="s">
        <v>95</v>
      </c>
      <c r="H4827" t="s">
        <v>16</v>
      </c>
      <c r="I4827">
        <v>36.340000000000003</v>
      </c>
      <c r="J4827">
        <v>145.63999999999999</v>
      </c>
      <c r="K4827">
        <v>4.5587999999999997E-2</v>
      </c>
      <c r="L4827">
        <v>6.35</v>
      </c>
    </row>
    <row r="4828" spans="1:12" hidden="1" x14ac:dyDescent="0.25">
      <c r="A4828" s="2">
        <v>43921</v>
      </c>
      <c r="B4828" t="s">
        <v>33</v>
      </c>
      <c r="C4828">
        <v>2020</v>
      </c>
      <c r="D4828">
        <v>1</v>
      </c>
      <c r="E4828" t="s">
        <v>93</v>
      </c>
      <c r="F4828" t="s">
        <v>94</v>
      </c>
      <c r="G4828" t="s">
        <v>95</v>
      </c>
      <c r="H4828" t="s">
        <v>16</v>
      </c>
      <c r="I4828">
        <v>39.979999999999997</v>
      </c>
      <c r="J4828">
        <v>147.74</v>
      </c>
      <c r="K4828">
        <v>5.7475999999999999E-2</v>
      </c>
      <c r="L4828">
        <v>8.0299999999999994</v>
      </c>
    </row>
    <row r="4829" spans="1:12" hidden="1" x14ac:dyDescent="0.25">
      <c r="A4829" s="2">
        <v>44012</v>
      </c>
      <c r="B4829" t="s">
        <v>34</v>
      </c>
      <c r="C4829">
        <v>2020</v>
      </c>
      <c r="D4829">
        <v>2</v>
      </c>
      <c r="E4829" t="s">
        <v>93</v>
      </c>
      <c r="F4829" t="s">
        <v>94</v>
      </c>
      <c r="G4829" t="s">
        <v>95</v>
      </c>
      <c r="H4829" t="s">
        <v>16</v>
      </c>
      <c r="I4829">
        <v>37.19</v>
      </c>
      <c r="J4829">
        <v>150.06</v>
      </c>
      <c r="K4829">
        <v>5.7355999999999997E-2</v>
      </c>
      <c r="L4829">
        <v>8.14</v>
      </c>
    </row>
    <row r="4830" spans="1:12" hidden="1" x14ac:dyDescent="0.25">
      <c r="A4830" s="2">
        <v>44104</v>
      </c>
      <c r="B4830" t="s">
        <v>35</v>
      </c>
      <c r="C4830">
        <v>2020</v>
      </c>
      <c r="D4830">
        <v>3</v>
      </c>
      <c r="E4830" t="s">
        <v>93</v>
      </c>
      <c r="F4830" t="s">
        <v>94</v>
      </c>
      <c r="G4830" t="s">
        <v>95</v>
      </c>
      <c r="H4830" t="s">
        <v>16</v>
      </c>
      <c r="I4830">
        <v>31.74</v>
      </c>
      <c r="J4830">
        <v>145.26</v>
      </c>
      <c r="K4830">
        <v>1.1419E-2</v>
      </c>
      <c r="L4830">
        <v>1.64</v>
      </c>
    </row>
    <row r="4831" spans="1:12" hidden="1" x14ac:dyDescent="0.25">
      <c r="A4831" s="2">
        <v>44196</v>
      </c>
      <c r="B4831" t="s">
        <v>36</v>
      </c>
      <c r="C4831">
        <v>2020</v>
      </c>
      <c r="D4831">
        <v>4</v>
      </c>
      <c r="E4831" t="s">
        <v>93</v>
      </c>
      <c r="F4831" t="s">
        <v>94</v>
      </c>
      <c r="G4831" t="s">
        <v>95</v>
      </c>
      <c r="H4831" t="s">
        <v>16</v>
      </c>
      <c r="I4831">
        <v>41.34</v>
      </c>
      <c r="J4831">
        <v>150.26</v>
      </c>
      <c r="K4831">
        <v>3.1722E-2</v>
      </c>
      <c r="L4831">
        <v>4.62</v>
      </c>
    </row>
    <row r="4832" spans="1:12" hidden="1" x14ac:dyDescent="0.25">
      <c r="A4832" s="2">
        <v>44286</v>
      </c>
      <c r="B4832" t="s">
        <v>37</v>
      </c>
      <c r="C4832">
        <v>2021</v>
      </c>
      <c r="D4832">
        <v>1</v>
      </c>
      <c r="E4832" t="s">
        <v>93</v>
      </c>
      <c r="F4832" t="s">
        <v>94</v>
      </c>
      <c r="G4832" t="s">
        <v>95</v>
      </c>
      <c r="H4832" t="s">
        <v>16</v>
      </c>
      <c r="I4832">
        <v>46.9</v>
      </c>
      <c r="J4832">
        <v>157.16999999999999</v>
      </c>
      <c r="K4832">
        <v>6.3827999999999996E-2</v>
      </c>
      <c r="L4832">
        <v>9.43</v>
      </c>
    </row>
    <row r="4833" spans="1:12" hidden="1" x14ac:dyDescent="0.25">
      <c r="A4833" s="2">
        <v>44377</v>
      </c>
      <c r="B4833" t="s">
        <v>38</v>
      </c>
      <c r="C4833">
        <v>2021</v>
      </c>
      <c r="D4833">
        <v>2</v>
      </c>
      <c r="E4833" t="s">
        <v>93</v>
      </c>
      <c r="F4833" t="s">
        <v>94</v>
      </c>
      <c r="G4833" t="s">
        <v>95</v>
      </c>
      <c r="H4833" t="s">
        <v>16</v>
      </c>
      <c r="I4833">
        <v>37.49</v>
      </c>
      <c r="J4833">
        <v>157.47999999999999</v>
      </c>
      <c r="K4833">
        <v>4.9446999999999998E-2</v>
      </c>
      <c r="L4833">
        <v>7.42</v>
      </c>
    </row>
    <row r="4834" spans="1:12" hidden="1" x14ac:dyDescent="0.25">
      <c r="A4834" s="2">
        <v>44469</v>
      </c>
      <c r="B4834" t="s">
        <v>39</v>
      </c>
      <c r="C4834">
        <v>2021</v>
      </c>
      <c r="D4834">
        <v>3</v>
      </c>
      <c r="E4834" t="s">
        <v>93</v>
      </c>
      <c r="F4834" t="s">
        <v>94</v>
      </c>
      <c r="G4834" t="s">
        <v>95</v>
      </c>
      <c r="H4834" t="s">
        <v>16</v>
      </c>
      <c r="I4834">
        <v>42.55</v>
      </c>
      <c r="J4834">
        <v>168.28</v>
      </c>
      <c r="K4834">
        <v>0.158474</v>
      </c>
      <c r="L4834">
        <v>23.02</v>
      </c>
    </row>
    <row r="4835" spans="1:12" hidden="1" x14ac:dyDescent="0.25">
      <c r="A4835" s="2">
        <v>44561</v>
      </c>
      <c r="B4835" t="s">
        <v>40</v>
      </c>
      <c r="C4835">
        <v>2021</v>
      </c>
      <c r="D4835">
        <v>4</v>
      </c>
      <c r="E4835" t="s">
        <v>93</v>
      </c>
      <c r="F4835" t="s">
        <v>94</v>
      </c>
      <c r="G4835" t="s">
        <v>95</v>
      </c>
      <c r="H4835" t="s">
        <v>16</v>
      </c>
      <c r="I4835">
        <v>44.6</v>
      </c>
      <c r="J4835">
        <v>171.54</v>
      </c>
      <c r="K4835">
        <v>0.141621</v>
      </c>
      <c r="L4835">
        <v>21.28</v>
      </c>
    </row>
    <row r="4836" spans="1:12" hidden="1" x14ac:dyDescent="0.25">
      <c r="A4836" s="2">
        <v>44651</v>
      </c>
      <c r="B4836" t="s">
        <v>41</v>
      </c>
      <c r="C4836">
        <v>2022</v>
      </c>
      <c r="D4836">
        <v>1</v>
      </c>
      <c r="E4836" t="s">
        <v>93</v>
      </c>
      <c r="F4836" t="s">
        <v>94</v>
      </c>
      <c r="G4836" t="s">
        <v>95</v>
      </c>
      <c r="H4836" t="s">
        <v>16</v>
      </c>
      <c r="I4836">
        <v>43.97</v>
      </c>
      <c r="J4836">
        <v>168.61</v>
      </c>
      <c r="K4836">
        <v>7.2787000000000004E-2</v>
      </c>
      <c r="L4836">
        <v>11.44</v>
      </c>
    </row>
    <row r="4837" spans="1:12" hidden="1" x14ac:dyDescent="0.25">
      <c r="A4837" s="2">
        <v>44742</v>
      </c>
      <c r="B4837" t="s">
        <v>42</v>
      </c>
      <c r="C4837">
        <v>2022</v>
      </c>
      <c r="D4837">
        <v>2</v>
      </c>
      <c r="E4837" t="s">
        <v>93</v>
      </c>
      <c r="F4837" t="s">
        <v>94</v>
      </c>
      <c r="G4837" t="s">
        <v>95</v>
      </c>
      <c r="H4837" t="s">
        <v>16</v>
      </c>
      <c r="I4837">
        <v>38.74</v>
      </c>
      <c r="J4837">
        <v>169.86</v>
      </c>
      <c r="K4837">
        <v>7.8613000000000002E-2</v>
      </c>
      <c r="L4837">
        <v>12.38</v>
      </c>
    </row>
    <row r="4838" spans="1:12" hidden="1" x14ac:dyDescent="0.25">
      <c r="A4838" s="2">
        <v>44834</v>
      </c>
      <c r="B4838" t="s">
        <v>43</v>
      </c>
      <c r="C4838">
        <v>2022</v>
      </c>
      <c r="D4838">
        <v>3</v>
      </c>
      <c r="E4838" t="s">
        <v>93</v>
      </c>
      <c r="F4838" t="s">
        <v>94</v>
      </c>
      <c r="G4838" t="s">
        <v>95</v>
      </c>
      <c r="H4838" t="s">
        <v>16</v>
      </c>
      <c r="I4838">
        <v>41.59</v>
      </c>
      <c r="J4838">
        <v>168.9</v>
      </c>
      <c r="K4838">
        <v>3.6840000000000002E-3</v>
      </c>
      <c r="L4838">
        <v>0.62</v>
      </c>
    </row>
    <row r="4839" spans="1:12" hidden="1" x14ac:dyDescent="0.25">
      <c r="A4839" s="2">
        <v>44926</v>
      </c>
      <c r="B4839" t="s">
        <v>44</v>
      </c>
      <c r="C4839">
        <v>2022</v>
      </c>
      <c r="D4839">
        <v>4</v>
      </c>
      <c r="E4839" t="s">
        <v>93</v>
      </c>
      <c r="F4839" t="s">
        <v>94</v>
      </c>
      <c r="G4839" t="s">
        <v>95</v>
      </c>
      <c r="H4839" t="s">
        <v>16</v>
      </c>
      <c r="I4839">
        <v>48.99</v>
      </c>
      <c r="J4839">
        <v>173.29</v>
      </c>
      <c r="K4839">
        <v>1.0201999999999999E-2</v>
      </c>
      <c r="L4839">
        <v>1.75</v>
      </c>
    </row>
    <row r="4840" spans="1:12" hidden="1" x14ac:dyDescent="0.25">
      <c r="A4840" s="2">
        <v>45016</v>
      </c>
      <c r="B4840" t="s">
        <v>45</v>
      </c>
      <c r="C4840">
        <v>2023</v>
      </c>
      <c r="D4840">
        <v>1</v>
      </c>
      <c r="E4840" t="s">
        <v>93</v>
      </c>
      <c r="F4840" t="s">
        <v>94</v>
      </c>
      <c r="G4840" t="s">
        <v>95</v>
      </c>
      <c r="H4840" t="s">
        <v>16</v>
      </c>
      <c r="I4840">
        <v>57.21</v>
      </c>
      <c r="J4840">
        <v>186.53</v>
      </c>
      <c r="K4840">
        <v>0.106281</v>
      </c>
      <c r="L4840">
        <v>17.920000000000002</v>
      </c>
    </row>
    <row r="4841" spans="1:12" hidden="1" x14ac:dyDescent="0.25">
      <c r="A4841" s="2">
        <v>45107</v>
      </c>
      <c r="B4841" t="s">
        <v>46</v>
      </c>
      <c r="C4841">
        <v>2023</v>
      </c>
      <c r="D4841">
        <v>2</v>
      </c>
      <c r="E4841" t="s">
        <v>93</v>
      </c>
      <c r="F4841" t="s">
        <v>94</v>
      </c>
      <c r="G4841" t="s">
        <v>95</v>
      </c>
      <c r="H4841" t="s">
        <v>16</v>
      </c>
      <c r="I4841">
        <v>50.73</v>
      </c>
      <c r="J4841">
        <v>198.52</v>
      </c>
      <c r="K4841">
        <v>0.16872699999999999</v>
      </c>
      <c r="L4841">
        <v>28.66</v>
      </c>
    </row>
    <row r="4842" spans="1:12" hidden="1" x14ac:dyDescent="0.25">
      <c r="A4842" s="2">
        <v>45199</v>
      </c>
      <c r="B4842" t="s">
        <v>47</v>
      </c>
      <c r="C4842">
        <v>2023</v>
      </c>
      <c r="D4842">
        <v>3</v>
      </c>
      <c r="E4842" t="s">
        <v>93</v>
      </c>
      <c r="F4842" t="s">
        <v>94</v>
      </c>
      <c r="G4842" t="s">
        <v>95</v>
      </c>
      <c r="H4842" t="s">
        <v>16</v>
      </c>
      <c r="I4842">
        <v>61.78</v>
      </c>
      <c r="J4842">
        <v>218.71</v>
      </c>
      <c r="K4842">
        <v>0.294908</v>
      </c>
      <c r="L4842">
        <v>49.81</v>
      </c>
    </row>
    <row r="4843" spans="1:12" hidden="1" x14ac:dyDescent="0.25">
      <c r="A4843" s="2">
        <v>45291</v>
      </c>
      <c r="B4843" t="s">
        <v>48</v>
      </c>
      <c r="C4843">
        <v>2023</v>
      </c>
      <c r="D4843">
        <v>4</v>
      </c>
      <c r="E4843" t="s">
        <v>93</v>
      </c>
      <c r="F4843" t="s">
        <v>94</v>
      </c>
      <c r="G4843" t="s">
        <v>95</v>
      </c>
      <c r="H4843" t="s">
        <v>16</v>
      </c>
      <c r="I4843">
        <v>62.05</v>
      </c>
      <c r="J4843">
        <v>231.77</v>
      </c>
      <c r="K4843">
        <v>0.33746900000000002</v>
      </c>
      <c r="L4843">
        <v>58.48</v>
      </c>
    </row>
    <row r="4844" spans="1:12" hidden="1" x14ac:dyDescent="0.25">
      <c r="A4844" s="2">
        <v>45382</v>
      </c>
      <c r="B4844" t="s">
        <v>49</v>
      </c>
      <c r="C4844">
        <v>2024</v>
      </c>
      <c r="D4844">
        <v>1</v>
      </c>
      <c r="E4844" t="s">
        <v>93</v>
      </c>
      <c r="F4844" t="s">
        <v>94</v>
      </c>
      <c r="G4844" t="s">
        <v>95</v>
      </c>
      <c r="H4844" t="s">
        <v>16</v>
      </c>
      <c r="I4844">
        <v>75.819999999999993</v>
      </c>
      <c r="J4844">
        <v>250.38</v>
      </c>
      <c r="K4844">
        <v>0.342304</v>
      </c>
      <c r="L4844">
        <v>63.85</v>
      </c>
    </row>
    <row r="4845" spans="1:12" hidden="1" x14ac:dyDescent="0.25">
      <c r="A4845" s="2">
        <v>45473</v>
      </c>
      <c r="B4845" t="s">
        <v>50</v>
      </c>
      <c r="C4845">
        <v>2024</v>
      </c>
      <c r="D4845">
        <v>2</v>
      </c>
      <c r="E4845" t="s">
        <v>93</v>
      </c>
      <c r="F4845" t="s">
        <v>94</v>
      </c>
      <c r="G4845" t="s">
        <v>95</v>
      </c>
      <c r="H4845" t="s">
        <v>16</v>
      </c>
      <c r="I4845">
        <v>69.989999999999995</v>
      </c>
      <c r="J4845">
        <v>269.64</v>
      </c>
      <c r="K4845">
        <v>0.35825099999999999</v>
      </c>
      <c r="L4845">
        <v>71.12</v>
      </c>
    </row>
    <row r="4846" spans="1:12" hidden="1" x14ac:dyDescent="0.25">
      <c r="A4846" s="2">
        <v>45565</v>
      </c>
      <c r="B4846" t="s">
        <v>51</v>
      </c>
      <c r="C4846">
        <v>2024</v>
      </c>
      <c r="D4846">
        <v>3</v>
      </c>
      <c r="E4846" t="s">
        <v>93</v>
      </c>
      <c r="F4846" t="s">
        <v>94</v>
      </c>
      <c r="G4846" t="s">
        <v>95</v>
      </c>
      <c r="H4846" t="s">
        <v>16</v>
      </c>
      <c r="I4846">
        <v>67.7</v>
      </c>
      <c r="J4846">
        <v>275.55</v>
      </c>
      <c r="K4846">
        <v>0.25988800000000001</v>
      </c>
      <c r="L4846">
        <v>56.84</v>
      </c>
    </row>
    <row r="4847" spans="1:12" hidden="1" x14ac:dyDescent="0.25">
      <c r="A4847" s="2">
        <v>45657</v>
      </c>
      <c r="B4847" t="s">
        <v>52</v>
      </c>
      <c r="C4847">
        <v>2024</v>
      </c>
      <c r="D4847">
        <v>4</v>
      </c>
      <c r="E4847" t="s">
        <v>93</v>
      </c>
      <c r="F4847" t="s">
        <v>94</v>
      </c>
      <c r="G4847" t="s">
        <v>95</v>
      </c>
      <c r="H4847" t="s">
        <v>16</v>
      </c>
      <c r="I4847">
        <v>71.87</v>
      </c>
      <c r="J4847">
        <v>285.37</v>
      </c>
      <c r="K4847">
        <v>0.231264</v>
      </c>
      <c r="L4847">
        <v>53.6</v>
      </c>
    </row>
    <row r="4848" spans="1:12" hidden="1" x14ac:dyDescent="0.25">
      <c r="A4848" s="2">
        <v>45747</v>
      </c>
      <c r="B4848" t="s">
        <v>53</v>
      </c>
      <c r="C4848">
        <v>2025</v>
      </c>
      <c r="D4848">
        <v>1</v>
      </c>
      <c r="E4848" t="s">
        <v>93</v>
      </c>
      <c r="F4848" t="s">
        <v>94</v>
      </c>
      <c r="G4848" t="s">
        <v>95</v>
      </c>
      <c r="H4848" t="s">
        <v>16</v>
      </c>
      <c r="I4848">
        <v>75.400000000000006</v>
      </c>
      <c r="J4848">
        <v>284.95999999999998</v>
      </c>
      <c r="K4848">
        <v>0.13811000000000001</v>
      </c>
      <c r="L4848">
        <v>34.58</v>
      </c>
    </row>
    <row r="4849" spans="1:12" hidden="1" x14ac:dyDescent="0.25">
      <c r="A4849" s="2">
        <v>42460</v>
      </c>
      <c r="B4849" t="s">
        <v>12</v>
      </c>
      <c r="C4849">
        <v>2016</v>
      </c>
      <c r="D4849">
        <v>1</v>
      </c>
      <c r="E4849" t="s">
        <v>93</v>
      </c>
      <c r="F4849" t="s">
        <v>94</v>
      </c>
      <c r="G4849" t="s">
        <v>95</v>
      </c>
      <c r="H4849" t="s">
        <v>54</v>
      </c>
      <c r="I4849">
        <v>73.540000000000006</v>
      </c>
      <c r="J4849" t="s">
        <v>17</v>
      </c>
      <c r="K4849" t="s">
        <v>17</v>
      </c>
      <c r="L4849" t="s">
        <v>17</v>
      </c>
    </row>
    <row r="4850" spans="1:12" hidden="1" x14ac:dyDescent="0.25">
      <c r="A4850" s="2">
        <v>42551</v>
      </c>
      <c r="B4850" t="s">
        <v>18</v>
      </c>
      <c r="C4850">
        <v>2016</v>
      </c>
      <c r="D4850">
        <v>2</v>
      </c>
      <c r="E4850" t="s">
        <v>93</v>
      </c>
      <c r="F4850" t="s">
        <v>94</v>
      </c>
      <c r="G4850" t="s">
        <v>95</v>
      </c>
      <c r="H4850" t="s">
        <v>54</v>
      </c>
      <c r="I4850">
        <v>73.650000000000006</v>
      </c>
      <c r="J4850" t="s">
        <v>17</v>
      </c>
      <c r="K4850" t="s">
        <v>17</v>
      </c>
      <c r="L4850" t="s">
        <v>17</v>
      </c>
    </row>
    <row r="4851" spans="1:12" hidden="1" x14ac:dyDescent="0.25">
      <c r="A4851" s="2">
        <v>42643</v>
      </c>
      <c r="B4851" t="s">
        <v>19</v>
      </c>
      <c r="C4851">
        <v>2016</v>
      </c>
      <c r="D4851">
        <v>3</v>
      </c>
      <c r="E4851" t="s">
        <v>93</v>
      </c>
      <c r="F4851" t="s">
        <v>94</v>
      </c>
      <c r="G4851" t="s">
        <v>95</v>
      </c>
      <c r="H4851" t="s">
        <v>54</v>
      </c>
      <c r="I4851">
        <v>67.849999999999994</v>
      </c>
      <c r="J4851" t="s">
        <v>17</v>
      </c>
      <c r="K4851" t="s">
        <v>17</v>
      </c>
      <c r="L4851" t="s">
        <v>17</v>
      </c>
    </row>
    <row r="4852" spans="1:12" hidden="1" x14ac:dyDescent="0.25">
      <c r="A4852" s="2">
        <v>42735</v>
      </c>
      <c r="B4852" t="s">
        <v>20</v>
      </c>
      <c r="C4852">
        <v>2016</v>
      </c>
      <c r="D4852">
        <v>4</v>
      </c>
      <c r="E4852" t="s">
        <v>93</v>
      </c>
      <c r="F4852" t="s">
        <v>94</v>
      </c>
      <c r="G4852" t="s">
        <v>95</v>
      </c>
      <c r="H4852" t="s">
        <v>54</v>
      </c>
      <c r="I4852">
        <v>66.7</v>
      </c>
      <c r="J4852">
        <v>281.73</v>
      </c>
      <c r="K4852" t="s">
        <v>17</v>
      </c>
      <c r="L4852" t="s">
        <v>17</v>
      </c>
    </row>
    <row r="4853" spans="1:12" hidden="1" x14ac:dyDescent="0.25">
      <c r="A4853" s="2">
        <v>42825</v>
      </c>
      <c r="B4853" t="s">
        <v>21</v>
      </c>
      <c r="C4853">
        <v>2017</v>
      </c>
      <c r="D4853">
        <v>1</v>
      </c>
      <c r="E4853" t="s">
        <v>93</v>
      </c>
      <c r="F4853" t="s">
        <v>94</v>
      </c>
      <c r="G4853" t="s">
        <v>95</v>
      </c>
      <c r="H4853" t="s">
        <v>54</v>
      </c>
      <c r="I4853">
        <v>75.27</v>
      </c>
      <c r="J4853">
        <v>283.45999999999998</v>
      </c>
      <c r="K4853" t="s">
        <v>17</v>
      </c>
      <c r="L4853" t="s">
        <v>17</v>
      </c>
    </row>
    <row r="4854" spans="1:12" hidden="1" x14ac:dyDescent="0.25">
      <c r="A4854" s="2">
        <v>42916</v>
      </c>
      <c r="B4854" t="s">
        <v>22</v>
      </c>
      <c r="C4854">
        <v>2017</v>
      </c>
      <c r="D4854">
        <v>2</v>
      </c>
      <c r="E4854" t="s">
        <v>93</v>
      </c>
      <c r="F4854" t="s">
        <v>94</v>
      </c>
      <c r="G4854" t="s">
        <v>95</v>
      </c>
      <c r="H4854" t="s">
        <v>54</v>
      </c>
      <c r="I4854">
        <v>72.17</v>
      </c>
      <c r="J4854">
        <v>281.99</v>
      </c>
      <c r="K4854" t="s">
        <v>17</v>
      </c>
      <c r="L4854" t="s">
        <v>17</v>
      </c>
    </row>
    <row r="4855" spans="1:12" hidden="1" x14ac:dyDescent="0.25">
      <c r="A4855" s="2">
        <v>43008</v>
      </c>
      <c r="B4855" t="s">
        <v>23</v>
      </c>
      <c r="C4855">
        <v>2017</v>
      </c>
      <c r="D4855">
        <v>3</v>
      </c>
      <c r="E4855" t="s">
        <v>93</v>
      </c>
      <c r="F4855" t="s">
        <v>94</v>
      </c>
      <c r="G4855" t="s">
        <v>95</v>
      </c>
      <c r="H4855" t="s">
        <v>54</v>
      </c>
      <c r="I4855">
        <v>73.02</v>
      </c>
      <c r="J4855">
        <v>287.16000000000003</v>
      </c>
      <c r="K4855" t="s">
        <v>17</v>
      </c>
      <c r="L4855" t="s">
        <v>17</v>
      </c>
    </row>
    <row r="4856" spans="1:12" hidden="1" x14ac:dyDescent="0.25">
      <c r="A4856" s="2">
        <v>43100</v>
      </c>
      <c r="B4856" t="s">
        <v>24</v>
      </c>
      <c r="C4856">
        <v>2017</v>
      </c>
      <c r="D4856">
        <v>4</v>
      </c>
      <c r="E4856" t="s">
        <v>93</v>
      </c>
      <c r="F4856" t="s">
        <v>94</v>
      </c>
      <c r="G4856" t="s">
        <v>95</v>
      </c>
      <c r="H4856" t="s">
        <v>54</v>
      </c>
      <c r="I4856">
        <v>71.569999999999993</v>
      </c>
      <c r="J4856">
        <v>292.02999999999997</v>
      </c>
      <c r="K4856">
        <v>3.6560000000000002E-2</v>
      </c>
      <c r="L4856">
        <v>10.3</v>
      </c>
    </row>
    <row r="4857" spans="1:12" hidden="1" x14ac:dyDescent="0.25">
      <c r="A4857" s="2">
        <v>43190</v>
      </c>
      <c r="B4857" t="s">
        <v>25</v>
      </c>
      <c r="C4857">
        <v>2018</v>
      </c>
      <c r="D4857">
        <v>1</v>
      </c>
      <c r="E4857" t="s">
        <v>93</v>
      </c>
      <c r="F4857" t="s">
        <v>94</v>
      </c>
      <c r="G4857" t="s">
        <v>95</v>
      </c>
      <c r="H4857" t="s">
        <v>54</v>
      </c>
      <c r="I4857">
        <v>74.06</v>
      </c>
      <c r="J4857">
        <v>290.82</v>
      </c>
      <c r="K4857">
        <v>2.5964999999999998E-2</v>
      </c>
      <c r="L4857">
        <v>7.36</v>
      </c>
    </row>
    <row r="4858" spans="1:12" hidden="1" x14ac:dyDescent="0.25">
      <c r="A4858" s="2">
        <v>43281</v>
      </c>
      <c r="B4858" t="s">
        <v>26</v>
      </c>
      <c r="C4858">
        <v>2018</v>
      </c>
      <c r="D4858">
        <v>2</v>
      </c>
      <c r="E4858" t="s">
        <v>93</v>
      </c>
      <c r="F4858" t="s">
        <v>94</v>
      </c>
      <c r="G4858" t="s">
        <v>95</v>
      </c>
      <c r="H4858" t="s">
        <v>54</v>
      </c>
      <c r="I4858">
        <v>69.180000000000007</v>
      </c>
      <c r="J4858">
        <v>287.83</v>
      </c>
      <c r="K4858">
        <v>2.0709999999999999E-2</v>
      </c>
      <c r="L4858">
        <v>5.84</v>
      </c>
    </row>
    <row r="4859" spans="1:12" hidden="1" x14ac:dyDescent="0.25">
      <c r="A4859" s="2">
        <v>43373</v>
      </c>
      <c r="B4859" t="s">
        <v>27</v>
      </c>
      <c r="C4859">
        <v>2018</v>
      </c>
      <c r="D4859">
        <v>3</v>
      </c>
      <c r="E4859" t="s">
        <v>93</v>
      </c>
      <c r="F4859" t="s">
        <v>94</v>
      </c>
      <c r="G4859" t="s">
        <v>95</v>
      </c>
      <c r="H4859" t="s">
        <v>54</v>
      </c>
      <c r="I4859">
        <v>76</v>
      </c>
      <c r="J4859">
        <v>290.81</v>
      </c>
      <c r="K4859">
        <v>1.2711E-2</v>
      </c>
      <c r="L4859">
        <v>3.65</v>
      </c>
    </row>
    <row r="4860" spans="1:12" hidden="1" x14ac:dyDescent="0.25">
      <c r="A4860" s="2">
        <v>43465</v>
      </c>
      <c r="B4860" t="s">
        <v>28</v>
      </c>
      <c r="C4860">
        <v>2018</v>
      </c>
      <c r="D4860">
        <v>4</v>
      </c>
      <c r="E4860" t="s">
        <v>93</v>
      </c>
      <c r="F4860" t="s">
        <v>94</v>
      </c>
      <c r="G4860" t="s">
        <v>95</v>
      </c>
      <c r="H4860" t="s">
        <v>54</v>
      </c>
      <c r="I4860">
        <v>75.459999999999994</v>
      </c>
      <c r="J4860">
        <v>294.7</v>
      </c>
      <c r="K4860">
        <v>9.1430000000000001E-3</v>
      </c>
      <c r="L4860">
        <v>2.67</v>
      </c>
    </row>
    <row r="4861" spans="1:12" hidden="1" x14ac:dyDescent="0.25">
      <c r="A4861" s="2">
        <v>43555</v>
      </c>
      <c r="B4861" t="s">
        <v>29</v>
      </c>
      <c r="C4861">
        <v>2019</v>
      </c>
      <c r="D4861">
        <v>1</v>
      </c>
      <c r="E4861" t="s">
        <v>93</v>
      </c>
      <c r="F4861" t="s">
        <v>94</v>
      </c>
      <c r="G4861" t="s">
        <v>95</v>
      </c>
      <c r="H4861" t="s">
        <v>54</v>
      </c>
      <c r="I4861">
        <v>80.75</v>
      </c>
      <c r="J4861">
        <v>301.39</v>
      </c>
      <c r="K4861">
        <v>3.6346000000000003E-2</v>
      </c>
      <c r="L4861">
        <v>10.57</v>
      </c>
    </row>
    <row r="4862" spans="1:12" hidden="1" x14ac:dyDescent="0.25">
      <c r="A4862" s="2">
        <v>43646</v>
      </c>
      <c r="B4862" t="s">
        <v>30</v>
      </c>
      <c r="C4862">
        <v>2019</v>
      </c>
      <c r="D4862">
        <v>2</v>
      </c>
      <c r="E4862" t="s">
        <v>93</v>
      </c>
      <c r="F4862" t="s">
        <v>94</v>
      </c>
      <c r="G4862" t="s">
        <v>95</v>
      </c>
      <c r="H4862" t="s">
        <v>54</v>
      </c>
      <c r="I4862">
        <v>74.33</v>
      </c>
      <c r="J4862">
        <v>306.54000000000002</v>
      </c>
      <c r="K4862">
        <v>6.5004000000000006E-2</v>
      </c>
      <c r="L4862">
        <v>18.71</v>
      </c>
    </row>
    <row r="4863" spans="1:12" hidden="1" x14ac:dyDescent="0.25">
      <c r="A4863" s="2">
        <v>43738</v>
      </c>
      <c r="B4863" t="s">
        <v>31</v>
      </c>
      <c r="C4863">
        <v>2019</v>
      </c>
      <c r="D4863">
        <v>3</v>
      </c>
      <c r="E4863" t="s">
        <v>93</v>
      </c>
      <c r="F4863" t="s">
        <v>94</v>
      </c>
      <c r="G4863" t="s">
        <v>95</v>
      </c>
      <c r="H4863" t="s">
        <v>54</v>
      </c>
      <c r="I4863">
        <v>89.19</v>
      </c>
      <c r="J4863">
        <v>319.74</v>
      </c>
      <c r="K4863">
        <v>9.9481E-2</v>
      </c>
      <c r="L4863">
        <v>28.93</v>
      </c>
    </row>
    <row r="4864" spans="1:12" hidden="1" x14ac:dyDescent="0.25">
      <c r="A4864" s="2">
        <v>43830</v>
      </c>
      <c r="B4864" t="s">
        <v>32</v>
      </c>
      <c r="C4864">
        <v>2019</v>
      </c>
      <c r="D4864">
        <v>4</v>
      </c>
      <c r="E4864" t="s">
        <v>93</v>
      </c>
      <c r="F4864" t="s">
        <v>94</v>
      </c>
      <c r="G4864" t="s">
        <v>95</v>
      </c>
      <c r="H4864" t="s">
        <v>54</v>
      </c>
      <c r="I4864">
        <v>76.319999999999993</v>
      </c>
      <c r="J4864">
        <v>320.58999999999997</v>
      </c>
      <c r="K4864">
        <v>8.7852E-2</v>
      </c>
      <c r="L4864">
        <v>25.89</v>
      </c>
    </row>
    <row r="4865" spans="1:12" hidden="1" x14ac:dyDescent="0.25">
      <c r="A4865" s="2">
        <v>43921</v>
      </c>
      <c r="B4865" t="s">
        <v>33</v>
      </c>
      <c r="C4865">
        <v>2020</v>
      </c>
      <c r="D4865">
        <v>1</v>
      </c>
      <c r="E4865" t="s">
        <v>93</v>
      </c>
      <c r="F4865" t="s">
        <v>94</v>
      </c>
      <c r="G4865" t="s">
        <v>95</v>
      </c>
      <c r="H4865" t="s">
        <v>54</v>
      </c>
      <c r="I4865">
        <v>92.97</v>
      </c>
      <c r="J4865">
        <v>332.81</v>
      </c>
      <c r="K4865">
        <v>0.10425</v>
      </c>
      <c r="L4865">
        <v>31.42</v>
      </c>
    </row>
    <row r="4866" spans="1:12" hidden="1" x14ac:dyDescent="0.25">
      <c r="A4866" s="2">
        <v>44012</v>
      </c>
      <c r="B4866" t="s">
        <v>34</v>
      </c>
      <c r="C4866">
        <v>2020</v>
      </c>
      <c r="D4866">
        <v>2</v>
      </c>
      <c r="E4866" t="s">
        <v>93</v>
      </c>
      <c r="F4866" t="s">
        <v>94</v>
      </c>
      <c r="G4866" t="s">
        <v>95</v>
      </c>
      <c r="H4866" t="s">
        <v>54</v>
      </c>
      <c r="I4866">
        <v>87.99</v>
      </c>
      <c r="J4866">
        <v>346.47</v>
      </c>
      <c r="K4866">
        <v>0.13025999999999999</v>
      </c>
      <c r="L4866">
        <v>39.93</v>
      </c>
    </row>
    <row r="4867" spans="1:12" hidden="1" x14ac:dyDescent="0.25">
      <c r="A4867" s="2">
        <v>44104</v>
      </c>
      <c r="B4867" t="s">
        <v>35</v>
      </c>
      <c r="C4867">
        <v>2020</v>
      </c>
      <c r="D4867">
        <v>3</v>
      </c>
      <c r="E4867" t="s">
        <v>93</v>
      </c>
      <c r="F4867" t="s">
        <v>94</v>
      </c>
      <c r="G4867" t="s">
        <v>95</v>
      </c>
      <c r="H4867" t="s">
        <v>54</v>
      </c>
      <c r="I4867">
        <v>86.22</v>
      </c>
      <c r="J4867">
        <v>343.5</v>
      </c>
      <c r="K4867">
        <v>7.4310000000000001E-2</v>
      </c>
      <c r="L4867">
        <v>23.76</v>
      </c>
    </row>
    <row r="4868" spans="1:12" hidden="1" x14ac:dyDescent="0.25">
      <c r="A4868" s="2">
        <v>44196</v>
      </c>
      <c r="B4868" t="s">
        <v>36</v>
      </c>
      <c r="C4868">
        <v>2020</v>
      </c>
      <c r="D4868">
        <v>4</v>
      </c>
      <c r="E4868" t="s">
        <v>93</v>
      </c>
      <c r="F4868" t="s">
        <v>94</v>
      </c>
      <c r="G4868" t="s">
        <v>95</v>
      </c>
      <c r="H4868" t="s">
        <v>54</v>
      </c>
      <c r="I4868">
        <v>87.59</v>
      </c>
      <c r="J4868">
        <v>354.78</v>
      </c>
      <c r="K4868">
        <v>0.10664700000000001</v>
      </c>
      <c r="L4868">
        <v>34.19</v>
      </c>
    </row>
    <row r="4869" spans="1:12" hidden="1" x14ac:dyDescent="0.25">
      <c r="A4869" s="2">
        <v>44286</v>
      </c>
      <c r="B4869" t="s">
        <v>37</v>
      </c>
      <c r="C4869">
        <v>2021</v>
      </c>
      <c r="D4869">
        <v>1</v>
      </c>
      <c r="E4869" t="s">
        <v>93</v>
      </c>
      <c r="F4869" t="s">
        <v>94</v>
      </c>
      <c r="G4869" t="s">
        <v>95</v>
      </c>
      <c r="H4869" t="s">
        <v>54</v>
      </c>
      <c r="I4869">
        <v>84.92</v>
      </c>
      <c r="J4869">
        <v>346.73</v>
      </c>
      <c r="K4869">
        <v>4.1826000000000002E-2</v>
      </c>
      <c r="L4869">
        <v>13.92</v>
      </c>
    </row>
    <row r="4870" spans="1:12" hidden="1" x14ac:dyDescent="0.25">
      <c r="A4870" s="2">
        <v>44377</v>
      </c>
      <c r="B4870" t="s">
        <v>38</v>
      </c>
      <c r="C4870">
        <v>2021</v>
      </c>
      <c r="D4870">
        <v>2</v>
      </c>
      <c r="E4870" t="s">
        <v>93</v>
      </c>
      <c r="F4870" t="s">
        <v>94</v>
      </c>
      <c r="G4870" t="s">
        <v>95</v>
      </c>
      <c r="H4870" t="s">
        <v>54</v>
      </c>
      <c r="I4870">
        <v>76.48</v>
      </c>
      <c r="J4870">
        <v>335.21</v>
      </c>
      <c r="K4870">
        <v>-3.2499E-2</v>
      </c>
      <c r="L4870">
        <v>-11.26</v>
      </c>
    </row>
    <row r="4871" spans="1:12" hidden="1" x14ac:dyDescent="0.25">
      <c r="A4871" s="2">
        <v>44469</v>
      </c>
      <c r="B4871" t="s">
        <v>39</v>
      </c>
      <c r="C4871">
        <v>2021</v>
      </c>
      <c r="D4871">
        <v>3</v>
      </c>
      <c r="E4871" t="s">
        <v>93</v>
      </c>
      <c r="F4871" t="s">
        <v>94</v>
      </c>
      <c r="G4871" t="s">
        <v>95</v>
      </c>
      <c r="H4871" t="s">
        <v>54</v>
      </c>
      <c r="I4871">
        <v>82.53</v>
      </c>
      <c r="J4871">
        <v>331.51</v>
      </c>
      <c r="K4871">
        <v>-3.4904999999999999E-2</v>
      </c>
      <c r="L4871">
        <v>-11.99</v>
      </c>
    </row>
    <row r="4872" spans="1:12" hidden="1" x14ac:dyDescent="0.25">
      <c r="A4872" s="2">
        <v>44561</v>
      </c>
      <c r="B4872" t="s">
        <v>40</v>
      </c>
      <c r="C4872">
        <v>2021</v>
      </c>
      <c r="D4872">
        <v>4</v>
      </c>
      <c r="E4872" t="s">
        <v>93</v>
      </c>
      <c r="F4872" t="s">
        <v>94</v>
      </c>
      <c r="G4872" t="s">
        <v>95</v>
      </c>
      <c r="H4872" t="s">
        <v>54</v>
      </c>
      <c r="I4872">
        <v>71.33</v>
      </c>
      <c r="J4872">
        <v>315.25</v>
      </c>
      <c r="K4872">
        <v>-0.11142100000000001</v>
      </c>
      <c r="L4872">
        <v>-39.53</v>
      </c>
    </row>
    <row r="4873" spans="1:12" hidden="1" x14ac:dyDescent="0.25">
      <c r="A4873" s="2">
        <v>44651</v>
      </c>
      <c r="B4873" t="s">
        <v>41</v>
      </c>
      <c r="C4873">
        <v>2022</v>
      </c>
      <c r="D4873">
        <v>1</v>
      </c>
      <c r="E4873" t="s">
        <v>93</v>
      </c>
      <c r="F4873" t="s">
        <v>94</v>
      </c>
      <c r="G4873" t="s">
        <v>95</v>
      </c>
      <c r="H4873" t="s">
        <v>54</v>
      </c>
      <c r="I4873">
        <v>85.95</v>
      </c>
      <c r="J4873">
        <v>316.27999999999997</v>
      </c>
      <c r="K4873">
        <v>-8.7819999999999995E-2</v>
      </c>
      <c r="L4873">
        <v>-30.45</v>
      </c>
    </row>
    <row r="4874" spans="1:12" hidden="1" x14ac:dyDescent="0.25">
      <c r="A4874" s="2">
        <v>44742</v>
      </c>
      <c r="B4874" t="s">
        <v>42</v>
      </c>
      <c r="C4874">
        <v>2022</v>
      </c>
      <c r="D4874">
        <v>2</v>
      </c>
      <c r="E4874" t="s">
        <v>93</v>
      </c>
      <c r="F4874" t="s">
        <v>94</v>
      </c>
      <c r="G4874" t="s">
        <v>95</v>
      </c>
      <c r="H4874" t="s">
        <v>54</v>
      </c>
      <c r="I4874">
        <v>73.34</v>
      </c>
      <c r="J4874">
        <v>313.14</v>
      </c>
      <c r="K4874">
        <v>-6.5838999999999995E-2</v>
      </c>
      <c r="L4874">
        <v>-22.07</v>
      </c>
    </row>
    <row r="4875" spans="1:12" hidden="1" x14ac:dyDescent="0.25">
      <c r="A4875" s="2">
        <v>44834</v>
      </c>
      <c r="B4875" t="s">
        <v>43</v>
      </c>
      <c r="C4875">
        <v>2022</v>
      </c>
      <c r="D4875">
        <v>3</v>
      </c>
      <c r="E4875" t="s">
        <v>93</v>
      </c>
      <c r="F4875" t="s">
        <v>94</v>
      </c>
      <c r="G4875" t="s">
        <v>95</v>
      </c>
      <c r="H4875" t="s">
        <v>54</v>
      </c>
      <c r="I4875">
        <v>92.59</v>
      </c>
      <c r="J4875">
        <v>323.2</v>
      </c>
      <c r="K4875">
        <v>-2.5066999999999999E-2</v>
      </c>
      <c r="L4875">
        <v>-8.31</v>
      </c>
    </row>
    <row r="4876" spans="1:12" hidden="1" x14ac:dyDescent="0.25">
      <c r="A4876" s="2">
        <v>44926</v>
      </c>
      <c r="B4876" t="s">
        <v>44</v>
      </c>
      <c r="C4876">
        <v>2022</v>
      </c>
      <c r="D4876">
        <v>4</v>
      </c>
      <c r="E4876" t="s">
        <v>93</v>
      </c>
      <c r="F4876" t="s">
        <v>94</v>
      </c>
      <c r="G4876" t="s">
        <v>95</v>
      </c>
      <c r="H4876" t="s">
        <v>54</v>
      </c>
      <c r="I4876">
        <v>80.42</v>
      </c>
      <c r="J4876">
        <v>332.29</v>
      </c>
      <c r="K4876">
        <v>5.4052000000000003E-2</v>
      </c>
      <c r="L4876">
        <v>17.04</v>
      </c>
    </row>
    <row r="4877" spans="1:12" hidden="1" x14ac:dyDescent="0.25">
      <c r="A4877" s="2">
        <v>45016</v>
      </c>
      <c r="B4877" t="s">
        <v>45</v>
      </c>
      <c r="C4877">
        <v>2023</v>
      </c>
      <c r="D4877">
        <v>1</v>
      </c>
      <c r="E4877" t="s">
        <v>93</v>
      </c>
      <c r="F4877" t="s">
        <v>94</v>
      </c>
      <c r="G4877" t="s">
        <v>95</v>
      </c>
      <c r="H4877" t="s">
        <v>54</v>
      </c>
      <c r="I4877">
        <v>88.24</v>
      </c>
      <c r="J4877">
        <v>334.58</v>
      </c>
      <c r="K4877">
        <v>5.7860000000000002E-2</v>
      </c>
      <c r="L4877">
        <v>18.3</v>
      </c>
    </row>
    <row r="4878" spans="1:12" hidden="1" x14ac:dyDescent="0.25">
      <c r="A4878" s="2">
        <v>45107</v>
      </c>
      <c r="B4878" t="s">
        <v>46</v>
      </c>
      <c r="C4878">
        <v>2023</v>
      </c>
      <c r="D4878">
        <v>2</v>
      </c>
      <c r="E4878" t="s">
        <v>93</v>
      </c>
      <c r="F4878" t="s">
        <v>94</v>
      </c>
      <c r="G4878" t="s">
        <v>95</v>
      </c>
      <c r="H4878" t="s">
        <v>54</v>
      </c>
      <c r="I4878">
        <v>68.739999999999995</v>
      </c>
      <c r="J4878">
        <v>329.99</v>
      </c>
      <c r="K4878">
        <v>5.3809999999999997E-2</v>
      </c>
      <c r="L4878">
        <v>16.850000000000001</v>
      </c>
    </row>
    <row r="4879" spans="1:12" hidden="1" x14ac:dyDescent="0.25">
      <c r="A4879" s="2">
        <v>45199</v>
      </c>
      <c r="B4879" t="s">
        <v>47</v>
      </c>
      <c r="C4879">
        <v>2023</v>
      </c>
      <c r="D4879">
        <v>3</v>
      </c>
      <c r="E4879" t="s">
        <v>93</v>
      </c>
      <c r="F4879" t="s">
        <v>94</v>
      </c>
      <c r="G4879" t="s">
        <v>95</v>
      </c>
      <c r="H4879" t="s">
        <v>54</v>
      </c>
      <c r="I4879">
        <v>78.8</v>
      </c>
      <c r="J4879">
        <v>316.2</v>
      </c>
      <c r="K4879">
        <v>-2.1658E-2</v>
      </c>
      <c r="L4879">
        <v>-7</v>
      </c>
    </row>
    <row r="4880" spans="1:12" hidden="1" x14ac:dyDescent="0.25">
      <c r="A4880" s="2">
        <v>45291</v>
      </c>
      <c r="B4880" t="s">
        <v>48</v>
      </c>
      <c r="C4880">
        <v>2023</v>
      </c>
      <c r="D4880">
        <v>4</v>
      </c>
      <c r="E4880" t="s">
        <v>93</v>
      </c>
      <c r="F4880" t="s">
        <v>94</v>
      </c>
      <c r="G4880" t="s">
        <v>95</v>
      </c>
      <c r="H4880" t="s">
        <v>54</v>
      </c>
      <c r="I4880">
        <v>91.8</v>
      </c>
      <c r="J4880">
        <v>327.57</v>
      </c>
      <c r="K4880">
        <v>-1.4204E-2</v>
      </c>
      <c r="L4880">
        <v>-4.72</v>
      </c>
    </row>
    <row r="4881" spans="1:12" hidden="1" x14ac:dyDescent="0.25">
      <c r="A4881" s="2">
        <v>45382</v>
      </c>
      <c r="B4881" t="s">
        <v>49</v>
      </c>
      <c r="C4881">
        <v>2024</v>
      </c>
      <c r="D4881">
        <v>1</v>
      </c>
      <c r="E4881" t="s">
        <v>93</v>
      </c>
      <c r="F4881" t="s">
        <v>94</v>
      </c>
      <c r="G4881" t="s">
        <v>95</v>
      </c>
      <c r="H4881" t="s">
        <v>54</v>
      </c>
      <c r="I4881">
        <v>91.82</v>
      </c>
      <c r="J4881">
        <v>331.16</v>
      </c>
      <c r="K4881">
        <v>-1.0222E-2</v>
      </c>
      <c r="L4881">
        <v>-3.42</v>
      </c>
    </row>
    <row r="4882" spans="1:12" hidden="1" x14ac:dyDescent="0.25">
      <c r="A4882" s="2">
        <v>45473</v>
      </c>
      <c r="B4882" t="s">
        <v>50</v>
      </c>
      <c r="C4882">
        <v>2024</v>
      </c>
      <c r="D4882">
        <v>2</v>
      </c>
      <c r="E4882" t="s">
        <v>93</v>
      </c>
      <c r="F4882" t="s">
        <v>94</v>
      </c>
      <c r="G4882" t="s">
        <v>95</v>
      </c>
      <c r="H4882" t="s">
        <v>54</v>
      </c>
      <c r="I4882">
        <v>96.47</v>
      </c>
      <c r="J4882">
        <v>358.89</v>
      </c>
      <c r="K4882">
        <v>8.7578000000000003E-2</v>
      </c>
      <c r="L4882">
        <v>28.9</v>
      </c>
    </row>
    <row r="4883" spans="1:12" hidden="1" x14ac:dyDescent="0.25">
      <c r="A4883" s="2">
        <v>45565</v>
      </c>
      <c r="B4883" t="s">
        <v>51</v>
      </c>
      <c r="C4883">
        <v>2024</v>
      </c>
      <c r="D4883">
        <v>3</v>
      </c>
      <c r="E4883" t="s">
        <v>93</v>
      </c>
      <c r="F4883" t="s">
        <v>94</v>
      </c>
      <c r="G4883" t="s">
        <v>95</v>
      </c>
      <c r="H4883" t="s">
        <v>54</v>
      </c>
      <c r="I4883">
        <v>85.41</v>
      </c>
      <c r="J4883">
        <v>365.5</v>
      </c>
      <c r="K4883">
        <v>0.155914</v>
      </c>
      <c r="L4883">
        <v>49.3</v>
      </c>
    </row>
    <row r="4884" spans="1:12" hidden="1" x14ac:dyDescent="0.25">
      <c r="A4884" s="2">
        <v>45657</v>
      </c>
      <c r="B4884" t="s">
        <v>52</v>
      </c>
      <c r="C4884">
        <v>2024</v>
      </c>
      <c r="D4884">
        <v>4</v>
      </c>
      <c r="E4884" t="s">
        <v>93</v>
      </c>
      <c r="F4884" t="s">
        <v>94</v>
      </c>
      <c r="G4884" t="s">
        <v>95</v>
      </c>
      <c r="H4884" t="s">
        <v>54</v>
      </c>
      <c r="I4884">
        <v>95.3</v>
      </c>
      <c r="J4884">
        <v>369.01</v>
      </c>
      <c r="K4884">
        <v>0.12650700000000001</v>
      </c>
      <c r="L4884">
        <v>41.44</v>
      </c>
    </row>
    <row r="4885" spans="1:12" hidden="1" x14ac:dyDescent="0.25">
      <c r="A4885" s="2">
        <v>45747</v>
      </c>
      <c r="B4885" t="s">
        <v>53</v>
      </c>
      <c r="C4885">
        <v>2025</v>
      </c>
      <c r="D4885">
        <v>1</v>
      </c>
      <c r="E4885" t="s">
        <v>93</v>
      </c>
      <c r="F4885" t="s">
        <v>94</v>
      </c>
      <c r="G4885" t="s">
        <v>95</v>
      </c>
      <c r="H4885" t="s">
        <v>54</v>
      </c>
      <c r="I4885">
        <v>84.8</v>
      </c>
      <c r="J4885">
        <v>361.99</v>
      </c>
      <c r="K4885">
        <v>9.3096999999999999E-2</v>
      </c>
      <c r="L4885">
        <v>30.83</v>
      </c>
    </row>
    <row r="4886" spans="1:12" hidden="1" x14ac:dyDescent="0.25">
      <c r="A4886" s="2">
        <v>42460</v>
      </c>
      <c r="B4886" t="s">
        <v>12</v>
      </c>
      <c r="C4886">
        <v>2016</v>
      </c>
      <c r="D4886">
        <v>1</v>
      </c>
      <c r="E4886" t="s">
        <v>93</v>
      </c>
      <c r="F4886" t="s">
        <v>94</v>
      </c>
      <c r="G4886" t="s">
        <v>95</v>
      </c>
      <c r="H4886" t="s">
        <v>55</v>
      </c>
      <c r="I4886">
        <v>201.05</v>
      </c>
      <c r="J4886" t="s">
        <v>17</v>
      </c>
      <c r="K4886" t="s">
        <v>17</v>
      </c>
      <c r="L4886" t="s">
        <v>17</v>
      </c>
    </row>
    <row r="4887" spans="1:12" hidden="1" x14ac:dyDescent="0.25">
      <c r="A4887" s="2">
        <v>42551</v>
      </c>
      <c r="B4887" t="s">
        <v>18</v>
      </c>
      <c r="C4887">
        <v>2016</v>
      </c>
      <c r="D4887">
        <v>2</v>
      </c>
      <c r="E4887" t="s">
        <v>93</v>
      </c>
      <c r="F4887" t="s">
        <v>94</v>
      </c>
      <c r="G4887" t="s">
        <v>95</v>
      </c>
      <c r="H4887" t="s">
        <v>55</v>
      </c>
      <c r="I4887">
        <v>188.08</v>
      </c>
      <c r="J4887" t="s">
        <v>17</v>
      </c>
      <c r="K4887" t="s">
        <v>17</v>
      </c>
      <c r="L4887" t="s">
        <v>17</v>
      </c>
    </row>
    <row r="4888" spans="1:12" hidden="1" x14ac:dyDescent="0.25">
      <c r="A4888" s="2">
        <v>42643</v>
      </c>
      <c r="B4888" t="s">
        <v>19</v>
      </c>
      <c r="C4888">
        <v>2016</v>
      </c>
      <c r="D4888">
        <v>3</v>
      </c>
      <c r="E4888" t="s">
        <v>93</v>
      </c>
      <c r="F4888" t="s">
        <v>94</v>
      </c>
      <c r="G4888" t="s">
        <v>95</v>
      </c>
      <c r="H4888" t="s">
        <v>55</v>
      </c>
      <c r="I4888">
        <v>212.56</v>
      </c>
      <c r="J4888" t="s">
        <v>17</v>
      </c>
      <c r="K4888" t="s">
        <v>17</v>
      </c>
      <c r="L4888" t="s">
        <v>17</v>
      </c>
    </row>
    <row r="4889" spans="1:12" hidden="1" x14ac:dyDescent="0.25">
      <c r="A4889" s="2">
        <v>42735</v>
      </c>
      <c r="B4889" t="s">
        <v>20</v>
      </c>
      <c r="C4889">
        <v>2016</v>
      </c>
      <c r="D4889">
        <v>4</v>
      </c>
      <c r="E4889" t="s">
        <v>93</v>
      </c>
      <c r="F4889" t="s">
        <v>94</v>
      </c>
      <c r="G4889" t="s">
        <v>95</v>
      </c>
      <c r="H4889" t="s">
        <v>55</v>
      </c>
      <c r="I4889">
        <v>184.11</v>
      </c>
      <c r="J4889">
        <v>785.8</v>
      </c>
      <c r="K4889" t="s">
        <v>17</v>
      </c>
      <c r="L4889" t="s">
        <v>17</v>
      </c>
    </row>
    <row r="4890" spans="1:12" hidden="1" x14ac:dyDescent="0.25">
      <c r="A4890" s="2">
        <v>42825</v>
      </c>
      <c r="B4890" t="s">
        <v>21</v>
      </c>
      <c r="C4890">
        <v>2017</v>
      </c>
      <c r="D4890">
        <v>1</v>
      </c>
      <c r="E4890" t="s">
        <v>93</v>
      </c>
      <c r="F4890" t="s">
        <v>94</v>
      </c>
      <c r="G4890" t="s">
        <v>95</v>
      </c>
      <c r="H4890" t="s">
        <v>55</v>
      </c>
      <c r="I4890">
        <v>214.28</v>
      </c>
      <c r="J4890">
        <v>799.02</v>
      </c>
      <c r="K4890" t="s">
        <v>17</v>
      </c>
      <c r="L4890" t="s">
        <v>17</v>
      </c>
    </row>
    <row r="4891" spans="1:12" hidden="1" x14ac:dyDescent="0.25">
      <c r="A4891" s="2">
        <v>42916</v>
      </c>
      <c r="B4891" t="s">
        <v>22</v>
      </c>
      <c r="C4891">
        <v>2017</v>
      </c>
      <c r="D4891">
        <v>2</v>
      </c>
      <c r="E4891" t="s">
        <v>93</v>
      </c>
      <c r="F4891" t="s">
        <v>94</v>
      </c>
      <c r="G4891" t="s">
        <v>95</v>
      </c>
      <c r="H4891" t="s">
        <v>55</v>
      </c>
      <c r="I4891">
        <v>214.51</v>
      </c>
      <c r="J4891">
        <v>825.46</v>
      </c>
      <c r="K4891" t="s">
        <v>17</v>
      </c>
      <c r="L4891" t="s">
        <v>17</v>
      </c>
    </row>
    <row r="4892" spans="1:12" hidden="1" x14ac:dyDescent="0.25">
      <c r="A4892" s="2">
        <v>43008</v>
      </c>
      <c r="B4892" t="s">
        <v>23</v>
      </c>
      <c r="C4892">
        <v>2017</v>
      </c>
      <c r="D4892">
        <v>3</v>
      </c>
      <c r="E4892" t="s">
        <v>93</v>
      </c>
      <c r="F4892" t="s">
        <v>94</v>
      </c>
      <c r="G4892" t="s">
        <v>95</v>
      </c>
      <c r="H4892" t="s">
        <v>55</v>
      </c>
      <c r="I4892">
        <v>190.74</v>
      </c>
      <c r="J4892">
        <v>803.64</v>
      </c>
      <c r="K4892" t="s">
        <v>17</v>
      </c>
      <c r="L4892" t="s">
        <v>17</v>
      </c>
    </row>
    <row r="4893" spans="1:12" hidden="1" x14ac:dyDescent="0.25">
      <c r="A4893" s="2">
        <v>43100</v>
      </c>
      <c r="B4893" t="s">
        <v>24</v>
      </c>
      <c r="C4893">
        <v>2017</v>
      </c>
      <c r="D4893">
        <v>4</v>
      </c>
      <c r="E4893" t="s">
        <v>93</v>
      </c>
      <c r="F4893" t="s">
        <v>94</v>
      </c>
      <c r="G4893" t="s">
        <v>95</v>
      </c>
      <c r="H4893" t="s">
        <v>55</v>
      </c>
      <c r="I4893">
        <v>203.92</v>
      </c>
      <c r="J4893">
        <v>823.45</v>
      </c>
      <c r="K4893">
        <v>4.7912999999999997E-2</v>
      </c>
      <c r="L4893">
        <v>37.65</v>
      </c>
    </row>
    <row r="4894" spans="1:12" hidden="1" x14ac:dyDescent="0.25">
      <c r="A4894" s="2">
        <v>43190</v>
      </c>
      <c r="B4894" t="s">
        <v>25</v>
      </c>
      <c r="C4894">
        <v>2018</v>
      </c>
      <c r="D4894">
        <v>1</v>
      </c>
      <c r="E4894" t="s">
        <v>93</v>
      </c>
      <c r="F4894" t="s">
        <v>94</v>
      </c>
      <c r="G4894" t="s">
        <v>95</v>
      </c>
      <c r="H4894" t="s">
        <v>55</v>
      </c>
      <c r="I4894">
        <v>195.04</v>
      </c>
      <c r="J4894">
        <v>804.21</v>
      </c>
      <c r="K4894">
        <v>6.4949999999999999E-3</v>
      </c>
      <c r="L4894">
        <v>5.19</v>
      </c>
    </row>
    <row r="4895" spans="1:12" hidden="1" x14ac:dyDescent="0.25">
      <c r="A4895" s="2">
        <v>43281</v>
      </c>
      <c r="B4895" t="s">
        <v>26</v>
      </c>
      <c r="C4895">
        <v>2018</v>
      </c>
      <c r="D4895">
        <v>2</v>
      </c>
      <c r="E4895" t="s">
        <v>93</v>
      </c>
      <c r="F4895" t="s">
        <v>94</v>
      </c>
      <c r="G4895" t="s">
        <v>95</v>
      </c>
      <c r="H4895" t="s">
        <v>55</v>
      </c>
      <c r="I4895">
        <v>198.53</v>
      </c>
      <c r="J4895">
        <v>788.23</v>
      </c>
      <c r="K4895">
        <v>-4.5102000000000003E-2</v>
      </c>
      <c r="L4895">
        <v>-37.229999999999997</v>
      </c>
    </row>
    <row r="4896" spans="1:12" hidden="1" x14ac:dyDescent="0.25">
      <c r="A4896" s="2">
        <v>43373</v>
      </c>
      <c r="B4896" t="s">
        <v>27</v>
      </c>
      <c r="C4896">
        <v>2018</v>
      </c>
      <c r="D4896">
        <v>3</v>
      </c>
      <c r="E4896" t="s">
        <v>93</v>
      </c>
      <c r="F4896" t="s">
        <v>94</v>
      </c>
      <c r="G4896" t="s">
        <v>95</v>
      </c>
      <c r="H4896" t="s">
        <v>55</v>
      </c>
      <c r="I4896">
        <v>200.39</v>
      </c>
      <c r="J4896">
        <v>797.89</v>
      </c>
      <c r="K4896">
        <v>-7.1549999999999999E-3</v>
      </c>
      <c r="L4896">
        <v>-5.75</v>
      </c>
    </row>
    <row r="4897" spans="1:12" hidden="1" x14ac:dyDescent="0.25">
      <c r="A4897" s="2">
        <v>43465</v>
      </c>
      <c r="B4897" t="s">
        <v>28</v>
      </c>
      <c r="C4897">
        <v>2018</v>
      </c>
      <c r="D4897">
        <v>4</v>
      </c>
      <c r="E4897" t="s">
        <v>93</v>
      </c>
      <c r="F4897" t="s">
        <v>94</v>
      </c>
      <c r="G4897" t="s">
        <v>95</v>
      </c>
      <c r="H4897" t="s">
        <v>55</v>
      </c>
      <c r="I4897">
        <v>226.82</v>
      </c>
      <c r="J4897">
        <v>820.78</v>
      </c>
      <c r="K4897">
        <v>-3.2420000000000001E-3</v>
      </c>
      <c r="L4897">
        <v>-2.67</v>
      </c>
    </row>
    <row r="4898" spans="1:12" hidden="1" x14ac:dyDescent="0.25">
      <c r="A4898" s="2">
        <v>43555</v>
      </c>
      <c r="B4898" t="s">
        <v>29</v>
      </c>
      <c r="C4898">
        <v>2019</v>
      </c>
      <c r="D4898">
        <v>1</v>
      </c>
      <c r="E4898" t="s">
        <v>93</v>
      </c>
      <c r="F4898" t="s">
        <v>94</v>
      </c>
      <c r="G4898" t="s">
        <v>95</v>
      </c>
      <c r="H4898" t="s">
        <v>55</v>
      </c>
      <c r="I4898">
        <v>205.64</v>
      </c>
      <c r="J4898">
        <v>831.38</v>
      </c>
      <c r="K4898">
        <v>3.3785000000000003E-2</v>
      </c>
      <c r="L4898">
        <v>27.17</v>
      </c>
    </row>
    <row r="4899" spans="1:12" hidden="1" x14ac:dyDescent="0.25">
      <c r="A4899" s="2">
        <v>43646</v>
      </c>
      <c r="B4899" t="s">
        <v>30</v>
      </c>
      <c r="C4899">
        <v>2019</v>
      </c>
      <c r="D4899">
        <v>2</v>
      </c>
      <c r="E4899" t="s">
        <v>93</v>
      </c>
      <c r="F4899" t="s">
        <v>94</v>
      </c>
      <c r="G4899" t="s">
        <v>95</v>
      </c>
      <c r="H4899" t="s">
        <v>55</v>
      </c>
      <c r="I4899">
        <v>209.16</v>
      </c>
      <c r="J4899">
        <v>842.01</v>
      </c>
      <c r="K4899">
        <v>6.8228999999999998E-2</v>
      </c>
      <c r="L4899">
        <v>53.78</v>
      </c>
    </row>
    <row r="4900" spans="1:12" hidden="1" x14ac:dyDescent="0.25">
      <c r="A4900" s="2">
        <v>43738</v>
      </c>
      <c r="B4900" t="s">
        <v>31</v>
      </c>
      <c r="C4900">
        <v>2019</v>
      </c>
      <c r="D4900">
        <v>3</v>
      </c>
      <c r="E4900" t="s">
        <v>93</v>
      </c>
      <c r="F4900" t="s">
        <v>94</v>
      </c>
      <c r="G4900" t="s">
        <v>95</v>
      </c>
      <c r="H4900" t="s">
        <v>55</v>
      </c>
      <c r="I4900">
        <v>207.6</v>
      </c>
      <c r="J4900">
        <v>849.21</v>
      </c>
      <c r="K4900">
        <v>6.4320000000000002E-2</v>
      </c>
      <c r="L4900">
        <v>51.32</v>
      </c>
    </row>
    <row r="4901" spans="1:12" hidden="1" x14ac:dyDescent="0.25">
      <c r="A4901" s="2">
        <v>43830</v>
      </c>
      <c r="B4901" t="s">
        <v>32</v>
      </c>
      <c r="C4901">
        <v>2019</v>
      </c>
      <c r="D4901">
        <v>4</v>
      </c>
      <c r="E4901" t="s">
        <v>93</v>
      </c>
      <c r="F4901" t="s">
        <v>94</v>
      </c>
      <c r="G4901" t="s">
        <v>95</v>
      </c>
      <c r="H4901" t="s">
        <v>55</v>
      </c>
      <c r="I4901">
        <v>225.24</v>
      </c>
      <c r="J4901">
        <v>847.63</v>
      </c>
      <c r="K4901">
        <v>3.2712999999999999E-2</v>
      </c>
      <c r="L4901">
        <v>26.85</v>
      </c>
    </row>
    <row r="4902" spans="1:12" hidden="1" x14ac:dyDescent="0.25">
      <c r="A4902" s="2">
        <v>43921</v>
      </c>
      <c r="B4902" t="s">
        <v>33</v>
      </c>
      <c r="C4902">
        <v>2020</v>
      </c>
      <c r="D4902">
        <v>1</v>
      </c>
      <c r="E4902" t="s">
        <v>93</v>
      </c>
      <c r="F4902" t="s">
        <v>94</v>
      </c>
      <c r="G4902" t="s">
        <v>95</v>
      </c>
      <c r="H4902" t="s">
        <v>55</v>
      </c>
      <c r="I4902">
        <v>228.04</v>
      </c>
      <c r="J4902">
        <v>870.04</v>
      </c>
      <c r="K4902">
        <v>4.6501000000000001E-2</v>
      </c>
      <c r="L4902">
        <v>38.659999999999997</v>
      </c>
    </row>
    <row r="4903" spans="1:12" hidden="1" x14ac:dyDescent="0.25">
      <c r="A4903" s="2">
        <v>44012</v>
      </c>
      <c r="B4903" t="s">
        <v>34</v>
      </c>
      <c r="C4903">
        <v>2020</v>
      </c>
      <c r="D4903">
        <v>2</v>
      </c>
      <c r="E4903" t="s">
        <v>93</v>
      </c>
      <c r="F4903" t="s">
        <v>94</v>
      </c>
      <c r="G4903" t="s">
        <v>95</v>
      </c>
      <c r="H4903" t="s">
        <v>55</v>
      </c>
      <c r="I4903">
        <v>207.23</v>
      </c>
      <c r="J4903">
        <v>868.11</v>
      </c>
      <c r="K4903">
        <v>3.0997E-2</v>
      </c>
      <c r="L4903">
        <v>26.1</v>
      </c>
    </row>
    <row r="4904" spans="1:12" hidden="1" x14ac:dyDescent="0.25">
      <c r="A4904" s="2">
        <v>44104</v>
      </c>
      <c r="B4904" t="s">
        <v>35</v>
      </c>
      <c r="C4904">
        <v>2020</v>
      </c>
      <c r="D4904">
        <v>3</v>
      </c>
      <c r="E4904" t="s">
        <v>93</v>
      </c>
      <c r="F4904" t="s">
        <v>94</v>
      </c>
      <c r="G4904" t="s">
        <v>95</v>
      </c>
      <c r="H4904" t="s">
        <v>55</v>
      </c>
      <c r="I4904">
        <v>198.91</v>
      </c>
      <c r="J4904">
        <v>859.42</v>
      </c>
      <c r="K4904">
        <v>1.2023000000000001E-2</v>
      </c>
      <c r="L4904">
        <v>10.210000000000001</v>
      </c>
    </row>
    <row r="4905" spans="1:12" hidden="1" x14ac:dyDescent="0.25">
      <c r="A4905" s="2">
        <v>44196</v>
      </c>
      <c r="B4905" t="s">
        <v>36</v>
      </c>
      <c r="C4905">
        <v>2020</v>
      </c>
      <c r="D4905">
        <v>4</v>
      </c>
      <c r="E4905" t="s">
        <v>93</v>
      </c>
      <c r="F4905" t="s">
        <v>94</v>
      </c>
      <c r="G4905" t="s">
        <v>95</v>
      </c>
      <c r="H4905" t="s">
        <v>55</v>
      </c>
      <c r="I4905">
        <v>219.09</v>
      </c>
      <c r="J4905">
        <v>853.26</v>
      </c>
      <c r="K4905">
        <v>6.6420000000000003E-3</v>
      </c>
      <c r="L4905">
        <v>5.63</v>
      </c>
    </row>
    <row r="4906" spans="1:12" hidden="1" x14ac:dyDescent="0.25">
      <c r="A4906" s="2">
        <v>44286</v>
      </c>
      <c r="B4906" t="s">
        <v>37</v>
      </c>
      <c r="C4906">
        <v>2021</v>
      </c>
      <c r="D4906">
        <v>1</v>
      </c>
      <c r="E4906" t="s">
        <v>93</v>
      </c>
      <c r="F4906" t="s">
        <v>94</v>
      </c>
      <c r="G4906" t="s">
        <v>95</v>
      </c>
      <c r="H4906" t="s">
        <v>55</v>
      </c>
      <c r="I4906">
        <v>237.3</v>
      </c>
      <c r="J4906">
        <v>862.52</v>
      </c>
      <c r="K4906">
        <v>-8.6429999999999996E-3</v>
      </c>
      <c r="L4906">
        <v>-7.52</v>
      </c>
    </row>
    <row r="4907" spans="1:12" hidden="1" x14ac:dyDescent="0.25">
      <c r="A4907" s="2">
        <v>44377</v>
      </c>
      <c r="B4907" t="s">
        <v>38</v>
      </c>
      <c r="C4907">
        <v>2021</v>
      </c>
      <c r="D4907">
        <v>2</v>
      </c>
      <c r="E4907" t="s">
        <v>93</v>
      </c>
      <c r="F4907" t="s">
        <v>94</v>
      </c>
      <c r="G4907" t="s">
        <v>95</v>
      </c>
      <c r="H4907" t="s">
        <v>55</v>
      </c>
      <c r="I4907">
        <v>226.71</v>
      </c>
      <c r="J4907">
        <v>882.01</v>
      </c>
      <c r="K4907">
        <v>1.6011999999999998E-2</v>
      </c>
      <c r="L4907">
        <v>13.9</v>
      </c>
    </row>
    <row r="4908" spans="1:12" hidden="1" x14ac:dyDescent="0.25">
      <c r="A4908" s="2">
        <v>44469</v>
      </c>
      <c r="B4908" t="s">
        <v>39</v>
      </c>
      <c r="C4908">
        <v>2021</v>
      </c>
      <c r="D4908">
        <v>3</v>
      </c>
      <c r="E4908" t="s">
        <v>93</v>
      </c>
      <c r="F4908" t="s">
        <v>94</v>
      </c>
      <c r="G4908" t="s">
        <v>95</v>
      </c>
      <c r="H4908" t="s">
        <v>55</v>
      </c>
      <c r="I4908">
        <v>215.55</v>
      </c>
      <c r="J4908">
        <v>898.65</v>
      </c>
      <c r="K4908">
        <v>4.5647E-2</v>
      </c>
      <c r="L4908">
        <v>39.229999999999997</v>
      </c>
    </row>
    <row r="4909" spans="1:12" hidden="1" x14ac:dyDescent="0.25">
      <c r="A4909" s="2">
        <v>44561</v>
      </c>
      <c r="B4909" t="s">
        <v>40</v>
      </c>
      <c r="C4909">
        <v>2021</v>
      </c>
      <c r="D4909">
        <v>4</v>
      </c>
      <c r="E4909" t="s">
        <v>93</v>
      </c>
      <c r="F4909" t="s">
        <v>94</v>
      </c>
      <c r="G4909" t="s">
        <v>95</v>
      </c>
      <c r="H4909" t="s">
        <v>55</v>
      </c>
      <c r="I4909">
        <v>248.23</v>
      </c>
      <c r="J4909">
        <v>927.8</v>
      </c>
      <c r="K4909">
        <v>8.7359000000000006E-2</v>
      </c>
      <c r="L4909">
        <v>74.540000000000006</v>
      </c>
    </row>
    <row r="4910" spans="1:12" hidden="1" x14ac:dyDescent="0.25">
      <c r="A4910" s="2">
        <v>44651</v>
      </c>
      <c r="B4910" t="s">
        <v>41</v>
      </c>
      <c r="C4910">
        <v>2022</v>
      </c>
      <c r="D4910">
        <v>1</v>
      </c>
      <c r="E4910" t="s">
        <v>93</v>
      </c>
      <c r="F4910" t="s">
        <v>94</v>
      </c>
      <c r="G4910" t="s">
        <v>95</v>
      </c>
      <c r="H4910" t="s">
        <v>55</v>
      </c>
      <c r="I4910">
        <v>271.02</v>
      </c>
      <c r="J4910">
        <v>961.52</v>
      </c>
      <c r="K4910">
        <v>0.11477999999999999</v>
      </c>
      <c r="L4910">
        <v>99</v>
      </c>
    </row>
    <row r="4911" spans="1:12" hidden="1" x14ac:dyDescent="0.25">
      <c r="A4911" s="2">
        <v>44742</v>
      </c>
      <c r="B4911" t="s">
        <v>42</v>
      </c>
      <c r="C4911">
        <v>2022</v>
      </c>
      <c r="D4911">
        <v>2</v>
      </c>
      <c r="E4911" t="s">
        <v>93</v>
      </c>
      <c r="F4911" t="s">
        <v>94</v>
      </c>
      <c r="G4911" t="s">
        <v>95</v>
      </c>
      <c r="H4911" t="s">
        <v>55</v>
      </c>
      <c r="I4911">
        <v>236.54</v>
      </c>
      <c r="J4911">
        <v>971.36</v>
      </c>
      <c r="K4911">
        <v>0.101303</v>
      </c>
      <c r="L4911">
        <v>89.35</v>
      </c>
    </row>
    <row r="4912" spans="1:12" hidden="1" x14ac:dyDescent="0.25">
      <c r="A4912" s="2">
        <v>44834</v>
      </c>
      <c r="B4912" t="s">
        <v>43</v>
      </c>
      <c r="C4912">
        <v>2022</v>
      </c>
      <c r="D4912">
        <v>3</v>
      </c>
      <c r="E4912" t="s">
        <v>93</v>
      </c>
      <c r="F4912" t="s">
        <v>94</v>
      </c>
      <c r="G4912" t="s">
        <v>95</v>
      </c>
      <c r="H4912" t="s">
        <v>55</v>
      </c>
      <c r="I4912">
        <v>240.03</v>
      </c>
      <c r="J4912">
        <v>995.84</v>
      </c>
      <c r="K4912">
        <v>0.108151</v>
      </c>
      <c r="L4912">
        <v>97.19</v>
      </c>
    </row>
    <row r="4913" spans="1:12" hidden="1" x14ac:dyDescent="0.25">
      <c r="A4913" s="2">
        <v>44926</v>
      </c>
      <c r="B4913" t="s">
        <v>44</v>
      </c>
      <c r="C4913">
        <v>2022</v>
      </c>
      <c r="D4913">
        <v>4</v>
      </c>
      <c r="E4913" t="s">
        <v>93</v>
      </c>
      <c r="F4913" t="s">
        <v>94</v>
      </c>
      <c r="G4913" t="s">
        <v>95</v>
      </c>
      <c r="H4913" t="s">
        <v>55</v>
      </c>
      <c r="I4913">
        <v>267.61</v>
      </c>
      <c r="J4913">
        <v>1015.22</v>
      </c>
      <c r="K4913">
        <v>9.4223000000000001E-2</v>
      </c>
      <c r="L4913">
        <v>87.42</v>
      </c>
    </row>
    <row r="4914" spans="1:12" hidden="1" x14ac:dyDescent="0.25">
      <c r="A4914" s="2">
        <v>45016</v>
      </c>
      <c r="B4914" t="s">
        <v>45</v>
      </c>
      <c r="C4914">
        <v>2023</v>
      </c>
      <c r="D4914">
        <v>1</v>
      </c>
      <c r="E4914" t="s">
        <v>93</v>
      </c>
      <c r="F4914" t="s">
        <v>94</v>
      </c>
      <c r="G4914" t="s">
        <v>95</v>
      </c>
      <c r="H4914" t="s">
        <v>55</v>
      </c>
      <c r="I4914">
        <v>256.39999999999998</v>
      </c>
      <c r="J4914">
        <v>1000.6</v>
      </c>
      <c r="K4914">
        <v>4.0644E-2</v>
      </c>
      <c r="L4914">
        <v>39.08</v>
      </c>
    </row>
    <row r="4915" spans="1:12" hidden="1" x14ac:dyDescent="0.25">
      <c r="A4915" s="2">
        <v>45107</v>
      </c>
      <c r="B4915" t="s">
        <v>46</v>
      </c>
      <c r="C4915">
        <v>2023</v>
      </c>
      <c r="D4915">
        <v>2</v>
      </c>
      <c r="E4915" t="s">
        <v>93</v>
      </c>
      <c r="F4915" t="s">
        <v>94</v>
      </c>
      <c r="G4915" t="s">
        <v>95</v>
      </c>
      <c r="H4915" t="s">
        <v>55</v>
      </c>
      <c r="I4915">
        <v>263.3</v>
      </c>
      <c r="J4915">
        <v>1027.3499999999999</v>
      </c>
      <c r="K4915">
        <v>5.7640999999999998E-2</v>
      </c>
      <c r="L4915">
        <v>55.99</v>
      </c>
    </row>
    <row r="4916" spans="1:12" hidden="1" x14ac:dyDescent="0.25">
      <c r="A4916" s="2">
        <v>45199</v>
      </c>
      <c r="B4916" t="s">
        <v>47</v>
      </c>
      <c r="C4916">
        <v>2023</v>
      </c>
      <c r="D4916">
        <v>3</v>
      </c>
      <c r="E4916" t="s">
        <v>93</v>
      </c>
      <c r="F4916" t="s">
        <v>94</v>
      </c>
      <c r="G4916" t="s">
        <v>95</v>
      </c>
      <c r="H4916" t="s">
        <v>55</v>
      </c>
      <c r="I4916">
        <v>243.41</v>
      </c>
      <c r="J4916">
        <v>1030.72</v>
      </c>
      <c r="K4916">
        <v>3.5026000000000002E-2</v>
      </c>
      <c r="L4916">
        <v>34.880000000000003</v>
      </c>
    </row>
    <row r="4917" spans="1:12" hidden="1" x14ac:dyDescent="0.25">
      <c r="A4917" s="2">
        <v>45291</v>
      </c>
      <c r="B4917" t="s">
        <v>48</v>
      </c>
      <c r="C4917">
        <v>2023</v>
      </c>
      <c r="D4917">
        <v>4</v>
      </c>
      <c r="E4917" t="s">
        <v>93</v>
      </c>
      <c r="F4917" t="s">
        <v>94</v>
      </c>
      <c r="G4917" t="s">
        <v>95</v>
      </c>
      <c r="H4917" t="s">
        <v>55</v>
      </c>
      <c r="I4917">
        <v>267.97000000000003</v>
      </c>
      <c r="J4917">
        <v>1031.08</v>
      </c>
      <c r="K4917">
        <v>1.5622E-2</v>
      </c>
      <c r="L4917">
        <v>15.86</v>
      </c>
    </row>
    <row r="4918" spans="1:12" hidden="1" x14ac:dyDescent="0.25">
      <c r="A4918" s="2">
        <v>45382</v>
      </c>
      <c r="B4918" t="s">
        <v>49</v>
      </c>
      <c r="C4918">
        <v>2024</v>
      </c>
      <c r="D4918">
        <v>1</v>
      </c>
      <c r="E4918" t="s">
        <v>93</v>
      </c>
      <c r="F4918" t="s">
        <v>94</v>
      </c>
      <c r="G4918" t="s">
        <v>95</v>
      </c>
      <c r="H4918" t="s">
        <v>55</v>
      </c>
      <c r="I4918">
        <v>268.42</v>
      </c>
      <c r="J4918">
        <v>1043.0999999999999</v>
      </c>
      <c r="K4918">
        <v>4.2474999999999999E-2</v>
      </c>
      <c r="L4918">
        <v>42.5</v>
      </c>
    </row>
    <row r="4919" spans="1:12" hidden="1" x14ac:dyDescent="0.25">
      <c r="A4919" s="2">
        <v>45473</v>
      </c>
      <c r="B4919" t="s">
        <v>50</v>
      </c>
      <c r="C4919">
        <v>2024</v>
      </c>
      <c r="D4919">
        <v>2</v>
      </c>
      <c r="E4919" t="s">
        <v>93</v>
      </c>
      <c r="F4919" t="s">
        <v>94</v>
      </c>
      <c r="G4919" t="s">
        <v>95</v>
      </c>
      <c r="H4919" t="s">
        <v>55</v>
      </c>
      <c r="I4919">
        <v>280.17</v>
      </c>
      <c r="J4919">
        <v>1059.96</v>
      </c>
      <c r="K4919">
        <v>3.1741999999999999E-2</v>
      </c>
      <c r="L4919">
        <v>32.61</v>
      </c>
    </row>
    <row r="4920" spans="1:12" hidden="1" x14ac:dyDescent="0.25">
      <c r="A4920" s="2">
        <v>45565</v>
      </c>
      <c r="B4920" t="s">
        <v>51</v>
      </c>
      <c r="C4920">
        <v>2024</v>
      </c>
      <c r="D4920">
        <v>3</v>
      </c>
      <c r="E4920" t="s">
        <v>93</v>
      </c>
      <c r="F4920" t="s">
        <v>94</v>
      </c>
      <c r="G4920" t="s">
        <v>95</v>
      </c>
      <c r="H4920" t="s">
        <v>55</v>
      </c>
      <c r="I4920">
        <v>238.07</v>
      </c>
      <c r="J4920">
        <v>1054.6300000000001</v>
      </c>
      <c r="K4920">
        <v>2.3196999999999999E-2</v>
      </c>
      <c r="L4920">
        <v>23.91</v>
      </c>
    </row>
    <row r="4921" spans="1:12" hidden="1" x14ac:dyDescent="0.25">
      <c r="A4921" s="2">
        <v>45657</v>
      </c>
      <c r="B4921" t="s">
        <v>52</v>
      </c>
      <c r="C4921">
        <v>2024</v>
      </c>
      <c r="D4921">
        <v>4</v>
      </c>
      <c r="E4921" t="s">
        <v>93</v>
      </c>
      <c r="F4921" t="s">
        <v>94</v>
      </c>
      <c r="G4921" t="s">
        <v>95</v>
      </c>
      <c r="H4921" t="s">
        <v>55</v>
      </c>
      <c r="I4921">
        <v>265.62</v>
      </c>
      <c r="J4921">
        <v>1052.27</v>
      </c>
      <c r="K4921">
        <v>2.0551E-2</v>
      </c>
      <c r="L4921">
        <v>21.19</v>
      </c>
    </row>
    <row r="4922" spans="1:12" hidden="1" x14ac:dyDescent="0.25">
      <c r="A4922" s="2">
        <v>45747</v>
      </c>
      <c r="B4922" t="s">
        <v>53</v>
      </c>
      <c r="C4922">
        <v>2025</v>
      </c>
      <c r="D4922">
        <v>1</v>
      </c>
      <c r="E4922" t="s">
        <v>93</v>
      </c>
      <c r="F4922" t="s">
        <v>94</v>
      </c>
      <c r="G4922" t="s">
        <v>95</v>
      </c>
      <c r="H4922" t="s">
        <v>55</v>
      </c>
      <c r="I4922">
        <v>260.22000000000003</v>
      </c>
      <c r="J4922">
        <v>1044.07</v>
      </c>
      <c r="K4922">
        <v>9.3000000000000005E-4</v>
      </c>
      <c r="L4922">
        <v>0.97</v>
      </c>
    </row>
    <row r="4923" spans="1:12" hidden="1" x14ac:dyDescent="0.25">
      <c r="A4923" s="2">
        <v>42460</v>
      </c>
      <c r="B4923" t="s">
        <v>12</v>
      </c>
      <c r="C4923">
        <v>2016</v>
      </c>
      <c r="D4923">
        <v>1</v>
      </c>
      <c r="E4923" t="s">
        <v>93</v>
      </c>
      <c r="F4923" t="s">
        <v>94</v>
      </c>
      <c r="G4923" t="s">
        <v>95</v>
      </c>
      <c r="H4923" t="s">
        <v>56</v>
      </c>
      <c r="I4923">
        <v>210.94</v>
      </c>
      <c r="J4923" t="s">
        <v>17</v>
      </c>
      <c r="K4923" t="s">
        <v>17</v>
      </c>
      <c r="L4923" t="s">
        <v>17</v>
      </c>
    </row>
    <row r="4924" spans="1:12" hidden="1" x14ac:dyDescent="0.25">
      <c r="A4924" s="2">
        <v>42551</v>
      </c>
      <c r="B4924" t="s">
        <v>18</v>
      </c>
      <c r="C4924">
        <v>2016</v>
      </c>
      <c r="D4924">
        <v>2</v>
      </c>
      <c r="E4924" t="s">
        <v>93</v>
      </c>
      <c r="F4924" t="s">
        <v>94</v>
      </c>
      <c r="G4924" t="s">
        <v>95</v>
      </c>
      <c r="H4924" t="s">
        <v>56</v>
      </c>
      <c r="I4924">
        <v>245.33</v>
      </c>
      <c r="J4924" t="s">
        <v>17</v>
      </c>
      <c r="K4924" t="s">
        <v>17</v>
      </c>
      <c r="L4924" t="s">
        <v>17</v>
      </c>
    </row>
    <row r="4925" spans="1:12" hidden="1" x14ac:dyDescent="0.25">
      <c r="A4925" s="2">
        <v>42643</v>
      </c>
      <c r="B4925" t="s">
        <v>19</v>
      </c>
      <c r="C4925">
        <v>2016</v>
      </c>
      <c r="D4925">
        <v>3</v>
      </c>
      <c r="E4925" t="s">
        <v>93</v>
      </c>
      <c r="F4925" t="s">
        <v>94</v>
      </c>
      <c r="G4925" t="s">
        <v>95</v>
      </c>
      <c r="H4925" t="s">
        <v>56</v>
      </c>
      <c r="I4925">
        <v>220.51</v>
      </c>
      <c r="J4925" t="s">
        <v>17</v>
      </c>
      <c r="K4925" t="s">
        <v>17</v>
      </c>
      <c r="L4925" t="s">
        <v>17</v>
      </c>
    </row>
    <row r="4926" spans="1:12" hidden="1" x14ac:dyDescent="0.25">
      <c r="A4926" s="2">
        <v>42735</v>
      </c>
      <c r="B4926" t="s">
        <v>20</v>
      </c>
      <c r="C4926">
        <v>2016</v>
      </c>
      <c r="D4926">
        <v>4</v>
      </c>
      <c r="E4926" t="s">
        <v>93</v>
      </c>
      <c r="F4926" t="s">
        <v>94</v>
      </c>
      <c r="G4926" t="s">
        <v>95</v>
      </c>
      <c r="H4926" t="s">
        <v>56</v>
      </c>
      <c r="I4926">
        <v>246.15</v>
      </c>
      <c r="J4926">
        <v>922.93</v>
      </c>
      <c r="K4926" t="s">
        <v>17</v>
      </c>
      <c r="L4926" t="s">
        <v>17</v>
      </c>
    </row>
    <row r="4927" spans="1:12" hidden="1" x14ac:dyDescent="0.25">
      <c r="A4927" s="2">
        <v>42825</v>
      </c>
      <c r="B4927" t="s">
        <v>21</v>
      </c>
      <c r="C4927">
        <v>2017</v>
      </c>
      <c r="D4927">
        <v>1</v>
      </c>
      <c r="E4927" t="s">
        <v>93</v>
      </c>
      <c r="F4927" t="s">
        <v>94</v>
      </c>
      <c r="G4927" t="s">
        <v>95</v>
      </c>
      <c r="H4927" t="s">
        <v>56</v>
      </c>
      <c r="I4927">
        <v>264.79000000000002</v>
      </c>
      <c r="J4927">
        <v>976.77</v>
      </c>
      <c r="K4927" t="s">
        <v>17</v>
      </c>
      <c r="L4927" t="s">
        <v>17</v>
      </c>
    </row>
    <row r="4928" spans="1:12" hidden="1" x14ac:dyDescent="0.25">
      <c r="A4928" s="2">
        <v>42916</v>
      </c>
      <c r="B4928" t="s">
        <v>22</v>
      </c>
      <c r="C4928">
        <v>2017</v>
      </c>
      <c r="D4928">
        <v>2</v>
      </c>
      <c r="E4928" t="s">
        <v>93</v>
      </c>
      <c r="F4928" t="s">
        <v>94</v>
      </c>
      <c r="G4928" t="s">
        <v>95</v>
      </c>
      <c r="H4928" t="s">
        <v>56</v>
      </c>
      <c r="I4928">
        <v>224.79</v>
      </c>
      <c r="J4928">
        <v>956.23</v>
      </c>
      <c r="K4928" t="s">
        <v>17</v>
      </c>
      <c r="L4928" t="s">
        <v>17</v>
      </c>
    </row>
    <row r="4929" spans="1:12" hidden="1" x14ac:dyDescent="0.25">
      <c r="A4929" s="2">
        <v>43008</v>
      </c>
      <c r="B4929" t="s">
        <v>23</v>
      </c>
      <c r="C4929">
        <v>2017</v>
      </c>
      <c r="D4929">
        <v>3</v>
      </c>
      <c r="E4929" t="s">
        <v>93</v>
      </c>
      <c r="F4929" t="s">
        <v>94</v>
      </c>
      <c r="G4929" t="s">
        <v>95</v>
      </c>
      <c r="H4929" t="s">
        <v>56</v>
      </c>
      <c r="I4929">
        <v>228.33</v>
      </c>
      <c r="J4929">
        <v>964.06</v>
      </c>
      <c r="K4929" t="s">
        <v>17</v>
      </c>
      <c r="L4929" t="s">
        <v>17</v>
      </c>
    </row>
    <row r="4930" spans="1:12" hidden="1" x14ac:dyDescent="0.25">
      <c r="A4930" s="2">
        <v>43100</v>
      </c>
      <c r="B4930" t="s">
        <v>24</v>
      </c>
      <c r="C4930">
        <v>2017</v>
      </c>
      <c r="D4930">
        <v>4</v>
      </c>
      <c r="E4930" t="s">
        <v>93</v>
      </c>
      <c r="F4930" t="s">
        <v>94</v>
      </c>
      <c r="G4930" t="s">
        <v>95</v>
      </c>
      <c r="H4930" t="s">
        <v>56</v>
      </c>
      <c r="I4930">
        <v>230.65</v>
      </c>
      <c r="J4930">
        <v>948.55</v>
      </c>
      <c r="K4930">
        <v>2.7758999999999999E-2</v>
      </c>
      <c r="L4930">
        <v>25.62</v>
      </c>
    </row>
    <row r="4931" spans="1:12" hidden="1" x14ac:dyDescent="0.25">
      <c r="A4931" s="2">
        <v>43190</v>
      </c>
      <c r="B4931" t="s">
        <v>25</v>
      </c>
      <c r="C4931">
        <v>2018</v>
      </c>
      <c r="D4931">
        <v>1</v>
      </c>
      <c r="E4931" t="s">
        <v>93</v>
      </c>
      <c r="F4931" t="s">
        <v>94</v>
      </c>
      <c r="G4931" t="s">
        <v>95</v>
      </c>
      <c r="H4931" t="s">
        <v>56</v>
      </c>
      <c r="I4931">
        <v>251.62</v>
      </c>
      <c r="J4931">
        <v>935.39</v>
      </c>
      <c r="K4931">
        <v>-4.2363999999999999E-2</v>
      </c>
      <c r="L4931">
        <v>-41.38</v>
      </c>
    </row>
    <row r="4932" spans="1:12" hidden="1" x14ac:dyDescent="0.25">
      <c r="A4932" s="2">
        <v>43281</v>
      </c>
      <c r="B4932" t="s">
        <v>26</v>
      </c>
      <c r="C4932">
        <v>2018</v>
      </c>
      <c r="D4932">
        <v>2</v>
      </c>
      <c r="E4932" t="s">
        <v>93</v>
      </c>
      <c r="F4932" t="s">
        <v>94</v>
      </c>
      <c r="G4932" t="s">
        <v>95</v>
      </c>
      <c r="H4932" t="s">
        <v>56</v>
      </c>
      <c r="I4932">
        <v>217.76</v>
      </c>
      <c r="J4932">
        <v>928.36</v>
      </c>
      <c r="K4932">
        <v>-2.9145999999999998E-2</v>
      </c>
      <c r="L4932">
        <v>-27.87</v>
      </c>
    </row>
    <row r="4933" spans="1:12" hidden="1" x14ac:dyDescent="0.25">
      <c r="A4933" s="2">
        <v>43373</v>
      </c>
      <c r="B4933" t="s">
        <v>27</v>
      </c>
      <c r="C4933">
        <v>2018</v>
      </c>
      <c r="D4933">
        <v>3</v>
      </c>
      <c r="E4933" t="s">
        <v>93</v>
      </c>
      <c r="F4933" t="s">
        <v>94</v>
      </c>
      <c r="G4933" t="s">
        <v>95</v>
      </c>
      <c r="H4933" t="s">
        <v>56</v>
      </c>
      <c r="I4933">
        <v>237.88</v>
      </c>
      <c r="J4933">
        <v>937.9</v>
      </c>
      <c r="K4933">
        <v>-2.7134999999999999E-2</v>
      </c>
      <c r="L4933">
        <v>-26.16</v>
      </c>
    </row>
    <row r="4934" spans="1:12" hidden="1" x14ac:dyDescent="0.25">
      <c r="A4934" s="2">
        <v>43465</v>
      </c>
      <c r="B4934" t="s">
        <v>28</v>
      </c>
      <c r="C4934">
        <v>2018</v>
      </c>
      <c r="D4934">
        <v>4</v>
      </c>
      <c r="E4934" t="s">
        <v>93</v>
      </c>
      <c r="F4934" t="s">
        <v>94</v>
      </c>
      <c r="G4934" t="s">
        <v>95</v>
      </c>
      <c r="H4934" t="s">
        <v>56</v>
      </c>
      <c r="I4934">
        <v>237.58</v>
      </c>
      <c r="J4934">
        <v>944.84</v>
      </c>
      <c r="K4934">
        <v>-3.9110000000000004E-3</v>
      </c>
      <c r="L4934">
        <v>-3.71</v>
      </c>
    </row>
    <row r="4935" spans="1:12" hidden="1" x14ac:dyDescent="0.25">
      <c r="A4935" s="2">
        <v>43555</v>
      </c>
      <c r="B4935" t="s">
        <v>29</v>
      </c>
      <c r="C4935">
        <v>2019</v>
      </c>
      <c r="D4935">
        <v>1</v>
      </c>
      <c r="E4935" t="s">
        <v>93</v>
      </c>
      <c r="F4935" t="s">
        <v>94</v>
      </c>
      <c r="G4935" t="s">
        <v>95</v>
      </c>
      <c r="H4935" t="s">
        <v>56</v>
      </c>
      <c r="I4935">
        <v>237.87</v>
      </c>
      <c r="J4935">
        <v>931.09</v>
      </c>
      <c r="K4935">
        <v>-4.5970000000000004E-3</v>
      </c>
      <c r="L4935">
        <v>-4.3</v>
      </c>
    </row>
    <row r="4936" spans="1:12" hidden="1" x14ac:dyDescent="0.25">
      <c r="A4936" s="2">
        <v>43646</v>
      </c>
      <c r="B4936" t="s">
        <v>30</v>
      </c>
      <c r="C4936">
        <v>2019</v>
      </c>
      <c r="D4936">
        <v>2</v>
      </c>
      <c r="E4936" t="s">
        <v>93</v>
      </c>
      <c r="F4936" t="s">
        <v>94</v>
      </c>
      <c r="G4936" t="s">
        <v>95</v>
      </c>
      <c r="H4936" t="s">
        <v>56</v>
      </c>
      <c r="I4936">
        <v>242.56</v>
      </c>
      <c r="J4936">
        <v>955.89</v>
      </c>
      <c r="K4936">
        <v>2.9654E-2</v>
      </c>
      <c r="L4936">
        <v>27.53</v>
      </c>
    </row>
    <row r="4937" spans="1:12" hidden="1" x14ac:dyDescent="0.25">
      <c r="A4937" s="2">
        <v>43738</v>
      </c>
      <c r="B4937" t="s">
        <v>31</v>
      </c>
      <c r="C4937">
        <v>2019</v>
      </c>
      <c r="D4937">
        <v>3</v>
      </c>
      <c r="E4937" t="s">
        <v>93</v>
      </c>
      <c r="F4937" t="s">
        <v>94</v>
      </c>
      <c r="G4937" t="s">
        <v>95</v>
      </c>
      <c r="H4937" t="s">
        <v>56</v>
      </c>
      <c r="I4937">
        <v>227.68</v>
      </c>
      <c r="J4937">
        <v>945.7</v>
      </c>
      <c r="K4937">
        <v>8.3160000000000005E-3</v>
      </c>
      <c r="L4937">
        <v>7.8</v>
      </c>
    </row>
    <row r="4938" spans="1:12" hidden="1" x14ac:dyDescent="0.25">
      <c r="A4938" s="2">
        <v>43830</v>
      </c>
      <c r="B4938" t="s">
        <v>32</v>
      </c>
      <c r="C4938">
        <v>2019</v>
      </c>
      <c r="D4938">
        <v>4</v>
      </c>
      <c r="E4938" t="s">
        <v>93</v>
      </c>
      <c r="F4938" t="s">
        <v>94</v>
      </c>
      <c r="G4938" t="s">
        <v>95</v>
      </c>
      <c r="H4938" t="s">
        <v>56</v>
      </c>
      <c r="I4938">
        <v>259.01</v>
      </c>
      <c r="J4938">
        <v>967.13</v>
      </c>
      <c r="K4938">
        <v>2.3591000000000001E-2</v>
      </c>
      <c r="L4938">
        <v>22.29</v>
      </c>
    </row>
    <row r="4939" spans="1:12" hidden="1" x14ac:dyDescent="0.25">
      <c r="A4939" s="2">
        <v>43921</v>
      </c>
      <c r="B4939" t="s">
        <v>33</v>
      </c>
      <c r="C4939">
        <v>2020</v>
      </c>
      <c r="D4939">
        <v>1</v>
      </c>
      <c r="E4939" t="s">
        <v>93</v>
      </c>
      <c r="F4939" t="s">
        <v>94</v>
      </c>
      <c r="G4939" t="s">
        <v>95</v>
      </c>
      <c r="H4939" t="s">
        <v>56</v>
      </c>
      <c r="I4939">
        <v>281.57</v>
      </c>
      <c r="J4939">
        <v>1010.82</v>
      </c>
      <c r="K4939">
        <v>8.5630999999999999E-2</v>
      </c>
      <c r="L4939">
        <v>79.73</v>
      </c>
    </row>
    <row r="4940" spans="1:12" hidden="1" x14ac:dyDescent="0.25">
      <c r="A4940" s="2">
        <v>44012</v>
      </c>
      <c r="B4940" t="s">
        <v>34</v>
      </c>
      <c r="C4940">
        <v>2020</v>
      </c>
      <c r="D4940">
        <v>2</v>
      </c>
      <c r="E4940" t="s">
        <v>93</v>
      </c>
      <c r="F4940" t="s">
        <v>94</v>
      </c>
      <c r="G4940" t="s">
        <v>95</v>
      </c>
      <c r="H4940" t="s">
        <v>56</v>
      </c>
      <c r="I4940">
        <v>249.79</v>
      </c>
      <c r="J4940">
        <v>1018.04</v>
      </c>
      <c r="K4940">
        <v>6.5018000000000006E-2</v>
      </c>
      <c r="L4940">
        <v>62.15</v>
      </c>
    </row>
    <row r="4941" spans="1:12" hidden="1" x14ac:dyDescent="0.25">
      <c r="A4941" s="2">
        <v>44104</v>
      </c>
      <c r="B4941" t="s">
        <v>35</v>
      </c>
      <c r="C4941">
        <v>2020</v>
      </c>
      <c r="D4941">
        <v>3</v>
      </c>
      <c r="E4941" t="s">
        <v>93</v>
      </c>
      <c r="F4941" t="s">
        <v>94</v>
      </c>
      <c r="G4941" t="s">
        <v>95</v>
      </c>
      <c r="H4941" t="s">
        <v>56</v>
      </c>
      <c r="I4941">
        <v>227.75</v>
      </c>
      <c r="J4941">
        <v>1018.12</v>
      </c>
      <c r="K4941">
        <v>7.6577999999999993E-2</v>
      </c>
      <c r="L4941">
        <v>72.42</v>
      </c>
    </row>
    <row r="4942" spans="1:12" hidden="1" x14ac:dyDescent="0.25">
      <c r="A4942" s="2">
        <v>44196</v>
      </c>
      <c r="B4942" t="s">
        <v>36</v>
      </c>
      <c r="C4942">
        <v>2020</v>
      </c>
      <c r="D4942">
        <v>4</v>
      </c>
      <c r="E4942" t="s">
        <v>93</v>
      </c>
      <c r="F4942" t="s">
        <v>94</v>
      </c>
      <c r="G4942" t="s">
        <v>95</v>
      </c>
      <c r="H4942" t="s">
        <v>56</v>
      </c>
      <c r="I4942">
        <v>241.78</v>
      </c>
      <c r="J4942">
        <v>1000.89</v>
      </c>
      <c r="K4942">
        <v>3.4907000000000001E-2</v>
      </c>
      <c r="L4942">
        <v>33.76</v>
      </c>
    </row>
    <row r="4943" spans="1:12" hidden="1" x14ac:dyDescent="0.25">
      <c r="A4943" s="2">
        <v>44286</v>
      </c>
      <c r="B4943" t="s">
        <v>37</v>
      </c>
      <c r="C4943">
        <v>2021</v>
      </c>
      <c r="D4943">
        <v>1</v>
      </c>
      <c r="E4943" t="s">
        <v>93</v>
      </c>
      <c r="F4943" t="s">
        <v>94</v>
      </c>
      <c r="G4943" t="s">
        <v>95</v>
      </c>
      <c r="H4943" t="s">
        <v>56</v>
      </c>
      <c r="I4943">
        <v>222.79</v>
      </c>
      <c r="J4943">
        <v>942.11</v>
      </c>
      <c r="K4943">
        <v>-6.7974999999999994E-2</v>
      </c>
      <c r="L4943">
        <v>-68.709999999999994</v>
      </c>
    </row>
    <row r="4944" spans="1:12" hidden="1" x14ac:dyDescent="0.25">
      <c r="A4944" s="2">
        <v>44377</v>
      </c>
      <c r="B4944" t="s">
        <v>38</v>
      </c>
      <c r="C4944">
        <v>2021</v>
      </c>
      <c r="D4944">
        <v>2</v>
      </c>
      <c r="E4944" t="s">
        <v>93</v>
      </c>
      <c r="F4944" t="s">
        <v>94</v>
      </c>
      <c r="G4944" t="s">
        <v>95</v>
      </c>
      <c r="H4944" t="s">
        <v>56</v>
      </c>
      <c r="I4944">
        <v>210.3</v>
      </c>
      <c r="J4944">
        <v>902.63</v>
      </c>
      <c r="K4944">
        <v>-0.11336499999999999</v>
      </c>
      <c r="L4944">
        <v>-115.41</v>
      </c>
    </row>
    <row r="4945" spans="1:12" hidden="1" x14ac:dyDescent="0.25">
      <c r="A4945" s="2">
        <v>44469</v>
      </c>
      <c r="B4945" t="s">
        <v>39</v>
      </c>
      <c r="C4945">
        <v>2021</v>
      </c>
      <c r="D4945">
        <v>3</v>
      </c>
      <c r="E4945" t="s">
        <v>93</v>
      </c>
      <c r="F4945" t="s">
        <v>94</v>
      </c>
      <c r="G4945" t="s">
        <v>95</v>
      </c>
      <c r="H4945" t="s">
        <v>56</v>
      </c>
      <c r="I4945">
        <v>194.93</v>
      </c>
      <c r="J4945">
        <v>869.8</v>
      </c>
      <c r="K4945">
        <v>-0.14568</v>
      </c>
      <c r="L4945">
        <v>-148.32</v>
      </c>
    </row>
    <row r="4946" spans="1:12" hidden="1" x14ac:dyDescent="0.25">
      <c r="A4946" s="2">
        <v>44561</v>
      </c>
      <c r="B4946" t="s">
        <v>40</v>
      </c>
      <c r="C4946">
        <v>2021</v>
      </c>
      <c r="D4946">
        <v>4</v>
      </c>
      <c r="E4946" t="s">
        <v>93</v>
      </c>
      <c r="F4946" t="s">
        <v>94</v>
      </c>
      <c r="G4946" t="s">
        <v>95</v>
      </c>
      <c r="H4946" t="s">
        <v>56</v>
      </c>
      <c r="I4946">
        <v>253.92</v>
      </c>
      <c r="J4946">
        <v>881.94</v>
      </c>
      <c r="K4946">
        <v>-0.11884400000000001</v>
      </c>
      <c r="L4946">
        <v>-118.95</v>
      </c>
    </row>
    <row r="4947" spans="1:12" hidden="1" x14ac:dyDescent="0.25">
      <c r="A4947" s="2">
        <v>44651</v>
      </c>
      <c r="B4947" t="s">
        <v>41</v>
      </c>
      <c r="C4947">
        <v>2022</v>
      </c>
      <c r="D4947">
        <v>1</v>
      </c>
      <c r="E4947" t="s">
        <v>93</v>
      </c>
      <c r="F4947" t="s">
        <v>94</v>
      </c>
      <c r="G4947" t="s">
        <v>95</v>
      </c>
      <c r="H4947" t="s">
        <v>56</v>
      </c>
      <c r="I4947">
        <v>228.41</v>
      </c>
      <c r="J4947">
        <v>887.56</v>
      </c>
      <c r="K4947">
        <v>-5.7902000000000002E-2</v>
      </c>
      <c r="L4947">
        <v>-54.55</v>
      </c>
    </row>
    <row r="4948" spans="1:12" hidden="1" x14ac:dyDescent="0.25">
      <c r="A4948" s="2">
        <v>44742</v>
      </c>
      <c r="B4948" t="s">
        <v>42</v>
      </c>
      <c r="C4948">
        <v>2022</v>
      </c>
      <c r="D4948">
        <v>2</v>
      </c>
      <c r="E4948" t="s">
        <v>93</v>
      </c>
      <c r="F4948" t="s">
        <v>94</v>
      </c>
      <c r="G4948" t="s">
        <v>95</v>
      </c>
      <c r="H4948" t="s">
        <v>56</v>
      </c>
      <c r="I4948">
        <v>229.8</v>
      </c>
      <c r="J4948">
        <v>907.06</v>
      </c>
      <c r="K4948">
        <v>4.908E-3</v>
      </c>
      <c r="L4948">
        <v>4.43</v>
      </c>
    </row>
    <row r="4949" spans="1:12" hidden="1" x14ac:dyDescent="0.25">
      <c r="A4949" s="2">
        <v>44834</v>
      </c>
      <c r="B4949" t="s">
        <v>43</v>
      </c>
      <c r="C4949">
        <v>2022</v>
      </c>
      <c r="D4949">
        <v>3</v>
      </c>
      <c r="E4949" t="s">
        <v>93</v>
      </c>
      <c r="F4949" t="s">
        <v>94</v>
      </c>
      <c r="G4949" t="s">
        <v>95</v>
      </c>
      <c r="H4949" t="s">
        <v>56</v>
      </c>
      <c r="I4949">
        <v>236.18</v>
      </c>
      <c r="J4949">
        <v>948.31</v>
      </c>
      <c r="K4949">
        <v>9.0261999999999995E-2</v>
      </c>
      <c r="L4949">
        <v>78.510000000000005</v>
      </c>
    </row>
    <row r="4950" spans="1:12" hidden="1" x14ac:dyDescent="0.25">
      <c r="A4950" s="2">
        <v>44926</v>
      </c>
      <c r="B4950" t="s">
        <v>44</v>
      </c>
      <c r="C4950">
        <v>2022</v>
      </c>
      <c r="D4950">
        <v>4</v>
      </c>
      <c r="E4950" t="s">
        <v>93</v>
      </c>
      <c r="F4950" t="s">
        <v>94</v>
      </c>
      <c r="G4950" t="s">
        <v>95</v>
      </c>
      <c r="H4950" t="s">
        <v>56</v>
      </c>
      <c r="I4950">
        <v>267.42</v>
      </c>
      <c r="J4950">
        <v>961.81</v>
      </c>
      <c r="K4950">
        <v>9.0562000000000004E-2</v>
      </c>
      <c r="L4950">
        <v>79.87</v>
      </c>
    </row>
    <row r="4951" spans="1:12" hidden="1" x14ac:dyDescent="0.25">
      <c r="A4951" s="2">
        <v>45016</v>
      </c>
      <c r="B4951" t="s">
        <v>45</v>
      </c>
      <c r="C4951">
        <v>2023</v>
      </c>
      <c r="D4951">
        <v>1</v>
      </c>
      <c r="E4951" t="s">
        <v>93</v>
      </c>
      <c r="F4951" t="s">
        <v>94</v>
      </c>
      <c r="G4951" t="s">
        <v>95</v>
      </c>
      <c r="H4951" t="s">
        <v>56</v>
      </c>
      <c r="I4951">
        <v>266.67</v>
      </c>
      <c r="J4951">
        <v>1000.07</v>
      </c>
      <c r="K4951">
        <v>0.12676299999999999</v>
      </c>
      <c r="L4951">
        <v>112.51</v>
      </c>
    </row>
    <row r="4952" spans="1:12" hidden="1" x14ac:dyDescent="0.25">
      <c r="A4952" s="2">
        <v>45107</v>
      </c>
      <c r="B4952" t="s">
        <v>46</v>
      </c>
      <c r="C4952">
        <v>2023</v>
      </c>
      <c r="D4952">
        <v>2</v>
      </c>
      <c r="E4952" t="s">
        <v>93</v>
      </c>
      <c r="F4952" t="s">
        <v>94</v>
      </c>
      <c r="G4952" t="s">
        <v>95</v>
      </c>
      <c r="H4952" t="s">
        <v>56</v>
      </c>
      <c r="I4952">
        <v>224.96</v>
      </c>
      <c r="J4952">
        <v>995.23</v>
      </c>
      <c r="K4952">
        <v>9.7203999999999999E-2</v>
      </c>
      <c r="L4952">
        <v>88.17</v>
      </c>
    </row>
    <row r="4953" spans="1:12" hidden="1" x14ac:dyDescent="0.25">
      <c r="A4953" s="2">
        <v>45199</v>
      </c>
      <c r="B4953" t="s">
        <v>47</v>
      </c>
      <c r="C4953">
        <v>2023</v>
      </c>
      <c r="D4953">
        <v>3</v>
      </c>
      <c r="E4953" t="s">
        <v>93</v>
      </c>
      <c r="F4953" t="s">
        <v>94</v>
      </c>
      <c r="G4953" t="s">
        <v>95</v>
      </c>
      <c r="H4953" t="s">
        <v>56</v>
      </c>
      <c r="I4953">
        <v>233.91</v>
      </c>
      <c r="J4953">
        <v>992.96</v>
      </c>
      <c r="K4953">
        <v>4.7084000000000001E-2</v>
      </c>
      <c r="L4953">
        <v>44.65</v>
      </c>
    </row>
    <row r="4954" spans="1:12" hidden="1" x14ac:dyDescent="0.25">
      <c r="A4954" s="2">
        <v>45291</v>
      </c>
      <c r="B4954" t="s">
        <v>48</v>
      </c>
      <c r="C4954">
        <v>2023</v>
      </c>
      <c r="D4954">
        <v>4</v>
      </c>
      <c r="E4954" t="s">
        <v>93</v>
      </c>
      <c r="F4954" t="s">
        <v>94</v>
      </c>
      <c r="G4954" t="s">
        <v>95</v>
      </c>
      <c r="H4954" t="s">
        <v>56</v>
      </c>
      <c r="I4954">
        <v>275.83999999999997</v>
      </c>
      <c r="J4954">
        <v>1001.37</v>
      </c>
      <c r="K4954">
        <v>4.1131000000000001E-2</v>
      </c>
      <c r="L4954">
        <v>39.56</v>
      </c>
    </row>
    <row r="4955" spans="1:12" hidden="1" x14ac:dyDescent="0.25">
      <c r="A4955" s="2">
        <v>45382</v>
      </c>
      <c r="B4955" t="s">
        <v>49</v>
      </c>
      <c r="C4955">
        <v>2024</v>
      </c>
      <c r="D4955">
        <v>1</v>
      </c>
      <c r="E4955" t="s">
        <v>93</v>
      </c>
      <c r="F4955" t="s">
        <v>94</v>
      </c>
      <c r="G4955" t="s">
        <v>95</v>
      </c>
      <c r="H4955" t="s">
        <v>56</v>
      </c>
      <c r="I4955">
        <v>291.29000000000002</v>
      </c>
      <c r="J4955">
        <v>1025.98</v>
      </c>
      <c r="K4955">
        <v>2.5908E-2</v>
      </c>
      <c r="L4955">
        <v>25.91</v>
      </c>
    </row>
    <row r="4956" spans="1:12" hidden="1" x14ac:dyDescent="0.25">
      <c r="A4956" s="2">
        <v>45473</v>
      </c>
      <c r="B4956" t="s">
        <v>50</v>
      </c>
      <c r="C4956">
        <v>2024</v>
      </c>
      <c r="D4956">
        <v>2</v>
      </c>
      <c r="E4956" t="s">
        <v>93</v>
      </c>
      <c r="F4956" t="s">
        <v>94</v>
      </c>
      <c r="G4956" t="s">
        <v>95</v>
      </c>
      <c r="H4956" t="s">
        <v>56</v>
      </c>
      <c r="I4956">
        <v>264.44</v>
      </c>
      <c r="J4956">
        <v>1065.47</v>
      </c>
      <c r="K4956">
        <v>7.0577000000000001E-2</v>
      </c>
      <c r="L4956">
        <v>70.239999999999995</v>
      </c>
    </row>
    <row r="4957" spans="1:12" hidden="1" x14ac:dyDescent="0.25">
      <c r="A4957" s="2">
        <v>45565</v>
      </c>
      <c r="B4957" t="s">
        <v>51</v>
      </c>
      <c r="C4957">
        <v>2024</v>
      </c>
      <c r="D4957">
        <v>3</v>
      </c>
      <c r="E4957" t="s">
        <v>93</v>
      </c>
      <c r="F4957" t="s">
        <v>94</v>
      </c>
      <c r="G4957" t="s">
        <v>95</v>
      </c>
      <c r="H4957" t="s">
        <v>56</v>
      </c>
      <c r="I4957">
        <v>240.66</v>
      </c>
      <c r="J4957">
        <v>1072.22</v>
      </c>
      <c r="K4957">
        <v>7.9822000000000004E-2</v>
      </c>
      <c r="L4957">
        <v>79.260000000000005</v>
      </c>
    </row>
    <row r="4958" spans="1:12" hidden="1" x14ac:dyDescent="0.25">
      <c r="A4958" s="2">
        <v>45657</v>
      </c>
      <c r="B4958" t="s">
        <v>52</v>
      </c>
      <c r="C4958">
        <v>2024</v>
      </c>
      <c r="D4958">
        <v>4</v>
      </c>
      <c r="E4958" t="s">
        <v>93</v>
      </c>
      <c r="F4958" t="s">
        <v>94</v>
      </c>
      <c r="G4958" t="s">
        <v>95</v>
      </c>
      <c r="H4958" t="s">
        <v>56</v>
      </c>
      <c r="I4958">
        <v>281.35000000000002</v>
      </c>
      <c r="J4958">
        <v>1077.74</v>
      </c>
      <c r="K4958">
        <v>7.6266E-2</v>
      </c>
      <c r="L4958">
        <v>76.37</v>
      </c>
    </row>
    <row r="4959" spans="1:12" hidden="1" x14ac:dyDescent="0.25">
      <c r="A4959" s="2">
        <v>45747</v>
      </c>
      <c r="B4959" t="s">
        <v>53</v>
      </c>
      <c r="C4959">
        <v>2025</v>
      </c>
      <c r="D4959">
        <v>1</v>
      </c>
      <c r="E4959" t="s">
        <v>93</v>
      </c>
      <c r="F4959" t="s">
        <v>94</v>
      </c>
      <c r="G4959" t="s">
        <v>95</v>
      </c>
      <c r="H4959" t="s">
        <v>56</v>
      </c>
      <c r="I4959">
        <v>257.49</v>
      </c>
      <c r="J4959">
        <v>1043.94</v>
      </c>
      <c r="K4959">
        <v>1.7505E-2</v>
      </c>
      <c r="L4959">
        <v>17.96</v>
      </c>
    </row>
    <row r="4960" spans="1:12" hidden="1" x14ac:dyDescent="0.25">
      <c r="A4960" s="2">
        <v>42460</v>
      </c>
      <c r="B4960" t="s">
        <v>12</v>
      </c>
      <c r="C4960">
        <v>2016</v>
      </c>
      <c r="D4960">
        <v>1</v>
      </c>
      <c r="E4960" t="s">
        <v>93</v>
      </c>
      <c r="F4960" t="s">
        <v>94</v>
      </c>
      <c r="G4960" t="s">
        <v>95</v>
      </c>
      <c r="H4960" t="s">
        <v>57</v>
      </c>
      <c r="I4960">
        <v>13.08</v>
      </c>
      <c r="J4960" t="s">
        <v>17</v>
      </c>
      <c r="K4960" t="s">
        <v>17</v>
      </c>
      <c r="L4960" t="s">
        <v>17</v>
      </c>
    </row>
    <row r="4961" spans="1:12" hidden="1" x14ac:dyDescent="0.25">
      <c r="A4961" s="2">
        <v>42551</v>
      </c>
      <c r="B4961" t="s">
        <v>18</v>
      </c>
      <c r="C4961">
        <v>2016</v>
      </c>
      <c r="D4961">
        <v>2</v>
      </c>
      <c r="E4961" t="s">
        <v>93</v>
      </c>
      <c r="F4961" t="s">
        <v>94</v>
      </c>
      <c r="G4961" t="s">
        <v>95</v>
      </c>
      <c r="H4961" t="s">
        <v>57</v>
      </c>
      <c r="I4961">
        <v>11.95</v>
      </c>
      <c r="J4961" t="s">
        <v>17</v>
      </c>
      <c r="K4961" t="s">
        <v>17</v>
      </c>
      <c r="L4961" t="s">
        <v>17</v>
      </c>
    </row>
    <row r="4962" spans="1:12" hidden="1" x14ac:dyDescent="0.25">
      <c r="A4962" s="2">
        <v>42643</v>
      </c>
      <c r="B4962" t="s">
        <v>19</v>
      </c>
      <c r="C4962">
        <v>2016</v>
      </c>
      <c r="D4962">
        <v>3</v>
      </c>
      <c r="E4962" t="s">
        <v>93</v>
      </c>
      <c r="F4962" t="s">
        <v>94</v>
      </c>
      <c r="G4962" t="s">
        <v>95</v>
      </c>
      <c r="H4962" t="s">
        <v>57</v>
      </c>
      <c r="I4962">
        <v>10.6</v>
      </c>
      <c r="J4962" t="s">
        <v>17</v>
      </c>
      <c r="K4962" t="s">
        <v>17</v>
      </c>
      <c r="L4962" t="s">
        <v>17</v>
      </c>
    </row>
    <row r="4963" spans="1:12" hidden="1" x14ac:dyDescent="0.25">
      <c r="A4963" s="2">
        <v>42735</v>
      </c>
      <c r="B4963" t="s">
        <v>20</v>
      </c>
      <c r="C4963">
        <v>2016</v>
      </c>
      <c r="D4963">
        <v>4</v>
      </c>
      <c r="E4963" t="s">
        <v>93</v>
      </c>
      <c r="F4963" t="s">
        <v>94</v>
      </c>
      <c r="G4963" t="s">
        <v>95</v>
      </c>
      <c r="H4963" t="s">
        <v>57</v>
      </c>
      <c r="I4963">
        <v>11.82</v>
      </c>
      <c r="J4963">
        <v>47.45</v>
      </c>
      <c r="K4963" t="s">
        <v>17</v>
      </c>
      <c r="L4963" t="s">
        <v>17</v>
      </c>
    </row>
    <row r="4964" spans="1:12" hidden="1" x14ac:dyDescent="0.25">
      <c r="A4964" s="2">
        <v>42825</v>
      </c>
      <c r="B4964" t="s">
        <v>21</v>
      </c>
      <c r="C4964">
        <v>2017</v>
      </c>
      <c r="D4964">
        <v>1</v>
      </c>
      <c r="E4964" t="s">
        <v>93</v>
      </c>
      <c r="F4964" t="s">
        <v>94</v>
      </c>
      <c r="G4964" t="s">
        <v>95</v>
      </c>
      <c r="H4964" t="s">
        <v>57</v>
      </c>
      <c r="I4964">
        <v>14.08</v>
      </c>
      <c r="J4964">
        <v>48.45</v>
      </c>
      <c r="K4964" t="s">
        <v>17</v>
      </c>
      <c r="L4964" t="s">
        <v>17</v>
      </c>
    </row>
    <row r="4965" spans="1:12" hidden="1" x14ac:dyDescent="0.25">
      <c r="A4965" s="2">
        <v>42916</v>
      </c>
      <c r="B4965" t="s">
        <v>22</v>
      </c>
      <c r="C4965">
        <v>2017</v>
      </c>
      <c r="D4965">
        <v>2</v>
      </c>
      <c r="E4965" t="s">
        <v>93</v>
      </c>
      <c r="F4965" t="s">
        <v>94</v>
      </c>
      <c r="G4965" t="s">
        <v>95</v>
      </c>
      <c r="H4965" t="s">
        <v>57</v>
      </c>
      <c r="I4965">
        <v>11.34</v>
      </c>
      <c r="J4965">
        <v>47.83</v>
      </c>
      <c r="K4965" t="s">
        <v>17</v>
      </c>
      <c r="L4965" t="s">
        <v>17</v>
      </c>
    </row>
    <row r="4966" spans="1:12" hidden="1" x14ac:dyDescent="0.25">
      <c r="A4966" s="2">
        <v>43008</v>
      </c>
      <c r="B4966" t="s">
        <v>23</v>
      </c>
      <c r="C4966">
        <v>2017</v>
      </c>
      <c r="D4966">
        <v>3</v>
      </c>
      <c r="E4966" t="s">
        <v>93</v>
      </c>
      <c r="F4966" t="s">
        <v>94</v>
      </c>
      <c r="G4966" t="s">
        <v>95</v>
      </c>
      <c r="H4966" t="s">
        <v>57</v>
      </c>
      <c r="I4966">
        <v>11.03</v>
      </c>
      <c r="J4966">
        <v>48.27</v>
      </c>
      <c r="K4966" t="s">
        <v>17</v>
      </c>
      <c r="L4966" t="s">
        <v>17</v>
      </c>
    </row>
    <row r="4967" spans="1:12" hidden="1" x14ac:dyDescent="0.25">
      <c r="A4967" s="2">
        <v>43100</v>
      </c>
      <c r="B4967" t="s">
        <v>24</v>
      </c>
      <c r="C4967">
        <v>2017</v>
      </c>
      <c r="D4967">
        <v>4</v>
      </c>
      <c r="E4967" t="s">
        <v>93</v>
      </c>
      <c r="F4967" t="s">
        <v>94</v>
      </c>
      <c r="G4967" t="s">
        <v>95</v>
      </c>
      <c r="H4967" t="s">
        <v>57</v>
      </c>
      <c r="I4967">
        <v>12.47</v>
      </c>
      <c r="J4967">
        <v>48.91</v>
      </c>
      <c r="K4967">
        <v>3.0769000000000001E-2</v>
      </c>
      <c r="L4967">
        <v>1.46</v>
      </c>
    </row>
    <row r="4968" spans="1:12" hidden="1" x14ac:dyDescent="0.25">
      <c r="A4968" s="2">
        <v>43190</v>
      </c>
      <c r="B4968" t="s">
        <v>25</v>
      </c>
      <c r="C4968">
        <v>2018</v>
      </c>
      <c r="D4968">
        <v>1</v>
      </c>
      <c r="E4968" t="s">
        <v>93</v>
      </c>
      <c r="F4968" t="s">
        <v>94</v>
      </c>
      <c r="G4968" t="s">
        <v>95</v>
      </c>
      <c r="H4968" t="s">
        <v>57</v>
      </c>
      <c r="I4968">
        <v>13.61</v>
      </c>
      <c r="J4968">
        <v>48.44</v>
      </c>
      <c r="K4968">
        <v>-2.0599999999999999E-4</v>
      </c>
      <c r="L4968">
        <v>-0.01</v>
      </c>
    </row>
    <row r="4969" spans="1:12" hidden="1" x14ac:dyDescent="0.25">
      <c r="A4969" s="2">
        <v>43281</v>
      </c>
      <c r="B4969" t="s">
        <v>26</v>
      </c>
      <c r="C4969">
        <v>2018</v>
      </c>
      <c r="D4969">
        <v>2</v>
      </c>
      <c r="E4969" t="s">
        <v>93</v>
      </c>
      <c r="F4969" t="s">
        <v>94</v>
      </c>
      <c r="G4969" t="s">
        <v>95</v>
      </c>
      <c r="H4969" t="s">
        <v>57</v>
      </c>
      <c r="I4969">
        <v>12.12</v>
      </c>
      <c r="J4969">
        <v>49.22</v>
      </c>
      <c r="K4969">
        <v>2.9061E-2</v>
      </c>
      <c r="L4969">
        <v>1.39</v>
      </c>
    </row>
    <row r="4970" spans="1:12" hidden="1" x14ac:dyDescent="0.25">
      <c r="A4970" s="2">
        <v>43373</v>
      </c>
      <c r="B4970" t="s">
        <v>27</v>
      </c>
      <c r="C4970">
        <v>2018</v>
      </c>
      <c r="D4970">
        <v>3</v>
      </c>
      <c r="E4970" t="s">
        <v>93</v>
      </c>
      <c r="F4970" t="s">
        <v>94</v>
      </c>
      <c r="G4970" t="s">
        <v>95</v>
      </c>
      <c r="H4970" t="s">
        <v>57</v>
      </c>
      <c r="I4970">
        <v>11.3</v>
      </c>
      <c r="J4970">
        <v>49.49</v>
      </c>
      <c r="K4970">
        <v>2.5274000000000001E-2</v>
      </c>
      <c r="L4970">
        <v>1.22</v>
      </c>
    </row>
    <row r="4971" spans="1:12" hidden="1" x14ac:dyDescent="0.25">
      <c r="A4971" s="2">
        <v>43465</v>
      </c>
      <c r="B4971" t="s">
        <v>28</v>
      </c>
      <c r="C4971">
        <v>2018</v>
      </c>
      <c r="D4971">
        <v>4</v>
      </c>
      <c r="E4971" t="s">
        <v>93</v>
      </c>
      <c r="F4971" t="s">
        <v>94</v>
      </c>
      <c r="G4971" t="s">
        <v>95</v>
      </c>
      <c r="H4971" t="s">
        <v>57</v>
      </c>
      <c r="I4971">
        <v>13.39</v>
      </c>
      <c r="J4971">
        <v>50.41</v>
      </c>
      <c r="K4971">
        <v>3.0668999999999998E-2</v>
      </c>
      <c r="L4971">
        <v>1.5</v>
      </c>
    </row>
    <row r="4972" spans="1:12" hidden="1" x14ac:dyDescent="0.25">
      <c r="A4972" s="2">
        <v>43555</v>
      </c>
      <c r="B4972" t="s">
        <v>29</v>
      </c>
      <c r="C4972">
        <v>2019</v>
      </c>
      <c r="D4972">
        <v>1</v>
      </c>
      <c r="E4972" t="s">
        <v>93</v>
      </c>
      <c r="F4972" t="s">
        <v>94</v>
      </c>
      <c r="G4972" t="s">
        <v>95</v>
      </c>
      <c r="H4972" t="s">
        <v>57</v>
      </c>
      <c r="I4972">
        <v>14.71</v>
      </c>
      <c r="J4972">
        <v>51.51</v>
      </c>
      <c r="K4972">
        <v>6.3377000000000003E-2</v>
      </c>
      <c r="L4972">
        <v>3.07</v>
      </c>
    </row>
    <row r="4973" spans="1:12" hidden="1" x14ac:dyDescent="0.25">
      <c r="A4973" s="2">
        <v>43646</v>
      </c>
      <c r="B4973" t="s">
        <v>30</v>
      </c>
      <c r="C4973">
        <v>2019</v>
      </c>
      <c r="D4973">
        <v>2</v>
      </c>
      <c r="E4973" t="s">
        <v>93</v>
      </c>
      <c r="F4973" t="s">
        <v>94</v>
      </c>
      <c r="G4973" t="s">
        <v>95</v>
      </c>
      <c r="H4973" t="s">
        <v>57</v>
      </c>
      <c r="I4973">
        <v>12.55</v>
      </c>
      <c r="J4973">
        <v>51.94</v>
      </c>
      <c r="K4973">
        <v>5.5261999999999999E-2</v>
      </c>
      <c r="L4973">
        <v>2.72</v>
      </c>
    </row>
    <row r="4974" spans="1:12" hidden="1" x14ac:dyDescent="0.25">
      <c r="A4974" s="2">
        <v>43738</v>
      </c>
      <c r="B4974" t="s">
        <v>31</v>
      </c>
      <c r="C4974">
        <v>2019</v>
      </c>
      <c r="D4974">
        <v>3</v>
      </c>
      <c r="E4974" t="s">
        <v>93</v>
      </c>
      <c r="F4974" t="s">
        <v>94</v>
      </c>
      <c r="G4974" t="s">
        <v>95</v>
      </c>
      <c r="H4974" t="s">
        <v>57</v>
      </c>
      <c r="I4974">
        <v>11.48</v>
      </c>
      <c r="J4974">
        <v>52.13</v>
      </c>
      <c r="K4974">
        <v>5.3344000000000003E-2</v>
      </c>
      <c r="L4974">
        <v>2.64</v>
      </c>
    </row>
    <row r="4975" spans="1:12" hidden="1" x14ac:dyDescent="0.25">
      <c r="A4975" s="2">
        <v>43830</v>
      </c>
      <c r="B4975" t="s">
        <v>32</v>
      </c>
      <c r="C4975">
        <v>2019</v>
      </c>
      <c r="D4975">
        <v>4</v>
      </c>
      <c r="E4975" t="s">
        <v>93</v>
      </c>
      <c r="F4975" t="s">
        <v>94</v>
      </c>
      <c r="G4975" t="s">
        <v>95</v>
      </c>
      <c r="H4975" t="s">
        <v>57</v>
      </c>
      <c r="I4975">
        <v>13.71</v>
      </c>
      <c r="J4975">
        <v>52.45</v>
      </c>
      <c r="K4975">
        <v>4.0467999999999997E-2</v>
      </c>
      <c r="L4975">
        <v>2.04</v>
      </c>
    </row>
    <row r="4976" spans="1:12" hidden="1" x14ac:dyDescent="0.25">
      <c r="A4976" s="2">
        <v>43921</v>
      </c>
      <c r="B4976" t="s">
        <v>33</v>
      </c>
      <c r="C4976">
        <v>2020</v>
      </c>
      <c r="D4976">
        <v>1</v>
      </c>
      <c r="E4976" t="s">
        <v>93</v>
      </c>
      <c r="F4976" t="s">
        <v>94</v>
      </c>
      <c r="G4976" t="s">
        <v>95</v>
      </c>
      <c r="H4976" t="s">
        <v>57</v>
      </c>
      <c r="I4976">
        <v>14.99</v>
      </c>
      <c r="J4976">
        <v>52.73</v>
      </c>
      <c r="K4976">
        <v>2.3685000000000001E-2</v>
      </c>
      <c r="L4976">
        <v>1.22</v>
      </c>
    </row>
    <row r="4977" spans="1:12" hidden="1" x14ac:dyDescent="0.25">
      <c r="A4977" s="2">
        <v>44012</v>
      </c>
      <c r="B4977" t="s">
        <v>34</v>
      </c>
      <c r="C4977">
        <v>2020</v>
      </c>
      <c r="D4977">
        <v>2</v>
      </c>
      <c r="E4977" t="s">
        <v>93</v>
      </c>
      <c r="F4977" t="s">
        <v>94</v>
      </c>
      <c r="G4977" t="s">
        <v>95</v>
      </c>
      <c r="H4977" t="s">
        <v>57</v>
      </c>
      <c r="I4977">
        <v>11.36</v>
      </c>
      <c r="J4977">
        <v>51.54</v>
      </c>
      <c r="K4977">
        <v>-7.7010000000000004E-3</v>
      </c>
      <c r="L4977">
        <v>-0.4</v>
      </c>
    </row>
    <row r="4978" spans="1:12" hidden="1" x14ac:dyDescent="0.25">
      <c r="A4978" s="2">
        <v>44104</v>
      </c>
      <c r="B4978" t="s">
        <v>35</v>
      </c>
      <c r="C4978">
        <v>2020</v>
      </c>
      <c r="D4978">
        <v>3</v>
      </c>
      <c r="E4978" t="s">
        <v>93</v>
      </c>
      <c r="F4978" t="s">
        <v>94</v>
      </c>
      <c r="G4978" t="s">
        <v>95</v>
      </c>
      <c r="H4978" t="s">
        <v>57</v>
      </c>
      <c r="I4978">
        <v>11.54</v>
      </c>
      <c r="J4978">
        <v>51.59</v>
      </c>
      <c r="K4978">
        <v>-1.0359E-2</v>
      </c>
      <c r="L4978">
        <v>-0.54</v>
      </c>
    </row>
    <row r="4979" spans="1:12" hidden="1" x14ac:dyDescent="0.25">
      <c r="A4979" s="2">
        <v>44196</v>
      </c>
      <c r="B4979" t="s">
        <v>36</v>
      </c>
      <c r="C4979">
        <v>2020</v>
      </c>
      <c r="D4979">
        <v>4</v>
      </c>
      <c r="E4979" t="s">
        <v>93</v>
      </c>
      <c r="F4979" t="s">
        <v>94</v>
      </c>
      <c r="G4979" t="s">
        <v>95</v>
      </c>
      <c r="H4979" t="s">
        <v>57</v>
      </c>
      <c r="I4979">
        <v>14.22</v>
      </c>
      <c r="J4979">
        <v>52.11</v>
      </c>
      <c r="K4979">
        <v>-6.4819999999999999E-3</v>
      </c>
      <c r="L4979">
        <v>-0.34</v>
      </c>
    </row>
    <row r="4980" spans="1:12" hidden="1" x14ac:dyDescent="0.25">
      <c r="A4980" s="2">
        <v>44286</v>
      </c>
      <c r="B4980" t="s">
        <v>37</v>
      </c>
      <c r="C4980">
        <v>2021</v>
      </c>
      <c r="D4980">
        <v>1</v>
      </c>
      <c r="E4980" t="s">
        <v>93</v>
      </c>
      <c r="F4980" t="s">
        <v>94</v>
      </c>
      <c r="G4980" t="s">
        <v>95</v>
      </c>
      <c r="H4980" t="s">
        <v>57</v>
      </c>
      <c r="I4980">
        <v>14.67</v>
      </c>
      <c r="J4980">
        <v>51.79</v>
      </c>
      <c r="K4980">
        <v>-1.7826999999999999E-2</v>
      </c>
      <c r="L4980">
        <v>-0.94</v>
      </c>
    </row>
    <row r="4981" spans="1:12" hidden="1" x14ac:dyDescent="0.25">
      <c r="A4981" s="2">
        <v>44377</v>
      </c>
      <c r="B4981" t="s">
        <v>38</v>
      </c>
      <c r="C4981">
        <v>2021</v>
      </c>
      <c r="D4981">
        <v>2</v>
      </c>
      <c r="E4981" t="s">
        <v>93</v>
      </c>
      <c r="F4981" t="s">
        <v>94</v>
      </c>
      <c r="G4981" t="s">
        <v>95</v>
      </c>
      <c r="H4981" t="s">
        <v>57</v>
      </c>
      <c r="I4981">
        <v>13.32</v>
      </c>
      <c r="J4981">
        <v>53.75</v>
      </c>
      <c r="K4981">
        <v>4.2879E-2</v>
      </c>
      <c r="L4981">
        <v>2.21</v>
      </c>
    </row>
    <row r="4982" spans="1:12" hidden="1" x14ac:dyDescent="0.25">
      <c r="A4982" s="2">
        <v>44469</v>
      </c>
      <c r="B4982" t="s">
        <v>39</v>
      </c>
      <c r="C4982">
        <v>2021</v>
      </c>
      <c r="D4982">
        <v>3</v>
      </c>
      <c r="E4982" t="s">
        <v>93</v>
      </c>
      <c r="F4982" t="s">
        <v>94</v>
      </c>
      <c r="G4982" t="s">
        <v>95</v>
      </c>
      <c r="H4982" t="s">
        <v>57</v>
      </c>
      <c r="I4982">
        <v>12.23</v>
      </c>
      <c r="J4982">
        <v>54.44</v>
      </c>
      <c r="K4982">
        <v>5.5243E-2</v>
      </c>
      <c r="L4982">
        <v>2.85</v>
      </c>
    </row>
    <row r="4983" spans="1:12" hidden="1" x14ac:dyDescent="0.25">
      <c r="A4983" s="2">
        <v>44561</v>
      </c>
      <c r="B4983" t="s">
        <v>40</v>
      </c>
      <c r="C4983">
        <v>2021</v>
      </c>
      <c r="D4983">
        <v>4</v>
      </c>
      <c r="E4983" t="s">
        <v>93</v>
      </c>
      <c r="F4983" t="s">
        <v>94</v>
      </c>
      <c r="G4983" t="s">
        <v>95</v>
      </c>
      <c r="H4983" t="s">
        <v>57</v>
      </c>
      <c r="I4983">
        <v>14.24</v>
      </c>
      <c r="J4983">
        <v>54.46</v>
      </c>
      <c r="K4983">
        <v>4.5096999999999998E-2</v>
      </c>
      <c r="L4983">
        <v>2.35</v>
      </c>
    </row>
    <row r="4984" spans="1:12" hidden="1" x14ac:dyDescent="0.25">
      <c r="A4984" s="2">
        <v>44651</v>
      </c>
      <c r="B4984" t="s">
        <v>41</v>
      </c>
      <c r="C4984">
        <v>2022</v>
      </c>
      <c r="D4984">
        <v>1</v>
      </c>
      <c r="E4984" t="s">
        <v>93</v>
      </c>
      <c r="F4984" t="s">
        <v>94</v>
      </c>
      <c r="G4984" t="s">
        <v>95</v>
      </c>
      <c r="H4984" t="s">
        <v>57</v>
      </c>
      <c r="I4984">
        <v>14.82</v>
      </c>
      <c r="J4984">
        <v>54.6</v>
      </c>
      <c r="K4984">
        <v>5.4258000000000001E-2</v>
      </c>
      <c r="L4984">
        <v>2.81</v>
      </c>
    </row>
    <row r="4985" spans="1:12" hidden="1" x14ac:dyDescent="0.25">
      <c r="A4985" s="2">
        <v>44742</v>
      </c>
      <c r="B4985" t="s">
        <v>42</v>
      </c>
      <c r="C4985">
        <v>2022</v>
      </c>
      <c r="D4985">
        <v>2</v>
      </c>
      <c r="E4985" t="s">
        <v>93</v>
      </c>
      <c r="F4985" t="s">
        <v>94</v>
      </c>
      <c r="G4985" t="s">
        <v>95</v>
      </c>
      <c r="H4985" t="s">
        <v>57</v>
      </c>
      <c r="I4985">
        <v>12.48</v>
      </c>
      <c r="J4985">
        <v>53.77</v>
      </c>
      <c r="K4985">
        <v>3.7199999999999999E-4</v>
      </c>
      <c r="L4985">
        <v>0.02</v>
      </c>
    </row>
    <row r="4986" spans="1:12" hidden="1" x14ac:dyDescent="0.25">
      <c r="A4986" s="2">
        <v>44834</v>
      </c>
      <c r="B4986" t="s">
        <v>43</v>
      </c>
      <c r="C4986">
        <v>2022</v>
      </c>
      <c r="D4986">
        <v>3</v>
      </c>
      <c r="E4986" t="s">
        <v>93</v>
      </c>
      <c r="F4986" t="s">
        <v>94</v>
      </c>
      <c r="G4986" t="s">
        <v>95</v>
      </c>
      <c r="H4986" t="s">
        <v>57</v>
      </c>
      <c r="I4986">
        <v>11.21</v>
      </c>
      <c r="J4986">
        <v>52.75</v>
      </c>
      <c r="K4986">
        <v>-3.1043000000000001E-2</v>
      </c>
      <c r="L4986">
        <v>-1.69</v>
      </c>
    </row>
    <row r="4987" spans="1:12" hidden="1" x14ac:dyDescent="0.25">
      <c r="A4987" s="2">
        <v>44926</v>
      </c>
      <c r="B4987" t="s">
        <v>44</v>
      </c>
      <c r="C4987">
        <v>2022</v>
      </c>
      <c r="D4987">
        <v>4</v>
      </c>
      <c r="E4987" t="s">
        <v>93</v>
      </c>
      <c r="F4987" t="s">
        <v>94</v>
      </c>
      <c r="G4987" t="s">
        <v>95</v>
      </c>
      <c r="H4987" t="s">
        <v>57</v>
      </c>
      <c r="I4987">
        <v>14.22</v>
      </c>
      <c r="J4987">
        <v>52.73</v>
      </c>
      <c r="K4987">
        <v>-3.1766000000000003E-2</v>
      </c>
      <c r="L4987">
        <v>-1.73</v>
      </c>
    </row>
    <row r="4988" spans="1:12" hidden="1" x14ac:dyDescent="0.25">
      <c r="A4988" s="2">
        <v>45016</v>
      </c>
      <c r="B4988" t="s">
        <v>45</v>
      </c>
      <c r="C4988">
        <v>2023</v>
      </c>
      <c r="D4988">
        <v>1</v>
      </c>
      <c r="E4988" t="s">
        <v>93</v>
      </c>
      <c r="F4988" t="s">
        <v>94</v>
      </c>
      <c r="G4988" t="s">
        <v>95</v>
      </c>
      <c r="H4988" t="s">
        <v>57</v>
      </c>
      <c r="I4988">
        <v>14.62</v>
      </c>
      <c r="J4988">
        <v>52.53</v>
      </c>
      <c r="K4988">
        <v>-3.7912000000000001E-2</v>
      </c>
      <c r="L4988">
        <v>-2.0699999999999998</v>
      </c>
    </row>
    <row r="4989" spans="1:12" hidden="1" x14ac:dyDescent="0.25">
      <c r="A4989" s="2">
        <v>45107</v>
      </c>
      <c r="B4989" t="s">
        <v>46</v>
      </c>
      <c r="C4989">
        <v>2023</v>
      </c>
      <c r="D4989">
        <v>2</v>
      </c>
      <c r="E4989" t="s">
        <v>93</v>
      </c>
      <c r="F4989" t="s">
        <v>94</v>
      </c>
      <c r="G4989" t="s">
        <v>95</v>
      </c>
      <c r="H4989" t="s">
        <v>57</v>
      </c>
      <c r="I4989">
        <v>13.77</v>
      </c>
      <c r="J4989">
        <v>53.82</v>
      </c>
      <c r="K4989">
        <v>9.3000000000000005E-4</v>
      </c>
      <c r="L4989">
        <v>0.05</v>
      </c>
    </row>
    <row r="4990" spans="1:12" hidden="1" x14ac:dyDescent="0.25">
      <c r="A4990" s="2">
        <v>45199</v>
      </c>
      <c r="B4990" t="s">
        <v>47</v>
      </c>
      <c r="C4990">
        <v>2023</v>
      </c>
      <c r="D4990">
        <v>3</v>
      </c>
      <c r="E4990" t="s">
        <v>93</v>
      </c>
      <c r="F4990" t="s">
        <v>94</v>
      </c>
      <c r="G4990" t="s">
        <v>95</v>
      </c>
      <c r="H4990" t="s">
        <v>57</v>
      </c>
      <c r="I4990">
        <v>12.15</v>
      </c>
      <c r="J4990">
        <v>54.76</v>
      </c>
      <c r="K4990">
        <v>3.8103999999999999E-2</v>
      </c>
      <c r="L4990">
        <v>2.0099999999999998</v>
      </c>
    </row>
    <row r="4991" spans="1:12" hidden="1" x14ac:dyDescent="0.25">
      <c r="A4991" s="2">
        <v>45291</v>
      </c>
      <c r="B4991" t="s">
        <v>48</v>
      </c>
      <c r="C4991">
        <v>2023</v>
      </c>
      <c r="D4991">
        <v>4</v>
      </c>
      <c r="E4991" t="s">
        <v>93</v>
      </c>
      <c r="F4991" t="s">
        <v>94</v>
      </c>
      <c r="G4991" t="s">
        <v>95</v>
      </c>
      <c r="H4991" t="s">
        <v>57</v>
      </c>
      <c r="I4991">
        <v>13.65</v>
      </c>
      <c r="J4991">
        <v>54.19</v>
      </c>
      <c r="K4991">
        <v>2.7688000000000001E-2</v>
      </c>
      <c r="L4991">
        <v>1.46</v>
      </c>
    </row>
    <row r="4992" spans="1:12" hidden="1" x14ac:dyDescent="0.25">
      <c r="A4992" s="2">
        <v>45382</v>
      </c>
      <c r="B4992" t="s">
        <v>49</v>
      </c>
      <c r="C4992">
        <v>2024</v>
      </c>
      <c r="D4992">
        <v>1</v>
      </c>
      <c r="E4992" t="s">
        <v>93</v>
      </c>
      <c r="F4992" t="s">
        <v>94</v>
      </c>
      <c r="G4992" t="s">
        <v>95</v>
      </c>
      <c r="H4992" t="s">
        <v>57</v>
      </c>
      <c r="I4992">
        <v>13.9</v>
      </c>
      <c r="J4992">
        <v>53.47</v>
      </c>
      <c r="K4992">
        <v>1.7895000000000001E-2</v>
      </c>
      <c r="L4992">
        <v>0.94</v>
      </c>
    </row>
    <row r="4993" spans="1:12" hidden="1" x14ac:dyDescent="0.25">
      <c r="A4993" s="2">
        <v>45473</v>
      </c>
      <c r="B4993" t="s">
        <v>50</v>
      </c>
      <c r="C4993">
        <v>2024</v>
      </c>
      <c r="D4993">
        <v>2</v>
      </c>
      <c r="E4993" t="s">
        <v>93</v>
      </c>
      <c r="F4993" t="s">
        <v>94</v>
      </c>
      <c r="G4993" t="s">
        <v>95</v>
      </c>
      <c r="H4993" t="s">
        <v>57</v>
      </c>
      <c r="I4993">
        <v>14.22</v>
      </c>
      <c r="J4993">
        <v>53.92</v>
      </c>
      <c r="K4993">
        <v>1.8580000000000001E-3</v>
      </c>
      <c r="L4993">
        <v>0.1</v>
      </c>
    </row>
    <row r="4994" spans="1:12" hidden="1" x14ac:dyDescent="0.25">
      <c r="A4994" s="2">
        <v>45565</v>
      </c>
      <c r="B4994" t="s">
        <v>51</v>
      </c>
      <c r="C4994">
        <v>2024</v>
      </c>
      <c r="D4994">
        <v>3</v>
      </c>
      <c r="E4994" t="s">
        <v>93</v>
      </c>
      <c r="F4994" t="s">
        <v>94</v>
      </c>
      <c r="G4994" t="s">
        <v>95</v>
      </c>
      <c r="H4994" t="s">
        <v>57</v>
      </c>
      <c r="I4994">
        <v>11.86</v>
      </c>
      <c r="J4994">
        <v>53.62</v>
      </c>
      <c r="K4994">
        <v>-2.0818E-2</v>
      </c>
      <c r="L4994">
        <v>-1.1399999999999999</v>
      </c>
    </row>
    <row r="4995" spans="1:12" hidden="1" x14ac:dyDescent="0.25">
      <c r="A4995" s="2">
        <v>45657</v>
      </c>
      <c r="B4995" t="s">
        <v>52</v>
      </c>
      <c r="C4995">
        <v>2024</v>
      </c>
      <c r="D4995">
        <v>4</v>
      </c>
      <c r="E4995" t="s">
        <v>93</v>
      </c>
      <c r="F4995" t="s">
        <v>94</v>
      </c>
      <c r="G4995" t="s">
        <v>95</v>
      </c>
      <c r="H4995" t="s">
        <v>57</v>
      </c>
      <c r="I4995">
        <v>15.02</v>
      </c>
      <c r="J4995">
        <v>55</v>
      </c>
      <c r="K4995">
        <v>1.4947E-2</v>
      </c>
      <c r="L4995">
        <v>0.81</v>
      </c>
    </row>
    <row r="4996" spans="1:12" hidden="1" x14ac:dyDescent="0.25">
      <c r="A4996" s="2">
        <v>45747</v>
      </c>
      <c r="B4996" t="s">
        <v>53</v>
      </c>
      <c r="C4996">
        <v>2025</v>
      </c>
      <c r="D4996">
        <v>1</v>
      </c>
      <c r="E4996" t="s">
        <v>93</v>
      </c>
      <c r="F4996" t="s">
        <v>94</v>
      </c>
      <c r="G4996" t="s">
        <v>95</v>
      </c>
      <c r="H4996" t="s">
        <v>57</v>
      </c>
      <c r="I4996">
        <v>15.7</v>
      </c>
      <c r="J4996">
        <v>56.81</v>
      </c>
      <c r="K4996">
        <v>6.2465E-2</v>
      </c>
      <c r="L4996">
        <v>3.34</v>
      </c>
    </row>
    <row r="4997" spans="1:12" hidden="1" x14ac:dyDescent="0.25">
      <c r="A4997" s="2">
        <v>42460</v>
      </c>
      <c r="B4997" t="s">
        <v>12</v>
      </c>
      <c r="C4997">
        <v>2016</v>
      </c>
      <c r="D4997">
        <v>1</v>
      </c>
      <c r="E4997" t="s">
        <v>93</v>
      </c>
      <c r="F4997" t="s">
        <v>94</v>
      </c>
      <c r="G4997" t="s">
        <v>95</v>
      </c>
      <c r="H4997" t="s">
        <v>58</v>
      </c>
      <c r="I4997">
        <v>23.58</v>
      </c>
      <c r="J4997" t="s">
        <v>17</v>
      </c>
      <c r="K4997" t="s">
        <v>17</v>
      </c>
      <c r="L4997" t="s">
        <v>17</v>
      </c>
    </row>
    <row r="4998" spans="1:12" hidden="1" x14ac:dyDescent="0.25">
      <c r="A4998" s="2">
        <v>42551</v>
      </c>
      <c r="B4998" t="s">
        <v>18</v>
      </c>
      <c r="C4998">
        <v>2016</v>
      </c>
      <c r="D4998">
        <v>2</v>
      </c>
      <c r="E4998" t="s">
        <v>93</v>
      </c>
      <c r="F4998" t="s">
        <v>94</v>
      </c>
      <c r="G4998" t="s">
        <v>95</v>
      </c>
      <c r="H4998" t="s">
        <v>58</v>
      </c>
      <c r="I4998">
        <v>22.24</v>
      </c>
      <c r="J4998" t="s">
        <v>17</v>
      </c>
      <c r="K4998" t="s">
        <v>17</v>
      </c>
      <c r="L4998" t="s">
        <v>17</v>
      </c>
    </row>
    <row r="4999" spans="1:12" hidden="1" x14ac:dyDescent="0.25">
      <c r="A4999" s="2">
        <v>42643</v>
      </c>
      <c r="B4999" t="s">
        <v>19</v>
      </c>
      <c r="C4999">
        <v>2016</v>
      </c>
      <c r="D4999">
        <v>3</v>
      </c>
      <c r="E4999" t="s">
        <v>93</v>
      </c>
      <c r="F4999" t="s">
        <v>94</v>
      </c>
      <c r="G4999" t="s">
        <v>95</v>
      </c>
      <c r="H4999" t="s">
        <v>58</v>
      </c>
      <c r="I4999">
        <v>20.71</v>
      </c>
      <c r="J4999" t="s">
        <v>17</v>
      </c>
      <c r="K4999" t="s">
        <v>17</v>
      </c>
      <c r="L4999" t="s">
        <v>17</v>
      </c>
    </row>
    <row r="5000" spans="1:12" hidden="1" x14ac:dyDescent="0.25">
      <c r="A5000" s="2">
        <v>42735</v>
      </c>
      <c r="B5000" t="s">
        <v>20</v>
      </c>
      <c r="C5000">
        <v>2016</v>
      </c>
      <c r="D5000">
        <v>4</v>
      </c>
      <c r="E5000" t="s">
        <v>93</v>
      </c>
      <c r="F5000" t="s">
        <v>94</v>
      </c>
      <c r="G5000" t="s">
        <v>95</v>
      </c>
      <c r="H5000" t="s">
        <v>58</v>
      </c>
      <c r="I5000">
        <v>22.3</v>
      </c>
      <c r="J5000">
        <v>88.82</v>
      </c>
      <c r="K5000" t="s">
        <v>17</v>
      </c>
      <c r="L5000" t="s">
        <v>17</v>
      </c>
    </row>
    <row r="5001" spans="1:12" hidden="1" x14ac:dyDescent="0.25">
      <c r="A5001" s="2">
        <v>42825</v>
      </c>
      <c r="B5001" t="s">
        <v>21</v>
      </c>
      <c r="C5001">
        <v>2017</v>
      </c>
      <c r="D5001">
        <v>1</v>
      </c>
      <c r="E5001" t="s">
        <v>93</v>
      </c>
      <c r="F5001" t="s">
        <v>94</v>
      </c>
      <c r="G5001" t="s">
        <v>95</v>
      </c>
      <c r="H5001" t="s">
        <v>58</v>
      </c>
      <c r="I5001">
        <v>26.65</v>
      </c>
      <c r="J5001">
        <v>91.89</v>
      </c>
      <c r="K5001" t="s">
        <v>17</v>
      </c>
      <c r="L5001" t="s">
        <v>17</v>
      </c>
    </row>
    <row r="5002" spans="1:12" hidden="1" x14ac:dyDescent="0.25">
      <c r="A5002" s="2">
        <v>42916</v>
      </c>
      <c r="B5002" t="s">
        <v>22</v>
      </c>
      <c r="C5002">
        <v>2017</v>
      </c>
      <c r="D5002">
        <v>2</v>
      </c>
      <c r="E5002" t="s">
        <v>93</v>
      </c>
      <c r="F5002" t="s">
        <v>94</v>
      </c>
      <c r="G5002" t="s">
        <v>95</v>
      </c>
      <c r="H5002" t="s">
        <v>58</v>
      </c>
      <c r="I5002">
        <v>24.25</v>
      </c>
      <c r="J5002">
        <v>93.9</v>
      </c>
      <c r="K5002" t="s">
        <v>17</v>
      </c>
      <c r="L5002" t="s">
        <v>17</v>
      </c>
    </row>
    <row r="5003" spans="1:12" hidden="1" x14ac:dyDescent="0.25">
      <c r="A5003" s="2">
        <v>43008</v>
      </c>
      <c r="B5003" t="s">
        <v>23</v>
      </c>
      <c r="C5003">
        <v>2017</v>
      </c>
      <c r="D5003">
        <v>3</v>
      </c>
      <c r="E5003" t="s">
        <v>93</v>
      </c>
      <c r="F5003" t="s">
        <v>94</v>
      </c>
      <c r="G5003" t="s">
        <v>95</v>
      </c>
      <c r="H5003" t="s">
        <v>58</v>
      </c>
      <c r="I5003">
        <v>21.44</v>
      </c>
      <c r="J5003">
        <v>94.63</v>
      </c>
      <c r="K5003" t="s">
        <v>17</v>
      </c>
      <c r="L5003" t="s">
        <v>17</v>
      </c>
    </row>
    <row r="5004" spans="1:12" hidden="1" x14ac:dyDescent="0.25">
      <c r="A5004" s="2">
        <v>43100</v>
      </c>
      <c r="B5004" t="s">
        <v>24</v>
      </c>
      <c r="C5004">
        <v>2017</v>
      </c>
      <c r="D5004">
        <v>4</v>
      </c>
      <c r="E5004" t="s">
        <v>93</v>
      </c>
      <c r="F5004" t="s">
        <v>94</v>
      </c>
      <c r="G5004" t="s">
        <v>95</v>
      </c>
      <c r="H5004" t="s">
        <v>58</v>
      </c>
      <c r="I5004">
        <v>25.03</v>
      </c>
      <c r="J5004">
        <v>97.36</v>
      </c>
      <c r="K5004">
        <v>9.6149999999999999E-2</v>
      </c>
      <c r="L5004">
        <v>8.5399999999999991</v>
      </c>
    </row>
    <row r="5005" spans="1:12" hidden="1" x14ac:dyDescent="0.25">
      <c r="A5005" s="2">
        <v>43190</v>
      </c>
      <c r="B5005" t="s">
        <v>25</v>
      </c>
      <c r="C5005">
        <v>2018</v>
      </c>
      <c r="D5005">
        <v>1</v>
      </c>
      <c r="E5005" t="s">
        <v>93</v>
      </c>
      <c r="F5005" t="s">
        <v>94</v>
      </c>
      <c r="G5005" t="s">
        <v>95</v>
      </c>
      <c r="H5005" t="s">
        <v>58</v>
      </c>
      <c r="I5005">
        <v>24.74</v>
      </c>
      <c r="J5005">
        <v>95.46</v>
      </c>
      <c r="K5005">
        <v>3.8850999999999997E-2</v>
      </c>
      <c r="L5005">
        <v>3.57</v>
      </c>
    </row>
    <row r="5006" spans="1:12" hidden="1" x14ac:dyDescent="0.25">
      <c r="A5006" s="2">
        <v>43281</v>
      </c>
      <c r="B5006" t="s">
        <v>26</v>
      </c>
      <c r="C5006">
        <v>2018</v>
      </c>
      <c r="D5006">
        <v>2</v>
      </c>
      <c r="E5006" t="s">
        <v>93</v>
      </c>
      <c r="F5006" t="s">
        <v>94</v>
      </c>
      <c r="G5006" t="s">
        <v>95</v>
      </c>
      <c r="H5006" t="s">
        <v>58</v>
      </c>
      <c r="I5006">
        <v>22.99</v>
      </c>
      <c r="J5006">
        <v>94.2</v>
      </c>
      <c r="K5006">
        <v>3.1949999999999999E-3</v>
      </c>
      <c r="L5006">
        <v>0.3</v>
      </c>
    </row>
    <row r="5007" spans="1:12" hidden="1" x14ac:dyDescent="0.25">
      <c r="A5007" s="2">
        <v>43373</v>
      </c>
      <c r="B5007" t="s">
        <v>27</v>
      </c>
      <c r="C5007">
        <v>2018</v>
      </c>
      <c r="D5007">
        <v>3</v>
      </c>
      <c r="E5007" t="s">
        <v>93</v>
      </c>
      <c r="F5007" t="s">
        <v>94</v>
      </c>
      <c r="G5007" t="s">
        <v>95</v>
      </c>
      <c r="H5007" t="s">
        <v>58</v>
      </c>
      <c r="I5007">
        <v>22.79</v>
      </c>
      <c r="J5007">
        <v>95.55</v>
      </c>
      <c r="K5007">
        <v>9.7219999999999997E-3</v>
      </c>
      <c r="L5007">
        <v>0.92</v>
      </c>
    </row>
    <row r="5008" spans="1:12" hidden="1" x14ac:dyDescent="0.25">
      <c r="A5008" s="2">
        <v>43465</v>
      </c>
      <c r="B5008" t="s">
        <v>28</v>
      </c>
      <c r="C5008">
        <v>2018</v>
      </c>
      <c r="D5008">
        <v>4</v>
      </c>
      <c r="E5008" t="s">
        <v>93</v>
      </c>
      <c r="F5008" t="s">
        <v>94</v>
      </c>
      <c r="G5008" t="s">
        <v>95</v>
      </c>
      <c r="H5008" t="s">
        <v>58</v>
      </c>
      <c r="I5008">
        <v>27.61</v>
      </c>
      <c r="J5008">
        <v>98.13</v>
      </c>
      <c r="K5008">
        <v>7.9089999999999994E-3</v>
      </c>
      <c r="L5008">
        <v>0.77</v>
      </c>
    </row>
    <row r="5009" spans="1:12" hidden="1" x14ac:dyDescent="0.25">
      <c r="A5009" s="2">
        <v>43555</v>
      </c>
      <c r="B5009" t="s">
        <v>29</v>
      </c>
      <c r="C5009">
        <v>2019</v>
      </c>
      <c r="D5009">
        <v>1</v>
      </c>
      <c r="E5009" t="s">
        <v>93</v>
      </c>
      <c r="F5009" t="s">
        <v>94</v>
      </c>
      <c r="G5009" t="s">
        <v>95</v>
      </c>
      <c r="H5009" t="s">
        <v>58</v>
      </c>
      <c r="I5009">
        <v>25.04</v>
      </c>
      <c r="J5009">
        <v>98.43</v>
      </c>
      <c r="K5009">
        <v>3.1112999999999998E-2</v>
      </c>
      <c r="L5009">
        <v>2.97</v>
      </c>
    </row>
    <row r="5010" spans="1:12" hidden="1" x14ac:dyDescent="0.25">
      <c r="A5010" s="2">
        <v>43646</v>
      </c>
      <c r="B5010" t="s">
        <v>30</v>
      </c>
      <c r="C5010">
        <v>2019</v>
      </c>
      <c r="D5010">
        <v>2</v>
      </c>
      <c r="E5010" t="s">
        <v>93</v>
      </c>
      <c r="F5010" t="s">
        <v>94</v>
      </c>
      <c r="G5010" t="s">
        <v>95</v>
      </c>
      <c r="H5010" t="s">
        <v>58</v>
      </c>
      <c r="I5010">
        <v>24.79</v>
      </c>
      <c r="J5010">
        <v>100.23</v>
      </c>
      <c r="K5010">
        <v>6.4013E-2</v>
      </c>
      <c r="L5010">
        <v>6.03</v>
      </c>
    </row>
    <row r="5011" spans="1:12" hidden="1" x14ac:dyDescent="0.25">
      <c r="A5011" s="2">
        <v>43738</v>
      </c>
      <c r="B5011" t="s">
        <v>31</v>
      </c>
      <c r="C5011">
        <v>2019</v>
      </c>
      <c r="D5011">
        <v>3</v>
      </c>
      <c r="E5011" t="s">
        <v>93</v>
      </c>
      <c r="F5011" t="s">
        <v>94</v>
      </c>
      <c r="G5011" t="s">
        <v>95</v>
      </c>
      <c r="H5011" t="s">
        <v>58</v>
      </c>
      <c r="I5011">
        <v>20.22</v>
      </c>
      <c r="J5011">
        <v>97.66</v>
      </c>
      <c r="K5011">
        <v>2.2082999999999998E-2</v>
      </c>
      <c r="L5011">
        <v>2.11</v>
      </c>
    </row>
    <row r="5012" spans="1:12" hidden="1" x14ac:dyDescent="0.25">
      <c r="A5012" s="2">
        <v>43830</v>
      </c>
      <c r="B5012" t="s">
        <v>32</v>
      </c>
      <c r="C5012">
        <v>2019</v>
      </c>
      <c r="D5012">
        <v>4</v>
      </c>
      <c r="E5012" t="s">
        <v>93</v>
      </c>
      <c r="F5012" t="s">
        <v>94</v>
      </c>
      <c r="G5012" t="s">
        <v>95</v>
      </c>
      <c r="H5012" t="s">
        <v>58</v>
      </c>
      <c r="I5012">
        <v>24.37</v>
      </c>
      <c r="J5012">
        <v>94.42</v>
      </c>
      <c r="K5012">
        <v>-3.7807E-2</v>
      </c>
      <c r="L5012">
        <v>-3.71</v>
      </c>
    </row>
    <row r="5013" spans="1:12" hidden="1" x14ac:dyDescent="0.25">
      <c r="A5013" s="2">
        <v>43921</v>
      </c>
      <c r="B5013" t="s">
        <v>33</v>
      </c>
      <c r="C5013">
        <v>2020</v>
      </c>
      <c r="D5013">
        <v>1</v>
      </c>
      <c r="E5013" t="s">
        <v>93</v>
      </c>
      <c r="F5013" t="s">
        <v>94</v>
      </c>
      <c r="G5013" t="s">
        <v>95</v>
      </c>
      <c r="H5013" t="s">
        <v>58</v>
      </c>
      <c r="I5013">
        <v>27.79</v>
      </c>
      <c r="J5013">
        <v>97.18</v>
      </c>
      <c r="K5013">
        <v>-1.2699E-2</v>
      </c>
      <c r="L5013">
        <v>-1.25</v>
      </c>
    </row>
    <row r="5014" spans="1:12" hidden="1" x14ac:dyDescent="0.25">
      <c r="A5014" s="2">
        <v>44012</v>
      </c>
      <c r="B5014" t="s">
        <v>34</v>
      </c>
      <c r="C5014">
        <v>2020</v>
      </c>
      <c r="D5014">
        <v>2</v>
      </c>
      <c r="E5014" t="s">
        <v>93</v>
      </c>
      <c r="F5014" t="s">
        <v>94</v>
      </c>
      <c r="G5014" t="s">
        <v>95</v>
      </c>
      <c r="H5014" t="s">
        <v>58</v>
      </c>
      <c r="I5014">
        <v>22.69</v>
      </c>
      <c r="J5014">
        <v>95.08</v>
      </c>
      <c r="K5014">
        <v>-5.1381999999999997E-2</v>
      </c>
      <c r="L5014">
        <v>-5.15</v>
      </c>
    </row>
    <row r="5015" spans="1:12" hidden="1" x14ac:dyDescent="0.25">
      <c r="A5015" s="2">
        <v>44104</v>
      </c>
      <c r="B5015" t="s">
        <v>35</v>
      </c>
      <c r="C5015">
        <v>2020</v>
      </c>
      <c r="D5015">
        <v>3</v>
      </c>
      <c r="E5015" t="s">
        <v>93</v>
      </c>
      <c r="F5015" t="s">
        <v>94</v>
      </c>
      <c r="G5015" t="s">
        <v>95</v>
      </c>
      <c r="H5015" t="s">
        <v>58</v>
      </c>
      <c r="I5015">
        <v>23.61</v>
      </c>
      <c r="J5015">
        <v>98.46</v>
      </c>
      <c r="K5015">
        <v>8.1919999999999996E-3</v>
      </c>
      <c r="L5015">
        <v>0.8</v>
      </c>
    </row>
    <row r="5016" spans="1:12" hidden="1" x14ac:dyDescent="0.25">
      <c r="A5016" s="2">
        <v>44196</v>
      </c>
      <c r="B5016" t="s">
        <v>36</v>
      </c>
      <c r="C5016">
        <v>2020</v>
      </c>
      <c r="D5016">
        <v>4</v>
      </c>
      <c r="E5016" t="s">
        <v>93</v>
      </c>
      <c r="F5016" t="s">
        <v>94</v>
      </c>
      <c r="G5016" t="s">
        <v>95</v>
      </c>
      <c r="H5016" t="s">
        <v>58</v>
      </c>
      <c r="I5016">
        <v>29.3</v>
      </c>
      <c r="J5016">
        <v>103.39</v>
      </c>
      <c r="K5016">
        <v>9.5001000000000002E-2</v>
      </c>
      <c r="L5016">
        <v>8.9700000000000006</v>
      </c>
    </row>
    <row r="5017" spans="1:12" hidden="1" x14ac:dyDescent="0.25">
      <c r="A5017" s="2">
        <v>44286</v>
      </c>
      <c r="B5017" t="s">
        <v>37</v>
      </c>
      <c r="C5017">
        <v>2021</v>
      </c>
      <c r="D5017">
        <v>1</v>
      </c>
      <c r="E5017" t="s">
        <v>93</v>
      </c>
      <c r="F5017" t="s">
        <v>94</v>
      </c>
      <c r="G5017" t="s">
        <v>95</v>
      </c>
      <c r="H5017" t="s">
        <v>58</v>
      </c>
      <c r="I5017">
        <v>23.23</v>
      </c>
      <c r="J5017">
        <v>98.83</v>
      </c>
      <c r="K5017">
        <v>1.6979000000000001E-2</v>
      </c>
      <c r="L5017">
        <v>1.65</v>
      </c>
    </row>
    <row r="5018" spans="1:12" hidden="1" x14ac:dyDescent="0.25">
      <c r="A5018" s="2">
        <v>44377</v>
      </c>
      <c r="B5018" t="s">
        <v>38</v>
      </c>
      <c r="C5018">
        <v>2021</v>
      </c>
      <c r="D5018">
        <v>2</v>
      </c>
      <c r="E5018" t="s">
        <v>93</v>
      </c>
      <c r="F5018" t="s">
        <v>94</v>
      </c>
      <c r="G5018" t="s">
        <v>95</v>
      </c>
      <c r="H5018" t="s">
        <v>58</v>
      </c>
      <c r="I5018">
        <v>31.04</v>
      </c>
      <c r="J5018">
        <v>107.17</v>
      </c>
      <c r="K5018">
        <v>0.12715599999999999</v>
      </c>
      <c r="L5018">
        <v>12.09</v>
      </c>
    </row>
    <row r="5019" spans="1:12" hidden="1" x14ac:dyDescent="0.25">
      <c r="A5019" s="2">
        <v>44469</v>
      </c>
      <c r="B5019" t="s">
        <v>39</v>
      </c>
      <c r="C5019">
        <v>2021</v>
      </c>
      <c r="D5019">
        <v>3</v>
      </c>
      <c r="E5019" t="s">
        <v>93</v>
      </c>
      <c r="F5019" t="s">
        <v>94</v>
      </c>
      <c r="G5019" t="s">
        <v>95</v>
      </c>
      <c r="H5019" t="s">
        <v>58</v>
      </c>
      <c r="I5019">
        <v>22.6</v>
      </c>
      <c r="J5019">
        <v>106.17</v>
      </c>
      <c r="K5019">
        <v>7.8306000000000001E-2</v>
      </c>
      <c r="L5019">
        <v>7.71</v>
      </c>
    </row>
    <row r="5020" spans="1:12" hidden="1" x14ac:dyDescent="0.25">
      <c r="A5020" s="2">
        <v>44561</v>
      </c>
      <c r="B5020" t="s">
        <v>40</v>
      </c>
      <c r="C5020">
        <v>2021</v>
      </c>
      <c r="D5020">
        <v>4</v>
      </c>
      <c r="E5020" t="s">
        <v>93</v>
      </c>
      <c r="F5020" t="s">
        <v>94</v>
      </c>
      <c r="G5020" t="s">
        <v>95</v>
      </c>
      <c r="H5020" t="s">
        <v>58</v>
      </c>
      <c r="I5020">
        <v>29.25</v>
      </c>
      <c r="J5020">
        <v>106.12</v>
      </c>
      <c r="K5020">
        <v>2.6405000000000001E-2</v>
      </c>
      <c r="L5020">
        <v>2.73</v>
      </c>
    </row>
    <row r="5021" spans="1:12" hidden="1" x14ac:dyDescent="0.25">
      <c r="A5021" s="2">
        <v>44651</v>
      </c>
      <c r="B5021" t="s">
        <v>41</v>
      </c>
      <c r="C5021">
        <v>2022</v>
      </c>
      <c r="D5021">
        <v>1</v>
      </c>
      <c r="E5021" t="s">
        <v>93</v>
      </c>
      <c r="F5021" t="s">
        <v>94</v>
      </c>
      <c r="G5021" t="s">
        <v>95</v>
      </c>
      <c r="H5021" t="s">
        <v>58</v>
      </c>
      <c r="I5021">
        <v>29.4</v>
      </c>
      <c r="J5021">
        <v>112.29</v>
      </c>
      <c r="K5021">
        <v>0.13619300000000001</v>
      </c>
      <c r="L5021">
        <v>13.46</v>
      </c>
    </row>
    <row r="5022" spans="1:12" hidden="1" x14ac:dyDescent="0.25">
      <c r="A5022" s="2">
        <v>44742</v>
      </c>
      <c r="B5022" t="s">
        <v>42</v>
      </c>
      <c r="C5022">
        <v>2022</v>
      </c>
      <c r="D5022">
        <v>2</v>
      </c>
      <c r="E5022" t="s">
        <v>93</v>
      </c>
      <c r="F5022" t="s">
        <v>94</v>
      </c>
      <c r="G5022" t="s">
        <v>95</v>
      </c>
      <c r="H5022" t="s">
        <v>58</v>
      </c>
      <c r="I5022">
        <v>26.84</v>
      </c>
      <c r="J5022">
        <v>108.1</v>
      </c>
      <c r="K5022">
        <v>8.6779999999999999E-3</v>
      </c>
      <c r="L5022">
        <v>0.93</v>
      </c>
    </row>
    <row r="5023" spans="1:12" hidden="1" x14ac:dyDescent="0.25">
      <c r="A5023" s="2">
        <v>44834</v>
      </c>
      <c r="B5023" t="s">
        <v>43</v>
      </c>
      <c r="C5023">
        <v>2022</v>
      </c>
      <c r="D5023">
        <v>3</v>
      </c>
      <c r="E5023" t="s">
        <v>93</v>
      </c>
      <c r="F5023" t="s">
        <v>94</v>
      </c>
      <c r="G5023" t="s">
        <v>95</v>
      </c>
      <c r="H5023" t="s">
        <v>58</v>
      </c>
      <c r="I5023">
        <v>20.49</v>
      </c>
      <c r="J5023">
        <v>105.99</v>
      </c>
      <c r="K5023">
        <v>-1.6949999999999999E-3</v>
      </c>
      <c r="L5023">
        <v>-0.18</v>
      </c>
    </row>
    <row r="5024" spans="1:12" hidden="1" x14ac:dyDescent="0.25">
      <c r="A5024" s="2">
        <v>44926</v>
      </c>
      <c r="B5024" t="s">
        <v>44</v>
      </c>
      <c r="C5024">
        <v>2022</v>
      </c>
      <c r="D5024">
        <v>4</v>
      </c>
      <c r="E5024" t="s">
        <v>93</v>
      </c>
      <c r="F5024" t="s">
        <v>94</v>
      </c>
      <c r="G5024" t="s">
        <v>95</v>
      </c>
      <c r="H5024" t="s">
        <v>58</v>
      </c>
      <c r="I5024">
        <v>24.94</v>
      </c>
      <c r="J5024">
        <v>101.68</v>
      </c>
      <c r="K5024">
        <v>-4.1839000000000001E-2</v>
      </c>
      <c r="L5024">
        <v>-4.4400000000000004</v>
      </c>
    </row>
    <row r="5025" spans="1:12" hidden="1" x14ac:dyDescent="0.25">
      <c r="A5025" s="2">
        <v>45016</v>
      </c>
      <c r="B5025" t="s">
        <v>45</v>
      </c>
      <c r="C5025">
        <v>2023</v>
      </c>
      <c r="D5025">
        <v>1</v>
      </c>
      <c r="E5025" t="s">
        <v>93</v>
      </c>
      <c r="F5025" t="s">
        <v>94</v>
      </c>
      <c r="G5025" t="s">
        <v>95</v>
      </c>
      <c r="H5025" t="s">
        <v>58</v>
      </c>
      <c r="I5025">
        <v>25.31</v>
      </c>
      <c r="J5025">
        <v>97.59</v>
      </c>
      <c r="K5025">
        <v>-0.130911</v>
      </c>
      <c r="L5025">
        <v>-14.7</v>
      </c>
    </row>
    <row r="5026" spans="1:12" hidden="1" x14ac:dyDescent="0.25">
      <c r="A5026" s="2">
        <v>45107</v>
      </c>
      <c r="B5026" t="s">
        <v>46</v>
      </c>
      <c r="C5026">
        <v>2023</v>
      </c>
      <c r="D5026">
        <v>2</v>
      </c>
      <c r="E5026" t="s">
        <v>93</v>
      </c>
      <c r="F5026" t="s">
        <v>94</v>
      </c>
      <c r="G5026" t="s">
        <v>95</v>
      </c>
      <c r="H5026" t="s">
        <v>58</v>
      </c>
      <c r="I5026">
        <v>23.34</v>
      </c>
      <c r="J5026">
        <v>94.09</v>
      </c>
      <c r="K5026">
        <v>-0.12960199999999999</v>
      </c>
      <c r="L5026">
        <v>-14.01</v>
      </c>
    </row>
    <row r="5027" spans="1:12" hidden="1" x14ac:dyDescent="0.25">
      <c r="A5027" s="2">
        <v>45199</v>
      </c>
      <c r="B5027" t="s">
        <v>47</v>
      </c>
      <c r="C5027">
        <v>2023</v>
      </c>
      <c r="D5027">
        <v>3</v>
      </c>
      <c r="E5027" t="s">
        <v>93</v>
      </c>
      <c r="F5027" t="s">
        <v>94</v>
      </c>
      <c r="G5027" t="s">
        <v>95</v>
      </c>
      <c r="H5027" t="s">
        <v>58</v>
      </c>
      <c r="I5027">
        <v>21.44</v>
      </c>
      <c r="J5027">
        <v>95.04</v>
      </c>
      <c r="K5027">
        <v>-0.103312</v>
      </c>
      <c r="L5027">
        <v>-10.95</v>
      </c>
    </row>
    <row r="5028" spans="1:12" hidden="1" x14ac:dyDescent="0.25">
      <c r="A5028" s="2">
        <v>45291</v>
      </c>
      <c r="B5028" t="s">
        <v>48</v>
      </c>
      <c r="C5028">
        <v>2023</v>
      </c>
      <c r="D5028">
        <v>4</v>
      </c>
      <c r="E5028" t="s">
        <v>93</v>
      </c>
      <c r="F5028" t="s">
        <v>94</v>
      </c>
      <c r="G5028" t="s">
        <v>95</v>
      </c>
      <c r="H5028" t="s">
        <v>58</v>
      </c>
      <c r="I5028">
        <v>24.4</v>
      </c>
      <c r="J5028">
        <v>94.49</v>
      </c>
      <c r="K5028">
        <v>-7.0711999999999997E-2</v>
      </c>
      <c r="L5028">
        <v>-7.19</v>
      </c>
    </row>
    <row r="5029" spans="1:12" hidden="1" x14ac:dyDescent="0.25">
      <c r="A5029" s="2">
        <v>45382</v>
      </c>
      <c r="B5029" t="s">
        <v>49</v>
      </c>
      <c r="C5029">
        <v>2024</v>
      </c>
      <c r="D5029">
        <v>1</v>
      </c>
      <c r="E5029" t="s">
        <v>93</v>
      </c>
      <c r="F5029" t="s">
        <v>94</v>
      </c>
      <c r="G5029" t="s">
        <v>95</v>
      </c>
      <c r="H5029" t="s">
        <v>58</v>
      </c>
      <c r="I5029">
        <v>28.7</v>
      </c>
      <c r="J5029">
        <v>97.88</v>
      </c>
      <c r="K5029">
        <v>2.9719999999999998E-3</v>
      </c>
      <c r="L5029">
        <v>0.28999999999999998</v>
      </c>
    </row>
    <row r="5030" spans="1:12" hidden="1" x14ac:dyDescent="0.25">
      <c r="A5030" s="2">
        <v>45473</v>
      </c>
      <c r="B5030" t="s">
        <v>50</v>
      </c>
      <c r="C5030">
        <v>2024</v>
      </c>
      <c r="D5030">
        <v>2</v>
      </c>
      <c r="E5030" t="s">
        <v>93</v>
      </c>
      <c r="F5030" t="s">
        <v>94</v>
      </c>
      <c r="G5030" t="s">
        <v>95</v>
      </c>
      <c r="H5030" t="s">
        <v>58</v>
      </c>
      <c r="I5030">
        <v>28.53</v>
      </c>
      <c r="J5030">
        <v>103.08</v>
      </c>
      <c r="K5030">
        <v>9.5547000000000007E-2</v>
      </c>
      <c r="L5030">
        <v>8.99</v>
      </c>
    </row>
    <row r="5031" spans="1:12" hidden="1" x14ac:dyDescent="0.25">
      <c r="A5031" s="2">
        <v>45565</v>
      </c>
      <c r="B5031" t="s">
        <v>51</v>
      </c>
      <c r="C5031">
        <v>2024</v>
      </c>
      <c r="D5031">
        <v>3</v>
      </c>
      <c r="E5031" t="s">
        <v>93</v>
      </c>
      <c r="F5031" t="s">
        <v>94</v>
      </c>
      <c r="G5031" t="s">
        <v>95</v>
      </c>
      <c r="H5031" t="s">
        <v>58</v>
      </c>
      <c r="I5031">
        <v>24.52</v>
      </c>
      <c r="J5031">
        <v>106.15</v>
      </c>
      <c r="K5031">
        <v>0.116898</v>
      </c>
      <c r="L5031">
        <v>11.11</v>
      </c>
    </row>
    <row r="5032" spans="1:12" hidden="1" x14ac:dyDescent="0.25">
      <c r="A5032" s="2">
        <v>45657</v>
      </c>
      <c r="B5032" t="s">
        <v>52</v>
      </c>
      <c r="C5032">
        <v>2024</v>
      </c>
      <c r="D5032">
        <v>4</v>
      </c>
      <c r="E5032" t="s">
        <v>93</v>
      </c>
      <c r="F5032" t="s">
        <v>94</v>
      </c>
      <c r="G5032" t="s">
        <v>95</v>
      </c>
      <c r="H5032" t="s">
        <v>58</v>
      </c>
      <c r="I5032">
        <v>29.79</v>
      </c>
      <c r="J5032">
        <v>111.55</v>
      </c>
      <c r="K5032">
        <v>0.18054799999999999</v>
      </c>
      <c r="L5032">
        <v>17.059999999999999</v>
      </c>
    </row>
    <row r="5033" spans="1:12" hidden="1" x14ac:dyDescent="0.25">
      <c r="A5033" s="2">
        <v>45747</v>
      </c>
      <c r="B5033" t="s">
        <v>53</v>
      </c>
      <c r="C5033">
        <v>2025</v>
      </c>
      <c r="D5033">
        <v>1</v>
      </c>
      <c r="E5033" t="s">
        <v>93</v>
      </c>
      <c r="F5033" t="s">
        <v>94</v>
      </c>
      <c r="G5033" t="s">
        <v>95</v>
      </c>
      <c r="H5033" t="s">
        <v>58</v>
      </c>
      <c r="I5033">
        <v>28.02</v>
      </c>
      <c r="J5033">
        <v>110.86</v>
      </c>
      <c r="K5033">
        <v>0.13261100000000001</v>
      </c>
      <c r="L5033">
        <v>12.98</v>
      </c>
    </row>
    <row r="5034" spans="1:12" hidden="1" x14ac:dyDescent="0.25">
      <c r="A5034" s="2">
        <v>42460</v>
      </c>
      <c r="B5034" t="s">
        <v>12</v>
      </c>
      <c r="C5034">
        <v>2016</v>
      </c>
      <c r="D5034">
        <v>1</v>
      </c>
      <c r="E5034" t="s">
        <v>93</v>
      </c>
      <c r="F5034" t="s">
        <v>94</v>
      </c>
      <c r="G5034" t="s">
        <v>95</v>
      </c>
      <c r="H5034" t="s">
        <v>59</v>
      </c>
      <c r="I5034">
        <v>194.71</v>
      </c>
      <c r="J5034" t="s">
        <v>17</v>
      </c>
      <c r="K5034" t="s">
        <v>17</v>
      </c>
      <c r="L5034" t="s">
        <v>17</v>
      </c>
    </row>
    <row r="5035" spans="1:12" hidden="1" x14ac:dyDescent="0.25">
      <c r="A5035" s="2">
        <v>42551</v>
      </c>
      <c r="B5035" t="s">
        <v>18</v>
      </c>
      <c r="C5035">
        <v>2016</v>
      </c>
      <c r="D5035">
        <v>2</v>
      </c>
      <c r="E5035" t="s">
        <v>93</v>
      </c>
      <c r="F5035" t="s">
        <v>94</v>
      </c>
      <c r="G5035" t="s">
        <v>95</v>
      </c>
      <c r="H5035" t="s">
        <v>59</v>
      </c>
      <c r="I5035">
        <v>187.48</v>
      </c>
      <c r="J5035" t="s">
        <v>17</v>
      </c>
      <c r="K5035" t="s">
        <v>17</v>
      </c>
      <c r="L5035" t="s">
        <v>17</v>
      </c>
    </row>
    <row r="5036" spans="1:12" hidden="1" x14ac:dyDescent="0.25">
      <c r="A5036" s="2">
        <v>42643</v>
      </c>
      <c r="B5036" t="s">
        <v>19</v>
      </c>
      <c r="C5036">
        <v>2016</v>
      </c>
      <c r="D5036">
        <v>3</v>
      </c>
      <c r="E5036" t="s">
        <v>93</v>
      </c>
      <c r="F5036" t="s">
        <v>94</v>
      </c>
      <c r="G5036" t="s">
        <v>95</v>
      </c>
      <c r="H5036" t="s">
        <v>59</v>
      </c>
      <c r="I5036">
        <v>167.68</v>
      </c>
      <c r="J5036" t="s">
        <v>17</v>
      </c>
      <c r="K5036" t="s">
        <v>17</v>
      </c>
      <c r="L5036" t="s">
        <v>17</v>
      </c>
    </row>
    <row r="5037" spans="1:12" hidden="1" x14ac:dyDescent="0.25">
      <c r="A5037" s="2">
        <v>42735</v>
      </c>
      <c r="B5037" t="s">
        <v>20</v>
      </c>
      <c r="C5037">
        <v>2016</v>
      </c>
      <c r="D5037">
        <v>4</v>
      </c>
      <c r="E5037" t="s">
        <v>93</v>
      </c>
      <c r="F5037" t="s">
        <v>94</v>
      </c>
      <c r="G5037" t="s">
        <v>95</v>
      </c>
      <c r="H5037" t="s">
        <v>59</v>
      </c>
      <c r="I5037">
        <v>177.05</v>
      </c>
      <c r="J5037">
        <v>726.92</v>
      </c>
      <c r="K5037" t="s">
        <v>17</v>
      </c>
      <c r="L5037" t="s">
        <v>17</v>
      </c>
    </row>
    <row r="5038" spans="1:12" hidden="1" x14ac:dyDescent="0.25">
      <c r="A5038" s="2">
        <v>42825</v>
      </c>
      <c r="B5038" t="s">
        <v>21</v>
      </c>
      <c r="C5038">
        <v>2017</v>
      </c>
      <c r="D5038">
        <v>1</v>
      </c>
      <c r="E5038" t="s">
        <v>93</v>
      </c>
      <c r="F5038" t="s">
        <v>94</v>
      </c>
      <c r="G5038" t="s">
        <v>95</v>
      </c>
      <c r="H5038" t="s">
        <v>59</v>
      </c>
      <c r="I5038">
        <v>208.65</v>
      </c>
      <c r="J5038">
        <v>740.87</v>
      </c>
      <c r="K5038" t="s">
        <v>17</v>
      </c>
      <c r="L5038" t="s">
        <v>17</v>
      </c>
    </row>
    <row r="5039" spans="1:12" hidden="1" x14ac:dyDescent="0.25">
      <c r="A5039" s="2">
        <v>42916</v>
      </c>
      <c r="B5039" t="s">
        <v>22</v>
      </c>
      <c r="C5039">
        <v>2017</v>
      </c>
      <c r="D5039">
        <v>2</v>
      </c>
      <c r="E5039" t="s">
        <v>93</v>
      </c>
      <c r="F5039" t="s">
        <v>94</v>
      </c>
      <c r="G5039" t="s">
        <v>95</v>
      </c>
      <c r="H5039" t="s">
        <v>59</v>
      </c>
      <c r="I5039">
        <v>177.83</v>
      </c>
      <c r="J5039">
        <v>731.21</v>
      </c>
      <c r="K5039" t="s">
        <v>17</v>
      </c>
      <c r="L5039" t="s">
        <v>17</v>
      </c>
    </row>
    <row r="5040" spans="1:12" hidden="1" x14ac:dyDescent="0.25">
      <c r="A5040" s="2">
        <v>43008</v>
      </c>
      <c r="B5040" t="s">
        <v>23</v>
      </c>
      <c r="C5040">
        <v>2017</v>
      </c>
      <c r="D5040">
        <v>3</v>
      </c>
      <c r="E5040" t="s">
        <v>93</v>
      </c>
      <c r="F5040" t="s">
        <v>94</v>
      </c>
      <c r="G5040" t="s">
        <v>95</v>
      </c>
      <c r="H5040" t="s">
        <v>59</v>
      </c>
      <c r="I5040">
        <v>174.52</v>
      </c>
      <c r="J5040">
        <v>738.05</v>
      </c>
      <c r="K5040" t="s">
        <v>17</v>
      </c>
      <c r="L5040" t="s">
        <v>17</v>
      </c>
    </row>
    <row r="5041" spans="1:12" hidden="1" x14ac:dyDescent="0.25">
      <c r="A5041" s="2">
        <v>43100</v>
      </c>
      <c r="B5041" t="s">
        <v>24</v>
      </c>
      <c r="C5041">
        <v>2017</v>
      </c>
      <c r="D5041">
        <v>4</v>
      </c>
      <c r="E5041" t="s">
        <v>93</v>
      </c>
      <c r="F5041" t="s">
        <v>94</v>
      </c>
      <c r="G5041" t="s">
        <v>95</v>
      </c>
      <c r="H5041" t="s">
        <v>59</v>
      </c>
      <c r="I5041">
        <v>191.47</v>
      </c>
      <c r="J5041">
        <v>752.47</v>
      </c>
      <c r="K5041">
        <v>3.5147999999999999E-2</v>
      </c>
      <c r="L5041">
        <v>25.55</v>
      </c>
    </row>
    <row r="5042" spans="1:12" hidden="1" x14ac:dyDescent="0.25">
      <c r="A5042" s="2">
        <v>43190</v>
      </c>
      <c r="B5042" t="s">
        <v>25</v>
      </c>
      <c r="C5042">
        <v>2018</v>
      </c>
      <c r="D5042">
        <v>1</v>
      </c>
      <c r="E5042" t="s">
        <v>93</v>
      </c>
      <c r="F5042" t="s">
        <v>94</v>
      </c>
      <c r="G5042" t="s">
        <v>95</v>
      </c>
      <c r="H5042" t="s">
        <v>59</v>
      </c>
      <c r="I5042">
        <v>194.04</v>
      </c>
      <c r="J5042">
        <v>737.85</v>
      </c>
      <c r="K5042">
        <v>-4.0759999999999998E-3</v>
      </c>
      <c r="L5042">
        <v>-3.02</v>
      </c>
    </row>
    <row r="5043" spans="1:12" hidden="1" x14ac:dyDescent="0.25">
      <c r="A5043" s="2">
        <v>43281</v>
      </c>
      <c r="B5043" t="s">
        <v>26</v>
      </c>
      <c r="C5043">
        <v>2018</v>
      </c>
      <c r="D5043">
        <v>2</v>
      </c>
      <c r="E5043" t="s">
        <v>93</v>
      </c>
      <c r="F5043" t="s">
        <v>94</v>
      </c>
      <c r="G5043" t="s">
        <v>95</v>
      </c>
      <c r="H5043" t="s">
        <v>59</v>
      </c>
      <c r="I5043">
        <v>180.79</v>
      </c>
      <c r="J5043">
        <v>740.82</v>
      </c>
      <c r="K5043">
        <v>1.3143E-2</v>
      </c>
      <c r="L5043">
        <v>9.61</v>
      </c>
    </row>
    <row r="5044" spans="1:12" hidden="1" x14ac:dyDescent="0.25">
      <c r="A5044" s="2">
        <v>43373</v>
      </c>
      <c r="B5044" t="s">
        <v>27</v>
      </c>
      <c r="C5044">
        <v>2018</v>
      </c>
      <c r="D5044">
        <v>3</v>
      </c>
      <c r="E5044" t="s">
        <v>93</v>
      </c>
      <c r="F5044" t="s">
        <v>94</v>
      </c>
      <c r="G5044" t="s">
        <v>95</v>
      </c>
      <c r="H5044" t="s">
        <v>59</v>
      </c>
      <c r="I5044">
        <v>163.9</v>
      </c>
      <c r="J5044">
        <v>730.2</v>
      </c>
      <c r="K5044">
        <v>-1.0636E-2</v>
      </c>
      <c r="L5044">
        <v>-7.85</v>
      </c>
    </row>
    <row r="5045" spans="1:12" hidden="1" x14ac:dyDescent="0.25">
      <c r="A5045" s="2">
        <v>43465</v>
      </c>
      <c r="B5045" t="s">
        <v>28</v>
      </c>
      <c r="C5045">
        <v>2018</v>
      </c>
      <c r="D5045">
        <v>4</v>
      </c>
      <c r="E5045" t="s">
        <v>93</v>
      </c>
      <c r="F5045" t="s">
        <v>94</v>
      </c>
      <c r="G5045" t="s">
        <v>95</v>
      </c>
      <c r="H5045" t="s">
        <v>59</v>
      </c>
      <c r="I5045">
        <v>191.79</v>
      </c>
      <c r="J5045">
        <v>730.53</v>
      </c>
      <c r="K5045">
        <v>-2.9156999999999999E-2</v>
      </c>
      <c r="L5045">
        <v>-21.94</v>
      </c>
    </row>
    <row r="5046" spans="1:12" hidden="1" x14ac:dyDescent="0.25">
      <c r="A5046" s="2">
        <v>43555</v>
      </c>
      <c r="B5046" t="s">
        <v>29</v>
      </c>
      <c r="C5046">
        <v>2019</v>
      </c>
      <c r="D5046">
        <v>1</v>
      </c>
      <c r="E5046" t="s">
        <v>93</v>
      </c>
      <c r="F5046" t="s">
        <v>94</v>
      </c>
      <c r="G5046" t="s">
        <v>95</v>
      </c>
      <c r="H5046" t="s">
        <v>59</v>
      </c>
      <c r="I5046">
        <v>202.41</v>
      </c>
      <c r="J5046">
        <v>738.9</v>
      </c>
      <c r="K5046">
        <v>1.423E-3</v>
      </c>
      <c r="L5046">
        <v>1.05</v>
      </c>
    </row>
    <row r="5047" spans="1:12" hidden="1" x14ac:dyDescent="0.25">
      <c r="A5047" s="2">
        <v>43646</v>
      </c>
      <c r="B5047" t="s">
        <v>30</v>
      </c>
      <c r="C5047">
        <v>2019</v>
      </c>
      <c r="D5047">
        <v>2</v>
      </c>
      <c r="E5047" t="s">
        <v>93</v>
      </c>
      <c r="F5047" t="s">
        <v>94</v>
      </c>
      <c r="G5047" t="s">
        <v>95</v>
      </c>
      <c r="H5047" t="s">
        <v>59</v>
      </c>
      <c r="I5047">
        <v>181.43</v>
      </c>
      <c r="J5047">
        <v>739.53</v>
      </c>
      <c r="K5047">
        <v>-1.7409999999999999E-3</v>
      </c>
      <c r="L5047">
        <v>-1.29</v>
      </c>
    </row>
    <row r="5048" spans="1:12" hidden="1" x14ac:dyDescent="0.25">
      <c r="A5048" s="2">
        <v>43738</v>
      </c>
      <c r="B5048" t="s">
        <v>31</v>
      </c>
      <c r="C5048">
        <v>2019</v>
      </c>
      <c r="D5048">
        <v>3</v>
      </c>
      <c r="E5048" t="s">
        <v>93</v>
      </c>
      <c r="F5048" t="s">
        <v>94</v>
      </c>
      <c r="G5048" t="s">
        <v>95</v>
      </c>
      <c r="H5048" t="s">
        <v>59</v>
      </c>
      <c r="I5048">
        <v>174.24</v>
      </c>
      <c r="J5048">
        <v>749.87</v>
      </c>
      <c r="K5048">
        <v>2.6938E-2</v>
      </c>
      <c r="L5048">
        <v>19.670000000000002</v>
      </c>
    </row>
    <row r="5049" spans="1:12" hidden="1" x14ac:dyDescent="0.25">
      <c r="A5049" s="2">
        <v>43830</v>
      </c>
      <c r="B5049" t="s">
        <v>32</v>
      </c>
      <c r="C5049">
        <v>2019</v>
      </c>
      <c r="D5049">
        <v>4</v>
      </c>
      <c r="E5049" t="s">
        <v>93</v>
      </c>
      <c r="F5049" t="s">
        <v>94</v>
      </c>
      <c r="G5049" t="s">
        <v>95</v>
      </c>
      <c r="H5049" t="s">
        <v>59</v>
      </c>
      <c r="I5049">
        <v>194.9</v>
      </c>
      <c r="J5049">
        <v>752.97</v>
      </c>
      <c r="K5049">
        <v>3.0717000000000001E-2</v>
      </c>
      <c r="L5049">
        <v>22.44</v>
      </c>
    </row>
    <row r="5050" spans="1:12" hidden="1" x14ac:dyDescent="0.25">
      <c r="A5050" s="2">
        <v>43921</v>
      </c>
      <c r="B5050" t="s">
        <v>33</v>
      </c>
      <c r="C5050">
        <v>2020</v>
      </c>
      <c r="D5050">
        <v>1</v>
      </c>
      <c r="E5050" t="s">
        <v>93</v>
      </c>
      <c r="F5050" t="s">
        <v>94</v>
      </c>
      <c r="G5050" t="s">
        <v>95</v>
      </c>
      <c r="H5050" t="s">
        <v>59</v>
      </c>
      <c r="I5050">
        <v>207.31</v>
      </c>
      <c r="J5050">
        <v>757.88</v>
      </c>
      <c r="K5050">
        <v>2.5687000000000001E-2</v>
      </c>
      <c r="L5050">
        <v>18.98</v>
      </c>
    </row>
    <row r="5051" spans="1:12" hidden="1" x14ac:dyDescent="0.25">
      <c r="A5051" s="2">
        <v>44012</v>
      </c>
      <c r="B5051" t="s">
        <v>34</v>
      </c>
      <c r="C5051">
        <v>2020</v>
      </c>
      <c r="D5051">
        <v>2</v>
      </c>
      <c r="E5051" t="s">
        <v>93</v>
      </c>
      <c r="F5051" t="s">
        <v>94</v>
      </c>
      <c r="G5051" t="s">
        <v>95</v>
      </c>
      <c r="H5051" t="s">
        <v>59</v>
      </c>
      <c r="I5051">
        <v>163.19</v>
      </c>
      <c r="J5051">
        <v>739.64</v>
      </c>
      <c r="K5051">
        <v>1.4899999999999999E-4</v>
      </c>
      <c r="L5051">
        <v>0.11</v>
      </c>
    </row>
    <row r="5052" spans="1:12" hidden="1" x14ac:dyDescent="0.25">
      <c r="A5052" s="2">
        <v>44104</v>
      </c>
      <c r="B5052" t="s">
        <v>35</v>
      </c>
      <c r="C5052">
        <v>2020</v>
      </c>
      <c r="D5052">
        <v>3</v>
      </c>
      <c r="E5052" t="s">
        <v>93</v>
      </c>
      <c r="F5052" t="s">
        <v>94</v>
      </c>
      <c r="G5052" t="s">
        <v>95</v>
      </c>
      <c r="H5052" t="s">
        <v>59</v>
      </c>
      <c r="I5052">
        <v>169.59</v>
      </c>
      <c r="J5052">
        <v>734.98</v>
      </c>
      <c r="K5052">
        <v>-1.9857E-2</v>
      </c>
      <c r="L5052">
        <v>-14.89</v>
      </c>
    </row>
    <row r="5053" spans="1:12" hidden="1" x14ac:dyDescent="0.25">
      <c r="A5053" s="2">
        <v>44196</v>
      </c>
      <c r="B5053" t="s">
        <v>36</v>
      </c>
      <c r="C5053">
        <v>2020</v>
      </c>
      <c r="D5053">
        <v>4</v>
      </c>
      <c r="E5053" t="s">
        <v>93</v>
      </c>
      <c r="F5053" t="s">
        <v>94</v>
      </c>
      <c r="G5053" t="s">
        <v>95</v>
      </c>
      <c r="H5053" t="s">
        <v>59</v>
      </c>
      <c r="I5053">
        <v>195.19</v>
      </c>
      <c r="J5053">
        <v>735.28</v>
      </c>
      <c r="K5053">
        <v>-2.3494000000000001E-2</v>
      </c>
      <c r="L5053">
        <v>-17.690000000000001</v>
      </c>
    </row>
    <row r="5054" spans="1:12" hidden="1" x14ac:dyDescent="0.25">
      <c r="A5054" s="2">
        <v>44286</v>
      </c>
      <c r="B5054" t="s">
        <v>37</v>
      </c>
      <c r="C5054">
        <v>2021</v>
      </c>
      <c r="D5054">
        <v>1</v>
      </c>
      <c r="E5054" t="s">
        <v>93</v>
      </c>
      <c r="F5054" t="s">
        <v>94</v>
      </c>
      <c r="G5054" t="s">
        <v>95</v>
      </c>
      <c r="H5054" t="s">
        <v>59</v>
      </c>
      <c r="I5054">
        <v>200.65</v>
      </c>
      <c r="J5054">
        <v>728.62</v>
      </c>
      <c r="K5054">
        <v>-3.8608000000000003E-2</v>
      </c>
      <c r="L5054">
        <v>-29.26</v>
      </c>
    </row>
    <row r="5055" spans="1:12" hidden="1" x14ac:dyDescent="0.25">
      <c r="A5055" s="2">
        <v>44377</v>
      </c>
      <c r="B5055" t="s">
        <v>38</v>
      </c>
      <c r="C5055">
        <v>2021</v>
      </c>
      <c r="D5055">
        <v>2</v>
      </c>
      <c r="E5055" t="s">
        <v>93</v>
      </c>
      <c r="F5055" t="s">
        <v>94</v>
      </c>
      <c r="G5055" t="s">
        <v>95</v>
      </c>
      <c r="H5055" t="s">
        <v>59</v>
      </c>
      <c r="I5055">
        <v>190.89</v>
      </c>
      <c r="J5055">
        <v>756.33</v>
      </c>
      <c r="K5055">
        <v>2.2565000000000002E-2</v>
      </c>
      <c r="L5055">
        <v>16.690000000000001</v>
      </c>
    </row>
    <row r="5056" spans="1:12" hidden="1" x14ac:dyDescent="0.25">
      <c r="A5056" s="2">
        <v>44469</v>
      </c>
      <c r="B5056" t="s">
        <v>39</v>
      </c>
      <c r="C5056">
        <v>2021</v>
      </c>
      <c r="D5056">
        <v>3</v>
      </c>
      <c r="E5056" t="s">
        <v>93</v>
      </c>
      <c r="F5056" t="s">
        <v>94</v>
      </c>
      <c r="G5056" t="s">
        <v>95</v>
      </c>
      <c r="H5056" t="s">
        <v>59</v>
      </c>
      <c r="I5056">
        <v>183.36</v>
      </c>
      <c r="J5056">
        <v>770.1</v>
      </c>
      <c r="K5056">
        <v>4.7784E-2</v>
      </c>
      <c r="L5056">
        <v>35.119999999999997</v>
      </c>
    </row>
    <row r="5057" spans="1:12" hidden="1" x14ac:dyDescent="0.25">
      <c r="A5057" s="2">
        <v>44561</v>
      </c>
      <c r="B5057" t="s">
        <v>40</v>
      </c>
      <c r="C5057">
        <v>2021</v>
      </c>
      <c r="D5057">
        <v>4</v>
      </c>
      <c r="E5057" t="s">
        <v>93</v>
      </c>
      <c r="F5057" t="s">
        <v>94</v>
      </c>
      <c r="G5057" t="s">
        <v>95</v>
      </c>
      <c r="H5057" t="s">
        <v>59</v>
      </c>
      <c r="I5057">
        <v>210.71</v>
      </c>
      <c r="J5057">
        <v>785.61</v>
      </c>
      <c r="K5057">
        <v>6.8449999999999997E-2</v>
      </c>
      <c r="L5057">
        <v>50.33</v>
      </c>
    </row>
    <row r="5058" spans="1:12" hidden="1" x14ac:dyDescent="0.25">
      <c r="A5058" s="2">
        <v>44651</v>
      </c>
      <c r="B5058" t="s">
        <v>41</v>
      </c>
      <c r="C5058">
        <v>2022</v>
      </c>
      <c r="D5058">
        <v>1</v>
      </c>
      <c r="E5058" t="s">
        <v>93</v>
      </c>
      <c r="F5058" t="s">
        <v>94</v>
      </c>
      <c r="G5058" t="s">
        <v>95</v>
      </c>
      <c r="H5058" t="s">
        <v>59</v>
      </c>
      <c r="I5058">
        <v>202.54</v>
      </c>
      <c r="J5058">
        <v>787.51</v>
      </c>
      <c r="K5058">
        <v>8.0823999999999993E-2</v>
      </c>
      <c r="L5058">
        <v>58.89</v>
      </c>
    </row>
    <row r="5059" spans="1:12" hidden="1" x14ac:dyDescent="0.25">
      <c r="A5059" s="2">
        <v>44742</v>
      </c>
      <c r="B5059" t="s">
        <v>42</v>
      </c>
      <c r="C5059">
        <v>2022</v>
      </c>
      <c r="D5059">
        <v>2</v>
      </c>
      <c r="E5059" t="s">
        <v>93</v>
      </c>
      <c r="F5059" t="s">
        <v>94</v>
      </c>
      <c r="G5059" t="s">
        <v>95</v>
      </c>
      <c r="H5059" t="s">
        <v>59</v>
      </c>
      <c r="I5059">
        <v>198.39</v>
      </c>
      <c r="J5059">
        <v>795</v>
      </c>
      <c r="K5059">
        <v>5.1128E-2</v>
      </c>
      <c r="L5059">
        <v>38.67</v>
      </c>
    </row>
    <row r="5060" spans="1:12" hidden="1" x14ac:dyDescent="0.25">
      <c r="A5060" s="2">
        <v>44834</v>
      </c>
      <c r="B5060" t="s">
        <v>43</v>
      </c>
      <c r="C5060">
        <v>2022</v>
      </c>
      <c r="D5060">
        <v>3</v>
      </c>
      <c r="E5060" t="s">
        <v>93</v>
      </c>
      <c r="F5060" t="s">
        <v>94</v>
      </c>
      <c r="G5060" t="s">
        <v>95</v>
      </c>
      <c r="H5060" t="s">
        <v>59</v>
      </c>
      <c r="I5060">
        <v>176.16</v>
      </c>
      <c r="J5060">
        <v>787.81</v>
      </c>
      <c r="K5060">
        <v>2.2997E-2</v>
      </c>
      <c r="L5060">
        <v>17.71</v>
      </c>
    </row>
    <row r="5061" spans="1:12" hidden="1" x14ac:dyDescent="0.25">
      <c r="A5061" s="2">
        <v>44926</v>
      </c>
      <c r="B5061" t="s">
        <v>44</v>
      </c>
      <c r="C5061">
        <v>2022</v>
      </c>
      <c r="D5061">
        <v>4</v>
      </c>
      <c r="E5061" t="s">
        <v>93</v>
      </c>
      <c r="F5061" t="s">
        <v>94</v>
      </c>
      <c r="G5061" t="s">
        <v>95</v>
      </c>
      <c r="H5061" t="s">
        <v>59</v>
      </c>
      <c r="I5061">
        <v>210.98</v>
      </c>
      <c r="J5061">
        <v>788.07</v>
      </c>
      <c r="K5061">
        <v>3.1310000000000001E-3</v>
      </c>
      <c r="L5061">
        <v>2.46</v>
      </c>
    </row>
    <row r="5062" spans="1:12" hidden="1" x14ac:dyDescent="0.25">
      <c r="A5062" s="2">
        <v>45016</v>
      </c>
      <c r="B5062" t="s">
        <v>45</v>
      </c>
      <c r="C5062">
        <v>2023</v>
      </c>
      <c r="D5062">
        <v>1</v>
      </c>
      <c r="E5062" t="s">
        <v>93</v>
      </c>
      <c r="F5062" t="s">
        <v>94</v>
      </c>
      <c r="G5062" t="s">
        <v>95</v>
      </c>
      <c r="H5062" t="s">
        <v>59</v>
      </c>
      <c r="I5062">
        <v>214.95</v>
      </c>
      <c r="J5062">
        <v>800.48</v>
      </c>
      <c r="K5062">
        <v>1.6469999999999999E-2</v>
      </c>
      <c r="L5062">
        <v>12.97</v>
      </c>
    </row>
    <row r="5063" spans="1:12" hidden="1" x14ac:dyDescent="0.25">
      <c r="A5063" s="2">
        <v>45107</v>
      </c>
      <c r="B5063" t="s">
        <v>46</v>
      </c>
      <c r="C5063">
        <v>2023</v>
      </c>
      <c r="D5063">
        <v>2</v>
      </c>
      <c r="E5063" t="s">
        <v>93</v>
      </c>
      <c r="F5063" t="s">
        <v>94</v>
      </c>
      <c r="G5063" t="s">
        <v>95</v>
      </c>
      <c r="H5063" t="s">
        <v>59</v>
      </c>
      <c r="I5063">
        <v>197.73</v>
      </c>
      <c r="J5063">
        <v>799.82</v>
      </c>
      <c r="K5063">
        <v>6.0629999999999998E-3</v>
      </c>
      <c r="L5063">
        <v>4.82</v>
      </c>
    </row>
    <row r="5064" spans="1:12" hidden="1" x14ac:dyDescent="0.25">
      <c r="A5064" s="2">
        <v>45199</v>
      </c>
      <c r="B5064" t="s">
        <v>47</v>
      </c>
      <c r="C5064">
        <v>2023</v>
      </c>
      <c r="D5064">
        <v>3</v>
      </c>
      <c r="E5064" t="s">
        <v>93</v>
      </c>
      <c r="F5064" t="s">
        <v>94</v>
      </c>
      <c r="G5064" t="s">
        <v>95</v>
      </c>
      <c r="H5064" t="s">
        <v>59</v>
      </c>
      <c r="I5064">
        <v>186.36</v>
      </c>
      <c r="J5064">
        <v>810.02</v>
      </c>
      <c r="K5064">
        <v>2.8191999999999998E-2</v>
      </c>
      <c r="L5064">
        <v>22.21</v>
      </c>
    </row>
    <row r="5065" spans="1:12" hidden="1" x14ac:dyDescent="0.25">
      <c r="A5065" s="2">
        <v>45291</v>
      </c>
      <c r="B5065" t="s">
        <v>48</v>
      </c>
      <c r="C5065">
        <v>2023</v>
      </c>
      <c r="D5065">
        <v>4</v>
      </c>
      <c r="E5065" t="s">
        <v>93</v>
      </c>
      <c r="F5065" t="s">
        <v>94</v>
      </c>
      <c r="G5065" t="s">
        <v>95</v>
      </c>
      <c r="H5065" t="s">
        <v>59</v>
      </c>
      <c r="I5065">
        <v>205.66</v>
      </c>
      <c r="J5065">
        <v>804.69</v>
      </c>
      <c r="K5065">
        <v>2.1089E-2</v>
      </c>
      <c r="L5065">
        <v>16.62</v>
      </c>
    </row>
    <row r="5066" spans="1:12" hidden="1" x14ac:dyDescent="0.25">
      <c r="A5066" s="2">
        <v>45382</v>
      </c>
      <c r="B5066" t="s">
        <v>49</v>
      </c>
      <c r="C5066">
        <v>2024</v>
      </c>
      <c r="D5066">
        <v>1</v>
      </c>
      <c r="E5066" t="s">
        <v>93</v>
      </c>
      <c r="F5066" t="s">
        <v>94</v>
      </c>
      <c r="G5066" t="s">
        <v>95</v>
      </c>
      <c r="H5066" t="s">
        <v>59</v>
      </c>
      <c r="I5066">
        <v>215.67</v>
      </c>
      <c r="J5066">
        <v>805.41</v>
      </c>
      <c r="K5066">
        <v>6.1590000000000004E-3</v>
      </c>
      <c r="L5066">
        <v>4.93</v>
      </c>
    </row>
    <row r="5067" spans="1:12" hidden="1" x14ac:dyDescent="0.25">
      <c r="A5067" s="2">
        <v>45473</v>
      </c>
      <c r="B5067" t="s">
        <v>50</v>
      </c>
      <c r="C5067">
        <v>2024</v>
      </c>
      <c r="D5067">
        <v>2</v>
      </c>
      <c r="E5067" t="s">
        <v>93</v>
      </c>
      <c r="F5067" t="s">
        <v>94</v>
      </c>
      <c r="G5067" t="s">
        <v>95</v>
      </c>
      <c r="H5067" t="s">
        <v>59</v>
      </c>
      <c r="I5067">
        <v>208.82</v>
      </c>
      <c r="J5067">
        <v>816.5</v>
      </c>
      <c r="K5067">
        <v>2.0854999999999999E-2</v>
      </c>
      <c r="L5067">
        <v>16.68</v>
      </c>
    </row>
    <row r="5068" spans="1:12" hidden="1" x14ac:dyDescent="0.25">
      <c r="A5068" s="2">
        <v>45565</v>
      </c>
      <c r="B5068" t="s">
        <v>51</v>
      </c>
      <c r="C5068">
        <v>2024</v>
      </c>
      <c r="D5068">
        <v>3</v>
      </c>
      <c r="E5068" t="s">
        <v>93</v>
      </c>
      <c r="F5068" t="s">
        <v>94</v>
      </c>
      <c r="G5068" t="s">
        <v>95</v>
      </c>
      <c r="H5068" t="s">
        <v>59</v>
      </c>
      <c r="I5068">
        <v>195.32</v>
      </c>
      <c r="J5068">
        <v>825.47</v>
      </c>
      <c r="K5068">
        <v>1.9074000000000001E-2</v>
      </c>
      <c r="L5068">
        <v>15.45</v>
      </c>
    </row>
    <row r="5069" spans="1:12" hidden="1" x14ac:dyDescent="0.25">
      <c r="A5069" s="2">
        <v>45657</v>
      </c>
      <c r="B5069" t="s">
        <v>52</v>
      </c>
      <c r="C5069">
        <v>2024</v>
      </c>
      <c r="D5069">
        <v>4</v>
      </c>
      <c r="E5069" t="s">
        <v>93</v>
      </c>
      <c r="F5069" t="s">
        <v>94</v>
      </c>
      <c r="G5069" t="s">
        <v>95</v>
      </c>
      <c r="H5069" t="s">
        <v>59</v>
      </c>
      <c r="I5069">
        <v>235.97</v>
      </c>
      <c r="J5069">
        <v>855.79</v>
      </c>
      <c r="K5069">
        <v>6.3503000000000004E-2</v>
      </c>
      <c r="L5069">
        <v>51.1</v>
      </c>
    </row>
    <row r="5070" spans="1:12" hidden="1" x14ac:dyDescent="0.25">
      <c r="A5070" s="2">
        <v>45747</v>
      </c>
      <c r="B5070" t="s">
        <v>53</v>
      </c>
      <c r="C5070">
        <v>2025</v>
      </c>
      <c r="D5070">
        <v>1</v>
      </c>
      <c r="E5070" t="s">
        <v>93</v>
      </c>
      <c r="F5070" t="s">
        <v>94</v>
      </c>
      <c r="G5070" t="s">
        <v>95</v>
      </c>
      <c r="H5070" t="s">
        <v>59</v>
      </c>
      <c r="I5070">
        <v>228.59</v>
      </c>
      <c r="J5070">
        <v>868.7</v>
      </c>
      <c r="K5070">
        <v>7.8580999999999998E-2</v>
      </c>
      <c r="L5070">
        <v>63.29</v>
      </c>
    </row>
    <row r="5071" spans="1:12" hidden="1" x14ac:dyDescent="0.25">
      <c r="A5071" s="2">
        <v>42460</v>
      </c>
      <c r="B5071" t="s">
        <v>12</v>
      </c>
      <c r="C5071">
        <v>2016</v>
      </c>
      <c r="D5071">
        <v>1</v>
      </c>
      <c r="E5071" t="s">
        <v>93</v>
      </c>
      <c r="F5071" t="s">
        <v>94</v>
      </c>
      <c r="G5071" t="s">
        <v>95</v>
      </c>
      <c r="H5071" t="s">
        <v>60</v>
      </c>
      <c r="I5071">
        <v>21.83</v>
      </c>
      <c r="J5071" t="s">
        <v>17</v>
      </c>
      <c r="K5071" t="s">
        <v>17</v>
      </c>
      <c r="L5071" t="s">
        <v>17</v>
      </c>
    </row>
    <row r="5072" spans="1:12" hidden="1" x14ac:dyDescent="0.25">
      <c r="A5072" s="2">
        <v>42551</v>
      </c>
      <c r="B5072" t="s">
        <v>18</v>
      </c>
      <c r="C5072">
        <v>2016</v>
      </c>
      <c r="D5072">
        <v>2</v>
      </c>
      <c r="E5072" t="s">
        <v>93</v>
      </c>
      <c r="F5072" t="s">
        <v>94</v>
      </c>
      <c r="G5072" t="s">
        <v>95</v>
      </c>
      <c r="H5072" t="s">
        <v>60</v>
      </c>
      <c r="I5072">
        <v>20.97</v>
      </c>
      <c r="J5072" t="s">
        <v>17</v>
      </c>
      <c r="K5072" t="s">
        <v>17</v>
      </c>
      <c r="L5072" t="s">
        <v>17</v>
      </c>
    </row>
    <row r="5073" spans="1:12" hidden="1" x14ac:dyDescent="0.25">
      <c r="A5073" s="2">
        <v>42643</v>
      </c>
      <c r="B5073" t="s">
        <v>19</v>
      </c>
      <c r="C5073">
        <v>2016</v>
      </c>
      <c r="D5073">
        <v>3</v>
      </c>
      <c r="E5073" t="s">
        <v>93</v>
      </c>
      <c r="F5073" t="s">
        <v>94</v>
      </c>
      <c r="G5073" t="s">
        <v>95</v>
      </c>
      <c r="H5073" t="s">
        <v>60</v>
      </c>
      <c r="I5073">
        <v>21.22</v>
      </c>
      <c r="J5073" t="s">
        <v>17</v>
      </c>
      <c r="K5073" t="s">
        <v>17</v>
      </c>
      <c r="L5073" t="s">
        <v>17</v>
      </c>
    </row>
    <row r="5074" spans="1:12" hidden="1" x14ac:dyDescent="0.25">
      <c r="A5074" s="2">
        <v>42735</v>
      </c>
      <c r="B5074" t="s">
        <v>20</v>
      </c>
      <c r="C5074">
        <v>2016</v>
      </c>
      <c r="D5074">
        <v>4</v>
      </c>
      <c r="E5074" t="s">
        <v>93</v>
      </c>
      <c r="F5074" t="s">
        <v>94</v>
      </c>
      <c r="G5074" t="s">
        <v>95</v>
      </c>
      <c r="H5074" t="s">
        <v>60</v>
      </c>
      <c r="I5074">
        <v>23.08</v>
      </c>
      <c r="J5074">
        <v>87.11</v>
      </c>
      <c r="K5074" t="s">
        <v>17</v>
      </c>
      <c r="L5074" t="s">
        <v>17</v>
      </c>
    </row>
    <row r="5075" spans="1:12" hidden="1" x14ac:dyDescent="0.25">
      <c r="A5075" s="2">
        <v>42825</v>
      </c>
      <c r="B5075" t="s">
        <v>21</v>
      </c>
      <c r="C5075">
        <v>2017</v>
      </c>
      <c r="D5075">
        <v>1</v>
      </c>
      <c r="E5075" t="s">
        <v>93</v>
      </c>
      <c r="F5075" t="s">
        <v>94</v>
      </c>
      <c r="G5075" t="s">
        <v>95</v>
      </c>
      <c r="H5075" t="s">
        <v>60</v>
      </c>
      <c r="I5075">
        <v>26.47</v>
      </c>
      <c r="J5075">
        <v>91.74</v>
      </c>
      <c r="K5075" t="s">
        <v>17</v>
      </c>
      <c r="L5075" t="s">
        <v>17</v>
      </c>
    </row>
    <row r="5076" spans="1:12" hidden="1" x14ac:dyDescent="0.25">
      <c r="A5076" s="2">
        <v>42916</v>
      </c>
      <c r="B5076" t="s">
        <v>22</v>
      </c>
      <c r="C5076">
        <v>2017</v>
      </c>
      <c r="D5076">
        <v>2</v>
      </c>
      <c r="E5076" t="s">
        <v>93</v>
      </c>
      <c r="F5076" t="s">
        <v>94</v>
      </c>
      <c r="G5076" t="s">
        <v>95</v>
      </c>
      <c r="H5076" t="s">
        <v>60</v>
      </c>
      <c r="I5076">
        <v>20.03</v>
      </c>
      <c r="J5076">
        <v>90.8</v>
      </c>
      <c r="K5076" t="s">
        <v>17</v>
      </c>
      <c r="L5076" t="s">
        <v>17</v>
      </c>
    </row>
    <row r="5077" spans="1:12" hidden="1" x14ac:dyDescent="0.25">
      <c r="A5077" s="2">
        <v>43008</v>
      </c>
      <c r="B5077" t="s">
        <v>23</v>
      </c>
      <c r="C5077">
        <v>2017</v>
      </c>
      <c r="D5077">
        <v>3</v>
      </c>
      <c r="E5077" t="s">
        <v>93</v>
      </c>
      <c r="F5077" t="s">
        <v>94</v>
      </c>
      <c r="G5077" t="s">
        <v>95</v>
      </c>
      <c r="H5077" t="s">
        <v>60</v>
      </c>
      <c r="I5077">
        <v>24</v>
      </c>
      <c r="J5077">
        <v>93.58</v>
      </c>
      <c r="K5077" t="s">
        <v>17</v>
      </c>
      <c r="L5077" t="s">
        <v>17</v>
      </c>
    </row>
    <row r="5078" spans="1:12" hidden="1" x14ac:dyDescent="0.25">
      <c r="A5078" s="2">
        <v>43100</v>
      </c>
      <c r="B5078" t="s">
        <v>24</v>
      </c>
      <c r="C5078">
        <v>2017</v>
      </c>
      <c r="D5078">
        <v>4</v>
      </c>
      <c r="E5078" t="s">
        <v>93</v>
      </c>
      <c r="F5078" t="s">
        <v>94</v>
      </c>
      <c r="G5078" t="s">
        <v>95</v>
      </c>
      <c r="H5078" t="s">
        <v>60</v>
      </c>
      <c r="I5078">
        <v>24.64</v>
      </c>
      <c r="J5078">
        <v>95.14</v>
      </c>
      <c r="K5078">
        <v>9.2182E-2</v>
      </c>
      <c r="L5078">
        <v>8.0299999999999994</v>
      </c>
    </row>
    <row r="5079" spans="1:12" hidden="1" x14ac:dyDescent="0.25">
      <c r="A5079" s="2">
        <v>43190</v>
      </c>
      <c r="B5079" t="s">
        <v>25</v>
      </c>
      <c r="C5079">
        <v>2018</v>
      </c>
      <c r="D5079">
        <v>1</v>
      </c>
      <c r="E5079" t="s">
        <v>93</v>
      </c>
      <c r="F5079" t="s">
        <v>94</v>
      </c>
      <c r="G5079" t="s">
        <v>95</v>
      </c>
      <c r="H5079" t="s">
        <v>60</v>
      </c>
      <c r="I5079">
        <v>23.86</v>
      </c>
      <c r="J5079">
        <v>92.53</v>
      </c>
      <c r="K5079">
        <v>8.6110000000000006E-3</v>
      </c>
      <c r="L5079">
        <v>0.79</v>
      </c>
    </row>
    <row r="5080" spans="1:12" hidden="1" x14ac:dyDescent="0.25">
      <c r="A5080" s="2">
        <v>43281</v>
      </c>
      <c r="B5080" t="s">
        <v>26</v>
      </c>
      <c r="C5080">
        <v>2018</v>
      </c>
      <c r="D5080">
        <v>2</v>
      </c>
      <c r="E5080" t="s">
        <v>93</v>
      </c>
      <c r="F5080" t="s">
        <v>94</v>
      </c>
      <c r="G5080" t="s">
        <v>95</v>
      </c>
      <c r="H5080" t="s">
        <v>60</v>
      </c>
      <c r="I5080">
        <v>22.13</v>
      </c>
      <c r="J5080">
        <v>94.63</v>
      </c>
      <c r="K5080">
        <v>4.2181000000000003E-2</v>
      </c>
      <c r="L5080">
        <v>3.83</v>
      </c>
    </row>
    <row r="5081" spans="1:12" hidden="1" x14ac:dyDescent="0.25">
      <c r="A5081" s="2">
        <v>43373</v>
      </c>
      <c r="B5081" t="s">
        <v>27</v>
      </c>
      <c r="C5081">
        <v>2018</v>
      </c>
      <c r="D5081">
        <v>3</v>
      </c>
      <c r="E5081" t="s">
        <v>93</v>
      </c>
      <c r="F5081" t="s">
        <v>94</v>
      </c>
      <c r="G5081" t="s">
        <v>95</v>
      </c>
      <c r="H5081" t="s">
        <v>60</v>
      </c>
      <c r="I5081">
        <v>22.15</v>
      </c>
      <c r="J5081">
        <v>92.77</v>
      </c>
      <c r="K5081">
        <v>-8.6560000000000005E-3</v>
      </c>
      <c r="L5081">
        <v>-0.81</v>
      </c>
    </row>
    <row r="5082" spans="1:12" hidden="1" x14ac:dyDescent="0.25">
      <c r="A5082" s="2">
        <v>43465</v>
      </c>
      <c r="B5082" t="s">
        <v>28</v>
      </c>
      <c r="C5082">
        <v>2018</v>
      </c>
      <c r="D5082">
        <v>4</v>
      </c>
      <c r="E5082" t="s">
        <v>93</v>
      </c>
      <c r="F5082" t="s">
        <v>94</v>
      </c>
      <c r="G5082" t="s">
        <v>95</v>
      </c>
      <c r="H5082" t="s">
        <v>60</v>
      </c>
      <c r="I5082">
        <v>21.45</v>
      </c>
      <c r="J5082">
        <v>89.59</v>
      </c>
      <c r="K5082">
        <v>-5.8334999999999998E-2</v>
      </c>
      <c r="L5082">
        <v>-5.55</v>
      </c>
    </row>
    <row r="5083" spans="1:12" hidden="1" x14ac:dyDescent="0.25">
      <c r="A5083" s="2">
        <v>43555</v>
      </c>
      <c r="B5083" t="s">
        <v>29</v>
      </c>
      <c r="C5083">
        <v>2019</v>
      </c>
      <c r="D5083">
        <v>1</v>
      </c>
      <c r="E5083" t="s">
        <v>93</v>
      </c>
      <c r="F5083" t="s">
        <v>94</v>
      </c>
      <c r="G5083" t="s">
        <v>95</v>
      </c>
      <c r="H5083" t="s">
        <v>60</v>
      </c>
      <c r="I5083">
        <v>21.43</v>
      </c>
      <c r="J5083">
        <v>87.16</v>
      </c>
      <c r="K5083">
        <v>-5.8035000000000003E-2</v>
      </c>
      <c r="L5083">
        <v>-5.37</v>
      </c>
    </row>
    <row r="5084" spans="1:12" hidden="1" x14ac:dyDescent="0.25">
      <c r="A5084" s="2">
        <v>43646</v>
      </c>
      <c r="B5084" t="s">
        <v>30</v>
      </c>
      <c r="C5084">
        <v>2019</v>
      </c>
      <c r="D5084">
        <v>2</v>
      </c>
      <c r="E5084" t="s">
        <v>93</v>
      </c>
      <c r="F5084" t="s">
        <v>94</v>
      </c>
      <c r="G5084" t="s">
        <v>95</v>
      </c>
      <c r="H5084" t="s">
        <v>60</v>
      </c>
      <c r="I5084">
        <v>28.14</v>
      </c>
      <c r="J5084">
        <v>93.17</v>
      </c>
      <c r="K5084">
        <v>-1.5429E-2</v>
      </c>
      <c r="L5084">
        <v>-1.46</v>
      </c>
    </row>
    <row r="5085" spans="1:12" hidden="1" x14ac:dyDescent="0.25">
      <c r="A5085" s="2">
        <v>43738</v>
      </c>
      <c r="B5085" t="s">
        <v>31</v>
      </c>
      <c r="C5085">
        <v>2019</v>
      </c>
      <c r="D5085">
        <v>3</v>
      </c>
      <c r="E5085" t="s">
        <v>93</v>
      </c>
      <c r="F5085" t="s">
        <v>94</v>
      </c>
      <c r="G5085" t="s">
        <v>95</v>
      </c>
      <c r="H5085" t="s">
        <v>60</v>
      </c>
      <c r="I5085">
        <v>27.39</v>
      </c>
      <c r="J5085">
        <v>98.42</v>
      </c>
      <c r="K5085">
        <v>6.0902999999999999E-2</v>
      </c>
      <c r="L5085">
        <v>5.65</v>
      </c>
    </row>
    <row r="5086" spans="1:12" hidden="1" x14ac:dyDescent="0.25">
      <c r="A5086" s="2">
        <v>43830</v>
      </c>
      <c r="B5086" t="s">
        <v>32</v>
      </c>
      <c r="C5086">
        <v>2019</v>
      </c>
      <c r="D5086">
        <v>4</v>
      </c>
      <c r="E5086" t="s">
        <v>93</v>
      </c>
      <c r="F5086" t="s">
        <v>94</v>
      </c>
      <c r="G5086" t="s">
        <v>95</v>
      </c>
      <c r="H5086" t="s">
        <v>60</v>
      </c>
      <c r="I5086">
        <v>25.35</v>
      </c>
      <c r="J5086">
        <v>102.31</v>
      </c>
      <c r="K5086">
        <v>0.14198</v>
      </c>
      <c r="L5086">
        <v>12.72</v>
      </c>
    </row>
    <row r="5087" spans="1:12" hidden="1" x14ac:dyDescent="0.25">
      <c r="A5087" s="2">
        <v>43921</v>
      </c>
      <c r="B5087" t="s">
        <v>33</v>
      </c>
      <c r="C5087">
        <v>2020</v>
      </c>
      <c r="D5087">
        <v>1</v>
      </c>
      <c r="E5087" t="s">
        <v>93</v>
      </c>
      <c r="F5087" t="s">
        <v>94</v>
      </c>
      <c r="G5087" t="s">
        <v>95</v>
      </c>
      <c r="H5087" t="s">
        <v>60</v>
      </c>
      <c r="I5087">
        <v>26.72</v>
      </c>
      <c r="J5087">
        <v>107.6</v>
      </c>
      <c r="K5087">
        <v>0.234511</v>
      </c>
      <c r="L5087">
        <v>20.440000000000001</v>
      </c>
    </row>
    <row r="5088" spans="1:12" hidden="1" x14ac:dyDescent="0.25">
      <c r="A5088" s="2">
        <v>44012</v>
      </c>
      <c r="B5088" t="s">
        <v>34</v>
      </c>
      <c r="C5088">
        <v>2020</v>
      </c>
      <c r="D5088">
        <v>2</v>
      </c>
      <c r="E5088" t="s">
        <v>93</v>
      </c>
      <c r="F5088" t="s">
        <v>94</v>
      </c>
      <c r="G5088" t="s">
        <v>95</v>
      </c>
      <c r="H5088" t="s">
        <v>60</v>
      </c>
      <c r="I5088">
        <v>25.72</v>
      </c>
      <c r="J5088">
        <v>105.18</v>
      </c>
      <c r="K5088">
        <v>0.12890399999999999</v>
      </c>
      <c r="L5088">
        <v>12.01</v>
      </c>
    </row>
    <row r="5089" spans="1:12" hidden="1" x14ac:dyDescent="0.25">
      <c r="A5089" s="2">
        <v>44104</v>
      </c>
      <c r="B5089" t="s">
        <v>35</v>
      </c>
      <c r="C5089">
        <v>2020</v>
      </c>
      <c r="D5089">
        <v>3</v>
      </c>
      <c r="E5089" t="s">
        <v>93</v>
      </c>
      <c r="F5089" t="s">
        <v>94</v>
      </c>
      <c r="G5089" t="s">
        <v>95</v>
      </c>
      <c r="H5089" t="s">
        <v>60</v>
      </c>
      <c r="I5089">
        <v>24.46</v>
      </c>
      <c r="J5089">
        <v>102.24</v>
      </c>
      <c r="K5089">
        <v>3.8813E-2</v>
      </c>
      <c r="L5089">
        <v>3.82</v>
      </c>
    </row>
    <row r="5090" spans="1:12" hidden="1" x14ac:dyDescent="0.25">
      <c r="A5090" s="2">
        <v>44196</v>
      </c>
      <c r="B5090" t="s">
        <v>36</v>
      </c>
      <c r="C5090">
        <v>2020</v>
      </c>
      <c r="D5090">
        <v>4</v>
      </c>
      <c r="E5090" t="s">
        <v>93</v>
      </c>
      <c r="F5090" t="s">
        <v>94</v>
      </c>
      <c r="G5090" t="s">
        <v>95</v>
      </c>
      <c r="H5090" t="s">
        <v>60</v>
      </c>
      <c r="I5090">
        <v>25.23</v>
      </c>
      <c r="J5090">
        <v>102.13</v>
      </c>
      <c r="K5090">
        <v>-1.7589999999999999E-3</v>
      </c>
      <c r="L5090">
        <v>-0.18</v>
      </c>
    </row>
    <row r="5091" spans="1:12" hidden="1" x14ac:dyDescent="0.25">
      <c r="A5091" s="2">
        <v>44286</v>
      </c>
      <c r="B5091" t="s">
        <v>37</v>
      </c>
      <c r="C5091">
        <v>2021</v>
      </c>
      <c r="D5091">
        <v>1</v>
      </c>
      <c r="E5091" t="s">
        <v>93</v>
      </c>
      <c r="F5091" t="s">
        <v>94</v>
      </c>
      <c r="G5091" t="s">
        <v>95</v>
      </c>
      <c r="H5091" t="s">
        <v>60</v>
      </c>
      <c r="I5091">
        <v>25.57</v>
      </c>
      <c r="J5091">
        <v>100.98</v>
      </c>
      <c r="K5091">
        <v>-6.1524000000000002E-2</v>
      </c>
      <c r="L5091">
        <v>-6.62</v>
      </c>
    </row>
    <row r="5092" spans="1:12" hidden="1" x14ac:dyDescent="0.25">
      <c r="A5092" s="2">
        <v>44377</v>
      </c>
      <c r="B5092" t="s">
        <v>38</v>
      </c>
      <c r="C5092">
        <v>2021</v>
      </c>
      <c r="D5092">
        <v>2</v>
      </c>
      <c r="E5092" t="s">
        <v>93</v>
      </c>
      <c r="F5092" t="s">
        <v>94</v>
      </c>
      <c r="G5092" t="s">
        <v>95</v>
      </c>
      <c r="H5092" t="s">
        <v>60</v>
      </c>
      <c r="I5092">
        <v>23.16</v>
      </c>
      <c r="J5092">
        <v>98.42</v>
      </c>
      <c r="K5092">
        <v>-6.4270999999999995E-2</v>
      </c>
      <c r="L5092">
        <v>-6.76</v>
      </c>
    </row>
    <row r="5093" spans="1:12" hidden="1" x14ac:dyDescent="0.25">
      <c r="A5093" s="2">
        <v>44469</v>
      </c>
      <c r="B5093" t="s">
        <v>39</v>
      </c>
      <c r="C5093">
        <v>2021</v>
      </c>
      <c r="D5093">
        <v>3</v>
      </c>
      <c r="E5093" t="s">
        <v>93</v>
      </c>
      <c r="F5093" t="s">
        <v>94</v>
      </c>
      <c r="G5093" t="s">
        <v>95</v>
      </c>
      <c r="H5093" t="s">
        <v>60</v>
      </c>
      <c r="I5093">
        <v>24.9</v>
      </c>
      <c r="J5093">
        <v>98.86</v>
      </c>
      <c r="K5093">
        <v>-3.3058999999999998E-2</v>
      </c>
      <c r="L5093">
        <v>-3.38</v>
      </c>
    </row>
    <row r="5094" spans="1:12" hidden="1" x14ac:dyDescent="0.25">
      <c r="A5094" s="2">
        <v>44561</v>
      </c>
      <c r="B5094" t="s">
        <v>40</v>
      </c>
      <c r="C5094">
        <v>2021</v>
      </c>
      <c r="D5094">
        <v>4</v>
      </c>
      <c r="E5094" t="s">
        <v>93</v>
      </c>
      <c r="F5094" t="s">
        <v>94</v>
      </c>
      <c r="G5094" t="s">
        <v>95</v>
      </c>
      <c r="H5094" t="s">
        <v>60</v>
      </c>
      <c r="I5094">
        <v>27.97</v>
      </c>
      <c r="J5094">
        <v>101.6</v>
      </c>
      <c r="K5094">
        <v>-5.189E-3</v>
      </c>
      <c r="L5094">
        <v>-0.53</v>
      </c>
    </row>
    <row r="5095" spans="1:12" hidden="1" x14ac:dyDescent="0.25">
      <c r="A5095" s="2">
        <v>44651</v>
      </c>
      <c r="B5095" t="s">
        <v>41</v>
      </c>
      <c r="C5095">
        <v>2022</v>
      </c>
      <c r="D5095">
        <v>1</v>
      </c>
      <c r="E5095" t="s">
        <v>93</v>
      </c>
      <c r="F5095" t="s">
        <v>94</v>
      </c>
      <c r="G5095" t="s">
        <v>95</v>
      </c>
      <c r="H5095" t="s">
        <v>60</v>
      </c>
      <c r="I5095">
        <v>28.27</v>
      </c>
      <c r="J5095">
        <v>104.29</v>
      </c>
      <c r="K5095">
        <v>3.2779000000000003E-2</v>
      </c>
      <c r="L5095">
        <v>3.31</v>
      </c>
    </row>
    <row r="5096" spans="1:12" hidden="1" x14ac:dyDescent="0.25">
      <c r="A5096" s="2">
        <v>44742</v>
      </c>
      <c r="B5096" t="s">
        <v>42</v>
      </c>
      <c r="C5096">
        <v>2022</v>
      </c>
      <c r="D5096">
        <v>2</v>
      </c>
      <c r="E5096" t="s">
        <v>93</v>
      </c>
      <c r="F5096" t="s">
        <v>94</v>
      </c>
      <c r="G5096" t="s">
        <v>95</v>
      </c>
      <c r="H5096" t="s">
        <v>60</v>
      </c>
      <c r="I5096">
        <v>27.89</v>
      </c>
      <c r="J5096">
        <v>109.02</v>
      </c>
      <c r="K5096">
        <v>0.10770200000000001</v>
      </c>
      <c r="L5096">
        <v>10.6</v>
      </c>
    </row>
    <row r="5097" spans="1:12" hidden="1" x14ac:dyDescent="0.25">
      <c r="A5097" s="2">
        <v>44834</v>
      </c>
      <c r="B5097" t="s">
        <v>43</v>
      </c>
      <c r="C5097">
        <v>2022</v>
      </c>
      <c r="D5097">
        <v>3</v>
      </c>
      <c r="E5097" t="s">
        <v>93</v>
      </c>
      <c r="F5097" t="s">
        <v>94</v>
      </c>
      <c r="G5097" t="s">
        <v>95</v>
      </c>
      <c r="H5097" t="s">
        <v>60</v>
      </c>
      <c r="I5097">
        <v>26.49</v>
      </c>
      <c r="J5097">
        <v>110.62</v>
      </c>
      <c r="K5097">
        <v>0.11895600000000001</v>
      </c>
      <c r="L5097">
        <v>11.76</v>
      </c>
    </row>
    <row r="5098" spans="1:12" hidden="1" x14ac:dyDescent="0.25">
      <c r="A5098" s="2">
        <v>44926</v>
      </c>
      <c r="B5098" t="s">
        <v>44</v>
      </c>
      <c r="C5098">
        <v>2022</v>
      </c>
      <c r="D5098">
        <v>4</v>
      </c>
      <c r="E5098" t="s">
        <v>93</v>
      </c>
      <c r="F5098" t="s">
        <v>94</v>
      </c>
      <c r="G5098" t="s">
        <v>95</v>
      </c>
      <c r="H5098" t="s">
        <v>60</v>
      </c>
      <c r="I5098">
        <v>28.97</v>
      </c>
      <c r="J5098">
        <v>111.62</v>
      </c>
      <c r="K5098">
        <v>9.8622000000000001E-2</v>
      </c>
      <c r="L5098">
        <v>10.02</v>
      </c>
    </row>
    <row r="5099" spans="1:12" hidden="1" x14ac:dyDescent="0.25">
      <c r="A5099" s="2">
        <v>45016</v>
      </c>
      <c r="B5099" t="s">
        <v>45</v>
      </c>
      <c r="C5099">
        <v>2023</v>
      </c>
      <c r="D5099">
        <v>1</v>
      </c>
      <c r="E5099" t="s">
        <v>93</v>
      </c>
      <c r="F5099" t="s">
        <v>94</v>
      </c>
      <c r="G5099" t="s">
        <v>95</v>
      </c>
      <c r="H5099" t="s">
        <v>60</v>
      </c>
      <c r="I5099">
        <v>27.34</v>
      </c>
      <c r="J5099">
        <v>110.7</v>
      </c>
      <c r="K5099">
        <v>6.1462999999999997E-2</v>
      </c>
      <c r="L5099">
        <v>6.41</v>
      </c>
    </row>
    <row r="5100" spans="1:12" hidden="1" x14ac:dyDescent="0.25">
      <c r="A5100" s="2">
        <v>45107</v>
      </c>
      <c r="B5100" t="s">
        <v>46</v>
      </c>
      <c r="C5100">
        <v>2023</v>
      </c>
      <c r="D5100">
        <v>2</v>
      </c>
      <c r="E5100" t="s">
        <v>93</v>
      </c>
      <c r="F5100" t="s">
        <v>94</v>
      </c>
      <c r="G5100" t="s">
        <v>95</v>
      </c>
      <c r="H5100" t="s">
        <v>60</v>
      </c>
      <c r="I5100">
        <v>26.32</v>
      </c>
      <c r="J5100">
        <v>109.12</v>
      </c>
      <c r="K5100">
        <v>9.1699999999999995E-4</v>
      </c>
      <c r="L5100">
        <v>0.1</v>
      </c>
    </row>
    <row r="5101" spans="1:12" hidden="1" x14ac:dyDescent="0.25">
      <c r="A5101" s="2">
        <v>45199</v>
      </c>
      <c r="B5101" t="s">
        <v>47</v>
      </c>
      <c r="C5101">
        <v>2023</v>
      </c>
      <c r="D5101">
        <v>3</v>
      </c>
      <c r="E5101" t="s">
        <v>93</v>
      </c>
      <c r="F5101" t="s">
        <v>94</v>
      </c>
      <c r="G5101" t="s">
        <v>95</v>
      </c>
      <c r="H5101" t="s">
        <v>60</v>
      </c>
      <c r="I5101">
        <v>27.04</v>
      </c>
      <c r="J5101">
        <v>109.67</v>
      </c>
      <c r="K5101">
        <v>-8.5880000000000001E-3</v>
      </c>
      <c r="L5101">
        <v>-0.95</v>
      </c>
    </row>
    <row r="5102" spans="1:12" hidden="1" x14ac:dyDescent="0.25">
      <c r="A5102" s="2">
        <v>45291</v>
      </c>
      <c r="B5102" t="s">
        <v>48</v>
      </c>
      <c r="C5102">
        <v>2023</v>
      </c>
      <c r="D5102">
        <v>4</v>
      </c>
      <c r="E5102" t="s">
        <v>93</v>
      </c>
      <c r="F5102" t="s">
        <v>94</v>
      </c>
      <c r="G5102" t="s">
        <v>95</v>
      </c>
      <c r="H5102" t="s">
        <v>60</v>
      </c>
      <c r="I5102">
        <v>28.27</v>
      </c>
      <c r="J5102">
        <v>108.97</v>
      </c>
      <c r="K5102">
        <v>-2.3741000000000002E-2</v>
      </c>
      <c r="L5102">
        <v>-2.65</v>
      </c>
    </row>
    <row r="5103" spans="1:12" hidden="1" x14ac:dyDescent="0.25">
      <c r="A5103" s="2">
        <v>45382</v>
      </c>
      <c r="B5103" t="s">
        <v>49</v>
      </c>
      <c r="C5103">
        <v>2024</v>
      </c>
      <c r="D5103">
        <v>1</v>
      </c>
      <c r="E5103" t="s">
        <v>93</v>
      </c>
      <c r="F5103" t="s">
        <v>94</v>
      </c>
      <c r="G5103" t="s">
        <v>95</v>
      </c>
      <c r="H5103" t="s">
        <v>60</v>
      </c>
      <c r="I5103">
        <v>28.66</v>
      </c>
      <c r="J5103">
        <v>110.3</v>
      </c>
      <c r="K5103">
        <v>-3.6129999999999999E-3</v>
      </c>
      <c r="L5103">
        <v>-0.4</v>
      </c>
    </row>
    <row r="5104" spans="1:12" hidden="1" x14ac:dyDescent="0.25">
      <c r="A5104" s="2">
        <v>45473</v>
      </c>
      <c r="B5104" t="s">
        <v>50</v>
      </c>
      <c r="C5104">
        <v>2024</v>
      </c>
      <c r="D5104">
        <v>2</v>
      </c>
      <c r="E5104" t="s">
        <v>93</v>
      </c>
      <c r="F5104" t="s">
        <v>94</v>
      </c>
      <c r="G5104" t="s">
        <v>95</v>
      </c>
      <c r="H5104" t="s">
        <v>60</v>
      </c>
      <c r="I5104">
        <v>27.22</v>
      </c>
      <c r="J5104">
        <v>111.2</v>
      </c>
      <c r="K5104">
        <v>1.9061999999999999E-2</v>
      </c>
      <c r="L5104">
        <v>2.08</v>
      </c>
    </row>
    <row r="5105" spans="1:12" hidden="1" x14ac:dyDescent="0.25">
      <c r="A5105" s="2">
        <v>45565</v>
      </c>
      <c r="B5105" t="s">
        <v>51</v>
      </c>
      <c r="C5105">
        <v>2024</v>
      </c>
      <c r="D5105">
        <v>3</v>
      </c>
      <c r="E5105" t="s">
        <v>93</v>
      </c>
      <c r="F5105" t="s">
        <v>94</v>
      </c>
      <c r="G5105" t="s">
        <v>95</v>
      </c>
      <c r="H5105" t="s">
        <v>60</v>
      </c>
      <c r="I5105">
        <v>27.39</v>
      </c>
      <c r="J5105">
        <v>111.55</v>
      </c>
      <c r="K5105">
        <v>1.7142000000000001E-2</v>
      </c>
      <c r="L5105">
        <v>1.88</v>
      </c>
    </row>
    <row r="5106" spans="1:12" hidden="1" x14ac:dyDescent="0.25">
      <c r="A5106" s="2">
        <v>45657</v>
      </c>
      <c r="B5106" t="s">
        <v>52</v>
      </c>
      <c r="C5106">
        <v>2024</v>
      </c>
      <c r="D5106">
        <v>4</v>
      </c>
      <c r="E5106" t="s">
        <v>93</v>
      </c>
      <c r="F5106" t="s">
        <v>94</v>
      </c>
      <c r="G5106" t="s">
        <v>95</v>
      </c>
      <c r="H5106" t="s">
        <v>60</v>
      </c>
      <c r="I5106">
        <v>28.55</v>
      </c>
      <c r="J5106">
        <v>111.83</v>
      </c>
      <c r="K5106">
        <v>2.6245999999999998E-2</v>
      </c>
      <c r="L5106">
        <v>2.86</v>
      </c>
    </row>
    <row r="5107" spans="1:12" hidden="1" x14ac:dyDescent="0.25">
      <c r="A5107" s="2">
        <v>45747</v>
      </c>
      <c r="B5107" t="s">
        <v>53</v>
      </c>
      <c r="C5107">
        <v>2025</v>
      </c>
      <c r="D5107">
        <v>1</v>
      </c>
      <c r="E5107" t="s">
        <v>93</v>
      </c>
      <c r="F5107" t="s">
        <v>94</v>
      </c>
      <c r="G5107" t="s">
        <v>95</v>
      </c>
      <c r="H5107" t="s">
        <v>60</v>
      </c>
      <c r="I5107">
        <v>26.96</v>
      </c>
      <c r="J5107">
        <v>110.13</v>
      </c>
      <c r="K5107">
        <v>-1.5410000000000001E-3</v>
      </c>
      <c r="L5107">
        <v>-0.17</v>
      </c>
    </row>
    <row r="5108" spans="1:12" hidden="1" x14ac:dyDescent="0.25">
      <c r="A5108" s="2">
        <v>42460</v>
      </c>
      <c r="B5108" t="s">
        <v>12</v>
      </c>
      <c r="C5108">
        <v>2016</v>
      </c>
      <c r="D5108">
        <v>1</v>
      </c>
      <c r="E5108" t="s">
        <v>93</v>
      </c>
      <c r="F5108" t="s">
        <v>94</v>
      </c>
      <c r="G5108" t="s">
        <v>95</v>
      </c>
      <c r="H5108" t="s">
        <v>61</v>
      </c>
      <c r="I5108">
        <v>201.66</v>
      </c>
      <c r="J5108" t="s">
        <v>17</v>
      </c>
      <c r="K5108" t="s">
        <v>17</v>
      </c>
      <c r="L5108" t="s">
        <v>17</v>
      </c>
    </row>
    <row r="5109" spans="1:12" hidden="1" x14ac:dyDescent="0.25">
      <c r="A5109" s="2">
        <v>42551</v>
      </c>
      <c r="B5109" t="s">
        <v>18</v>
      </c>
      <c r="C5109">
        <v>2016</v>
      </c>
      <c r="D5109">
        <v>2</v>
      </c>
      <c r="E5109" t="s">
        <v>93</v>
      </c>
      <c r="F5109" t="s">
        <v>94</v>
      </c>
      <c r="G5109" t="s">
        <v>95</v>
      </c>
      <c r="H5109" t="s">
        <v>61</v>
      </c>
      <c r="I5109">
        <v>191.1</v>
      </c>
      <c r="J5109" t="s">
        <v>17</v>
      </c>
      <c r="K5109" t="s">
        <v>17</v>
      </c>
      <c r="L5109" t="s">
        <v>17</v>
      </c>
    </row>
    <row r="5110" spans="1:12" hidden="1" x14ac:dyDescent="0.25">
      <c r="A5110" s="2">
        <v>42643</v>
      </c>
      <c r="B5110" t="s">
        <v>19</v>
      </c>
      <c r="C5110">
        <v>2016</v>
      </c>
      <c r="D5110">
        <v>3</v>
      </c>
      <c r="E5110" t="s">
        <v>93</v>
      </c>
      <c r="F5110" t="s">
        <v>94</v>
      </c>
      <c r="G5110" t="s">
        <v>95</v>
      </c>
      <c r="H5110" t="s">
        <v>61</v>
      </c>
      <c r="I5110">
        <v>186.95</v>
      </c>
      <c r="J5110" t="s">
        <v>17</v>
      </c>
      <c r="K5110" t="s">
        <v>17</v>
      </c>
      <c r="L5110" t="s">
        <v>17</v>
      </c>
    </row>
    <row r="5111" spans="1:12" hidden="1" x14ac:dyDescent="0.25">
      <c r="A5111" s="2">
        <v>42735</v>
      </c>
      <c r="B5111" t="s">
        <v>20</v>
      </c>
      <c r="C5111">
        <v>2016</v>
      </c>
      <c r="D5111">
        <v>4</v>
      </c>
      <c r="E5111" t="s">
        <v>93</v>
      </c>
      <c r="F5111" t="s">
        <v>94</v>
      </c>
      <c r="G5111" t="s">
        <v>95</v>
      </c>
      <c r="H5111" t="s">
        <v>61</v>
      </c>
      <c r="I5111">
        <v>196.82</v>
      </c>
      <c r="J5111">
        <v>776.53</v>
      </c>
      <c r="K5111" t="s">
        <v>17</v>
      </c>
      <c r="L5111" t="s">
        <v>17</v>
      </c>
    </row>
    <row r="5112" spans="1:12" hidden="1" x14ac:dyDescent="0.25">
      <c r="A5112" s="2">
        <v>42825</v>
      </c>
      <c r="B5112" t="s">
        <v>21</v>
      </c>
      <c r="C5112">
        <v>2017</v>
      </c>
      <c r="D5112">
        <v>1</v>
      </c>
      <c r="E5112" t="s">
        <v>93</v>
      </c>
      <c r="F5112" t="s">
        <v>94</v>
      </c>
      <c r="G5112" t="s">
        <v>95</v>
      </c>
      <c r="H5112" t="s">
        <v>61</v>
      </c>
      <c r="I5112">
        <v>210.94</v>
      </c>
      <c r="J5112">
        <v>785.82</v>
      </c>
      <c r="K5112" t="s">
        <v>17</v>
      </c>
      <c r="L5112" t="s">
        <v>17</v>
      </c>
    </row>
    <row r="5113" spans="1:12" hidden="1" x14ac:dyDescent="0.25">
      <c r="A5113" s="2">
        <v>42916</v>
      </c>
      <c r="B5113" t="s">
        <v>22</v>
      </c>
      <c r="C5113">
        <v>2017</v>
      </c>
      <c r="D5113">
        <v>2</v>
      </c>
      <c r="E5113" t="s">
        <v>93</v>
      </c>
      <c r="F5113" t="s">
        <v>94</v>
      </c>
      <c r="G5113" t="s">
        <v>95</v>
      </c>
      <c r="H5113" t="s">
        <v>61</v>
      </c>
      <c r="I5113">
        <v>188.07</v>
      </c>
      <c r="J5113">
        <v>782.79</v>
      </c>
      <c r="K5113" t="s">
        <v>17</v>
      </c>
      <c r="L5113" t="s">
        <v>17</v>
      </c>
    </row>
    <row r="5114" spans="1:12" hidden="1" x14ac:dyDescent="0.25">
      <c r="A5114" s="2">
        <v>43008</v>
      </c>
      <c r="B5114" t="s">
        <v>23</v>
      </c>
      <c r="C5114">
        <v>2017</v>
      </c>
      <c r="D5114">
        <v>3</v>
      </c>
      <c r="E5114" t="s">
        <v>93</v>
      </c>
      <c r="F5114" t="s">
        <v>94</v>
      </c>
      <c r="G5114" t="s">
        <v>95</v>
      </c>
      <c r="H5114" t="s">
        <v>61</v>
      </c>
      <c r="I5114">
        <v>183.89</v>
      </c>
      <c r="J5114">
        <v>779.73</v>
      </c>
      <c r="K5114" t="s">
        <v>17</v>
      </c>
      <c r="L5114" t="s">
        <v>17</v>
      </c>
    </row>
    <row r="5115" spans="1:12" hidden="1" x14ac:dyDescent="0.25">
      <c r="A5115" s="2">
        <v>43100</v>
      </c>
      <c r="B5115" t="s">
        <v>24</v>
      </c>
      <c r="C5115">
        <v>2017</v>
      </c>
      <c r="D5115">
        <v>4</v>
      </c>
      <c r="E5115" t="s">
        <v>93</v>
      </c>
      <c r="F5115" t="s">
        <v>94</v>
      </c>
      <c r="G5115" t="s">
        <v>95</v>
      </c>
      <c r="H5115" t="s">
        <v>61</v>
      </c>
      <c r="I5115">
        <v>194.98</v>
      </c>
      <c r="J5115">
        <v>777.88</v>
      </c>
      <c r="K5115">
        <v>1.7390000000000001E-3</v>
      </c>
      <c r="L5115">
        <v>1.35</v>
      </c>
    </row>
    <row r="5116" spans="1:12" hidden="1" x14ac:dyDescent="0.25">
      <c r="A5116" s="2">
        <v>43190</v>
      </c>
      <c r="B5116" t="s">
        <v>25</v>
      </c>
      <c r="C5116">
        <v>2018</v>
      </c>
      <c r="D5116">
        <v>1</v>
      </c>
      <c r="E5116" t="s">
        <v>93</v>
      </c>
      <c r="F5116" t="s">
        <v>94</v>
      </c>
      <c r="G5116" t="s">
        <v>95</v>
      </c>
      <c r="H5116" t="s">
        <v>61</v>
      </c>
      <c r="I5116">
        <v>207.9</v>
      </c>
      <c r="J5116">
        <v>774.84</v>
      </c>
      <c r="K5116">
        <v>-1.3972999999999999E-2</v>
      </c>
      <c r="L5116">
        <v>-10.98</v>
      </c>
    </row>
    <row r="5117" spans="1:12" hidden="1" x14ac:dyDescent="0.25">
      <c r="A5117" s="2">
        <v>43281</v>
      </c>
      <c r="B5117" t="s">
        <v>26</v>
      </c>
      <c r="C5117">
        <v>2018</v>
      </c>
      <c r="D5117">
        <v>2</v>
      </c>
      <c r="E5117" t="s">
        <v>93</v>
      </c>
      <c r="F5117" t="s">
        <v>94</v>
      </c>
      <c r="G5117" t="s">
        <v>95</v>
      </c>
      <c r="H5117" t="s">
        <v>61</v>
      </c>
      <c r="I5117">
        <v>190.84</v>
      </c>
      <c r="J5117">
        <v>777.61</v>
      </c>
      <c r="K5117">
        <v>-6.6169999999999996E-3</v>
      </c>
      <c r="L5117">
        <v>-5.18</v>
      </c>
    </row>
    <row r="5118" spans="1:12" hidden="1" x14ac:dyDescent="0.25">
      <c r="A5118" s="2">
        <v>43373</v>
      </c>
      <c r="B5118" t="s">
        <v>27</v>
      </c>
      <c r="C5118">
        <v>2018</v>
      </c>
      <c r="D5118">
        <v>3</v>
      </c>
      <c r="E5118" t="s">
        <v>93</v>
      </c>
      <c r="F5118" t="s">
        <v>94</v>
      </c>
      <c r="G5118" t="s">
        <v>95</v>
      </c>
      <c r="H5118" t="s">
        <v>61</v>
      </c>
      <c r="I5118">
        <v>196.23</v>
      </c>
      <c r="J5118">
        <v>789.95</v>
      </c>
      <c r="K5118">
        <v>1.3107000000000001E-2</v>
      </c>
      <c r="L5118">
        <v>10.220000000000001</v>
      </c>
    </row>
    <row r="5119" spans="1:12" hidden="1" x14ac:dyDescent="0.25">
      <c r="A5119" s="2">
        <v>43465</v>
      </c>
      <c r="B5119" t="s">
        <v>28</v>
      </c>
      <c r="C5119">
        <v>2018</v>
      </c>
      <c r="D5119">
        <v>4</v>
      </c>
      <c r="E5119" t="s">
        <v>93</v>
      </c>
      <c r="F5119" t="s">
        <v>94</v>
      </c>
      <c r="G5119" t="s">
        <v>95</v>
      </c>
      <c r="H5119" t="s">
        <v>61</v>
      </c>
      <c r="I5119">
        <v>205.29</v>
      </c>
      <c r="J5119">
        <v>800.25</v>
      </c>
      <c r="K5119">
        <v>2.8757999999999999E-2</v>
      </c>
      <c r="L5119">
        <v>22.37</v>
      </c>
    </row>
    <row r="5120" spans="1:12" hidden="1" x14ac:dyDescent="0.25">
      <c r="A5120" s="2">
        <v>43555</v>
      </c>
      <c r="B5120" t="s">
        <v>29</v>
      </c>
      <c r="C5120">
        <v>2019</v>
      </c>
      <c r="D5120">
        <v>1</v>
      </c>
      <c r="E5120" t="s">
        <v>93</v>
      </c>
      <c r="F5120" t="s">
        <v>94</v>
      </c>
      <c r="G5120" t="s">
        <v>95</v>
      </c>
      <c r="H5120" t="s">
        <v>61</v>
      </c>
      <c r="I5120">
        <v>198.53</v>
      </c>
      <c r="J5120">
        <v>790.88</v>
      </c>
      <c r="K5120">
        <v>2.0701000000000001E-2</v>
      </c>
      <c r="L5120">
        <v>16.04</v>
      </c>
    </row>
    <row r="5121" spans="1:12" hidden="1" x14ac:dyDescent="0.25">
      <c r="A5121" s="2">
        <v>43646</v>
      </c>
      <c r="B5121" t="s">
        <v>30</v>
      </c>
      <c r="C5121">
        <v>2019</v>
      </c>
      <c r="D5121">
        <v>2</v>
      </c>
      <c r="E5121" t="s">
        <v>93</v>
      </c>
      <c r="F5121" t="s">
        <v>94</v>
      </c>
      <c r="G5121" t="s">
        <v>95</v>
      </c>
      <c r="H5121" t="s">
        <v>61</v>
      </c>
      <c r="I5121">
        <v>197.56</v>
      </c>
      <c r="J5121">
        <v>797.61</v>
      </c>
      <c r="K5121">
        <v>2.572E-2</v>
      </c>
      <c r="L5121">
        <v>20</v>
      </c>
    </row>
    <row r="5122" spans="1:12" hidden="1" x14ac:dyDescent="0.25">
      <c r="A5122" s="2">
        <v>43738</v>
      </c>
      <c r="B5122" t="s">
        <v>31</v>
      </c>
      <c r="C5122">
        <v>2019</v>
      </c>
      <c r="D5122">
        <v>3</v>
      </c>
      <c r="E5122" t="s">
        <v>93</v>
      </c>
      <c r="F5122" t="s">
        <v>94</v>
      </c>
      <c r="G5122" t="s">
        <v>95</v>
      </c>
      <c r="H5122" t="s">
        <v>61</v>
      </c>
      <c r="I5122">
        <v>201.69</v>
      </c>
      <c r="J5122">
        <v>803.06</v>
      </c>
      <c r="K5122">
        <v>1.6596E-2</v>
      </c>
      <c r="L5122">
        <v>13.11</v>
      </c>
    </row>
    <row r="5123" spans="1:12" hidden="1" x14ac:dyDescent="0.25">
      <c r="A5123" s="2">
        <v>43830</v>
      </c>
      <c r="B5123" t="s">
        <v>32</v>
      </c>
      <c r="C5123">
        <v>2019</v>
      </c>
      <c r="D5123">
        <v>4</v>
      </c>
      <c r="E5123" t="s">
        <v>93</v>
      </c>
      <c r="F5123" t="s">
        <v>94</v>
      </c>
      <c r="G5123" t="s">
        <v>95</v>
      </c>
      <c r="H5123" t="s">
        <v>61</v>
      </c>
      <c r="I5123">
        <v>205.72</v>
      </c>
      <c r="J5123">
        <v>803.5</v>
      </c>
      <c r="K5123">
        <v>4.0610000000000004E-3</v>
      </c>
      <c r="L5123">
        <v>3.25</v>
      </c>
    </row>
    <row r="5124" spans="1:12" hidden="1" x14ac:dyDescent="0.25">
      <c r="A5124" s="2">
        <v>43921</v>
      </c>
      <c r="B5124" t="s">
        <v>33</v>
      </c>
      <c r="C5124">
        <v>2020</v>
      </c>
      <c r="D5124">
        <v>1</v>
      </c>
      <c r="E5124" t="s">
        <v>93</v>
      </c>
      <c r="F5124" t="s">
        <v>94</v>
      </c>
      <c r="G5124" t="s">
        <v>95</v>
      </c>
      <c r="H5124" t="s">
        <v>61</v>
      </c>
      <c r="I5124">
        <v>214.2</v>
      </c>
      <c r="J5124">
        <v>819.17</v>
      </c>
      <c r="K5124">
        <v>3.5770000000000003E-2</v>
      </c>
      <c r="L5124">
        <v>28.29</v>
      </c>
    </row>
    <row r="5125" spans="1:12" hidden="1" x14ac:dyDescent="0.25">
      <c r="A5125" s="2">
        <v>44012</v>
      </c>
      <c r="B5125" t="s">
        <v>34</v>
      </c>
      <c r="C5125">
        <v>2020</v>
      </c>
      <c r="D5125">
        <v>2</v>
      </c>
      <c r="E5125" t="s">
        <v>93</v>
      </c>
      <c r="F5125" t="s">
        <v>94</v>
      </c>
      <c r="G5125" t="s">
        <v>95</v>
      </c>
      <c r="H5125" t="s">
        <v>61</v>
      </c>
      <c r="I5125">
        <v>201.88</v>
      </c>
      <c r="J5125">
        <v>823.49</v>
      </c>
      <c r="K5125">
        <v>3.2446999999999997E-2</v>
      </c>
      <c r="L5125">
        <v>25.88</v>
      </c>
    </row>
    <row r="5126" spans="1:12" hidden="1" x14ac:dyDescent="0.25">
      <c r="A5126" s="2">
        <v>44104</v>
      </c>
      <c r="B5126" t="s">
        <v>35</v>
      </c>
      <c r="C5126">
        <v>2020</v>
      </c>
      <c r="D5126">
        <v>3</v>
      </c>
      <c r="E5126" t="s">
        <v>93</v>
      </c>
      <c r="F5126" t="s">
        <v>94</v>
      </c>
      <c r="G5126" t="s">
        <v>95</v>
      </c>
      <c r="H5126" t="s">
        <v>61</v>
      </c>
      <c r="I5126">
        <v>200.95</v>
      </c>
      <c r="J5126">
        <v>822.75</v>
      </c>
      <c r="K5126">
        <v>2.4518999999999999E-2</v>
      </c>
      <c r="L5126">
        <v>19.690000000000001</v>
      </c>
    </row>
    <row r="5127" spans="1:12" hidden="1" x14ac:dyDescent="0.25">
      <c r="A5127" s="2">
        <v>44196</v>
      </c>
      <c r="B5127" t="s">
        <v>36</v>
      </c>
      <c r="C5127">
        <v>2020</v>
      </c>
      <c r="D5127">
        <v>4</v>
      </c>
      <c r="E5127" t="s">
        <v>93</v>
      </c>
      <c r="F5127" t="s">
        <v>94</v>
      </c>
      <c r="G5127" t="s">
        <v>95</v>
      </c>
      <c r="H5127" t="s">
        <v>61</v>
      </c>
      <c r="I5127">
        <v>215.65</v>
      </c>
      <c r="J5127">
        <v>832.68</v>
      </c>
      <c r="K5127">
        <v>3.6316000000000001E-2</v>
      </c>
      <c r="L5127">
        <v>29.18</v>
      </c>
    </row>
    <row r="5128" spans="1:12" hidden="1" x14ac:dyDescent="0.25">
      <c r="A5128" s="2">
        <v>44286</v>
      </c>
      <c r="B5128" t="s">
        <v>37</v>
      </c>
      <c r="C5128">
        <v>2021</v>
      </c>
      <c r="D5128">
        <v>1</v>
      </c>
      <c r="E5128" t="s">
        <v>93</v>
      </c>
      <c r="F5128" t="s">
        <v>94</v>
      </c>
      <c r="G5128" t="s">
        <v>95</v>
      </c>
      <c r="H5128" t="s">
        <v>61</v>
      </c>
      <c r="I5128">
        <v>217.25</v>
      </c>
      <c r="J5128">
        <v>835.73</v>
      </c>
      <c r="K5128">
        <v>2.0216000000000001E-2</v>
      </c>
      <c r="L5128">
        <v>16.559999999999999</v>
      </c>
    </row>
    <row r="5129" spans="1:12" hidden="1" x14ac:dyDescent="0.25">
      <c r="A5129" s="2">
        <v>44377</v>
      </c>
      <c r="B5129" t="s">
        <v>38</v>
      </c>
      <c r="C5129">
        <v>2021</v>
      </c>
      <c r="D5129">
        <v>2</v>
      </c>
      <c r="E5129" t="s">
        <v>93</v>
      </c>
      <c r="F5129" t="s">
        <v>94</v>
      </c>
      <c r="G5129" t="s">
        <v>95</v>
      </c>
      <c r="H5129" t="s">
        <v>61</v>
      </c>
      <c r="I5129">
        <v>201.75</v>
      </c>
      <c r="J5129">
        <v>835.6</v>
      </c>
      <c r="K5129">
        <v>1.4706E-2</v>
      </c>
      <c r="L5129">
        <v>12.11</v>
      </c>
    </row>
    <row r="5130" spans="1:12" hidden="1" x14ac:dyDescent="0.25">
      <c r="A5130" s="2">
        <v>44469</v>
      </c>
      <c r="B5130" t="s">
        <v>39</v>
      </c>
      <c r="C5130">
        <v>2021</v>
      </c>
      <c r="D5130">
        <v>3</v>
      </c>
      <c r="E5130" t="s">
        <v>93</v>
      </c>
      <c r="F5130" t="s">
        <v>94</v>
      </c>
      <c r="G5130" t="s">
        <v>95</v>
      </c>
      <c r="H5130" t="s">
        <v>61</v>
      </c>
      <c r="I5130">
        <v>217.24</v>
      </c>
      <c r="J5130">
        <v>851.89</v>
      </c>
      <c r="K5130">
        <v>3.5417999999999998E-2</v>
      </c>
      <c r="L5130">
        <v>29.14</v>
      </c>
    </row>
    <row r="5131" spans="1:12" hidden="1" x14ac:dyDescent="0.25">
      <c r="A5131" s="2">
        <v>44561</v>
      </c>
      <c r="B5131" t="s">
        <v>40</v>
      </c>
      <c r="C5131">
        <v>2021</v>
      </c>
      <c r="D5131">
        <v>4</v>
      </c>
      <c r="E5131" t="s">
        <v>93</v>
      </c>
      <c r="F5131" t="s">
        <v>94</v>
      </c>
      <c r="G5131" t="s">
        <v>95</v>
      </c>
      <c r="H5131" t="s">
        <v>61</v>
      </c>
      <c r="I5131">
        <v>227.95</v>
      </c>
      <c r="J5131">
        <v>864.19</v>
      </c>
      <c r="K5131">
        <v>3.7842000000000001E-2</v>
      </c>
      <c r="L5131">
        <v>31.51</v>
      </c>
    </row>
    <row r="5132" spans="1:12" hidden="1" x14ac:dyDescent="0.25">
      <c r="A5132" s="2">
        <v>44651</v>
      </c>
      <c r="B5132" t="s">
        <v>41</v>
      </c>
      <c r="C5132">
        <v>2022</v>
      </c>
      <c r="D5132">
        <v>1</v>
      </c>
      <c r="E5132" t="s">
        <v>93</v>
      </c>
      <c r="F5132" t="s">
        <v>94</v>
      </c>
      <c r="G5132" t="s">
        <v>95</v>
      </c>
      <c r="H5132" t="s">
        <v>61</v>
      </c>
      <c r="I5132">
        <v>234.96</v>
      </c>
      <c r="J5132">
        <v>881.9</v>
      </c>
      <c r="K5132">
        <v>5.5245000000000002E-2</v>
      </c>
      <c r="L5132">
        <v>46.17</v>
      </c>
    </row>
    <row r="5133" spans="1:12" hidden="1" x14ac:dyDescent="0.25">
      <c r="A5133" s="2">
        <v>44742</v>
      </c>
      <c r="B5133" t="s">
        <v>42</v>
      </c>
      <c r="C5133">
        <v>2022</v>
      </c>
      <c r="D5133">
        <v>2</v>
      </c>
      <c r="E5133" t="s">
        <v>93</v>
      </c>
      <c r="F5133" t="s">
        <v>94</v>
      </c>
      <c r="G5133" t="s">
        <v>95</v>
      </c>
      <c r="H5133" t="s">
        <v>61</v>
      </c>
      <c r="I5133">
        <v>214.17</v>
      </c>
      <c r="J5133">
        <v>894.33</v>
      </c>
      <c r="K5133">
        <v>7.0285E-2</v>
      </c>
      <c r="L5133">
        <v>58.73</v>
      </c>
    </row>
    <row r="5134" spans="1:12" hidden="1" x14ac:dyDescent="0.25">
      <c r="A5134" s="2">
        <v>44834</v>
      </c>
      <c r="B5134" t="s">
        <v>43</v>
      </c>
      <c r="C5134">
        <v>2022</v>
      </c>
      <c r="D5134">
        <v>3</v>
      </c>
      <c r="E5134" t="s">
        <v>93</v>
      </c>
      <c r="F5134" t="s">
        <v>94</v>
      </c>
      <c r="G5134" t="s">
        <v>95</v>
      </c>
      <c r="H5134" t="s">
        <v>61</v>
      </c>
      <c r="I5134">
        <v>229.58</v>
      </c>
      <c r="J5134">
        <v>906.67</v>
      </c>
      <c r="K5134">
        <v>6.4304E-2</v>
      </c>
      <c r="L5134">
        <v>54.78</v>
      </c>
    </row>
    <row r="5135" spans="1:12" hidden="1" x14ac:dyDescent="0.25">
      <c r="A5135" s="2">
        <v>44926</v>
      </c>
      <c r="B5135" t="s">
        <v>44</v>
      </c>
      <c r="C5135">
        <v>2022</v>
      </c>
      <c r="D5135">
        <v>4</v>
      </c>
      <c r="E5135" t="s">
        <v>93</v>
      </c>
      <c r="F5135" t="s">
        <v>94</v>
      </c>
      <c r="G5135" t="s">
        <v>95</v>
      </c>
      <c r="H5135" t="s">
        <v>61</v>
      </c>
      <c r="I5135">
        <v>222.99</v>
      </c>
      <c r="J5135">
        <v>901.7</v>
      </c>
      <c r="K5135">
        <v>4.3404999999999999E-2</v>
      </c>
      <c r="L5135">
        <v>37.51</v>
      </c>
    </row>
    <row r="5136" spans="1:12" hidden="1" x14ac:dyDescent="0.25">
      <c r="A5136" s="2">
        <v>45016</v>
      </c>
      <c r="B5136" t="s">
        <v>45</v>
      </c>
      <c r="C5136">
        <v>2023</v>
      </c>
      <c r="D5136">
        <v>1</v>
      </c>
      <c r="E5136" t="s">
        <v>93</v>
      </c>
      <c r="F5136" t="s">
        <v>94</v>
      </c>
      <c r="G5136" t="s">
        <v>95</v>
      </c>
      <c r="H5136" t="s">
        <v>61</v>
      </c>
      <c r="I5136">
        <v>231.26</v>
      </c>
      <c r="J5136">
        <v>898</v>
      </c>
      <c r="K5136">
        <v>1.8256000000000001E-2</v>
      </c>
      <c r="L5136">
        <v>16.100000000000001</v>
      </c>
    </row>
    <row r="5137" spans="1:12" hidden="1" x14ac:dyDescent="0.25">
      <c r="A5137" s="2">
        <v>45107</v>
      </c>
      <c r="B5137" t="s">
        <v>46</v>
      </c>
      <c r="C5137">
        <v>2023</v>
      </c>
      <c r="D5137">
        <v>2</v>
      </c>
      <c r="E5137" t="s">
        <v>93</v>
      </c>
      <c r="F5137" t="s">
        <v>94</v>
      </c>
      <c r="G5137" t="s">
        <v>95</v>
      </c>
      <c r="H5137" t="s">
        <v>61</v>
      </c>
      <c r="I5137">
        <v>203.94</v>
      </c>
      <c r="J5137">
        <v>887.77</v>
      </c>
      <c r="K5137">
        <v>-7.3350000000000004E-3</v>
      </c>
      <c r="L5137">
        <v>-6.56</v>
      </c>
    </row>
    <row r="5138" spans="1:12" hidden="1" x14ac:dyDescent="0.25">
      <c r="A5138" s="2">
        <v>45199</v>
      </c>
      <c r="B5138" t="s">
        <v>47</v>
      </c>
      <c r="C5138">
        <v>2023</v>
      </c>
      <c r="D5138">
        <v>3</v>
      </c>
      <c r="E5138" t="s">
        <v>93</v>
      </c>
      <c r="F5138" t="s">
        <v>94</v>
      </c>
      <c r="G5138" t="s">
        <v>95</v>
      </c>
      <c r="H5138" t="s">
        <v>61</v>
      </c>
      <c r="I5138">
        <v>235.34</v>
      </c>
      <c r="J5138">
        <v>893.53</v>
      </c>
      <c r="K5138">
        <v>-1.4493000000000001E-2</v>
      </c>
      <c r="L5138">
        <v>-13.14</v>
      </c>
    </row>
    <row r="5139" spans="1:12" hidden="1" x14ac:dyDescent="0.25">
      <c r="A5139" s="2">
        <v>45291</v>
      </c>
      <c r="B5139" t="s">
        <v>48</v>
      </c>
      <c r="C5139">
        <v>2023</v>
      </c>
      <c r="D5139">
        <v>4</v>
      </c>
      <c r="E5139" t="s">
        <v>93</v>
      </c>
      <c r="F5139" t="s">
        <v>94</v>
      </c>
      <c r="G5139" t="s">
        <v>95</v>
      </c>
      <c r="H5139" t="s">
        <v>61</v>
      </c>
      <c r="I5139">
        <v>251.97</v>
      </c>
      <c r="J5139">
        <v>922.51</v>
      </c>
      <c r="K5139">
        <v>2.3078999999999999E-2</v>
      </c>
      <c r="L5139">
        <v>20.81</v>
      </c>
    </row>
    <row r="5140" spans="1:12" hidden="1" x14ac:dyDescent="0.25">
      <c r="A5140" s="2">
        <v>45382</v>
      </c>
      <c r="B5140" t="s">
        <v>49</v>
      </c>
      <c r="C5140">
        <v>2024</v>
      </c>
      <c r="D5140">
        <v>1</v>
      </c>
      <c r="E5140" t="s">
        <v>93</v>
      </c>
      <c r="F5140" t="s">
        <v>94</v>
      </c>
      <c r="G5140" t="s">
        <v>95</v>
      </c>
      <c r="H5140" t="s">
        <v>61</v>
      </c>
      <c r="I5140">
        <v>244.97</v>
      </c>
      <c r="J5140">
        <v>936.22</v>
      </c>
      <c r="K5140">
        <v>4.2561000000000002E-2</v>
      </c>
      <c r="L5140">
        <v>38.22</v>
      </c>
    </row>
    <row r="5141" spans="1:12" hidden="1" x14ac:dyDescent="0.25">
      <c r="A5141" s="2">
        <v>45473</v>
      </c>
      <c r="B5141" t="s">
        <v>50</v>
      </c>
      <c r="C5141">
        <v>2024</v>
      </c>
      <c r="D5141">
        <v>2</v>
      </c>
      <c r="E5141" t="s">
        <v>93</v>
      </c>
      <c r="F5141" t="s">
        <v>94</v>
      </c>
      <c r="G5141" t="s">
        <v>95</v>
      </c>
      <c r="H5141" t="s">
        <v>61</v>
      </c>
      <c r="I5141">
        <v>249.85</v>
      </c>
      <c r="J5141">
        <v>982.12</v>
      </c>
      <c r="K5141">
        <v>0.106278</v>
      </c>
      <c r="L5141">
        <v>94.35</v>
      </c>
    </row>
    <row r="5142" spans="1:12" hidden="1" x14ac:dyDescent="0.25">
      <c r="A5142" s="2">
        <v>45565</v>
      </c>
      <c r="B5142" t="s">
        <v>51</v>
      </c>
      <c r="C5142">
        <v>2024</v>
      </c>
      <c r="D5142">
        <v>3</v>
      </c>
      <c r="E5142" t="s">
        <v>93</v>
      </c>
      <c r="F5142" t="s">
        <v>94</v>
      </c>
      <c r="G5142" t="s">
        <v>95</v>
      </c>
      <c r="H5142" t="s">
        <v>61</v>
      </c>
      <c r="I5142">
        <v>238.65</v>
      </c>
      <c r="J5142">
        <v>985.43</v>
      </c>
      <c r="K5142">
        <v>0.10285</v>
      </c>
      <c r="L5142">
        <v>91.9</v>
      </c>
    </row>
    <row r="5143" spans="1:12" hidden="1" x14ac:dyDescent="0.25">
      <c r="A5143" s="2">
        <v>45657</v>
      </c>
      <c r="B5143" t="s">
        <v>52</v>
      </c>
      <c r="C5143">
        <v>2024</v>
      </c>
      <c r="D5143">
        <v>4</v>
      </c>
      <c r="E5143" t="s">
        <v>93</v>
      </c>
      <c r="F5143" t="s">
        <v>94</v>
      </c>
      <c r="G5143" t="s">
        <v>95</v>
      </c>
      <c r="H5143" t="s">
        <v>61</v>
      </c>
      <c r="I5143">
        <v>248.33</v>
      </c>
      <c r="J5143">
        <v>981.79</v>
      </c>
      <c r="K5143">
        <v>6.4258999999999997E-2</v>
      </c>
      <c r="L5143">
        <v>59.28</v>
      </c>
    </row>
    <row r="5144" spans="1:12" hidden="1" x14ac:dyDescent="0.25">
      <c r="A5144" s="2">
        <v>45747</v>
      </c>
      <c r="B5144" t="s">
        <v>53</v>
      </c>
      <c r="C5144">
        <v>2025</v>
      </c>
      <c r="D5144">
        <v>1</v>
      </c>
      <c r="E5144" t="s">
        <v>93</v>
      </c>
      <c r="F5144" t="s">
        <v>94</v>
      </c>
      <c r="G5144" t="s">
        <v>95</v>
      </c>
      <c r="H5144" t="s">
        <v>61</v>
      </c>
      <c r="I5144">
        <v>254.6</v>
      </c>
      <c r="J5144">
        <v>991.43</v>
      </c>
      <c r="K5144">
        <v>5.8971000000000003E-2</v>
      </c>
      <c r="L5144">
        <v>55.21</v>
      </c>
    </row>
    <row r="5145" spans="1:12" hidden="1" x14ac:dyDescent="0.25">
      <c r="A5145" s="2">
        <v>42460</v>
      </c>
      <c r="B5145" t="s">
        <v>12</v>
      </c>
      <c r="C5145">
        <v>2016</v>
      </c>
      <c r="D5145">
        <v>1</v>
      </c>
      <c r="E5145" t="s">
        <v>93</v>
      </c>
      <c r="F5145" t="s">
        <v>94</v>
      </c>
      <c r="G5145" t="s">
        <v>95</v>
      </c>
      <c r="H5145" t="s">
        <v>62</v>
      </c>
      <c r="I5145">
        <v>179.82</v>
      </c>
      <c r="J5145" t="s">
        <v>17</v>
      </c>
      <c r="K5145" t="s">
        <v>17</v>
      </c>
      <c r="L5145" t="s">
        <v>17</v>
      </c>
    </row>
    <row r="5146" spans="1:12" hidden="1" x14ac:dyDescent="0.25">
      <c r="A5146" s="2">
        <v>42551</v>
      </c>
      <c r="B5146" t="s">
        <v>18</v>
      </c>
      <c r="C5146">
        <v>2016</v>
      </c>
      <c r="D5146">
        <v>2</v>
      </c>
      <c r="E5146" t="s">
        <v>93</v>
      </c>
      <c r="F5146" t="s">
        <v>94</v>
      </c>
      <c r="G5146" t="s">
        <v>95</v>
      </c>
      <c r="H5146" t="s">
        <v>62</v>
      </c>
      <c r="I5146">
        <v>170.13</v>
      </c>
      <c r="J5146" t="s">
        <v>17</v>
      </c>
      <c r="K5146" t="s">
        <v>17</v>
      </c>
      <c r="L5146" t="s">
        <v>17</v>
      </c>
    </row>
    <row r="5147" spans="1:12" hidden="1" x14ac:dyDescent="0.25">
      <c r="A5147" s="2">
        <v>42643</v>
      </c>
      <c r="B5147" t="s">
        <v>19</v>
      </c>
      <c r="C5147">
        <v>2016</v>
      </c>
      <c r="D5147">
        <v>3</v>
      </c>
      <c r="E5147" t="s">
        <v>93</v>
      </c>
      <c r="F5147" t="s">
        <v>94</v>
      </c>
      <c r="G5147" t="s">
        <v>95</v>
      </c>
      <c r="H5147" t="s">
        <v>62</v>
      </c>
      <c r="I5147">
        <v>165.73</v>
      </c>
      <c r="J5147" t="s">
        <v>17</v>
      </c>
      <c r="K5147" t="s">
        <v>17</v>
      </c>
      <c r="L5147" t="s">
        <v>17</v>
      </c>
    </row>
    <row r="5148" spans="1:12" hidden="1" x14ac:dyDescent="0.25">
      <c r="A5148" s="2">
        <v>42735</v>
      </c>
      <c r="B5148" t="s">
        <v>20</v>
      </c>
      <c r="C5148">
        <v>2016</v>
      </c>
      <c r="D5148">
        <v>4</v>
      </c>
      <c r="E5148" t="s">
        <v>93</v>
      </c>
      <c r="F5148" t="s">
        <v>94</v>
      </c>
      <c r="G5148" t="s">
        <v>95</v>
      </c>
      <c r="H5148" t="s">
        <v>62</v>
      </c>
      <c r="I5148">
        <v>173.74</v>
      </c>
      <c r="J5148">
        <v>689.42</v>
      </c>
      <c r="K5148" t="s">
        <v>17</v>
      </c>
      <c r="L5148" t="s">
        <v>17</v>
      </c>
    </row>
    <row r="5149" spans="1:12" hidden="1" x14ac:dyDescent="0.25">
      <c r="A5149" s="2">
        <v>42825</v>
      </c>
      <c r="B5149" t="s">
        <v>21</v>
      </c>
      <c r="C5149">
        <v>2017</v>
      </c>
      <c r="D5149">
        <v>1</v>
      </c>
      <c r="E5149" t="s">
        <v>93</v>
      </c>
      <c r="F5149" t="s">
        <v>94</v>
      </c>
      <c r="G5149" t="s">
        <v>95</v>
      </c>
      <c r="H5149" t="s">
        <v>62</v>
      </c>
      <c r="I5149">
        <v>184.48</v>
      </c>
      <c r="J5149">
        <v>694.08</v>
      </c>
      <c r="K5149" t="s">
        <v>17</v>
      </c>
      <c r="L5149" t="s">
        <v>17</v>
      </c>
    </row>
    <row r="5150" spans="1:12" hidden="1" x14ac:dyDescent="0.25">
      <c r="A5150" s="2">
        <v>42916</v>
      </c>
      <c r="B5150" t="s">
        <v>22</v>
      </c>
      <c r="C5150">
        <v>2017</v>
      </c>
      <c r="D5150">
        <v>2</v>
      </c>
      <c r="E5150" t="s">
        <v>93</v>
      </c>
      <c r="F5150" t="s">
        <v>94</v>
      </c>
      <c r="G5150" t="s">
        <v>95</v>
      </c>
      <c r="H5150" t="s">
        <v>62</v>
      </c>
      <c r="I5150">
        <v>168.04</v>
      </c>
      <c r="J5150">
        <v>691.99</v>
      </c>
      <c r="K5150" t="s">
        <v>17</v>
      </c>
      <c r="L5150" t="s">
        <v>17</v>
      </c>
    </row>
    <row r="5151" spans="1:12" hidden="1" x14ac:dyDescent="0.25">
      <c r="A5151" s="2">
        <v>43008</v>
      </c>
      <c r="B5151" t="s">
        <v>23</v>
      </c>
      <c r="C5151">
        <v>2017</v>
      </c>
      <c r="D5151">
        <v>3</v>
      </c>
      <c r="E5151" t="s">
        <v>93</v>
      </c>
      <c r="F5151" t="s">
        <v>94</v>
      </c>
      <c r="G5151" t="s">
        <v>95</v>
      </c>
      <c r="H5151" t="s">
        <v>62</v>
      </c>
      <c r="I5151">
        <v>159.88999999999999</v>
      </c>
      <c r="J5151">
        <v>686.14</v>
      </c>
      <c r="K5151" t="s">
        <v>17</v>
      </c>
      <c r="L5151" t="s">
        <v>17</v>
      </c>
    </row>
    <row r="5152" spans="1:12" hidden="1" x14ac:dyDescent="0.25">
      <c r="A5152" s="2">
        <v>43100</v>
      </c>
      <c r="B5152" t="s">
        <v>24</v>
      </c>
      <c r="C5152">
        <v>2017</v>
      </c>
      <c r="D5152">
        <v>4</v>
      </c>
      <c r="E5152" t="s">
        <v>93</v>
      </c>
      <c r="F5152" t="s">
        <v>94</v>
      </c>
      <c r="G5152" t="s">
        <v>95</v>
      </c>
      <c r="H5152" t="s">
        <v>62</v>
      </c>
      <c r="I5152">
        <v>170.34</v>
      </c>
      <c r="J5152">
        <v>682.75</v>
      </c>
      <c r="K5152">
        <v>-9.6749999999999996E-3</v>
      </c>
      <c r="L5152">
        <v>-6.67</v>
      </c>
    </row>
    <row r="5153" spans="1:12" hidden="1" x14ac:dyDescent="0.25">
      <c r="A5153" s="2">
        <v>43190</v>
      </c>
      <c r="B5153" t="s">
        <v>25</v>
      </c>
      <c r="C5153">
        <v>2018</v>
      </c>
      <c r="D5153">
        <v>1</v>
      </c>
      <c r="E5153" t="s">
        <v>93</v>
      </c>
      <c r="F5153" t="s">
        <v>94</v>
      </c>
      <c r="G5153" t="s">
        <v>95</v>
      </c>
      <c r="H5153" t="s">
        <v>62</v>
      </c>
      <c r="I5153">
        <v>184.04</v>
      </c>
      <c r="J5153">
        <v>682.31</v>
      </c>
      <c r="K5153">
        <v>-1.6958000000000001E-2</v>
      </c>
      <c r="L5153">
        <v>-11.77</v>
      </c>
    </row>
    <row r="5154" spans="1:12" hidden="1" x14ac:dyDescent="0.25">
      <c r="A5154" s="2">
        <v>43281</v>
      </c>
      <c r="B5154" t="s">
        <v>26</v>
      </c>
      <c r="C5154">
        <v>2018</v>
      </c>
      <c r="D5154">
        <v>2</v>
      </c>
      <c r="E5154" t="s">
        <v>93</v>
      </c>
      <c r="F5154" t="s">
        <v>94</v>
      </c>
      <c r="G5154" t="s">
        <v>95</v>
      </c>
      <c r="H5154" t="s">
        <v>62</v>
      </c>
      <c r="I5154">
        <v>168.71</v>
      </c>
      <c r="J5154">
        <v>682.98</v>
      </c>
      <c r="K5154">
        <v>-1.302E-2</v>
      </c>
      <c r="L5154">
        <v>-9.01</v>
      </c>
    </row>
    <row r="5155" spans="1:12" hidden="1" x14ac:dyDescent="0.25">
      <c r="A5155" s="2">
        <v>43373</v>
      </c>
      <c r="B5155" t="s">
        <v>27</v>
      </c>
      <c r="C5155">
        <v>2018</v>
      </c>
      <c r="D5155">
        <v>3</v>
      </c>
      <c r="E5155" t="s">
        <v>93</v>
      </c>
      <c r="F5155" t="s">
        <v>94</v>
      </c>
      <c r="G5155" t="s">
        <v>95</v>
      </c>
      <c r="H5155" t="s">
        <v>62</v>
      </c>
      <c r="I5155">
        <v>174.08</v>
      </c>
      <c r="J5155">
        <v>697.18</v>
      </c>
      <c r="K5155">
        <v>1.609E-2</v>
      </c>
      <c r="L5155">
        <v>11.04</v>
      </c>
    </row>
    <row r="5156" spans="1:12" hidden="1" x14ac:dyDescent="0.25">
      <c r="A5156" s="2">
        <v>43465</v>
      </c>
      <c r="B5156" t="s">
        <v>28</v>
      </c>
      <c r="C5156">
        <v>2018</v>
      </c>
      <c r="D5156">
        <v>4</v>
      </c>
      <c r="E5156" t="s">
        <v>93</v>
      </c>
      <c r="F5156" t="s">
        <v>94</v>
      </c>
      <c r="G5156" t="s">
        <v>95</v>
      </c>
      <c r="H5156" t="s">
        <v>62</v>
      </c>
      <c r="I5156">
        <v>183.83</v>
      </c>
      <c r="J5156">
        <v>710.66</v>
      </c>
      <c r="K5156">
        <v>4.0878999999999999E-2</v>
      </c>
      <c r="L5156">
        <v>27.91</v>
      </c>
    </row>
    <row r="5157" spans="1:12" hidden="1" x14ac:dyDescent="0.25">
      <c r="A5157" s="2">
        <v>43555</v>
      </c>
      <c r="B5157" t="s">
        <v>29</v>
      </c>
      <c r="C5157">
        <v>2019</v>
      </c>
      <c r="D5157">
        <v>1</v>
      </c>
      <c r="E5157" t="s">
        <v>93</v>
      </c>
      <c r="F5157" t="s">
        <v>94</v>
      </c>
      <c r="G5157" t="s">
        <v>95</v>
      </c>
      <c r="H5157" t="s">
        <v>62</v>
      </c>
      <c r="I5157">
        <v>177.1</v>
      </c>
      <c r="J5157">
        <v>703.72</v>
      </c>
      <c r="K5157">
        <v>3.1378999999999997E-2</v>
      </c>
      <c r="L5157">
        <v>21.41</v>
      </c>
    </row>
    <row r="5158" spans="1:12" hidden="1" x14ac:dyDescent="0.25">
      <c r="A5158" s="2">
        <v>43646</v>
      </c>
      <c r="B5158" t="s">
        <v>30</v>
      </c>
      <c r="C5158">
        <v>2019</v>
      </c>
      <c r="D5158">
        <v>2</v>
      </c>
      <c r="E5158" t="s">
        <v>93</v>
      </c>
      <c r="F5158" t="s">
        <v>94</v>
      </c>
      <c r="G5158" t="s">
        <v>95</v>
      </c>
      <c r="H5158" t="s">
        <v>62</v>
      </c>
      <c r="I5158">
        <v>169.42</v>
      </c>
      <c r="J5158">
        <v>704.43</v>
      </c>
      <c r="K5158">
        <v>3.1406000000000003E-2</v>
      </c>
      <c r="L5158">
        <v>21.45</v>
      </c>
    </row>
    <row r="5159" spans="1:12" hidden="1" x14ac:dyDescent="0.25">
      <c r="A5159" s="2">
        <v>43738</v>
      </c>
      <c r="B5159" t="s">
        <v>31</v>
      </c>
      <c r="C5159">
        <v>2019</v>
      </c>
      <c r="D5159">
        <v>3</v>
      </c>
      <c r="E5159" t="s">
        <v>93</v>
      </c>
      <c r="F5159" t="s">
        <v>94</v>
      </c>
      <c r="G5159" t="s">
        <v>95</v>
      </c>
      <c r="H5159" t="s">
        <v>62</v>
      </c>
      <c r="I5159">
        <v>174.3</v>
      </c>
      <c r="J5159">
        <v>704.65</v>
      </c>
      <c r="K5159">
        <v>1.0715000000000001E-2</v>
      </c>
      <c r="L5159">
        <v>7.47</v>
      </c>
    </row>
    <row r="5160" spans="1:12" hidden="1" x14ac:dyDescent="0.25">
      <c r="A5160" s="2">
        <v>43830</v>
      </c>
      <c r="B5160" t="s">
        <v>32</v>
      </c>
      <c r="C5160">
        <v>2019</v>
      </c>
      <c r="D5160">
        <v>4</v>
      </c>
      <c r="E5160" t="s">
        <v>93</v>
      </c>
      <c r="F5160" t="s">
        <v>94</v>
      </c>
      <c r="G5160" t="s">
        <v>95</v>
      </c>
      <c r="H5160" t="s">
        <v>62</v>
      </c>
      <c r="I5160">
        <v>180.38</v>
      </c>
      <c r="J5160">
        <v>701.19</v>
      </c>
      <c r="K5160">
        <v>-1.3325999999999999E-2</v>
      </c>
      <c r="L5160">
        <v>-9.4700000000000006</v>
      </c>
    </row>
    <row r="5161" spans="1:12" hidden="1" x14ac:dyDescent="0.25">
      <c r="A5161" s="2">
        <v>43921</v>
      </c>
      <c r="B5161" t="s">
        <v>33</v>
      </c>
      <c r="C5161">
        <v>2020</v>
      </c>
      <c r="D5161">
        <v>1</v>
      </c>
      <c r="E5161" t="s">
        <v>93</v>
      </c>
      <c r="F5161" t="s">
        <v>94</v>
      </c>
      <c r="G5161" t="s">
        <v>95</v>
      </c>
      <c r="H5161" t="s">
        <v>62</v>
      </c>
      <c r="I5161">
        <v>187.48</v>
      </c>
      <c r="J5161">
        <v>711.57</v>
      </c>
      <c r="K5161">
        <v>1.1155E-2</v>
      </c>
      <c r="L5161">
        <v>7.85</v>
      </c>
    </row>
    <row r="5162" spans="1:12" hidden="1" x14ac:dyDescent="0.25">
      <c r="A5162" s="2">
        <v>44012</v>
      </c>
      <c r="B5162" t="s">
        <v>34</v>
      </c>
      <c r="C5162">
        <v>2020</v>
      </c>
      <c r="D5162">
        <v>2</v>
      </c>
      <c r="E5162" t="s">
        <v>93</v>
      </c>
      <c r="F5162" t="s">
        <v>94</v>
      </c>
      <c r="G5162" t="s">
        <v>95</v>
      </c>
      <c r="H5162" t="s">
        <v>62</v>
      </c>
      <c r="I5162">
        <v>176.16</v>
      </c>
      <c r="J5162">
        <v>718.31</v>
      </c>
      <c r="K5162">
        <v>1.9703999999999999E-2</v>
      </c>
      <c r="L5162">
        <v>13.88</v>
      </c>
    </row>
    <row r="5163" spans="1:12" hidden="1" x14ac:dyDescent="0.25">
      <c r="A5163" s="2">
        <v>44104</v>
      </c>
      <c r="B5163" t="s">
        <v>35</v>
      </c>
      <c r="C5163">
        <v>2020</v>
      </c>
      <c r="D5163">
        <v>3</v>
      </c>
      <c r="E5163" t="s">
        <v>93</v>
      </c>
      <c r="F5163" t="s">
        <v>94</v>
      </c>
      <c r="G5163" t="s">
        <v>95</v>
      </c>
      <c r="H5163" t="s">
        <v>62</v>
      </c>
      <c r="I5163">
        <v>176.49</v>
      </c>
      <c r="J5163">
        <v>720.5</v>
      </c>
      <c r="K5163">
        <v>2.2492999999999999E-2</v>
      </c>
      <c r="L5163">
        <v>15.85</v>
      </c>
    </row>
    <row r="5164" spans="1:12" hidden="1" x14ac:dyDescent="0.25">
      <c r="A5164" s="2">
        <v>44196</v>
      </c>
      <c r="B5164" t="s">
        <v>36</v>
      </c>
      <c r="C5164">
        <v>2020</v>
      </c>
      <c r="D5164">
        <v>4</v>
      </c>
      <c r="E5164" t="s">
        <v>93</v>
      </c>
      <c r="F5164" t="s">
        <v>94</v>
      </c>
      <c r="G5164" t="s">
        <v>95</v>
      </c>
      <c r="H5164" t="s">
        <v>62</v>
      </c>
      <c r="I5164">
        <v>190.43</v>
      </c>
      <c r="J5164">
        <v>730.55</v>
      </c>
      <c r="K5164">
        <v>4.1871999999999999E-2</v>
      </c>
      <c r="L5164">
        <v>29.36</v>
      </c>
    </row>
    <row r="5165" spans="1:12" hidden="1" x14ac:dyDescent="0.25">
      <c r="A5165" s="2">
        <v>44286</v>
      </c>
      <c r="B5165" t="s">
        <v>37</v>
      </c>
      <c r="C5165">
        <v>2021</v>
      </c>
      <c r="D5165">
        <v>1</v>
      </c>
      <c r="E5165" t="s">
        <v>93</v>
      </c>
      <c r="F5165" t="s">
        <v>94</v>
      </c>
      <c r="G5165" t="s">
        <v>95</v>
      </c>
      <c r="H5165" t="s">
        <v>62</v>
      </c>
      <c r="I5165">
        <v>191.68</v>
      </c>
      <c r="J5165">
        <v>734.75</v>
      </c>
      <c r="K5165">
        <v>3.2576000000000001E-2</v>
      </c>
      <c r="L5165">
        <v>23.18</v>
      </c>
    </row>
    <row r="5166" spans="1:12" hidden="1" x14ac:dyDescent="0.25">
      <c r="A5166" s="2">
        <v>44377</v>
      </c>
      <c r="B5166" t="s">
        <v>38</v>
      </c>
      <c r="C5166">
        <v>2021</v>
      </c>
      <c r="D5166">
        <v>2</v>
      </c>
      <c r="E5166" t="s">
        <v>93</v>
      </c>
      <c r="F5166" t="s">
        <v>94</v>
      </c>
      <c r="G5166" t="s">
        <v>95</v>
      </c>
      <c r="H5166" t="s">
        <v>62</v>
      </c>
      <c r="I5166">
        <v>178.59</v>
      </c>
      <c r="J5166">
        <v>737.18</v>
      </c>
      <c r="K5166">
        <v>2.6270000000000002E-2</v>
      </c>
      <c r="L5166">
        <v>18.87</v>
      </c>
    </row>
    <row r="5167" spans="1:12" hidden="1" x14ac:dyDescent="0.25">
      <c r="A5167" s="2">
        <v>44469</v>
      </c>
      <c r="B5167" t="s">
        <v>39</v>
      </c>
      <c r="C5167">
        <v>2021</v>
      </c>
      <c r="D5167">
        <v>3</v>
      </c>
      <c r="E5167" t="s">
        <v>93</v>
      </c>
      <c r="F5167" t="s">
        <v>94</v>
      </c>
      <c r="G5167" t="s">
        <v>95</v>
      </c>
      <c r="H5167" t="s">
        <v>62</v>
      </c>
      <c r="I5167">
        <v>192.34</v>
      </c>
      <c r="J5167">
        <v>753.03</v>
      </c>
      <c r="K5167">
        <v>4.5149000000000002E-2</v>
      </c>
      <c r="L5167">
        <v>32.53</v>
      </c>
    </row>
    <row r="5168" spans="1:12" hidden="1" x14ac:dyDescent="0.25">
      <c r="A5168" s="2">
        <v>44561</v>
      </c>
      <c r="B5168" t="s">
        <v>40</v>
      </c>
      <c r="C5168">
        <v>2021</v>
      </c>
      <c r="D5168">
        <v>4</v>
      </c>
      <c r="E5168" t="s">
        <v>93</v>
      </c>
      <c r="F5168" t="s">
        <v>94</v>
      </c>
      <c r="G5168" t="s">
        <v>95</v>
      </c>
      <c r="H5168" t="s">
        <v>62</v>
      </c>
      <c r="I5168">
        <v>199.98</v>
      </c>
      <c r="J5168">
        <v>762.59</v>
      </c>
      <c r="K5168">
        <v>4.3857E-2</v>
      </c>
      <c r="L5168">
        <v>32.04</v>
      </c>
    </row>
    <row r="5169" spans="1:12" hidden="1" x14ac:dyDescent="0.25">
      <c r="A5169" s="2">
        <v>44651</v>
      </c>
      <c r="B5169" t="s">
        <v>41</v>
      </c>
      <c r="C5169">
        <v>2022</v>
      </c>
      <c r="D5169">
        <v>1</v>
      </c>
      <c r="E5169" t="s">
        <v>93</v>
      </c>
      <c r="F5169" t="s">
        <v>94</v>
      </c>
      <c r="G5169" t="s">
        <v>95</v>
      </c>
      <c r="H5169" t="s">
        <v>62</v>
      </c>
      <c r="I5169">
        <v>206.7</v>
      </c>
      <c r="J5169">
        <v>777.61</v>
      </c>
      <c r="K5169">
        <v>5.8333000000000003E-2</v>
      </c>
      <c r="L5169">
        <v>42.86</v>
      </c>
    </row>
    <row r="5170" spans="1:12" hidden="1" x14ac:dyDescent="0.25">
      <c r="A5170" s="2">
        <v>44742</v>
      </c>
      <c r="B5170" t="s">
        <v>42</v>
      </c>
      <c r="C5170">
        <v>2022</v>
      </c>
      <c r="D5170">
        <v>2</v>
      </c>
      <c r="E5170" t="s">
        <v>93</v>
      </c>
      <c r="F5170" t="s">
        <v>94</v>
      </c>
      <c r="G5170" t="s">
        <v>95</v>
      </c>
      <c r="H5170" t="s">
        <v>62</v>
      </c>
      <c r="I5170">
        <v>186.28</v>
      </c>
      <c r="J5170">
        <v>785.3</v>
      </c>
      <c r="K5170">
        <v>6.5276000000000001E-2</v>
      </c>
      <c r="L5170">
        <v>48.12</v>
      </c>
    </row>
    <row r="5171" spans="1:12" hidden="1" x14ac:dyDescent="0.25">
      <c r="A5171" s="2">
        <v>44834</v>
      </c>
      <c r="B5171" t="s">
        <v>43</v>
      </c>
      <c r="C5171">
        <v>2022</v>
      </c>
      <c r="D5171">
        <v>3</v>
      </c>
      <c r="E5171" t="s">
        <v>93</v>
      </c>
      <c r="F5171" t="s">
        <v>94</v>
      </c>
      <c r="G5171" t="s">
        <v>95</v>
      </c>
      <c r="H5171" t="s">
        <v>62</v>
      </c>
      <c r="I5171">
        <v>203.09</v>
      </c>
      <c r="J5171">
        <v>796.05</v>
      </c>
      <c r="K5171">
        <v>5.7128999999999999E-2</v>
      </c>
      <c r="L5171">
        <v>43.02</v>
      </c>
    </row>
    <row r="5172" spans="1:12" hidden="1" x14ac:dyDescent="0.25">
      <c r="A5172" s="2">
        <v>44926</v>
      </c>
      <c r="B5172" t="s">
        <v>44</v>
      </c>
      <c r="C5172">
        <v>2022</v>
      </c>
      <c r="D5172">
        <v>4</v>
      </c>
      <c r="E5172" t="s">
        <v>93</v>
      </c>
      <c r="F5172" t="s">
        <v>94</v>
      </c>
      <c r="G5172" t="s">
        <v>95</v>
      </c>
      <c r="H5172" t="s">
        <v>62</v>
      </c>
      <c r="I5172">
        <v>194.02</v>
      </c>
      <c r="J5172">
        <v>790.08</v>
      </c>
      <c r="K5172">
        <v>3.6047999999999997E-2</v>
      </c>
      <c r="L5172">
        <v>27.49</v>
      </c>
    </row>
    <row r="5173" spans="1:12" hidden="1" x14ac:dyDescent="0.25">
      <c r="A5173" s="2">
        <v>45016</v>
      </c>
      <c r="B5173" t="s">
        <v>45</v>
      </c>
      <c r="C5173">
        <v>2023</v>
      </c>
      <c r="D5173">
        <v>1</v>
      </c>
      <c r="E5173" t="s">
        <v>93</v>
      </c>
      <c r="F5173" t="s">
        <v>94</v>
      </c>
      <c r="G5173" t="s">
        <v>95</v>
      </c>
      <c r="H5173" t="s">
        <v>62</v>
      </c>
      <c r="I5173">
        <v>203.92</v>
      </c>
      <c r="J5173">
        <v>787.3</v>
      </c>
      <c r="K5173">
        <v>1.2461E-2</v>
      </c>
      <c r="L5173">
        <v>9.69</v>
      </c>
    </row>
    <row r="5174" spans="1:12" hidden="1" x14ac:dyDescent="0.25">
      <c r="A5174" s="2">
        <v>45107</v>
      </c>
      <c r="B5174" t="s">
        <v>46</v>
      </c>
      <c r="C5174">
        <v>2023</v>
      </c>
      <c r="D5174">
        <v>2</v>
      </c>
      <c r="E5174" t="s">
        <v>93</v>
      </c>
      <c r="F5174" t="s">
        <v>94</v>
      </c>
      <c r="G5174" t="s">
        <v>95</v>
      </c>
      <c r="H5174" t="s">
        <v>62</v>
      </c>
      <c r="I5174">
        <v>177.62</v>
      </c>
      <c r="J5174">
        <v>778.65</v>
      </c>
      <c r="K5174">
        <v>-8.4679999999999998E-3</v>
      </c>
      <c r="L5174">
        <v>-6.65</v>
      </c>
    </row>
    <row r="5175" spans="1:12" hidden="1" x14ac:dyDescent="0.25">
      <c r="A5175" s="2">
        <v>45199</v>
      </c>
      <c r="B5175" t="s">
        <v>47</v>
      </c>
      <c r="C5175">
        <v>2023</v>
      </c>
      <c r="D5175">
        <v>3</v>
      </c>
      <c r="E5175" t="s">
        <v>93</v>
      </c>
      <c r="F5175" t="s">
        <v>94</v>
      </c>
      <c r="G5175" t="s">
        <v>95</v>
      </c>
      <c r="H5175" t="s">
        <v>62</v>
      </c>
      <c r="I5175">
        <v>208.29</v>
      </c>
      <c r="J5175">
        <v>783.85</v>
      </c>
      <c r="K5175">
        <v>-1.5325999999999999E-2</v>
      </c>
      <c r="L5175">
        <v>-12.2</v>
      </c>
    </row>
    <row r="5176" spans="1:12" hidden="1" x14ac:dyDescent="0.25">
      <c r="A5176" s="2">
        <v>45291</v>
      </c>
      <c r="B5176" t="s">
        <v>48</v>
      </c>
      <c r="C5176">
        <v>2023</v>
      </c>
      <c r="D5176">
        <v>4</v>
      </c>
      <c r="E5176" t="s">
        <v>93</v>
      </c>
      <c r="F5176" t="s">
        <v>94</v>
      </c>
      <c r="G5176" t="s">
        <v>95</v>
      </c>
      <c r="H5176" t="s">
        <v>62</v>
      </c>
      <c r="I5176">
        <v>223.7</v>
      </c>
      <c r="J5176">
        <v>813.53</v>
      </c>
      <c r="K5176">
        <v>2.9680999999999999E-2</v>
      </c>
      <c r="L5176">
        <v>23.45</v>
      </c>
    </row>
    <row r="5177" spans="1:12" hidden="1" x14ac:dyDescent="0.25">
      <c r="A5177" s="2">
        <v>45382</v>
      </c>
      <c r="B5177" t="s">
        <v>49</v>
      </c>
      <c r="C5177">
        <v>2024</v>
      </c>
      <c r="D5177">
        <v>1</v>
      </c>
      <c r="E5177" t="s">
        <v>93</v>
      </c>
      <c r="F5177" t="s">
        <v>94</v>
      </c>
      <c r="G5177" t="s">
        <v>95</v>
      </c>
      <c r="H5177" t="s">
        <v>62</v>
      </c>
      <c r="I5177">
        <v>216.3</v>
      </c>
      <c r="J5177">
        <v>825.92</v>
      </c>
      <c r="K5177">
        <v>4.9054E-2</v>
      </c>
      <c r="L5177">
        <v>38.619999999999997</v>
      </c>
    </row>
    <row r="5178" spans="1:12" hidden="1" x14ac:dyDescent="0.25">
      <c r="A5178" s="2">
        <v>45473</v>
      </c>
      <c r="B5178" t="s">
        <v>50</v>
      </c>
      <c r="C5178">
        <v>2024</v>
      </c>
      <c r="D5178">
        <v>2</v>
      </c>
      <c r="E5178" t="s">
        <v>93</v>
      </c>
      <c r="F5178" t="s">
        <v>94</v>
      </c>
      <c r="G5178" t="s">
        <v>95</v>
      </c>
      <c r="H5178" t="s">
        <v>62</v>
      </c>
      <c r="I5178">
        <v>222.63</v>
      </c>
      <c r="J5178">
        <v>870.92</v>
      </c>
      <c r="K5178">
        <v>0.11849999999999999</v>
      </c>
      <c r="L5178">
        <v>92.27</v>
      </c>
    </row>
    <row r="5179" spans="1:12" hidden="1" x14ac:dyDescent="0.25">
      <c r="A5179" s="2">
        <v>45565</v>
      </c>
      <c r="B5179" t="s">
        <v>51</v>
      </c>
      <c r="C5179">
        <v>2024</v>
      </c>
      <c r="D5179">
        <v>3</v>
      </c>
      <c r="E5179" t="s">
        <v>93</v>
      </c>
      <c r="F5179" t="s">
        <v>94</v>
      </c>
      <c r="G5179" t="s">
        <v>95</v>
      </c>
      <c r="H5179" t="s">
        <v>62</v>
      </c>
      <c r="I5179">
        <v>211.26</v>
      </c>
      <c r="J5179">
        <v>873.89</v>
      </c>
      <c r="K5179">
        <v>0.114869</v>
      </c>
      <c r="L5179">
        <v>90.04</v>
      </c>
    </row>
    <row r="5180" spans="1:12" hidden="1" x14ac:dyDescent="0.25">
      <c r="A5180" s="2">
        <v>45657</v>
      </c>
      <c r="B5180" t="s">
        <v>52</v>
      </c>
      <c r="C5180">
        <v>2024</v>
      </c>
      <c r="D5180">
        <v>4</v>
      </c>
      <c r="E5180" t="s">
        <v>93</v>
      </c>
      <c r="F5180" t="s">
        <v>94</v>
      </c>
      <c r="G5180" t="s">
        <v>95</v>
      </c>
      <c r="H5180" t="s">
        <v>62</v>
      </c>
      <c r="I5180">
        <v>219.77</v>
      </c>
      <c r="J5180">
        <v>869.96</v>
      </c>
      <c r="K5180">
        <v>6.9363999999999995E-2</v>
      </c>
      <c r="L5180">
        <v>56.43</v>
      </c>
    </row>
    <row r="5181" spans="1:12" hidden="1" x14ac:dyDescent="0.25">
      <c r="A5181" s="2">
        <v>45747</v>
      </c>
      <c r="B5181" t="s">
        <v>53</v>
      </c>
      <c r="C5181">
        <v>2025</v>
      </c>
      <c r="D5181">
        <v>1</v>
      </c>
      <c r="E5181" t="s">
        <v>93</v>
      </c>
      <c r="F5181" t="s">
        <v>94</v>
      </c>
      <c r="G5181" t="s">
        <v>95</v>
      </c>
      <c r="H5181" t="s">
        <v>62</v>
      </c>
      <c r="I5181">
        <v>227.65</v>
      </c>
      <c r="J5181">
        <v>881.3</v>
      </c>
      <c r="K5181">
        <v>6.7052E-2</v>
      </c>
      <c r="L5181">
        <v>55.38</v>
      </c>
    </row>
    <row r="5182" spans="1:12" hidden="1" x14ac:dyDescent="0.25">
      <c r="A5182" s="2">
        <v>42460</v>
      </c>
      <c r="B5182" t="s">
        <v>12</v>
      </c>
      <c r="C5182">
        <v>2016</v>
      </c>
      <c r="D5182">
        <v>1</v>
      </c>
      <c r="E5182" t="s">
        <v>93</v>
      </c>
      <c r="F5182" t="s">
        <v>94</v>
      </c>
      <c r="G5182" t="s">
        <v>95</v>
      </c>
      <c r="H5182" t="s">
        <v>63</v>
      </c>
      <c r="I5182">
        <v>22.11</v>
      </c>
      <c r="J5182" t="s">
        <v>17</v>
      </c>
      <c r="K5182" t="s">
        <v>17</v>
      </c>
      <c r="L5182" t="s">
        <v>17</v>
      </c>
    </row>
    <row r="5183" spans="1:12" hidden="1" x14ac:dyDescent="0.25">
      <c r="A5183" s="2">
        <v>42551</v>
      </c>
      <c r="B5183" t="s">
        <v>18</v>
      </c>
      <c r="C5183">
        <v>2016</v>
      </c>
      <c r="D5183">
        <v>2</v>
      </c>
      <c r="E5183" t="s">
        <v>93</v>
      </c>
      <c r="F5183" t="s">
        <v>94</v>
      </c>
      <c r="G5183" t="s">
        <v>95</v>
      </c>
      <c r="H5183" t="s">
        <v>63</v>
      </c>
      <c r="I5183">
        <v>20.7</v>
      </c>
      <c r="J5183" t="s">
        <v>17</v>
      </c>
      <c r="K5183" t="s">
        <v>17</v>
      </c>
      <c r="L5183" t="s">
        <v>17</v>
      </c>
    </row>
    <row r="5184" spans="1:12" hidden="1" x14ac:dyDescent="0.25">
      <c r="A5184" s="2">
        <v>42643</v>
      </c>
      <c r="B5184" t="s">
        <v>19</v>
      </c>
      <c r="C5184">
        <v>2016</v>
      </c>
      <c r="D5184">
        <v>3</v>
      </c>
      <c r="E5184" t="s">
        <v>93</v>
      </c>
      <c r="F5184" t="s">
        <v>94</v>
      </c>
      <c r="G5184" t="s">
        <v>95</v>
      </c>
      <c r="H5184" t="s">
        <v>63</v>
      </c>
      <c r="I5184">
        <v>20.36</v>
      </c>
      <c r="J5184" t="s">
        <v>17</v>
      </c>
      <c r="K5184" t="s">
        <v>17</v>
      </c>
      <c r="L5184" t="s">
        <v>17</v>
      </c>
    </row>
    <row r="5185" spans="1:12" hidden="1" x14ac:dyDescent="0.25">
      <c r="A5185" s="2">
        <v>42735</v>
      </c>
      <c r="B5185" t="s">
        <v>20</v>
      </c>
      <c r="C5185">
        <v>2016</v>
      </c>
      <c r="D5185">
        <v>4</v>
      </c>
      <c r="E5185" t="s">
        <v>93</v>
      </c>
      <c r="F5185" t="s">
        <v>94</v>
      </c>
      <c r="G5185" t="s">
        <v>95</v>
      </c>
      <c r="H5185" t="s">
        <v>63</v>
      </c>
      <c r="I5185">
        <v>20.98</v>
      </c>
      <c r="J5185">
        <v>84.15</v>
      </c>
      <c r="K5185" t="s">
        <v>17</v>
      </c>
      <c r="L5185" t="s">
        <v>17</v>
      </c>
    </row>
    <row r="5186" spans="1:12" hidden="1" x14ac:dyDescent="0.25">
      <c r="A5186" s="2">
        <v>42825</v>
      </c>
      <c r="B5186" t="s">
        <v>21</v>
      </c>
      <c r="C5186">
        <v>2017</v>
      </c>
      <c r="D5186">
        <v>1</v>
      </c>
      <c r="E5186" t="s">
        <v>93</v>
      </c>
      <c r="F5186" t="s">
        <v>94</v>
      </c>
      <c r="G5186" t="s">
        <v>95</v>
      </c>
      <c r="H5186" t="s">
        <v>63</v>
      </c>
      <c r="I5186">
        <v>24.16</v>
      </c>
      <c r="J5186">
        <v>86.2</v>
      </c>
      <c r="K5186" t="s">
        <v>17</v>
      </c>
      <c r="L5186" t="s">
        <v>17</v>
      </c>
    </row>
    <row r="5187" spans="1:12" hidden="1" x14ac:dyDescent="0.25">
      <c r="A5187" s="2">
        <v>42916</v>
      </c>
      <c r="B5187" t="s">
        <v>22</v>
      </c>
      <c r="C5187">
        <v>2017</v>
      </c>
      <c r="D5187">
        <v>2</v>
      </c>
      <c r="E5187" t="s">
        <v>93</v>
      </c>
      <c r="F5187" t="s">
        <v>94</v>
      </c>
      <c r="G5187" t="s">
        <v>95</v>
      </c>
      <c r="H5187" t="s">
        <v>63</v>
      </c>
      <c r="I5187">
        <v>21.18</v>
      </c>
      <c r="J5187">
        <v>86.69</v>
      </c>
      <c r="K5187" t="s">
        <v>17</v>
      </c>
      <c r="L5187" t="s">
        <v>17</v>
      </c>
    </row>
    <row r="5188" spans="1:12" hidden="1" x14ac:dyDescent="0.25">
      <c r="A5188" s="2">
        <v>43008</v>
      </c>
      <c r="B5188" t="s">
        <v>23</v>
      </c>
      <c r="C5188">
        <v>2017</v>
      </c>
      <c r="D5188">
        <v>3</v>
      </c>
      <c r="E5188" t="s">
        <v>93</v>
      </c>
      <c r="F5188" t="s">
        <v>94</v>
      </c>
      <c r="G5188" t="s">
        <v>95</v>
      </c>
      <c r="H5188" t="s">
        <v>63</v>
      </c>
      <c r="I5188">
        <v>19.48</v>
      </c>
      <c r="J5188">
        <v>85.8</v>
      </c>
      <c r="K5188" t="s">
        <v>17</v>
      </c>
      <c r="L5188" t="s">
        <v>17</v>
      </c>
    </row>
    <row r="5189" spans="1:12" hidden="1" x14ac:dyDescent="0.25">
      <c r="A5189" s="2">
        <v>43100</v>
      </c>
      <c r="B5189" t="s">
        <v>24</v>
      </c>
      <c r="C5189">
        <v>2017</v>
      </c>
      <c r="D5189">
        <v>4</v>
      </c>
      <c r="E5189" t="s">
        <v>93</v>
      </c>
      <c r="F5189" t="s">
        <v>94</v>
      </c>
      <c r="G5189" t="s">
        <v>95</v>
      </c>
      <c r="H5189" t="s">
        <v>63</v>
      </c>
      <c r="I5189">
        <v>23.4</v>
      </c>
      <c r="J5189">
        <v>88.23</v>
      </c>
      <c r="K5189">
        <v>4.8485E-2</v>
      </c>
      <c r="L5189">
        <v>4.08</v>
      </c>
    </row>
    <row r="5190" spans="1:12" hidden="1" x14ac:dyDescent="0.25">
      <c r="A5190" s="2">
        <v>43190</v>
      </c>
      <c r="B5190" t="s">
        <v>25</v>
      </c>
      <c r="C5190">
        <v>2018</v>
      </c>
      <c r="D5190">
        <v>1</v>
      </c>
      <c r="E5190" t="s">
        <v>93</v>
      </c>
      <c r="F5190" t="s">
        <v>94</v>
      </c>
      <c r="G5190" t="s">
        <v>95</v>
      </c>
      <c r="H5190" t="s">
        <v>63</v>
      </c>
      <c r="I5190">
        <v>22.65</v>
      </c>
      <c r="J5190">
        <v>86.72</v>
      </c>
      <c r="K5190">
        <v>6.032E-3</v>
      </c>
      <c r="L5190">
        <v>0.52</v>
      </c>
    </row>
    <row r="5191" spans="1:12" hidden="1" x14ac:dyDescent="0.25">
      <c r="A5191" s="2">
        <v>43281</v>
      </c>
      <c r="B5191" t="s">
        <v>26</v>
      </c>
      <c r="C5191">
        <v>2018</v>
      </c>
      <c r="D5191">
        <v>2</v>
      </c>
      <c r="E5191" t="s">
        <v>93</v>
      </c>
      <c r="F5191" t="s">
        <v>94</v>
      </c>
      <c r="G5191" t="s">
        <v>95</v>
      </c>
      <c r="H5191" t="s">
        <v>63</v>
      </c>
      <c r="I5191">
        <v>22.99</v>
      </c>
      <c r="J5191">
        <v>88.53</v>
      </c>
      <c r="K5191">
        <v>2.1225000000000001E-2</v>
      </c>
      <c r="L5191">
        <v>1.84</v>
      </c>
    </row>
    <row r="5192" spans="1:12" hidden="1" x14ac:dyDescent="0.25">
      <c r="A5192" s="2">
        <v>43373</v>
      </c>
      <c r="B5192" t="s">
        <v>27</v>
      </c>
      <c r="C5192">
        <v>2018</v>
      </c>
      <c r="D5192">
        <v>3</v>
      </c>
      <c r="E5192" t="s">
        <v>93</v>
      </c>
      <c r="F5192" t="s">
        <v>94</v>
      </c>
      <c r="G5192" t="s">
        <v>95</v>
      </c>
      <c r="H5192" t="s">
        <v>63</v>
      </c>
      <c r="I5192">
        <v>22.47</v>
      </c>
      <c r="J5192">
        <v>91.51</v>
      </c>
      <c r="K5192">
        <v>6.6549999999999998E-2</v>
      </c>
      <c r="L5192">
        <v>5.71</v>
      </c>
    </row>
    <row r="5193" spans="1:12" hidden="1" x14ac:dyDescent="0.25">
      <c r="A5193" s="2">
        <v>43465</v>
      </c>
      <c r="B5193" t="s">
        <v>28</v>
      </c>
      <c r="C5193">
        <v>2018</v>
      </c>
      <c r="D5193">
        <v>4</v>
      </c>
      <c r="E5193" t="s">
        <v>93</v>
      </c>
      <c r="F5193" t="s">
        <v>94</v>
      </c>
      <c r="G5193" t="s">
        <v>95</v>
      </c>
      <c r="H5193" t="s">
        <v>63</v>
      </c>
      <c r="I5193">
        <v>25.39</v>
      </c>
      <c r="J5193">
        <v>93.5</v>
      </c>
      <c r="K5193">
        <v>5.9729999999999998E-2</v>
      </c>
      <c r="L5193">
        <v>5.27</v>
      </c>
    </row>
    <row r="5194" spans="1:12" hidden="1" x14ac:dyDescent="0.25">
      <c r="A5194" s="2">
        <v>43555</v>
      </c>
      <c r="B5194" t="s">
        <v>29</v>
      </c>
      <c r="C5194">
        <v>2019</v>
      </c>
      <c r="D5194">
        <v>1</v>
      </c>
      <c r="E5194" t="s">
        <v>93</v>
      </c>
      <c r="F5194" t="s">
        <v>94</v>
      </c>
      <c r="G5194" t="s">
        <v>95</v>
      </c>
      <c r="H5194" t="s">
        <v>63</v>
      </c>
      <c r="I5194">
        <v>24.49</v>
      </c>
      <c r="J5194">
        <v>95.34</v>
      </c>
      <c r="K5194">
        <v>9.9400000000000002E-2</v>
      </c>
      <c r="L5194">
        <v>8.6199999999999992</v>
      </c>
    </row>
    <row r="5195" spans="1:12" hidden="1" x14ac:dyDescent="0.25">
      <c r="A5195" s="2">
        <v>43646</v>
      </c>
      <c r="B5195" t="s">
        <v>30</v>
      </c>
      <c r="C5195">
        <v>2019</v>
      </c>
      <c r="D5195">
        <v>2</v>
      </c>
      <c r="E5195" t="s">
        <v>93</v>
      </c>
      <c r="F5195" t="s">
        <v>94</v>
      </c>
      <c r="G5195" t="s">
        <v>95</v>
      </c>
      <c r="H5195" t="s">
        <v>63</v>
      </c>
      <c r="I5195">
        <v>24.59</v>
      </c>
      <c r="J5195">
        <v>96.94</v>
      </c>
      <c r="K5195">
        <v>9.4995999999999997E-2</v>
      </c>
      <c r="L5195">
        <v>8.41</v>
      </c>
    </row>
    <row r="5196" spans="1:12" hidden="1" x14ac:dyDescent="0.25">
      <c r="A5196" s="2">
        <v>43738</v>
      </c>
      <c r="B5196" t="s">
        <v>31</v>
      </c>
      <c r="C5196">
        <v>2019</v>
      </c>
      <c r="D5196">
        <v>3</v>
      </c>
      <c r="E5196" t="s">
        <v>93</v>
      </c>
      <c r="F5196" t="s">
        <v>94</v>
      </c>
      <c r="G5196" t="s">
        <v>95</v>
      </c>
      <c r="H5196" t="s">
        <v>63</v>
      </c>
      <c r="I5196">
        <v>23.72</v>
      </c>
      <c r="J5196">
        <v>98.2</v>
      </c>
      <c r="K5196">
        <v>7.3107000000000005E-2</v>
      </c>
      <c r="L5196">
        <v>6.69</v>
      </c>
    </row>
    <row r="5197" spans="1:12" hidden="1" x14ac:dyDescent="0.25">
      <c r="A5197" s="2">
        <v>43830</v>
      </c>
      <c r="B5197" t="s">
        <v>32</v>
      </c>
      <c r="C5197">
        <v>2019</v>
      </c>
      <c r="D5197">
        <v>4</v>
      </c>
      <c r="E5197" t="s">
        <v>93</v>
      </c>
      <c r="F5197" t="s">
        <v>94</v>
      </c>
      <c r="G5197" t="s">
        <v>95</v>
      </c>
      <c r="H5197" t="s">
        <v>63</v>
      </c>
      <c r="I5197">
        <v>27.61</v>
      </c>
      <c r="J5197">
        <v>100.42</v>
      </c>
      <c r="K5197">
        <v>7.4010999999999993E-2</v>
      </c>
      <c r="L5197">
        <v>6.92</v>
      </c>
    </row>
    <row r="5198" spans="1:12" hidden="1" x14ac:dyDescent="0.25">
      <c r="A5198" s="2">
        <v>43921</v>
      </c>
      <c r="B5198" t="s">
        <v>33</v>
      </c>
      <c r="C5198">
        <v>2020</v>
      </c>
      <c r="D5198">
        <v>1</v>
      </c>
      <c r="E5198" t="s">
        <v>93</v>
      </c>
      <c r="F5198" t="s">
        <v>94</v>
      </c>
      <c r="G5198" t="s">
        <v>95</v>
      </c>
      <c r="H5198" t="s">
        <v>63</v>
      </c>
      <c r="I5198">
        <v>27.53</v>
      </c>
      <c r="J5198">
        <v>103.45</v>
      </c>
      <c r="K5198">
        <v>8.5064000000000001E-2</v>
      </c>
      <c r="L5198">
        <v>8.11</v>
      </c>
    </row>
    <row r="5199" spans="1:12" hidden="1" x14ac:dyDescent="0.25">
      <c r="A5199" s="2">
        <v>44012</v>
      </c>
      <c r="B5199" t="s">
        <v>34</v>
      </c>
      <c r="C5199">
        <v>2020</v>
      </c>
      <c r="D5199">
        <v>2</v>
      </c>
      <c r="E5199" t="s">
        <v>93</v>
      </c>
      <c r="F5199" t="s">
        <v>94</v>
      </c>
      <c r="G5199" t="s">
        <v>95</v>
      </c>
      <c r="H5199" t="s">
        <v>63</v>
      </c>
      <c r="I5199">
        <v>19.899999999999999</v>
      </c>
      <c r="J5199">
        <v>98.76</v>
      </c>
      <c r="K5199">
        <v>1.8773999999999999E-2</v>
      </c>
      <c r="L5199">
        <v>1.82</v>
      </c>
    </row>
    <row r="5200" spans="1:12" hidden="1" x14ac:dyDescent="0.25">
      <c r="A5200" s="2">
        <v>44104</v>
      </c>
      <c r="B5200" t="s">
        <v>35</v>
      </c>
      <c r="C5200">
        <v>2020</v>
      </c>
      <c r="D5200">
        <v>3</v>
      </c>
      <c r="E5200" t="s">
        <v>93</v>
      </c>
      <c r="F5200" t="s">
        <v>94</v>
      </c>
      <c r="G5200" t="s">
        <v>95</v>
      </c>
      <c r="H5200" t="s">
        <v>63</v>
      </c>
      <c r="I5200">
        <v>24.15</v>
      </c>
      <c r="J5200">
        <v>99.19</v>
      </c>
      <c r="K5200">
        <v>1.0081E-2</v>
      </c>
      <c r="L5200">
        <v>0.99</v>
      </c>
    </row>
    <row r="5201" spans="1:12" hidden="1" x14ac:dyDescent="0.25">
      <c r="A5201" s="2">
        <v>44196</v>
      </c>
      <c r="B5201" t="s">
        <v>36</v>
      </c>
      <c r="C5201">
        <v>2020</v>
      </c>
      <c r="D5201">
        <v>4</v>
      </c>
      <c r="E5201" t="s">
        <v>93</v>
      </c>
      <c r="F5201" t="s">
        <v>94</v>
      </c>
      <c r="G5201" t="s">
        <v>95</v>
      </c>
      <c r="H5201" t="s">
        <v>63</v>
      </c>
      <c r="I5201">
        <v>29.07</v>
      </c>
      <c r="J5201">
        <v>100.65</v>
      </c>
      <c r="K5201">
        <v>2.2899999999999999E-3</v>
      </c>
      <c r="L5201">
        <v>0.23</v>
      </c>
    </row>
    <row r="5202" spans="1:12" hidden="1" x14ac:dyDescent="0.25">
      <c r="A5202" s="2">
        <v>44286</v>
      </c>
      <c r="B5202" t="s">
        <v>37</v>
      </c>
      <c r="C5202">
        <v>2021</v>
      </c>
      <c r="D5202">
        <v>1</v>
      </c>
      <c r="E5202" t="s">
        <v>93</v>
      </c>
      <c r="F5202" t="s">
        <v>94</v>
      </c>
      <c r="G5202" t="s">
        <v>95</v>
      </c>
      <c r="H5202" t="s">
        <v>63</v>
      </c>
      <c r="I5202">
        <v>31.59</v>
      </c>
      <c r="J5202">
        <v>104.71</v>
      </c>
      <c r="K5202">
        <v>1.218E-2</v>
      </c>
      <c r="L5202">
        <v>1.26</v>
      </c>
    </row>
    <row r="5203" spans="1:12" hidden="1" x14ac:dyDescent="0.25">
      <c r="A5203" s="2">
        <v>44377</v>
      </c>
      <c r="B5203" t="s">
        <v>38</v>
      </c>
      <c r="C5203">
        <v>2021</v>
      </c>
      <c r="D5203">
        <v>2</v>
      </c>
      <c r="E5203" t="s">
        <v>93</v>
      </c>
      <c r="F5203" t="s">
        <v>94</v>
      </c>
      <c r="G5203" t="s">
        <v>95</v>
      </c>
      <c r="H5203" t="s">
        <v>63</v>
      </c>
      <c r="I5203">
        <v>28.32</v>
      </c>
      <c r="J5203">
        <v>113.13</v>
      </c>
      <c r="K5203">
        <v>0.14550399999999999</v>
      </c>
      <c r="L5203">
        <v>14.37</v>
      </c>
    </row>
    <row r="5204" spans="1:12" hidden="1" x14ac:dyDescent="0.25">
      <c r="A5204" s="2">
        <v>44469</v>
      </c>
      <c r="B5204" t="s">
        <v>39</v>
      </c>
      <c r="C5204">
        <v>2021</v>
      </c>
      <c r="D5204">
        <v>3</v>
      </c>
      <c r="E5204" t="s">
        <v>93</v>
      </c>
      <c r="F5204" t="s">
        <v>94</v>
      </c>
      <c r="G5204" t="s">
        <v>95</v>
      </c>
      <c r="H5204" t="s">
        <v>63</v>
      </c>
      <c r="I5204">
        <v>30.82</v>
      </c>
      <c r="J5204">
        <v>119.8</v>
      </c>
      <c r="K5204">
        <v>0.207783</v>
      </c>
      <c r="L5204">
        <v>20.61</v>
      </c>
    </row>
    <row r="5205" spans="1:12" hidden="1" x14ac:dyDescent="0.25">
      <c r="A5205" s="2">
        <v>44561</v>
      </c>
      <c r="B5205" t="s">
        <v>40</v>
      </c>
      <c r="C5205">
        <v>2021</v>
      </c>
      <c r="D5205">
        <v>4</v>
      </c>
      <c r="E5205" t="s">
        <v>93</v>
      </c>
      <c r="F5205" t="s">
        <v>94</v>
      </c>
      <c r="G5205" t="s">
        <v>95</v>
      </c>
      <c r="H5205" t="s">
        <v>63</v>
      </c>
      <c r="I5205">
        <v>34.32</v>
      </c>
      <c r="J5205">
        <v>125.05</v>
      </c>
      <c r="K5205">
        <v>0.242424</v>
      </c>
      <c r="L5205">
        <v>24.4</v>
      </c>
    </row>
    <row r="5206" spans="1:12" hidden="1" x14ac:dyDescent="0.25">
      <c r="A5206" s="2">
        <v>44651</v>
      </c>
      <c r="B5206" t="s">
        <v>41</v>
      </c>
      <c r="C5206">
        <v>2022</v>
      </c>
      <c r="D5206">
        <v>1</v>
      </c>
      <c r="E5206" t="s">
        <v>93</v>
      </c>
      <c r="F5206" t="s">
        <v>94</v>
      </c>
      <c r="G5206" t="s">
        <v>95</v>
      </c>
      <c r="H5206" t="s">
        <v>63</v>
      </c>
      <c r="I5206">
        <v>33.01</v>
      </c>
      <c r="J5206">
        <v>126.46</v>
      </c>
      <c r="K5206">
        <v>0.20771700000000001</v>
      </c>
      <c r="L5206">
        <v>21.75</v>
      </c>
    </row>
    <row r="5207" spans="1:12" hidden="1" x14ac:dyDescent="0.25">
      <c r="A5207" s="2">
        <v>44742</v>
      </c>
      <c r="B5207" t="s">
        <v>42</v>
      </c>
      <c r="C5207">
        <v>2022</v>
      </c>
      <c r="D5207">
        <v>2</v>
      </c>
      <c r="E5207" t="s">
        <v>93</v>
      </c>
      <c r="F5207" t="s">
        <v>94</v>
      </c>
      <c r="G5207" t="s">
        <v>95</v>
      </c>
      <c r="H5207" t="s">
        <v>63</v>
      </c>
      <c r="I5207">
        <v>31.49</v>
      </c>
      <c r="J5207">
        <v>129.63999999999999</v>
      </c>
      <c r="K5207">
        <v>0.14593800000000001</v>
      </c>
      <c r="L5207">
        <v>16.510000000000002</v>
      </c>
    </row>
    <row r="5208" spans="1:12" hidden="1" x14ac:dyDescent="0.25">
      <c r="A5208" s="2">
        <v>44834</v>
      </c>
      <c r="B5208" t="s">
        <v>43</v>
      </c>
      <c r="C5208">
        <v>2022</v>
      </c>
      <c r="D5208">
        <v>3</v>
      </c>
      <c r="E5208" t="s">
        <v>93</v>
      </c>
      <c r="F5208" t="s">
        <v>94</v>
      </c>
      <c r="G5208" t="s">
        <v>95</v>
      </c>
      <c r="H5208" t="s">
        <v>63</v>
      </c>
      <c r="I5208">
        <v>32.57</v>
      </c>
      <c r="J5208">
        <v>131.38999999999999</v>
      </c>
      <c r="K5208">
        <v>9.6744999999999998E-2</v>
      </c>
      <c r="L5208">
        <v>11.59</v>
      </c>
    </row>
    <row r="5209" spans="1:12" hidden="1" x14ac:dyDescent="0.25">
      <c r="A5209" s="2">
        <v>44926</v>
      </c>
      <c r="B5209" t="s">
        <v>44</v>
      </c>
      <c r="C5209">
        <v>2022</v>
      </c>
      <c r="D5209">
        <v>4</v>
      </c>
      <c r="E5209" t="s">
        <v>93</v>
      </c>
      <c r="F5209" t="s">
        <v>94</v>
      </c>
      <c r="G5209" t="s">
        <v>95</v>
      </c>
      <c r="H5209" t="s">
        <v>63</v>
      </c>
      <c r="I5209">
        <v>38.43</v>
      </c>
      <c r="J5209">
        <v>135.5</v>
      </c>
      <c r="K5209">
        <v>8.3567000000000002E-2</v>
      </c>
      <c r="L5209">
        <v>10.45</v>
      </c>
    </row>
    <row r="5210" spans="1:12" hidden="1" x14ac:dyDescent="0.25">
      <c r="A5210" s="2">
        <v>45016</v>
      </c>
      <c r="B5210" t="s">
        <v>45</v>
      </c>
      <c r="C5210">
        <v>2023</v>
      </c>
      <c r="D5210">
        <v>1</v>
      </c>
      <c r="E5210" t="s">
        <v>93</v>
      </c>
      <c r="F5210" t="s">
        <v>94</v>
      </c>
      <c r="G5210" t="s">
        <v>95</v>
      </c>
      <c r="H5210" t="s">
        <v>63</v>
      </c>
      <c r="I5210">
        <v>38.24</v>
      </c>
      <c r="J5210">
        <v>140.72999999999999</v>
      </c>
      <c r="K5210">
        <v>0.112842</v>
      </c>
      <c r="L5210">
        <v>14.27</v>
      </c>
    </row>
    <row r="5211" spans="1:12" hidden="1" x14ac:dyDescent="0.25">
      <c r="A5211" s="2">
        <v>45107</v>
      </c>
      <c r="B5211" t="s">
        <v>46</v>
      </c>
      <c r="C5211">
        <v>2023</v>
      </c>
      <c r="D5211">
        <v>2</v>
      </c>
      <c r="E5211" t="s">
        <v>93</v>
      </c>
      <c r="F5211" t="s">
        <v>94</v>
      </c>
      <c r="G5211" t="s">
        <v>95</v>
      </c>
      <c r="H5211" t="s">
        <v>63</v>
      </c>
      <c r="I5211">
        <v>34.950000000000003</v>
      </c>
      <c r="J5211">
        <v>144.19</v>
      </c>
      <c r="K5211">
        <v>0.112234</v>
      </c>
      <c r="L5211">
        <v>14.55</v>
      </c>
    </row>
    <row r="5212" spans="1:12" hidden="1" x14ac:dyDescent="0.25">
      <c r="A5212" s="2">
        <v>45199</v>
      </c>
      <c r="B5212" t="s">
        <v>47</v>
      </c>
      <c r="C5212">
        <v>2023</v>
      </c>
      <c r="D5212">
        <v>3</v>
      </c>
      <c r="E5212" t="s">
        <v>93</v>
      </c>
      <c r="F5212" t="s">
        <v>94</v>
      </c>
      <c r="G5212" t="s">
        <v>95</v>
      </c>
      <c r="H5212" t="s">
        <v>63</v>
      </c>
      <c r="I5212">
        <v>38.270000000000003</v>
      </c>
      <c r="J5212">
        <v>149.88</v>
      </c>
      <c r="K5212">
        <v>0.14072599999999999</v>
      </c>
      <c r="L5212">
        <v>18.489999999999998</v>
      </c>
    </row>
    <row r="5213" spans="1:12" hidden="1" x14ac:dyDescent="0.25">
      <c r="A5213" s="2">
        <v>45291</v>
      </c>
      <c r="B5213" t="s">
        <v>48</v>
      </c>
      <c r="C5213">
        <v>2023</v>
      </c>
      <c r="D5213">
        <v>4</v>
      </c>
      <c r="E5213" t="s">
        <v>93</v>
      </c>
      <c r="F5213" t="s">
        <v>94</v>
      </c>
      <c r="G5213" t="s">
        <v>95</v>
      </c>
      <c r="H5213" t="s">
        <v>63</v>
      </c>
      <c r="I5213">
        <v>41.87</v>
      </c>
      <c r="J5213">
        <v>153.32</v>
      </c>
      <c r="K5213">
        <v>0.13151299999999999</v>
      </c>
      <c r="L5213">
        <v>17.82</v>
      </c>
    </row>
    <row r="5214" spans="1:12" hidden="1" x14ac:dyDescent="0.25">
      <c r="A5214" s="2">
        <v>45382</v>
      </c>
      <c r="B5214" t="s">
        <v>49</v>
      </c>
      <c r="C5214">
        <v>2024</v>
      </c>
      <c r="D5214">
        <v>1</v>
      </c>
      <c r="E5214" t="s">
        <v>93</v>
      </c>
      <c r="F5214" t="s">
        <v>94</v>
      </c>
      <c r="G5214" t="s">
        <v>95</v>
      </c>
      <c r="H5214" t="s">
        <v>63</v>
      </c>
      <c r="I5214">
        <v>42.05</v>
      </c>
      <c r="J5214">
        <v>157.13</v>
      </c>
      <c r="K5214">
        <v>0.116535</v>
      </c>
      <c r="L5214">
        <v>16.399999999999999</v>
      </c>
    </row>
    <row r="5215" spans="1:12" hidden="1" x14ac:dyDescent="0.25">
      <c r="A5215" s="2">
        <v>45473</v>
      </c>
      <c r="B5215" t="s">
        <v>50</v>
      </c>
      <c r="C5215">
        <v>2024</v>
      </c>
      <c r="D5215">
        <v>2</v>
      </c>
      <c r="E5215" t="s">
        <v>93</v>
      </c>
      <c r="F5215" t="s">
        <v>94</v>
      </c>
      <c r="G5215" t="s">
        <v>95</v>
      </c>
      <c r="H5215" t="s">
        <v>63</v>
      </c>
      <c r="I5215">
        <v>37.83</v>
      </c>
      <c r="J5215">
        <v>160.02000000000001</v>
      </c>
      <c r="K5215">
        <v>0.10978599999999999</v>
      </c>
      <c r="L5215">
        <v>15.83</v>
      </c>
    </row>
    <row r="5216" spans="1:12" hidden="1" x14ac:dyDescent="0.25">
      <c r="A5216" s="2">
        <v>45565</v>
      </c>
      <c r="B5216" t="s">
        <v>51</v>
      </c>
      <c r="C5216">
        <v>2024</v>
      </c>
      <c r="D5216">
        <v>3</v>
      </c>
      <c r="E5216" t="s">
        <v>93</v>
      </c>
      <c r="F5216" t="s">
        <v>94</v>
      </c>
      <c r="G5216" t="s">
        <v>95</v>
      </c>
      <c r="H5216" t="s">
        <v>63</v>
      </c>
      <c r="I5216">
        <v>38.67</v>
      </c>
      <c r="J5216">
        <v>160.41999999999999</v>
      </c>
      <c r="K5216">
        <v>7.0322999999999997E-2</v>
      </c>
      <c r="L5216">
        <v>10.54</v>
      </c>
    </row>
    <row r="5217" spans="1:12" hidden="1" x14ac:dyDescent="0.25">
      <c r="A5217" s="2">
        <v>45657</v>
      </c>
      <c r="B5217" t="s">
        <v>52</v>
      </c>
      <c r="C5217">
        <v>2024</v>
      </c>
      <c r="D5217">
        <v>4</v>
      </c>
      <c r="E5217" t="s">
        <v>93</v>
      </c>
      <c r="F5217" t="s">
        <v>94</v>
      </c>
      <c r="G5217" t="s">
        <v>95</v>
      </c>
      <c r="H5217" t="s">
        <v>63</v>
      </c>
      <c r="I5217">
        <v>45.27</v>
      </c>
      <c r="J5217">
        <v>163.83000000000001</v>
      </c>
      <c r="K5217">
        <v>6.8548999999999999E-2</v>
      </c>
      <c r="L5217">
        <v>10.51</v>
      </c>
    </row>
    <row r="5218" spans="1:12" hidden="1" x14ac:dyDescent="0.25">
      <c r="A5218" s="2">
        <v>45747</v>
      </c>
      <c r="B5218" t="s">
        <v>53</v>
      </c>
      <c r="C5218">
        <v>2025</v>
      </c>
      <c r="D5218">
        <v>1</v>
      </c>
      <c r="E5218" t="s">
        <v>93</v>
      </c>
      <c r="F5218" t="s">
        <v>94</v>
      </c>
      <c r="G5218" t="s">
        <v>95</v>
      </c>
      <c r="H5218" t="s">
        <v>63</v>
      </c>
      <c r="I5218">
        <v>41.43</v>
      </c>
      <c r="J5218">
        <v>163.19999999999999</v>
      </c>
      <c r="K5218">
        <v>3.8629999999999998E-2</v>
      </c>
      <c r="L5218">
        <v>6.07</v>
      </c>
    </row>
    <row r="5219" spans="1:12" hidden="1" x14ac:dyDescent="0.25">
      <c r="A5219" s="2">
        <v>42460</v>
      </c>
      <c r="B5219" t="s">
        <v>12</v>
      </c>
      <c r="C5219">
        <v>2016</v>
      </c>
      <c r="D5219">
        <v>1</v>
      </c>
      <c r="E5219" t="s">
        <v>93</v>
      </c>
      <c r="F5219" t="s">
        <v>94</v>
      </c>
      <c r="G5219" t="s">
        <v>95</v>
      </c>
      <c r="H5219" t="s">
        <v>64</v>
      </c>
      <c r="I5219">
        <v>45.04</v>
      </c>
      <c r="J5219" t="s">
        <v>17</v>
      </c>
      <c r="K5219" t="s">
        <v>17</v>
      </c>
      <c r="L5219" t="s">
        <v>17</v>
      </c>
    </row>
    <row r="5220" spans="1:12" hidden="1" x14ac:dyDescent="0.25">
      <c r="A5220" s="2">
        <v>42551</v>
      </c>
      <c r="B5220" t="s">
        <v>18</v>
      </c>
      <c r="C5220">
        <v>2016</v>
      </c>
      <c r="D5220">
        <v>2</v>
      </c>
      <c r="E5220" t="s">
        <v>93</v>
      </c>
      <c r="F5220" t="s">
        <v>94</v>
      </c>
      <c r="G5220" t="s">
        <v>95</v>
      </c>
      <c r="H5220" t="s">
        <v>64</v>
      </c>
      <c r="I5220">
        <v>43.57</v>
      </c>
      <c r="J5220" t="s">
        <v>17</v>
      </c>
      <c r="K5220" t="s">
        <v>17</v>
      </c>
      <c r="L5220" t="s">
        <v>17</v>
      </c>
    </row>
    <row r="5221" spans="1:12" hidden="1" x14ac:dyDescent="0.25">
      <c r="A5221" s="2">
        <v>42643</v>
      </c>
      <c r="B5221" t="s">
        <v>19</v>
      </c>
      <c r="C5221">
        <v>2016</v>
      </c>
      <c r="D5221">
        <v>3</v>
      </c>
      <c r="E5221" t="s">
        <v>93</v>
      </c>
      <c r="F5221" t="s">
        <v>94</v>
      </c>
      <c r="G5221" t="s">
        <v>95</v>
      </c>
      <c r="H5221" t="s">
        <v>64</v>
      </c>
      <c r="I5221">
        <v>40.19</v>
      </c>
      <c r="J5221" t="s">
        <v>17</v>
      </c>
      <c r="K5221" t="s">
        <v>17</v>
      </c>
      <c r="L5221" t="s">
        <v>17</v>
      </c>
    </row>
    <row r="5222" spans="1:12" hidden="1" x14ac:dyDescent="0.25">
      <c r="A5222" s="2">
        <v>42735</v>
      </c>
      <c r="B5222" t="s">
        <v>20</v>
      </c>
      <c r="C5222">
        <v>2016</v>
      </c>
      <c r="D5222">
        <v>4</v>
      </c>
      <c r="E5222" t="s">
        <v>93</v>
      </c>
      <c r="F5222" t="s">
        <v>94</v>
      </c>
      <c r="G5222" t="s">
        <v>95</v>
      </c>
      <c r="H5222" t="s">
        <v>64</v>
      </c>
      <c r="I5222">
        <v>43.26</v>
      </c>
      <c r="J5222">
        <v>172.05</v>
      </c>
      <c r="K5222" t="s">
        <v>17</v>
      </c>
      <c r="L5222" t="s">
        <v>17</v>
      </c>
    </row>
    <row r="5223" spans="1:12" hidden="1" x14ac:dyDescent="0.25">
      <c r="A5223" s="2">
        <v>42825</v>
      </c>
      <c r="B5223" t="s">
        <v>21</v>
      </c>
      <c r="C5223">
        <v>2017</v>
      </c>
      <c r="D5223">
        <v>1</v>
      </c>
      <c r="E5223" t="s">
        <v>93</v>
      </c>
      <c r="F5223" t="s">
        <v>94</v>
      </c>
      <c r="G5223" t="s">
        <v>95</v>
      </c>
      <c r="H5223" t="s">
        <v>64</v>
      </c>
      <c r="I5223">
        <v>40.840000000000003</v>
      </c>
      <c r="J5223">
        <v>167.85</v>
      </c>
      <c r="K5223" t="s">
        <v>17</v>
      </c>
      <c r="L5223" t="s">
        <v>17</v>
      </c>
    </row>
    <row r="5224" spans="1:12" hidden="1" x14ac:dyDescent="0.25">
      <c r="A5224" s="2">
        <v>42916</v>
      </c>
      <c r="B5224" t="s">
        <v>22</v>
      </c>
      <c r="C5224">
        <v>2017</v>
      </c>
      <c r="D5224">
        <v>2</v>
      </c>
      <c r="E5224" t="s">
        <v>93</v>
      </c>
      <c r="F5224" t="s">
        <v>94</v>
      </c>
      <c r="G5224" t="s">
        <v>95</v>
      </c>
      <c r="H5224" t="s">
        <v>64</v>
      </c>
      <c r="I5224">
        <v>44.97</v>
      </c>
      <c r="J5224">
        <v>169.26</v>
      </c>
      <c r="K5224" t="s">
        <v>17</v>
      </c>
      <c r="L5224" t="s">
        <v>17</v>
      </c>
    </row>
    <row r="5225" spans="1:12" hidden="1" x14ac:dyDescent="0.25">
      <c r="A5225" s="2">
        <v>43008</v>
      </c>
      <c r="B5225" t="s">
        <v>23</v>
      </c>
      <c r="C5225">
        <v>2017</v>
      </c>
      <c r="D5225">
        <v>3</v>
      </c>
      <c r="E5225" t="s">
        <v>93</v>
      </c>
      <c r="F5225" t="s">
        <v>94</v>
      </c>
      <c r="G5225" t="s">
        <v>95</v>
      </c>
      <c r="H5225" t="s">
        <v>64</v>
      </c>
      <c r="I5225">
        <v>41.07</v>
      </c>
      <c r="J5225">
        <v>170.14</v>
      </c>
      <c r="K5225" t="s">
        <v>17</v>
      </c>
      <c r="L5225" t="s">
        <v>17</v>
      </c>
    </row>
    <row r="5226" spans="1:12" hidden="1" x14ac:dyDescent="0.25">
      <c r="A5226" s="2">
        <v>43100</v>
      </c>
      <c r="B5226" t="s">
        <v>24</v>
      </c>
      <c r="C5226">
        <v>2017</v>
      </c>
      <c r="D5226">
        <v>4</v>
      </c>
      <c r="E5226" t="s">
        <v>93</v>
      </c>
      <c r="F5226" t="s">
        <v>94</v>
      </c>
      <c r="G5226" t="s">
        <v>95</v>
      </c>
      <c r="H5226" t="s">
        <v>64</v>
      </c>
      <c r="I5226">
        <v>46.19</v>
      </c>
      <c r="J5226">
        <v>173.07</v>
      </c>
      <c r="K5226">
        <v>5.9290000000000002E-3</v>
      </c>
      <c r="L5226">
        <v>1.02</v>
      </c>
    </row>
    <row r="5227" spans="1:12" hidden="1" x14ac:dyDescent="0.25">
      <c r="A5227" s="2">
        <v>43190</v>
      </c>
      <c r="B5227" t="s">
        <v>25</v>
      </c>
      <c r="C5227">
        <v>2018</v>
      </c>
      <c r="D5227">
        <v>1</v>
      </c>
      <c r="E5227" t="s">
        <v>93</v>
      </c>
      <c r="F5227" t="s">
        <v>94</v>
      </c>
      <c r="G5227" t="s">
        <v>95</v>
      </c>
      <c r="H5227" t="s">
        <v>64</v>
      </c>
      <c r="I5227">
        <v>47.85</v>
      </c>
      <c r="J5227">
        <v>180.09</v>
      </c>
      <c r="K5227">
        <v>7.2922000000000001E-2</v>
      </c>
      <c r="L5227">
        <v>12.24</v>
      </c>
    </row>
    <row r="5228" spans="1:12" hidden="1" x14ac:dyDescent="0.25">
      <c r="A5228" s="2">
        <v>43281</v>
      </c>
      <c r="B5228" t="s">
        <v>26</v>
      </c>
      <c r="C5228">
        <v>2018</v>
      </c>
      <c r="D5228">
        <v>2</v>
      </c>
      <c r="E5228" t="s">
        <v>93</v>
      </c>
      <c r="F5228" t="s">
        <v>94</v>
      </c>
      <c r="G5228" t="s">
        <v>95</v>
      </c>
      <c r="H5228" t="s">
        <v>64</v>
      </c>
      <c r="I5228">
        <v>44.33</v>
      </c>
      <c r="J5228">
        <v>179.44</v>
      </c>
      <c r="K5228">
        <v>6.0144000000000003E-2</v>
      </c>
      <c r="L5228">
        <v>10.18</v>
      </c>
    </row>
    <row r="5229" spans="1:12" hidden="1" x14ac:dyDescent="0.25">
      <c r="A5229" s="2">
        <v>43373</v>
      </c>
      <c r="B5229" t="s">
        <v>27</v>
      </c>
      <c r="C5229">
        <v>2018</v>
      </c>
      <c r="D5229">
        <v>3</v>
      </c>
      <c r="E5229" t="s">
        <v>93</v>
      </c>
      <c r="F5229" t="s">
        <v>94</v>
      </c>
      <c r="G5229" t="s">
        <v>95</v>
      </c>
      <c r="H5229" t="s">
        <v>64</v>
      </c>
      <c r="I5229">
        <v>48.05</v>
      </c>
      <c r="J5229">
        <v>186.42</v>
      </c>
      <c r="K5229">
        <v>9.5685999999999993E-2</v>
      </c>
      <c r="L5229">
        <v>16.28</v>
      </c>
    </row>
    <row r="5230" spans="1:12" hidden="1" x14ac:dyDescent="0.25">
      <c r="A5230" s="2">
        <v>43465</v>
      </c>
      <c r="B5230" t="s">
        <v>28</v>
      </c>
      <c r="C5230">
        <v>2018</v>
      </c>
      <c r="D5230">
        <v>4</v>
      </c>
      <c r="E5230" t="s">
        <v>93</v>
      </c>
      <c r="F5230" t="s">
        <v>94</v>
      </c>
      <c r="G5230" t="s">
        <v>95</v>
      </c>
      <c r="H5230" t="s">
        <v>64</v>
      </c>
      <c r="I5230">
        <v>46.26</v>
      </c>
      <c r="J5230">
        <v>186.49</v>
      </c>
      <c r="K5230">
        <v>7.7540999999999999E-2</v>
      </c>
      <c r="L5230">
        <v>13.42</v>
      </c>
    </row>
    <row r="5231" spans="1:12" hidden="1" x14ac:dyDescent="0.25">
      <c r="A5231" s="2">
        <v>43555</v>
      </c>
      <c r="B5231" t="s">
        <v>29</v>
      </c>
      <c r="C5231">
        <v>2019</v>
      </c>
      <c r="D5231">
        <v>1</v>
      </c>
      <c r="E5231" t="s">
        <v>93</v>
      </c>
      <c r="F5231" t="s">
        <v>94</v>
      </c>
      <c r="G5231" t="s">
        <v>95</v>
      </c>
      <c r="H5231" t="s">
        <v>64</v>
      </c>
      <c r="I5231">
        <v>45.92</v>
      </c>
      <c r="J5231">
        <v>184.55</v>
      </c>
      <c r="K5231">
        <v>2.4764999999999999E-2</v>
      </c>
      <c r="L5231">
        <v>4.46</v>
      </c>
    </row>
    <row r="5232" spans="1:12" hidden="1" x14ac:dyDescent="0.25">
      <c r="A5232" s="2">
        <v>43646</v>
      </c>
      <c r="B5232" t="s">
        <v>30</v>
      </c>
      <c r="C5232">
        <v>2019</v>
      </c>
      <c r="D5232">
        <v>2</v>
      </c>
      <c r="E5232" t="s">
        <v>93</v>
      </c>
      <c r="F5232" t="s">
        <v>94</v>
      </c>
      <c r="G5232" t="s">
        <v>95</v>
      </c>
      <c r="H5232" t="s">
        <v>64</v>
      </c>
      <c r="I5232">
        <v>47.01</v>
      </c>
      <c r="J5232">
        <v>187.24</v>
      </c>
      <c r="K5232">
        <v>4.3469000000000001E-2</v>
      </c>
      <c r="L5232">
        <v>7.8</v>
      </c>
    </row>
    <row r="5233" spans="1:12" hidden="1" x14ac:dyDescent="0.25">
      <c r="A5233" s="2">
        <v>43738</v>
      </c>
      <c r="B5233" t="s">
        <v>31</v>
      </c>
      <c r="C5233">
        <v>2019</v>
      </c>
      <c r="D5233">
        <v>3</v>
      </c>
      <c r="E5233" t="s">
        <v>93</v>
      </c>
      <c r="F5233" t="s">
        <v>94</v>
      </c>
      <c r="G5233" t="s">
        <v>95</v>
      </c>
      <c r="H5233" t="s">
        <v>64</v>
      </c>
      <c r="I5233">
        <v>50.21</v>
      </c>
      <c r="J5233">
        <v>189.4</v>
      </c>
      <c r="K5233">
        <v>1.5984999999999999E-2</v>
      </c>
      <c r="L5233">
        <v>2.98</v>
      </c>
    </row>
    <row r="5234" spans="1:12" hidden="1" x14ac:dyDescent="0.25">
      <c r="A5234" s="2">
        <v>43830</v>
      </c>
      <c r="B5234" t="s">
        <v>32</v>
      </c>
      <c r="C5234">
        <v>2019</v>
      </c>
      <c r="D5234">
        <v>4</v>
      </c>
      <c r="E5234" t="s">
        <v>93</v>
      </c>
      <c r="F5234" t="s">
        <v>94</v>
      </c>
      <c r="G5234" t="s">
        <v>95</v>
      </c>
      <c r="H5234" t="s">
        <v>64</v>
      </c>
      <c r="I5234">
        <v>46.49</v>
      </c>
      <c r="J5234">
        <v>189.63</v>
      </c>
      <c r="K5234">
        <v>1.6837000000000001E-2</v>
      </c>
      <c r="L5234">
        <v>3.14</v>
      </c>
    </row>
    <row r="5235" spans="1:12" hidden="1" x14ac:dyDescent="0.25">
      <c r="A5235" s="2">
        <v>43921</v>
      </c>
      <c r="B5235" t="s">
        <v>33</v>
      </c>
      <c r="C5235">
        <v>2020</v>
      </c>
      <c r="D5235">
        <v>1</v>
      </c>
      <c r="E5235" t="s">
        <v>93</v>
      </c>
      <c r="F5235" t="s">
        <v>94</v>
      </c>
      <c r="G5235" t="s">
        <v>95</v>
      </c>
      <c r="H5235" t="s">
        <v>64</v>
      </c>
      <c r="I5235">
        <v>54</v>
      </c>
      <c r="J5235">
        <v>197.71</v>
      </c>
      <c r="K5235">
        <v>7.1308999999999997E-2</v>
      </c>
      <c r="L5235">
        <v>13.16</v>
      </c>
    </row>
    <row r="5236" spans="1:12" hidden="1" x14ac:dyDescent="0.25">
      <c r="A5236" s="2">
        <v>44012</v>
      </c>
      <c r="B5236" t="s">
        <v>34</v>
      </c>
      <c r="C5236">
        <v>2020</v>
      </c>
      <c r="D5236">
        <v>2</v>
      </c>
      <c r="E5236" t="s">
        <v>93</v>
      </c>
      <c r="F5236" t="s">
        <v>94</v>
      </c>
      <c r="G5236" t="s">
        <v>95</v>
      </c>
      <c r="H5236" t="s">
        <v>64</v>
      </c>
      <c r="I5236">
        <v>45.04</v>
      </c>
      <c r="J5236">
        <v>195.74</v>
      </c>
      <c r="K5236">
        <v>4.5395999999999999E-2</v>
      </c>
      <c r="L5236">
        <v>8.5</v>
      </c>
    </row>
    <row r="5237" spans="1:12" hidden="1" x14ac:dyDescent="0.25">
      <c r="A5237" s="2">
        <v>44104</v>
      </c>
      <c r="B5237" t="s">
        <v>35</v>
      </c>
      <c r="C5237">
        <v>2020</v>
      </c>
      <c r="D5237">
        <v>3</v>
      </c>
      <c r="E5237" t="s">
        <v>93</v>
      </c>
      <c r="F5237" t="s">
        <v>94</v>
      </c>
      <c r="G5237" t="s">
        <v>95</v>
      </c>
      <c r="H5237" t="s">
        <v>64</v>
      </c>
      <c r="I5237">
        <v>48.42</v>
      </c>
      <c r="J5237">
        <v>193.96</v>
      </c>
      <c r="K5237">
        <v>2.4076E-2</v>
      </c>
      <c r="L5237">
        <v>4.5599999999999996</v>
      </c>
    </row>
    <row r="5238" spans="1:12" hidden="1" x14ac:dyDescent="0.25">
      <c r="A5238" s="2">
        <v>44196</v>
      </c>
      <c r="B5238" t="s">
        <v>36</v>
      </c>
      <c r="C5238">
        <v>2020</v>
      </c>
      <c r="D5238">
        <v>4</v>
      </c>
      <c r="E5238" t="s">
        <v>93</v>
      </c>
      <c r="F5238" t="s">
        <v>94</v>
      </c>
      <c r="G5238" t="s">
        <v>95</v>
      </c>
      <c r="H5238" t="s">
        <v>64</v>
      </c>
      <c r="I5238">
        <v>47.21</v>
      </c>
      <c r="J5238">
        <v>194.68</v>
      </c>
      <c r="K5238">
        <v>2.6630999999999998E-2</v>
      </c>
      <c r="L5238">
        <v>5.05</v>
      </c>
    </row>
    <row r="5239" spans="1:12" hidden="1" x14ac:dyDescent="0.25">
      <c r="A5239" s="2">
        <v>44286</v>
      </c>
      <c r="B5239" t="s">
        <v>37</v>
      </c>
      <c r="C5239">
        <v>2021</v>
      </c>
      <c r="D5239">
        <v>1</v>
      </c>
      <c r="E5239" t="s">
        <v>93</v>
      </c>
      <c r="F5239" t="s">
        <v>94</v>
      </c>
      <c r="G5239" t="s">
        <v>95</v>
      </c>
      <c r="H5239" t="s">
        <v>64</v>
      </c>
      <c r="I5239">
        <v>57.3</v>
      </c>
      <c r="J5239">
        <v>197.98</v>
      </c>
      <c r="K5239">
        <v>1.366E-3</v>
      </c>
      <c r="L5239">
        <v>0.27</v>
      </c>
    </row>
    <row r="5240" spans="1:12" hidden="1" x14ac:dyDescent="0.25">
      <c r="A5240" s="2">
        <v>44377</v>
      </c>
      <c r="B5240" t="s">
        <v>38</v>
      </c>
      <c r="C5240">
        <v>2021</v>
      </c>
      <c r="D5240">
        <v>2</v>
      </c>
      <c r="E5240" t="s">
        <v>93</v>
      </c>
      <c r="F5240" t="s">
        <v>94</v>
      </c>
      <c r="G5240" t="s">
        <v>95</v>
      </c>
      <c r="H5240" t="s">
        <v>64</v>
      </c>
      <c r="I5240">
        <v>46.99</v>
      </c>
      <c r="J5240">
        <v>199.93</v>
      </c>
      <c r="K5240">
        <v>2.1406000000000001E-2</v>
      </c>
      <c r="L5240">
        <v>4.1900000000000004</v>
      </c>
    </row>
    <row r="5241" spans="1:12" hidden="1" x14ac:dyDescent="0.25">
      <c r="A5241" s="2">
        <v>44469</v>
      </c>
      <c r="B5241" t="s">
        <v>39</v>
      </c>
      <c r="C5241">
        <v>2021</v>
      </c>
      <c r="D5241">
        <v>3</v>
      </c>
      <c r="E5241" t="s">
        <v>93</v>
      </c>
      <c r="F5241" t="s">
        <v>94</v>
      </c>
      <c r="G5241" t="s">
        <v>95</v>
      </c>
      <c r="H5241" t="s">
        <v>64</v>
      </c>
      <c r="I5241">
        <v>49.14</v>
      </c>
      <c r="J5241">
        <v>200.65</v>
      </c>
      <c r="K5241">
        <v>3.4492000000000002E-2</v>
      </c>
      <c r="L5241">
        <v>6.69</v>
      </c>
    </row>
    <row r="5242" spans="1:12" hidden="1" x14ac:dyDescent="0.25">
      <c r="A5242" s="2">
        <v>44561</v>
      </c>
      <c r="B5242" t="s">
        <v>40</v>
      </c>
      <c r="C5242">
        <v>2021</v>
      </c>
      <c r="D5242">
        <v>4</v>
      </c>
      <c r="E5242" t="s">
        <v>93</v>
      </c>
      <c r="F5242" t="s">
        <v>94</v>
      </c>
      <c r="G5242" t="s">
        <v>95</v>
      </c>
      <c r="H5242" t="s">
        <v>64</v>
      </c>
      <c r="I5242">
        <v>47.65</v>
      </c>
      <c r="J5242">
        <v>201.08</v>
      </c>
      <c r="K5242">
        <v>3.2874E-2</v>
      </c>
      <c r="L5242">
        <v>6.4</v>
      </c>
    </row>
    <row r="5243" spans="1:12" hidden="1" x14ac:dyDescent="0.25">
      <c r="A5243" s="2">
        <v>44651</v>
      </c>
      <c r="B5243" t="s">
        <v>41</v>
      </c>
      <c r="C5243">
        <v>2022</v>
      </c>
      <c r="D5243">
        <v>1</v>
      </c>
      <c r="E5243" t="s">
        <v>93</v>
      </c>
      <c r="F5243" t="s">
        <v>94</v>
      </c>
      <c r="G5243" t="s">
        <v>95</v>
      </c>
      <c r="H5243" t="s">
        <v>64</v>
      </c>
      <c r="I5243">
        <v>56.69</v>
      </c>
      <c r="J5243">
        <v>200.47</v>
      </c>
      <c r="K5243">
        <v>1.2577E-2</v>
      </c>
      <c r="L5243">
        <v>2.4900000000000002</v>
      </c>
    </row>
    <row r="5244" spans="1:12" hidden="1" x14ac:dyDescent="0.25">
      <c r="A5244" s="2">
        <v>44742</v>
      </c>
      <c r="B5244" t="s">
        <v>42</v>
      </c>
      <c r="C5244">
        <v>2022</v>
      </c>
      <c r="D5244">
        <v>2</v>
      </c>
      <c r="E5244" t="s">
        <v>93</v>
      </c>
      <c r="F5244" t="s">
        <v>94</v>
      </c>
      <c r="G5244" t="s">
        <v>95</v>
      </c>
      <c r="H5244" t="s">
        <v>64</v>
      </c>
      <c r="I5244">
        <v>45.16</v>
      </c>
      <c r="J5244">
        <v>198.63</v>
      </c>
      <c r="K5244">
        <v>-6.502E-3</v>
      </c>
      <c r="L5244">
        <v>-1.3</v>
      </c>
    </row>
    <row r="5245" spans="1:12" hidden="1" x14ac:dyDescent="0.25">
      <c r="A5245" s="2">
        <v>44834</v>
      </c>
      <c r="B5245" t="s">
        <v>43</v>
      </c>
      <c r="C5245">
        <v>2022</v>
      </c>
      <c r="D5245">
        <v>3</v>
      </c>
      <c r="E5245" t="s">
        <v>93</v>
      </c>
      <c r="F5245" t="s">
        <v>94</v>
      </c>
      <c r="G5245" t="s">
        <v>95</v>
      </c>
      <c r="H5245" t="s">
        <v>64</v>
      </c>
      <c r="I5245">
        <v>47.35</v>
      </c>
      <c r="J5245">
        <v>196.84</v>
      </c>
      <c r="K5245">
        <v>-1.8988000000000001E-2</v>
      </c>
      <c r="L5245">
        <v>-3.81</v>
      </c>
    </row>
    <row r="5246" spans="1:12" hidden="1" x14ac:dyDescent="0.25">
      <c r="A5246" s="2">
        <v>44926</v>
      </c>
      <c r="B5246" t="s">
        <v>44</v>
      </c>
      <c r="C5246">
        <v>2022</v>
      </c>
      <c r="D5246">
        <v>4</v>
      </c>
      <c r="E5246" t="s">
        <v>93</v>
      </c>
      <c r="F5246" t="s">
        <v>94</v>
      </c>
      <c r="G5246" t="s">
        <v>95</v>
      </c>
      <c r="H5246" t="s">
        <v>64</v>
      </c>
      <c r="I5246">
        <v>51.51</v>
      </c>
      <c r="J5246">
        <v>200.7</v>
      </c>
      <c r="K5246">
        <v>-1.89E-3</v>
      </c>
      <c r="L5246">
        <v>-0.38</v>
      </c>
    </row>
    <row r="5247" spans="1:12" hidden="1" x14ac:dyDescent="0.25">
      <c r="A5247" s="2">
        <v>45016</v>
      </c>
      <c r="B5247" t="s">
        <v>45</v>
      </c>
      <c r="C5247">
        <v>2023</v>
      </c>
      <c r="D5247">
        <v>1</v>
      </c>
      <c r="E5247" t="s">
        <v>93</v>
      </c>
      <c r="F5247" t="s">
        <v>94</v>
      </c>
      <c r="G5247" t="s">
        <v>95</v>
      </c>
      <c r="H5247" t="s">
        <v>64</v>
      </c>
      <c r="I5247">
        <v>57.23</v>
      </c>
      <c r="J5247">
        <v>201.25</v>
      </c>
      <c r="K5247">
        <v>3.8909999999999999E-3</v>
      </c>
      <c r="L5247">
        <v>0.78</v>
      </c>
    </row>
    <row r="5248" spans="1:12" hidden="1" x14ac:dyDescent="0.25">
      <c r="A5248" s="2">
        <v>45107</v>
      </c>
      <c r="B5248" t="s">
        <v>46</v>
      </c>
      <c r="C5248">
        <v>2023</v>
      </c>
      <c r="D5248">
        <v>2</v>
      </c>
      <c r="E5248" t="s">
        <v>93</v>
      </c>
      <c r="F5248" t="s">
        <v>94</v>
      </c>
      <c r="G5248" t="s">
        <v>95</v>
      </c>
      <c r="H5248" t="s">
        <v>64</v>
      </c>
      <c r="I5248">
        <v>46.65</v>
      </c>
      <c r="J5248">
        <v>202.74</v>
      </c>
      <c r="K5248">
        <v>2.0691999999999999E-2</v>
      </c>
      <c r="L5248">
        <v>4.1100000000000003</v>
      </c>
    </row>
    <row r="5249" spans="1:12" hidden="1" x14ac:dyDescent="0.25">
      <c r="A5249" s="2">
        <v>45199</v>
      </c>
      <c r="B5249" t="s">
        <v>47</v>
      </c>
      <c r="C5249">
        <v>2023</v>
      </c>
      <c r="D5249">
        <v>3</v>
      </c>
      <c r="E5249" t="s">
        <v>93</v>
      </c>
      <c r="F5249" t="s">
        <v>94</v>
      </c>
      <c r="G5249" t="s">
        <v>95</v>
      </c>
      <c r="H5249" t="s">
        <v>64</v>
      </c>
      <c r="I5249">
        <v>56.31</v>
      </c>
      <c r="J5249">
        <v>211.7</v>
      </c>
      <c r="K5249">
        <v>7.5493000000000005E-2</v>
      </c>
      <c r="L5249">
        <v>14.86</v>
      </c>
    </row>
    <row r="5250" spans="1:12" hidden="1" x14ac:dyDescent="0.25">
      <c r="A5250" s="2">
        <v>45291</v>
      </c>
      <c r="B5250" t="s">
        <v>48</v>
      </c>
      <c r="C5250">
        <v>2023</v>
      </c>
      <c r="D5250">
        <v>4</v>
      </c>
      <c r="E5250" t="s">
        <v>93</v>
      </c>
      <c r="F5250" t="s">
        <v>94</v>
      </c>
      <c r="G5250" t="s">
        <v>95</v>
      </c>
      <c r="H5250" t="s">
        <v>64</v>
      </c>
      <c r="I5250">
        <v>52.68</v>
      </c>
      <c r="J5250">
        <v>212.87</v>
      </c>
      <c r="K5250">
        <v>6.0637999999999997E-2</v>
      </c>
      <c r="L5250">
        <v>12.17</v>
      </c>
    </row>
    <row r="5251" spans="1:12" hidden="1" x14ac:dyDescent="0.25">
      <c r="A5251" s="2">
        <v>45382</v>
      </c>
      <c r="B5251" t="s">
        <v>49</v>
      </c>
      <c r="C5251">
        <v>2024</v>
      </c>
      <c r="D5251">
        <v>1</v>
      </c>
      <c r="E5251" t="s">
        <v>93</v>
      </c>
      <c r="F5251" t="s">
        <v>94</v>
      </c>
      <c r="G5251" t="s">
        <v>95</v>
      </c>
      <c r="H5251" t="s">
        <v>64</v>
      </c>
      <c r="I5251">
        <v>59.68</v>
      </c>
      <c r="J5251">
        <v>215.32</v>
      </c>
      <c r="K5251">
        <v>6.9913000000000003E-2</v>
      </c>
      <c r="L5251">
        <v>14.07</v>
      </c>
    </row>
    <row r="5252" spans="1:12" hidden="1" x14ac:dyDescent="0.25">
      <c r="A5252" s="2">
        <v>45473</v>
      </c>
      <c r="B5252" t="s">
        <v>50</v>
      </c>
      <c r="C5252">
        <v>2024</v>
      </c>
      <c r="D5252">
        <v>2</v>
      </c>
      <c r="E5252" t="s">
        <v>93</v>
      </c>
      <c r="F5252" t="s">
        <v>94</v>
      </c>
      <c r="G5252" t="s">
        <v>95</v>
      </c>
      <c r="H5252" t="s">
        <v>64</v>
      </c>
      <c r="I5252">
        <v>57.21</v>
      </c>
      <c r="J5252">
        <v>225.88</v>
      </c>
      <c r="K5252">
        <v>0.114136</v>
      </c>
      <c r="L5252">
        <v>23.14</v>
      </c>
    </row>
    <row r="5253" spans="1:12" hidden="1" x14ac:dyDescent="0.25">
      <c r="A5253" s="2">
        <v>45565</v>
      </c>
      <c r="B5253" t="s">
        <v>51</v>
      </c>
      <c r="C5253">
        <v>2024</v>
      </c>
      <c r="D5253">
        <v>3</v>
      </c>
      <c r="E5253" t="s">
        <v>93</v>
      </c>
      <c r="F5253" t="s">
        <v>94</v>
      </c>
      <c r="G5253" t="s">
        <v>95</v>
      </c>
      <c r="H5253" t="s">
        <v>64</v>
      </c>
      <c r="I5253">
        <v>56.71</v>
      </c>
      <c r="J5253">
        <v>226.29</v>
      </c>
      <c r="K5253">
        <v>6.8917999999999993E-2</v>
      </c>
      <c r="L5253">
        <v>14.59</v>
      </c>
    </row>
    <row r="5254" spans="1:12" hidden="1" x14ac:dyDescent="0.25">
      <c r="A5254" s="2">
        <v>45657</v>
      </c>
      <c r="B5254" t="s">
        <v>52</v>
      </c>
      <c r="C5254">
        <v>2024</v>
      </c>
      <c r="D5254">
        <v>4</v>
      </c>
      <c r="E5254" t="s">
        <v>93</v>
      </c>
      <c r="F5254" t="s">
        <v>94</v>
      </c>
      <c r="G5254" t="s">
        <v>95</v>
      </c>
      <c r="H5254" t="s">
        <v>64</v>
      </c>
      <c r="I5254">
        <v>59.08</v>
      </c>
      <c r="J5254">
        <v>232.68</v>
      </c>
      <c r="K5254">
        <v>9.3061000000000005E-2</v>
      </c>
      <c r="L5254">
        <v>19.809999999999999</v>
      </c>
    </row>
    <row r="5255" spans="1:12" hidden="1" x14ac:dyDescent="0.25">
      <c r="A5255" s="2">
        <v>45747</v>
      </c>
      <c r="B5255" t="s">
        <v>53</v>
      </c>
      <c r="C5255">
        <v>2025</v>
      </c>
      <c r="D5255">
        <v>1</v>
      </c>
      <c r="E5255" t="s">
        <v>93</v>
      </c>
      <c r="F5255" t="s">
        <v>94</v>
      </c>
      <c r="G5255" t="s">
        <v>95</v>
      </c>
      <c r="H5255" t="s">
        <v>64</v>
      </c>
      <c r="I5255">
        <v>58.09</v>
      </c>
      <c r="J5255">
        <v>231.09</v>
      </c>
      <c r="K5255">
        <v>7.324E-2</v>
      </c>
      <c r="L5255">
        <v>15.77</v>
      </c>
    </row>
    <row r="5256" spans="1:12" hidden="1" x14ac:dyDescent="0.25">
      <c r="A5256" s="2">
        <v>42460</v>
      </c>
      <c r="B5256" t="s">
        <v>12</v>
      </c>
      <c r="C5256">
        <v>2016</v>
      </c>
      <c r="D5256">
        <v>1</v>
      </c>
      <c r="E5256" t="s">
        <v>93</v>
      </c>
      <c r="F5256" t="s">
        <v>94</v>
      </c>
      <c r="G5256" t="s">
        <v>95</v>
      </c>
      <c r="H5256" t="s">
        <v>65</v>
      </c>
      <c r="I5256">
        <v>1020.19</v>
      </c>
      <c r="J5256" t="s">
        <v>17</v>
      </c>
      <c r="K5256" t="s">
        <v>17</v>
      </c>
      <c r="L5256" t="s">
        <v>17</v>
      </c>
    </row>
    <row r="5257" spans="1:12" hidden="1" x14ac:dyDescent="0.25">
      <c r="A5257" s="2">
        <v>42551</v>
      </c>
      <c r="B5257" t="s">
        <v>18</v>
      </c>
      <c r="C5257">
        <v>2016</v>
      </c>
      <c r="D5257">
        <v>2</v>
      </c>
      <c r="E5257" t="s">
        <v>93</v>
      </c>
      <c r="F5257" t="s">
        <v>94</v>
      </c>
      <c r="G5257" t="s">
        <v>95</v>
      </c>
      <c r="H5257" t="s">
        <v>65</v>
      </c>
      <c r="I5257">
        <v>1015.22</v>
      </c>
      <c r="J5257" t="s">
        <v>17</v>
      </c>
      <c r="K5257" t="s">
        <v>17</v>
      </c>
      <c r="L5257" t="s">
        <v>17</v>
      </c>
    </row>
    <row r="5258" spans="1:12" hidden="1" x14ac:dyDescent="0.25">
      <c r="A5258" s="2">
        <v>42643</v>
      </c>
      <c r="B5258" t="s">
        <v>19</v>
      </c>
      <c r="C5258">
        <v>2016</v>
      </c>
      <c r="D5258">
        <v>3</v>
      </c>
      <c r="E5258" t="s">
        <v>93</v>
      </c>
      <c r="F5258" t="s">
        <v>94</v>
      </c>
      <c r="G5258" t="s">
        <v>95</v>
      </c>
      <c r="H5258" t="s">
        <v>65</v>
      </c>
      <c r="I5258">
        <v>981.42</v>
      </c>
      <c r="J5258" t="s">
        <v>17</v>
      </c>
      <c r="K5258" t="s">
        <v>17</v>
      </c>
      <c r="L5258" t="s">
        <v>17</v>
      </c>
    </row>
    <row r="5259" spans="1:12" hidden="1" x14ac:dyDescent="0.25">
      <c r="A5259" s="2">
        <v>42735</v>
      </c>
      <c r="B5259" t="s">
        <v>20</v>
      </c>
      <c r="C5259">
        <v>2016</v>
      </c>
      <c r="D5259">
        <v>4</v>
      </c>
      <c r="E5259" t="s">
        <v>93</v>
      </c>
      <c r="F5259" t="s">
        <v>94</v>
      </c>
      <c r="G5259" t="s">
        <v>95</v>
      </c>
      <c r="H5259" t="s">
        <v>65</v>
      </c>
      <c r="I5259">
        <v>1001.4</v>
      </c>
      <c r="J5259">
        <v>4018.23</v>
      </c>
      <c r="K5259" t="s">
        <v>17</v>
      </c>
      <c r="L5259" t="s">
        <v>17</v>
      </c>
    </row>
    <row r="5260" spans="1:12" hidden="1" x14ac:dyDescent="0.25">
      <c r="A5260" s="2">
        <v>42825</v>
      </c>
      <c r="B5260" t="s">
        <v>21</v>
      </c>
      <c r="C5260">
        <v>2017</v>
      </c>
      <c r="D5260">
        <v>1</v>
      </c>
      <c r="E5260" t="s">
        <v>93</v>
      </c>
      <c r="F5260" t="s">
        <v>94</v>
      </c>
      <c r="G5260" t="s">
        <v>95</v>
      </c>
      <c r="H5260" t="s">
        <v>65</v>
      </c>
      <c r="I5260">
        <v>1118.31</v>
      </c>
      <c r="J5260">
        <v>4116.3500000000004</v>
      </c>
      <c r="K5260" t="s">
        <v>17</v>
      </c>
      <c r="L5260" t="s">
        <v>17</v>
      </c>
    </row>
    <row r="5261" spans="1:12" hidden="1" x14ac:dyDescent="0.25">
      <c r="A5261" s="2">
        <v>42916</v>
      </c>
      <c r="B5261" t="s">
        <v>22</v>
      </c>
      <c r="C5261">
        <v>2017</v>
      </c>
      <c r="D5261">
        <v>2</v>
      </c>
      <c r="E5261" t="s">
        <v>93</v>
      </c>
      <c r="F5261" t="s">
        <v>94</v>
      </c>
      <c r="G5261" t="s">
        <v>95</v>
      </c>
      <c r="H5261" t="s">
        <v>65</v>
      </c>
      <c r="I5261">
        <v>1010.92</v>
      </c>
      <c r="J5261">
        <v>4112.05</v>
      </c>
      <c r="K5261" t="s">
        <v>17</v>
      </c>
      <c r="L5261" t="s">
        <v>17</v>
      </c>
    </row>
    <row r="5262" spans="1:12" hidden="1" x14ac:dyDescent="0.25">
      <c r="A5262" s="2">
        <v>43008</v>
      </c>
      <c r="B5262" t="s">
        <v>23</v>
      </c>
      <c r="C5262">
        <v>2017</v>
      </c>
      <c r="D5262">
        <v>3</v>
      </c>
      <c r="E5262" t="s">
        <v>93</v>
      </c>
      <c r="F5262" t="s">
        <v>94</v>
      </c>
      <c r="G5262" t="s">
        <v>95</v>
      </c>
      <c r="H5262" t="s">
        <v>65</v>
      </c>
      <c r="I5262">
        <v>979.18</v>
      </c>
      <c r="J5262">
        <v>4109.8100000000004</v>
      </c>
      <c r="K5262" t="s">
        <v>17</v>
      </c>
      <c r="L5262" t="s">
        <v>17</v>
      </c>
    </row>
    <row r="5263" spans="1:12" hidden="1" x14ac:dyDescent="0.25">
      <c r="A5263" s="2">
        <v>43100</v>
      </c>
      <c r="B5263" t="s">
        <v>24</v>
      </c>
      <c r="C5263">
        <v>2017</v>
      </c>
      <c r="D5263">
        <v>4</v>
      </c>
      <c r="E5263" t="s">
        <v>93</v>
      </c>
      <c r="F5263" t="s">
        <v>94</v>
      </c>
      <c r="G5263" t="s">
        <v>95</v>
      </c>
      <c r="H5263" t="s">
        <v>65</v>
      </c>
      <c r="I5263">
        <v>1032.3</v>
      </c>
      <c r="J5263">
        <v>4140.72</v>
      </c>
      <c r="K5263">
        <v>3.0484000000000001E-2</v>
      </c>
      <c r="L5263">
        <v>122.49</v>
      </c>
    </row>
    <row r="5264" spans="1:12" hidden="1" x14ac:dyDescent="0.25">
      <c r="A5264" s="2">
        <v>43190</v>
      </c>
      <c r="B5264" t="s">
        <v>25</v>
      </c>
      <c r="C5264">
        <v>2018</v>
      </c>
      <c r="D5264">
        <v>1</v>
      </c>
      <c r="E5264" t="s">
        <v>93</v>
      </c>
      <c r="F5264" t="s">
        <v>94</v>
      </c>
      <c r="G5264" t="s">
        <v>95</v>
      </c>
      <c r="H5264" t="s">
        <v>65</v>
      </c>
      <c r="I5264">
        <v>1068.99</v>
      </c>
      <c r="J5264">
        <v>4091.39</v>
      </c>
      <c r="K5264">
        <v>-6.0639999999999999E-3</v>
      </c>
      <c r="L5264">
        <v>-24.96</v>
      </c>
    </row>
    <row r="5265" spans="1:12" hidden="1" x14ac:dyDescent="0.25">
      <c r="A5265" s="2">
        <v>43281</v>
      </c>
      <c r="B5265" t="s">
        <v>26</v>
      </c>
      <c r="C5265">
        <v>2018</v>
      </c>
      <c r="D5265">
        <v>2</v>
      </c>
      <c r="E5265" t="s">
        <v>93</v>
      </c>
      <c r="F5265" t="s">
        <v>94</v>
      </c>
      <c r="G5265" t="s">
        <v>95</v>
      </c>
      <c r="H5265" t="s">
        <v>65</v>
      </c>
      <c r="I5265">
        <v>992.19</v>
      </c>
      <c r="J5265">
        <v>4072.66</v>
      </c>
      <c r="K5265">
        <v>-9.5790000000000007E-3</v>
      </c>
      <c r="L5265">
        <v>-39.39</v>
      </c>
    </row>
    <row r="5266" spans="1:12" hidden="1" x14ac:dyDescent="0.25">
      <c r="A5266" s="2">
        <v>43373</v>
      </c>
      <c r="B5266" t="s">
        <v>27</v>
      </c>
      <c r="C5266">
        <v>2018</v>
      </c>
      <c r="D5266">
        <v>3</v>
      </c>
      <c r="E5266" t="s">
        <v>93</v>
      </c>
      <c r="F5266" t="s">
        <v>94</v>
      </c>
      <c r="G5266" t="s">
        <v>95</v>
      </c>
      <c r="H5266" t="s">
        <v>65</v>
      </c>
      <c r="I5266">
        <v>1013.84</v>
      </c>
      <c r="J5266">
        <v>4107.32</v>
      </c>
      <c r="K5266">
        <v>-6.0599999999999998E-4</v>
      </c>
      <c r="L5266">
        <v>-2.4900000000000002</v>
      </c>
    </row>
    <row r="5267" spans="1:12" hidden="1" x14ac:dyDescent="0.25">
      <c r="A5267" s="2">
        <v>43465</v>
      </c>
      <c r="B5267" t="s">
        <v>28</v>
      </c>
      <c r="C5267">
        <v>2018</v>
      </c>
      <c r="D5267">
        <v>4</v>
      </c>
      <c r="E5267" t="s">
        <v>93</v>
      </c>
      <c r="F5267" t="s">
        <v>94</v>
      </c>
      <c r="G5267" t="s">
        <v>95</v>
      </c>
      <c r="H5267" t="s">
        <v>65</v>
      </c>
      <c r="I5267">
        <v>1083.92</v>
      </c>
      <c r="J5267">
        <v>4158.93</v>
      </c>
      <c r="K5267">
        <v>4.398E-3</v>
      </c>
      <c r="L5267">
        <v>18.21</v>
      </c>
    </row>
    <row r="5268" spans="1:12" hidden="1" x14ac:dyDescent="0.25">
      <c r="A5268" s="2">
        <v>43555</v>
      </c>
      <c r="B5268" t="s">
        <v>29</v>
      </c>
      <c r="C5268">
        <v>2019</v>
      </c>
      <c r="D5268">
        <v>1</v>
      </c>
      <c r="E5268" t="s">
        <v>93</v>
      </c>
      <c r="F5268" t="s">
        <v>94</v>
      </c>
      <c r="G5268" t="s">
        <v>95</v>
      </c>
      <c r="H5268" t="s">
        <v>65</v>
      </c>
      <c r="I5268">
        <v>1073.24</v>
      </c>
      <c r="J5268">
        <v>4163.1899999999996</v>
      </c>
      <c r="K5268">
        <v>1.7548999999999999E-2</v>
      </c>
      <c r="L5268">
        <v>71.8</v>
      </c>
    </row>
    <row r="5269" spans="1:12" hidden="1" x14ac:dyDescent="0.25">
      <c r="A5269" s="2">
        <v>43646</v>
      </c>
      <c r="B5269" t="s">
        <v>30</v>
      </c>
      <c r="C5269">
        <v>2019</v>
      </c>
      <c r="D5269">
        <v>2</v>
      </c>
      <c r="E5269" t="s">
        <v>93</v>
      </c>
      <c r="F5269" t="s">
        <v>94</v>
      </c>
      <c r="G5269" t="s">
        <v>95</v>
      </c>
      <c r="H5269" t="s">
        <v>65</v>
      </c>
      <c r="I5269">
        <v>1048.8599999999999</v>
      </c>
      <c r="J5269">
        <v>4219.8500000000004</v>
      </c>
      <c r="K5269">
        <v>3.6141E-2</v>
      </c>
      <c r="L5269">
        <v>147.19</v>
      </c>
    </row>
    <row r="5270" spans="1:12" hidden="1" x14ac:dyDescent="0.25">
      <c r="A5270" s="2">
        <v>43738</v>
      </c>
      <c r="B5270" t="s">
        <v>31</v>
      </c>
      <c r="C5270">
        <v>2019</v>
      </c>
      <c r="D5270">
        <v>3</v>
      </c>
      <c r="E5270" t="s">
        <v>93</v>
      </c>
      <c r="F5270" t="s">
        <v>94</v>
      </c>
      <c r="G5270" t="s">
        <v>95</v>
      </c>
      <c r="H5270" t="s">
        <v>65</v>
      </c>
      <c r="I5270">
        <v>1042.57</v>
      </c>
      <c r="J5270">
        <v>4248.58</v>
      </c>
      <c r="K5270">
        <v>3.4391999999999999E-2</v>
      </c>
      <c r="L5270">
        <v>141.26</v>
      </c>
    </row>
    <row r="5271" spans="1:12" hidden="1" x14ac:dyDescent="0.25">
      <c r="A5271" s="2">
        <v>43830</v>
      </c>
      <c r="B5271" t="s">
        <v>32</v>
      </c>
      <c r="C5271">
        <v>2019</v>
      </c>
      <c r="D5271">
        <v>4</v>
      </c>
      <c r="E5271" t="s">
        <v>93</v>
      </c>
      <c r="F5271" t="s">
        <v>94</v>
      </c>
      <c r="G5271" t="s">
        <v>95</v>
      </c>
      <c r="H5271" t="s">
        <v>65</v>
      </c>
      <c r="I5271">
        <v>1109.71</v>
      </c>
      <c r="J5271">
        <v>4274.38</v>
      </c>
      <c r="K5271">
        <v>2.776E-2</v>
      </c>
      <c r="L5271">
        <v>115.45</v>
      </c>
    </row>
    <row r="5272" spans="1:12" hidden="1" x14ac:dyDescent="0.25">
      <c r="A5272" s="2">
        <v>43921</v>
      </c>
      <c r="B5272" t="s">
        <v>33</v>
      </c>
      <c r="C5272">
        <v>2020</v>
      </c>
      <c r="D5272">
        <v>1</v>
      </c>
      <c r="E5272" t="s">
        <v>93</v>
      </c>
      <c r="F5272" t="s">
        <v>94</v>
      </c>
      <c r="G5272" t="s">
        <v>95</v>
      </c>
      <c r="H5272" t="s">
        <v>65</v>
      </c>
      <c r="I5272">
        <v>1188.3800000000001</v>
      </c>
      <c r="J5272">
        <v>4389.5200000000004</v>
      </c>
      <c r="K5272">
        <v>5.4364999999999997E-2</v>
      </c>
      <c r="L5272">
        <v>226.33</v>
      </c>
    </row>
    <row r="5273" spans="1:12" hidden="1" x14ac:dyDescent="0.25">
      <c r="A5273" s="2">
        <v>44012</v>
      </c>
      <c r="B5273" t="s">
        <v>34</v>
      </c>
      <c r="C5273">
        <v>2020</v>
      </c>
      <c r="D5273">
        <v>2</v>
      </c>
      <c r="E5273" t="s">
        <v>93</v>
      </c>
      <c r="F5273" t="s">
        <v>94</v>
      </c>
      <c r="G5273" t="s">
        <v>95</v>
      </c>
      <c r="H5273" t="s">
        <v>65</v>
      </c>
      <c r="I5273">
        <v>1046.25</v>
      </c>
      <c r="J5273">
        <v>4386.92</v>
      </c>
      <c r="K5273">
        <v>3.9591000000000001E-2</v>
      </c>
      <c r="L5273">
        <v>167.07</v>
      </c>
    </row>
    <row r="5274" spans="1:12" hidden="1" x14ac:dyDescent="0.25">
      <c r="A5274" s="2">
        <v>44104</v>
      </c>
      <c r="B5274" t="s">
        <v>35</v>
      </c>
      <c r="C5274">
        <v>2020</v>
      </c>
      <c r="D5274">
        <v>3</v>
      </c>
      <c r="E5274" t="s">
        <v>93</v>
      </c>
      <c r="F5274" t="s">
        <v>94</v>
      </c>
      <c r="G5274" t="s">
        <v>95</v>
      </c>
      <c r="H5274" t="s">
        <v>65</v>
      </c>
      <c r="I5274">
        <v>1022.89</v>
      </c>
      <c r="J5274">
        <v>4367.24</v>
      </c>
      <c r="K5274">
        <v>2.7928999999999999E-2</v>
      </c>
      <c r="L5274">
        <v>118.66</v>
      </c>
    </row>
    <row r="5275" spans="1:12" hidden="1" x14ac:dyDescent="0.25">
      <c r="A5275" s="2">
        <v>44196</v>
      </c>
      <c r="B5275" t="s">
        <v>36</v>
      </c>
      <c r="C5275">
        <v>2020</v>
      </c>
      <c r="D5275">
        <v>4</v>
      </c>
      <c r="E5275" t="s">
        <v>93</v>
      </c>
      <c r="F5275" t="s">
        <v>94</v>
      </c>
      <c r="G5275" t="s">
        <v>95</v>
      </c>
      <c r="H5275" t="s">
        <v>65</v>
      </c>
      <c r="I5275">
        <v>1120.46</v>
      </c>
      <c r="J5275">
        <v>4377.9799999999996</v>
      </c>
      <c r="K5275">
        <v>2.4237000000000002E-2</v>
      </c>
      <c r="L5275">
        <v>103.6</v>
      </c>
    </row>
    <row r="5276" spans="1:12" hidden="1" x14ac:dyDescent="0.25">
      <c r="A5276" s="2">
        <v>44286</v>
      </c>
      <c r="B5276" t="s">
        <v>37</v>
      </c>
      <c r="C5276">
        <v>2021</v>
      </c>
      <c r="D5276">
        <v>1</v>
      </c>
      <c r="E5276" t="s">
        <v>93</v>
      </c>
      <c r="F5276" t="s">
        <v>94</v>
      </c>
      <c r="G5276" t="s">
        <v>95</v>
      </c>
      <c r="H5276" t="s">
        <v>65</v>
      </c>
      <c r="I5276">
        <v>1136.5999999999999</v>
      </c>
      <c r="J5276">
        <v>4326.2</v>
      </c>
      <c r="K5276">
        <v>-1.4425E-2</v>
      </c>
      <c r="L5276">
        <v>-63.32</v>
      </c>
    </row>
    <row r="5277" spans="1:12" hidden="1" x14ac:dyDescent="0.25">
      <c r="A5277" s="2">
        <v>44377</v>
      </c>
      <c r="B5277" t="s">
        <v>38</v>
      </c>
      <c r="C5277">
        <v>2021</v>
      </c>
      <c r="D5277">
        <v>2</v>
      </c>
      <c r="E5277" t="s">
        <v>93</v>
      </c>
      <c r="F5277" t="s">
        <v>94</v>
      </c>
      <c r="G5277" t="s">
        <v>95</v>
      </c>
      <c r="H5277" t="s">
        <v>65</v>
      </c>
      <c r="I5277">
        <v>1063.29</v>
      </c>
      <c r="J5277">
        <v>4343.2299999999996</v>
      </c>
      <c r="K5277">
        <v>-9.9590000000000008E-3</v>
      </c>
      <c r="L5277">
        <v>-43.69</v>
      </c>
    </row>
    <row r="5278" spans="1:12" hidden="1" x14ac:dyDescent="0.25">
      <c r="A5278" s="2">
        <v>44469</v>
      </c>
      <c r="B5278" t="s">
        <v>39</v>
      </c>
      <c r="C5278">
        <v>2021</v>
      </c>
      <c r="D5278">
        <v>3</v>
      </c>
      <c r="E5278" t="s">
        <v>93</v>
      </c>
      <c r="F5278" t="s">
        <v>94</v>
      </c>
      <c r="G5278" t="s">
        <v>95</v>
      </c>
      <c r="H5278" t="s">
        <v>65</v>
      </c>
      <c r="I5278">
        <v>1050.95</v>
      </c>
      <c r="J5278">
        <v>4371.29</v>
      </c>
      <c r="K5278">
        <v>9.2699999999999998E-4</v>
      </c>
      <c r="L5278">
        <v>4.05</v>
      </c>
    </row>
    <row r="5279" spans="1:12" hidden="1" x14ac:dyDescent="0.25">
      <c r="A5279" s="2">
        <v>44561</v>
      </c>
      <c r="B5279" t="s">
        <v>40</v>
      </c>
      <c r="C5279">
        <v>2021</v>
      </c>
      <c r="D5279">
        <v>4</v>
      </c>
      <c r="E5279" t="s">
        <v>93</v>
      </c>
      <c r="F5279" t="s">
        <v>94</v>
      </c>
      <c r="G5279" t="s">
        <v>95</v>
      </c>
      <c r="H5279" t="s">
        <v>65</v>
      </c>
      <c r="I5279">
        <v>1182.2</v>
      </c>
      <c r="J5279">
        <v>4433.03</v>
      </c>
      <c r="K5279">
        <v>1.2574E-2</v>
      </c>
      <c r="L5279">
        <v>55.05</v>
      </c>
    </row>
    <row r="5280" spans="1:12" hidden="1" x14ac:dyDescent="0.25">
      <c r="A5280" s="2">
        <v>44651</v>
      </c>
      <c r="B5280" t="s">
        <v>41</v>
      </c>
      <c r="C5280">
        <v>2022</v>
      </c>
      <c r="D5280">
        <v>1</v>
      </c>
      <c r="E5280" t="s">
        <v>93</v>
      </c>
      <c r="F5280" t="s">
        <v>94</v>
      </c>
      <c r="G5280" t="s">
        <v>95</v>
      </c>
      <c r="H5280" t="s">
        <v>65</v>
      </c>
      <c r="I5280">
        <v>1200.78</v>
      </c>
      <c r="J5280">
        <v>4497.21</v>
      </c>
      <c r="K5280">
        <v>3.9529000000000002E-2</v>
      </c>
      <c r="L5280">
        <v>171.01</v>
      </c>
    </row>
    <row r="5281" spans="1:12" hidden="1" x14ac:dyDescent="0.25">
      <c r="A5281" s="2">
        <v>44742</v>
      </c>
      <c r="B5281" t="s">
        <v>42</v>
      </c>
      <c r="C5281">
        <v>2022</v>
      </c>
      <c r="D5281">
        <v>2</v>
      </c>
      <c r="E5281" t="s">
        <v>93</v>
      </c>
      <c r="F5281" t="s">
        <v>94</v>
      </c>
      <c r="G5281" t="s">
        <v>95</v>
      </c>
      <c r="H5281" t="s">
        <v>65</v>
      </c>
      <c r="I5281">
        <v>1106.96</v>
      </c>
      <c r="J5281">
        <v>4540.88</v>
      </c>
      <c r="K5281">
        <v>4.5508E-2</v>
      </c>
      <c r="L5281">
        <v>197.65</v>
      </c>
    </row>
    <row r="5282" spans="1:12" hidden="1" x14ac:dyDescent="0.25">
      <c r="A5282" s="2">
        <v>44834</v>
      </c>
      <c r="B5282" t="s">
        <v>43</v>
      </c>
      <c r="C5282">
        <v>2022</v>
      </c>
      <c r="D5282">
        <v>3</v>
      </c>
      <c r="E5282" t="s">
        <v>93</v>
      </c>
      <c r="F5282" t="s">
        <v>94</v>
      </c>
      <c r="G5282" t="s">
        <v>95</v>
      </c>
      <c r="H5282" t="s">
        <v>65</v>
      </c>
      <c r="I5282">
        <v>1127.76</v>
      </c>
      <c r="J5282">
        <v>4617.6899999999996</v>
      </c>
      <c r="K5282">
        <v>5.6368000000000001E-2</v>
      </c>
      <c r="L5282">
        <v>246.4</v>
      </c>
    </row>
    <row r="5283" spans="1:12" hidden="1" x14ac:dyDescent="0.25">
      <c r="A5283" s="2">
        <v>44926</v>
      </c>
      <c r="B5283" t="s">
        <v>44</v>
      </c>
      <c r="C5283">
        <v>2022</v>
      </c>
      <c r="D5283">
        <v>4</v>
      </c>
      <c r="E5283" t="s">
        <v>93</v>
      </c>
      <c r="F5283" t="s">
        <v>94</v>
      </c>
      <c r="G5283" t="s">
        <v>95</v>
      </c>
      <c r="H5283" t="s">
        <v>65</v>
      </c>
      <c r="I5283">
        <v>1227.51</v>
      </c>
      <c r="J5283">
        <v>4663.01</v>
      </c>
      <c r="K5283">
        <v>5.1879000000000002E-2</v>
      </c>
      <c r="L5283">
        <v>229.98</v>
      </c>
    </row>
    <row r="5284" spans="1:12" hidden="1" x14ac:dyDescent="0.25">
      <c r="A5284" s="2">
        <v>45016</v>
      </c>
      <c r="B5284" t="s">
        <v>45</v>
      </c>
      <c r="C5284">
        <v>2023</v>
      </c>
      <c r="D5284">
        <v>1</v>
      </c>
      <c r="E5284" t="s">
        <v>93</v>
      </c>
      <c r="F5284" t="s">
        <v>94</v>
      </c>
      <c r="G5284" t="s">
        <v>95</v>
      </c>
      <c r="H5284" t="s">
        <v>65</v>
      </c>
      <c r="I5284">
        <v>1250.1400000000001</v>
      </c>
      <c r="J5284">
        <v>4712.37</v>
      </c>
      <c r="K5284">
        <v>4.7842999999999997E-2</v>
      </c>
      <c r="L5284">
        <v>215.16</v>
      </c>
    </row>
    <row r="5285" spans="1:12" hidden="1" x14ac:dyDescent="0.25">
      <c r="A5285" s="2">
        <v>45107</v>
      </c>
      <c r="B5285" t="s">
        <v>46</v>
      </c>
      <c r="C5285">
        <v>2023</v>
      </c>
      <c r="D5285">
        <v>2</v>
      </c>
      <c r="E5285" t="s">
        <v>93</v>
      </c>
      <c r="F5285" t="s">
        <v>94</v>
      </c>
      <c r="G5285" t="s">
        <v>95</v>
      </c>
      <c r="H5285" t="s">
        <v>65</v>
      </c>
      <c r="I5285">
        <v>1128.1099999999999</v>
      </c>
      <c r="J5285">
        <v>4733.5200000000004</v>
      </c>
      <c r="K5285">
        <v>4.2423000000000002E-2</v>
      </c>
      <c r="L5285">
        <v>192.64</v>
      </c>
    </row>
    <row r="5286" spans="1:12" hidden="1" x14ac:dyDescent="0.25">
      <c r="A5286" s="2">
        <v>45199</v>
      </c>
      <c r="B5286" t="s">
        <v>47</v>
      </c>
      <c r="C5286">
        <v>2023</v>
      </c>
      <c r="D5286">
        <v>3</v>
      </c>
      <c r="E5286" t="s">
        <v>93</v>
      </c>
      <c r="F5286" t="s">
        <v>94</v>
      </c>
      <c r="G5286" t="s">
        <v>95</v>
      </c>
      <c r="H5286" t="s">
        <v>65</v>
      </c>
      <c r="I5286">
        <v>1167.76</v>
      </c>
      <c r="J5286">
        <v>4773.51</v>
      </c>
      <c r="K5286">
        <v>3.3744000000000003E-2</v>
      </c>
      <c r="L5286">
        <v>155.82</v>
      </c>
    </row>
    <row r="5287" spans="1:12" hidden="1" x14ac:dyDescent="0.25">
      <c r="A5287" s="2">
        <v>45291</v>
      </c>
      <c r="B5287" t="s">
        <v>48</v>
      </c>
      <c r="C5287">
        <v>2023</v>
      </c>
      <c r="D5287">
        <v>4</v>
      </c>
      <c r="E5287" t="s">
        <v>93</v>
      </c>
      <c r="F5287" t="s">
        <v>94</v>
      </c>
      <c r="G5287" t="s">
        <v>95</v>
      </c>
      <c r="H5287" t="s">
        <v>65</v>
      </c>
      <c r="I5287">
        <v>1287.8800000000001</v>
      </c>
      <c r="J5287">
        <v>4833.88</v>
      </c>
      <c r="K5287">
        <v>3.6644000000000003E-2</v>
      </c>
      <c r="L5287">
        <v>170.87</v>
      </c>
    </row>
    <row r="5288" spans="1:12" hidden="1" x14ac:dyDescent="0.25">
      <c r="A5288" s="2">
        <v>45382</v>
      </c>
      <c r="B5288" t="s">
        <v>49</v>
      </c>
      <c r="C5288">
        <v>2024</v>
      </c>
      <c r="D5288">
        <v>1</v>
      </c>
      <c r="E5288" t="s">
        <v>93</v>
      </c>
      <c r="F5288" t="s">
        <v>94</v>
      </c>
      <c r="G5288" t="s">
        <v>95</v>
      </c>
      <c r="H5288" t="s">
        <v>65</v>
      </c>
      <c r="I5288">
        <v>1332.3</v>
      </c>
      <c r="J5288">
        <v>4916.05</v>
      </c>
      <c r="K5288">
        <v>4.3221999999999997E-2</v>
      </c>
      <c r="L5288">
        <v>203.68</v>
      </c>
    </row>
    <row r="5289" spans="1:12" hidden="1" x14ac:dyDescent="0.25">
      <c r="A5289" s="2">
        <v>45473</v>
      </c>
      <c r="B5289" t="s">
        <v>50</v>
      </c>
      <c r="C5289">
        <v>2024</v>
      </c>
      <c r="D5289">
        <v>2</v>
      </c>
      <c r="E5289" t="s">
        <v>93</v>
      </c>
      <c r="F5289" t="s">
        <v>94</v>
      </c>
      <c r="G5289" t="s">
        <v>95</v>
      </c>
      <c r="H5289" t="s">
        <v>65</v>
      </c>
      <c r="I5289">
        <v>1307.54</v>
      </c>
      <c r="J5289">
        <v>5095.4799999999996</v>
      </c>
      <c r="K5289">
        <v>7.6466999999999993E-2</v>
      </c>
      <c r="L5289">
        <v>361.96</v>
      </c>
    </row>
    <row r="5290" spans="1:12" hidden="1" x14ac:dyDescent="0.25">
      <c r="A5290" s="2">
        <v>45565</v>
      </c>
      <c r="B5290" t="s">
        <v>51</v>
      </c>
      <c r="C5290">
        <v>2024</v>
      </c>
      <c r="D5290">
        <v>3</v>
      </c>
      <c r="E5290" t="s">
        <v>93</v>
      </c>
      <c r="F5290" t="s">
        <v>94</v>
      </c>
      <c r="G5290" t="s">
        <v>95</v>
      </c>
      <c r="H5290" t="s">
        <v>65</v>
      </c>
      <c r="I5290">
        <v>1197.57</v>
      </c>
      <c r="J5290">
        <v>5125.29</v>
      </c>
      <c r="K5290">
        <v>7.3693999999999996E-2</v>
      </c>
      <c r="L5290">
        <v>351.78</v>
      </c>
    </row>
    <row r="5291" spans="1:12" hidden="1" x14ac:dyDescent="0.25">
      <c r="A5291" s="2">
        <v>45657</v>
      </c>
      <c r="B5291" t="s">
        <v>52</v>
      </c>
      <c r="C5291">
        <v>2024</v>
      </c>
      <c r="D5291">
        <v>4</v>
      </c>
      <c r="E5291" t="s">
        <v>93</v>
      </c>
      <c r="F5291" t="s">
        <v>94</v>
      </c>
      <c r="G5291" t="s">
        <v>95</v>
      </c>
      <c r="H5291" t="s">
        <v>65</v>
      </c>
      <c r="I5291">
        <v>1347.61</v>
      </c>
      <c r="J5291">
        <v>5185.0200000000004</v>
      </c>
      <c r="K5291">
        <v>7.2640999999999997E-2</v>
      </c>
      <c r="L5291">
        <v>351.14</v>
      </c>
    </row>
    <row r="5292" spans="1:12" hidden="1" x14ac:dyDescent="0.25">
      <c r="A5292" s="2">
        <v>45747</v>
      </c>
      <c r="B5292" t="s">
        <v>53</v>
      </c>
      <c r="C5292">
        <v>2025</v>
      </c>
      <c r="D5292">
        <v>1</v>
      </c>
      <c r="E5292" t="s">
        <v>93</v>
      </c>
      <c r="F5292" t="s">
        <v>94</v>
      </c>
      <c r="G5292" t="s">
        <v>95</v>
      </c>
      <c r="H5292" t="s">
        <v>65</v>
      </c>
      <c r="I5292">
        <v>1304.3399999999999</v>
      </c>
      <c r="J5292">
        <v>5157.0600000000004</v>
      </c>
      <c r="K5292">
        <v>4.9024999999999999E-2</v>
      </c>
      <c r="L5292">
        <v>241.01</v>
      </c>
    </row>
    <row r="5293" spans="1:12" hidden="1" x14ac:dyDescent="0.25">
      <c r="A5293" s="2">
        <v>42460</v>
      </c>
      <c r="B5293" t="s">
        <v>12</v>
      </c>
      <c r="C5293">
        <v>2016</v>
      </c>
      <c r="D5293">
        <v>1</v>
      </c>
      <c r="E5293" t="s">
        <v>96</v>
      </c>
      <c r="F5293" t="s">
        <v>97</v>
      </c>
      <c r="G5293" t="s">
        <v>98</v>
      </c>
      <c r="H5293" t="s">
        <v>16</v>
      </c>
      <c r="I5293">
        <v>31</v>
      </c>
      <c r="J5293" t="s">
        <v>17</v>
      </c>
      <c r="K5293" t="s">
        <v>17</v>
      </c>
      <c r="L5293" t="s">
        <v>17</v>
      </c>
    </row>
    <row r="5294" spans="1:12" hidden="1" x14ac:dyDescent="0.25">
      <c r="A5294" s="2">
        <v>42551</v>
      </c>
      <c r="B5294" t="s">
        <v>18</v>
      </c>
      <c r="C5294">
        <v>2016</v>
      </c>
      <c r="D5294">
        <v>2</v>
      </c>
      <c r="E5294" t="s">
        <v>96</v>
      </c>
      <c r="F5294" t="s">
        <v>97</v>
      </c>
      <c r="G5294" t="s">
        <v>98</v>
      </c>
      <c r="H5294" t="s">
        <v>16</v>
      </c>
      <c r="I5294">
        <v>29.46</v>
      </c>
      <c r="J5294" t="s">
        <v>17</v>
      </c>
      <c r="K5294" t="s">
        <v>17</v>
      </c>
      <c r="L5294" t="s">
        <v>17</v>
      </c>
    </row>
    <row r="5295" spans="1:12" hidden="1" x14ac:dyDescent="0.25">
      <c r="A5295" s="2">
        <v>42643</v>
      </c>
      <c r="B5295" t="s">
        <v>19</v>
      </c>
      <c r="C5295">
        <v>2016</v>
      </c>
      <c r="D5295">
        <v>3</v>
      </c>
      <c r="E5295" t="s">
        <v>96</v>
      </c>
      <c r="F5295" t="s">
        <v>97</v>
      </c>
      <c r="G5295" t="s">
        <v>98</v>
      </c>
      <c r="H5295" t="s">
        <v>16</v>
      </c>
      <c r="I5295">
        <v>31.28</v>
      </c>
      <c r="J5295" t="s">
        <v>17</v>
      </c>
      <c r="K5295" t="s">
        <v>17</v>
      </c>
      <c r="L5295" t="s">
        <v>17</v>
      </c>
    </row>
    <row r="5296" spans="1:12" hidden="1" x14ac:dyDescent="0.25">
      <c r="A5296" s="2">
        <v>42735</v>
      </c>
      <c r="B5296" t="s">
        <v>20</v>
      </c>
      <c r="C5296">
        <v>2016</v>
      </c>
      <c r="D5296">
        <v>4</v>
      </c>
      <c r="E5296" t="s">
        <v>96</v>
      </c>
      <c r="F5296" t="s">
        <v>97</v>
      </c>
      <c r="G5296" t="s">
        <v>98</v>
      </c>
      <c r="H5296" t="s">
        <v>16</v>
      </c>
      <c r="I5296">
        <v>31.41</v>
      </c>
      <c r="J5296">
        <v>123.15</v>
      </c>
      <c r="K5296" t="s">
        <v>17</v>
      </c>
      <c r="L5296" t="s">
        <v>17</v>
      </c>
    </row>
    <row r="5297" spans="1:12" hidden="1" x14ac:dyDescent="0.25">
      <c r="A5297" s="2">
        <v>42825</v>
      </c>
      <c r="B5297" t="s">
        <v>21</v>
      </c>
      <c r="C5297">
        <v>2017</v>
      </c>
      <c r="D5297">
        <v>1</v>
      </c>
      <c r="E5297" t="s">
        <v>96</v>
      </c>
      <c r="F5297" t="s">
        <v>97</v>
      </c>
      <c r="G5297" t="s">
        <v>98</v>
      </c>
      <c r="H5297" t="s">
        <v>16</v>
      </c>
      <c r="I5297">
        <v>30.96</v>
      </c>
      <c r="J5297">
        <v>123.12</v>
      </c>
      <c r="K5297" t="s">
        <v>17</v>
      </c>
      <c r="L5297" t="s">
        <v>17</v>
      </c>
    </row>
    <row r="5298" spans="1:12" hidden="1" x14ac:dyDescent="0.25">
      <c r="A5298" s="2">
        <v>42916</v>
      </c>
      <c r="B5298" t="s">
        <v>22</v>
      </c>
      <c r="C5298">
        <v>2017</v>
      </c>
      <c r="D5298">
        <v>2</v>
      </c>
      <c r="E5298" t="s">
        <v>96</v>
      </c>
      <c r="F5298" t="s">
        <v>97</v>
      </c>
      <c r="G5298" t="s">
        <v>98</v>
      </c>
      <c r="H5298" t="s">
        <v>16</v>
      </c>
      <c r="I5298">
        <v>29.76</v>
      </c>
      <c r="J5298">
        <v>123.41</v>
      </c>
      <c r="K5298" t="s">
        <v>17</v>
      </c>
      <c r="L5298" t="s">
        <v>17</v>
      </c>
    </row>
    <row r="5299" spans="1:12" hidden="1" x14ac:dyDescent="0.25">
      <c r="A5299" s="2">
        <v>43008</v>
      </c>
      <c r="B5299" t="s">
        <v>23</v>
      </c>
      <c r="C5299">
        <v>2017</v>
      </c>
      <c r="D5299">
        <v>3</v>
      </c>
      <c r="E5299" t="s">
        <v>96</v>
      </c>
      <c r="F5299" t="s">
        <v>97</v>
      </c>
      <c r="G5299" t="s">
        <v>98</v>
      </c>
      <c r="H5299" t="s">
        <v>16</v>
      </c>
      <c r="I5299">
        <v>30.79</v>
      </c>
      <c r="J5299">
        <v>122.92</v>
      </c>
      <c r="K5299" t="s">
        <v>17</v>
      </c>
      <c r="L5299" t="s">
        <v>17</v>
      </c>
    </row>
    <row r="5300" spans="1:12" hidden="1" x14ac:dyDescent="0.25">
      <c r="A5300" s="2">
        <v>43100</v>
      </c>
      <c r="B5300" t="s">
        <v>24</v>
      </c>
      <c r="C5300">
        <v>2017</v>
      </c>
      <c r="D5300">
        <v>4</v>
      </c>
      <c r="E5300" t="s">
        <v>96</v>
      </c>
      <c r="F5300" t="s">
        <v>97</v>
      </c>
      <c r="G5300" t="s">
        <v>98</v>
      </c>
      <c r="H5300" t="s">
        <v>16</v>
      </c>
      <c r="I5300">
        <v>31.46</v>
      </c>
      <c r="J5300">
        <v>122.98</v>
      </c>
      <c r="K5300">
        <v>-1.3799999999999999E-3</v>
      </c>
      <c r="L5300">
        <v>-0.17</v>
      </c>
    </row>
    <row r="5301" spans="1:12" hidden="1" x14ac:dyDescent="0.25">
      <c r="A5301" s="2">
        <v>43190</v>
      </c>
      <c r="B5301" t="s">
        <v>25</v>
      </c>
      <c r="C5301">
        <v>2018</v>
      </c>
      <c r="D5301">
        <v>1</v>
      </c>
      <c r="E5301" t="s">
        <v>96</v>
      </c>
      <c r="F5301" t="s">
        <v>97</v>
      </c>
      <c r="G5301" t="s">
        <v>98</v>
      </c>
      <c r="H5301" t="s">
        <v>16</v>
      </c>
      <c r="I5301">
        <v>32.26</v>
      </c>
      <c r="J5301">
        <v>124.27</v>
      </c>
      <c r="K5301">
        <v>9.3399999999999993E-3</v>
      </c>
      <c r="L5301">
        <v>1.1499999999999999</v>
      </c>
    </row>
    <row r="5302" spans="1:12" hidden="1" x14ac:dyDescent="0.25">
      <c r="A5302" s="2">
        <v>43281</v>
      </c>
      <c r="B5302" t="s">
        <v>26</v>
      </c>
      <c r="C5302">
        <v>2018</v>
      </c>
      <c r="D5302">
        <v>2</v>
      </c>
      <c r="E5302" t="s">
        <v>96</v>
      </c>
      <c r="F5302" t="s">
        <v>97</v>
      </c>
      <c r="G5302" t="s">
        <v>98</v>
      </c>
      <c r="H5302" t="s">
        <v>16</v>
      </c>
      <c r="I5302">
        <v>30.05</v>
      </c>
      <c r="J5302">
        <v>124.56</v>
      </c>
      <c r="K5302">
        <v>9.3189999999999992E-3</v>
      </c>
      <c r="L5302">
        <v>1.1499999999999999</v>
      </c>
    </row>
    <row r="5303" spans="1:12" hidden="1" x14ac:dyDescent="0.25">
      <c r="A5303" s="2">
        <v>43373</v>
      </c>
      <c r="B5303" t="s">
        <v>27</v>
      </c>
      <c r="C5303">
        <v>2018</v>
      </c>
      <c r="D5303">
        <v>3</v>
      </c>
      <c r="E5303" t="s">
        <v>96</v>
      </c>
      <c r="F5303" t="s">
        <v>97</v>
      </c>
      <c r="G5303" t="s">
        <v>98</v>
      </c>
      <c r="H5303" t="s">
        <v>16</v>
      </c>
      <c r="I5303">
        <v>30.95</v>
      </c>
      <c r="J5303">
        <v>124.71</v>
      </c>
      <c r="K5303">
        <v>1.4562E-2</v>
      </c>
      <c r="L5303">
        <v>1.79</v>
      </c>
    </row>
    <row r="5304" spans="1:12" hidden="1" x14ac:dyDescent="0.25">
      <c r="A5304" s="2">
        <v>43465</v>
      </c>
      <c r="B5304" t="s">
        <v>28</v>
      </c>
      <c r="C5304">
        <v>2018</v>
      </c>
      <c r="D5304">
        <v>4</v>
      </c>
      <c r="E5304" t="s">
        <v>96</v>
      </c>
      <c r="F5304" t="s">
        <v>97</v>
      </c>
      <c r="G5304" t="s">
        <v>98</v>
      </c>
      <c r="H5304" t="s">
        <v>16</v>
      </c>
      <c r="I5304">
        <v>32.53</v>
      </c>
      <c r="J5304">
        <v>125.78</v>
      </c>
      <c r="K5304">
        <v>2.2768E-2</v>
      </c>
      <c r="L5304">
        <v>2.8</v>
      </c>
    </row>
    <row r="5305" spans="1:12" hidden="1" x14ac:dyDescent="0.25">
      <c r="A5305" s="2">
        <v>43555</v>
      </c>
      <c r="B5305" t="s">
        <v>29</v>
      </c>
      <c r="C5305">
        <v>2019</v>
      </c>
      <c r="D5305">
        <v>1</v>
      </c>
      <c r="E5305" t="s">
        <v>96</v>
      </c>
      <c r="F5305" t="s">
        <v>97</v>
      </c>
      <c r="G5305" t="s">
        <v>98</v>
      </c>
      <c r="H5305" t="s">
        <v>16</v>
      </c>
      <c r="I5305">
        <v>32.86</v>
      </c>
      <c r="J5305">
        <v>126.38</v>
      </c>
      <c r="K5305">
        <v>1.6979000000000001E-2</v>
      </c>
      <c r="L5305">
        <v>2.11</v>
      </c>
    </row>
    <row r="5306" spans="1:12" hidden="1" x14ac:dyDescent="0.25">
      <c r="A5306" s="2">
        <v>43646</v>
      </c>
      <c r="B5306" t="s">
        <v>30</v>
      </c>
      <c r="C5306">
        <v>2019</v>
      </c>
      <c r="D5306">
        <v>2</v>
      </c>
      <c r="E5306" t="s">
        <v>96</v>
      </c>
      <c r="F5306" t="s">
        <v>97</v>
      </c>
      <c r="G5306" t="s">
        <v>98</v>
      </c>
      <c r="H5306" t="s">
        <v>16</v>
      </c>
      <c r="I5306">
        <v>30.16</v>
      </c>
      <c r="J5306">
        <v>126.5</v>
      </c>
      <c r="K5306">
        <v>1.5575E-2</v>
      </c>
      <c r="L5306">
        <v>1.94</v>
      </c>
    </row>
    <row r="5307" spans="1:12" hidden="1" x14ac:dyDescent="0.25">
      <c r="A5307" s="2">
        <v>43738</v>
      </c>
      <c r="B5307" t="s">
        <v>31</v>
      </c>
      <c r="C5307">
        <v>2019</v>
      </c>
      <c r="D5307">
        <v>3</v>
      </c>
      <c r="E5307" t="s">
        <v>96</v>
      </c>
      <c r="F5307" t="s">
        <v>97</v>
      </c>
      <c r="G5307" t="s">
        <v>98</v>
      </c>
      <c r="H5307" t="s">
        <v>16</v>
      </c>
      <c r="I5307">
        <v>31.16</v>
      </c>
      <c r="J5307">
        <v>126.72</v>
      </c>
      <c r="K5307">
        <v>1.6116999999999999E-2</v>
      </c>
      <c r="L5307">
        <v>2.0099999999999998</v>
      </c>
    </row>
    <row r="5308" spans="1:12" hidden="1" x14ac:dyDescent="0.25">
      <c r="A5308" s="2">
        <v>43830</v>
      </c>
      <c r="B5308" t="s">
        <v>32</v>
      </c>
      <c r="C5308">
        <v>2019</v>
      </c>
      <c r="D5308">
        <v>4</v>
      </c>
      <c r="E5308" t="s">
        <v>96</v>
      </c>
      <c r="F5308" t="s">
        <v>97</v>
      </c>
      <c r="G5308" t="s">
        <v>98</v>
      </c>
      <c r="H5308" t="s">
        <v>16</v>
      </c>
      <c r="I5308">
        <v>37.020000000000003</v>
      </c>
      <c r="J5308">
        <v>131.21</v>
      </c>
      <c r="K5308">
        <v>4.3171000000000001E-2</v>
      </c>
      <c r="L5308">
        <v>5.43</v>
      </c>
    </row>
    <row r="5309" spans="1:12" hidden="1" x14ac:dyDescent="0.25">
      <c r="A5309" s="2">
        <v>43921</v>
      </c>
      <c r="B5309" t="s">
        <v>33</v>
      </c>
      <c r="C5309">
        <v>2020</v>
      </c>
      <c r="D5309">
        <v>1</v>
      </c>
      <c r="E5309" t="s">
        <v>96</v>
      </c>
      <c r="F5309" t="s">
        <v>97</v>
      </c>
      <c r="G5309" t="s">
        <v>98</v>
      </c>
      <c r="H5309" t="s">
        <v>16</v>
      </c>
      <c r="I5309">
        <v>32.17</v>
      </c>
      <c r="J5309">
        <v>130.52000000000001</v>
      </c>
      <c r="K5309">
        <v>3.2758000000000002E-2</v>
      </c>
      <c r="L5309">
        <v>4.1399999999999997</v>
      </c>
    </row>
    <row r="5310" spans="1:12" hidden="1" x14ac:dyDescent="0.25">
      <c r="A5310" s="2">
        <v>44012</v>
      </c>
      <c r="B5310" t="s">
        <v>34</v>
      </c>
      <c r="C5310">
        <v>2020</v>
      </c>
      <c r="D5310">
        <v>2</v>
      </c>
      <c r="E5310" t="s">
        <v>96</v>
      </c>
      <c r="F5310" t="s">
        <v>97</v>
      </c>
      <c r="G5310" t="s">
        <v>98</v>
      </c>
      <c r="H5310" t="s">
        <v>16</v>
      </c>
      <c r="I5310">
        <v>29.09</v>
      </c>
      <c r="J5310">
        <v>129.44999999999999</v>
      </c>
      <c r="K5310">
        <v>2.332E-2</v>
      </c>
      <c r="L5310">
        <v>2.95</v>
      </c>
    </row>
    <row r="5311" spans="1:12" hidden="1" x14ac:dyDescent="0.25">
      <c r="A5311" s="2">
        <v>44104</v>
      </c>
      <c r="B5311" t="s">
        <v>35</v>
      </c>
      <c r="C5311">
        <v>2020</v>
      </c>
      <c r="D5311">
        <v>3</v>
      </c>
      <c r="E5311" t="s">
        <v>96</v>
      </c>
      <c r="F5311" t="s">
        <v>97</v>
      </c>
      <c r="G5311" t="s">
        <v>98</v>
      </c>
      <c r="H5311" t="s">
        <v>16</v>
      </c>
      <c r="I5311">
        <v>31.19</v>
      </c>
      <c r="J5311">
        <v>129.47999999999999</v>
      </c>
      <c r="K5311">
        <v>2.1780000000000001E-2</v>
      </c>
      <c r="L5311">
        <v>2.76</v>
      </c>
    </row>
    <row r="5312" spans="1:12" hidden="1" x14ac:dyDescent="0.25">
      <c r="A5312" s="2">
        <v>44196</v>
      </c>
      <c r="B5312" t="s">
        <v>36</v>
      </c>
      <c r="C5312">
        <v>2020</v>
      </c>
      <c r="D5312">
        <v>4</v>
      </c>
      <c r="E5312" t="s">
        <v>96</v>
      </c>
      <c r="F5312" t="s">
        <v>97</v>
      </c>
      <c r="G5312" t="s">
        <v>98</v>
      </c>
      <c r="H5312" t="s">
        <v>16</v>
      </c>
      <c r="I5312">
        <v>34.659999999999997</v>
      </c>
      <c r="J5312">
        <v>127.12</v>
      </c>
      <c r="K5312">
        <v>-3.1171000000000001E-2</v>
      </c>
      <c r="L5312">
        <v>-4.09</v>
      </c>
    </row>
    <row r="5313" spans="1:12" hidden="1" x14ac:dyDescent="0.25">
      <c r="A5313" s="2">
        <v>44286</v>
      </c>
      <c r="B5313" t="s">
        <v>37</v>
      </c>
      <c r="C5313">
        <v>2021</v>
      </c>
      <c r="D5313">
        <v>1</v>
      </c>
      <c r="E5313" t="s">
        <v>96</v>
      </c>
      <c r="F5313" t="s">
        <v>97</v>
      </c>
      <c r="G5313" t="s">
        <v>98</v>
      </c>
      <c r="H5313" t="s">
        <v>16</v>
      </c>
      <c r="I5313">
        <v>35.82</v>
      </c>
      <c r="J5313">
        <v>130.77000000000001</v>
      </c>
      <c r="K5313">
        <v>1.915E-3</v>
      </c>
      <c r="L5313">
        <v>0.25</v>
      </c>
    </row>
    <row r="5314" spans="1:12" hidden="1" x14ac:dyDescent="0.25">
      <c r="A5314" s="2">
        <v>44377</v>
      </c>
      <c r="B5314" t="s">
        <v>38</v>
      </c>
      <c r="C5314">
        <v>2021</v>
      </c>
      <c r="D5314">
        <v>2</v>
      </c>
      <c r="E5314" t="s">
        <v>96</v>
      </c>
      <c r="F5314" t="s">
        <v>97</v>
      </c>
      <c r="G5314" t="s">
        <v>98</v>
      </c>
      <c r="H5314" t="s">
        <v>16</v>
      </c>
      <c r="I5314">
        <v>32.92</v>
      </c>
      <c r="J5314">
        <v>134.59</v>
      </c>
      <c r="K5314">
        <v>3.9705999999999998E-2</v>
      </c>
      <c r="L5314">
        <v>5.14</v>
      </c>
    </row>
    <row r="5315" spans="1:12" hidden="1" x14ac:dyDescent="0.25">
      <c r="A5315" s="2">
        <v>44469</v>
      </c>
      <c r="B5315" t="s">
        <v>39</v>
      </c>
      <c r="C5315">
        <v>2021</v>
      </c>
      <c r="D5315">
        <v>3</v>
      </c>
      <c r="E5315" t="s">
        <v>96</v>
      </c>
      <c r="F5315" t="s">
        <v>97</v>
      </c>
      <c r="G5315" t="s">
        <v>98</v>
      </c>
      <c r="H5315" t="s">
        <v>16</v>
      </c>
      <c r="I5315">
        <v>34.5</v>
      </c>
      <c r="J5315">
        <v>137.9</v>
      </c>
      <c r="K5315">
        <v>6.5029000000000003E-2</v>
      </c>
      <c r="L5315">
        <v>8.42</v>
      </c>
    </row>
    <row r="5316" spans="1:12" hidden="1" x14ac:dyDescent="0.25">
      <c r="A5316" s="2">
        <v>44561</v>
      </c>
      <c r="B5316" t="s">
        <v>40</v>
      </c>
      <c r="C5316">
        <v>2021</v>
      </c>
      <c r="D5316">
        <v>4</v>
      </c>
      <c r="E5316" t="s">
        <v>96</v>
      </c>
      <c r="F5316" t="s">
        <v>97</v>
      </c>
      <c r="G5316" t="s">
        <v>98</v>
      </c>
      <c r="H5316" t="s">
        <v>16</v>
      </c>
      <c r="I5316">
        <v>36.049999999999997</v>
      </c>
      <c r="J5316">
        <v>139.29</v>
      </c>
      <c r="K5316">
        <v>9.5736000000000002E-2</v>
      </c>
      <c r="L5316">
        <v>12.17</v>
      </c>
    </row>
    <row r="5317" spans="1:12" hidden="1" x14ac:dyDescent="0.25">
      <c r="A5317" s="2">
        <v>44651</v>
      </c>
      <c r="B5317" t="s">
        <v>41</v>
      </c>
      <c r="C5317">
        <v>2022</v>
      </c>
      <c r="D5317">
        <v>1</v>
      </c>
      <c r="E5317" t="s">
        <v>96</v>
      </c>
      <c r="F5317" t="s">
        <v>97</v>
      </c>
      <c r="G5317" t="s">
        <v>98</v>
      </c>
      <c r="H5317" t="s">
        <v>16</v>
      </c>
      <c r="I5317">
        <v>34.700000000000003</v>
      </c>
      <c r="J5317">
        <v>138.16999999999999</v>
      </c>
      <c r="K5317">
        <v>5.6587999999999999E-2</v>
      </c>
      <c r="L5317">
        <v>7.4</v>
      </c>
    </row>
    <row r="5318" spans="1:12" hidden="1" x14ac:dyDescent="0.25">
      <c r="A5318" s="2">
        <v>44742</v>
      </c>
      <c r="B5318" t="s">
        <v>42</v>
      </c>
      <c r="C5318">
        <v>2022</v>
      </c>
      <c r="D5318">
        <v>2</v>
      </c>
      <c r="E5318" t="s">
        <v>96</v>
      </c>
      <c r="F5318" t="s">
        <v>97</v>
      </c>
      <c r="G5318" t="s">
        <v>98</v>
      </c>
      <c r="H5318" t="s">
        <v>16</v>
      </c>
      <c r="I5318">
        <v>32.869999999999997</v>
      </c>
      <c r="J5318">
        <v>138.12</v>
      </c>
      <c r="K5318">
        <v>2.6228000000000001E-2</v>
      </c>
      <c r="L5318">
        <v>3.53</v>
      </c>
    </row>
    <row r="5319" spans="1:12" hidden="1" x14ac:dyDescent="0.25">
      <c r="A5319" s="2">
        <v>44834</v>
      </c>
      <c r="B5319" t="s">
        <v>43</v>
      </c>
      <c r="C5319">
        <v>2022</v>
      </c>
      <c r="D5319">
        <v>3</v>
      </c>
      <c r="E5319" t="s">
        <v>96</v>
      </c>
      <c r="F5319" t="s">
        <v>97</v>
      </c>
      <c r="G5319" t="s">
        <v>98</v>
      </c>
      <c r="H5319" t="s">
        <v>16</v>
      </c>
      <c r="I5319">
        <v>33.909999999999997</v>
      </c>
      <c r="J5319">
        <v>137.53</v>
      </c>
      <c r="K5319">
        <v>-2.6830000000000001E-3</v>
      </c>
      <c r="L5319">
        <v>-0.37</v>
      </c>
    </row>
    <row r="5320" spans="1:12" hidden="1" x14ac:dyDescent="0.25">
      <c r="A5320" s="2">
        <v>44926</v>
      </c>
      <c r="B5320" t="s">
        <v>44</v>
      </c>
      <c r="C5320">
        <v>2022</v>
      </c>
      <c r="D5320">
        <v>4</v>
      </c>
      <c r="E5320" t="s">
        <v>96</v>
      </c>
      <c r="F5320" t="s">
        <v>97</v>
      </c>
      <c r="G5320" t="s">
        <v>98</v>
      </c>
      <c r="H5320" t="s">
        <v>16</v>
      </c>
      <c r="I5320">
        <v>43.55</v>
      </c>
      <c r="J5320">
        <v>145.03</v>
      </c>
      <c r="K5320">
        <v>4.1209000000000003E-2</v>
      </c>
      <c r="L5320">
        <v>5.74</v>
      </c>
    </row>
    <row r="5321" spans="1:12" hidden="1" x14ac:dyDescent="0.25">
      <c r="A5321" s="2">
        <v>45016</v>
      </c>
      <c r="B5321" t="s">
        <v>45</v>
      </c>
      <c r="C5321">
        <v>2023</v>
      </c>
      <c r="D5321">
        <v>1</v>
      </c>
      <c r="E5321" t="s">
        <v>96</v>
      </c>
      <c r="F5321" t="s">
        <v>97</v>
      </c>
      <c r="G5321" t="s">
        <v>98</v>
      </c>
      <c r="H5321" t="s">
        <v>16</v>
      </c>
      <c r="I5321">
        <v>50.44</v>
      </c>
      <c r="J5321">
        <v>160.76</v>
      </c>
      <c r="K5321">
        <v>0.163494</v>
      </c>
      <c r="L5321">
        <v>22.59</v>
      </c>
    </row>
    <row r="5322" spans="1:12" hidden="1" x14ac:dyDescent="0.25">
      <c r="A5322" s="2">
        <v>45107</v>
      </c>
      <c r="B5322" t="s">
        <v>46</v>
      </c>
      <c r="C5322">
        <v>2023</v>
      </c>
      <c r="D5322">
        <v>2</v>
      </c>
      <c r="E5322" t="s">
        <v>96</v>
      </c>
      <c r="F5322" t="s">
        <v>97</v>
      </c>
      <c r="G5322" t="s">
        <v>98</v>
      </c>
      <c r="H5322" t="s">
        <v>16</v>
      </c>
      <c r="I5322">
        <v>47.04</v>
      </c>
      <c r="J5322">
        <v>174.93</v>
      </c>
      <c r="K5322">
        <v>0.26650699999999999</v>
      </c>
      <c r="L5322">
        <v>36.81</v>
      </c>
    </row>
    <row r="5323" spans="1:12" hidden="1" x14ac:dyDescent="0.25">
      <c r="A5323" s="2">
        <v>45199</v>
      </c>
      <c r="B5323" t="s">
        <v>47</v>
      </c>
      <c r="C5323">
        <v>2023</v>
      </c>
      <c r="D5323">
        <v>3</v>
      </c>
      <c r="E5323" t="s">
        <v>96</v>
      </c>
      <c r="F5323" t="s">
        <v>97</v>
      </c>
      <c r="G5323" t="s">
        <v>98</v>
      </c>
      <c r="H5323" t="s">
        <v>16</v>
      </c>
      <c r="I5323">
        <v>47.75</v>
      </c>
      <c r="J5323">
        <v>188.77</v>
      </c>
      <c r="K5323">
        <v>0.37257299999999999</v>
      </c>
      <c r="L5323">
        <v>51.24</v>
      </c>
    </row>
    <row r="5324" spans="1:12" hidden="1" x14ac:dyDescent="0.25">
      <c r="A5324" s="2">
        <v>45291</v>
      </c>
      <c r="B5324" t="s">
        <v>48</v>
      </c>
      <c r="C5324">
        <v>2023</v>
      </c>
      <c r="D5324">
        <v>4</v>
      </c>
      <c r="E5324" t="s">
        <v>96</v>
      </c>
      <c r="F5324" t="s">
        <v>97</v>
      </c>
      <c r="G5324" t="s">
        <v>98</v>
      </c>
      <c r="H5324" t="s">
        <v>16</v>
      </c>
      <c r="I5324">
        <v>50.58</v>
      </c>
      <c r="J5324">
        <v>195.8</v>
      </c>
      <c r="K5324">
        <v>0.35006599999999999</v>
      </c>
      <c r="L5324">
        <v>50.77</v>
      </c>
    </row>
    <row r="5325" spans="1:12" hidden="1" x14ac:dyDescent="0.25">
      <c r="A5325" s="2">
        <v>45382</v>
      </c>
      <c r="B5325" t="s">
        <v>49</v>
      </c>
      <c r="C5325">
        <v>2024</v>
      </c>
      <c r="D5325">
        <v>1</v>
      </c>
      <c r="E5325" t="s">
        <v>96</v>
      </c>
      <c r="F5325" t="s">
        <v>97</v>
      </c>
      <c r="G5325" t="s">
        <v>98</v>
      </c>
      <c r="H5325" t="s">
        <v>16</v>
      </c>
      <c r="I5325">
        <v>49.67</v>
      </c>
      <c r="J5325">
        <v>195.04</v>
      </c>
      <c r="K5325">
        <v>0.21323700000000001</v>
      </c>
      <c r="L5325">
        <v>34.28</v>
      </c>
    </row>
    <row r="5326" spans="1:12" hidden="1" x14ac:dyDescent="0.25">
      <c r="A5326" s="2">
        <v>45473</v>
      </c>
      <c r="B5326" t="s">
        <v>50</v>
      </c>
      <c r="C5326">
        <v>2024</v>
      </c>
      <c r="D5326">
        <v>2</v>
      </c>
      <c r="E5326" t="s">
        <v>96</v>
      </c>
      <c r="F5326" t="s">
        <v>97</v>
      </c>
      <c r="G5326" t="s">
        <v>98</v>
      </c>
      <c r="H5326" t="s">
        <v>16</v>
      </c>
      <c r="I5326">
        <v>47.23</v>
      </c>
      <c r="J5326">
        <v>195.23</v>
      </c>
      <c r="K5326">
        <v>0.116046</v>
      </c>
      <c r="L5326">
        <v>20.3</v>
      </c>
    </row>
    <row r="5327" spans="1:12" hidden="1" x14ac:dyDescent="0.25">
      <c r="A5327" s="2">
        <v>45565</v>
      </c>
      <c r="B5327" t="s">
        <v>51</v>
      </c>
      <c r="C5327">
        <v>2024</v>
      </c>
      <c r="D5327">
        <v>3</v>
      </c>
      <c r="E5327" t="s">
        <v>96</v>
      </c>
      <c r="F5327" t="s">
        <v>97</v>
      </c>
      <c r="G5327" t="s">
        <v>98</v>
      </c>
      <c r="H5327" t="s">
        <v>16</v>
      </c>
      <c r="I5327">
        <v>48.41</v>
      </c>
      <c r="J5327">
        <v>195.9</v>
      </c>
      <c r="K5327">
        <v>3.7770999999999999E-2</v>
      </c>
      <c r="L5327">
        <v>7.13</v>
      </c>
    </row>
    <row r="5328" spans="1:12" hidden="1" x14ac:dyDescent="0.25">
      <c r="A5328" s="2">
        <v>45657</v>
      </c>
      <c r="B5328" t="s">
        <v>52</v>
      </c>
      <c r="C5328">
        <v>2024</v>
      </c>
      <c r="D5328">
        <v>4</v>
      </c>
      <c r="E5328" t="s">
        <v>96</v>
      </c>
      <c r="F5328" t="s">
        <v>97</v>
      </c>
      <c r="G5328" t="s">
        <v>98</v>
      </c>
      <c r="H5328" t="s">
        <v>16</v>
      </c>
      <c r="I5328">
        <v>52.41</v>
      </c>
      <c r="J5328">
        <v>197.73</v>
      </c>
      <c r="K5328">
        <v>9.8569999999999994E-3</v>
      </c>
      <c r="L5328">
        <v>1.93</v>
      </c>
    </row>
    <row r="5329" spans="1:12" hidden="1" x14ac:dyDescent="0.25">
      <c r="A5329" s="2">
        <v>45747</v>
      </c>
      <c r="B5329" t="s">
        <v>53</v>
      </c>
      <c r="C5329">
        <v>2025</v>
      </c>
      <c r="D5329">
        <v>1</v>
      </c>
      <c r="E5329" t="s">
        <v>96</v>
      </c>
      <c r="F5329" t="s">
        <v>97</v>
      </c>
      <c r="G5329" t="s">
        <v>98</v>
      </c>
      <c r="H5329" t="s">
        <v>16</v>
      </c>
      <c r="I5329">
        <v>53.56</v>
      </c>
      <c r="J5329">
        <v>201.62</v>
      </c>
      <c r="K5329">
        <v>3.3737000000000003E-2</v>
      </c>
      <c r="L5329">
        <v>6.58</v>
      </c>
    </row>
    <row r="5330" spans="1:12" hidden="1" x14ac:dyDescent="0.25">
      <c r="A5330" s="2">
        <v>42460</v>
      </c>
      <c r="B5330" t="s">
        <v>12</v>
      </c>
      <c r="C5330">
        <v>2016</v>
      </c>
      <c r="D5330">
        <v>1</v>
      </c>
      <c r="E5330" t="s">
        <v>96</v>
      </c>
      <c r="F5330" t="s">
        <v>97</v>
      </c>
      <c r="G5330" t="s">
        <v>98</v>
      </c>
      <c r="H5330" t="s">
        <v>54</v>
      </c>
      <c r="I5330">
        <v>62.61</v>
      </c>
      <c r="J5330" t="s">
        <v>17</v>
      </c>
      <c r="K5330" t="s">
        <v>17</v>
      </c>
      <c r="L5330" t="s">
        <v>17</v>
      </c>
    </row>
    <row r="5331" spans="1:12" hidden="1" x14ac:dyDescent="0.25">
      <c r="A5331" s="2">
        <v>42551</v>
      </c>
      <c r="B5331" t="s">
        <v>18</v>
      </c>
      <c r="C5331">
        <v>2016</v>
      </c>
      <c r="D5331">
        <v>2</v>
      </c>
      <c r="E5331" t="s">
        <v>96</v>
      </c>
      <c r="F5331" t="s">
        <v>97</v>
      </c>
      <c r="G5331" t="s">
        <v>98</v>
      </c>
      <c r="H5331" t="s">
        <v>54</v>
      </c>
      <c r="I5331">
        <v>58.36</v>
      </c>
      <c r="J5331" t="s">
        <v>17</v>
      </c>
      <c r="K5331" t="s">
        <v>17</v>
      </c>
      <c r="L5331" t="s">
        <v>17</v>
      </c>
    </row>
    <row r="5332" spans="1:12" hidden="1" x14ac:dyDescent="0.25">
      <c r="A5332" s="2">
        <v>42643</v>
      </c>
      <c r="B5332" t="s">
        <v>19</v>
      </c>
      <c r="C5332">
        <v>2016</v>
      </c>
      <c r="D5332">
        <v>3</v>
      </c>
      <c r="E5332" t="s">
        <v>96</v>
      </c>
      <c r="F5332" t="s">
        <v>97</v>
      </c>
      <c r="G5332" t="s">
        <v>98</v>
      </c>
      <c r="H5332" t="s">
        <v>54</v>
      </c>
      <c r="I5332">
        <v>59.77</v>
      </c>
      <c r="J5332" t="s">
        <v>17</v>
      </c>
      <c r="K5332" t="s">
        <v>17</v>
      </c>
      <c r="L5332" t="s">
        <v>17</v>
      </c>
    </row>
    <row r="5333" spans="1:12" hidden="1" x14ac:dyDescent="0.25">
      <c r="A5333" s="2">
        <v>42735</v>
      </c>
      <c r="B5333" t="s">
        <v>20</v>
      </c>
      <c r="C5333">
        <v>2016</v>
      </c>
      <c r="D5333">
        <v>4</v>
      </c>
      <c r="E5333" t="s">
        <v>96</v>
      </c>
      <c r="F5333" t="s">
        <v>97</v>
      </c>
      <c r="G5333" t="s">
        <v>98</v>
      </c>
      <c r="H5333" t="s">
        <v>54</v>
      </c>
      <c r="I5333">
        <v>56.6</v>
      </c>
      <c r="J5333">
        <v>237.34</v>
      </c>
      <c r="K5333" t="s">
        <v>17</v>
      </c>
      <c r="L5333" t="s">
        <v>17</v>
      </c>
    </row>
    <row r="5334" spans="1:12" hidden="1" x14ac:dyDescent="0.25">
      <c r="A5334" s="2">
        <v>42825</v>
      </c>
      <c r="B5334" t="s">
        <v>21</v>
      </c>
      <c r="C5334">
        <v>2017</v>
      </c>
      <c r="D5334">
        <v>1</v>
      </c>
      <c r="E5334" t="s">
        <v>96</v>
      </c>
      <c r="F5334" t="s">
        <v>97</v>
      </c>
      <c r="G5334" t="s">
        <v>98</v>
      </c>
      <c r="H5334" t="s">
        <v>54</v>
      </c>
      <c r="I5334">
        <v>64.78</v>
      </c>
      <c r="J5334">
        <v>239.51</v>
      </c>
      <c r="K5334" t="s">
        <v>17</v>
      </c>
      <c r="L5334" t="s">
        <v>17</v>
      </c>
    </row>
    <row r="5335" spans="1:12" hidden="1" x14ac:dyDescent="0.25">
      <c r="A5335" s="2">
        <v>42916</v>
      </c>
      <c r="B5335" t="s">
        <v>22</v>
      </c>
      <c r="C5335">
        <v>2017</v>
      </c>
      <c r="D5335">
        <v>2</v>
      </c>
      <c r="E5335" t="s">
        <v>96</v>
      </c>
      <c r="F5335" t="s">
        <v>97</v>
      </c>
      <c r="G5335" t="s">
        <v>98</v>
      </c>
      <c r="H5335" t="s">
        <v>54</v>
      </c>
      <c r="I5335">
        <v>57.67</v>
      </c>
      <c r="J5335">
        <v>238.82</v>
      </c>
      <c r="K5335" t="s">
        <v>17</v>
      </c>
      <c r="L5335" t="s">
        <v>17</v>
      </c>
    </row>
    <row r="5336" spans="1:12" hidden="1" x14ac:dyDescent="0.25">
      <c r="A5336" s="2">
        <v>43008</v>
      </c>
      <c r="B5336" t="s">
        <v>23</v>
      </c>
      <c r="C5336">
        <v>2017</v>
      </c>
      <c r="D5336">
        <v>3</v>
      </c>
      <c r="E5336" t="s">
        <v>96</v>
      </c>
      <c r="F5336" t="s">
        <v>97</v>
      </c>
      <c r="G5336" t="s">
        <v>98</v>
      </c>
      <c r="H5336" t="s">
        <v>54</v>
      </c>
      <c r="I5336">
        <v>58.74</v>
      </c>
      <c r="J5336">
        <v>237.79</v>
      </c>
      <c r="K5336" t="s">
        <v>17</v>
      </c>
      <c r="L5336" t="s">
        <v>17</v>
      </c>
    </row>
    <row r="5337" spans="1:12" hidden="1" x14ac:dyDescent="0.25">
      <c r="A5337" s="2">
        <v>43100</v>
      </c>
      <c r="B5337" t="s">
        <v>24</v>
      </c>
      <c r="C5337">
        <v>2017</v>
      </c>
      <c r="D5337">
        <v>4</v>
      </c>
      <c r="E5337" t="s">
        <v>96</v>
      </c>
      <c r="F5337" t="s">
        <v>97</v>
      </c>
      <c r="G5337" t="s">
        <v>98</v>
      </c>
      <c r="H5337" t="s">
        <v>54</v>
      </c>
      <c r="I5337">
        <v>58.92</v>
      </c>
      <c r="J5337">
        <v>240.11</v>
      </c>
      <c r="K5337">
        <v>1.1671000000000001E-2</v>
      </c>
      <c r="L5337">
        <v>2.77</v>
      </c>
    </row>
    <row r="5338" spans="1:12" hidden="1" x14ac:dyDescent="0.25">
      <c r="A5338" s="2">
        <v>43190</v>
      </c>
      <c r="B5338" t="s">
        <v>25</v>
      </c>
      <c r="C5338">
        <v>2018</v>
      </c>
      <c r="D5338">
        <v>1</v>
      </c>
      <c r="E5338" t="s">
        <v>96</v>
      </c>
      <c r="F5338" t="s">
        <v>97</v>
      </c>
      <c r="G5338" t="s">
        <v>98</v>
      </c>
      <c r="H5338" t="s">
        <v>54</v>
      </c>
      <c r="I5338">
        <v>63.01</v>
      </c>
      <c r="J5338">
        <v>238.35</v>
      </c>
      <c r="K5338">
        <v>-4.8430000000000001E-3</v>
      </c>
      <c r="L5338">
        <v>-1.1599999999999999</v>
      </c>
    </row>
    <row r="5339" spans="1:12" hidden="1" x14ac:dyDescent="0.25">
      <c r="A5339" s="2">
        <v>43281</v>
      </c>
      <c r="B5339" t="s">
        <v>26</v>
      </c>
      <c r="C5339">
        <v>2018</v>
      </c>
      <c r="D5339">
        <v>2</v>
      </c>
      <c r="E5339" t="s">
        <v>96</v>
      </c>
      <c r="F5339" t="s">
        <v>97</v>
      </c>
      <c r="G5339" t="s">
        <v>98</v>
      </c>
      <c r="H5339" t="s">
        <v>54</v>
      </c>
      <c r="I5339">
        <v>53.59</v>
      </c>
      <c r="J5339">
        <v>234.26</v>
      </c>
      <c r="K5339">
        <v>-1.9094E-2</v>
      </c>
      <c r="L5339">
        <v>-4.5599999999999996</v>
      </c>
    </row>
    <row r="5340" spans="1:12" hidden="1" x14ac:dyDescent="0.25">
      <c r="A5340" s="2">
        <v>43373</v>
      </c>
      <c r="B5340" t="s">
        <v>27</v>
      </c>
      <c r="C5340">
        <v>2018</v>
      </c>
      <c r="D5340">
        <v>3</v>
      </c>
      <c r="E5340" t="s">
        <v>96</v>
      </c>
      <c r="F5340" t="s">
        <v>97</v>
      </c>
      <c r="G5340" t="s">
        <v>98</v>
      </c>
      <c r="H5340" t="s">
        <v>54</v>
      </c>
      <c r="I5340">
        <v>59.66</v>
      </c>
      <c r="J5340">
        <v>235.18</v>
      </c>
      <c r="K5340">
        <v>-1.0976E-2</v>
      </c>
      <c r="L5340">
        <v>-2.61</v>
      </c>
    </row>
    <row r="5341" spans="1:12" hidden="1" x14ac:dyDescent="0.25">
      <c r="A5341" s="2">
        <v>43465</v>
      </c>
      <c r="B5341" t="s">
        <v>28</v>
      </c>
      <c r="C5341">
        <v>2018</v>
      </c>
      <c r="D5341">
        <v>4</v>
      </c>
      <c r="E5341" t="s">
        <v>96</v>
      </c>
      <c r="F5341" t="s">
        <v>97</v>
      </c>
      <c r="G5341" t="s">
        <v>98</v>
      </c>
      <c r="H5341" t="s">
        <v>54</v>
      </c>
      <c r="I5341">
        <v>58.7</v>
      </c>
      <c r="J5341">
        <v>234.97</v>
      </c>
      <c r="K5341">
        <v>-2.1406999999999999E-2</v>
      </c>
      <c r="L5341">
        <v>-5.14</v>
      </c>
    </row>
    <row r="5342" spans="1:12" hidden="1" x14ac:dyDescent="0.25">
      <c r="A5342" s="2">
        <v>43555</v>
      </c>
      <c r="B5342" t="s">
        <v>29</v>
      </c>
      <c r="C5342">
        <v>2019</v>
      </c>
      <c r="D5342">
        <v>1</v>
      </c>
      <c r="E5342" t="s">
        <v>96</v>
      </c>
      <c r="F5342" t="s">
        <v>97</v>
      </c>
      <c r="G5342" t="s">
        <v>98</v>
      </c>
      <c r="H5342" t="s">
        <v>54</v>
      </c>
      <c r="I5342">
        <v>56.36</v>
      </c>
      <c r="J5342">
        <v>228.31</v>
      </c>
      <c r="K5342">
        <v>-4.2123000000000001E-2</v>
      </c>
      <c r="L5342">
        <v>-10.039999999999999</v>
      </c>
    </row>
    <row r="5343" spans="1:12" hidden="1" x14ac:dyDescent="0.25">
      <c r="A5343" s="2">
        <v>43646</v>
      </c>
      <c r="B5343" t="s">
        <v>30</v>
      </c>
      <c r="C5343">
        <v>2019</v>
      </c>
      <c r="D5343">
        <v>2</v>
      </c>
      <c r="E5343" t="s">
        <v>96</v>
      </c>
      <c r="F5343" t="s">
        <v>97</v>
      </c>
      <c r="G5343" t="s">
        <v>98</v>
      </c>
      <c r="H5343" t="s">
        <v>54</v>
      </c>
      <c r="I5343">
        <v>57.54</v>
      </c>
      <c r="J5343">
        <v>232.26</v>
      </c>
      <c r="K5343">
        <v>-8.5380000000000005E-3</v>
      </c>
      <c r="L5343">
        <v>-2</v>
      </c>
    </row>
    <row r="5344" spans="1:12" hidden="1" x14ac:dyDescent="0.25">
      <c r="A5344" s="2">
        <v>43738</v>
      </c>
      <c r="B5344" t="s">
        <v>31</v>
      </c>
      <c r="C5344">
        <v>2019</v>
      </c>
      <c r="D5344">
        <v>3</v>
      </c>
      <c r="E5344" t="s">
        <v>96</v>
      </c>
      <c r="F5344" t="s">
        <v>97</v>
      </c>
      <c r="G5344" t="s">
        <v>98</v>
      </c>
      <c r="H5344" t="s">
        <v>54</v>
      </c>
      <c r="I5344">
        <v>61.04</v>
      </c>
      <c r="J5344">
        <v>233.64</v>
      </c>
      <c r="K5344">
        <v>-6.548E-3</v>
      </c>
      <c r="L5344">
        <v>-1.54</v>
      </c>
    </row>
    <row r="5345" spans="1:12" hidden="1" x14ac:dyDescent="0.25">
      <c r="A5345" s="2">
        <v>43830</v>
      </c>
      <c r="B5345" t="s">
        <v>32</v>
      </c>
      <c r="C5345">
        <v>2019</v>
      </c>
      <c r="D5345">
        <v>4</v>
      </c>
      <c r="E5345" t="s">
        <v>96</v>
      </c>
      <c r="F5345" t="s">
        <v>97</v>
      </c>
      <c r="G5345" t="s">
        <v>98</v>
      </c>
      <c r="H5345" t="s">
        <v>54</v>
      </c>
      <c r="I5345">
        <v>59.11</v>
      </c>
      <c r="J5345">
        <v>234.05</v>
      </c>
      <c r="K5345">
        <v>-3.9150000000000001E-3</v>
      </c>
      <c r="L5345">
        <v>-0.92</v>
      </c>
    </row>
    <row r="5346" spans="1:12" hidden="1" x14ac:dyDescent="0.25">
      <c r="A5346" s="2">
        <v>43921</v>
      </c>
      <c r="B5346" t="s">
        <v>33</v>
      </c>
      <c r="C5346">
        <v>2020</v>
      </c>
      <c r="D5346">
        <v>1</v>
      </c>
      <c r="E5346" t="s">
        <v>96</v>
      </c>
      <c r="F5346" t="s">
        <v>97</v>
      </c>
      <c r="G5346" t="s">
        <v>98</v>
      </c>
      <c r="H5346" t="s">
        <v>54</v>
      </c>
      <c r="I5346">
        <v>60.54</v>
      </c>
      <c r="J5346">
        <v>238.23</v>
      </c>
      <c r="K5346">
        <v>4.3450000000000003E-2</v>
      </c>
      <c r="L5346">
        <v>9.92</v>
      </c>
    </row>
    <row r="5347" spans="1:12" hidden="1" x14ac:dyDescent="0.25">
      <c r="A5347" s="2">
        <v>44012</v>
      </c>
      <c r="B5347" t="s">
        <v>34</v>
      </c>
      <c r="C5347">
        <v>2020</v>
      </c>
      <c r="D5347">
        <v>2</v>
      </c>
      <c r="E5347" t="s">
        <v>96</v>
      </c>
      <c r="F5347" t="s">
        <v>97</v>
      </c>
      <c r="G5347" t="s">
        <v>98</v>
      </c>
      <c r="H5347" t="s">
        <v>54</v>
      </c>
      <c r="I5347">
        <v>58.95</v>
      </c>
      <c r="J5347">
        <v>239.64</v>
      </c>
      <c r="K5347">
        <v>3.1774999999999998E-2</v>
      </c>
      <c r="L5347">
        <v>7.38</v>
      </c>
    </row>
    <row r="5348" spans="1:12" hidden="1" x14ac:dyDescent="0.25">
      <c r="A5348" s="2">
        <v>44104</v>
      </c>
      <c r="B5348" t="s">
        <v>35</v>
      </c>
      <c r="C5348">
        <v>2020</v>
      </c>
      <c r="D5348">
        <v>3</v>
      </c>
      <c r="E5348" t="s">
        <v>96</v>
      </c>
      <c r="F5348" t="s">
        <v>97</v>
      </c>
      <c r="G5348" t="s">
        <v>98</v>
      </c>
      <c r="H5348" t="s">
        <v>54</v>
      </c>
      <c r="I5348">
        <v>58.78</v>
      </c>
      <c r="J5348">
        <v>237.38</v>
      </c>
      <c r="K5348">
        <v>1.6008000000000001E-2</v>
      </c>
      <c r="L5348">
        <v>3.74</v>
      </c>
    </row>
    <row r="5349" spans="1:12" hidden="1" x14ac:dyDescent="0.25">
      <c r="A5349" s="2">
        <v>44196</v>
      </c>
      <c r="B5349" t="s">
        <v>36</v>
      </c>
      <c r="C5349">
        <v>2020</v>
      </c>
      <c r="D5349">
        <v>4</v>
      </c>
      <c r="E5349" t="s">
        <v>96</v>
      </c>
      <c r="F5349" t="s">
        <v>97</v>
      </c>
      <c r="G5349" t="s">
        <v>98</v>
      </c>
      <c r="H5349" t="s">
        <v>54</v>
      </c>
      <c r="I5349">
        <v>59.88</v>
      </c>
      <c r="J5349">
        <v>238.15</v>
      </c>
      <c r="K5349">
        <v>1.7517999999999999E-2</v>
      </c>
      <c r="L5349">
        <v>4.0999999999999996</v>
      </c>
    </row>
    <row r="5350" spans="1:12" hidden="1" x14ac:dyDescent="0.25">
      <c r="A5350" s="2">
        <v>44286</v>
      </c>
      <c r="B5350" t="s">
        <v>37</v>
      </c>
      <c r="C5350">
        <v>2021</v>
      </c>
      <c r="D5350">
        <v>1</v>
      </c>
      <c r="E5350" t="s">
        <v>96</v>
      </c>
      <c r="F5350" t="s">
        <v>97</v>
      </c>
      <c r="G5350" t="s">
        <v>98</v>
      </c>
      <c r="H5350" t="s">
        <v>54</v>
      </c>
      <c r="I5350">
        <v>58.28</v>
      </c>
      <c r="J5350">
        <v>235.89</v>
      </c>
      <c r="K5350">
        <v>-9.8219999999999991E-3</v>
      </c>
      <c r="L5350">
        <v>-2.34</v>
      </c>
    </row>
    <row r="5351" spans="1:12" hidden="1" x14ac:dyDescent="0.25">
      <c r="A5351" s="2">
        <v>44377</v>
      </c>
      <c r="B5351" t="s">
        <v>38</v>
      </c>
      <c r="C5351">
        <v>2021</v>
      </c>
      <c r="D5351">
        <v>2</v>
      </c>
      <c r="E5351" t="s">
        <v>96</v>
      </c>
      <c r="F5351" t="s">
        <v>97</v>
      </c>
      <c r="G5351" t="s">
        <v>98</v>
      </c>
      <c r="H5351" t="s">
        <v>54</v>
      </c>
      <c r="I5351">
        <v>57.69</v>
      </c>
      <c r="J5351">
        <v>234.63</v>
      </c>
      <c r="K5351">
        <v>-2.0906000000000001E-2</v>
      </c>
      <c r="L5351">
        <v>-5.01</v>
      </c>
    </row>
    <row r="5352" spans="1:12" hidden="1" x14ac:dyDescent="0.25">
      <c r="A5352" s="2">
        <v>44469</v>
      </c>
      <c r="B5352" t="s">
        <v>39</v>
      </c>
      <c r="C5352">
        <v>2021</v>
      </c>
      <c r="D5352">
        <v>3</v>
      </c>
      <c r="E5352" t="s">
        <v>96</v>
      </c>
      <c r="F5352" t="s">
        <v>97</v>
      </c>
      <c r="G5352" t="s">
        <v>98</v>
      </c>
      <c r="H5352" t="s">
        <v>54</v>
      </c>
      <c r="I5352">
        <v>58.47</v>
      </c>
      <c r="J5352">
        <v>234.32</v>
      </c>
      <c r="K5352">
        <v>-1.2891E-2</v>
      </c>
      <c r="L5352">
        <v>-3.06</v>
      </c>
    </row>
    <row r="5353" spans="1:12" hidden="1" x14ac:dyDescent="0.25">
      <c r="A5353" s="2">
        <v>44561</v>
      </c>
      <c r="B5353" t="s">
        <v>40</v>
      </c>
      <c r="C5353">
        <v>2021</v>
      </c>
      <c r="D5353">
        <v>4</v>
      </c>
      <c r="E5353" t="s">
        <v>96</v>
      </c>
      <c r="F5353" t="s">
        <v>97</v>
      </c>
      <c r="G5353" t="s">
        <v>98</v>
      </c>
      <c r="H5353" t="s">
        <v>54</v>
      </c>
      <c r="I5353">
        <v>58.11</v>
      </c>
      <c r="J5353">
        <v>232.55</v>
      </c>
      <c r="K5353">
        <v>-2.3515000000000001E-2</v>
      </c>
      <c r="L5353">
        <v>-5.6</v>
      </c>
    </row>
    <row r="5354" spans="1:12" hidden="1" x14ac:dyDescent="0.25">
      <c r="A5354" s="2">
        <v>44651</v>
      </c>
      <c r="B5354" t="s">
        <v>41</v>
      </c>
      <c r="C5354">
        <v>2022</v>
      </c>
      <c r="D5354">
        <v>1</v>
      </c>
      <c r="E5354" t="s">
        <v>96</v>
      </c>
      <c r="F5354" t="s">
        <v>97</v>
      </c>
      <c r="G5354" t="s">
        <v>98</v>
      </c>
      <c r="H5354" t="s">
        <v>54</v>
      </c>
      <c r="I5354">
        <v>60.51</v>
      </c>
      <c r="J5354">
        <v>234.77</v>
      </c>
      <c r="K5354">
        <v>-4.7479999999999996E-3</v>
      </c>
      <c r="L5354">
        <v>-1.1200000000000001</v>
      </c>
    </row>
    <row r="5355" spans="1:12" hidden="1" x14ac:dyDescent="0.25">
      <c r="A5355" s="2">
        <v>44742</v>
      </c>
      <c r="B5355" t="s">
        <v>42</v>
      </c>
      <c r="C5355">
        <v>2022</v>
      </c>
      <c r="D5355">
        <v>2</v>
      </c>
      <c r="E5355" t="s">
        <v>96</v>
      </c>
      <c r="F5355" t="s">
        <v>97</v>
      </c>
      <c r="G5355" t="s">
        <v>98</v>
      </c>
      <c r="H5355" t="s">
        <v>54</v>
      </c>
      <c r="I5355">
        <v>53.8</v>
      </c>
      <c r="J5355">
        <v>230.87</v>
      </c>
      <c r="K5355">
        <v>-1.6025000000000001E-2</v>
      </c>
      <c r="L5355">
        <v>-3.76</v>
      </c>
    </row>
    <row r="5356" spans="1:12" hidden="1" x14ac:dyDescent="0.25">
      <c r="A5356" s="2">
        <v>44834</v>
      </c>
      <c r="B5356" t="s">
        <v>43</v>
      </c>
      <c r="C5356">
        <v>2022</v>
      </c>
      <c r="D5356">
        <v>3</v>
      </c>
      <c r="E5356" t="s">
        <v>96</v>
      </c>
      <c r="F5356" t="s">
        <v>97</v>
      </c>
      <c r="G5356" t="s">
        <v>98</v>
      </c>
      <c r="H5356" t="s">
        <v>54</v>
      </c>
      <c r="I5356">
        <v>59.12</v>
      </c>
      <c r="J5356">
        <v>231.53</v>
      </c>
      <c r="K5356">
        <v>-1.1906999999999999E-2</v>
      </c>
      <c r="L5356">
        <v>-2.79</v>
      </c>
    </row>
    <row r="5357" spans="1:12" hidden="1" x14ac:dyDescent="0.25">
      <c r="A5357" s="2">
        <v>44926</v>
      </c>
      <c r="B5357" t="s">
        <v>44</v>
      </c>
      <c r="C5357">
        <v>2022</v>
      </c>
      <c r="D5357">
        <v>4</v>
      </c>
      <c r="E5357" t="s">
        <v>96</v>
      </c>
      <c r="F5357" t="s">
        <v>97</v>
      </c>
      <c r="G5357" t="s">
        <v>98</v>
      </c>
      <c r="H5357" t="s">
        <v>54</v>
      </c>
      <c r="I5357">
        <v>62.46</v>
      </c>
      <c r="J5357">
        <v>235.88</v>
      </c>
      <c r="K5357">
        <v>1.4319999999999999E-2</v>
      </c>
      <c r="L5357">
        <v>3.33</v>
      </c>
    </row>
    <row r="5358" spans="1:12" hidden="1" x14ac:dyDescent="0.25">
      <c r="A5358" s="2">
        <v>45016</v>
      </c>
      <c r="B5358" t="s">
        <v>45</v>
      </c>
      <c r="C5358">
        <v>2023</v>
      </c>
      <c r="D5358">
        <v>1</v>
      </c>
      <c r="E5358" t="s">
        <v>96</v>
      </c>
      <c r="F5358" t="s">
        <v>97</v>
      </c>
      <c r="G5358" t="s">
        <v>98</v>
      </c>
      <c r="H5358" t="s">
        <v>54</v>
      </c>
      <c r="I5358">
        <v>62.37</v>
      </c>
      <c r="J5358">
        <v>237.74</v>
      </c>
      <c r="K5358">
        <v>1.2651000000000001E-2</v>
      </c>
      <c r="L5358">
        <v>2.97</v>
      </c>
    </row>
    <row r="5359" spans="1:12" hidden="1" x14ac:dyDescent="0.25">
      <c r="A5359" s="2">
        <v>45107</v>
      </c>
      <c r="B5359" t="s">
        <v>46</v>
      </c>
      <c r="C5359">
        <v>2023</v>
      </c>
      <c r="D5359">
        <v>2</v>
      </c>
      <c r="E5359" t="s">
        <v>96</v>
      </c>
      <c r="F5359" t="s">
        <v>97</v>
      </c>
      <c r="G5359" t="s">
        <v>98</v>
      </c>
      <c r="H5359" t="s">
        <v>54</v>
      </c>
      <c r="I5359">
        <v>55.51</v>
      </c>
      <c r="J5359">
        <v>239.46</v>
      </c>
      <c r="K5359">
        <v>3.7206999999999997E-2</v>
      </c>
      <c r="L5359">
        <v>8.59</v>
      </c>
    </row>
    <row r="5360" spans="1:12" hidden="1" x14ac:dyDescent="0.25">
      <c r="A5360" s="2">
        <v>45199</v>
      </c>
      <c r="B5360" t="s">
        <v>47</v>
      </c>
      <c r="C5360">
        <v>2023</v>
      </c>
      <c r="D5360">
        <v>3</v>
      </c>
      <c r="E5360" t="s">
        <v>96</v>
      </c>
      <c r="F5360" t="s">
        <v>97</v>
      </c>
      <c r="G5360" t="s">
        <v>98</v>
      </c>
      <c r="H5360" t="s">
        <v>54</v>
      </c>
      <c r="I5360">
        <v>59.77</v>
      </c>
      <c r="J5360">
        <v>240.12</v>
      </c>
      <c r="K5360">
        <v>3.7101000000000002E-2</v>
      </c>
      <c r="L5360">
        <v>8.59</v>
      </c>
    </row>
    <row r="5361" spans="1:12" hidden="1" x14ac:dyDescent="0.25">
      <c r="A5361" s="2">
        <v>45291</v>
      </c>
      <c r="B5361" t="s">
        <v>48</v>
      </c>
      <c r="C5361">
        <v>2023</v>
      </c>
      <c r="D5361">
        <v>4</v>
      </c>
      <c r="E5361" t="s">
        <v>96</v>
      </c>
      <c r="F5361" t="s">
        <v>97</v>
      </c>
      <c r="G5361" t="s">
        <v>98</v>
      </c>
      <c r="H5361" t="s">
        <v>54</v>
      </c>
      <c r="I5361">
        <v>60.78</v>
      </c>
      <c r="J5361">
        <v>238.43</v>
      </c>
      <c r="K5361">
        <v>1.0810999999999999E-2</v>
      </c>
      <c r="L5361">
        <v>2.5499999999999998</v>
      </c>
    </row>
    <row r="5362" spans="1:12" hidden="1" x14ac:dyDescent="0.25">
      <c r="A5362" s="2">
        <v>45382</v>
      </c>
      <c r="B5362" t="s">
        <v>49</v>
      </c>
      <c r="C5362">
        <v>2024</v>
      </c>
      <c r="D5362">
        <v>1</v>
      </c>
      <c r="E5362" t="s">
        <v>96</v>
      </c>
      <c r="F5362" t="s">
        <v>97</v>
      </c>
      <c r="G5362" t="s">
        <v>98</v>
      </c>
      <c r="H5362" t="s">
        <v>54</v>
      </c>
      <c r="I5362">
        <v>61.84</v>
      </c>
      <c r="J5362">
        <v>237.91</v>
      </c>
      <c r="K5362">
        <v>7.1500000000000003E-4</v>
      </c>
      <c r="L5362">
        <v>0.17</v>
      </c>
    </row>
    <row r="5363" spans="1:12" hidden="1" x14ac:dyDescent="0.25">
      <c r="A5363" s="2">
        <v>45473</v>
      </c>
      <c r="B5363" t="s">
        <v>50</v>
      </c>
      <c r="C5363">
        <v>2024</v>
      </c>
      <c r="D5363">
        <v>2</v>
      </c>
      <c r="E5363" t="s">
        <v>96</v>
      </c>
      <c r="F5363" t="s">
        <v>97</v>
      </c>
      <c r="G5363" t="s">
        <v>98</v>
      </c>
      <c r="H5363" t="s">
        <v>54</v>
      </c>
      <c r="I5363">
        <v>61.11</v>
      </c>
      <c r="J5363">
        <v>243.51</v>
      </c>
      <c r="K5363">
        <v>1.6913000000000001E-2</v>
      </c>
      <c r="L5363">
        <v>4.05</v>
      </c>
    </row>
    <row r="5364" spans="1:12" hidden="1" x14ac:dyDescent="0.25">
      <c r="A5364" s="2">
        <v>45565</v>
      </c>
      <c r="B5364" t="s">
        <v>51</v>
      </c>
      <c r="C5364">
        <v>2024</v>
      </c>
      <c r="D5364">
        <v>3</v>
      </c>
      <c r="E5364" t="s">
        <v>96</v>
      </c>
      <c r="F5364" t="s">
        <v>97</v>
      </c>
      <c r="G5364" t="s">
        <v>98</v>
      </c>
      <c r="H5364" t="s">
        <v>54</v>
      </c>
      <c r="I5364">
        <v>61.66</v>
      </c>
      <c r="J5364">
        <v>245.39</v>
      </c>
      <c r="K5364">
        <v>2.1947000000000001E-2</v>
      </c>
      <c r="L5364">
        <v>5.27</v>
      </c>
    </row>
    <row r="5365" spans="1:12" hidden="1" x14ac:dyDescent="0.25">
      <c r="A5365" s="2">
        <v>45657</v>
      </c>
      <c r="B5365" t="s">
        <v>52</v>
      </c>
      <c r="C5365">
        <v>2024</v>
      </c>
      <c r="D5365">
        <v>4</v>
      </c>
      <c r="E5365" t="s">
        <v>96</v>
      </c>
      <c r="F5365" t="s">
        <v>97</v>
      </c>
      <c r="G5365" t="s">
        <v>98</v>
      </c>
      <c r="H5365" t="s">
        <v>54</v>
      </c>
      <c r="I5365">
        <v>62.28</v>
      </c>
      <c r="J5365">
        <v>246.89</v>
      </c>
      <c r="K5365">
        <v>3.5482E-2</v>
      </c>
      <c r="L5365">
        <v>8.4600000000000009</v>
      </c>
    </row>
    <row r="5366" spans="1:12" hidden="1" x14ac:dyDescent="0.25">
      <c r="A5366" s="2">
        <v>45747</v>
      </c>
      <c r="B5366" t="s">
        <v>53</v>
      </c>
      <c r="C5366">
        <v>2025</v>
      </c>
      <c r="D5366">
        <v>1</v>
      </c>
      <c r="E5366" t="s">
        <v>96</v>
      </c>
      <c r="F5366" t="s">
        <v>97</v>
      </c>
      <c r="G5366" t="s">
        <v>98</v>
      </c>
      <c r="H5366" t="s">
        <v>54</v>
      </c>
      <c r="I5366">
        <v>65.319999999999993</v>
      </c>
      <c r="J5366">
        <v>250.37</v>
      </c>
      <c r="K5366">
        <v>5.2373000000000003E-2</v>
      </c>
      <c r="L5366">
        <v>12.46</v>
      </c>
    </row>
    <row r="5367" spans="1:12" hidden="1" x14ac:dyDescent="0.25">
      <c r="A5367" s="2">
        <v>42460</v>
      </c>
      <c r="B5367" t="s">
        <v>12</v>
      </c>
      <c r="C5367">
        <v>2016</v>
      </c>
      <c r="D5367">
        <v>1</v>
      </c>
      <c r="E5367" t="s">
        <v>96</v>
      </c>
      <c r="F5367" t="s">
        <v>97</v>
      </c>
      <c r="G5367" t="s">
        <v>98</v>
      </c>
      <c r="H5367" t="s">
        <v>55</v>
      </c>
      <c r="I5367">
        <v>184.64</v>
      </c>
      <c r="J5367" t="s">
        <v>17</v>
      </c>
      <c r="K5367" t="s">
        <v>17</v>
      </c>
      <c r="L5367" t="s">
        <v>17</v>
      </c>
    </row>
    <row r="5368" spans="1:12" hidden="1" x14ac:dyDescent="0.25">
      <c r="A5368" s="2">
        <v>42551</v>
      </c>
      <c r="B5368" t="s">
        <v>18</v>
      </c>
      <c r="C5368">
        <v>2016</v>
      </c>
      <c r="D5368">
        <v>2</v>
      </c>
      <c r="E5368" t="s">
        <v>96</v>
      </c>
      <c r="F5368" t="s">
        <v>97</v>
      </c>
      <c r="G5368" t="s">
        <v>98</v>
      </c>
      <c r="H5368" t="s">
        <v>55</v>
      </c>
      <c r="I5368">
        <v>170.13</v>
      </c>
      <c r="J5368" t="s">
        <v>17</v>
      </c>
      <c r="K5368" t="s">
        <v>17</v>
      </c>
      <c r="L5368" t="s">
        <v>17</v>
      </c>
    </row>
    <row r="5369" spans="1:12" hidden="1" x14ac:dyDescent="0.25">
      <c r="A5369" s="2">
        <v>42643</v>
      </c>
      <c r="B5369" t="s">
        <v>19</v>
      </c>
      <c r="C5369">
        <v>2016</v>
      </c>
      <c r="D5369">
        <v>3</v>
      </c>
      <c r="E5369" t="s">
        <v>96</v>
      </c>
      <c r="F5369" t="s">
        <v>97</v>
      </c>
      <c r="G5369" t="s">
        <v>98</v>
      </c>
      <c r="H5369" t="s">
        <v>55</v>
      </c>
      <c r="I5369">
        <v>184.87</v>
      </c>
      <c r="J5369" t="s">
        <v>17</v>
      </c>
      <c r="K5369" t="s">
        <v>17</v>
      </c>
      <c r="L5369" t="s">
        <v>17</v>
      </c>
    </row>
    <row r="5370" spans="1:12" hidden="1" x14ac:dyDescent="0.25">
      <c r="A5370" s="2">
        <v>42735</v>
      </c>
      <c r="B5370" t="s">
        <v>20</v>
      </c>
      <c r="C5370">
        <v>2016</v>
      </c>
      <c r="D5370">
        <v>4</v>
      </c>
      <c r="E5370" t="s">
        <v>96</v>
      </c>
      <c r="F5370" t="s">
        <v>97</v>
      </c>
      <c r="G5370" t="s">
        <v>98</v>
      </c>
      <c r="H5370" t="s">
        <v>55</v>
      </c>
      <c r="I5370">
        <v>185.33</v>
      </c>
      <c r="J5370">
        <v>724.97</v>
      </c>
      <c r="K5370" t="s">
        <v>17</v>
      </c>
      <c r="L5370" t="s">
        <v>17</v>
      </c>
    </row>
    <row r="5371" spans="1:12" hidden="1" x14ac:dyDescent="0.25">
      <c r="A5371" s="2">
        <v>42825</v>
      </c>
      <c r="B5371" t="s">
        <v>21</v>
      </c>
      <c r="C5371">
        <v>2017</v>
      </c>
      <c r="D5371">
        <v>1</v>
      </c>
      <c r="E5371" t="s">
        <v>96</v>
      </c>
      <c r="F5371" t="s">
        <v>97</v>
      </c>
      <c r="G5371" t="s">
        <v>98</v>
      </c>
      <c r="H5371" t="s">
        <v>55</v>
      </c>
      <c r="I5371">
        <v>208.27</v>
      </c>
      <c r="J5371">
        <v>748.6</v>
      </c>
      <c r="K5371" t="s">
        <v>17</v>
      </c>
      <c r="L5371" t="s">
        <v>17</v>
      </c>
    </row>
    <row r="5372" spans="1:12" hidden="1" x14ac:dyDescent="0.25">
      <c r="A5372" s="2">
        <v>42916</v>
      </c>
      <c r="B5372" t="s">
        <v>22</v>
      </c>
      <c r="C5372">
        <v>2017</v>
      </c>
      <c r="D5372">
        <v>2</v>
      </c>
      <c r="E5372" t="s">
        <v>96</v>
      </c>
      <c r="F5372" t="s">
        <v>97</v>
      </c>
      <c r="G5372" t="s">
        <v>98</v>
      </c>
      <c r="H5372" t="s">
        <v>55</v>
      </c>
      <c r="I5372">
        <v>183.55</v>
      </c>
      <c r="J5372">
        <v>762.02</v>
      </c>
      <c r="K5372" t="s">
        <v>17</v>
      </c>
      <c r="L5372" t="s">
        <v>17</v>
      </c>
    </row>
    <row r="5373" spans="1:12" hidden="1" x14ac:dyDescent="0.25">
      <c r="A5373" s="2">
        <v>43008</v>
      </c>
      <c r="B5373" t="s">
        <v>23</v>
      </c>
      <c r="C5373">
        <v>2017</v>
      </c>
      <c r="D5373">
        <v>3</v>
      </c>
      <c r="E5373" t="s">
        <v>96</v>
      </c>
      <c r="F5373" t="s">
        <v>97</v>
      </c>
      <c r="G5373" t="s">
        <v>98</v>
      </c>
      <c r="H5373" t="s">
        <v>55</v>
      </c>
      <c r="I5373">
        <v>169.63</v>
      </c>
      <c r="J5373">
        <v>746.78</v>
      </c>
      <c r="K5373" t="s">
        <v>17</v>
      </c>
      <c r="L5373" t="s">
        <v>17</v>
      </c>
    </row>
    <row r="5374" spans="1:12" hidden="1" x14ac:dyDescent="0.25">
      <c r="A5374" s="2">
        <v>43100</v>
      </c>
      <c r="B5374" t="s">
        <v>24</v>
      </c>
      <c r="C5374">
        <v>2017</v>
      </c>
      <c r="D5374">
        <v>4</v>
      </c>
      <c r="E5374" t="s">
        <v>96</v>
      </c>
      <c r="F5374" t="s">
        <v>97</v>
      </c>
      <c r="G5374" t="s">
        <v>98</v>
      </c>
      <c r="H5374" t="s">
        <v>55</v>
      </c>
      <c r="I5374">
        <v>179.42</v>
      </c>
      <c r="J5374">
        <v>740.87</v>
      </c>
      <c r="K5374">
        <v>2.1932E-2</v>
      </c>
      <c r="L5374">
        <v>15.9</v>
      </c>
    </row>
    <row r="5375" spans="1:12" hidden="1" x14ac:dyDescent="0.25">
      <c r="A5375" s="2">
        <v>43190</v>
      </c>
      <c r="B5375" t="s">
        <v>25</v>
      </c>
      <c r="C5375">
        <v>2018</v>
      </c>
      <c r="D5375">
        <v>1</v>
      </c>
      <c r="E5375" t="s">
        <v>96</v>
      </c>
      <c r="F5375" t="s">
        <v>97</v>
      </c>
      <c r="G5375" t="s">
        <v>98</v>
      </c>
      <c r="H5375" t="s">
        <v>55</v>
      </c>
      <c r="I5375">
        <v>121.74</v>
      </c>
      <c r="J5375">
        <v>654.34</v>
      </c>
      <c r="K5375">
        <v>-0.125915</v>
      </c>
      <c r="L5375">
        <v>-94.26</v>
      </c>
    </row>
    <row r="5376" spans="1:12" hidden="1" x14ac:dyDescent="0.25">
      <c r="A5376" s="2">
        <v>43281</v>
      </c>
      <c r="B5376" t="s">
        <v>26</v>
      </c>
      <c r="C5376">
        <v>2018</v>
      </c>
      <c r="D5376">
        <v>2</v>
      </c>
      <c r="E5376" t="s">
        <v>96</v>
      </c>
      <c r="F5376" t="s">
        <v>97</v>
      </c>
      <c r="G5376" t="s">
        <v>98</v>
      </c>
      <c r="H5376" t="s">
        <v>55</v>
      </c>
      <c r="I5376">
        <v>90.86</v>
      </c>
      <c r="J5376">
        <v>561.65</v>
      </c>
      <c r="K5376">
        <v>-0.26294600000000001</v>
      </c>
      <c r="L5376">
        <v>-200.37</v>
      </c>
    </row>
    <row r="5377" spans="1:12" hidden="1" x14ac:dyDescent="0.25">
      <c r="A5377" s="2">
        <v>43373</v>
      </c>
      <c r="B5377" t="s">
        <v>27</v>
      </c>
      <c r="C5377">
        <v>2018</v>
      </c>
      <c r="D5377">
        <v>3</v>
      </c>
      <c r="E5377" t="s">
        <v>96</v>
      </c>
      <c r="F5377" t="s">
        <v>97</v>
      </c>
      <c r="G5377" t="s">
        <v>98</v>
      </c>
      <c r="H5377" t="s">
        <v>55</v>
      </c>
      <c r="I5377">
        <v>141.13999999999999</v>
      </c>
      <c r="J5377">
        <v>533.16</v>
      </c>
      <c r="K5377">
        <v>-0.286055</v>
      </c>
      <c r="L5377">
        <v>-213.62</v>
      </c>
    </row>
    <row r="5378" spans="1:12" hidden="1" x14ac:dyDescent="0.25">
      <c r="A5378" s="2">
        <v>43465</v>
      </c>
      <c r="B5378" t="s">
        <v>28</v>
      </c>
      <c r="C5378">
        <v>2018</v>
      </c>
      <c r="D5378">
        <v>4</v>
      </c>
      <c r="E5378" t="s">
        <v>96</v>
      </c>
      <c r="F5378" t="s">
        <v>97</v>
      </c>
      <c r="G5378" t="s">
        <v>98</v>
      </c>
      <c r="H5378" t="s">
        <v>55</v>
      </c>
      <c r="I5378">
        <v>187.41</v>
      </c>
      <c r="J5378">
        <v>541.15</v>
      </c>
      <c r="K5378">
        <v>-0.26957500000000001</v>
      </c>
      <c r="L5378">
        <v>-199.72</v>
      </c>
    </row>
    <row r="5379" spans="1:12" hidden="1" x14ac:dyDescent="0.25">
      <c r="A5379" s="2">
        <v>43555</v>
      </c>
      <c r="B5379" t="s">
        <v>29</v>
      </c>
      <c r="C5379">
        <v>2019</v>
      </c>
      <c r="D5379">
        <v>1</v>
      </c>
      <c r="E5379" t="s">
        <v>96</v>
      </c>
      <c r="F5379" t="s">
        <v>97</v>
      </c>
      <c r="G5379" t="s">
        <v>98</v>
      </c>
      <c r="H5379" t="s">
        <v>55</v>
      </c>
      <c r="I5379">
        <v>216.45</v>
      </c>
      <c r="J5379">
        <v>635.85</v>
      </c>
      <c r="K5379">
        <v>-2.8257000000000001E-2</v>
      </c>
      <c r="L5379">
        <v>-18.489999999999998</v>
      </c>
    </row>
    <row r="5380" spans="1:12" hidden="1" x14ac:dyDescent="0.25">
      <c r="A5380" s="2">
        <v>43646</v>
      </c>
      <c r="B5380" t="s">
        <v>30</v>
      </c>
      <c r="C5380">
        <v>2019</v>
      </c>
      <c r="D5380">
        <v>2</v>
      </c>
      <c r="E5380" t="s">
        <v>96</v>
      </c>
      <c r="F5380" t="s">
        <v>97</v>
      </c>
      <c r="G5380" t="s">
        <v>98</v>
      </c>
      <c r="H5380" t="s">
        <v>55</v>
      </c>
      <c r="I5380">
        <v>200.25</v>
      </c>
      <c r="J5380">
        <v>745.25</v>
      </c>
      <c r="K5380">
        <v>0.32689400000000002</v>
      </c>
      <c r="L5380">
        <v>183.6</v>
      </c>
    </row>
    <row r="5381" spans="1:12" hidden="1" x14ac:dyDescent="0.25">
      <c r="A5381" s="2">
        <v>43738</v>
      </c>
      <c r="B5381" t="s">
        <v>31</v>
      </c>
      <c r="C5381">
        <v>2019</v>
      </c>
      <c r="D5381">
        <v>3</v>
      </c>
      <c r="E5381" t="s">
        <v>96</v>
      </c>
      <c r="F5381" t="s">
        <v>97</v>
      </c>
      <c r="G5381" t="s">
        <v>98</v>
      </c>
      <c r="H5381" t="s">
        <v>55</v>
      </c>
      <c r="I5381">
        <v>222.47</v>
      </c>
      <c r="J5381">
        <v>826.57</v>
      </c>
      <c r="K5381">
        <v>0.55032300000000001</v>
      </c>
      <c r="L5381">
        <v>293.41000000000003</v>
      </c>
    </row>
    <row r="5382" spans="1:12" hidden="1" x14ac:dyDescent="0.25">
      <c r="A5382" s="2">
        <v>43830</v>
      </c>
      <c r="B5382" t="s">
        <v>32</v>
      </c>
      <c r="C5382">
        <v>2019</v>
      </c>
      <c r="D5382">
        <v>4</v>
      </c>
      <c r="E5382" t="s">
        <v>96</v>
      </c>
      <c r="F5382" t="s">
        <v>97</v>
      </c>
      <c r="G5382" t="s">
        <v>98</v>
      </c>
      <c r="H5382" t="s">
        <v>55</v>
      </c>
      <c r="I5382">
        <v>227.86</v>
      </c>
      <c r="J5382">
        <v>867.02</v>
      </c>
      <c r="K5382">
        <v>0.60218099999999997</v>
      </c>
      <c r="L5382">
        <v>325.87</v>
      </c>
    </row>
    <row r="5383" spans="1:12" hidden="1" x14ac:dyDescent="0.25">
      <c r="A5383" s="2">
        <v>43921</v>
      </c>
      <c r="B5383" t="s">
        <v>33</v>
      </c>
      <c r="C5383">
        <v>2020</v>
      </c>
      <c r="D5383">
        <v>1</v>
      </c>
      <c r="E5383" t="s">
        <v>96</v>
      </c>
      <c r="F5383" t="s">
        <v>97</v>
      </c>
      <c r="G5383" t="s">
        <v>98</v>
      </c>
      <c r="H5383" t="s">
        <v>55</v>
      </c>
      <c r="I5383">
        <v>223.24</v>
      </c>
      <c r="J5383">
        <v>873.82</v>
      </c>
      <c r="K5383">
        <v>0.374255</v>
      </c>
      <c r="L5383">
        <v>237.97</v>
      </c>
    </row>
    <row r="5384" spans="1:12" hidden="1" x14ac:dyDescent="0.25">
      <c r="A5384" s="2">
        <v>44012</v>
      </c>
      <c r="B5384" t="s">
        <v>34</v>
      </c>
      <c r="C5384">
        <v>2020</v>
      </c>
      <c r="D5384">
        <v>2</v>
      </c>
      <c r="E5384" t="s">
        <v>96</v>
      </c>
      <c r="F5384" t="s">
        <v>97</v>
      </c>
      <c r="G5384" t="s">
        <v>98</v>
      </c>
      <c r="H5384" t="s">
        <v>55</v>
      </c>
      <c r="I5384">
        <v>201.21</v>
      </c>
      <c r="J5384">
        <v>874.78</v>
      </c>
      <c r="K5384">
        <v>0.17380699999999999</v>
      </c>
      <c r="L5384">
        <v>129.53</v>
      </c>
    </row>
    <row r="5385" spans="1:12" hidden="1" x14ac:dyDescent="0.25">
      <c r="A5385" s="2">
        <v>44104</v>
      </c>
      <c r="B5385" t="s">
        <v>35</v>
      </c>
      <c r="C5385">
        <v>2020</v>
      </c>
      <c r="D5385">
        <v>3</v>
      </c>
      <c r="E5385" t="s">
        <v>96</v>
      </c>
      <c r="F5385" t="s">
        <v>97</v>
      </c>
      <c r="G5385" t="s">
        <v>98</v>
      </c>
      <c r="H5385" t="s">
        <v>55</v>
      </c>
      <c r="I5385">
        <v>174.17</v>
      </c>
      <c r="J5385">
        <v>826.48</v>
      </c>
      <c r="K5385">
        <v>-1.0900000000000001E-4</v>
      </c>
      <c r="L5385">
        <v>-0.09</v>
      </c>
    </row>
    <row r="5386" spans="1:12" hidden="1" x14ac:dyDescent="0.25">
      <c r="A5386" s="2">
        <v>44196</v>
      </c>
      <c r="B5386" t="s">
        <v>36</v>
      </c>
      <c r="C5386">
        <v>2020</v>
      </c>
      <c r="D5386">
        <v>4</v>
      </c>
      <c r="E5386" t="s">
        <v>96</v>
      </c>
      <c r="F5386" t="s">
        <v>97</v>
      </c>
      <c r="G5386" t="s">
        <v>98</v>
      </c>
      <c r="H5386" t="s">
        <v>55</v>
      </c>
      <c r="I5386">
        <v>198.51</v>
      </c>
      <c r="J5386">
        <v>797.13</v>
      </c>
      <c r="K5386">
        <v>-8.0609E-2</v>
      </c>
      <c r="L5386">
        <v>-69.89</v>
      </c>
    </row>
    <row r="5387" spans="1:12" hidden="1" x14ac:dyDescent="0.25">
      <c r="A5387" s="2">
        <v>44286</v>
      </c>
      <c r="B5387" t="s">
        <v>37</v>
      </c>
      <c r="C5387">
        <v>2021</v>
      </c>
      <c r="D5387">
        <v>1</v>
      </c>
      <c r="E5387" t="s">
        <v>96</v>
      </c>
      <c r="F5387" t="s">
        <v>97</v>
      </c>
      <c r="G5387" t="s">
        <v>98</v>
      </c>
      <c r="H5387" t="s">
        <v>55</v>
      </c>
      <c r="I5387">
        <v>207.42</v>
      </c>
      <c r="J5387">
        <v>781.3</v>
      </c>
      <c r="K5387">
        <v>-0.10588</v>
      </c>
      <c r="L5387">
        <v>-92.52</v>
      </c>
    </row>
    <row r="5388" spans="1:12" hidden="1" x14ac:dyDescent="0.25">
      <c r="A5388" s="2">
        <v>44377</v>
      </c>
      <c r="B5388" t="s">
        <v>38</v>
      </c>
      <c r="C5388">
        <v>2021</v>
      </c>
      <c r="D5388">
        <v>2</v>
      </c>
      <c r="E5388" t="s">
        <v>96</v>
      </c>
      <c r="F5388" t="s">
        <v>97</v>
      </c>
      <c r="G5388" t="s">
        <v>98</v>
      </c>
      <c r="H5388" t="s">
        <v>55</v>
      </c>
      <c r="I5388">
        <v>179.89</v>
      </c>
      <c r="J5388">
        <v>759.98</v>
      </c>
      <c r="K5388">
        <v>-0.13123299999999999</v>
      </c>
      <c r="L5388">
        <v>-114.8</v>
      </c>
    </row>
    <row r="5389" spans="1:12" hidden="1" x14ac:dyDescent="0.25">
      <c r="A5389" s="2">
        <v>44469</v>
      </c>
      <c r="B5389" t="s">
        <v>39</v>
      </c>
      <c r="C5389">
        <v>2021</v>
      </c>
      <c r="D5389">
        <v>3</v>
      </c>
      <c r="E5389" t="s">
        <v>96</v>
      </c>
      <c r="F5389" t="s">
        <v>97</v>
      </c>
      <c r="G5389" t="s">
        <v>98</v>
      </c>
      <c r="H5389" t="s">
        <v>55</v>
      </c>
      <c r="I5389">
        <v>206.6</v>
      </c>
      <c r="J5389">
        <v>792.42</v>
      </c>
      <c r="K5389">
        <v>-4.1210999999999998E-2</v>
      </c>
      <c r="L5389">
        <v>-34.06</v>
      </c>
    </row>
    <row r="5390" spans="1:12" hidden="1" x14ac:dyDescent="0.25">
      <c r="A5390" s="2">
        <v>44561</v>
      </c>
      <c r="B5390" t="s">
        <v>40</v>
      </c>
      <c r="C5390">
        <v>2021</v>
      </c>
      <c r="D5390">
        <v>4</v>
      </c>
      <c r="E5390" t="s">
        <v>96</v>
      </c>
      <c r="F5390" t="s">
        <v>97</v>
      </c>
      <c r="G5390" t="s">
        <v>98</v>
      </c>
      <c r="H5390" t="s">
        <v>55</v>
      </c>
      <c r="I5390">
        <v>187.12</v>
      </c>
      <c r="J5390">
        <v>781.03</v>
      </c>
      <c r="K5390">
        <v>-2.0197E-2</v>
      </c>
      <c r="L5390">
        <v>-16.100000000000001</v>
      </c>
    </row>
    <row r="5391" spans="1:12" hidden="1" x14ac:dyDescent="0.25">
      <c r="A5391" s="2">
        <v>44651</v>
      </c>
      <c r="B5391" t="s">
        <v>41</v>
      </c>
      <c r="C5391">
        <v>2022</v>
      </c>
      <c r="D5391">
        <v>1</v>
      </c>
      <c r="E5391" t="s">
        <v>96</v>
      </c>
      <c r="F5391" t="s">
        <v>97</v>
      </c>
      <c r="G5391" t="s">
        <v>98</v>
      </c>
      <c r="H5391" t="s">
        <v>55</v>
      </c>
      <c r="I5391">
        <v>215.14</v>
      </c>
      <c r="J5391">
        <v>788.75</v>
      </c>
      <c r="K5391">
        <v>9.5350000000000001E-3</v>
      </c>
      <c r="L5391">
        <v>7.45</v>
      </c>
    </row>
    <row r="5392" spans="1:12" hidden="1" x14ac:dyDescent="0.25">
      <c r="A5392" s="2">
        <v>44742</v>
      </c>
      <c r="B5392" t="s">
        <v>42</v>
      </c>
      <c r="C5392">
        <v>2022</v>
      </c>
      <c r="D5392">
        <v>2</v>
      </c>
      <c r="E5392" t="s">
        <v>96</v>
      </c>
      <c r="F5392" t="s">
        <v>97</v>
      </c>
      <c r="G5392" t="s">
        <v>98</v>
      </c>
      <c r="H5392" t="s">
        <v>55</v>
      </c>
      <c r="I5392">
        <v>183.6</v>
      </c>
      <c r="J5392">
        <v>792.46</v>
      </c>
      <c r="K5392">
        <v>4.2737999999999998E-2</v>
      </c>
      <c r="L5392">
        <v>32.479999999999997</v>
      </c>
    </row>
    <row r="5393" spans="1:12" hidden="1" x14ac:dyDescent="0.25">
      <c r="A5393" s="2">
        <v>44834</v>
      </c>
      <c r="B5393" t="s">
        <v>43</v>
      </c>
      <c r="C5393">
        <v>2022</v>
      </c>
      <c r="D5393">
        <v>3</v>
      </c>
      <c r="E5393" t="s">
        <v>96</v>
      </c>
      <c r="F5393" t="s">
        <v>97</v>
      </c>
      <c r="G5393" t="s">
        <v>98</v>
      </c>
      <c r="H5393" t="s">
        <v>55</v>
      </c>
      <c r="I5393">
        <v>195.64</v>
      </c>
      <c r="J5393">
        <v>781.5</v>
      </c>
      <c r="K5393">
        <v>-1.3781E-2</v>
      </c>
      <c r="L5393">
        <v>-10.92</v>
      </c>
    </row>
    <row r="5394" spans="1:12" hidden="1" x14ac:dyDescent="0.25">
      <c r="A5394" s="2">
        <v>44926</v>
      </c>
      <c r="B5394" t="s">
        <v>44</v>
      </c>
      <c r="C5394">
        <v>2022</v>
      </c>
      <c r="D5394">
        <v>4</v>
      </c>
      <c r="E5394" t="s">
        <v>96</v>
      </c>
      <c r="F5394" t="s">
        <v>97</v>
      </c>
      <c r="G5394" t="s">
        <v>98</v>
      </c>
      <c r="H5394" t="s">
        <v>55</v>
      </c>
      <c r="I5394">
        <v>223.14</v>
      </c>
      <c r="J5394">
        <v>817.53</v>
      </c>
      <c r="K5394">
        <v>4.6732999999999997E-2</v>
      </c>
      <c r="L5394">
        <v>36.5</v>
      </c>
    </row>
    <row r="5395" spans="1:12" hidden="1" x14ac:dyDescent="0.25">
      <c r="A5395" s="2">
        <v>45016</v>
      </c>
      <c r="B5395" t="s">
        <v>45</v>
      </c>
      <c r="C5395">
        <v>2023</v>
      </c>
      <c r="D5395">
        <v>1</v>
      </c>
      <c r="E5395" t="s">
        <v>96</v>
      </c>
      <c r="F5395" t="s">
        <v>97</v>
      </c>
      <c r="G5395" t="s">
        <v>98</v>
      </c>
      <c r="H5395" t="s">
        <v>55</v>
      </c>
      <c r="I5395">
        <v>232.36</v>
      </c>
      <c r="J5395">
        <v>834.74</v>
      </c>
      <c r="K5395">
        <v>5.8306999999999998E-2</v>
      </c>
      <c r="L5395">
        <v>45.99</v>
      </c>
    </row>
    <row r="5396" spans="1:12" hidden="1" x14ac:dyDescent="0.25">
      <c r="A5396" s="2">
        <v>45107</v>
      </c>
      <c r="B5396" t="s">
        <v>46</v>
      </c>
      <c r="C5396">
        <v>2023</v>
      </c>
      <c r="D5396">
        <v>2</v>
      </c>
      <c r="E5396" t="s">
        <v>96</v>
      </c>
      <c r="F5396" t="s">
        <v>97</v>
      </c>
      <c r="G5396" t="s">
        <v>98</v>
      </c>
      <c r="H5396" t="s">
        <v>55</v>
      </c>
      <c r="I5396">
        <v>194.11</v>
      </c>
      <c r="J5396">
        <v>845.25</v>
      </c>
      <c r="K5396">
        <v>6.6614999999999994E-2</v>
      </c>
      <c r="L5396">
        <v>52.79</v>
      </c>
    </row>
    <row r="5397" spans="1:12" hidden="1" x14ac:dyDescent="0.25">
      <c r="A5397" s="2">
        <v>45199</v>
      </c>
      <c r="B5397" t="s">
        <v>47</v>
      </c>
      <c r="C5397">
        <v>2023</v>
      </c>
      <c r="D5397">
        <v>3</v>
      </c>
      <c r="E5397" t="s">
        <v>96</v>
      </c>
      <c r="F5397" t="s">
        <v>97</v>
      </c>
      <c r="G5397" t="s">
        <v>98</v>
      </c>
      <c r="H5397" t="s">
        <v>55</v>
      </c>
      <c r="I5397">
        <v>207.66</v>
      </c>
      <c r="J5397">
        <v>857.27</v>
      </c>
      <c r="K5397">
        <v>9.6955E-2</v>
      </c>
      <c r="L5397">
        <v>75.77</v>
      </c>
    </row>
    <row r="5398" spans="1:12" hidden="1" x14ac:dyDescent="0.25">
      <c r="A5398" s="2">
        <v>45291</v>
      </c>
      <c r="B5398" t="s">
        <v>48</v>
      </c>
      <c r="C5398">
        <v>2023</v>
      </c>
      <c r="D5398">
        <v>4</v>
      </c>
      <c r="E5398" t="s">
        <v>96</v>
      </c>
      <c r="F5398" t="s">
        <v>97</v>
      </c>
      <c r="G5398" t="s">
        <v>98</v>
      </c>
      <c r="H5398" t="s">
        <v>55</v>
      </c>
      <c r="I5398">
        <v>226.51</v>
      </c>
      <c r="J5398">
        <v>860.63</v>
      </c>
      <c r="K5398">
        <v>5.2720000000000003E-2</v>
      </c>
      <c r="L5398">
        <v>43.1</v>
      </c>
    </row>
    <row r="5399" spans="1:12" hidden="1" x14ac:dyDescent="0.25">
      <c r="A5399" s="2">
        <v>45382</v>
      </c>
      <c r="B5399" t="s">
        <v>49</v>
      </c>
      <c r="C5399">
        <v>2024</v>
      </c>
      <c r="D5399">
        <v>1</v>
      </c>
      <c r="E5399" t="s">
        <v>96</v>
      </c>
      <c r="F5399" t="s">
        <v>97</v>
      </c>
      <c r="G5399" t="s">
        <v>98</v>
      </c>
      <c r="H5399" t="s">
        <v>55</v>
      </c>
      <c r="I5399">
        <v>213.43</v>
      </c>
      <c r="J5399">
        <v>841.7</v>
      </c>
      <c r="K5399">
        <v>8.3379999999999999E-3</v>
      </c>
      <c r="L5399">
        <v>6.96</v>
      </c>
    </row>
    <row r="5400" spans="1:12" hidden="1" x14ac:dyDescent="0.25">
      <c r="A5400" s="2">
        <v>45473</v>
      </c>
      <c r="B5400" t="s">
        <v>50</v>
      </c>
      <c r="C5400">
        <v>2024</v>
      </c>
      <c r="D5400">
        <v>2</v>
      </c>
      <c r="E5400" t="s">
        <v>96</v>
      </c>
      <c r="F5400" t="s">
        <v>97</v>
      </c>
      <c r="G5400" t="s">
        <v>98</v>
      </c>
      <c r="H5400" t="s">
        <v>55</v>
      </c>
      <c r="I5400">
        <v>244.55</v>
      </c>
      <c r="J5400">
        <v>892.14</v>
      </c>
      <c r="K5400">
        <v>5.5474999999999997E-2</v>
      </c>
      <c r="L5400">
        <v>46.89</v>
      </c>
    </row>
    <row r="5401" spans="1:12" hidden="1" x14ac:dyDescent="0.25">
      <c r="A5401" s="2">
        <v>45565</v>
      </c>
      <c r="B5401" t="s">
        <v>51</v>
      </c>
      <c r="C5401">
        <v>2024</v>
      </c>
      <c r="D5401">
        <v>3</v>
      </c>
      <c r="E5401" t="s">
        <v>96</v>
      </c>
      <c r="F5401" t="s">
        <v>97</v>
      </c>
      <c r="G5401" t="s">
        <v>98</v>
      </c>
      <c r="H5401" t="s">
        <v>55</v>
      </c>
      <c r="I5401">
        <v>229.77</v>
      </c>
      <c r="J5401">
        <v>914.25</v>
      </c>
      <c r="K5401">
        <v>6.6466999999999998E-2</v>
      </c>
      <c r="L5401">
        <v>56.98</v>
      </c>
    </row>
    <row r="5402" spans="1:12" hidden="1" x14ac:dyDescent="0.25">
      <c r="A5402" s="2">
        <v>45657</v>
      </c>
      <c r="B5402" t="s">
        <v>52</v>
      </c>
      <c r="C5402">
        <v>2024</v>
      </c>
      <c r="D5402">
        <v>4</v>
      </c>
      <c r="E5402" t="s">
        <v>96</v>
      </c>
      <c r="F5402" t="s">
        <v>97</v>
      </c>
      <c r="G5402" t="s">
        <v>98</v>
      </c>
      <c r="H5402" t="s">
        <v>55</v>
      </c>
      <c r="I5402">
        <v>215.03</v>
      </c>
      <c r="J5402">
        <v>902.78</v>
      </c>
      <c r="K5402">
        <v>4.8975999999999999E-2</v>
      </c>
      <c r="L5402">
        <v>42.15</v>
      </c>
    </row>
    <row r="5403" spans="1:12" hidden="1" x14ac:dyDescent="0.25">
      <c r="A5403" s="2">
        <v>45747</v>
      </c>
      <c r="B5403" t="s">
        <v>53</v>
      </c>
      <c r="C5403">
        <v>2025</v>
      </c>
      <c r="D5403">
        <v>1</v>
      </c>
      <c r="E5403" t="s">
        <v>96</v>
      </c>
      <c r="F5403" t="s">
        <v>97</v>
      </c>
      <c r="G5403" t="s">
        <v>98</v>
      </c>
      <c r="H5403" t="s">
        <v>55</v>
      </c>
      <c r="I5403">
        <v>243.43</v>
      </c>
      <c r="J5403">
        <v>932.78</v>
      </c>
      <c r="K5403">
        <v>0.10821</v>
      </c>
      <c r="L5403">
        <v>91.08</v>
      </c>
    </row>
    <row r="5404" spans="1:12" hidden="1" x14ac:dyDescent="0.25">
      <c r="A5404" s="2">
        <v>42460</v>
      </c>
      <c r="B5404" t="s">
        <v>12</v>
      </c>
      <c r="C5404">
        <v>2016</v>
      </c>
      <c r="D5404">
        <v>1</v>
      </c>
      <c r="E5404" t="s">
        <v>96</v>
      </c>
      <c r="F5404" t="s">
        <v>97</v>
      </c>
      <c r="G5404" t="s">
        <v>98</v>
      </c>
      <c r="H5404" t="s">
        <v>56</v>
      </c>
      <c r="I5404">
        <v>188.29</v>
      </c>
      <c r="J5404" t="s">
        <v>17</v>
      </c>
      <c r="K5404" t="s">
        <v>17</v>
      </c>
      <c r="L5404" t="s">
        <v>17</v>
      </c>
    </row>
    <row r="5405" spans="1:12" hidden="1" x14ac:dyDescent="0.25">
      <c r="A5405" s="2">
        <v>42551</v>
      </c>
      <c r="B5405" t="s">
        <v>18</v>
      </c>
      <c r="C5405">
        <v>2016</v>
      </c>
      <c r="D5405">
        <v>2</v>
      </c>
      <c r="E5405" t="s">
        <v>96</v>
      </c>
      <c r="F5405" t="s">
        <v>97</v>
      </c>
      <c r="G5405" t="s">
        <v>98</v>
      </c>
      <c r="H5405" t="s">
        <v>56</v>
      </c>
      <c r="I5405">
        <v>177.35</v>
      </c>
      <c r="J5405" t="s">
        <v>17</v>
      </c>
      <c r="K5405" t="s">
        <v>17</v>
      </c>
      <c r="L5405" t="s">
        <v>17</v>
      </c>
    </row>
    <row r="5406" spans="1:12" hidden="1" x14ac:dyDescent="0.25">
      <c r="A5406" s="2">
        <v>42643</v>
      </c>
      <c r="B5406" t="s">
        <v>19</v>
      </c>
      <c r="C5406">
        <v>2016</v>
      </c>
      <c r="D5406">
        <v>3</v>
      </c>
      <c r="E5406" t="s">
        <v>96</v>
      </c>
      <c r="F5406" t="s">
        <v>97</v>
      </c>
      <c r="G5406" t="s">
        <v>98</v>
      </c>
      <c r="H5406" t="s">
        <v>56</v>
      </c>
      <c r="I5406">
        <v>179.33</v>
      </c>
      <c r="J5406" t="s">
        <v>17</v>
      </c>
      <c r="K5406" t="s">
        <v>17</v>
      </c>
      <c r="L5406" t="s">
        <v>17</v>
      </c>
    </row>
    <row r="5407" spans="1:12" hidden="1" x14ac:dyDescent="0.25">
      <c r="A5407" s="2">
        <v>42735</v>
      </c>
      <c r="B5407" t="s">
        <v>20</v>
      </c>
      <c r="C5407">
        <v>2016</v>
      </c>
      <c r="D5407">
        <v>4</v>
      </c>
      <c r="E5407" t="s">
        <v>96</v>
      </c>
      <c r="F5407" t="s">
        <v>97</v>
      </c>
      <c r="G5407" t="s">
        <v>98</v>
      </c>
      <c r="H5407" t="s">
        <v>56</v>
      </c>
      <c r="I5407">
        <v>174.55</v>
      </c>
      <c r="J5407">
        <v>719.52</v>
      </c>
      <c r="K5407" t="s">
        <v>17</v>
      </c>
      <c r="L5407" t="s">
        <v>17</v>
      </c>
    </row>
    <row r="5408" spans="1:12" hidden="1" x14ac:dyDescent="0.25">
      <c r="A5408" s="2">
        <v>42825</v>
      </c>
      <c r="B5408" t="s">
        <v>21</v>
      </c>
      <c r="C5408">
        <v>2017</v>
      </c>
      <c r="D5408">
        <v>1</v>
      </c>
      <c r="E5408" t="s">
        <v>96</v>
      </c>
      <c r="F5408" t="s">
        <v>97</v>
      </c>
      <c r="G5408" t="s">
        <v>98</v>
      </c>
      <c r="H5408" t="s">
        <v>56</v>
      </c>
      <c r="I5408">
        <v>181.92</v>
      </c>
      <c r="J5408">
        <v>713.15</v>
      </c>
      <c r="K5408" t="s">
        <v>17</v>
      </c>
      <c r="L5408" t="s">
        <v>17</v>
      </c>
    </row>
    <row r="5409" spans="1:12" hidden="1" x14ac:dyDescent="0.25">
      <c r="A5409" s="2">
        <v>42916</v>
      </c>
      <c r="B5409" t="s">
        <v>22</v>
      </c>
      <c r="C5409">
        <v>2017</v>
      </c>
      <c r="D5409">
        <v>2</v>
      </c>
      <c r="E5409" t="s">
        <v>96</v>
      </c>
      <c r="F5409" t="s">
        <v>97</v>
      </c>
      <c r="G5409" t="s">
        <v>98</v>
      </c>
      <c r="H5409" t="s">
        <v>56</v>
      </c>
      <c r="I5409">
        <v>175.66</v>
      </c>
      <c r="J5409">
        <v>711.46</v>
      </c>
      <c r="K5409" t="s">
        <v>17</v>
      </c>
      <c r="L5409" t="s">
        <v>17</v>
      </c>
    </row>
    <row r="5410" spans="1:12" hidden="1" x14ac:dyDescent="0.25">
      <c r="A5410" s="2">
        <v>43008</v>
      </c>
      <c r="B5410" t="s">
        <v>23</v>
      </c>
      <c r="C5410">
        <v>2017</v>
      </c>
      <c r="D5410">
        <v>3</v>
      </c>
      <c r="E5410" t="s">
        <v>96</v>
      </c>
      <c r="F5410" t="s">
        <v>97</v>
      </c>
      <c r="G5410" t="s">
        <v>98</v>
      </c>
      <c r="H5410" t="s">
        <v>56</v>
      </c>
      <c r="I5410">
        <v>172.97</v>
      </c>
      <c r="J5410">
        <v>705.11</v>
      </c>
      <c r="K5410" t="s">
        <v>17</v>
      </c>
      <c r="L5410" t="s">
        <v>17</v>
      </c>
    </row>
    <row r="5411" spans="1:12" hidden="1" x14ac:dyDescent="0.25">
      <c r="A5411" s="2">
        <v>43100</v>
      </c>
      <c r="B5411" t="s">
        <v>24</v>
      </c>
      <c r="C5411">
        <v>2017</v>
      </c>
      <c r="D5411">
        <v>4</v>
      </c>
      <c r="E5411" t="s">
        <v>96</v>
      </c>
      <c r="F5411" t="s">
        <v>97</v>
      </c>
      <c r="G5411" t="s">
        <v>98</v>
      </c>
      <c r="H5411" t="s">
        <v>56</v>
      </c>
      <c r="I5411">
        <v>157.36000000000001</v>
      </c>
      <c r="J5411">
        <v>687.91</v>
      </c>
      <c r="K5411">
        <v>-4.3931999999999999E-2</v>
      </c>
      <c r="L5411">
        <v>-31.61</v>
      </c>
    </row>
    <row r="5412" spans="1:12" hidden="1" x14ac:dyDescent="0.25">
      <c r="A5412" s="2">
        <v>43190</v>
      </c>
      <c r="B5412" t="s">
        <v>25</v>
      </c>
      <c r="C5412">
        <v>2018</v>
      </c>
      <c r="D5412">
        <v>1</v>
      </c>
      <c r="E5412" t="s">
        <v>96</v>
      </c>
      <c r="F5412" t="s">
        <v>97</v>
      </c>
      <c r="G5412" t="s">
        <v>98</v>
      </c>
      <c r="H5412" t="s">
        <v>56</v>
      </c>
      <c r="I5412">
        <v>140.27000000000001</v>
      </c>
      <c r="J5412">
        <v>646.26</v>
      </c>
      <c r="K5412">
        <v>-9.3795000000000003E-2</v>
      </c>
      <c r="L5412">
        <v>-66.89</v>
      </c>
    </row>
    <row r="5413" spans="1:12" hidden="1" x14ac:dyDescent="0.25">
      <c r="A5413" s="2">
        <v>43281</v>
      </c>
      <c r="B5413" t="s">
        <v>26</v>
      </c>
      <c r="C5413">
        <v>2018</v>
      </c>
      <c r="D5413">
        <v>2</v>
      </c>
      <c r="E5413" t="s">
        <v>96</v>
      </c>
      <c r="F5413" t="s">
        <v>97</v>
      </c>
      <c r="G5413" t="s">
        <v>98</v>
      </c>
      <c r="H5413" t="s">
        <v>56</v>
      </c>
      <c r="I5413">
        <v>119.46</v>
      </c>
      <c r="J5413">
        <v>590.05999999999995</v>
      </c>
      <c r="K5413">
        <v>-0.17063500000000001</v>
      </c>
      <c r="L5413">
        <v>-121.4</v>
      </c>
    </row>
    <row r="5414" spans="1:12" hidden="1" x14ac:dyDescent="0.25">
      <c r="A5414" s="2">
        <v>43373</v>
      </c>
      <c r="B5414" t="s">
        <v>27</v>
      </c>
      <c r="C5414">
        <v>2018</v>
      </c>
      <c r="D5414">
        <v>3</v>
      </c>
      <c r="E5414" t="s">
        <v>96</v>
      </c>
      <c r="F5414" t="s">
        <v>97</v>
      </c>
      <c r="G5414" t="s">
        <v>98</v>
      </c>
      <c r="H5414" t="s">
        <v>56</v>
      </c>
      <c r="I5414">
        <v>205</v>
      </c>
      <c r="J5414">
        <v>622.09</v>
      </c>
      <c r="K5414">
        <v>-0.11774</v>
      </c>
      <c r="L5414">
        <v>-83.02</v>
      </c>
    </row>
    <row r="5415" spans="1:12" hidden="1" x14ac:dyDescent="0.25">
      <c r="A5415" s="2">
        <v>43465</v>
      </c>
      <c r="B5415" t="s">
        <v>28</v>
      </c>
      <c r="C5415">
        <v>2018</v>
      </c>
      <c r="D5415">
        <v>4</v>
      </c>
      <c r="E5415" t="s">
        <v>96</v>
      </c>
      <c r="F5415" t="s">
        <v>97</v>
      </c>
      <c r="G5415" t="s">
        <v>98</v>
      </c>
      <c r="H5415" t="s">
        <v>56</v>
      </c>
      <c r="I5415">
        <v>196.03</v>
      </c>
      <c r="J5415">
        <v>660.76</v>
      </c>
      <c r="K5415">
        <v>-3.9467000000000002E-2</v>
      </c>
      <c r="L5415">
        <v>-27.15</v>
      </c>
    </row>
    <row r="5416" spans="1:12" hidden="1" x14ac:dyDescent="0.25">
      <c r="A5416" s="2">
        <v>43555</v>
      </c>
      <c r="B5416" t="s">
        <v>29</v>
      </c>
      <c r="C5416">
        <v>2019</v>
      </c>
      <c r="D5416">
        <v>1</v>
      </c>
      <c r="E5416" t="s">
        <v>96</v>
      </c>
      <c r="F5416" t="s">
        <v>97</v>
      </c>
      <c r="G5416" t="s">
        <v>98</v>
      </c>
      <c r="H5416" t="s">
        <v>56</v>
      </c>
      <c r="I5416">
        <v>150.58000000000001</v>
      </c>
      <c r="J5416">
        <v>671.07</v>
      </c>
      <c r="K5416">
        <v>3.8390000000000001E-2</v>
      </c>
      <c r="L5416">
        <v>24.81</v>
      </c>
    </row>
    <row r="5417" spans="1:12" hidden="1" x14ac:dyDescent="0.25">
      <c r="A5417" s="2">
        <v>43646</v>
      </c>
      <c r="B5417" t="s">
        <v>30</v>
      </c>
      <c r="C5417">
        <v>2019</v>
      </c>
      <c r="D5417">
        <v>2</v>
      </c>
      <c r="E5417" t="s">
        <v>96</v>
      </c>
      <c r="F5417" t="s">
        <v>97</v>
      </c>
      <c r="G5417" t="s">
        <v>98</v>
      </c>
      <c r="H5417" t="s">
        <v>56</v>
      </c>
      <c r="I5417">
        <v>171.62</v>
      </c>
      <c r="J5417">
        <v>723.23</v>
      </c>
      <c r="K5417">
        <v>0.225689</v>
      </c>
      <c r="L5417">
        <v>133.16999999999999</v>
      </c>
    </row>
    <row r="5418" spans="1:12" hidden="1" x14ac:dyDescent="0.25">
      <c r="A5418" s="2">
        <v>43738</v>
      </c>
      <c r="B5418" t="s">
        <v>31</v>
      </c>
      <c r="C5418">
        <v>2019</v>
      </c>
      <c r="D5418">
        <v>3</v>
      </c>
      <c r="E5418" t="s">
        <v>96</v>
      </c>
      <c r="F5418" t="s">
        <v>97</v>
      </c>
      <c r="G5418" t="s">
        <v>98</v>
      </c>
      <c r="H5418" t="s">
        <v>56</v>
      </c>
      <c r="I5418">
        <v>203.91</v>
      </c>
      <c r="J5418">
        <v>722.14</v>
      </c>
      <c r="K5418">
        <v>0.160829</v>
      </c>
      <c r="L5418">
        <v>100.05</v>
      </c>
    </row>
    <row r="5419" spans="1:12" hidden="1" x14ac:dyDescent="0.25">
      <c r="A5419" s="2">
        <v>43830</v>
      </c>
      <c r="B5419" t="s">
        <v>32</v>
      </c>
      <c r="C5419">
        <v>2019</v>
      </c>
      <c r="D5419">
        <v>4</v>
      </c>
      <c r="E5419" t="s">
        <v>96</v>
      </c>
      <c r="F5419" t="s">
        <v>97</v>
      </c>
      <c r="G5419" t="s">
        <v>98</v>
      </c>
      <c r="H5419" t="s">
        <v>56</v>
      </c>
      <c r="I5419">
        <v>166.69</v>
      </c>
      <c r="J5419">
        <v>692.79</v>
      </c>
      <c r="K5419">
        <v>4.8474000000000003E-2</v>
      </c>
      <c r="L5419">
        <v>32.03</v>
      </c>
    </row>
    <row r="5420" spans="1:12" hidden="1" x14ac:dyDescent="0.25">
      <c r="A5420" s="2">
        <v>43921</v>
      </c>
      <c r="B5420" t="s">
        <v>33</v>
      </c>
      <c r="C5420">
        <v>2020</v>
      </c>
      <c r="D5420">
        <v>1</v>
      </c>
      <c r="E5420" t="s">
        <v>96</v>
      </c>
      <c r="F5420" t="s">
        <v>97</v>
      </c>
      <c r="G5420" t="s">
        <v>98</v>
      </c>
      <c r="H5420" t="s">
        <v>56</v>
      </c>
      <c r="I5420">
        <v>185.24</v>
      </c>
      <c r="J5420">
        <v>727.45</v>
      </c>
      <c r="K5420">
        <v>8.4015000000000006E-2</v>
      </c>
      <c r="L5420">
        <v>56.38</v>
      </c>
    </row>
    <row r="5421" spans="1:12" hidden="1" x14ac:dyDescent="0.25">
      <c r="A5421" s="2">
        <v>44012</v>
      </c>
      <c r="B5421" t="s">
        <v>34</v>
      </c>
      <c r="C5421">
        <v>2020</v>
      </c>
      <c r="D5421">
        <v>2</v>
      </c>
      <c r="E5421" t="s">
        <v>96</v>
      </c>
      <c r="F5421" t="s">
        <v>97</v>
      </c>
      <c r="G5421" t="s">
        <v>98</v>
      </c>
      <c r="H5421" t="s">
        <v>56</v>
      </c>
      <c r="I5421">
        <v>180.45</v>
      </c>
      <c r="J5421">
        <v>736.28</v>
      </c>
      <c r="K5421">
        <v>1.8044000000000001E-2</v>
      </c>
      <c r="L5421">
        <v>13.05</v>
      </c>
    </row>
    <row r="5422" spans="1:12" hidden="1" x14ac:dyDescent="0.25">
      <c r="A5422" s="2">
        <v>44104</v>
      </c>
      <c r="B5422" t="s">
        <v>35</v>
      </c>
      <c r="C5422">
        <v>2020</v>
      </c>
      <c r="D5422">
        <v>3</v>
      </c>
      <c r="E5422" t="s">
        <v>96</v>
      </c>
      <c r="F5422" t="s">
        <v>97</v>
      </c>
      <c r="G5422" t="s">
        <v>98</v>
      </c>
      <c r="H5422" t="s">
        <v>56</v>
      </c>
      <c r="I5422">
        <v>167.66</v>
      </c>
      <c r="J5422">
        <v>700.04</v>
      </c>
      <c r="K5422">
        <v>-3.0603000000000002E-2</v>
      </c>
      <c r="L5422">
        <v>-22.1</v>
      </c>
    </row>
    <row r="5423" spans="1:12" hidden="1" x14ac:dyDescent="0.25">
      <c r="A5423" s="2">
        <v>44196</v>
      </c>
      <c r="B5423" t="s">
        <v>36</v>
      </c>
      <c r="C5423">
        <v>2020</v>
      </c>
      <c r="D5423">
        <v>4</v>
      </c>
      <c r="E5423" t="s">
        <v>96</v>
      </c>
      <c r="F5423" t="s">
        <v>97</v>
      </c>
      <c r="G5423" t="s">
        <v>98</v>
      </c>
      <c r="H5423" t="s">
        <v>56</v>
      </c>
      <c r="I5423">
        <v>187.73</v>
      </c>
      <c r="J5423">
        <v>721.08</v>
      </c>
      <c r="K5423">
        <v>4.0835000000000003E-2</v>
      </c>
      <c r="L5423">
        <v>28.29</v>
      </c>
    </row>
    <row r="5424" spans="1:12" hidden="1" x14ac:dyDescent="0.25">
      <c r="A5424" s="2">
        <v>44286</v>
      </c>
      <c r="B5424" t="s">
        <v>37</v>
      </c>
      <c r="C5424">
        <v>2021</v>
      </c>
      <c r="D5424">
        <v>1</v>
      </c>
      <c r="E5424" t="s">
        <v>96</v>
      </c>
      <c r="F5424" t="s">
        <v>97</v>
      </c>
      <c r="G5424" t="s">
        <v>98</v>
      </c>
      <c r="H5424" t="s">
        <v>56</v>
      </c>
      <c r="I5424">
        <v>189.13</v>
      </c>
      <c r="J5424">
        <v>724.97</v>
      </c>
      <c r="K5424">
        <v>-3.4090000000000001E-3</v>
      </c>
      <c r="L5424">
        <v>-2.48</v>
      </c>
    </row>
    <row r="5425" spans="1:12" hidden="1" x14ac:dyDescent="0.25">
      <c r="A5425" s="2">
        <v>44377</v>
      </c>
      <c r="B5425" t="s">
        <v>38</v>
      </c>
      <c r="C5425">
        <v>2021</v>
      </c>
      <c r="D5425">
        <v>2</v>
      </c>
      <c r="E5425" t="s">
        <v>96</v>
      </c>
      <c r="F5425" t="s">
        <v>97</v>
      </c>
      <c r="G5425" t="s">
        <v>98</v>
      </c>
      <c r="H5425" t="s">
        <v>56</v>
      </c>
      <c r="I5425">
        <v>164.03</v>
      </c>
      <c r="J5425">
        <v>708.55</v>
      </c>
      <c r="K5425">
        <v>-3.7662000000000001E-2</v>
      </c>
      <c r="L5425">
        <v>-27.73</v>
      </c>
    </row>
    <row r="5426" spans="1:12" hidden="1" x14ac:dyDescent="0.25">
      <c r="A5426" s="2">
        <v>44469</v>
      </c>
      <c r="B5426" t="s">
        <v>39</v>
      </c>
      <c r="C5426">
        <v>2021</v>
      </c>
      <c r="D5426">
        <v>3</v>
      </c>
      <c r="E5426" t="s">
        <v>96</v>
      </c>
      <c r="F5426" t="s">
        <v>97</v>
      </c>
      <c r="G5426" t="s">
        <v>98</v>
      </c>
      <c r="H5426" t="s">
        <v>56</v>
      </c>
      <c r="I5426">
        <v>189.93</v>
      </c>
      <c r="J5426">
        <v>730.82</v>
      </c>
      <c r="K5426">
        <v>4.3969000000000001E-2</v>
      </c>
      <c r="L5426">
        <v>30.78</v>
      </c>
    </row>
    <row r="5427" spans="1:12" hidden="1" x14ac:dyDescent="0.25">
      <c r="A5427" s="2">
        <v>44561</v>
      </c>
      <c r="B5427" t="s">
        <v>40</v>
      </c>
      <c r="C5427">
        <v>2021</v>
      </c>
      <c r="D5427">
        <v>4</v>
      </c>
      <c r="E5427" t="s">
        <v>96</v>
      </c>
      <c r="F5427" t="s">
        <v>97</v>
      </c>
      <c r="G5427" t="s">
        <v>98</v>
      </c>
      <c r="H5427" t="s">
        <v>56</v>
      </c>
      <c r="I5427">
        <v>182.96</v>
      </c>
      <c r="J5427">
        <v>726.04</v>
      </c>
      <c r="K5427">
        <v>6.8789999999999997E-3</v>
      </c>
      <c r="L5427">
        <v>4.96</v>
      </c>
    </row>
    <row r="5428" spans="1:12" hidden="1" x14ac:dyDescent="0.25">
      <c r="A5428" s="2">
        <v>44651</v>
      </c>
      <c r="B5428" t="s">
        <v>41</v>
      </c>
      <c r="C5428">
        <v>2022</v>
      </c>
      <c r="D5428">
        <v>1</v>
      </c>
      <c r="E5428" t="s">
        <v>96</v>
      </c>
      <c r="F5428" t="s">
        <v>97</v>
      </c>
      <c r="G5428" t="s">
        <v>98</v>
      </c>
      <c r="H5428" t="s">
        <v>56</v>
      </c>
      <c r="I5428">
        <v>190</v>
      </c>
      <c r="J5428">
        <v>726.92</v>
      </c>
      <c r="K5428">
        <v>2.6900000000000001E-3</v>
      </c>
      <c r="L5428">
        <v>1.95</v>
      </c>
    </row>
    <row r="5429" spans="1:12" hidden="1" x14ac:dyDescent="0.25">
      <c r="A5429" s="2">
        <v>44742</v>
      </c>
      <c r="B5429" t="s">
        <v>42</v>
      </c>
      <c r="C5429">
        <v>2022</v>
      </c>
      <c r="D5429">
        <v>2</v>
      </c>
      <c r="E5429" t="s">
        <v>96</v>
      </c>
      <c r="F5429" t="s">
        <v>97</v>
      </c>
      <c r="G5429" t="s">
        <v>98</v>
      </c>
      <c r="H5429" t="s">
        <v>56</v>
      </c>
      <c r="I5429">
        <v>170.76</v>
      </c>
      <c r="J5429">
        <v>733.65</v>
      </c>
      <c r="K5429">
        <v>3.5423999999999997E-2</v>
      </c>
      <c r="L5429">
        <v>25.1</v>
      </c>
    </row>
    <row r="5430" spans="1:12" hidden="1" x14ac:dyDescent="0.25">
      <c r="A5430" s="2">
        <v>44834</v>
      </c>
      <c r="B5430" t="s">
        <v>43</v>
      </c>
      <c r="C5430">
        <v>2022</v>
      </c>
      <c r="D5430">
        <v>3</v>
      </c>
      <c r="E5430" t="s">
        <v>96</v>
      </c>
      <c r="F5430" t="s">
        <v>97</v>
      </c>
      <c r="G5430" t="s">
        <v>98</v>
      </c>
      <c r="H5430" t="s">
        <v>56</v>
      </c>
      <c r="I5430">
        <v>174.61</v>
      </c>
      <c r="J5430">
        <v>718.34</v>
      </c>
      <c r="K5430">
        <v>-1.7076999999999998E-2</v>
      </c>
      <c r="L5430">
        <v>-12.48</v>
      </c>
    </row>
    <row r="5431" spans="1:12" hidden="1" x14ac:dyDescent="0.25">
      <c r="A5431" s="2">
        <v>44926</v>
      </c>
      <c r="B5431" t="s">
        <v>44</v>
      </c>
      <c r="C5431">
        <v>2022</v>
      </c>
      <c r="D5431">
        <v>4</v>
      </c>
      <c r="E5431" t="s">
        <v>96</v>
      </c>
      <c r="F5431" t="s">
        <v>97</v>
      </c>
      <c r="G5431" t="s">
        <v>98</v>
      </c>
      <c r="H5431" t="s">
        <v>56</v>
      </c>
      <c r="I5431">
        <v>181.78</v>
      </c>
      <c r="J5431">
        <v>717.15</v>
      </c>
      <c r="K5431">
        <v>-1.2245000000000001E-2</v>
      </c>
      <c r="L5431">
        <v>-8.89</v>
      </c>
    </row>
    <row r="5432" spans="1:12" hidden="1" x14ac:dyDescent="0.25">
      <c r="A5432" s="2">
        <v>45016</v>
      </c>
      <c r="B5432" t="s">
        <v>45</v>
      </c>
      <c r="C5432">
        <v>2023</v>
      </c>
      <c r="D5432">
        <v>1</v>
      </c>
      <c r="E5432" t="s">
        <v>96</v>
      </c>
      <c r="F5432" t="s">
        <v>97</v>
      </c>
      <c r="G5432" t="s">
        <v>98</v>
      </c>
      <c r="H5432" t="s">
        <v>56</v>
      </c>
      <c r="I5432">
        <v>196.44</v>
      </c>
      <c r="J5432">
        <v>723.59</v>
      </c>
      <c r="K5432">
        <v>-4.581E-3</v>
      </c>
      <c r="L5432">
        <v>-3.33</v>
      </c>
    </row>
    <row r="5433" spans="1:12" hidden="1" x14ac:dyDescent="0.25">
      <c r="A5433" s="2">
        <v>45107</v>
      </c>
      <c r="B5433" t="s">
        <v>46</v>
      </c>
      <c r="C5433">
        <v>2023</v>
      </c>
      <c r="D5433">
        <v>2</v>
      </c>
      <c r="E5433" t="s">
        <v>96</v>
      </c>
      <c r="F5433" t="s">
        <v>97</v>
      </c>
      <c r="G5433" t="s">
        <v>98</v>
      </c>
      <c r="H5433" t="s">
        <v>56</v>
      </c>
      <c r="I5433">
        <v>174.14</v>
      </c>
      <c r="J5433">
        <v>726.98</v>
      </c>
      <c r="K5433">
        <v>-9.0919999999999994E-3</v>
      </c>
      <c r="L5433">
        <v>-6.67</v>
      </c>
    </row>
    <row r="5434" spans="1:12" hidden="1" x14ac:dyDescent="0.25">
      <c r="A5434" s="2">
        <v>45199</v>
      </c>
      <c r="B5434" t="s">
        <v>47</v>
      </c>
      <c r="C5434">
        <v>2023</v>
      </c>
      <c r="D5434">
        <v>3</v>
      </c>
      <c r="E5434" t="s">
        <v>96</v>
      </c>
      <c r="F5434" t="s">
        <v>97</v>
      </c>
      <c r="G5434" t="s">
        <v>98</v>
      </c>
      <c r="H5434" t="s">
        <v>56</v>
      </c>
      <c r="I5434">
        <v>181.03</v>
      </c>
      <c r="J5434">
        <v>733.39</v>
      </c>
      <c r="K5434">
        <v>2.0951000000000001E-2</v>
      </c>
      <c r="L5434">
        <v>15.05</v>
      </c>
    </row>
    <row r="5435" spans="1:12" hidden="1" x14ac:dyDescent="0.25">
      <c r="A5435" s="2">
        <v>45291</v>
      </c>
      <c r="B5435" t="s">
        <v>48</v>
      </c>
      <c r="C5435">
        <v>2023</v>
      </c>
      <c r="D5435">
        <v>4</v>
      </c>
      <c r="E5435" t="s">
        <v>96</v>
      </c>
      <c r="F5435" t="s">
        <v>97</v>
      </c>
      <c r="G5435" t="s">
        <v>98</v>
      </c>
      <c r="H5435" t="s">
        <v>56</v>
      </c>
      <c r="I5435">
        <v>173.32</v>
      </c>
      <c r="J5435">
        <v>724.93</v>
      </c>
      <c r="K5435">
        <v>1.0848E-2</v>
      </c>
      <c r="L5435">
        <v>7.78</v>
      </c>
    </row>
    <row r="5436" spans="1:12" hidden="1" x14ac:dyDescent="0.25">
      <c r="A5436" s="2">
        <v>45382</v>
      </c>
      <c r="B5436" t="s">
        <v>49</v>
      </c>
      <c r="C5436">
        <v>2024</v>
      </c>
      <c r="D5436">
        <v>1</v>
      </c>
      <c r="E5436" t="s">
        <v>96</v>
      </c>
      <c r="F5436" t="s">
        <v>97</v>
      </c>
      <c r="G5436" t="s">
        <v>98</v>
      </c>
      <c r="H5436" t="s">
        <v>56</v>
      </c>
      <c r="I5436">
        <v>180.49</v>
      </c>
      <c r="J5436">
        <v>708.98</v>
      </c>
      <c r="K5436">
        <v>-2.0191000000000001E-2</v>
      </c>
      <c r="L5436">
        <v>-14.61</v>
      </c>
    </row>
    <row r="5437" spans="1:12" hidden="1" x14ac:dyDescent="0.25">
      <c r="A5437" s="2">
        <v>45473</v>
      </c>
      <c r="B5437" t="s">
        <v>50</v>
      </c>
      <c r="C5437">
        <v>2024</v>
      </c>
      <c r="D5437">
        <v>2</v>
      </c>
      <c r="E5437" t="s">
        <v>96</v>
      </c>
      <c r="F5437" t="s">
        <v>97</v>
      </c>
      <c r="G5437" t="s">
        <v>98</v>
      </c>
      <c r="H5437" t="s">
        <v>56</v>
      </c>
      <c r="I5437">
        <v>189.7</v>
      </c>
      <c r="J5437">
        <v>724.54</v>
      </c>
      <c r="K5437">
        <v>-3.356E-3</v>
      </c>
      <c r="L5437">
        <v>-2.44</v>
      </c>
    </row>
    <row r="5438" spans="1:12" hidden="1" x14ac:dyDescent="0.25">
      <c r="A5438" s="2">
        <v>45565</v>
      </c>
      <c r="B5438" t="s">
        <v>51</v>
      </c>
      <c r="C5438">
        <v>2024</v>
      </c>
      <c r="D5438">
        <v>3</v>
      </c>
      <c r="E5438" t="s">
        <v>96</v>
      </c>
      <c r="F5438" t="s">
        <v>97</v>
      </c>
      <c r="G5438" t="s">
        <v>98</v>
      </c>
      <c r="H5438" t="s">
        <v>56</v>
      </c>
      <c r="I5438">
        <v>186.17</v>
      </c>
      <c r="J5438">
        <v>729.68</v>
      </c>
      <c r="K5438">
        <v>-5.0590000000000001E-3</v>
      </c>
      <c r="L5438">
        <v>-3.71</v>
      </c>
    </row>
    <row r="5439" spans="1:12" hidden="1" x14ac:dyDescent="0.25">
      <c r="A5439" s="2">
        <v>45657</v>
      </c>
      <c r="B5439" t="s">
        <v>52</v>
      </c>
      <c r="C5439">
        <v>2024</v>
      </c>
      <c r="D5439">
        <v>4</v>
      </c>
      <c r="E5439" t="s">
        <v>96</v>
      </c>
      <c r="F5439" t="s">
        <v>97</v>
      </c>
      <c r="G5439" t="s">
        <v>98</v>
      </c>
      <c r="H5439" t="s">
        <v>56</v>
      </c>
      <c r="I5439">
        <v>180.45</v>
      </c>
      <c r="J5439">
        <v>736.81</v>
      </c>
      <c r="K5439">
        <v>1.6388E-2</v>
      </c>
      <c r="L5439">
        <v>11.88</v>
      </c>
    </row>
    <row r="5440" spans="1:12" hidden="1" x14ac:dyDescent="0.25">
      <c r="A5440" s="2">
        <v>45747</v>
      </c>
      <c r="B5440" t="s">
        <v>53</v>
      </c>
      <c r="C5440">
        <v>2025</v>
      </c>
      <c r="D5440">
        <v>1</v>
      </c>
      <c r="E5440" t="s">
        <v>96</v>
      </c>
      <c r="F5440" t="s">
        <v>97</v>
      </c>
      <c r="G5440" t="s">
        <v>98</v>
      </c>
      <c r="H5440" t="s">
        <v>56</v>
      </c>
      <c r="I5440">
        <v>200.26</v>
      </c>
      <c r="J5440">
        <v>756.58</v>
      </c>
      <c r="K5440">
        <v>6.7139000000000004E-2</v>
      </c>
      <c r="L5440">
        <v>47.6</v>
      </c>
    </row>
    <row r="5441" spans="1:12" hidden="1" x14ac:dyDescent="0.25">
      <c r="A5441" s="2">
        <v>42460</v>
      </c>
      <c r="B5441" t="s">
        <v>12</v>
      </c>
      <c r="C5441">
        <v>2016</v>
      </c>
      <c r="D5441">
        <v>1</v>
      </c>
      <c r="E5441" t="s">
        <v>96</v>
      </c>
      <c r="F5441" t="s">
        <v>97</v>
      </c>
      <c r="G5441" t="s">
        <v>98</v>
      </c>
      <c r="H5441" t="s">
        <v>57</v>
      </c>
      <c r="I5441">
        <v>16.38</v>
      </c>
      <c r="J5441" t="s">
        <v>17</v>
      </c>
      <c r="K5441" t="s">
        <v>17</v>
      </c>
      <c r="L5441" t="s">
        <v>17</v>
      </c>
    </row>
    <row r="5442" spans="1:12" hidden="1" x14ac:dyDescent="0.25">
      <c r="A5442" s="2">
        <v>42551</v>
      </c>
      <c r="B5442" t="s">
        <v>18</v>
      </c>
      <c r="C5442">
        <v>2016</v>
      </c>
      <c r="D5442">
        <v>2</v>
      </c>
      <c r="E5442" t="s">
        <v>96</v>
      </c>
      <c r="F5442" t="s">
        <v>97</v>
      </c>
      <c r="G5442" t="s">
        <v>98</v>
      </c>
      <c r="H5442" t="s">
        <v>57</v>
      </c>
      <c r="I5442">
        <v>16.38</v>
      </c>
      <c r="J5442" t="s">
        <v>17</v>
      </c>
      <c r="K5442" t="s">
        <v>17</v>
      </c>
      <c r="L5442" t="s">
        <v>17</v>
      </c>
    </row>
    <row r="5443" spans="1:12" hidden="1" x14ac:dyDescent="0.25">
      <c r="A5443" s="2">
        <v>42643</v>
      </c>
      <c r="B5443" t="s">
        <v>19</v>
      </c>
      <c r="C5443">
        <v>2016</v>
      </c>
      <c r="D5443">
        <v>3</v>
      </c>
      <c r="E5443" t="s">
        <v>96</v>
      </c>
      <c r="F5443" t="s">
        <v>97</v>
      </c>
      <c r="G5443" t="s">
        <v>98</v>
      </c>
      <c r="H5443" t="s">
        <v>57</v>
      </c>
      <c r="I5443">
        <v>14.37</v>
      </c>
      <c r="J5443" t="s">
        <v>17</v>
      </c>
      <c r="K5443" t="s">
        <v>17</v>
      </c>
      <c r="L5443" t="s">
        <v>17</v>
      </c>
    </row>
    <row r="5444" spans="1:12" hidden="1" x14ac:dyDescent="0.25">
      <c r="A5444" s="2">
        <v>42735</v>
      </c>
      <c r="B5444" t="s">
        <v>20</v>
      </c>
      <c r="C5444">
        <v>2016</v>
      </c>
      <c r="D5444">
        <v>4</v>
      </c>
      <c r="E5444" t="s">
        <v>96</v>
      </c>
      <c r="F5444" t="s">
        <v>97</v>
      </c>
      <c r="G5444" t="s">
        <v>98</v>
      </c>
      <c r="H5444" t="s">
        <v>57</v>
      </c>
      <c r="I5444">
        <v>15.66</v>
      </c>
      <c r="J5444">
        <v>62.79</v>
      </c>
      <c r="K5444" t="s">
        <v>17</v>
      </c>
      <c r="L5444" t="s">
        <v>17</v>
      </c>
    </row>
    <row r="5445" spans="1:12" hidden="1" x14ac:dyDescent="0.25">
      <c r="A5445" s="2">
        <v>42825</v>
      </c>
      <c r="B5445" t="s">
        <v>21</v>
      </c>
      <c r="C5445">
        <v>2017</v>
      </c>
      <c r="D5445">
        <v>1</v>
      </c>
      <c r="E5445" t="s">
        <v>96</v>
      </c>
      <c r="F5445" t="s">
        <v>97</v>
      </c>
      <c r="G5445" t="s">
        <v>98</v>
      </c>
      <c r="H5445" t="s">
        <v>57</v>
      </c>
      <c r="I5445">
        <v>17.5</v>
      </c>
      <c r="J5445">
        <v>63.91</v>
      </c>
      <c r="K5445" t="s">
        <v>17</v>
      </c>
      <c r="L5445" t="s">
        <v>17</v>
      </c>
    </row>
    <row r="5446" spans="1:12" hidden="1" x14ac:dyDescent="0.25">
      <c r="A5446" s="2">
        <v>42916</v>
      </c>
      <c r="B5446" t="s">
        <v>22</v>
      </c>
      <c r="C5446">
        <v>2017</v>
      </c>
      <c r="D5446">
        <v>2</v>
      </c>
      <c r="E5446" t="s">
        <v>96</v>
      </c>
      <c r="F5446" t="s">
        <v>97</v>
      </c>
      <c r="G5446" t="s">
        <v>98</v>
      </c>
      <c r="H5446" t="s">
        <v>57</v>
      </c>
      <c r="I5446">
        <v>16.37</v>
      </c>
      <c r="J5446">
        <v>63.9</v>
      </c>
      <c r="K5446" t="s">
        <v>17</v>
      </c>
      <c r="L5446" t="s">
        <v>17</v>
      </c>
    </row>
    <row r="5447" spans="1:12" hidden="1" x14ac:dyDescent="0.25">
      <c r="A5447" s="2">
        <v>43008</v>
      </c>
      <c r="B5447" t="s">
        <v>23</v>
      </c>
      <c r="C5447">
        <v>2017</v>
      </c>
      <c r="D5447">
        <v>3</v>
      </c>
      <c r="E5447" t="s">
        <v>96</v>
      </c>
      <c r="F5447" t="s">
        <v>97</v>
      </c>
      <c r="G5447" t="s">
        <v>98</v>
      </c>
      <c r="H5447" t="s">
        <v>57</v>
      </c>
      <c r="I5447">
        <v>14.7</v>
      </c>
      <c r="J5447">
        <v>64.23</v>
      </c>
      <c r="K5447" t="s">
        <v>17</v>
      </c>
      <c r="L5447" t="s">
        <v>17</v>
      </c>
    </row>
    <row r="5448" spans="1:12" hidden="1" x14ac:dyDescent="0.25">
      <c r="A5448" s="2">
        <v>43100</v>
      </c>
      <c r="B5448" t="s">
        <v>24</v>
      </c>
      <c r="C5448">
        <v>2017</v>
      </c>
      <c r="D5448">
        <v>4</v>
      </c>
      <c r="E5448" t="s">
        <v>96</v>
      </c>
      <c r="F5448" t="s">
        <v>97</v>
      </c>
      <c r="G5448" t="s">
        <v>98</v>
      </c>
      <c r="H5448" t="s">
        <v>57</v>
      </c>
      <c r="I5448">
        <v>15.97</v>
      </c>
      <c r="J5448">
        <v>64.540000000000006</v>
      </c>
      <c r="K5448">
        <v>2.7871E-2</v>
      </c>
      <c r="L5448">
        <v>1.75</v>
      </c>
    </row>
    <row r="5449" spans="1:12" hidden="1" x14ac:dyDescent="0.25">
      <c r="A5449" s="2">
        <v>43190</v>
      </c>
      <c r="B5449" t="s">
        <v>25</v>
      </c>
      <c r="C5449">
        <v>2018</v>
      </c>
      <c r="D5449">
        <v>1</v>
      </c>
      <c r="E5449" t="s">
        <v>96</v>
      </c>
      <c r="F5449" t="s">
        <v>97</v>
      </c>
      <c r="G5449" t="s">
        <v>98</v>
      </c>
      <c r="H5449" t="s">
        <v>57</v>
      </c>
      <c r="I5449">
        <v>16.649999999999999</v>
      </c>
      <c r="J5449">
        <v>63.69</v>
      </c>
      <c r="K5449">
        <v>-3.4420000000000002E-3</v>
      </c>
      <c r="L5449">
        <v>-0.22</v>
      </c>
    </row>
    <row r="5450" spans="1:12" hidden="1" x14ac:dyDescent="0.25">
      <c r="A5450" s="2">
        <v>43281</v>
      </c>
      <c r="B5450" t="s">
        <v>26</v>
      </c>
      <c r="C5450">
        <v>2018</v>
      </c>
      <c r="D5450">
        <v>2</v>
      </c>
      <c r="E5450" t="s">
        <v>96</v>
      </c>
      <c r="F5450" t="s">
        <v>97</v>
      </c>
      <c r="G5450" t="s">
        <v>98</v>
      </c>
      <c r="H5450" t="s">
        <v>57</v>
      </c>
      <c r="I5450">
        <v>16.95</v>
      </c>
      <c r="J5450">
        <v>64.27</v>
      </c>
      <c r="K5450">
        <v>5.79E-3</v>
      </c>
      <c r="L5450">
        <v>0.37</v>
      </c>
    </row>
    <row r="5451" spans="1:12" hidden="1" x14ac:dyDescent="0.25">
      <c r="A5451" s="2">
        <v>43373</v>
      </c>
      <c r="B5451" t="s">
        <v>27</v>
      </c>
      <c r="C5451">
        <v>2018</v>
      </c>
      <c r="D5451">
        <v>3</v>
      </c>
      <c r="E5451" t="s">
        <v>96</v>
      </c>
      <c r="F5451" t="s">
        <v>97</v>
      </c>
      <c r="G5451" t="s">
        <v>98</v>
      </c>
      <c r="H5451" t="s">
        <v>57</v>
      </c>
      <c r="I5451">
        <v>15.35</v>
      </c>
      <c r="J5451">
        <v>64.92</v>
      </c>
      <c r="K5451">
        <v>1.0743000000000001E-2</v>
      </c>
      <c r="L5451">
        <v>0.69</v>
      </c>
    </row>
    <row r="5452" spans="1:12" hidden="1" x14ac:dyDescent="0.25">
      <c r="A5452" s="2">
        <v>43465</v>
      </c>
      <c r="B5452" t="s">
        <v>28</v>
      </c>
      <c r="C5452">
        <v>2018</v>
      </c>
      <c r="D5452">
        <v>4</v>
      </c>
      <c r="E5452" t="s">
        <v>96</v>
      </c>
      <c r="F5452" t="s">
        <v>97</v>
      </c>
      <c r="G5452" t="s">
        <v>98</v>
      </c>
      <c r="H5452" t="s">
        <v>57</v>
      </c>
      <c r="I5452">
        <v>17.989999999999998</v>
      </c>
      <c r="J5452">
        <v>66.95</v>
      </c>
      <c r="K5452">
        <v>3.7340999999999999E-2</v>
      </c>
      <c r="L5452">
        <v>2.41</v>
      </c>
    </row>
    <row r="5453" spans="1:12" hidden="1" x14ac:dyDescent="0.25">
      <c r="A5453" s="2">
        <v>43555</v>
      </c>
      <c r="B5453" t="s">
        <v>29</v>
      </c>
      <c r="C5453">
        <v>2019</v>
      </c>
      <c r="D5453">
        <v>1</v>
      </c>
      <c r="E5453" t="s">
        <v>96</v>
      </c>
      <c r="F5453" t="s">
        <v>97</v>
      </c>
      <c r="G5453" t="s">
        <v>98</v>
      </c>
      <c r="H5453" t="s">
        <v>57</v>
      </c>
      <c r="I5453">
        <v>16.93</v>
      </c>
      <c r="J5453">
        <v>67.23</v>
      </c>
      <c r="K5453">
        <v>5.5581999999999999E-2</v>
      </c>
      <c r="L5453">
        <v>3.54</v>
      </c>
    </row>
    <row r="5454" spans="1:12" hidden="1" x14ac:dyDescent="0.25">
      <c r="A5454" s="2">
        <v>43646</v>
      </c>
      <c r="B5454" t="s">
        <v>30</v>
      </c>
      <c r="C5454">
        <v>2019</v>
      </c>
      <c r="D5454">
        <v>2</v>
      </c>
      <c r="E5454" t="s">
        <v>96</v>
      </c>
      <c r="F5454" t="s">
        <v>97</v>
      </c>
      <c r="G5454" t="s">
        <v>98</v>
      </c>
      <c r="H5454" t="s">
        <v>57</v>
      </c>
      <c r="I5454">
        <v>17.670000000000002</v>
      </c>
      <c r="J5454">
        <v>67.95</v>
      </c>
      <c r="K5454">
        <v>5.7258000000000003E-2</v>
      </c>
      <c r="L5454">
        <v>3.68</v>
      </c>
    </row>
    <row r="5455" spans="1:12" hidden="1" x14ac:dyDescent="0.25">
      <c r="A5455" s="2">
        <v>43738</v>
      </c>
      <c r="B5455" t="s">
        <v>31</v>
      </c>
      <c r="C5455">
        <v>2019</v>
      </c>
      <c r="D5455">
        <v>3</v>
      </c>
      <c r="E5455" t="s">
        <v>96</v>
      </c>
      <c r="F5455" t="s">
        <v>97</v>
      </c>
      <c r="G5455" t="s">
        <v>98</v>
      </c>
      <c r="H5455" t="s">
        <v>57</v>
      </c>
      <c r="I5455">
        <v>15.55</v>
      </c>
      <c r="J5455">
        <v>68.14</v>
      </c>
      <c r="K5455">
        <v>4.9599999999999998E-2</v>
      </c>
      <c r="L5455">
        <v>3.22</v>
      </c>
    </row>
    <row r="5456" spans="1:12" hidden="1" x14ac:dyDescent="0.25">
      <c r="A5456" s="2">
        <v>43830</v>
      </c>
      <c r="B5456" t="s">
        <v>32</v>
      </c>
      <c r="C5456">
        <v>2019</v>
      </c>
      <c r="D5456">
        <v>4</v>
      </c>
      <c r="E5456" t="s">
        <v>96</v>
      </c>
      <c r="F5456" t="s">
        <v>97</v>
      </c>
      <c r="G5456" t="s">
        <v>98</v>
      </c>
      <c r="H5456" t="s">
        <v>57</v>
      </c>
      <c r="I5456">
        <v>18.489999999999998</v>
      </c>
      <c r="J5456">
        <v>68.64</v>
      </c>
      <c r="K5456">
        <v>2.5243000000000002E-2</v>
      </c>
      <c r="L5456">
        <v>1.69</v>
      </c>
    </row>
    <row r="5457" spans="1:12" hidden="1" x14ac:dyDescent="0.25">
      <c r="A5457" s="2">
        <v>43921</v>
      </c>
      <c r="B5457" t="s">
        <v>33</v>
      </c>
      <c r="C5457">
        <v>2020</v>
      </c>
      <c r="D5457">
        <v>1</v>
      </c>
      <c r="E5457" t="s">
        <v>96</v>
      </c>
      <c r="F5457" t="s">
        <v>97</v>
      </c>
      <c r="G5457" t="s">
        <v>98</v>
      </c>
      <c r="H5457" t="s">
        <v>57</v>
      </c>
      <c r="I5457">
        <v>18.010000000000002</v>
      </c>
      <c r="J5457">
        <v>69.72</v>
      </c>
      <c r="K5457">
        <v>3.7037E-2</v>
      </c>
      <c r="L5457">
        <v>2.4900000000000002</v>
      </c>
    </row>
    <row r="5458" spans="1:12" hidden="1" x14ac:dyDescent="0.25">
      <c r="A5458" s="2">
        <v>44012</v>
      </c>
      <c r="B5458" t="s">
        <v>34</v>
      </c>
      <c r="C5458">
        <v>2020</v>
      </c>
      <c r="D5458">
        <v>2</v>
      </c>
      <c r="E5458" t="s">
        <v>96</v>
      </c>
      <c r="F5458" t="s">
        <v>97</v>
      </c>
      <c r="G5458" t="s">
        <v>98</v>
      </c>
      <c r="H5458" t="s">
        <v>57</v>
      </c>
      <c r="I5458">
        <v>15.06</v>
      </c>
      <c r="J5458">
        <v>67.11</v>
      </c>
      <c r="K5458">
        <v>-1.2362E-2</v>
      </c>
      <c r="L5458">
        <v>-0.84</v>
      </c>
    </row>
    <row r="5459" spans="1:12" hidden="1" x14ac:dyDescent="0.25">
      <c r="A5459" s="2">
        <v>44104</v>
      </c>
      <c r="B5459" t="s">
        <v>35</v>
      </c>
      <c r="C5459">
        <v>2020</v>
      </c>
      <c r="D5459">
        <v>3</v>
      </c>
      <c r="E5459" t="s">
        <v>96</v>
      </c>
      <c r="F5459" t="s">
        <v>97</v>
      </c>
      <c r="G5459" t="s">
        <v>98</v>
      </c>
      <c r="H5459" t="s">
        <v>57</v>
      </c>
      <c r="I5459">
        <v>15.48</v>
      </c>
      <c r="J5459">
        <v>67.040000000000006</v>
      </c>
      <c r="K5459">
        <v>-1.6143000000000001E-2</v>
      </c>
      <c r="L5459">
        <v>-1.1000000000000001</v>
      </c>
    </row>
    <row r="5460" spans="1:12" hidden="1" x14ac:dyDescent="0.25">
      <c r="A5460" s="2">
        <v>44196</v>
      </c>
      <c r="B5460" t="s">
        <v>36</v>
      </c>
      <c r="C5460">
        <v>2020</v>
      </c>
      <c r="D5460">
        <v>4</v>
      </c>
      <c r="E5460" t="s">
        <v>96</v>
      </c>
      <c r="F5460" t="s">
        <v>97</v>
      </c>
      <c r="G5460" t="s">
        <v>98</v>
      </c>
      <c r="H5460" t="s">
        <v>57</v>
      </c>
      <c r="I5460">
        <v>18.13</v>
      </c>
      <c r="J5460">
        <v>66.67</v>
      </c>
      <c r="K5460">
        <v>-2.87E-2</v>
      </c>
      <c r="L5460">
        <v>-1.97</v>
      </c>
    </row>
    <row r="5461" spans="1:12" hidden="1" x14ac:dyDescent="0.25">
      <c r="A5461" s="2">
        <v>44286</v>
      </c>
      <c r="B5461" t="s">
        <v>37</v>
      </c>
      <c r="C5461">
        <v>2021</v>
      </c>
      <c r="D5461">
        <v>1</v>
      </c>
      <c r="E5461" t="s">
        <v>96</v>
      </c>
      <c r="F5461" t="s">
        <v>97</v>
      </c>
      <c r="G5461" t="s">
        <v>98</v>
      </c>
      <c r="H5461" t="s">
        <v>57</v>
      </c>
      <c r="I5461">
        <v>16.309999999999999</v>
      </c>
      <c r="J5461">
        <v>64.98</v>
      </c>
      <c r="K5461">
        <v>-6.7986000000000005E-2</v>
      </c>
      <c r="L5461">
        <v>-4.74</v>
      </c>
    </row>
    <row r="5462" spans="1:12" hidden="1" x14ac:dyDescent="0.25">
      <c r="A5462" s="2">
        <v>44377</v>
      </c>
      <c r="B5462" t="s">
        <v>38</v>
      </c>
      <c r="C5462">
        <v>2021</v>
      </c>
      <c r="D5462">
        <v>2</v>
      </c>
      <c r="E5462" t="s">
        <v>96</v>
      </c>
      <c r="F5462" t="s">
        <v>97</v>
      </c>
      <c r="G5462" t="s">
        <v>98</v>
      </c>
      <c r="H5462" t="s">
        <v>57</v>
      </c>
      <c r="I5462">
        <v>17.149999999999999</v>
      </c>
      <c r="J5462">
        <v>67.08</v>
      </c>
      <c r="K5462">
        <v>-4.4700000000000002E-4</v>
      </c>
      <c r="L5462">
        <v>-0.03</v>
      </c>
    </row>
    <row r="5463" spans="1:12" hidden="1" x14ac:dyDescent="0.25">
      <c r="A5463" s="2">
        <v>44469</v>
      </c>
      <c r="B5463" t="s">
        <v>39</v>
      </c>
      <c r="C5463">
        <v>2021</v>
      </c>
      <c r="D5463">
        <v>3</v>
      </c>
      <c r="E5463" t="s">
        <v>96</v>
      </c>
      <c r="F5463" t="s">
        <v>97</v>
      </c>
      <c r="G5463" t="s">
        <v>98</v>
      </c>
      <c r="H5463" t="s">
        <v>57</v>
      </c>
      <c r="I5463">
        <v>16.16</v>
      </c>
      <c r="J5463">
        <v>67.760000000000005</v>
      </c>
      <c r="K5463">
        <v>1.074E-2</v>
      </c>
      <c r="L5463">
        <v>0.72</v>
      </c>
    </row>
    <row r="5464" spans="1:12" hidden="1" x14ac:dyDescent="0.25">
      <c r="A5464" s="2">
        <v>44561</v>
      </c>
      <c r="B5464" t="s">
        <v>40</v>
      </c>
      <c r="C5464">
        <v>2021</v>
      </c>
      <c r="D5464">
        <v>4</v>
      </c>
      <c r="E5464" t="s">
        <v>96</v>
      </c>
      <c r="F5464" t="s">
        <v>97</v>
      </c>
      <c r="G5464" t="s">
        <v>98</v>
      </c>
      <c r="H5464" t="s">
        <v>57</v>
      </c>
      <c r="I5464">
        <v>19.149999999999999</v>
      </c>
      <c r="J5464">
        <v>68.78</v>
      </c>
      <c r="K5464">
        <v>3.1648000000000003E-2</v>
      </c>
      <c r="L5464">
        <v>2.11</v>
      </c>
    </row>
    <row r="5465" spans="1:12" hidden="1" x14ac:dyDescent="0.25">
      <c r="A5465" s="2">
        <v>44651</v>
      </c>
      <c r="B5465" t="s">
        <v>41</v>
      </c>
      <c r="C5465">
        <v>2022</v>
      </c>
      <c r="D5465">
        <v>1</v>
      </c>
      <c r="E5465" t="s">
        <v>96</v>
      </c>
      <c r="F5465" t="s">
        <v>97</v>
      </c>
      <c r="G5465" t="s">
        <v>98</v>
      </c>
      <c r="H5465" t="s">
        <v>57</v>
      </c>
      <c r="I5465">
        <v>17.82</v>
      </c>
      <c r="J5465">
        <v>70.28</v>
      </c>
      <c r="K5465">
        <v>8.1563999999999998E-2</v>
      </c>
      <c r="L5465">
        <v>5.3</v>
      </c>
    </row>
    <row r="5466" spans="1:12" hidden="1" x14ac:dyDescent="0.25">
      <c r="A5466" s="2">
        <v>44742</v>
      </c>
      <c r="B5466" t="s">
        <v>42</v>
      </c>
      <c r="C5466">
        <v>2022</v>
      </c>
      <c r="D5466">
        <v>2</v>
      </c>
      <c r="E5466" t="s">
        <v>96</v>
      </c>
      <c r="F5466" t="s">
        <v>97</v>
      </c>
      <c r="G5466" t="s">
        <v>98</v>
      </c>
      <c r="H5466" t="s">
        <v>57</v>
      </c>
      <c r="I5466">
        <v>18.87</v>
      </c>
      <c r="J5466">
        <v>72</v>
      </c>
      <c r="K5466">
        <v>7.3344999999999994E-2</v>
      </c>
      <c r="L5466">
        <v>4.92</v>
      </c>
    </row>
    <row r="5467" spans="1:12" hidden="1" x14ac:dyDescent="0.25">
      <c r="A5467" s="2">
        <v>44834</v>
      </c>
      <c r="B5467" t="s">
        <v>43</v>
      </c>
      <c r="C5467">
        <v>2022</v>
      </c>
      <c r="D5467">
        <v>3</v>
      </c>
      <c r="E5467" t="s">
        <v>96</v>
      </c>
      <c r="F5467" t="s">
        <v>97</v>
      </c>
      <c r="G5467" t="s">
        <v>98</v>
      </c>
      <c r="H5467" t="s">
        <v>57</v>
      </c>
      <c r="I5467">
        <v>16.190000000000001</v>
      </c>
      <c r="J5467">
        <v>72.02</v>
      </c>
      <c r="K5467">
        <v>6.2868999999999994E-2</v>
      </c>
      <c r="L5467">
        <v>4.26</v>
      </c>
    </row>
    <row r="5468" spans="1:12" hidden="1" x14ac:dyDescent="0.25">
      <c r="A5468" s="2">
        <v>44926</v>
      </c>
      <c r="B5468" t="s">
        <v>44</v>
      </c>
      <c r="C5468">
        <v>2022</v>
      </c>
      <c r="D5468">
        <v>4</v>
      </c>
      <c r="E5468" t="s">
        <v>96</v>
      </c>
      <c r="F5468" t="s">
        <v>97</v>
      </c>
      <c r="G5468" t="s">
        <v>98</v>
      </c>
      <c r="H5468" t="s">
        <v>57</v>
      </c>
      <c r="I5468">
        <v>19.52</v>
      </c>
      <c r="J5468">
        <v>72.39</v>
      </c>
      <c r="K5468">
        <v>5.2485999999999998E-2</v>
      </c>
      <c r="L5468">
        <v>3.61</v>
      </c>
    </row>
    <row r="5469" spans="1:12" hidden="1" x14ac:dyDescent="0.25">
      <c r="A5469" s="2">
        <v>45016</v>
      </c>
      <c r="B5469" t="s">
        <v>45</v>
      </c>
      <c r="C5469">
        <v>2023</v>
      </c>
      <c r="D5469">
        <v>1</v>
      </c>
      <c r="E5469" t="s">
        <v>96</v>
      </c>
      <c r="F5469" t="s">
        <v>97</v>
      </c>
      <c r="G5469" t="s">
        <v>98</v>
      </c>
      <c r="H5469" t="s">
        <v>57</v>
      </c>
      <c r="I5469">
        <v>20.02</v>
      </c>
      <c r="J5469">
        <v>74.59</v>
      </c>
      <c r="K5469">
        <v>6.1325999999999999E-2</v>
      </c>
      <c r="L5469">
        <v>4.3099999999999996</v>
      </c>
    </row>
    <row r="5470" spans="1:12" hidden="1" x14ac:dyDescent="0.25">
      <c r="A5470" s="2">
        <v>45107</v>
      </c>
      <c r="B5470" t="s">
        <v>46</v>
      </c>
      <c r="C5470">
        <v>2023</v>
      </c>
      <c r="D5470">
        <v>2</v>
      </c>
      <c r="E5470" t="s">
        <v>96</v>
      </c>
      <c r="F5470" t="s">
        <v>97</v>
      </c>
      <c r="G5470" t="s">
        <v>98</v>
      </c>
      <c r="H5470" t="s">
        <v>57</v>
      </c>
      <c r="I5470">
        <v>18.05</v>
      </c>
      <c r="J5470">
        <v>73.77</v>
      </c>
      <c r="K5470">
        <v>2.4583000000000001E-2</v>
      </c>
      <c r="L5470">
        <v>1.77</v>
      </c>
    </row>
    <row r="5471" spans="1:12" hidden="1" x14ac:dyDescent="0.25">
      <c r="A5471" s="2">
        <v>45199</v>
      </c>
      <c r="B5471" t="s">
        <v>47</v>
      </c>
      <c r="C5471">
        <v>2023</v>
      </c>
      <c r="D5471">
        <v>3</v>
      </c>
      <c r="E5471" t="s">
        <v>96</v>
      </c>
      <c r="F5471" t="s">
        <v>97</v>
      </c>
      <c r="G5471" t="s">
        <v>98</v>
      </c>
      <c r="H5471" t="s">
        <v>57</v>
      </c>
      <c r="I5471">
        <v>16.829999999999998</v>
      </c>
      <c r="J5471">
        <v>74.42</v>
      </c>
      <c r="K5471">
        <v>3.3323999999999999E-2</v>
      </c>
      <c r="L5471">
        <v>2.4</v>
      </c>
    </row>
    <row r="5472" spans="1:12" hidden="1" x14ac:dyDescent="0.25">
      <c r="A5472" s="2">
        <v>45291</v>
      </c>
      <c r="B5472" t="s">
        <v>48</v>
      </c>
      <c r="C5472">
        <v>2023</v>
      </c>
      <c r="D5472">
        <v>4</v>
      </c>
      <c r="E5472" t="s">
        <v>96</v>
      </c>
      <c r="F5472" t="s">
        <v>97</v>
      </c>
      <c r="G5472" t="s">
        <v>98</v>
      </c>
      <c r="H5472" t="s">
        <v>57</v>
      </c>
      <c r="I5472">
        <v>18.97</v>
      </c>
      <c r="J5472">
        <v>73.87</v>
      </c>
      <c r="K5472">
        <v>2.0445000000000001E-2</v>
      </c>
      <c r="L5472">
        <v>1.48</v>
      </c>
    </row>
    <row r="5473" spans="1:12" hidden="1" x14ac:dyDescent="0.25">
      <c r="A5473" s="2">
        <v>45382</v>
      </c>
      <c r="B5473" t="s">
        <v>49</v>
      </c>
      <c r="C5473">
        <v>2024</v>
      </c>
      <c r="D5473">
        <v>1</v>
      </c>
      <c r="E5473" t="s">
        <v>96</v>
      </c>
      <c r="F5473" t="s">
        <v>97</v>
      </c>
      <c r="G5473" t="s">
        <v>98</v>
      </c>
      <c r="H5473" t="s">
        <v>57</v>
      </c>
      <c r="I5473">
        <v>19.79</v>
      </c>
      <c r="J5473">
        <v>73.64</v>
      </c>
      <c r="K5473">
        <v>-1.2736000000000001E-2</v>
      </c>
      <c r="L5473">
        <v>-0.95</v>
      </c>
    </row>
    <row r="5474" spans="1:12" hidden="1" x14ac:dyDescent="0.25">
      <c r="A5474" s="2">
        <v>45473</v>
      </c>
      <c r="B5474" t="s">
        <v>50</v>
      </c>
      <c r="C5474">
        <v>2024</v>
      </c>
      <c r="D5474">
        <v>2</v>
      </c>
      <c r="E5474" t="s">
        <v>96</v>
      </c>
      <c r="F5474" t="s">
        <v>97</v>
      </c>
      <c r="G5474" t="s">
        <v>98</v>
      </c>
      <c r="H5474" t="s">
        <v>57</v>
      </c>
      <c r="I5474">
        <v>20.02</v>
      </c>
      <c r="J5474">
        <v>75.62</v>
      </c>
      <c r="K5474">
        <v>2.5078E-2</v>
      </c>
      <c r="L5474">
        <v>1.85</v>
      </c>
    </row>
    <row r="5475" spans="1:12" hidden="1" x14ac:dyDescent="0.25">
      <c r="A5475" s="2">
        <v>45565</v>
      </c>
      <c r="B5475" t="s">
        <v>51</v>
      </c>
      <c r="C5475">
        <v>2024</v>
      </c>
      <c r="D5475">
        <v>3</v>
      </c>
      <c r="E5475" t="s">
        <v>96</v>
      </c>
      <c r="F5475" t="s">
        <v>97</v>
      </c>
      <c r="G5475" t="s">
        <v>98</v>
      </c>
      <c r="H5475" t="s">
        <v>57</v>
      </c>
      <c r="I5475">
        <v>17.75</v>
      </c>
      <c r="J5475">
        <v>76.540000000000006</v>
      </c>
      <c r="K5475">
        <v>2.8486999999999998E-2</v>
      </c>
      <c r="L5475">
        <v>2.12</v>
      </c>
    </row>
    <row r="5476" spans="1:12" hidden="1" x14ac:dyDescent="0.25">
      <c r="A5476" s="2">
        <v>45657</v>
      </c>
      <c r="B5476" t="s">
        <v>52</v>
      </c>
      <c r="C5476">
        <v>2024</v>
      </c>
      <c r="D5476">
        <v>4</v>
      </c>
      <c r="E5476" t="s">
        <v>96</v>
      </c>
      <c r="F5476" t="s">
        <v>97</v>
      </c>
      <c r="G5476" t="s">
        <v>98</v>
      </c>
      <c r="H5476" t="s">
        <v>57</v>
      </c>
      <c r="I5476">
        <v>20.11</v>
      </c>
      <c r="J5476">
        <v>77.680000000000007</v>
      </c>
      <c r="K5476">
        <v>5.1576999999999998E-2</v>
      </c>
      <c r="L5476">
        <v>3.81</v>
      </c>
    </row>
    <row r="5477" spans="1:12" hidden="1" x14ac:dyDescent="0.25">
      <c r="A5477" s="2">
        <v>45747</v>
      </c>
      <c r="B5477" t="s">
        <v>53</v>
      </c>
      <c r="C5477">
        <v>2025</v>
      </c>
      <c r="D5477">
        <v>1</v>
      </c>
      <c r="E5477" t="s">
        <v>96</v>
      </c>
      <c r="F5477" t="s">
        <v>97</v>
      </c>
      <c r="G5477" t="s">
        <v>98</v>
      </c>
      <c r="H5477" t="s">
        <v>57</v>
      </c>
      <c r="I5477">
        <v>20.260000000000002</v>
      </c>
      <c r="J5477">
        <v>78.14</v>
      </c>
      <c r="K5477">
        <v>6.1108000000000003E-2</v>
      </c>
      <c r="L5477">
        <v>4.5</v>
      </c>
    </row>
    <row r="5478" spans="1:12" hidden="1" x14ac:dyDescent="0.25">
      <c r="A5478" s="2">
        <v>42460</v>
      </c>
      <c r="B5478" t="s">
        <v>12</v>
      </c>
      <c r="C5478">
        <v>2016</v>
      </c>
      <c r="D5478">
        <v>1</v>
      </c>
      <c r="E5478" t="s">
        <v>96</v>
      </c>
      <c r="F5478" t="s">
        <v>97</v>
      </c>
      <c r="G5478" t="s">
        <v>98</v>
      </c>
      <c r="H5478" t="s">
        <v>58</v>
      </c>
      <c r="I5478">
        <v>20.329999999999998</v>
      </c>
      <c r="J5478" t="s">
        <v>17</v>
      </c>
      <c r="K5478" t="s">
        <v>17</v>
      </c>
      <c r="L5478" t="s">
        <v>17</v>
      </c>
    </row>
    <row r="5479" spans="1:12" hidden="1" x14ac:dyDescent="0.25">
      <c r="A5479" s="2">
        <v>42551</v>
      </c>
      <c r="B5479" t="s">
        <v>18</v>
      </c>
      <c r="C5479">
        <v>2016</v>
      </c>
      <c r="D5479">
        <v>2</v>
      </c>
      <c r="E5479" t="s">
        <v>96</v>
      </c>
      <c r="F5479" t="s">
        <v>97</v>
      </c>
      <c r="G5479" t="s">
        <v>98</v>
      </c>
      <c r="H5479" t="s">
        <v>58</v>
      </c>
      <c r="I5479">
        <v>19.73</v>
      </c>
      <c r="J5479" t="s">
        <v>17</v>
      </c>
      <c r="K5479" t="s">
        <v>17</v>
      </c>
      <c r="L5479" t="s">
        <v>17</v>
      </c>
    </row>
    <row r="5480" spans="1:12" hidden="1" x14ac:dyDescent="0.25">
      <c r="A5480" s="2">
        <v>42643</v>
      </c>
      <c r="B5480" t="s">
        <v>19</v>
      </c>
      <c r="C5480">
        <v>2016</v>
      </c>
      <c r="D5480">
        <v>3</v>
      </c>
      <c r="E5480" t="s">
        <v>96</v>
      </c>
      <c r="F5480" t="s">
        <v>97</v>
      </c>
      <c r="G5480" t="s">
        <v>98</v>
      </c>
      <c r="H5480" t="s">
        <v>58</v>
      </c>
      <c r="I5480">
        <v>19.29</v>
      </c>
      <c r="J5480" t="s">
        <v>17</v>
      </c>
      <c r="K5480" t="s">
        <v>17</v>
      </c>
      <c r="L5480" t="s">
        <v>17</v>
      </c>
    </row>
    <row r="5481" spans="1:12" hidden="1" x14ac:dyDescent="0.25">
      <c r="A5481" s="2">
        <v>42735</v>
      </c>
      <c r="B5481" t="s">
        <v>20</v>
      </c>
      <c r="C5481">
        <v>2016</v>
      </c>
      <c r="D5481">
        <v>4</v>
      </c>
      <c r="E5481" t="s">
        <v>96</v>
      </c>
      <c r="F5481" t="s">
        <v>97</v>
      </c>
      <c r="G5481" t="s">
        <v>98</v>
      </c>
      <c r="H5481" t="s">
        <v>58</v>
      </c>
      <c r="I5481">
        <v>21.01</v>
      </c>
      <c r="J5481">
        <v>80.349999999999994</v>
      </c>
      <c r="K5481" t="s">
        <v>17</v>
      </c>
      <c r="L5481" t="s">
        <v>17</v>
      </c>
    </row>
    <row r="5482" spans="1:12" hidden="1" x14ac:dyDescent="0.25">
      <c r="A5482" s="2">
        <v>42825</v>
      </c>
      <c r="B5482" t="s">
        <v>21</v>
      </c>
      <c r="C5482">
        <v>2017</v>
      </c>
      <c r="D5482">
        <v>1</v>
      </c>
      <c r="E5482" t="s">
        <v>96</v>
      </c>
      <c r="F5482" t="s">
        <v>97</v>
      </c>
      <c r="G5482" t="s">
        <v>98</v>
      </c>
      <c r="H5482" t="s">
        <v>58</v>
      </c>
      <c r="I5482">
        <v>21.68</v>
      </c>
      <c r="J5482">
        <v>81.709999999999994</v>
      </c>
      <c r="K5482" t="s">
        <v>17</v>
      </c>
      <c r="L5482" t="s">
        <v>17</v>
      </c>
    </row>
    <row r="5483" spans="1:12" hidden="1" x14ac:dyDescent="0.25">
      <c r="A5483" s="2">
        <v>42916</v>
      </c>
      <c r="B5483" t="s">
        <v>22</v>
      </c>
      <c r="C5483">
        <v>2017</v>
      </c>
      <c r="D5483">
        <v>2</v>
      </c>
      <c r="E5483" t="s">
        <v>96</v>
      </c>
      <c r="F5483" t="s">
        <v>97</v>
      </c>
      <c r="G5483" t="s">
        <v>98</v>
      </c>
      <c r="H5483" t="s">
        <v>58</v>
      </c>
      <c r="I5483">
        <v>21.51</v>
      </c>
      <c r="J5483">
        <v>83.49</v>
      </c>
      <c r="K5483" t="s">
        <v>17</v>
      </c>
      <c r="L5483" t="s">
        <v>17</v>
      </c>
    </row>
    <row r="5484" spans="1:12" hidden="1" x14ac:dyDescent="0.25">
      <c r="A5484" s="2">
        <v>43008</v>
      </c>
      <c r="B5484" t="s">
        <v>23</v>
      </c>
      <c r="C5484">
        <v>2017</v>
      </c>
      <c r="D5484">
        <v>3</v>
      </c>
      <c r="E5484" t="s">
        <v>96</v>
      </c>
      <c r="F5484" t="s">
        <v>97</v>
      </c>
      <c r="G5484" t="s">
        <v>98</v>
      </c>
      <c r="H5484" t="s">
        <v>58</v>
      </c>
      <c r="I5484">
        <v>20.49</v>
      </c>
      <c r="J5484">
        <v>84.69</v>
      </c>
      <c r="K5484" t="s">
        <v>17</v>
      </c>
      <c r="L5484" t="s">
        <v>17</v>
      </c>
    </row>
    <row r="5485" spans="1:12" hidden="1" x14ac:dyDescent="0.25">
      <c r="A5485" s="2">
        <v>43100</v>
      </c>
      <c r="B5485" t="s">
        <v>24</v>
      </c>
      <c r="C5485">
        <v>2017</v>
      </c>
      <c r="D5485">
        <v>4</v>
      </c>
      <c r="E5485" t="s">
        <v>96</v>
      </c>
      <c r="F5485" t="s">
        <v>97</v>
      </c>
      <c r="G5485" t="s">
        <v>98</v>
      </c>
      <c r="H5485" t="s">
        <v>58</v>
      </c>
      <c r="I5485">
        <v>22.49</v>
      </c>
      <c r="J5485">
        <v>86.17</v>
      </c>
      <c r="K5485">
        <v>7.2432999999999997E-2</v>
      </c>
      <c r="L5485">
        <v>5.82</v>
      </c>
    </row>
    <row r="5486" spans="1:12" hidden="1" x14ac:dyDescent="0.25">
      <c r="A5486" s="2">
        <v>43190</v>
      </c>
      <c r="B5486" t="s">
        <v>25</v>
      </c>
      <c r="C5486">
        <v>2018</v>
      </c>
      <c r="D5486">
        <v>1</v>
      </c>
      <c r="E5486" t="s">
        <v>96</v>
      </c>
      <c r="F5486" t="s">
        <v>97</v>
      </c>
      <c r="G5486" t="s">
        <v>98</v>
      </c>
      <c r="H5486" t="s">
        <v>58</v>
      </c>
      <c r="I5486">
        <v>22.96</v>
      </c>
      <c r="J5486">
        <v>87.45</v>
      </c>
      <c r="K5486">
        <v>7.0248000000000005E-2</v>
      </c>
      <c r="L5486">
        <v>5.74</v>
      </c>
    </row>
    <row r="5487" spans="1:12" hidden="1" x14ac:dyDescent="0.25">
      <c r="A5487" s="2">
        <v>43281</v>
      </c>
      <c r="B5487" t="s">
        <v>26</v>
      </c>
      <c r="C5487">
        <v>2018</v>
      </c>
      <c r="D5487">
        <v>2</v>
      </c>
      <c r="E5487" t="s">
        <v>96</v>
      </c>
      <c r="F5487" t="s">
        <v>97</v>
      </c>
      <c r="G5487" t="s">
        <v>98</v>
      </c>
      <c r="H5487" t="s">
        <v>58</v>
      </c>
      <c r="I5487">
        <v>22.17</v>
      </c>
      <c r="J5487">
        <v>88.1</v>
      </c>
      <c r="K5487">
        <v>5.5216000000000001E-2</v>
      </c>
      <c r="L5487">
        <v>4.6100000000000003</v>
      </c>
    </row>
    <row r="5488" spans="1:12" hidden="1" x14ac:dyDescent="0.25">
      <c r="A5488" s="2">
        <v>43373</v>
      </c>
      <c r="B5488" t="s">
        <v>27</v>
      </c>
      <c r="C5488">
        <v>2018</v>
      </c>
      <c r="D5488">
        <v>3</v>
      </c>
      <c r="E5488" t="s">
        <v>96</v>
      </c>
      <c r="F5488" t="s">
        <v>97</v>
      </c>
      <c r="G5488" t="s">
        <v>98</v>
      </c>
      <c r="H5488" t="s">
        <v>58</v>
      </c>
      <c r="I5488">
        <v>22.95</v>
      </c>
      <c r="J5488">
        <v>90.57</v>
      </c>
      <c r="K5488">
        <v>6.9430000000000006E-2</v>
      </c>
      <c r="L5488">
        <v>5.88</v>
      </c>
    </row>
    <row r="5489" spans="1:12" hidden="1" x14ac:dyDescent="0.25">
      <c r="A5489" s="2">
        <v>43465</v>
      </c>
      <c r="B5489" t="s">
        <v>28</v>
      </c>
      <c r="C5489">
        <v>2018</v>
      </c>
      <c r="D5489">
        <v>4</v>
      </c>
      <c r="E5489" t="s">
        <v>96</v>
      </c>
      <c r="F5489" t="s">
        <v>97</v>
      </c>
      <c r="G5489" t="s">
        <v>98</v>
      </c>
      <c r="H5489" t="s">
        <v>58</v>
      </c>
      <c r="I5489">
        <v>24.91</v>
      </c>
      <c r="J5489">
        <v>92.98</v>
      </c>
      <c r="K5489">
        <v>7.9030000000000003E-2</v>
      </c>
      <c r="L5489">
        <v>6.81</v>
      </c>
    </row>
    <row r="5490" spans="1:12" hidden="1" x14ac:dyDescent="0.25">
      <c r="A5490" s="2">
        <v>43555</v>
      </c>
      <c r="B5490" t="s">
        <v>29</v>
      </c>
      <c r="C5490">
        <v>2019</v>
      </c>
      <c r="D5490">
        <v>1</v>
      </c>
      <c r="E5490" t="s">
        <v>96</v>
      </c>
      <c r="F5490" t="s">
        <v>97</v>
      </c>
      <c r="G5490" t="s">
        <v>98</v>
      </c>
      <c r="H5490" t="s">
        <v>58</v>
      </c>
      <c r="I5490">
        <v>23.35</v>
      </c>
      <c r="J5490">
        <v>93.38</v>
      </c>
      <c r="K5490">
        <v>6.7809999999999995E-2</v>
      </c>
      <c r="L5490">
        <v>5.93</v>
      </c>
    </row>
    <row r="5491" spans="1:12" hidden="1" x14ac:dyDescent="0.25">
      <c r="A5491" s="2">
        <v>43646</v>
      </c>
      <c r="B5491" t="s">
        <v>30</v>
      </c>
      <c r="C5491">
        <v>2019</v>
      </c>
      <c r="D5491">
        <v>2</v>
      </c>
      <c r="E5491" t="s">
        <v>96</v>
      </c>
      <c r="F5491" t="s">
        <v>97</v>
      </c>
      <c r="G5491" t="s">
        <v>98</v>
      </c>
      <c r="H5491" t="s">
        <v>58</v>
      </c>
      <c r="I5491">
        <v>23.41</v>
      </c>
      <c r="J5491">
        <v>94.62</v>
      </c>
      <c r="K5491">
        <v>7.4007000000000003E-2</v>
      </c>
      <c r="L5491">
        <v>6.52</v>
      </c>
    </row>
    <row r="5492" spans="1:12" hidden="1" x14ac:dyDescent="0.25">
      <c r="A5492" s="2">
        <v>43738</v>
      </c>
      <c r="B5492" t="s">
        <v>31</v>
      </c>
      <c r="C5492">
        <v>2019</v>
      </c>
      <c r="D5492">
        <v>3</v>
      </c>
      <c r="E5492" t="s">
        <v>96</v>
      </c>
      <c r="F5492" t="s">
        <v>97</v>
      </c>
      <c r="G5492" t="s">
        <v>98</v>
      </c>
      <c r="H5492" t="s">
        <v>58</v>
      </c>
      <c r="I5492">
        <v>22.31</v>
      </c>
      <c r="J5492">
        <v>93.98</v>
      </c>
      <c r="K5492">
        <v>3.7650000000000003E-2</v>
      </c>
      <c r="L5492">
        <v>3.41</v>
      </c>
    </row>
    <row r="5493" spans="1:12" hidden="1" x14ac:dyDescent="0.25">
      <c r="A5493" s="2">
        <v>43830</v>
      </c>
      <c r="B5493" t="s">
        <v>32</v>
      </c>
      <c r="C5493">
        <v>2019</v>
      </c>
      <c r="D5493">
        <v>4</v>
      </c>
      <c r="E5493" t="s">
        <v>96</v>
      </c>
      <c r="F5493" t="s">
        <v>97</v>
      </c>
      <c r="G5493" t="s">
        <v>98</v>
      </c>
      <c r="H5493" t="s">
        <v>58</v>
      </c>
      <c r="I5493">
        <v>25.56</v>
      </c>
      <c r="J5493">
        <v>94.64</v>
      </c>
      <c r="K5493">
        <v>1.7853000000000001E-2</v>
      </c>
      <c r="L5493">
        <v>1.66</v>
      </c>
    </row>
    <row r="5494" spans="1:12" hidden="1" x14ac:dyDescent="0.25">
      <c r="A5494" s="2">
        <v>43921</v>
      </c>
      <c r="B5494" t="s">
        <v>33</v>
      </c>
      <c r="C5494">
        <v>2020</v>
      </c>
      <c r="D5494">
        <v>1</v>
      </c>
      <c r="E5494" t="s">
        <v>96</v>
      </c>
      <c r="F5494" t="s">
        <v>97</v>
      </c>
      <c r="G5494" t="s">
        <v>98</v>
      </c>
      <c r="H5494" t="s">
        <v>58</v>
      </c>
      <c r="I5494">
        <v>25.31</v>
      </c>
      <c r="J5494">
        <v>96.6</v>
      </c>
      <c r="K5494">
        <v>3.4483E-2</v>
      </c>
      <c r="L5494">
        <v>3.22</v>
      </c>
    </row>
    <row r="5495" spans="1:12" hidden="1" x14ac:dyDescent="0.25">
      <c r="A5495" s="2">
        <v>44012</v>
      </c>
      <c r="B5495" t="s">
        <v>34</v>
      </c>
      <c r="C5495">
        <v>2020</v>
      </c>
      <c r="D5495">
        <v>2</v>
      </c>
      <c r="E5495" t="s">
        <v>96</v>
      </c>
      <c r="F5495" t="s">
        <v>97</v>
      </c>
      <c r="G5495" t="s">
        <v>98</v>
      </c>
      <c r="H5495" t="s">
        <v>58</v>
      </c>
      <c r="I5495">
        <v>23.77</v>
      </c>
      <c r="J5495">
        <v>96.96</v>
      </c>
      <c r="K5495">
        <v>2.4731E-2</v>
      </c>
      <c r="L5495">
        <v>2.34</v>
      </c>
    </row>
    <row r="5496" spans="1:12" hidden="1" x14ac:dyDescent="0.25">
      <c r="A5496" s="2">
        <v>44104</v>
      </c>
      <c r="B5496" t="s">
        <v>35</v>
      </c>
      <c r="C5496">
        <v>2020</v>
      </c>
      <c r="D5496">
        <v>3</v>
      </c>
      <c r="E5496" t="s">
        <v>96</v>
      </c>
      <c r="F5496" t="s">
        <v>97</v>
      </c>
      <c r="G5496" t="s">
        <v>98</v>
      </c>
      <c r="H5496" t="s">
        <v>58</v>
      </c>
      <c r="I5496">
        <v>23.83</v>
      </c>
      <c r="J5496">
        <v>98.48</v>
      </c>
      <c r="K5496">
        <v>4.7883000000000002E-2</v>
      </c>
      <c r="L5496">
        <v>4.5</v>
      </c>
    </row>
    <row r="5497" spans="1:12" hidden="1" x14ac:dyDescent="0.25">
      <c r="A5497" s="2">
        <v>44196</v>
      </c>
      <c r="B5497" t="s">
        <v>36</v>
      </c>
      <c r="C5497">
        <v>2020</v>
      </c>
      <c r="D5497">
        <v>4</v>
      </c>
      <c r="E5497" t="s">
        <v>96</v>
      </c>
      <c r="F5497" t="s">
        <v>97</v>
      </c>
      <c r="G5497" t="s">
        <v>98</v>
      </c>
      <c r="H5497" t="s">
        <v>58</v>
      </c>
      <c r="I5497">
        <v>27.06</v>
      </c>
      <c r="J5497">
        <v>99.97</v>
      </c>
      <c r="K5497">
        <v>5.6319000000000001E-2</v>
      </c>
      <c r="L5497">
        <v>5.33</v>
      </c>
    </row>
    <row r="5498" spans="1:12" hidden="1" x14ac:dyDescent="0.25">
      <c r="A5498" s="2">
        <v>44286</v>
      </c>
      <c r="B5498" t="s">
        <v>37</v>
      </c>
      <c r="C5498">
        <v>2021</v>
      </c>
      <c r="D5498">
        <v>1</v>
      </c>
      <c r="E5498" t="s">
        <v>96</v>
      </c>
      <c r="F5498" t="s">
        <v>97</v>
      </c>
      <c r="G5498" t="s">
        <v>98</v>
      </c>
      <c r="H5498" t="s">
        <v>58</v>
      </c>
      <c r="I5498">
        <v>25.28</v>
      </c>
      <c r="J5498">
        <v>99.94</v>
      </c>
      <c r="K5498">
        <v>3.4576000000000003E-2</v>
      </c>
      <c r="L5498">
        <v>3.34</v>
      </c>
    </row>
    <row r="5499" spans="1:12" hidden="1" x14ac:dyDescent="0.25">
      <c r="A5499" s="2">
        <v>44377</v>
      </c>
      <c r="B5499" t="s">
        <v>38</v>
      </c>
      <c r="C5499">
        <v>2021</v>
      </c>
      <c r="D5499">
        <v>2</v>
      </c>
      <c r="E5499" t="s">
        <v>96</v>
      </c>
      <c r="F5499" t="s">
        <v>97</v>
      </c>
      <c r="G5499" t="s">
        <v>98</v>
      </c>
      <c r="H5499" t="s">
        <v>58</v>
      </c>
      <c r="I5499">
        <v>25.85</v>
      </c>
      <c r="J5499">
        <v>102.01</v>
      </c>
      <c r="K5499">
        <v>5.2082999999999997E-2</v>
      </c>
      <c r="L5499">
        <v>5.05</v>
      </c>
    </row>
    <row r="5500" spans="1:12" hidden="1" x14ac:dyDescent="0.25">
      <c r="A5500" s="2">
        <v>44469</v>
      </c>
      <c r="B5500" t="s">
        <v>39</v>
      </c>
      <c r="C5500">
        <v>2021</v>
      </c>
      <c r="D5500">
        <v>3</v>
      </c>
      <c r="E5500" t="s">
        <v>96</v>
      </c>
      <c r="F5500" t="s">
        <v>97</v>
      </c>
      <c r="G5500" t="s">
        <v>98</v>
      </c>
      <c r="H5500" t="s">
        <v>58</v>
      </c>
      <c r="I5500">
        <v>24</v>
      </c>
      <c r="J5500">
        <v>102.19</v>
      </c>
      <c r="K5500">
        <v>3.7672999999999998E-2</v>
      </c>
      <c r="L5500">
        <v>3.71</v>
      </c>
    </row>
    <row r="5501" spans="1:12" hidden="1" x14ac:dyDescent="0.25">
      <c r="A5501" s="2">
        <v>44561</v>
      </c>
      <c r="B5501" t="s">
        <v>40</v>
      </c>
      <c r="C5501">
        <v>2021</v>
      </c>
      <c r="D5501">
        <v>4</v>
      </c>
      <c r="E5501" t="s">
        <v>96</v>
      </c>
      <c r="F5501" t="s">
        <v>97</v>
      </c>
      <c r="G5501" t="s">
        <v>98</v>
      </c>
      <c r="H5501" t="s">
        <v>58</v>
      </c>
      <c r="I5501">
        <v>26.48</v>
      </c>
      <c r="J5501">
        <v>101.61</v>
      </c>
      <c r="K5501">
        <v>1.6404999999999999E-2</v>
      </c>
      <c r="L5501">
        <v>1.64</v>
      </c>
    </row>
    <row r="5502" spans="1:12" hidden="1" x14ac:dyDescent="0.25">
      <c r="A5502" s="2">
        <v>44651</v>
      </c>
      <c r="B5502" t="s">
        <v>41</v>
      </c>
      <c r="C5502">
        <v>2022</v>
      </c>
      <c r="D5502">
        <v>1</v>
      </c>
      <c r="E5502" t="s">
        <v>96</v>
      </c>
      <c r="F5502" t="s">
        <v>97</v>
      </c>
      <c r="G5502" t="s">
        <v>98</v>
      </c>
      <c r="H5502" t="s">
        <v>58</v>
      </c>
      <c r="I5502">
        <v>25.73</v>
      </c>
      <c r="J5502">
        <v>102.05</v>
      </c>
      <c r="K5502">
        <v>2.1113E-2</v>
      </c>
      <c r="L5502">
        <v>2.11</v>
      </c>
    </row>
    <row r="5503" spans="1:12" hidden="1" x14ac:dyDescent="0.25">
      <c r="A5503" s="2">
        <v>44742</v>
      </c>
      <c r="B5503" t="s">
        <v>42</v>
      </c>
      <c r="C5503">
        <v>2022</v>
      </c>
      <c r="D5503">
        <v>2</v>
      </c>
      <c r="E5503" t="s">
        <v>96</v>
      </c>
      <c r="F5503" t="s">
        <v>97</v>
      </c>
      <c r="G5503" t="s">
        <v>98</v>
      </c>
      <c r="H5503" t="s">
        <v>58</v>
      </c>
      <c r="I5503">
        <v>26.6</v>
      </c>
      <c r="J5503">
        <v>102.81</v>
      </c>
      <c r="K5503">
        <v>7.842E-3</v>
      </c>
      <c r="L5503">
        <v>0.8</v>
      </c>
    </row>
    <row r="5504" spans="1:12" hidden="1" x14ac:dyDescent="0.25">
      <c r="A5504" s="2">
        <v>44834</v>
      </c>
      <c r="B5504" t="s">
        <v>43</v>
      </c>
      <c r="C5504">
        <v>2022</v>
      </c>
      <c r="D5504">
        <v>3</v>
      </c>
      <c r="E5504" t="s">
        <v>96</v>
      </c>
      <c r="F5504" t="s">
        <v>97</v>
      </c>
      <c r="G5504" t="s">
        <v>98</v>
      </c>
      <c r="H5504" t="s">
        <v>58</v>
      </c>
      <c r="I5504">
        <v>21.98</v>
      </c>
      <c r="J5504">
        <v>100.79</v>
      </c>
      <c r="K5504">
        <v>-1.37E-2</v>
      </c>
      <c r="L5504">
        <v>-1.4</v>
      </c>
    </row>
    <row r="5505" spans="1:12" hidden="1" x14ac:dyDescent="0.25">
      <c r="A5505" s="2">
        <v>44926</v>
      </c>
      <c r="B5505" t="s">
        <v>44</v>
      </c>
      <c r="C5505">
        <v>2022</v>
      </c>
      <c r="D5505">
        <v>4</v>
      </c>
      <c r="E5505" t="s">
        <v>96</v>
      </c>
      <c r="F5505" t="s">
        <v>97</v>
      </c>
      <c r="G5505" t="s">
        <v>98</v>
      </c>
      <c r="H5505" t="s">
        <v>58</v>
      </c>
      <c r="I5505">
        <v>23.06</v>
      </c>
      <c r="J5505">
        <v>97.36</v>
      </c>
      <c r="K5505">
        <v>-4.1827000000000003E-2</v>
      </c>
      <c r="L5505">
        <v>-4.25</v>
      </c>
    </row>
    <row r="5506" spans="1:12" hidden="1" x14ac:dyDescent="0.25">
      <c r="A5506" s="2">
        <v>45016</v>
      </c>
      <c r="B5506" t="s">
        <v>45</v>
      </c>
      <c r="C5506">
        <v>2023</v>
      </c>
      <c r="D5506">
        <v>1</v>
      </c>
      <c r="E5506" t="s">
        <v>96</v>
      </c>
      <c r="F5506" t="s">
        <v>97</v>
      </c>
      <c r="G5506" t="s">
        <v>98</v>
      </c>
      <c r="H5506" t="s">
        <v>58</v>
      </c>
      <c r="I5506">
        <v>23.27</v>
      </c>
      <c r="J5506">
        <v>94.9</v>
      </c>
      <c r="K5506">
        <v>-7.0064000000000001E-2</v>
      </c>
      <c r="L5506">
        <v>-7.15</v>
      </c>
    </row>
    <row r="5507" spans="1:12" hidden="1" x14ac:dyDescent="0.25">
      <c r="A5507" s="2">
        <v>45107</v>
      </c>
      <c r="B5507" t="s">
        <v>46</v>
      </c>
      <c r="C5507">
        <v>2023</v>
      </c>
      <c r="D5507">
        <v>2</v>
      </c>
      <c r="E5507" t="s">
        <v>96</v>
      </c>
      <c r="F5507" t="s">
        <v>97</v>
      </c>
      <c r="G5507" t="s">
        <v>98</v>
      </c>
      <c r="H5507" t="s">
        <v>58</v>
      </c>
      <c r="I5507">
        <v>21.34</v>
      </c>
      <c r="J5507">
        <v>89.65</v>
      </c>
      <c r="K5507">
        <v>-0.12800300000000001</v>
      </c>
      <c r="L5507">
        <v>-13.16</v>
      </c>
    </row>
    <row r="5508" spans="1:12" hidden="1" x14ac:dyDescent="0.25">
      <c r="A5508" s="2">
        <v>45199</v>
      </c>
      <c r="B5508" t="s">
        <v>47</v>
      </c>
      <c r="C5508">
        <v>2023</v>
      </c>
      <c r="D5508">
        <v>3</v>
      </c>
      <c r="E5508" t="s">
        <v>96</v>
      </c>
      <c r="F5508" t="s">
        <v>97</v>
      </c>
      <c r="G5508" t="s">
        <v>98</v>
      </c>
      <c r="H5508" t="s">
        <v>58</v>
      </c>
      <c r="I5508">
        <v>21.91</v>
      </c>
      <c r="J5508">
        <v>89.57</v>
      </c>
      <c r="K5508">
        <v>-0.111321</v>
      </c>
      <c r="L5508">
        <v>-11.22</v>
      </c>
    </row>
    <row r="5509" spans="1:12" hidden="1" x14ac:dyDescent="0.25">
      <c r="A5509" s="2">
        <v>45291</v>
      </c>
      <c r="B5509" t="s">
        <v>48</v>
      </c>
      <c r="C5509">
        <v>2023</v>
      </c>
      <c r="D5509">
        <v>4</v>
      </c>
      <c r="E5509" t="s">
        <v>96</v>
      </c>
      <c r="F5509" t="s">
        <v>97</v>
      </c>
      <c r="G5509" t="s">
        <v>98</v>
      </c>
      <c r="H5509" t="s">
        <v>58</v>
      </c>
      <c r="I5509">
        <v>24.12</v>
      </c>
      <c r="J5509">
        <v>90.64</v>
      </c>
      <c r="K5509">
        <v>-6.9022E-2</v>
      </c>
      <c r="L5509">
        <v>-6.72</v>
      </c>
    </row>
    <row r="5510" spans="1:12" hidden="1" x14ac:dyDescent="0.25">
      <c r="A5510" s="2">
        <v>45382</v>
      </c>
      <c r="B5510" t="s">
        <v>49</v>
      </c>
      <c r="C5510">
        <v>2024</v>
      </c>
      <c r="D5510">
        <v>1</v>
      </c>
      <c r="E5510" t="s">
        <v>96</v>
      </c>
      <c r="F5510" t="s">
        <v>97</v>
      </c>
      <c r="G5510" t="s">
        <v>98</v>
      </c>
      <c r="H5510" t="s">
        <v>58</v>
      </c>
      <c r="I5510">
        <v>25.13</v>
      </c>
      <c r="J5510">
        <v>92.5</v>
      </c>
      <c r="K5510">
        <v>-2.529E-2</v>
      </c>
      <c r="L5510">
        <v>-2.4</v>
      </c>
    </row>
    <row r="5511" spans="1:12" hidden="1" x14ac:dyDescent="0.25">
      <c r="A5511" s="2">
        <v>45473</v>
      </c>
      <c r="B5511" t="s">
        <v>50</v>
      </c>
      <c r="C5511">
        <v>2024</v>
      </c>
      <c r="D5511">
        <v>2</v>
      </c>
      <c r="E5511" t="s">
        <v>96</v>
      </c>
      <c r="F5511" t="s">
        <v>97</v>
      </c>
      <c r="G5511" t="s">
        <v>98</v>
      </c>
      <c r="H5511" t="s">
        <v>58</v>
      </c>
      <c r="I5511">
        <v>25.31</v>
      </c>
      <c r="J5511">
        <v>96.46</v>
      </c>
      <c r="K5511">
        <v>7.5962000000000002E-2</v>
      </c>
      <c r="L5511">
        <v>6.81</v>
      </c>
    </row>
    <row r="5512" spans="1:12" hidden="1" x14ac:dyDescent="0.25">
      <c r="A5512" s="2">
        <v>45565</v>
      </c>
      <c r="B5512" t="s">
        <v>51</v>
      </c>
      <c r="C5512">
        <v>2024</v>
      </c>
      <c r="D5512">
        <v>3</v>
      </c>
      <c r="E5512" t="s">
        <v>96</v>
      </c>
      <c r="F5512" t="s">
        <v>97</v>
      </c>
      <c r="G5512" t="s">
        <v>98</v>
      </c>
      <c r="H5512" t="s">
        <v>58</v>
      </c>
      <c r="I5512">
        <v>23.94</v>
      </c>
      <c r="J5512">
        <v>98.49</v>
      </c>
      <c r="K5512">
        <v>9.9586999999999995E-2</v>
      </c>
      <c r="L5512">
        <v>8.92</v>
      </c>
    </row>
    <row r="5513" spans="1:12" hidden="1" x14ac:dyDescent="0.25">
      <c r="A5513" s="2">
        <v>45657</v>
      </c>
      <c r="B5513" t="s">
        <v>52</v>
      </c>
      <c r="C5513">
        <v>2024</v>
      </c>
      <c r="D5513">
        <v>4</v>
      </c>
      <c r="E5513" t="s">
        <v>96</v>
      </c>
      <c r="F5513" t="s">
        <v>97</v>
      </c>
      <c r="G5513" t="s">
        <v>98</v>
      </c>
      <c r="H5513" t="s">
        <v>58</v>
      </c>
      <c r="I5513">
        <v>25.72</v>
      </c>
      <c r="J5513">
        <v>100.1</v>
      </c>
      <c r="K5513">
        <v>0.104369</v>
      </c>
      <c r="L5513">
        <v>9.4600000000000009</v>
      </c>
    </row>
    <row r="5514" spans="1:12" hidden="1" x14ac:dyDescent="0.25">
      <c r="A5514" s="2">
        <v>45747</v>
      </c>
      <c r="B5514" t="s">
        <v>53</v>
      </c>
      <c r="C5514">
        <v>2025</v>
      </c>
      <c r="D5514">
        <v>1</v>
      </c>
      <c r="E5514" t="s">
        <v>96</v>
      </c>
      <c r="F5514" t="s">
        <v>97</v>
      </c>
      <c r="G5514" t="s">
        <v>98</v>
      </c>
      <c r="H5514" t="s">
        <v>58</v>
      </c>
      <c r="I5514">
        <v>25.48</v>
      </c>
      <c r="J5514">
        <v>100.45</v>
      </c>
      <c r="K5514">
        <v>8.5945999999999995E-2</v>
      </c>
      <c r="L5514">
        <v>7.95</v>
      </c>
    </row>
    <row r="5515" spans="1:12" hidden="1" x14ac:dyDescent="0.25">
      <c r="A5515" s="2">
        <v>42460</v>
      </c>
      <c r="B5515" t="s">
        <v>12</v>
      </c>
      <c r="C5515">
        <v>2016</v>
      </c>
      <c r="D5515">
        <v>1</v>
      </c>
      <c r="E5515" t="s">
        <v>96</v>
      </c>
      <c r="F5515" t="s">
        <v>97</v>
      </c>
      <c r="G5515" t="s">
        <v>98</v>
      </c>
      <c r="H5515" t="s">
        <v>59</v>
      </c>
      <c r="I5515">
        <v>163.9</v>
      </c>
      <c r="J5515" t="s">
        <v>17</v>
      </c>
      <c r="K5515" t="s">
        <v>17</v>
      </c>
      <c r="L5515" t="s">
        <v>17</v>
      </c>
    </row>
    <row r="5516" spans="1:12" hidden="1" x14ac:dyDescent="0.25">
      <c r="A5516" s="2">
        <v>42551</v>
      </c>
      <c r="B5516" t="s">
        <v>18</v>
      </c>
      <c r="C5516">
        <v>2016</v>
      </c>
      <c r="D5516">
        <v>2</v>
      </c>
      <c r="E5516" t="s">
        <v>96</v>
      </c>
      <c r="F5516" t="s">
        <v>97</v>
      </c>
      <c r="G5516" t="s">
        <v>98</v>
      </c>
      <c r="H5516" t="s">
        <v>59</v>
      </c>
      <c r="I5516">
        <v>162.62</v>
      </c>
      <c r="J5516" t="s">
        <v>17</v>
      </c>
      <c r="K5516" t="s">
        <v>17</v>
      </c>
      <c r="L5516" t="s">
        <v>17</v>
      </c>
    </row>
    <row r="5517" spans="1:12" hidden="1" x14ac:dyDescent="0.25">
      <c r="A5517" s="2">
        <v>42643</v>
      </c>
      <c r="B5517" t="s">
        <v>19</v>
      </c>
      <c r="C5517">
        <v>2016</v>
      </c>
      <c r="D5517">
        <v>3</v>
      </c>
      <c r="E5517" t="s">
        <v>96</v>
      </c>
      <c r="F5517" t="s">
        <v>97</v>
      </c>
      <c r="G5517" t="s">
        <v>98</v>
      </c>
      <c r="H5517" t="s">
        <v>59</v>
      </c>
      <c r="I5517">
        <v>150.15</v>
      </c>
      <c r="J5517" t="s">
        <v>17</v>
      </c>
      <c r="K5517" t="s">
        <v>17</v>
      </c>
      <c r="L5517" t="s">
        <v>17</v>
      </c>
    </row>
    <row r="5518" spans="1:12" hidden="1" x14ac:dyDescent="0.25">
      <c r="A5518" s="2">
        <v>42735</v>
      </c>
      <c r="B5518" t="s">
        <v>20</v>
      </c>
      <c r="C5518">
        <v>2016</v>
      </c>
      <c r="D5518">
        <v>4</v>
      </c>
      <c r="E5518" t="s">
        <v>96</v>
      </c>
      <c r="F5518" t="s">
        <v>97</v>
      </c>
      <c r="G5518" t="s">
        <v>98</v>
      </c>
      <c r="H5518" t="s">
        <v>59</v>
      </c>
      <c r="I5518">
        <v>156.94</v>
      </c>
      <c r="J5518">
        <v>633.6</v>
      </c>
      <c r="K5518" t="s">
        <v>17</v>
      </c>
      <c r="L5518" t="s">
        <v>17</v>
      </c>
    </row>
    <row r="5519" spans="1:12" hidden="1" x14ac:dyDescent="0.25">
      <c r="A5519" s="2">
        <v>42825</v>
      </c>
      <c r="B5519" t="s">
        <v>21</v>
      </c>
      <c r="C5519">
        <v>2017</v>
      </c>
      <c r="D5519">
        <v>1</v>
      </c>
      <c r="E5519" t="s">
        <v>96</v>
      </c>
      <c r="F5519" t="s">
        <v>97</v>
      </c>
      <c r="G5519" t="s">
        <v>98</v>
      </c>
      <c r="H5519" t="s">
        <v>59</v>
      </c>
      <c r="I5519">
        <v>172.58</v>
      </c>
      <c r="J5519">
        <v>642.29</v>
      </c>
      <c r="K5519" t="s">
        <v>17</v>
      </c>
      <c r="L5519" t="s">
        <v>17</v>
      </c>
    </row>
    <row r="5520" spans="1:12" hidden="1" x14ac:dyDescent="0.25">
      <c r="A5520" s="2">
        <v>42916</v>
      </c>
      <c r="B5520" t="s">
        <v>22</v>
      </c>
      <c r="C5520">
        <v>2017</v>
      </c>
      <c r="D5520">
        <v>2</v>
      </c>
      <c r="E5520" t="s">
        <v>96</v>
      </c>
      <c r="F5520" t="s">
        <v>97</v>
      </c>
      <c r="G5520" t="s">
        <v>98</v>
      </c>
      <c r="H5520" t="s">
        <v>59</v>
      </c>
      <c r="I5520">
        <v>161.72</v>
      </c>
      <c r="J5520">
        <v>641.39</v>
      </c>
      <c r="K5520" t="s">
        <v>17</v>
      </c>
      <c r="L5520" t="s">
        <v>17</v>
      </c>
    </row>
    <row r="5521" spans="1:12" hidden="1" x14ac:dyDescent="0.25">
      <c r="A5521" s="2">
        <v>43008</v>
      </c>
      <c r="B5521" t="s">
        <v>23</v>
      </c>
      <c r="C5521">
        <v>2017</v>
      </c>
      <c r="D5521">
        <v>3</v>
      </c>
      <c r="E5521" t="s">
        <v>96</v>
      </c>
      <c r="F5521" t="s">
        <v>97</v>
      </c>
      <c r="G5521" t="s">
        <v>98</v>
      </c>
      <c r="H5521" t="s">
        <v>59</v>
      </c>
      <c r="I5521">
        <v>152.26</v>
      </c>
      <c r="J5521">
        <v>643.5</v>
      </c>
      <c r="K5521" t="s">
        <v>17</v>
      </c>
      <c r="L5521" t="s">
        <v>17</v>
      </c>
    </row>
    <row r="5522" spans="1:12" hidden="1" x14ac:dyDescent="0.25">
      <c r="A5522" s="2">
        <v>43100</v>
      </c>
      <c r="B5522" t="s">
        <v>24</v>
      </c>
      <c r="C5522">
        <v>2017</v>
      </c>
      <c r="D5522">
        <v>4</v>
      </c>
      <c r="E5522" t="s">
        <v>96</v>
      </c>
      <c r="F5522" t="s">
        <v>97</v>
      </c>
      <c r="G5522" t="s">
        <v>98</v>
      </c>
      <c r="H5522" t="s">
        <v>59</v>
      </c>
      <c r="I5522">
        <v>166.83</v>
      </c>
      <c r="J5522">
        <v>653.39</v>
      </c>
      <c r="K5522">
        <v>3.1234000000000001E-2</v>
      </c>
      <c r="L5522">
        <v>19.79</v>
      </c>
    </row>
    <row r="5523" spans="1:12" hidden="1" x14ac:dyDescent="0.25">
      <c r="A5523" s="2">
        <v>43190</v>
      </c>
      <c r="B5523" t="s">
        <v>25</v>
      </c>
      <c r="C5523">
        <v>2018</v>
      </c>
      <c r="D5523">
        <v>1</v>
      </c>
      <c r="E5523" t="s">
        <v>96</v>
      </c>
      <c r="F5523" t="s">
        <v>97</v>
      </c>
      <c r="G5523" t="s">
        <v>98</v>
      </c>
      <c r="H5523" t="s">
        <v>59</v>
      </c>
      <c r="I5523">
        <v>163.44</v>
      </c>
      <c r="J5523">
        <v>644.25</v>
      </c>
      <c r="K5523">
        <v>3.052E-3</v>
      </c>
      <c r="L5523">
        <v>1.96</v>
      </c>
    </row>
    <row r="5524" spans="1:12" hidden="1" x14ac:dyDescent="0.25">
      <c r="A5524" s="2">
        <v>43281</v>
      </c>
      <c r="B5524" t="s">
        <v>26</v>
      </c>
      <c r="C5524">
        <v>2018</v>
      </c>
      <c r="D5524">
        <v>2</v>
      </c>
      <c r="E5524" t="s">
        <v>96</v>
      </c>
      <c r="F5524" t="s">
        <v>97</v>
      </c>
      <c r="G5524" t="s">
        <v>98</v>
      </c>
      <c r="H5524" t="s">
        <v>59</v>
      </c>
      <c r="I5524">
        <v>163.21</v>
      </c>
      <c r="J5524">
        <v>645.74</v>
      </c>
      <c r="K5524">
        <v>6.7819999999999998E-3</v>
      </c>
      <c r="L5524">
        <v>4.3499999999999996</v>
      </c>
    </row>
    <row r="5525" spans="1:12" hidden="1" x14ac:dyDescent="0.25">
      <c r="A5525" s="2">
        <v>43373</v>
      </c>
      <c r="B5525" t="s">
        <v>27</v>
      </c>
      <c r="C5525">
        <v>2018</v>
      </c>
      <c r="D5525">
        <v>3</v>
      </c>
      <c r="E5525" t="s">
        <v>96</v>
      </c>
      <c r="F5525" t="s">
        <v>97</v>
      </c>
      <c r="G5525" t="s">
        <v>98</v>
      </c>
      <c r="H5525" t="s">
        <v>59</v>
      </c>
      <c r="I5525">
        <v>155.69999999999999</v>
      </c>
      <c r="J5525">
        <v>649.17999999999995</v>
      </c>
      <c r="K5525">
        <v>8.8269999999999998E-3</v>
      </c>
      <c r="L5525">
        <v>5.68</v>
      </c>
    </row>
    <row r="5526" spans="1:12" hidden="1" x14ac:dyDescent="0.25">
      <c r="A5526" s="2">
        <v>43465</v>
      </c>
      <c r="B5526" t="s">
        <v>28</v>
      </c>
      <c r="C5526">
        <v>2018</v>
      </c>
      <c r="D5526">
        <v>4</v>
      </c>
      <c r="E5526" t="s">
        <v>96</v>
      </c>
      <c r="F5526" t="s">
        <v>97</v>
      </c>
      <c r="G5526" t="s">
        <v>98</v>
      </c>
      <c r="H5526" t="s">
        <v>59</v>
      </c>
      <c r="I5526">
        <v>179.95</v>
      </c>
      <c r="J5526">
        <v>662.3</v>
      </c>
      <c r="K5526">
        <v>1.3637E-2</v>
      </c>
      <c r="L5526">
        <v>8.91</v>
      </c>
    </row>
    <row r="5527" spans="1:12" hidden="1" x14ac:dyDescent="0.25">
      <c r="A5527" s="2">
        <v>43555</v>
      </c>
      <c r="B5527" t="s">
        <v>29</v>
      </c>
      <c r="C5527">
        <v>2019</v>
      </c>
      <c r="D5527">
        <v>1</v>
      </c>
      <c r="E5527" t="s">
        <v>96</v>
      </c>
      <c r="F5527" t="s">
        <v>97</v>
      </c>
      <c r="G5527" t="s">
        <v>98</v>
      </c>
      <c r="H5527" t="s">
        <v>59</v>
      </c>
      <c r="I5527">
        <v>169.17</v>
      </c>
      <c r="J5527">
        <v>668.03</v>
      </c>
      <c r="K5527">
        <v>3.6910999999999999E-2</v>
      </c>
      <c r="L5527">
        <v>23.78</v>
      </c>
    </row>
    <row r="5528" spans="1:12" hidden="1" x14ac:dyDescent="0.25">
      <c r="A5528" s="2">
        <v>43646</v>
      </c>
      <c r="B5528" t="s">
        <v>30</v>
      </c>
      <c r="C5528">
        <v>2019</v>
      </c>
      <c r="D5528">
        <v>2</v>
      </c>
      <c r="E5528" t="s">
        <v>96</v>
      </c>
      <c r="F5528" t="s">
        <v>97</v>
      </c>
      <c r="G5528" t="s">
        <v>98</v>
      </c>
      <c r="H5528" t="s">
        <v>59</v>
      </c>
      <c r="I5528">
        <v>173.84</v>
      </c>
      <c r="J5528">
        <v>678.66</v>
      </c>
      <c r="K5528">
        <v>5.0979999999999998E-2</v>
      </c>
      <c r="L5528">
        <v>32.92</v>
      </c>
    </row>
    <row r="5529" spans="1:12" hidden="1" x14ac:dyDescent="0.25">
      <c r="A5529" s="2">
        <v>43738</v>
      </c>
      <c r="B5529" t="s">
        <v>31</v>
      </c>
      <c r="C5529">
        <v>2019</v>
      </c>
      <c r="D5529">
        <v>3</v>
      </c>
      <c r="E5529" t="s">
        <v>96</v>
      </c>
      <c r="F5529" t="s">
        <v>97</v>
      </c>
      <c r="G5529" t="s">
        <v>98</v>
      </c>
      <c r="H5529" t="s">
        <v>59</v>
      </c>
      <c r="I5529">
        <v>159.11000000000001</v>
      </c>
      <c r="J5529">
        <v>682.07</v>
      </c>
      <c r="K5529">
        <v>5.0664000000000001E-2</v>
      </c>
      <c r="L5529">
        <v>32.89</v>
      </c>
    </row>
    <row r="5530" spans="1:12" hidden="1" x14ac:dyDescent="0.25">
      <c r="A5530" s="2">
        <v>43830</v>
      </c>
      <c r="B5530" t="s">
        <v>32</v>
      </c>
      <c r="C5530">
        <v>2019</v>
      </c>
      <c r="D5530">
        <v>4</v>
      </c>
      <c r="E5530" t="s">
        <v>96</v>
      </c>
      <c r="F5530" t="s">
        <v>97</v>
      </c>
      <c r="G5530" t="s">
        <v>98</v>
      </c>
      <c r="H5530" t="s">
        <v>59</v>
      </c>
      <c r="I5530">
        <v>183.67</v>
      </c>
      <c r="J5530">
        <v>685.79</v>
      </c>
      <c r="K5530">
        <v>3.5466999999999999E-2</v>
      </c>
      <c r="L5530">
        <v>23.49</v>
      </c>
    </row>
    <row r="5531" spans="1:12" hidden="1" x14ac:dyDescent="0.25">
      <c r="A5531" s="2">
        <v>43921</v>
      </c>
      <c r="B5531" t="s">
        <v>33</v>
      </c>
      <c r="C5531">
        <v>2020</v>
      </c>
      <c r="D5531">
        <v>1</v>
      </c>
      <c r="E5531" t="s">
        <v>96</v>
      </c>
      <c r="F5531" t="s">
        <v>97</v>
      </c>
      <c r="G5531" t="s">
        <v>98</v>
      </c>
      <c r="H5531" t="s">
        <v>59</v>
      </c>
      <c r="I5531">
        <v>178.85</v>
      </c>
      <c r="J5531">
        <v>695.47</v>
      </c>
      <c r="K5531">
        <v>4.1076000000000001E-2</v>
      </c>
      <c r="L5531">
        <v>27.44</v>
      </c>
    </row>
    <row r="5532" spans="1:12" hidden="1" x14ac:dyDescent="0.25">
      <c r="A5532" s="2">
        <v>44012</v>
      </c>
      <c r="B5532" t="s">
        <v>34</v>
      </c>
      <c r="C5532">
        <v>2020</v>
      </c>
      <c r="D5532">
        <v>2</v>
      </c>
      <c r="E5532" t="s">
        <v>96</v>
      </c>
      <c r="F5532" t="s">
        <v>97</v>
      </c>
      <c r="G5532" t="s">
        <v>98</v>
      </c>
      <c r="H5532" t="s">
        <v>59</v>
      </c>
      <c r="I5532">
        <v>153.75</v>
      </c>
      <c r="J5532">
        <v>675.39</v>
      </c>
      <c r="K5532">
        <v>-4.8180000000000002E-3</v>
      </c>
      <c r="L5532">
        <v>-3.27</v>
      </c>
    </row>
    <row r="5533" spans="1:12" hidden="1" x14ac:dyDescent="0.25">
      <c r="A5533" s="2">
        <v>44104</v>
      </c>
      <c r="B5533" t="s">
        <v>35</v>
      </c>
      <c r="C5533">
        <v>2020</v>
      </c>
      <c r="D5533">
        <v>3</v>
      </c>
      <c r="E5533" t="s">
        <v>96</v>
      </c>
      <c r="F5533" t="s">
        <v>97</v>
      </c>
      <c r="G5533" t="s">
        <v>98</v>
      </c>
      <c r="H5533" t="s">
        <v>59</v>
      </c>
      <c r="I5533">
        <v>162.68</v>
      </c>
      <c r="J5533">
        <v>678.95</v>
      </c>
      <c r="K5533">
        <v>-4.5739999999999999E-3</v>
      </c>
      <c r="L5533">
        <v>-3.12</v>
      </c>
    </row>
    <row r="5534" spans="1:12" hidden="1" x14ac:dyDescent="0.25">
      <c r="A5534" s="2">
        <v>44196</v>
      </c>
      <c r="B5534" t="s">
        <v>36</v>
      </c>
      <c r="C5534">
        <v>2020</v>
      </c>
      <c r="D5534">
        <v>4</v>
      </c>
      <c r="E5534" t="s">
        <v>96</v>
      </c>
      <c r="F5534" t="s">
        <v>97</v>
      </c>
      <c r="G5534" t="s">
        <v>98</v>
      </c>
      <c r="H5534" t="s">
        <v>59</v>
      </c>
      <c r="I5534">
        <v>193.91</v>
      </c>
      <c r="J5534">
        <v>689.19</v>
      </c>
      <c r="K5534">
        <v>4.9579999999999997E-3</v>
      </c>
      <c r="L5534">
        <v>3.4</v>
      </c>
    </row>
    <row r="5535" spans="1:12" hidden="1" x14ac:dyDescent="0.25">
      <c r="A5535" s="2">
        <v>44286</v>
      </c>
      <c r="B5535" t="s">
        <v>37</v>
      </c>
      <c r="C5535">
        <v>2021</v>
      </c>
      <c r="D5535">
        <v>1</v>
      </c>
      <c r="E5535" t="s">
        <v>96</v>
      </c>
      <c r="F5535" t="s">
        <v>97</v>
      </c>
      <c r="G5535" t="s">
        <v>98</v>
      </c>
      <c r="H5535" t="s">
        <v>59</v>
      </c>
      <c r="I5535">
        <v>178.71</v>
      </c>
      <c r="J5535">
        <v>689.05</v>
      </c>
      <c r="K5535">
        <v>-9.2309999999999996E-3</v>
      </c>
      <c r="L5535">
        <v>-6.42</v>
      </c>
    </row>
    <row r="5536" spans="1:12" hidden="1" x14ac:dyDescent="0.25">
      <c r="A5536" s="2">
        <v>44377</v>
      </c>
      <c r="B5536" t="s">
        <v>38</v>
      </c>
      <c r="C5536">
        <v>2021</v>
      </c>
      <c r="D5536">
        <v>2</v>
      </c>
      <c r="E5536" t="s">
        <v>96</v>
      </c>
      <c r="F5536" t="s">
        <v>97</v>
      </c>
      <c r="G5536" t="s">
        <v>98</v>
      </c>
      <c r="H5536" t="s">
        <v>59</v>
      </c>
      <c r="I5536">
        <v>179.89</v>
      </c>
      <c r="J5536">
        <v>715.18</v>
      </c>
      <c r="K5536">
        <v>5.8914000000000001E-2</v>
      </c>
      <c r="L5536">
        <v>39.79</v>
      </c>
    </row>
    <row r="5537" spans="1:12" hidden="1" x14ac:dyDescent="0.25">
      <c r="A5537" s="2">
        <v>44469</v>
      </c>
      <c r="B5537" t="s">
        <v>39</v>
      </c>
      <c r="C5537">
        <v>2021</v>
      </c>
      <c r="D5537">
        <v>3</v>
      </c>
      <c r="E5537" t="s">
        <v>96</v>
      </c>
      <c r="F5537" t="s">
        <v>97</v>
      </c>
      <c r="G5537" t="s">
        <v>98</v>
      </c>
      <c r="H5537" t="s">
        <v>59</v>
      </c>
      <c r="I5537">
        <v>173.89</v>
      </c>
      <c r="J5537">
        <v>726.39</v>
      </c>
      <c r="K5537">
        <v>6.9873000000000005E-2</v>
      </c>
      <c r="L5537">
        <v>47.44</v>
      </c>
    </row>
    <row r="5538" spans="1:12" hidden="1" x14ac:dyDescent="0.25">
      <c r="A5538" s="2">
        <v>44561</v>
      </c>
      <c r="B5538" t="s">
        <v>40</v>
      </c>
      <c r="C5538">
        <v>2021</v>
      </c>
      <c r="D5538">
        <v>4</v>
      </c>
      <c r="E5538" t="s">
        <v>96</v>
      </c>
      <c r="F5538" t="s">
        <v>97</v>
      </c>
      <c r="G5538" t="s">
        <v>98</v>
      </c>
      <c r="H5538" t="s">
        <v>59</v>
      </c>
      <c r="I5538">
        <v>197.34</v>
      </c>
      <c r="J5538">
        <v>729.83</v>
      </c>
      <c r="K5538">
        <v>5.8968E-2</v>
      </c>
      <c r="L5538">
        <v>40.64</v>
      </c>
    </row>
    <row r="5539" spans="1:12" hidden="1" x14ac:dyDescent="0.25">
      <c r="A5539" s="2">
        <v>44651</v>
      </c>
      <c r="B5539" t="s">
        <v>41</v>
      </c>
      <c r="C5539">
        <v>2022</v>
      </c>
      <c r="D5539">
        <v>1</v>
      </c>
      <c r="E5539" t="s">
        <v>96</v>
      </c>
      <c r="F5539" t="s">
        <v>97</v>
      </c>
      <c r="G5539" t="s">
        <v>98</v>
      </c>
      <c r="H5539" t="s">
        <v>59</v>
      </c>
      <c r="I5539">
        <v>183.98</v>
      </c>
      <c r="J5539">
        <v>735.1</v>
      </c>
      <c r="K5539">
        <v>6.6831000000000002E-2</v>
      </c>
      <c r="L5539">
        <v>46.05</v>
      </c>
    </row>
    <row r="5540" spans="1:12" hidden="1" x14ac:dyDescent="0.25">
      <c r="A5540" s="2">
        <v>44742</v>
      </c>
      <c r="B5540" t="s">
        <v>42</v>
      </c>
      <c r="C5540">
        <v>2022</v>
      </c>
      <c r="D5540">
        <v>2</v>
      </c>
      <c r="E5540" t="s">
        <v>96</v>
      </c>
      <c r="F5540" t="s">
        <v>97</v>
      </c>
      <c r="G5540" t="s">
        <v>98</v>
      </c>
      <c r="H5540" t="s">
        <v>59</v>
      </c>
      <c r="I5540">
        <v>186.58</v>
      </c>
      <c r="J5540">
        <v>741.79</v>
      </c>
      <c r="K5540">
        <v>3.7206999999999997E-2</v>
      </c>
      <c r="L5540">
        <v>26.61</v>
      </c>
    </row>
    <row r="5541" spans="1:12" hidden="1" x14ac:dyDescent="0.25">
      <c r="A5541" s="2">
        <v>44834</v>
      </c>
      <c r="B5541" t="s">
        <v>43</v>
      </c>
      <c r="C5541">
        <v>2022</v>
      </c>
      <c r="D5541">
        <v>3</v>
      </c>
      <c r="E5541" t="s">
        <v>96</v>
      </c>
      <c r="F5541" t="s">
        <v>97</v>
      </c>
      <c r="G5541" t="s">
        <v>98</v>
      </c>
      <c r="H5541" t="s">
        <v>59</v>
      </c>
      <c r="I5541">
        <v>173.55</v>
      </c>
      <c r="J5541">
        <v>741.45</v>
      </c>
      <c r="K5541">
        <v>2.0733000000000001E-2</v>
      </c>
      <c r="L5541">
        <v>15.06</v>
      </c>
    </row>
    <row r="5542" spans="1:12" hidden="1" x14ac:dyDescent="0.25">
      <c r="A5542" s="2">
        <v>44926</v>
      </c>
      <c r="B5542" t="s">
        <v>44</v>
      </c>
      <c r="C5542">
        <v>2022</v>
      </c>
      <c r="D5542">
        <v>4</v>
      </c>
      <c r="E5542" t="s">
        <v>96</v>
      </c>
      <c r="F5542" t="s">
        <v>97</v>
      </c>
      <c r="G5542" t="s">
        <v>98</v>
      </c>
      <c r="H5542" t="s">
        <v>59</v>
      </c>
      <c r="I5542">
        <v>201.17</v>
      </c>
      <c r="J5542">
        <v>745.28</v>
      </c>
      <c r="K5542">
        <v>2.1169E-2</v>
      </c>
      <c r="L5542">
        <v>15.45</v>
      </c>
    </row>
    <row r="5543" spans="1:12" hidden="1" x14ac:dyDescent="0.25">
      <c r="A5543" s="2">
        <v>45016</v>
      </c>
      <c r="B5543" t="s">
        <v>45</v>
      </c>
      <c r="C5543">
        <v>2023</v>
      </c>
      <c r="D5543">
        <v>1</v>
      </c>
      <c r="E5543" t="s">
        <v>96</v>
      </c>
      <c r="F5543" t="s">
        <v>97</v>
      </c>
      <c r="G5543" t="s">
        <v>98</v>
      </c>
      <c r="H5543" t="s">
        <v>59</v>
      </c>
      <c r="I5543">
        <v>195.4</v>
      </c>
      <c r="J5543">
        <v>756.7</v>
      </c>
      <c r="K5543">
        <v>2.9384E-2</v>
      </c>
      <c r="L5543">
        <v>21.6</v>
      </c>
    </row>
    <row r="5544" spans="1:12" hidden="1" x14ac:dyDescent="0.25">
      <c r="A5544" s="2">
        <v>45107</v>
      </c>
      <c r="B5544" t="s">
        <v>46</v>
      </c>
      <c r="C5544">
        <v>2023</v>
      </c>
      <c r="D5544">
        <v>2</v>
      </c>
      <c r="E5544" t="s">
        <v>96</v>
      </c>
      <c r="F5544" t="s">
        <v>97</v>
      </c>
      <c r="G5544" t="s">
        <v>98</v>
      </c>
      <c r="H5544" t="s">
        <v>59</v>
      </c>
      <c r="I5544">
        <v>177.87</v>
      </c>
      <c r="J5544">
        <v>747.99</v>
      </c>
      <c r="K5544">
        <v>8.3580000000000008E-3</v>
      </c>
      <c r="L5544">
        <v>6.2</v>
      </c>
    </row>
    <row r="5545" spans="1:12" hidden="1" x14ac:dyDescent="0.25">
      <c r="A5545" s="2">
        <v>45199</v>
      </c>
      <c r="B5545" t="s">
        <v>47</v>
      </c>
      <c r="C5545">
        <v>2023</v>
      </c>
      <c r="D5545">
        <v>3</v>
      </c>
      <c r="E5545" t="s">
        <v>96</v>
      </c>
      <c r="F5545" t="s">
        <v>97</v>
      </c>
      <c r="G5545" t="s">
        <v>98</v>
      </c>
      <c r="H5545" t="s">
        <v>59</v>
      </c>
      <c r="I5545">
        <v>176.51</v>
      </c>
      <c r="J5545">
        <v>750.95</v>
      </c>
      <c r="K5545">
        <v>1.2813E-2</v>
      </c>
      <c r="L5545">
        <v>9.5</v>
      </c>
    </row>
    <row r="5546" spans="1:12" hidden="1" x14ac:dyDescent="0.25">
      <c r="A5546" s="2">
        <v>45291</v>
      </c>
      <c r="B5546" t="s">
        <v>48</v>
      </c>
      <c r="C5546">
        <v>2023</v>
      </c>
      <c r="D5546">
        <v>4</v>
      </c>
      <c r="E5546" t="s">
        <v>96</v>
      </c>
      <c r="F5546" t="s">
        <v>97</v>
      </c>
      <c r="G5546" t="s">
        <v>98</v>
      </c>
      <c r="H5546" t="s">
        <v>59</v>
      </c>
      <c r="I5546">
        <v>196.59</v>
      </c>
      <c r="J5546">
        <v>746.36</v>
      </c>
      <c r="K5546">
        <v>1.449E-3</v>
      </c>
      <c r="L5546">
        <v>1.08</v>
      </c>
    </row>
    <row r="5547" spans="1:12" hidden="1" x14ac:dyDescent="0.25">
      <c r="A5547" s="2">
        <v>45382</v>
      </c>
      <c r="B5547" t="s">
        <v>49</v>
      </c>
      <c r="C5547">
        <v>2024</v>
      </c>
      <c r="D5547">
        <v>1</v>
      </c>
      <c r="E5547" t="s">
        <v>96</v>
      </c>
      <c r="F5547" t="s">
        <v>97</v>
      </c>
      <c r="G5547" t="s">
        <v>98</v>
      </c>
      <c r="H5547" t="s">
        <v>59</v>
      </c>
      <c r="I5547">
        <v>200.18</v>
      </c>
      <c r="J5547">
        <v>751.13</v>
      </c>
      <c r="K5547">
        <v>-7.3610000000000004E-3</v>
      </c>
      <c r="L5547">
        <v>-5.57</v>
      </c>
    </row>
    <row r="5548" spans="1:12" hidden="1" x14ac:dyDescent="0.25">
      <c r="A5548" s="2">
        <v>45473</v>
      </c>
      <c r="B5548" t="s">
        <v>50</v>
      </c>
      <c r="C5548">
        <v>2024</v>
      </c>
      <c r="D5548">
        <v>2</v>
      </c>
      <c r="E5548" t="s">
        <v>96</v>
      </c>
      <c r="F5548" t="s">
        <v>97</v>
      </c>
      <c r="G5548" t="s">
        <v>98</v>
      </c>
      <c r="H5548" t="s">
        <v>59</v>
      </c>
      <c r="I5548">
        <v>199.79</v>
      </c>
      <c r="J5548">
        <v>773.06</v>
      </c>
      <c r="K5548">
        <v>3.3515999999999997E-2</v>
      </c>
      <c r="L5548">
        <v>25.07</v>
      </c>
    </row>
    <row r="5549" spans="1:12" hidden="1" x14ac:dyDescent="0.25">
      <c r="A5549" s="2">
        <v>45565</v>
      </c>
      <c r="B5549" t="s">
        <v>51</v>
      </c>
      <c r="C5549">
        <v>2024</v>
      </c>
      <c r="D5549">
        <v>3</v>
      </c>
      <c r="E5549" t="s">
        <v>96</v>
      </c>
      <c r="F5549" t="s">
        <v>97</v>
      </c>
      <c r="G5549" t="s">
        <v>98</v>
      </c>
      <c r="H5549" t="s">
        <v>59</v>
      </c>
      <c r="I5549">
        <v>185.42</v>
      </c>
      <c r="J5549">
        <v>781.97</v>
      </c>
      <c r="K5549">
        <v>4.1307999999999997E-2</v>
      </c>
      <c r="L5549">
        <v>31.02</v>
      </c>
    </row>
    <row r="5550" spans="1:12" hidden="1" x14ac:dyDescent="0.25">
      <c r="A5550" s="2">
        <v>45657</v>
      </c>
      <c r="B5550" t="s">
        <v>52</v>
      </c>
      <c r="C5550">
        <v>2024</v>
      </c>
      <c r="D5550">
        <v>4</v>
      </c>
      <c r="E5550" t="s">
        <v>96</v>
      </c>
      <c r="F5550" t="s">
        <v>97</v>
      </c>
      <c r="G5550" t="s">
        <v>98</v>
      </c>
      <c r="H5550" t="s">
        <v>59</v>
      </c>
      <c r="I5550">
        <v>209.15</v>
      </c>
      <c r="J5550">
        <v>794.53</v>
      </c>
      <c r="K5550">
        <v>6.454E-2</v>
      </c>
      <c r="L5550">
        <v>48.17</v>
      </c>
    </row>
    <row r="5551" spans="1:12" hidden="1" x14ac:dyDescent="0.25">
      <c r="A5551" s="2">
        <v>45747</v>
      </c>
      <c r="B5551" t="s">
        <v>53</v>
      </c>
      <c r="C5551">
        <v>2025</v>
      </c>
      <c r="D5551">
        <v>1</v>
      </c>
      <c r="E5551" t="s">
        <v>96</v>
      </c>
      <c r="F5551" t="s">
        <v>97</v>
      </c>
      <c r="G5551" t="s">
        <v>98</v>
      </c>
      <c r="H5551" t="s">
        <v>59</v>
      </c>
      <c r="I5551">
        <v>203.89</v>
      </c>
      <c r="J5551">
        <v>798.25</v>
      </c>
      <c r="K5551">
        <v>6.2731999999999996E-2</v>
      </c>
      <c r="L5551">
        <v>47.12</v>
      </c>
    </row>
    <row r="5552" spans="1:12" hidden="1" x14ac:dyDescent="0.25">
      <c r="A5552" s="2">
        <v>42460</v>
      </c>
      <c r="B5552" t="s">
        <v>12</v>
      </c>
      <c r="C5552">
        <v>2016</v>
      </c>
      <c r="D5552">
        <v>1</v>
      </c>
      <c r="E5552" t="s">
        <v>96</v>
      </c>
      <c r="F5552" t="s">
        <v>97</v>
      </c>
      <c r="G5552" t="s">
        <v>98</v>
      </c>
      <c r="H5552" t="s">
        <v>60</v>
      </c>
      <c r="I5552">
        <v>98.6</v>
      </c>
      <c r="J5552" t="s">
        <v>17</v>
      </c>
      <c r="K5552" t="s">
        <v>17</v>
      </c>
      <c r="L5552" t="s">
        <v>17</v>
      </c>
    </row>
    <row r="5553" spans="1:12" hidden="1" x14ac:dyDescent="0.25">
      <c r="A5553" s="2">
        <v>42551</v>
      </c>
      <c r="B5553" t="s">
        <v>18</v>
      </c>
      <c r="C5553">
        <v>2016</v>
      </c>
      <c r="D5553">
        <v>2</v>
      </c>
      <c r="E5553" t="s">
        <v>96</v>
      </c>
      <c r="F5553" t="s">
        <v>97</v>
      </c>
      <c r="G5553" t="s">
        <v>98</v>
      </c>
      <c r="H5553" t="s">
        <v>60</v>
      </c>
      <c r="I5553">
        <v>96.9</v>
      </c>
      <c r="J5553" t="s">
        <v>17</v>
      </c>
      <c r="K5553" t="s">
        <v>17</v>
      </c>
      <c r="L5553" t="s">
        <v>17</v>
      </c>
    </row>
    <row r="5554" spans="1:12" hidden="1" x14ac:dyDescent="0.25">
      <c r="A5554" s="2">
        <v>42643</v>
      </c>
      <c r="B5554" t="s">
        <v>19</v>
      </c>
      <c r="C5554">
        <v>2016</v>
      </c>
      <c r="D5554">
        <v>3</v>
      </c>
      <c r="E5554" t="s">
        <v>96</v>
      </c>
      <c r="F5554" t="s">
        <v>97</v>
      </c>
      <c r="G5554" t="s">
        <v>98</v>
      </c>
      <c r="H5554" t="s">
        <v>60</v>
      </c>
      <c r="I5554">
        <v>95.46</v>
      </c>
      <c r="J5554" t="s">
        <v>17</v>
      </c>
      <c r="K5554" t="s">
        <v>17</v>
      </c>
      <c r="L5554" t="s">
        <v>17</v>
      </c>
    </row>
    <row r="5555" spans="1:12" hidden="1" x14ac:dyDescent="0.25">
      <c r="A5555" s="2">
        <v>42735</v>
      </c>
      <c r="B5555" t="s">
        <v>20</v>
      </c>
      <c r="C5555">
        <v>2016</v>
      </c>
      <c r="D5555">
        <v>4</v>
      </c>
      <c r="E5555" t="s">
        <v>96</v>
      </c>
      <c r="F5555" t="s">
        <v>97</v>
      </c>
      <c r="G5555" t="s">
        <v>98</v>
      </c>
      <c r="H5555" t="s">
        <v>60</v>
      </c>
      <c r="I5555">
        <v>98.38</v>
      </c>
      <c r="J5555">
        <v>389.34</v>
      </c>
      <c r="K5555" t="s">
        <v>17</v>
      </c>
      <c r="L5555" t="s">
        <v>17</v>
      </c>
    </row>
    <row r="5556" spans="1:12" hidden="1" x14ac:dyDescent="0.25">
      <c r="A5556" s="2">
        <v>42825</v>
      </c>
      <c r="B5556" t="s">
        <v>21</v>
      </c>
      <c r="C5556">
        <v>2017</v>
      </c>
      <c r="D5556">
        <v>1</v>
      </c>
      <c r="E5556" t="s">
        <v>96</v>
      </c>
      <c r="F5556" t="s">
        <v>97</v>
      </c>
      <c r="G5556" t="s">
        <v>98</v>
      </c>
      <c r="H5556" t="s">
        <v>60</v>
      </c>
      <c r="I5556">
        <v>105.41</v>
      </c>
      <c r="J5556">
        <v>396.15</v>
      </c>
      <c r="K5556" t="s">
        <v>17</v>
      </c>
      <c r="L5556" t="s">
        <v>17</v>
      </c>
    </row>
    <row r="5557" spans="1:12" hidden="1" x14ac:dyDescent="0.25">
      <c r="A5557" s="2">
        <v>42916</v>
      </c>
      <c r="B5557" t="s">
        <v>22</v>
      </c>
      <c r="C5557">
        <v>2017</v>
      </c>
      <c r="D5557">
        <v>2</v>
      </c>
      <c r="E5557" t="s">
        <v>96</v>
      </c>
      <c r="F5557" t="s">
        <v>97</v>
      </c>
      <c r="G5557" t="s">
        <v>98</v>
      </c>
      <c r="H5557" t="s">
        <v>60</v>
      </c>
      <c r="I5557">
        <v>99.38</v>
      </c>
      <c r="J5557">
        <v>398.63</v>
      </c>
      <c r="K5557" t="s">
        <v>17</v>
      </c>
      <c r="L5557" t="s">
        <v>17</v>
      </c>
    </row>
    <row r="5558" spans="1:12" hidden="1" x14ac:dyDescent="0.25">
      <c r="A5558" s="2">
        <v>43008</v>
      </c>
      <c r="B5558" t="s">
        <v>23</v>
      </c>
      <c r="C5558">
        <v>2017</v>
      </c>
      <c r="D5558">
        <v>3</v>
      </c>
      <c r="E5558" t="s">
        <v>96</v>
      </c>
      <c r="F5558" t="s">
        <v>97</v>
      </c>
      <c r="G5558" t="s">
        <v>98</v>
      </c>
      <c r="H5558" t="s">
        <v>60</v>
      </c>
      <c r="I5558">
        <v>100.32</v>
      </c>
      <c r="J5558">
        <v>403.49</v>
      </c>
      <c r="K5558" t="s">
        <v>17</v>
      </c>
      <c r="L5558" t="s">
        <v>17</v>
      </c>
    </row>
    <row r="5559" spans="1:12" hidden="1" x14ac:dyDescent="0.25">
      <c r="A5559" s="2">
        <v>43100</v>
      </c>
      <c r="B5559" t="s">
        <v>24</v>
      </c>
      <c r="C5559">
        <v>2017</v>
      </c>
      <c r="D5559">
        <v>4</v>
      </c>
      <c r="E5559" t="s">
        <v>96</v>
      </c>
      <c r="F5559" t="s">
        <v>97</v>
      </c>
      <c r="G5559" t="s">
        <v>98</v>
      </c>
      <c r="H5559" t="s">
        <v>60</v>
      </c>
      <c r="I5559">
        <v>104.22</v>
      </c>
      <c r="J5559">
        <v>409.33</v>
      </c>
      <c r="K5559">
        <v>5.1343E-2</v>
      </c>
      <c r="L5559">
        <v>19.989999999999998</v>
      </c>
    </row>
    <row r="5560" spans="1:12" hidden="1" x14ac:dyDescent="0.25">
      <c r="A5560" s="2">
        <v>43190</v>
      </c>
      <c r="B5560" t="s">
        <v>25</v>
      </c>
      <c r="C5560">
        <v>2018</v>
      </c>
      <c r="D5560">
        <v>1</v>
      </c>
      <c r="E5560" t="s">
        <v>96</v>
      </c>
      <c r="F5560" t="s">
        <v>97</v>
      </c>
      <c r="G5560" t="s">
        <v>98</v>
      </c>
      <c r="H5560" t="s">
        <v>60</v>
      </c>
      <c r="I5560">
        <v>102.06</v>
      </c>
      <c r="J5560">
        <v>405.98</v>
      </c>
      <c r="K5560">
        <v>2.4813999999999999E-2</v>
      </c>
      <c r="L5560">
        <v>9.83</v>
      </c>
    </row>
    <row r="5561" spans="1:12" hidden="1" x14ac:dyDescent="0.25">
      <c r="A5561" s="2">
        <v>43281</v>
      </c>
      <c r="B5561" t="s">
        <v>26</v>
      </c>
      <c r="C5561">
        <v>2018</v>
      </c>
      <c r="D5561">
        <v>2</v>
      </c>
      <c r="E5561" t="s">
        <v>96</v>
      </c>
      <c r="F5561" t="s">
        <v>97</v>
      </c>
      <c r="G5561" t="s">
        <v>98</v>
      </c>
      <c r="H5561" t="s">
        <v>60</v>
      </c>
      <c r="I5561">
        <v>99.82</v>
      </c>
      <c r="J5561">
        <v>406.42</v>
      </c>
      <c r="K5561">
        <v>1.9542E-2</v>
      </c>
      <c r="L5561">
        <v>7.79</v>
      </c>
    </row>
    <row r="5562" spans="1:12" hidden="1" x14ac:dyDescent="0.25">
      <c r="A5562" s="2">
        <v>43373</v>
      </c>
      <c r="B5562" t="s">
        <v>27</v>
      </c>
      <c r="C5562">
        <v>2018</v>
      </c>
      <c r="D5562">
        <v>3</v>
      </c>
      <c r="E5562" t="s">
        <v>96</v>
      </c>
      <c r="F5562" t="s">
        <v>97</v>
      </c>
      <c r="G5562" t="s">
        <v>98</v>
      </c>
      <c r="H5562" t="s">
        <v>60</v>
      </c>
      <c r="I5562">
        <v>97.73</v>
      </c>
      <c r="J5562">
        <v>403.84</v>
      </c>
      <c r="K5562">
        <v>8.6700000000000004E-4</v>
      </c>
      <c r="L5562">
        <v>0.35</v>
      </c>
    </row>
    <row r="5563" spans="1:12" hidden="1" x14ac:dyDescent="0.25">
      <c r="A5563" s="2">
        <v>43465</v>
      </c>
      <c r="B5563" t="s">
        <v>28</v>
      </c>
      <c r="C5563">
        <v>2018</v>
      </c>
      <c r="D5563">
        <v>4</v>
      </c>
      <c r="E5563" t="s">
        <v>96</v>
      </c>
      <c r="F5563" t="s">
        <v>97</v>
      </c>
      <c r="G5563" t="s">
        <v>98</v>
      </c>
      <c r="H5563" t="s">
        <v>60</v>
      </c>
      <c r="I5563">
        <v>109.59</v>
      </c>
      <c r="J5563">
        <v>409.21</v>
      </c>
      <c r="K5563">
        <v>-2.9300000000000002E-4</v>
      </c>
      <c r="L5563">
        <v>-0.12</v>
      </c>
    </row>
    <row r="5564" spans="1:12" hidden="1" x14ac:dyDescent="0.25">
      <c r="A5564" s="2">
        <v>43555</v>
      </c>
      <c r="B5564" t="s">
        <v>29</v>
      </c>
      <c r="C5564">
        <v>2019</v>
      </c>
      <c r="D5564">
        <v>1</v>
      </c>
      <c r="E5564" t="s">
        <v>96</v>
      </c>
      <c r="F5564" t="s">
        <v>97</v>
      </c>
      <c r="G5564" t="s">
        <v>98</v>
      </c>
      <c r="H5564" t="s">
        <v>60</v>
      </c>
      <c r="I5564">
        <v>100.66</v>
      </c>
      <c r="J5564">
        <v>407.8</v>
      </c>
      <c r="K5564">
        <v>4.483E-3</v>
      </c>
      <c r="L5564">
        <v>1.82</v>
      </c>
    </row>
    <row r="5565" spans="1:12" hidden="1" x14ac:dyDescent="0.25">
      <c r="A5565" s="2">
        <v>43646</v>
      </c>
      <c r="B5565" t="s">
        <v>30</v>
      </c>
      <c r="C5565">
        <v>2019</v>
      </c>
      <c r="D5565">
        <v>2</v>
      </c>
      <c r="E5565" t="s">
        <v>96</v>
      </c>
      <c r="F5565" t="s">
        <v>97</v>
      </c>
      <c r="G5565" t="s">
        <v>98</v>
      </c>
      <c r="H5565" t="s">
        <v>60</v>
      </c>
      <c r="I5565">
        <v>101.75</v>
      </c>
      <c r="J5565">
        <v>409.74</v>
      </c>
      <c r="K5565">
        <v>8.1689999999999992E-3</v>
      </c>
      <c r="L5565">
        <v>3.32</v>
      </c>
    </row>
    <row r="5566" spans="1:12" hidden="1" x14ac:dyDescent="0.25">
      <c r="A5566" s="2">
        <v>43738</v>
      </c>
      <c r="B5566" t="s">
        <v>31</v>
      </c>
      <c r="C5566">
        <v>2019</v>
      </c>
      <c r="D5566">
        <v>3</v>
      </c>
      <c r="E5566" t="s">
        <v>96</v>
      </c>
      <c r="F5566" t="s">
        <v>97</v>
      </c>
      <c r="G5566" t="s">
        <v>98</v>
      </c>
      <c r="H5566" t="s">
        <v>60</v>
      </c>
      <c r="I5566">
        <v>100.16</v>
      </c>
      <c r="J5566">
        <v>412.17</v>
      </c>
      <c r="K5566">
        <v>2.0627E-2</v>
      </c>
      <c r="L5566">
        <v>8.33</v>
      </c>
    </row>
    <row r="5567" spans="1:12" hidden="1" x14ac:dyDescent="0.25">
      <c r="A5567" s="2">
        <v>43830</v>
      </c>
      <c r="B5567" t="s">
        <v>32</v>
      </c>
      <c r="C5567">
        <v>2019</v>
      </c>
      <c r="D5567">
        <v>4</v>
      </c>
      <c r="E5567" t="s">
        <v>96</v>
      </c>
      <c r="F5567" t="s">
        <v>97</v>
      </c>
      <c r="G5567" t="s">
        <v>98</v>
      </c>
      <c r="H5567" t="s">
        <v>60</v>
      </c>
      <c r="I5567">
        <v>108.69</v>
      </c>
      <c r="J5567">
        <v>411.26</v>
      </c>
      <c r="K5567">
        <v>5.0099999999999997E-3</v>
      </c>
      <c r="L5567">
        <v>2.0499999999999998</v>
      </c>
    </row>
    <row r="5568" spans="1:12" hidden="1" x14ac:dyDescent="0.25">
      <c r="A5568" s="2">
        <v>43921</v>
      </c>
      <c r="B5568" t="s">
        <v>33</v>
      </c>
      <c r="C5568">
        <v>2020</v>
      </c>
      <c r="D5568">
        <v>1</v>
      </c>
      <c r="E5568" t="s">
        <v>96</v>
      </c>
      <c r="F5568" t="s">
        <v>97</v>
      </c>
      <c r="G5568" t="s">
        <v>98</v>
      </c>
      <c r="H5568" t="s">
        <v>60</v>
      </c>
      <c r="I5568">
        <v>103.42</v>
      </c>
      <c r="J5568">
        <v>414.03</v>
      </c>
      <c r="K5568">
        <v>1.5277000000000001E-2</v>
      </c>
      <c r="L5568">
        <v>6.23</v>
      </c>
    </row>
    <row r="5569" spans="1:12" hidden="1" x14ac:dyDescent="0.25">
      <c r="A5569" s="2">
        <v>44012</v>
      </c>
      <c r="B5569" t="s">
        <v>34</v>
      </c>
      <c r="C5569">
        <v>2020</v>
      </c>
      <c r="D5569">
        <v>2</v>
      </c>
      <c r="E5569" t="s">
        <v>96</v>
      </c>
      <c r="F5569" t="s">
        <v>97</v>
      </c>
      <c r="G5569" t="s">
        <v>98</v>
      </c>
      <c r="H5569" t="s">
        <v>60</v>
      </c>
      <c r="I5569">
        <v>97.41</v>
      </c>
      <c r="J5569">
        <v>409.69</v>
      </c>
      <c r="K5569">
        <v>-1.22E-4</v>
      </c>
      <c r="L5569">
        <v>-0.05</v>
      </c>
    </row>
    <row r="5570" spans="1:12" hidden="1" x14ac:dyDescent="0.25">
      <c r="A5570" s="2">
        <v>44104</v>
      </c>
      <c r="B5570" t="s">
        <v>35</v>
      </c>
      <c r="C5570">
        <v>2020</v>
      </c>
      <c r="D5570">
        <v>3</v>
      </c>
      <c r="E5570" t="s">
        <v>96</v>
      </c>
      <c r="F5570" t="s">
        <v>97</v>
      </c>
      <c r="G5570" t="s">
        <v>98</v>
      </c>
      <c r="H5570" t="s">
        <v>60</v>
      </c>
      <c r="I5570">
        <v>95.47</v>
      </c>
      <c r="J5570">
        <v>404.99</v>
      </c>
      <c r="K5570">
        <v>-1.7420000000000001E-2</v>
      </c>
      <c r="L5570">
        <v>-7.18</v>
      </c>
    </row>
    <row r="5571" spans="1:12" hidden="1" x14ac:dyDescent="0.25">
      <c r="A5571" s="2">
        <v>44196</v>
      </c>
      <c r="B5571" t="s">
        <v>36</v>
      </c>
      <c r="C5571">
        <v>2020</v>
      </c>
      <c r="D5571">
        <v>4</v>
      </c>
      <c r="E5571" t="s">
        <v>96</v>
      </c>
      <c r="F5571" t="s">
        <v>97</v>
      </c>
      <c r="G5571" t="s">
        <v>98</v>
      </c>
      <c r="H5571" t="s">
        <v>60</v>
      </c>
      <c r="I5571">
        <v>113.46</v>
      </c>
      <c r="J5571">
        <v>409.76</v>
      </c>
      <c r="K5571">
        <v>-3.6470000000000001E-3</v>
      </c>
      <c r="L5571">
        <v>-1.5</v>
      </c>
    </row>
    <row r="5572" spans="1:12" hidden="1" x14ac:dyDescent="0.25">
      <c r="A5572" s="2">
        <v>44286</v>
      </c>
      <c r="B5572" t="s">
        <v>37</v>
      </c>
      <c r="C5572">
        <v>2021</v>
      </c>
      <c r="D5572">
        <v>1</v>
      </c>
      <c r="E5572" t="s">
        <v>96</v>
      </c>
      <c r="F5572" t="s">
        <v>97</v>
      </c>
      <c r="G5572" t="s">
        <v>98</v>
      </c>
      <c r="H5572" t="s">
        <v>60</v>
      </c>
      <c r="I5572">
        <v>105.84</v>
      </c>
      <c r="J5572">
        <v>412.18</v>
      </c>
      <c r="K5572">
        <v>-4.4679999999999997E-3</v>
      </c>
      <c r="L5572">
        <v>-1.85</v>
      </c>
    </row>
    <row r="5573" spans="1:12" hidden="1" x14ac:dyDescent="0.25">
      <c r="A5573" s="2">
        <v>44377</v>
      </c>
      <c r="B5573" t="s">
        <v>38</v>
      </c>
      <c r="C5573">
        <v>2021</v>
      </c>
      <c r="D5573">
        <v>2</v>
      </c>
      <c r="E5573" t="s">
        <v>96</v>
      </c>
      <c r="F5573" t="s">
        <v>97</v>
      </c>
      <c r="G5573" t="s">
        <v>98</v>
      </c>
      <c r="H5573" t="s">
        <v>60</v>
      </c>
      <c r="I5573">
        <v>107.28</v>
      </c>
      <c r="J5573">
        <v>422.05</v>
      </c>
      <c r="K5573">
        <v>3.0169000000000001E-2</v>
      </c>
      <c r="L5573">
        <v>12.36</v>
      </c>
    </row>
    <row r="5574" spans="1:12" hidden="1" x14ac:dyDescent="0.25">
      <c r="A5574" s="2">
        <v>44469</v>
      </c>
      <c r="B5574" t="s">
        <v>39</v>
      </c>
      <c r="C5574">
        <v>2021</v>
      </c>
      <c r="D5574">
        <v>3</v>
      </c>
      <c r="E5574" t="s">
        <v>96</v>
      </c>
      <c r="F5574" t="s">
        <v>97</v>
      </c>
      <c r="G5574" t="s">
        <v>98</v>
      </c>
      <c r="H5574" t="s">
        <v>60</v>
      </c>
      <c r="I5574">
        <v>109.11</v>
      </c>
      <c r="J5574">
        <v>435.69</v>
      </c>
      <c r="K5574">
        <v>7.5803999999999996E-2</v>
      </c>
      <c r="L5574">
        <v>30.7</v>
      </c>
    </row>
    <row r="5575" spans="1:12" hidden="1" x14ac:dyDescent="0.25">
      <c r="A5575" s="2">
        <v>44561</v>
      </c>
      <c r="B5575" t="s">
        <v>40</v>
      </c>
      <c r="C5575">
        <v>2021</v>
      </c>
      <c r="D5575">
        <v>4</v>
      </c>
      <c r="E5575" t="s">
        <v>96</v>
      </c>
      <c r="F5575" t="s">
        <v>97</v>
      </c>
      <c r="G5575" t="s">
        <v>98</v>
      </c>
      <c r="H5575" t="s">
        <v>60</v>
      </c>
      <c r="I5575">
        <v>120.43</v>
      </c>
      <c r="J5575">
        <v>442.66</v>
      </c>
      <c r="K5575">
        <v>8.0291000000000001E-2</v>
      </c>
      <c r="L5575">
        <v>32.9</v>
      </c>
    </row>
    <row r="5576" spans="1:12" hidden="1" x14ac:dyDescent="0.25">
      <c r="A5576" s="2">
        <v>44651</v>
      </c>
      <c r="B5576" t="s">
        <v>41</v>
      </c>
      <c r="C5576">
        <v>2022</v>
      </c>
      <c r="D5576">
        <v>1</v>
      </c>
      <c r="E5576" t="s">
        <v>96</v>
      </c>
      <c r="F5576" t="s">
        <v>97</v>
      </c>
      <c r="G5576" t="s">
        <v>98</v>
      </c>
      <c r="H5576" t="s">
        <v>60</v>
      </c>
      <c r="I5576">
        <v>110.53</v>
      </c>
      <c r="J5576">
        <v>447.35</v>
      </c>
      <c r="K5576">
        <v>8.5327E-2</v>
      </c>
      <c r="L5576">
        <v>35.17</v>
      </c>
    </row>
    <row r="5577" spans="1:12" hidden="1" x14ac:dyDescent="0.25">
      <c r="A5577" s="2">
        <v>44742</v>
      </c>
      <c r="B5577" t="s">
        <v>42</v>
      </c>
      <c r="C5577">
        <v>2022</v>
      </c>
      <c r="D5577">
        <v>2</v>
      </c>
      <c r="E5577" t="s">
        <v>96</v>
      </c>
      <c r="F5577" t="s">
        <v>97</v>
      </c>
      <c r="G5577" t="s">
        <v>98</v>
      </c>
      <c r="H5577" t="s">
        <v>60</v>
      </c>
      <c r="I5577">
        <v>112.58</v>
      </c>
      <c r="J5577">
        <v>452.65</v>
      </c>
      <c r="K5577">
        <v>7.2502999999999998E-2</v>
      </c>
      <c r="L5577">
        <v>30.6</v>
      </c>
    </row>
    <row r="5578" spans="1:12" hidden="1" x14ac:dyDescent="0.25">
      <c r="A5578" s="2">
        <v>44834</v>
      </c>
      <c r="B5578" t="s">
        <v>43</v>
      </c>
      <c r="C5578">
        <v>2022</v>
      </c>
      <c r="D5578">
        <v>3</v>
      </c>
      <c r="E5578" t="s">
        <v>96</v>
      </c>
      <c r="F5578" t="s">
        <v>97</v>
      </c>
      <c r="G5578" t="s">
        <v>98</v>
      </c>
      <c r="H5578" t="s">
        <v>60</v>
      </c>
      <c r="I5578">
        <v>111.62</v>
      </c>
      <c r="J5578">
        <v>455.16</v>
      </c>
      <c r="K5578">
        <v>4.4687999999999999E-2</v>
      </c>
      <c r="L5578">
        <v>19.47</v>
      </c>
    </row>
    <row r="5579" spans="1:12" hidden="1" x14ac:dyDescent="0.25">
      <c r="A5579" s="2">
        <v>44926</v>
      </c>
      <c r="B5579" t="s">
        <v>44</v>
      </c>
      <c r="C5579">
        <v>2022</v>
      </c>
      <c r="D5579">
        <v>4</v>
      </c>
      <c r="E5579" t="s">
        <v>96</v>
      </c>
      <c r="F5579" t="s">
        <v>97</v>
      </c>
      <c r="G5579" t="s">
        <v>98</v>
      </c>
      <c r="H5579" t="s">
        <v>60</v>
      </c>
      <c r="I5579">
        <v>123.02</v>
      </c>
      <c r="J5579">
        <v>457.75</v>
      </c>
      <c r="K5579">
        <v>3.4089000000000001E-2</v>
      </c>
      <c r="L5579">
        <v>15.09</v>
      </c>
    </row>
    <row r="5580" spans="1:12" hidden="1" x14ac:dyDescent="0.25">
      <c r="A5580" s="2">
        <v>45016</v>
      </c>
      <c r="B5580" t="s">
        <v>45</v>
      </c>
      <c r="C5580">
        <v>2023</v>
      </c>
      <c r="D5580">
        <v>1</v>
      </c>
      <c r="E5580" t="s">
        <v>96</v>
      </c>
      <c r="F5580" t="s">
        <v>97</v>
      </c>
      <c r="G5580" t="s">
        <v>98</v>
      </c>
      <c r="H5580" t="s">
        <v>60</v>
      </c>
      <c r="I5580">
        <v>121.92</v>
      </c>
      <c r="J5580">
        <v>469.14</v>
      </c>
      <c r="K5580">
        <v>4.8709000000000002E-2</v>
      </c>
      <c r="L5580">
        <v>21.79</v>
      </c>
    </row>
    <row r="5581" spans="1:12" hidden="1" x14ac:dyDescent="0.25">
      <c r="A5581" s="2">
        <v>45107</v>
      </c>
      <c r="B5581" t="s">
        <v>46</v>
      </c>
      <c r="C5581">
        <v>2023</v>
      </c>
      <c r="D5581">
        <v>2</v>
      </c>
      <c r="E5581" t="s">
        <v>96</v>
      </c>
      <c r="F5581" t="s">
        <v>97</v>
      </c>
      <c r="G5581" t="s">
        <v>98</v>
      </c>
      <c r="H5581" t="s">
        <v>60</v>
      </c>
      <c r="I5581">
        <v>109.43</v>
      </c>
      <c r="J5581">
        <v>465.98</v>
      </c>
      <c r="K5581">
        <v>2.9448999999999999E-2</v>
      </c>
      <c r="L5581">
        <v>13.33</v>
      </c>
    </row>
    <row r="5582" spans="1:12" hidden="1" x14ac:dyDescent="0.25">
      <c r="A5582" s="2">
        <v>45199</v>
      </c>
      <c r="B5582" t="s">
        <v>47</v>
      </c>
      <c r="C5582">
        <v>2023</v>
      </c>
      <c r="D5582">
        <v>3</v>
      </c>
      <c r="E5582" t="s">
        <v>96</v>
      </c>
      <c r="F5582" t="s">
        <v>97</v>
      </c>
      <c r="G5582" t="s">
        <v>98</v>
      </c>
      <c r="H5582" t="s">
        <v>60</v>
      </c>
      <c r="I5582">
        <v>114.34</v>
      </c>
      <c r="J5582">
        <v>468.7</v>
      </c>
      <c r="K5582">
        <v>2.9748E-2</v>
      </c>
      <c r="L5582">
        <v>13.54</v>
      </c>
    </row>
    <row r="5583" spans="1:12" hidden="1" x14ac:dyDescent="0.25">
      <c r="A5583" s="2">
        <v>45291</v>
      </c>
      <c r="B5583" t="s">
        <v>48</v>
      </c>
      <c r="C5583">
        <v>2023</v>
      </c>
      <c r="D5583">
        <v>4</v>
      </c>
      <c r="E5583" t="s">
        <v>96</v>
      </c>
      <c r="F5583" t="s">
        <v>97</v>
      </c>
      <c r="G5583" t="s">
        <v>98</v>
      </c>
      <c r="H5583" t="s">
        <v>60</v>
      </c>
      <c r="I5583">
        <v>121.75</v>
      </c>
      <c r="J5583">
        <v>467.43</v>
      </c>
      <c r="K5583">
        <v>2.1146999999999999E-2</v>
      </c>
      <c r="L5583">
        <v>9.68</v>
      </c>
    </row>
    <row r="5584" spans="1:12" hidden="1" x14ac:dyDescent="0.25">
      <c r="A5584" s="2">
        <v>45382</v>
      </c>
      <c r="B5584" t="s">
        <v>49</v>
      </c>
      <c r="C5584">
        <v>2024</v>
      </c>
      <c r="D5584">
        <v>1</v>
      </c>
      <c r="E5584" t="s">
        <v>96</v>
      </c>
      <c r="F5584" t="s">
        <v>97</v>
      </c>
      <c r="G5584" t="s">
        <v>98</v>
      </c>
      <c r="H5584" t="s">
        <v>60</v>
      </c>
      <c r="I5584">
        <v>122.2</v>
      </c>
      <c r="J5584">
        <v>467.71</v>
      </c>
      <c r="K5584">
        <v>-3.0479999999999999E-3</v>
      </c>
      <c r="L5584">
        <v>-1.43</v>
      </c>
    </row>
    <row r="5585" spans="1:12" hidden="1" x14ac:dyDescent="0.25">
      <c r="A5585" s="2">
        <v>45473</v>
      </c>
      <c r="B5585" t="s">
        <v>50</v>
      </c>
      <c r="C5585">
        <v>2024</v>
      </c>
      <c r="D5585">
        <v>2</v>
      </c>
      <c r="E5585" t="s">
        <v>96</v>
      </c>
      <c r="F5585" t="s">
        <v>97</v>
      </c>
      <c r="G5585" t="s">
        <v>98</v>
      </c>
      <c r="H5585" t="s">
        <v>60</v>
      </c>
      <c r="I5585">
        <v>119.29</v>
      </c>
      <c r="J5585">
        <v>477.58</v>
      </c>
      <c r="K5585">
        <v>2.4893999999999999E-2</v>
      </c>
      <c r="L5585">
        <v>11.6</v>
      </c>
    </row>
    <row r="5586" spans="1:12" hidden="1" x14ac:dyDescent="0.25">
      <c r="A5586" s="2">
        <v>45565</v>
      </c>
      <c r="B5586" t="s">
        <v>51</v>
      </c>
      <c r="C5586">
        <v>2024</v>
      </c>
      <c r="D5586">
        <v>3</v>
      </c>
      <c r="E5586" t="s">
        <v>96</v>
      </c>
      <c r="F5586" t="s">
        <v>97</v>
      </c>
      <c r="G5586" t="s">
        <v>98</v>
      </c>
      <c r="H5586" t="s">
        <v>60</v>
      </c>
      <c r="I5586">
        <v>115.42</v>
      </c>
      <c r="J5586">
        <v>478.66</v>
      </c>
      <c r="K5586">
        <v>2.1250000000000002E-2</v>
      </c>
      <c r="L5586">
        <v>9.9600000000000009</v>
      </c>
    </row>
    <row r="5587" spans="1:12" hidden="1" x14ac:dyDescent="0.25">
      <c r="A5587" s="2">
        <v>45657</v>
      </c>
      <c r="B5587" t="s">
        <v>52</v>
      </c>
      <c r="C5587">
        <v>2024</v>
      </c>
      <c r="D5587">
        <v>4</v>
      </c>
      <c r="E5587" t="s">
        <v>96</v>
      </c>
      <c r="F5587" t="s">
        <v>97</v>
      </c>
      <c r="G5587" t="s">
        <v>98</v>
      </c>
      <c r="H5587" t="s">
        <v>60</v>
      </c>
      <c r="I5587">
        <v>126.02</v>
      </c>
      <c r="J5587">
        <v>482.92</v>
      </c>
      <c r="K5587">
        <v>3.3139000000000002E-2</v>
      </c>
      <c r="L5587">
        <v>15.49</v>
      </c>
    </row>
    <row r="5588" spans="1:12" hidden="1" x14ac:dyDescent="0.25">
      <c r="A5588" s="2">
        <v>45747</v>
      </c>
      <c r="B5588" t="s">
        <v>53</v>
      </c>
      <c r="C5588">
        <v>2025</v>
      </c>
      <c r="D5588">
        <v>1</v>
      </c>
      <c r="E5588" t="s">
        <v>96</v>
      </c>
      <c r="F5588" t="s">
        <v>97</v>
      </c>
      <c r="G5588" t="s">
        <v>98</v>
      </c>
      <c r="H5588" t="s">
        <v>60</v>
      </c>
      <c r="I5588">
        <v>122.31</v>
      </c>
      <c r="J5588">
        <v>483.04</v>
      </c>
      <c r="K5588">
        <v>3.2777000000000001E-2</v>
      </c>
      <c r="L5588">
        <v>15.33</v>
      </c>
    </row>
    <row r="5589" spans="1:12" hidden="1" x14ac:dyDescent="0.25">
      <c r="A5589" s="2">
        <v>42460</v>
      </c>
      <c r="B5589" t="s">
        <v>12</v>
      </c>
      <c r="C5589">
        <v>2016</v>
      </c>
      <c r="D5589">
        <v>1</v>
      </c>
      <c r="E5589" t="s">
        <v>96</v>
      </c>
      <c r="F5589" t="s">
        <v>97</v>
      </c>
      <c r="G5589" t="s">
        <v>98</v>
      </c>
      <c r="H5589" t="s">
        <v>61</v>
      </c>
      <c r="I5589">
        <v>137.09</v>
      </c>
      <c r="J5589" t="s">
        <v>17</v>
      </c>
      <c r="K5589" t="s">
        <v>17</v>
      </c>
      <c r="L5589" t="s">
        <v>17</v>
      </c>
    </row>
    <row r="5590" spans="1:12" hidden="1" x14ac:dyDescent="0.25">
      <c r="A5590" s="2">
        <v>42551</v>
      </c>
      <c r="B5590" t="s">
        <v>18</v>
      </c>
      <c r="C5590">
        <v>2016</v>
      </c>
      <c r="D5590">
        <v>2</v>
      </c>
      <c r="E5590" t="s">
        <v>96</v>
      </c>
      <c r="F5590" t="s">
        <v>97</v>
      </c>
      <c r="G5590" t="s">
        <v>98</v>
      </c>
      <c r="H5590" t="s">
        <v>61</v>
      </c>
      <c r="I5590">
        <v>132.69</v>
      </c>
      <c r="J5590" t="s">
        <v>17</v>
      </c>
      <c r="K5590" t="s">
        <v>17</v>
      </c>
      <c r="L5590" t="s">
        <v>17</v>
      </c>
    </row>
    <row r="5591" spans="1:12" hidden="1" x14ac:dyDescent="0.25">
      <c r="A5591" s="2">
        <v>42643</v>
      </c>
      <c r="B5591" t="s">
        <v>19</v>
      </c>
      <c r="C5591">
        <v>2016</v>
      </c>
      <c r="D5591">
        <v>3</v>
      </c>
      <c r="E5591" t="s">
        <v>96</v>
      </c>
      <c r="F5591" t="s">
        <v>97</v>
      </c>
      <c r="G5591" t="s">
        <v>98</v>
      </c>
      <c r="H5591" t="s">
        <v>61</v>
      </c>
      <c r="I5591">
        <v>131.62</v>
      </c>
      <c r="J5591" t="s">
        <v>17</v>
      </c>
      <c r="K5591" t="s">
        <v>17</v>
      </c>
      <c r="L5591" t="s">
        <v>17</v>
      </c>
    </row>
    <row r="5592" spans="1:12" hidden="1" x14ac:dyDescent="0.25">
      <c r="A5592" s="2">
        <v>42735</v>
      </c>
      <c r="B5592" t="s">
        <v>20</v>
      </c>
      <c r="C5592">
        <v>2016</v>
      </c>
      <c r="D5592">
        <v>4</v>
      </c>
      <c r="E5592" t="s">
        <v>96</v>
      </c>
      <c r="F5592" t="s">
        <v>97</v>
      </c>
      <c r="G5592" t="s">
        <v>98</v>
      </c>
      <c r="H5592" t="s">
        <v>61</v>
      </c>
      <c r="I5592">
        <v>134.32</v>
      </c>
      <c r="J5592">
        <v>535.73</v>
      </c>
      <c r="K5592" t="s">
        <v>17</v>
      </c>
      <c r="L5592" t="s">
        <v>17</v>
      </c>
    </row>
    <row r="5593" spans="1:12" hidden="1" x14ac:dyDescent="0.25">
      <c r="A5593" s="2">
        <v>42825</v>
      </c>
      <c r="B5593" t="s">
        <v>21</v>
      </c>
      <c r="C5593">
        <v>2017</v>
      </c>
      <c r="D5593">
        <v>1</v>
      </c>
      <c r="E5593" t="s">
        <v>96</v>
      </c>
      <c r="F5593" t="s">
        <v>97</v>
      </c>
      <c r="G5593" t="s">
        <v>98</v>
      </c>
      <c r="H5593" t="s">
        <v>61</v>
      </c>
      <c r="I5593">
        <v>144.78</v>
      </c>
      <c r="J5593">
        <v>543.41</v>
      </c>
      <c r="K5593" t="s">
        <v>17</v>
      </c>
      <c r="L5593" t="s">
        <v>17</v>
      </c>
    </row>
    <row r="5594" spans="1:12" hidden="1" x14ac:dyDescent="0.25">
      <c r="A5594" s="2">
        <v>42916</v>
      </c>
      <c r="B5594" t="s">
        <v>22</v>
      </c>
      <c r="C5594">
        <v>2017</v>
      </c>
      <c r="D5594">
        <v>2</v>
      </c>
      <c r="E5594" t="s">
        <v>96</v>
      </c>
      <c r="F5594" t="s">
        <v>97</v>
      </c>
      <c r="G5594" t="s">
        <v>98</v>
      </c>
      <c r="H5594" t="s">
        <v>61</v>
      </c>
      <c r="I5594">
        <v>135.49</v>
      </c>
      <c r="J5594">
        <v>546.21</v>
      </c>
      <c r="K5594" t="s">
        <v>17</v>
      </c>
      <c r="L5594" t="s">
        <v>17</v>
      </c>
    </row>
    <row r="5595" spans="1:12" hidden="1" x14ac:dyDescent="0.25">
      <c r="A5595" s="2">
        <v>43008</v>
      </c>
      <c r="B5595" t="s">
        <v>23</v>
      </c>
      <c r="C5595">
        <v>2017</v>
      </c>
      <c r="D5595">
        <v>3</v>
      </c>
      <c r="E5595" t="s">
        <v>96</v>
      </c>
      <c r="F5595" t="s">
        <v>97</v>
      </c>
      <c r="G5595" t="s">
        <v>98</v>
      </c>
      <c r="H5595" t="s">
        <v>61</v>
      </c>
      <c r="I5595">
        <v>140.06</v>
      </c>
      <c r="J5595">
        <v>554.65</v>
      </c>
      <c r="K5595" t="s">
        <v>17</v>
      </c>
      <c r="L5595" t="s">
        <v>17</v>
      </c>
    </row>
    <row r="5596" spans="1:12" hidden="1" x14ac:dyDescent="0.25">
      <c r="A5596" s="2">
        <v>43100</v>
      </c>
      <c r="B5596" t="s">
        <v>24</v>
      </c>
      <c r="C5596">
        <v>2017</v>
      </c>
      <c r="D5596">
        <v>4</v>
      </c>
      <c r="E5596" t="s">
        <v>96</v>
      </c>
      <c r="F5596" t="s">
        <v>97</v>
      </c>
      <c r="G5596" t="s">
        <v>98</v>
      </c>
      <c r="H5596" t="s">
        <v>61</v>
      </c>
      <c r="I5596">
        <v>144.47999999999999</v>
      </c>
      <c r="J5596">
        <v>564.80999999999995</v>
      </c>
      <c r="K5596">
        <v>5.4281000000000003E-2</v>
      </c>
      <c r="L5596">
        <v>29.08</v>
      </c>
    </row>
    <row r="5597" spans="1:12" hidden="1" x14ac:dyDescent="0.25">
      <c r="A5597" s="2">
        <v>43190</v>
      </c>
      <c r="B5597" t="s">
        <v>25</v>
      </c>
      <c r="C5597">
        <v>2018</v>
      </c>
      <c r="D5597">
        <v>1</v>
      </c>
      <c r="E5597" t="s">
        <v>96</v>
      </c>
      <c r="F5597" t="s">
        <v>97</v>
      </c>
      <c r="G5597" t="s">
        <v>98</v>
      </c>
      <c r="H5597" t="s">
        <v>61</v>
      </c>
      <c r="I5597">
        <v>146.36000000000001</v>
      </c>
      <c r="J5597">
        <v>566.39</v>
      </c>
      <c r="K5597">
        <v>4.2289E-2</v>
      </c>
      <c r="L5597">
        <v>22.98</v>
      </c>
    </row>
    <row r="5598" spans="1:12" hidden="1" x14ac:dyDescent="0.25">
      <c r="A5598" s="2">
        <v>43281</v>
      </c>
      <c r="B5598" t="s">
        <v>26</v>
      </c>
      <c r="C5598">
        <v>2018</v>
      </c>
      <c r="D5598">
        <v>2</v>
      </c>
      <c r="E5598" t="s">
        <v>96</v>
      </c>
      <c r="F5598" t="s">
        <v>97</v>
      </c>
      <c r="G5598" t="s">
        <v>98</v>
      </c>
      <c r="H5598" t="s">
        <v>61</v>
      </c>
      <c r="I5598">
        <v>140.69</v>
      </c>
      <c r="J5598">
        <v>571.59</v>
      </c>
      <c r="K5598">
        <v>4.6466E-2</v>
      </c>
      <c r="L5598">
        <v>25.38</v>
      </c>
    </row>
    <row r="5599" spans="1:12" hidden="1" x14ac:dyDescent="0.25">
      <c r="A5599" s="2">
        <v>43373</v>
      </c>
      <c r="B5599" t="s">
        <v>27</v>
      </c>
      <c r="C5599">
        <v>2018</v>
      </c>
      <c r="D5599">
        <v>3</v>
      </c>
      <c r="E5599" t="s">
        <v>96</v>
      </c>
      <c r="F5599" t="s">
        <v>97</v>
      </c>
      <c r="G5599" t="s">
        <v>98</v>
      </c>
      <c r="H5599" t="s">
        <v>61</v>
      </c>
      <c r="I5599">
        <v>140.25</v>
      </c>
      <c r="J5599">
        <v>571.79</v>
      </c>
      <c r="K5599">
        <v>3.0901999999999999E-2</v>
      </c>
      <c r="L5599">
        <v>17.14</v>
      </c>
    </row>
    <row r="5600" spans="1:12" hidden="1" x14ac:dyDescent="0.25">
      <c r="A5600" s="2">
        <v>43465</v>
      </c>
      <c r="B5600" t="s">
        <v>28</v>
      </c>
      <c r="C5600">
        <v>2018</v>
      </c>
      <c r="D5600">
        <v>4</v>
      </c>
      <c r="E5600" t="s">
        <v>96</v>
      </c>
      <c r="F5600" t="s">
        <v>97</v>
      </c>
      <c r="G5600" t="s">
        <v>98</v>
      </c>
      <c r="H5600" t="s">
        <v>61</v>
      </c>
      <c r="I5600">
        <v>153.81</v>
      </c>
      <c r="J5600">
        <v>581.11</v>
      </c>
      <c r="K5600">
        <v>2.8858999999999999E-2</v>
      </c>
      <c r="L5600">
        <v>16.3</v>
      </c>
    </row>
    <row r="5601" spans="1:12" hidden="1" x14ac:dyDescent="0.25">
      <c r="A5601" s="2">
        <v>43555</v>
      </c>
      <c r="B5601" t="s">
        <v>29</v>
      </c>
      <c r="C5601">
        <v>2019</v>
      </c>
      <c r="D5601">
        <v>1</v>
      </c>
      <c r="E5601" t="s">
        <v>96</v>
      </c>
      <c r="F5601" t="s">
        <v>97</v>
      </c>
      <c r="G5601" t="s">
        <v>98</v>
      </c>
      <c r="H5601" t="s">
        <v>61</v>
      </c>
      <c r="I5601">
        <v>142.31</v>
      </c>
      <c r="J5601">
        <v>577.05999999999995</v>
      </c>
      <c r="K5601">
        <v>1.8839000000000002E-2</v>
      </c>
      <c r="L5601">
        <v>10.67</v>
      </c>
    </row>
    <row r="5602" spans="1:12" hidden="1" x14ac:dyDescent="0.25">
      <c r="A5602" s="2">
        <v>43646</v>
      </c>
      <c r="B5602" t="s">
        <v>30</v>
      </c>
      <c r="C5602">
        <v>2019</v>
      </c>
      <c r="D5602">
        <v>2</v>
      </c>
      <c r="E5602" t="s">
        <v>96</v>
      </c>
      <c r="F5602" t="s">
        <v>97</v>
      </c>
      <c r="G5602" t="s">
        <v>98</v>
      </c>
      <c r="H5602" t="s">
        <v>61</v>
      </c>
      <c r="I5602">
        <v>140.27000000000001</v>
      </c>
      <c r="J5602">
        <v>576.64</v>
      </c>
      <c r="K5602">
        <v>8.8350000000000008E-3</v>
      </c>
      <c r="L5602">
        <v>5.05</v>
      </c>
    </row>
    <row r="5603" spans="1:12" hidden="1" x14ac:dyDescent="0.25">
      <c r="A5603" s="2">
        <v>43738</v>
      </c>
      <c r="B5603" t="s">
        <v>31</v>
      </c>
      <c r="C5603">
        <v>2019</v>
      </c>
      <c r="D5603">
        <v>3</v>
      </c>
      <c r="E5603" t="s">
        <v>96</v>
      </c>
      <c r="F5603" t="s">
        <v>97</v>
      </c>
      <c r="G5603" t="s">
        <v>98</v>
      </c>
      <c r="H5603" t="s">
        <v>61</v>
      </c>
      <c r="I5603">
        <v>144.51</v>
      </c>
      <c r="J5603">
        <v>580.9</v>
      </c>
      <c r="K5603">
        <v>1.5932000000000002E-2</v>
      </c>
      <c r="L5603">
        <v>9.11</v>
      </c>
    </row>
    <row r="5604" spans="1:12" hidden="1" x14ac:dyDescent="0.25">
      <c r="A5604" s="2">
        <v>43830</v>
      </c>
      <c r="B5604" t="s">
        <v>32</v>
      </c>
      <c r="C5604">
        <v>2019</v>
      </c>
      <c r="D5604">
        <v>4</v>
      </c>
      <c r="E5604" t="s">
        <v>96</v>
      </c>
      <c r="F5604" t="s">
        <v>97</v>
      </c>
      <c r="G5604" t="s">
        <v>98</v>
      </c>
      <c r="H5604" t="s">
        <v>61</v>
      </c>
      <c r="I5604">
        <v>152.83000000000001</v>
      </c>
      <c r="J5604">
        <v>579.91</v>
      </c>
      <c r="K5604">
        <v>-2.065E-3</v>
      </c>
      <c r="L5604">
        <v>-1.2</v>
      </c>
    </row>
    <row r="5605" spans="1:12" hidden="1" x14ac:dyDescent="0.25">
      <c r="A5605" s="2">
        <v>43921</v>
      </c>
      <c r="B5605" t="s">
        <v>33</v>
      </c>
      <c r="C5605">
        <v>2020</v>
      </c>
      <c r="D5605">
        <v>1</v>
      </c>
      <c r="E5605" t="s">
        <v>96</v>
      </c>
      <c r="F5605" t="s">
        <v>97</v>
      </c>
      <c r="G5605" t="s">
        <v>98</v>
      </c>
      <c r="H5605" t="s">
        <v>61</v>
      </c>
      <c r="I5605">
        <v>149.22</v>
      </c>
      <c r="J5605">
        <v>586.83000000000004</v>
      </c>
      <c r="K5605">
        <v>1.6931000000000002E-2</v>
      </c>
      <c r="L5605">
        <v>9.77</v>
      </c>
    </row>
    <row r="5606" spans="1:12" hidden="1" x14ac:dyDescent="0.25">
      <c r="A5606" s="2">
        <v>44012</v>
      </c>
      <c r="B5606" t="s">
        <v>34</v>
      </c>
      <c r="C5606">
        <v>2020</v>
      </c>
      <c r="D5606">
        <v>2</v>
      </c>
      <c r="E5606" t="s">
        <v>96</v>
      </c>
      <c r="F5606" t="s">
        <v>97</v>
      </c>
      <c r="G5606" t="s">
        <v>98</v>
      </c>
      <c r="H5606" t="s">
        <v>61</v>
      </c>
      <c r="I5606">
        <v>138.81</v>
      </c>
      <c r="J5606">
        <v>585.37</v>
      </c>
      <c r="K5606">
        <v>1.5139E-2</v>
      </c>
      <c r="L5606">
        <v>8.73</v>
      </c>
    </row>
    <row r="5607" spans="1:12" hidden="1" x14ac:dyDescent="0.25">
      <c r="A5607" s="2">
        <v>44104</v>
      </c>
      <c r="B5607" t="s">
        <v>35</v>
      </c>
      <c r="C5607">
        <v>2020</v>
      </c>
      <c r="D5607">
        <v>3</v>
      </c>
      <c r="E5607" t="s">
        <v>96</v>
      </c>
      <c r="F5607" t="s">
        <v>97</v>
      </c>
      <c r="G5607" t="s">
        <v>98</v>
      </c>
      <c r="H5607" t="s">
        <v>61</v>
      </c>
      <c r="I5607">
        <v>137.52000000000001</v>
      </c>
      <c r="J5607">
        <v>578.38</v>
      </c>
      <c r="K5607">
        <v>-4.3379999999999998E-3</v>
      </c>
      <c r="L5607">
        <v>-2.52</v>
      </c>
    </row>
    <row r="5608" spans="1:12" hidden="1" x14ac:dyDescent="0.25">
      <c r="A5608" s="2">
        <v>44196</v>
      </c>
      <c r="B5608" t="s">
        <v>36</v>
      </c>
      <c r="C5608">
        <v>2020</v>
      </c>
      <c r="D5608">
        <v>4</v>
      </c>
      <c r="E5608" t="s">
        <v>96</v>
      </c>
      <c r="F5608" t="s">
        <v>97</v>
      </c>
      <c r="G5608" t="s">
        <v>98</v>
      </c>
      <c r="H5608" t="s">
        <v>61</v>
      </c>
      <c r="I5608">
        <v>159.91</v>
      </c>
      <c r="J5608">
        <v>585.46</v>
      </c>
      <c r="K5608">
        <v>9.5700000000000004E-3</v>
      </c>
      <c r="L5608">
        <v>5.55</v>
      </c>
    </row>
    <row r="5609" spans="1:12" hidden="1" x14ac:dyDescent="0.25">
      <c r="A5609" s="2">
        <v>44286</v>
      </c>
      <c r="B5609" t="s">
        <v>37</v>
      </c>
      <c r="C5609">
        <v>2021</v>
      </c>
      <c r="D5609">
        <v>1</v>
      </c>
      <c r="E5609" t="s">
        <v>96</v>
      </c>
      <c r="F5609" t="s">
        <v>97</v>
      </c>
      <c r="G5609" t="s">
        <v>98</v>
      </c>
      <c r="H5609" t="s">
        <v>61</v>
      </c>
      <c r="I5609">
        <v>149.69</v>
      </c>
      <c r="J5609">
        <v>585.94000000000005</v>
      </c>
      <c r="K5609">
        <v>-1.5169999999999999E-3</v>
      </c>
      <c r="L5609">
        <v>-0.89</v>
      </c>
    </row>
    <row r="5610" spans="1:12" hidden="1" x14ac:dyDescent="0.25">
      <c r="A5610" s="2">
        <v>44377</v>
      </c>
      <c r="B5610" t="s">
        <v>38</v>
      </c>
      <c r="C5610">
        <v>2021</v>
      </c>
      <c r="D5610">
        <v>2</v>
      </c>
      <c r="E5610" t="s">
        <v>96</v>
      </c>
      <c r="F5610" t="s">
        <v>97</v>
      </c>
      <c r="G5610" t="s">
        <v>98</v>
      </c>
      <c r="H5610" t="s">
        <v>61</v>
      </c>
      <c r="I5610">
        <v>153.05000000000001</v>
      </c>
      <c r="J5610">
        <v>600.16999999999996</v>
      </c>
      <c r="K5610">
        <v>2.5283E-2</v>
      </c>
      <c r="L5610">
        <v>14.8</v>
      </c>
    </row>
    <row r="5611" spans="1:12" hidden="1" x14ac:dyDescent="0.25">
      <c r="A5611" s="2">
        <v>44469</v>
      </c>
      <c r="B5611" t="s">
        <v>39</v>
      </c>
      <c r="C5611">
        <v>2021</v>
      </c>
      <c r="D5611">
        <v>3</v>
      </c>
      <c r="E5611" t="s">
        <v>96</v>
      </c>
      <c r="F5611" t="s">
        <v>97</v>
      </c>
      <c r="G5611" t="s">
        <v>98</v>
      </c>
      <c r="H5611" t="s">
        <v>61</v>
      </c>
      <c r="I5611">
        <v>157.62</v>
      </c>
      <c r="J5611">
        <v>620.27</v>
      </c>
      <c r="K5611">
        <v>7.2426000000000004E-2</v>
      </c>
      <c r="L5611">
        <v>41.89</v>
      </c>
    </row>
    <row r="5612" spans="1:12" hidden="1" x14ac:dyDescent="0.25">
      <c r="A5612" s="2">
        <v>44561</v>
      </c>
      <c r="B5612" t="s">
        <v>40</v>
      </c>
      <c r="C5612">
        <v>2021</v>
      </c>
      <c r="D5612">
        <v>4</v>
      </c>
      <c r="E5612" t="s">
        <v>96</v>
      </c>
      <c r="F5612" t="s">
        <v>97</v>
      </c>
      <c r="G5612" t="s">
        <v>98</v>
      </c>
      <c r="H5612" t="s">
        <v>61</v>
      </c>
      <c r="I5612">
        <v>169.32</v>
      </c>
      <c r="J5612">
        <v>629.69000000000005</v>
      </c>
      <c r="K5612">
        <v>7.5547000000000003E-2</v>
      </c>
      <c r="L5612">
        <v>44.23</v>
      </c>
    </row>
    <row r="5613" spans="1:12" hidden="1" x14ac:dyDescent="0.25">
      <c r="A5613" s="2">
        <v>44651</v>
      </c>
      <c r="B5613" t="s">
        <v>41</v>
      </c>
      <c r="C5613">
        <v>2022</v>
      </c>
      <c r="D5613">
        <v>1</v>
      </c>
      <c r="E5613" t="s">
        <v>96</v>
      </c>
      <c r="F5613" t="s">
        <v>97</v>
      </c>
      <c r="G5613" t="s">
        <v>98</v>
      </c>
      <c r="H5613" t="s">
        <v>61</v>
      </c>
      <c r="I5613">
        <v>160.03</v>
      </c>
      <c r="J5613">
        <v>640.03</v>
      </c>
      <c r="K5613">
        <v>9.2313000000000006E-2</v>
      </c>
      <c r="L5613">
        <v>54.09</v>
      </c>
    </row>
    <row r="5614" spans="1:12" hidden="1" x14ac:dyDescent="0.25">
      <c r="A5614" s="2">
        <v>44742</v>
      </c>
      <c r="B5614" t="s">
        <v>42</v>
      </c>
      <c r="C5614">
        <v>2022</v>
      </c>
      <c r="D5614">
        <v>2</v>
      </c>
      <c r="E5614" t="s">
        <v>96</v>
      </c>
      <c r="F5614" t="s">
        <v>97</v>
      </c>
      <c r="G5614" t="s">
        <v>98</v>
      </c>
      <c r="H5614" t="s">
        <v>61</v>
      </c>
      <c r="I5614">
        <v>160.79</v>
      </c>
      <c r="J5614">
        <v>647.76</v>
      </c>
      <c r="K5614">
        <v>7.9294000000000003E-2</v>
      </c>
      <c r="L5614">
        <v>47.59</v>
      </c>
    </row>
    <row r="5615" spans="1:12" hidden="1" x14ac:dyDescent="0.25">
      <c r="A5615" s="2">
        <v>44834</v>
      </c>
      <c r="B5615" t="s">
        <v>43</v>
      </c>
      <c r="C5615">
        <v>2022</v>
      </c>
      <c r="D5615">
        <v>3</v>
      </c>
      <c r="E5615" t="s">
        <v>96</v>
      </c>
      <c r="F5615" t="s">
        <v>97</v>
      </c>
      <c r="G5615" t="s">
        <v>98</v>
      </c>
      <c r="H5615" t="s">
        <v>61</v>
      </c>
      <c r="I5615">
        <v>162.15</v>
      </c>
      <c r="J5615">
        <v>652.29</v>
      </c>
      <c r="K5615">
        <v>5.1623000000000002E-2</v>
      </c>
      <c r="L5615">
        <v>32.020000000000003</v>
      </c>
    </row>
    <row r="5616" spans="1:12" hidden="1" x14ac:dyDescent="0.25">
      <c r="A5616" s="2">
        <v>44926</v>
      </c>
      <c r="B5616" t="s">
        <v>44</v>
      </c>
      <c r="C5616">
        <v>2022</v>
      </c>
      <c r="D5616">
        <v>4</v>
      </c>
      <c r="E5616" t="s">
        <v>96</v>
      </c>
      <c r="F5616" t="s">
        <v>97</v>
      </c>
      <c r="G5616" t="s">
        <v>98</v>
      </c>
      <c r="H5616" t="s">
        <v>61</v>
      </c>
      <c r="I5616">
        <v>178.07</v>
      </c>
      <c r="J5616">
        <v>661.04</v>
      </c>
      <c r="K5616">
        <v>4.9785999999999997E-2</v>
      </c>
      <c r="L5616">
        <v>31.35</v>
      </c>
    </row>
    <row r="5617" spans="1:12" hidden="1" x14ac:dyDescent="0.25">
      <c r="A5617" s="2">
        <v>45016</v>
      </c>
      <c r="B5617" t="s">
        <v>45</v>
      </c>
      <c r="C5617">
        <v>2023</v>
      </c>
      <c r="D5617">
        <v>1</v>
      </c>
      <c r="E5617" t="s">
        <v>96</v>
      </c>
      <c r="F5617" t="s">
        <v>97</v>
      </c>
      <c r="G5617" t="s">
        <v>98</v>
      </c>
      <c r="H5617" t="s">
        <v>61</v>
      </c>
      <c r="I5617">
        <v>177.44</v>
      </c>
      <c r="J5617">
        <v>678.45</v>
      </c>
      <c r="K5617">
        <v>6.0027999999999998E-2</v>
      </c>
      <c r="L5617">
        <v>38.42</v>
      </c>
    </row>
    <row r="5618" spans="1:12" hidden="1" x14ac:dyDescent="0.25">
      <c r="A5618" s="2">
        <v>45107</v>
      </c>
      <c r="B5618" t="s">
        <v>46</v>
      </c>
      <c r="C5618">
        <v>2023</v>
      </c>
      <c r="D5618">
        <v>2</v>
      </c>
      <c r="E5618" t="s">
        <v>96</v>
      </c>
      <c r="F5618" t="s">
        <v>97</v>
      </c>
      <c r="G5618" t="s">
        <v>98</v>
      </c>
      <c r="H5618" t="s">
        <v>61</v>
      </c>
      <c r="I5618">
        <v>160.87</v>
      </c>
      <c r="J5618">
        <v>678.53</v>
      </c>
      <c r="K5618">
        <v>4.7502000000000003E-2</v>
      </c>
      <c r="L5618">
        <v>30.77</v>
      </c>
    </row>
    <row r="5619" spans="1:12" hidden="1" x14ac:dyDescent="0.25">
      <c r="A5619" s="2">
        <v>45199</v>
      </c>
      <c r="B5619" t="s">
        <v>47</v>
      </c>
      <c r="C5619">
        <v>2023</v>
      </c>
      <c r="D5619">
        <v>3</v>
      </c>
      <c r="E5619" t="s">
        <v>96</v>
      </c>
      <c r="F5619" t="s">
        <v>97</v>
      </c>
      <c r="G5619" t="s">
        <v>98</v>
      </c>
      <c r="H5619" t="s">
        <v>61</v>
      </c>
      <c r="I5619">
        <v>168.71</v>
      </c>
      <c r="J5619">
        <v>685.08</v>
      </c>
      <c r="K5619">
        <v>5.0269000000000001E-2</v>
      </c>
      <c r="L5619">
        <v>32.79</v>
      </c>
    </row>
    <row r="5620" spans="1:12" hidden="1" x14ac:dyDescent="0.25">
      <c r="A5620" s="2">
        <v>45291</v>
      </c>
      <c r="B5620" t="s">
        <v>48</v>
      </c>
      <c r="C5620">
        <v>2023</v>
      </c>
      <c r="D5620">
        <v>4</v>
      </c>
      <c r="E5620" t="s">
        <v>96</v>
      </c>
      <c r="F5620" t="s">
        <v>97</v>
      </c>
      <c r="G5620" t="s">
        <v>98</v>
      </c>
      <c r="H5620" t="s">
        <v>61</v>
      </c>
      <c r="I5620">
        <v>178.76</v>
      </c>
      <c r="J5620">
        <v>685.77</v>
      </c>
      <c r="K5620">
        <v>3.7411E-2</v>
      </c>
      <c r="L5620">
        <v>24.73</v>
      </c>
    </row>
    <row r="5621" spans="1:12" hidden="1" x14ac:dyDescent="0.25">
      <c r="A5621" s="2">
        <v>45382</v>
      </c>
      <c r="B5621" t="s">
        <v>49</v>
      </c>
      <c r="C5621">
        <v>2024</v>
      </c>
      <c r="D5621">
        <v>1</v>
      </c>
      <c r="E5621" t="s">
        <v>96</v>
      </c>
      <c r="F5621" t="s">
        <v>97</v>
      </c>
      <c r="G5621" t="s">
        <v>98</v>
      </c>
      <c r="H5621" t="s">
        <v>61</v>
      </c>
      <c r="I5621">
        <v>181.21</v>
      </c>
      <c r="J5621">
        <v>689.54</v>
      </c>
      <c r="K5621">
        <v>1.6345999999999999E-2</v>
      </c>
      <c r="L5621">
        <v>11.09</v>
      </c>
    </row>
    <row r="5622" spans="1:12" hidden="1" x14ac:dyDescent="0.25">
      <c r="A5622" s="2">
        <v>45473</v>
      </c>
      <c r="B5622" t="s">
        <v>50</v>
      </c>
      <c r="C5622">
        <v>2024</v>
      </c>
      <c r="D5622">
        <v>2</v>
      </c>
      <c r="E5622" t="s">
        <v>96</v>
      </c>
      <c r="F5622" t="s">
        <v>97</v>
      </c>
      <c r="G5622" t="s">
        <v>98</v>
      </c>
      <c r="H5622" t="s">
        <v>61</v>
      </c>
      <c r="I5622">
        <v>178.71</v>
      </c>
      <c r="J5622">
        <v>707.39</v>
      </c>
      <c r="K5622">
        <v>4.2533000000000001E-2</v>
      </c>
      <c r="L5622">
        <v>28.86</v>
      </c>
    </row>
    <row r="5623" spans="1:12" hidden="1" x14ac:dyDescent="0.25">
      <c r="A5623" s="2">
        <v>45565</v>
      </c>
      <c r="B5623" t="s">
        <v>51</v>
      </c>
      <c r="C5623">
        <v>2024</v>
      </c>
      <c r="D5623">
        <v>3</v>
      </c>
      <c r="E5623" t="s">
        <v>96</v>
      </c>
      <c r="F5623" t="s">
        <v>97</v>
      </c>
      <c r="G5623" t="s">
        <v>98</v>
      </c>
      <c r="H5623" t="s">
        <v>61</v>
      </c>
      <c r="I5623">
        <v>172.59</v>
      </c>
      <c r="J5623">
        <v>711.27</v>
      </c>
      <c r="K5623">
        <v>3.8228999999999999E-2</v>
      </c>
      <c r="L5623">
        <v>26.19</v>
      </c>
    </row>
    <row r="5624" spans="1:12" hidden="1" x14ac:dyDescent="0.25">
      <c r="A5624" s="2">
        <v>45657</v>
      </c>
      <c r="B5624" t="s">
        <v>52</v>
      </c>
      <c r="C5624">
        <v>2024</v>
      </c>
      <c r="D5624">
        <v>4</v>
      </c>
      <c r="E5624" t="s">
        <v>96</v>
      </c>
      <c r="F5624" t="s">
        <v>97</v>
      </c>
      <c r="G5624" t="s">
        <v>98</v>
      </c>
      <c r="H5624" t="s">
        <v>61</v>
      </c>
      <c r="I5624">
        <v>186.63</v>
      </c>
      <c r="J5624">
        <v>719.14</v>
      </c>
      <c r="K5624">
        <v>4.8661000000000003E-2</v>
      </c>
      <c r="L5624">
        <v>33.369999999999997</v>
      </c>
    </row>
    <row r="5625" spans="1:12" hidden="1" x14ac:dyDescent="0.25">
      <c r="A5625" s="2">
        <v>45747</v>
      </c>
      <c r="B5625" t="s">
        <v>53</v>
      </c>
      <c r="C5625">
        <v>2025</v>
      </c>
      <c r="D5625">
        <v>1</v>
      </c>
      <c r="E5625" t="s">
        <v>96</v>
      </c>
      <c r="F5625" t="s">
        <v>97</v>
      </c>
      <c r="G5625" t="s">
        <v>98</v>
      </c>
      <c r="H5625" t="s">
        <v>61</v>
      </c>
      <c r="I5625">
        <v>187.73</v>
      </c>
      <c r="J5625">
        <v>725.66</v>
      </c>
      <c r="K5625">
        <v>5.2382999999999999E-2</v>
      </c>
      <c r="L5625">
        <v>36.119999999999997</v>
      </c>
    </row>
    <row r="5626" spans="1:12" hidden="1" x14ac:dyDescent="0.25">
      <c r="A5626" s="2">
        <v>42460</v>
      </c>
      <c r="B5626" t="s">
        <v>12</v>
      </c>
      <c r="C5626">
        <v>2016</v>
      </c>
      <c r="D5626">
        <v>1</v>
      </c>
      <c r="E5626" t="s">
        <v>96</v>
      </c>
      <c r="F5626" t="s">
        <v>97</v>
      </c>
      <c r="G5626" t="s">
        <v>98</v>
      </c>
      <c r="H5626" t="s">
        <v>62</v>
      </c>
      <c r="I5626">
        <v>38.5</v>
      </c>
      <c r="J5626" t="s">
        <v>17</v>
      </c>
      <c r="K5626" t="s">
        <v>17</v>
      </c>
      <c r="L5626" t="s">
        <v>17</v>
      </c>
    </row>
    <row r="5627" spans="1:12" hidden="1" x14ac:dyDescent="0.25">
      <c r="A5627" s="2">
        <v>42551</v>
      </c>
      <c r="B5627" t="s">
        <v>18</v>
      </c>
      <c r="C5627">
        <v>2016</v>
      </c>
      <c r="D5627">
        <v>2</v>
      </c>
      <c r="E5627" t="s">
        <v>96</v>
      </c>
      <c r="F5627" t="s">
        <v>97</v>
      </c>
      <c r="G5627" t="s">
        <v>98</v>
      </c>
      <c r="H5627" t="s">
        <v>62</v>
      </c>
      <c r="I5627">
        <v>35.79</v>
      </c>
      <c r="J5627" t="s">
        <v>17</v>
      </c>
      <c r="K5627" t="s">
        <v>17</v>
      </c>
      <c r="L5627" t="s">
        <v>17</v>
      </c>
    </row>
    <row r="5628" spans="1:12" hidden="1" x14ac:dyDescent="0.25">
      <c r="A5628" s="2">
        <v>42643</v>
      </c>
      <c r="B5628" t="s">
        <v>19</v>
      </c>
      <c r="C5628">
        <v>2016</v>
      </c>
      <c r="D5628">
        <v>3</v>
      </c>
      <c r="E5628" t="s">
        <v>96</v>
      </c>
      <c r="F5628" t="s">
        <v>97</v>
      </c>
      <c r="G5628" t="s">
        <v>98</v>
      </c>
      <c r="H5628" t="s">
        <v>62</v>
      </c>
      <c r="I5628">
        <v>36.159999999999997</v>
      </c>
      <c r="J5628" t="s">
        <v>17</v>
      </c>
      <c r="K5628" t="s">
        <v>17</v>
      </c>
      <c r="L5628" t="s">
        <v>17</v>
      </c>
    </row>
    <row r="5629" spans="1:12" hidden="1" x14ac:dyDescent="0.25">
      <c r="A5629" s="2">
        <v>42735</v>
      </c>
      <c r="B5629" t="s">
        <v>20</v>
      </c>
      <c r="C5629">
        <v>2016</v>
      </c>
      <c r="D5629">
        <v>4</v>
      </c>
      <c r="E5629" t="s">
        <v>96</v>
      </c>
      <c r="F5629" t="s">
        <v>97</v>
      </c>
      <c r="G5629" t="s">
        <v>98</v>
      </c>
      <c r="H5629" t="s">
        <v>62</v>
      </c>
      <c r="I5629">
        <v>35.950000000000003</v>
      </c>
      <c r="J5629">
        <v>146.38999999999999</v>
      </c>
      <c r="K5629" t="s">
        <v>17</v>
      </c>
      <c r="L5629" t="s">
        <v>17</v>
      </c>
    </row>
    <row r="5630" spans="1:12" hidden="1" x14ac:dyDescent="0.25">
      <c r="A5630" s="2">
        <v>42825</v>
      </c>
      <c r="B5630" t="s">
        <v>21</v>
      </c>
      <c r="C5630">
        <v>2017</v>
      </c>
      <c r="D5630">
        <v>1</v>
      </c>
      <c r="E5630" t="s">
        <v>96</v>
      </c>
      <c r="F5630" t="s">
        <v>97</v>
      </c>
      <c r="G5630" t="s">
        <v>98</v>
      </c>
      <c r="H5630" t="s">
        <v>62</v>
      </c>
      <c r="I5630">
        <v>39.36</v>
      </c>
      <c r="J5630">
        <v>147.26</v>
      </c>
      <c r="K5630" t="s">
        <v>17</v>
      </c>
      <c r="L5630" t="s">
        <v>17</v>
      </c>
    </row>
    <row r="5631" spans="1:12" hidden="1" x14ac:dyDescent="0.25">
      <c r="A5631" s="2">
        <v>42916</v>
      </c>
      <c r="B5631" t="s">
        <v>22</v>
      </c>
      <c r="C5631">
        <v>2017</v>
      </c>
      <c r="D5631">
        <v>2</v>
      </c>
      <c r="E5631" t="s">
        <v>96</v>
      </c>
      <c r="F5631" t="s">
        <v>97</v>
      </c>
      <c r="G5631" t="s">
        <v>98</v>
      </c>
      <c r="H5631" t="s">
        <v>62</v>
      </c>
      <c r="I5631">
        <v>36.11</v>
      </c>
      <c r="J5631">
        <v>147.58000000000001</v>
      </c>
      <c r="K5631" t="s">
        <v>17</v>
      </c>
      <c r="L5631" t="s">
        <v>17</v>
      </c>
    </row>
    <row r="5632" spans="1:12" hidden="1" x14ac:dyDescent="0.25">
      <c r="A5632" s="2">
        <v>43008</v>
      </c>
      <c r="B5632" t="s">
        <v>23</v>
      </c>
      <c r="C5632">
        <v>2017</v>
      </c>
      <c r="D5632">
        <v>3</v>
      </c>
      <c r="E5632" t="s">
        <v>96</v>
      </c>
      <c r="F5632" t="s">
        <v>97</v>
      </c>
      <c r="G5632" t="s">
        <v>98</v>
      </c>
      <c r="H5632" t="s">
        <v>62</v>
      </c>
      <c r="I5632">
        <v>39.74</v>
      </c>
      <c r="J5632">
        <v>151.16</v>
      </c>
      <c r="K5632" t="s">
        <v>17</v>
      </c>
      <c r="L5632" t="s">
        <v>17</v>
      </c>
    </row>
    <row r="5633" spans="1:12" hidden="1" x14ac:dyDescent="0.25">
      <c r="A5633" s="2">
        <v>43100</v>
      </c>
      <c r="B5633" t="s">
        <v>24</v>
      </c>
      <c r="C5633">
        <v>2017</v>
      </c>
      <c r="D5633">
        <v>4</v>
      </c>
      <c r="E5633" t="s">
        <v>96</v>
      </c>
      <c r="F5633" t="s">
        <v>97</v>
      </c>
      <c r="G5633" t="s">
        <v>98</v>
      </c>
      <c r="H5633" t="s">
        <v>62</v>
      </c>
      <c r="I5633">
        <v>40.26</v>
      </c>
      <c r="J5633">
        <v>155.47</v>
      </c>
      <c r="K5633">
        <v>6.2025999999999998E-2</v>
      </c>
      <c r="L5633">
        <v>9.08</v>
      </c>
    </row>
    <row r="5634" spans="1:12" hidden="1" x14ac:dyDescent="0.25">
      <c r="A5634" s="2">
        <v>43190</v>
      </c>
      <c r="B5634" t="s">
        <v>25</v>
      </c>
      <c r="C5634">
        <v>2018</v>
      </c>
      <c r="D5634">
        <v>1</v>
      </c>
      <c r="E5634" t="s">
        <v>96</v>
      </c>
      <c r="F5634" t="s">
        <v>97</v>
      </c>
      <c r="G5634" t="s">
        <v>98</v>
      </c>
      <c r="H5634" t="s">
        <v>62</v>
      </c>
      <c r="I5634">
        <v>44.3</v>
      </c>
      <c r="J5634">
        <v>160.41</v>
      </c>
      <c r="K5634">
        <v>8.9298000000000002E-2</v>
      </c>
      <c r="L5634">
        <v>13.15</v>
      </c>
    </row>
    <row r="5635" spans="1:12" hidden="1" x14ac:dyDescent="0.25">
      <c r="A5635" s="2">
        <v>43281</v>
      </c>
      <c r="B5635" t="s">
        <v>26</v>
      </c>
      <c r="C5635">
        <v>2018</v>
      </c>
      <c r="D5635">
        <v>2</v>
      </c>
      <c r="E5635" t="s">
        <v>96</v>
      </c>
      <c r="F5635" t="s">
        <v>97</v>
      </c>
      <c r="G5635" t="s">
        <v>98</v>
      </c>
      <c r="H5635" t="s">
        <v>62</v>
      </c>
      <c r="I5635">
        <v>40.869999999999997</v>
      </c>
      <c r="J5635">
        <v>165.17</v>
      </c>
      <c r="K5635">
        <v>0.11919</v>
      </c>
      <c r="L5635">
        <v>17.59</v>
      </c>
    </row>
    <row r="5636" spans="1:12" hidden="1" x14ac:dyDescent="0.25">
      <c r="A5636" s="2">
        <v>43373</v>
      </c>
      <c r="B5636" t="s">
        <v>27</v>
      </c>
      <c r="C5636">
        <v>2018</v>
      </c>
      <c r="D5636">
        <v>3</v>
      </c>
      <c r="E5636" t="s">
        <v>96</v>
      </c>
      <c r="F5636" t="s">
        <v>97</v>
      </c>
      <c r="G5636" t="s">
        <v>98</v>
      </c>
      <c r="H5636" t="s">
        <v>62</v>
      </c>
      <c r="I5636">
        <v>42.52</v>
      </c>
      <c r="J5636">
        <v>167.95</v>
      </c>
      <c r="K5636">
        <v>0.11107400000000001</v>
      </c>
      <c r="L5636">
        <v>16.79</v>
      </c>
    </row>
    <row r="5637" spans="1:12" hidden="1" x14ac:dyDescent="0.25">
      <c r="A5637" s="2">
        <v>43465</v>
      </c>
      <c r="B5637" t="s">
        <v>28</v>
      </c>
      <c r="C5637">
        <v>2018</v>
      </c>
      <c r="D5637">
        <v>4</v>
      </c>
      <c r="E5637" t="s">
        <v>96</v>
      </c>
      <c r="F5637" t="s">
        <v>97</v>
      </c>
      <c r="G5637" t="s">
        <v>98</v>
      </c>
      <c r="H5637" t="s">
        <v>62</v>
      </c>
      <c r="I5637">
        <v>44.22</v>
      </c>
      <c r="J5637">
        <v>171.9</v>
      </c>
      <c r="K5637">
        <v>0.10568</v>
      </c>
      <c r="L5637">
        <v>16.43</v>
      </c>
    </row>
    <row r="5638" spans="1:12" hidden="1" x14ac:dyDescent="0.25">
      <c r="A5638" s="2">
        <v>43555</v>
      </c>
      <c r="B5638" t="s">
        <v>29</v>
      </c>
      <c r="C5638">
        <v>2019</v>
      </c>
      <c r="D5638">
        <v>1</v>
      </c>
      <c r="E5638" t="s">
        <v>96</v>
      </c>
      <c r="F5638" t="s">
        <v>97</v>
      </c>
      <c r="G5638" t="s">
        <v>98</v>
      </c>
      <c r="H5638" t="s">
        <v>62</v>
      </c>
      <c r="I5638">
        <v>41.65</v>
      </c>
      <c r="J5638">
        <v>169.26</v>
      </c>
      <c r="K5638">
        <v>5.5170999999999998E-2</v>
      </c>
      <c r="L5638">
        <v>8.85</v>
      </c>
    </row>
    <row r="5639" spans="1:12" hidden="1" x14ac:dyDescent="0.25">
      <c r="A5639" s="2">
        <v>43646</v>
      </c>
      <c r="B5639" t="s">
        <v>30</v>
      </c>
      <c r="C5639">
        <v>2019</v>
      </c>
      <c r="D5639">
        <v>2</v>
      </c>
      <c r="E5639" t="s">
        <v>96</v>
      </c>
      <c r="F5639" t="s">
        <v>97</v>
      </c>
      <c r="G5639" t="s">
        <v>98</v>
      </c>
      <c r="H5639" t="s">
        <v>62</v>
      </c>
      <c r="I5639">
        <v>38.520000000000003</v>
      </c>
      <c r="J5639">
        <v>166.91</v>
      </c>
      <c r="K5639">
        <v>1.0534999999999999E-2</v>
      </c>
      <c r="L5639">
        <v>1.74</v>
      </c>
    </row>
    <row r="5640" spans="1:12" hidden="1" x14ac:dyDescent="0.25">
      <c r="A5640" s="2">
        <v>43738</v>
      </c>
      <c r="B5640" t="s">
        <v>31</v>
      </c>
      <c r="C5640">
        <v>2019</v>
      </c>
      <c r="D5640">
        <v>3</v>
      </c>
      <c r="E5640" t="s">
        <v>96</v>
      </c>
      <c r="F5640" t="s">
        <v>97</v>
      </c>
      <c r="G5640" t="s">
        <v>98</v>
      </c>
      <c r="H5640" t="s">
        <v>62</v>
      </c>
      <c r="I5640">
        <v>44.34</v>
      </c>
      <c r="J5640">
        <v>168.73</v>
      </c>
      <c r="K5640">
        <v>4.6439999999999997E-3</v>
      </c>
      <c r="L5640">
        <v>0.78</v>
      </c>
    </row>
    <row r="5641" spans="1:12" hidden="1" x14ac:dyDescent="0.25">
      <c r="A5641" s="2">
        <v>43830</v>
      </c>
      <c r="B5641" t="s">
        <v>32</v>
      </c>
      <c r="C5641">
        <v>2019</v>
      </c>
      <c r="D5641">
        <v>4</v>
      </c>
      <c r="E5641" t="s">
        <v>96</v>
      </c>
      <c r="F5641" t="s">
        <v>97</v>
      </c>
      <c r="G5641" t="s">
        <v>98</v>
      </c>
      <c r="H5641" t="s">
        <v>62</v>
      </c>
      <c r="I5641">
        <v>44.14</v>
      </c>
      <c r="J5641">
        <v>168.65</v>
      </c>
      <c r="K5641">
        <v>-1.8905999999999999E-2</v>
      </c>
      <c r="L5641">
        <v>-3.25</v>
      </c>
    </row>
    <row r="5642" spans="1:12" hidden="1" x14ac:dyDescent="0.25">
      <c r="A5642" s="2">
        <v>43921</v>
      </c>
      <c r="B5642" t="s">
        <v>33</v>
      </c>
      <c r="C5642">
        <v>2020</v>
      </c>
      <c r="D5642">
        <v>1</v>
      </c>
      <c r="E5642" t="s">
        <v>96</v>
      </c>
      <c r="F5642" t="s">
        <v>97</v>
      </c>
      <c r="G5642" t="s">
        <v>98</v>
      </c>
      <c r="H5642" t="s">
        <v>62</v>
      </c>
      <c r="I5642">
        <v>45.8</v>
      </c>
      <c r="J5642">
        <v>172.8</v>
      </c>
      <c r="K5642">
        <v>2.0915E-2</v>
      </c>
      <c r="L5642">
        <v>3.54</v>
      </c>
    </row>
    <row r="5643" spans="1:12" hidden="1" x14ac:dyDescent="0.25">
      <c r="A5643" s="2">
        <v>44012</v>
      </c>
      <c r="B5643" t="s">
        <v>34</v>
      </c>
      <c r="C5643">
        <v>2020</v>
      </c>
      <c r="D5643">
        <v>2</v>
      </c>
      <c r="E5643" t="s">
        <v>96</v>
      </c>
      <c r="F5643" t="s">
        <v>97</v>
      </c>
      <c r="G5643" t="s">
        <v>98</v>
      </c>
      <c r="H5643" t="s">
        <v>62</v>
      </c>
      <c r="I5643">
        <v>41.4</v>
      </c>
      <c r="J5643">
        <v>175.68</v>
      </c>
      <c r="K5643">
        <v>5.2542999999999999E-2</v>
      </c>
      <c r="L5643">
        <v>8.77</v>
      </c>
    </row>
    <row r="5644" spans="1:12" hidden="1" x14ac:dyDescent="0.25">
      <c r="A5644" s="2">
        <v>44104</v>
      </c>
      <c r="B5644" t="s">
        <v>35</v>
      </c>
      <c r="C5644">
        <v>2020</v>
      </c>
      <c r="D5644">
        <v>3</v>
      </c>
      <c r="E5644" t="s">
        <v>96</v>
      </c>
      <c r="F5644" t="s">
        <v>97</v>
      </c>
      <c r="G5644" t="s">
        <v>98</v>
      </c>
      <c r="H5644" t="s">
        <v>62</v>
      </c>
      <c r="I5644">
        <v>42.06</v>
      </c>
      <c r="J5644">
        <v>173.4</v>
      </c>
      <c r="K5644">
        <v>2.7677E-2</v>
      </c>
      <c r="L5644">
        <v>4.67</v>
      </c>
    </row>
    <row r="5645" spans="1:12" hidden="1" x14ac:dyDescent="0.25">
      <c r="A5645" s="2">
        <v>44196</v>
      </c>
      <c r="B5645" t="s">
        <v>36</v>
      </c>
      <c r="C5645">
        <v>2020</v>
      </c>
      <c r="D5645">
        <v>4</v>
      </c>
      <c r="E5645" t="s">
        <v>96</v>
      </c>
      <c r="F5645" t="s">
        <v>97</v>
      </c>
      <c r="G5645" t="s">
        <v>98</v>
      </c>
      <c r="H5645" t="s">
        <v>62</v>
      </c>
      <c r="I5645">
        <v>46.45</v>
      </c>
      <c r="J5645">
        <v>175.71</v>
      </c>
      <c r="K5645">
        <v>4.1862000000000003E-2</v>
      </c>
      <c r="L5645">
        <v>7.06</v>
      </c>
    </row>
    <row r="5646" spans="1:12" hidden="1" x14ac:dyDescent="0.25">
      <c r="A5646" s="2">
        <v>44286</v>
      </c>
      <c r="B5646" t="s">
        <v>37</v>
      </c>
      <c r="C5646">
        <v>2021</v>
      </c>
      <c r="D5646">
        <v>1</v>
      </c>
      <c r="E5646" t="s">
        <v>96</v>
      </c>
      <c r="F5646" t="s">
        <v>97</v>
      </c>
      <c r="G5646" t="s">
        <v>98</v>
      </c>
      <c r="H5646" t="s">
        <v>62</v>
      </c>
      <c r="I5646">
        <v>43.85</v>
      </c>
      <c r="J5646">
        <v>173.76</v>
      </c>
      <c r="K5646">
        <v>5.5560000000000002E-3</v>
      </c>
      <c r="L5646">
        <v>0.96</v>
      </c>
    </row>
    <row r="5647" spans="1:12" hidden="1" x14ac:dyDescent="0.25">
      <c r="A5647" s="2">
        <v>44377</v>
      </c>
      <c r="B5647" t="s">
        <v>38</v>
      </c>
      <c r="C5647">
        <v>2021</v>
      </c>
      <c r="D5647">
        <v>2</v>
      </c>
      <c r="E5647" t="s">
        <v>96</v>
      </c>
      <c r="F5647" t="s">
        <v>97</v>
      </c>
      <c r="G5647" t="s">
        <v>98</v>
      </c>
      <c r="H5647" t="s">
        <v>62</v>
      </c>
      <c r="I5647">
        <v>45.77</v>
      </c>
      <c r="J5647">
        <v>178.13</v>
      </c>
      <c r="K5647">
        <v>1.3946E-2</v>
      </c>
      <c r="L5647">
        <v>2.4500000000000002</v>
      </c>
    </row>
    <row r="5648" spans="1:12" hidden="1" x14ac:dyDescent="0.25">
      <c r="A5648" s="2">
        <v>44469</v>
      </c>
      <c r="B5648" t="s">
        <v>39</v>
      </c>
      <c r="C5648">
        <v>2021</v>
      </c>
      <c r="D5648">
        <v>3</v>
      </c>
      <c r="E5648" t="s">
        <v>96</v>
      </c>
      <c r="F5648" t="s">
        <v>97</v>
      </c>
      <c r="G5648" t="s">
        <v>98</v>
      </c>
      <c r="H5648" t="s">
        <v>62</v>
      </c>
      <c r="I5648">
        <v>48.51</v>
      </c>
      <c r="J5648">
        <v>184.58</v>
      </c>
      <c r="K5648">
        <v>6.4475000000000005E-2</v>
      </c>
      <c r="L5648">
        <v>11.18</v>
      </c>
    </row>
    <row r="5649" spans="1:12" hidden="1" x14ac:dyDescent="0.25">
      <c r="A5649" s="2">
        <v>44561</v>
      </c>
      <c r="B5649" t="s">
        <v>40</v>
      </c>
      <c r="C5649">
        <v>2021</v>
      </c>
      <c r="D5649">
        <v>4</v>
      </c>
      <c r="E5649" t="s">
        <v>96</v>
      </c>
      <c r="F5649" t="s">
        <v>97</v>
      </c>
      <c r="G5649" t="s">
        <v>98</v>
      </c>
      <c r="H5649" t="s">
        <v>62</v>
      </c>
      <c r="I5649">
        <v>48.89</v>
      </c>
      <c r="J5649">
        <v>187.03</v>
      </c>
      <c r="K5649">
        <v>6.4423999999999995E-2</v>
      </c>
      <c r="L5649">
        <v>11.32</v>
      </c>
    </row>
    <row r="5650" spans="1:12" hidden="1" x14ac:dyDescent="0.25">
      <c r="A5650" s="2">
        <v>44651</v>
      </c>
      <c r="B5650" t="s">
        <v>41</v>
      </c>
      <c r="C5650">
        <v>2022</v>
      </c>
      <c r="D5650">
        <v>1</v>
      </c>
      <c r="E5650" t="s">
        <v>96</v>
      </c>
      <c r="F5650" t="s">
        <v>97</v>
      </c>
      <c r="G5650" t="s">
        <v>98</v>
      </c>
      <c r="H5650" t="s">
        <v>62</v>
      </c>
      <c r="I5650">
        <v>49.5</v>
      </c>
      <c r="J5650">
        <v>192.68</v>
      </c>
      <c r="K5650">
        <v>0.108886</v>
      </c>
      <c r="L5650">
        <v>18.920000000000002</v>
      </c>
    </row>
    <row r="5651" spans="1:12" hidden="1" x14ac:dyDescent="0.25">
      <c r="A5651" s="2">
        <v>44742</v>
      </c>
      <c r="B5651" t="s">
        <v>42</v>
      </c>
      <c r="C5651">
        <v>2022</v>
      </c>
      <c r="D5651">
        <v>2</v>
      </c>
      <c r="E5651" t="s">
        <v>96</v>
      </c>
      <c r="F5651" t="s">
        <v>97</v>
      </c>
      <c r="G5651" t="s">
        <v>98</v>
      </c>
      <c r="H5651" t="s">
        <v>62</v>
      </c>
      <c r="I5651">
        <v>48.2</v>
      </c>
      <c r="J5651">
        <v>195.11</v>
      </c>
      <c r="K5651">
        <v>9.5324000000000006E-2</v>
      </c>
      <c r="L5651">
        <v>16.98</v>
      </c>
    </row>
    <row r="5652" spans="1:12" hidden="1" x14ac:dyDescent="0.25">
      <c r="A5652" s="2">
        <v>44834</v>
      </c>
      <c r="B5652" t="s">
        <v>43</v>
      </c>
      <c r="C5652">
        <v>2022</v>
      </c>
      <c r="D5652">
        <v>3</v>
      </c>
      <c r="E5652" t="s">
        <v>96</v>
      </c>
      <c r="F5652" t="s">
        <v>97</v>
      </c>
      <c r="G5652" t="s">
        <v>98</v>
      </c>
      <c r="H5652" t="s">
        <v>62</v>
      </c>
      <c r="I5652">
        <v>50.54</v>
      </c>
      <c r="J5652">
        <v>197.13</v>
      </c>
      <c r="K5652">
        <v>6.7991999999999997E-2</v>
      </c>
      <c r="L5652">
        <v>12.55</v>
      </c>
    </row>
    <row r="5653" spans="1:12" hidden="1" x14ac:dyDescent="0.25">
      <c r="A5653" s="2">
        <v>44926</v>
      </c>
      <c r="B5653" t="s">
        <v>44</v>
      </c>
      <c r="C5653">
        <v>2022</v>
      </c>
      <c r="D5653">
        <v>4</v>
      </c>
      <c r="E5653" t="s">
        <v>96</v>
      </c>
      <c r="F5653" t="s">
        <v>97</v>
      </c>
      <c r="G5653" t="s">
        <v>98</v>
      </c>
      <c r="H5653" t="s">
        <v>62</v>
      </c>
      <c r="I5653">
        <v>55.05</v>
      </c>
      <c r="J5653">
        <v>203.29</v>
      </c>
      <c r="K5653">
        <v>8.6938000000000001E-2</v>
      </c>
      <c r="L5653">
        <v>16.260000000000002</v>
      </c>
    </row>
    <row r="5654" spans="1:12" hidden="1" x14ac:dyDescent="0.25">
      <c r="A5654" s="2">
        <v>45016</v>
      </c>
      <c r="B5654" t="s">
        <v>45</v>
      </c>
      <c r="C5654">
        <v>2023</v>
      </c>
      <c r="D5654">
        <v>1</v>
      </c>
      <c r="E5654" t="s">
        <v>96</v>
      </c>
      <c r="F5654" t="s">
        <v>97</v>
      </c>
      <c r="G5654" t="s">
        <v>98</v>
      </c>
      <c r="H5654" t="s">
        <v>62</v>
      </c>
      <c r="I5654">
        <v>55.52</v>
      </c>
      <c r="J5654">
        <v>209.31</v>
      </c>
      <c r="K5654">
        <v>8.6308999999999997E-2</v>
      </c>
      <c r="L5654">
        <v>16.63</v>
      </c>
    </row>
    <row r="5655" spans="1:12" hidden="1" x14ac:dyDescent="0.25">
      <c r="A5655" s="2">
        <v>45107</v>
      </c>
      <c r="B5655" t="s">
        <v>46</v>
      </c>
      <c r="C5655">
        <v>2023</v>
      </c>
      <c r="D5655">
        <v>2</v>
      </c>
      <c r="E5655" t="s">
        <v>96</v>
      </c>
      <c r="F5655" t="s">
        <v>97</v>
      </c>
      <c r="G5655" t="s">
        <v>98</v>
      </c>
      <c r="H5655" t="s">
        <v>62</v>
      </c>
      <c r="I5655">
        <v>51.44</v>
      </c>
      <c r="J5655">
        <v>212.55</v>
      </c>
      <c r="K5655">
        <v>8.9385000000000006E-2</v>
      </c>
      <c r="L5655">
        <v>17.440000000000001</v>
      </c>
    </row>
    <row r="5656" spans="1:12" hidden="1" x14ac:dyDescent="0.25">
      <c r="A5656" s="2">
        <v>45199</v>
      </c>
      <c r="B5656" t="s">
        <v>47</v>
      </c>
      <c r="C5656">
        <v>2023</v>
      </c>
      <c r="D5656">
        <v>3</v>
      </c>
      <c r="E5656" t="s">
        <v>96</v>
      </c>
      <c r="F5656" t="s">
        <v>97</v>
      </c>
      <c r="G5656" t="s">
        <v>98</v>
      </c>
      <c r="H5656" t="s">
        <v>62</v>
      </c>
      <c r="I5656">
        <v>54.37</v>
      </c>
      <c r="J5656">
        <v>216.39</v>
      </c>
      <c r="K5656">
        <v>9.7701999999999997E-2</v>
      </c>
      <c r="L5656">
        <v>19.260000000000002</v>
      </c>
    </row>
    <row r="5657" spans="1:12" hidden="1" x14ac:dyDescent="0.25">
      <c r="A5657" s="2">
        <v>45291</v>
      </c>
      <c r="B5657" t="s">
        <v>48</v>
      </c>
      <c r="C5657">
        <v>2023</v>
      </c>
      <c r="D5657">
        <v>4</v>
      </c>
      <c r="E5657" t="s">
        <v>96</v>
      </c>
      <c r="F5657" t="s">
        <v>97</v>
      </c>
      <c r="G5657" t="s">
        <v>98</v>
      </c>
      <c r="H5657" t="s">
        <v>62</v>
      </c>
      <c r="I5657">
        <v>57</v>
      </c>
      <c r="J5657">
        <v>218.34</v>
      </c>
      <c r="K5657">
        <v>7.4032000000000001E-2</v>
      </c>
      <c r="L5657">
        <v>15.05</v>
      </c>
    </row>
    <row r="5658" spans="1:12" hidden="1" x14ac:dyDescent="0.25">
      <c r="A5658" s="2">
        <v>45382</v>
      </c>
      <c r="B5658" t="s">
        <v>49</v>
      </c>
      <c r="C5658">
        <v>2024</v>
      </c>
      <c r="D5658">
        <v>1</v>
      </c>
      <c r="E5658" t="s">
        <v>96</v>
      </c>
      <c r="F5658" t="s">
        <v>97</v>
      </c>
      <c r="G5658" t="s">
        <v>98</v>
      </c>
      <c r="H5658" t="s">
        <v>62</v>
      </c>
      <c r="I5658">
        <v>59.01</v>
      </c>
      <c r="J5658">
        <v>221.83</v>
      </c>
      <c r="K5658">
        <v>5.9816000000000001E-2</v>
      </c>
      <c r="L5658">
        <v>12.52</v>
      </c>
    </row>
    <row r="5659" spans="1:12" hidden="1" x14ac:dyDescent="0.25">
      <c r="A5659" s="2">
        <v>45473</v>
      </c>
      <c r="B5659" t="s">
        <v>50</v>
      </c>
      <c r="C5659">
        <v>2024</v>
      </c>
      <c r="D5659">
        <v>2</v>
      </c>
      <c r="E5659" t="s">
        <v>96</v>
      </c>
      <c r="F5659" t="s">
        <v>97</v>
      </c>
      <c r="G5659" t="s">
        <v>98</v>
      </c>
      <c r="H5659" t="s">
        <v>62</v>
      </c>
      <c r="I5659">
        <v>59.42</v>
      </c>
      <c r="J5659">
        <v>229.81</v>
      </c>
      <c r="K5659">
        <v>8.1203999999999998E-2</v>
      </c>
      <c r="L5659">
        <v>17.260000000000002</v>
      </c>
    </row>
    <row r="5660" spans="1:12" hidden="1" x14ac:dyDescent="0.25">
      <c r="A5660" s="2">
        <v>45565</v>
      </c>
      <c r="B5660" t="s">
        <v>51</v>
      </c>
      <c r="C5660">
        <v>2024</v>
      </c>
      <c r="D5660">
        <v>3</v>
      </c>
      <c r="E5660" t="s">
        <v>96</v>
      </c>
      <c r="F5660" t="s">
        <v>97</v>
      </c>
      <c r="G5660" t="s">
        <v>98</v>
      </c>
      <c r="H5660" t="s">
        <v>62</v>
      </c>
      <c r="I5660">
        <v>57.17</v>
      </c>
      <c r="J5660">
        <v>232.61</v>
      </c>
      <c r="K5660">
        <v>7.4956999999999996E-2</v>
      </c>
      <c r="L5660">
        <v>16.22</v>
      </c>
    </row>
    <row r="5661" spans="1:12" hidden="1" x14ac:dyDescent="0.25">
      <c r="A5661" s="2">
        <v>45657</v>
      </c>
      <c r="B5661" t="s">
        <v>52</v>
      </c>
      <c r="C5661">
        <v>2024</v>
      </c>
      <c r="D5661">
        <v>4</v>
      </c>
      <c r="E5661" t="s">
        <v>96</v>
      </c>
      <c r="F5661" t="s">
        <v>97</v>
      </c>
      <c r="G5661" t="s">
        <v>98</v>
      </c>
      <c r="H5661" t="s">
        <v>62</v>
      </c>
      <c r="I5661">
        <v>60.61</v>
      </c>
      <c r="J5661">
        <v>236.21</v>
      </c>
      <c r="K5661">
        <v>8.1845000000000001E-2</v>
      </c>
      <c r="L5661">
        <v>17.87</v>
      </c>
    </row>
    <row r="5662" spans="1:12" hidden="1" x14ac:dyDescent="0.25">
      <c r="A5662" s="2">
        <v>45747</v>
      </c>
      <c r="B5662" t="s">
        <v>53</v>
      </c>
      <c r="C5662">
        <v>2025</v>
      </c>
      <c r="D5662">
        <v>1</v>
      </c>
      <c r="E5662" t="s">
        <v>96</v>
      </c>
      <c r="F5662" t="s">
        <v>97</v>
      </c>
      <c r="G5662" t="s">
        <v>98</v>
      </c>
      <c r="H5662" t="s">
        <v>62</v>
      </c>
      <c r="I5662">
        <v>65.42</v>
      </c>
      <c r="J5662">
        <v>242.62</v>
      </c>
      <c r="K5662">
        <v>9.3719999999999998E-2</v>
      </c>
      <c r="L5662">
        <v>20.79</v>
      </c>
    </row>
    <row r="5663" spans="1:12" hidden="1" x14ac:dyDescent="0.25">
      <c r="A5663" s="2">
        <v>42460</v>
      </c>
      <c r="B5663" t="s">
        <v>12</v>
      </c>
      <c r="C5663">
        <v>2016</v>
      </c>
      <c r="D5663">
        <v>1</v>
      </c>
      <c r="E5663" t="s">
        <v>96</v>
      </c>
      <c r="F5663" t="s">
        <v>97</v>
      </c>
      <c r="G5663" t="s">
        <v>98</v>
      </c>
      <c r="H5663" t="s">
        <v>63</v>
      </c>
      <c r="I5663">
        <v>25.77</v>
      </c>
      <c r="J5663" t="s">
        <v>17</v>
      </c>
      <c r="K5663" t="s">
        <v>17</v>
      </c>
      <c r="L5663" t="s">
        <v>17</v>
      </c>
    </row>
    <row r="5664" spans="1:12" hidden="1" x14ac:dyDescent="0.25">
      <c r="A5664" s="2">
        <v>42551</v>
      </c>
      <c r="B5664" t="s">
        <v>18</v>
      </c>
      <c r="C5664">
        <v>2016</v>
      </c>
      <c r="D5664">
        <v>2</v>
      </c>
      <c r="E5664" t="s">
        <v>96</v>
      </c>
      <c r="F5664" t="s">
        <v>97</v>
      </c>
      <c r="G5664" t="s">
        <v>98</v>
      </c>
      <c r="H5664" t="s">
        <v>63</v>
      </c>
      <c r="I5664">
        <v>24.67</v>
      </c>
      <c r="J5664" t="s">
        <v>17</v>
      </c>
      <c r="K5664" t="s">
        <v>17</v>
      </c>
      <c r="L5664" t="s">
        <v>17</v>
      </c>
    </row>
    <row r="5665" spans="1:12" hidden="1" x14ac:dyDescent="0.25">
      <c r="A5665" s="2">
        <v>42643</v>
      </c>
      <c r="B5665" t="s">
        <v>19</v>
      </c>
      <c r="C5665">
        <v>2016</v>
      </c>
      <c r="D5665">
        <v>3</v>
      </c>
      <c r="E5665" t="s">
        <v>96</v>
      </c>
      <c r="F5665" t="s">
        <v>97</v>
      </c>
      <c r="G5665" t="s">
        <v>98</v>
      </c>
      <c r="H5665" t="s">
        <v>63</v>
      </c>
      <c r="I5665">
        <v>23.08</v>
      </c>
      <c r="J5665" t="s">
        <v>17</v>
      </c>
      <c r="K5665" t="s">
        <v>17</v>
      </c>
      <c r="L5665" t="s">
        <v>17</v>
      </c>
    </row>
    <row r="5666" spans="1:12" hidden="1" x14ac:dyDescent="0.25">
      <c r="A5666" s="2">
        <v>42735</v>
      </c>
      <c r="B5666" t="s">
        <v>20</v>
      </c>
      <c r="C5666">
        <v>2016</v>
      </c>
      <c r="D5666">
        <v>4</v>
      </c>
      <c r="E5666" t="s">
        <v>96</v>
      </c>
      <c r="F5666" t="s">
        <v>97</v>
      </c>
      <c r="G5666" t="s">
        <v>98</v>
      </c>
      <c r="H5666" t="s">
        <v>63</v>
      </c>
      <c r="I5666">
        <v>23.57</v>
      </c>
      <c r="J5666">
        <v>97.09</v>
      </c>
      <c r="K5666" t="s">
        <v>17</v>
      </c>
      <c r="L5666" t="s">
        <v>17</v>
      </c>
    </row>
    <row r="5667" spans="1:12" hidden="1" x14ac:dyDescent="0.25">
      <c r="A5667" s="2">
        <v>42825</v>
      </c>
      <c r="B5667" t="s">
        <v>21</v>
      </c>
      <c r="C5667">
        <v>2017</v>
      </c>
      <c r="D5667">
        <v>1</v>
      </c>
      <c r="E5667" t="s">
        <v>96</v>
      </c>
      <c r="F5667" t="s">
        <v>97</v>
      </c>
      <c r="G5667" t="s">
        <v>98</v>
      </c>
      <c r="H5667" t="s">
        <v>63</v>
      </c>
      <c r="I5667">
        <v>27.26</v>
      </c>
      <c r="J5667">
        <v>98.58</v>
      </c>
      <c r="K5667" t="s">
        <v>17</v>
      </c>
      <c r="L5667" t="s">
        <v>17</v>
      </c>
    </row>
    <row r="5668" spans="1:12" hidden="1" x14ac:dyDescent="0.25">
      <c r="A5668" s="2">
        <v>42916</v>
      </c>
      <c r="B5668" t="s">
        <v>22</v>
      </c>
      <c r="C5668">
        <v>2017</v>
      </c>
      <c r="D5668">
        <v>2</v>
      </c>
      <c r="E5668" t="s">
        <v>96</v>
      </c>
      <c r="F5668" t="s">
        <v>97</v>
      </c>
      <c r="G5668" t="s">
        <v>98</v>
      </c>
      <c r="H5668" t="s">
        <v>63</v>
      </c>
      <c r="I5668">
        <v>25.44</v>
      </c>
      <c r="J5668">
        <v>99.35</v>
      </c>
      <c r="K5668" t="s">
        <v>17</v>
      </c>
      <c r="L5668" t="s">
        <v>17</v>
      </c>
    </row>
    <row r="5669" spans="1:12" hidden="1" x14ac:dyDescent="0.25">
      <c r="A5669" s="2">
        <v>43008</v>
      </c>
      <c r="B5669" t="s">
        <v>23</v>
      </c>
      <c r="C5669">
        <v>2017</v>
      </c>
      <c r="D5669">
        <v>3</v>
      </c>
      <c r="E5669" t="s">
        <v>96</v>
      </c>
      <c r="F5669" t="s">
        <v>97</v>
      </c>
      <c r="G5669" t="s">
        <v>98</v>
      </c>
      <c r="H5669" t="s">
        <v>63</v>
      </c>
      <c r="I5669">
        <v>23.68</v>
      </c>
      <c r="J5669">
        <v>99.95</v>
      </c>
      <c r="K5669" t="s">
        <v>17</v>
      </c>
      <c r="L5669" t="s">
        <v>17</v>
      </c>
    </row>
    <row r="5670" spans="1:12" hidden="1" x14ac:dyDescent="0.25">
      <c r="A5670" s="2">
        <v>43100</v>
      </c>
      <c r="B5670" t="s">
        <v>24</v>
      </c>
      <c r="C5670">
        <v>2017</v>
      </c>
      <c r="D5670">
        <v>4</v>
      </c>
      <c r="E5670" t="s">
        <v>96</v>
      </c>
      <c r="F5670" t="s">
        <v>97</v>
      </c>
      <c r="G5670" t="s">
        <v>98</v>
      </c>
      <c r="H5670" t="s">
        <v>63</v>
      </c>
      <c r="I5670">
        <v>25.36</v>
      </c>
      <c r="J5670">
        <v>101.74</v>
      </c>
      <c r="K5670">
        <v>4.7893999999999999E-2</v>
      </c>
      <c r="L5670">
        <v>4.6500000000000004</v>
      </c>
    </row>
    <row r="5671" spans="1:12" hidden="1" x14ac:dyDescent="0.25">
      <c r="A5671" s="2">
        <v>43190</v>
      </c>
      <c r="B5671" t="s">
        <v>25</v>
      </c>
      <c r="C5671">
        <v>2018</v>
      </c>
      <c r="D5671">
        <v>1</v>
      </c>
      <c r="E5671" t="s">
        <v>96</v>
      </c>
      <c r="F5671" t="s">
        <v>97</v>
      </c>
      <c r="G5671" t="s">
        <v>98</v>
      </c>
      <c r="H5671" t="s">
        <v>63</v>
      </c>
      <c r="I5671">
        <v>27.46</v>
      </c>
      <c r="J5671">
        <v>101.95</v>
      </c>
      <c r="K5671">
        <v>3.4185E-2</v>
      </c>
      <c r="L5671">
        <v>3.37</v>
      </c>
    </row>
    <row r="5672" spans="1:12" hidden="1" x14ac:dyDescent="0.25">
      <c r="A5672" s="2">
        <v>43281</v>
      </c>
      <c r="B5672" t="s">
        <v>26</v>
      </c>
      <c r="C5672">
        <v>2018</v>
      </c>
      <c r="D5672">
        <v>2</v>
      </c>
      <c r="E5672" t="s">
        <v>96</v>
      </c>
      <c r="F5672" t="s">
        <v>97</v>
      </c>
      <c r="G5672" t="s">
        <v>98</v>
      </c>
      <c r="H5672" t="s">
        <v>63</v>
      </c>
      <c r="I5672">
        <v>25.91</v>
      </c>
      <c r="J5672">
        <v>102.42</v>
      </c>
      <c r="K5672">
        <v>3.0901000000000001E-2</v>
      </c>
      <c r="L5672">
        <v>3.07</v>
      </c>
    </row>
    <row r="5673" spans="1:12" hidden="1" x14ac:dyDescent="0.25">
      <c r="A5673" s="2">
        <v>43373</v>
      </c>
      <c r="B5673" t="s">
        <v>27</v>
      </c>
      <c r="C5673">
        <v>2018</v>
      </c>
      <c r="D5673">
        <v>3</v>
      </c>
      <c r="E5673" t="s">
        <v>96</v>
      </c>
      <c r="F5673" t="s">
        <v>97</v>
      </c>
      <c r="G5673" t="s">
        <v>98</v>
      </c>
      <c r="H5673" t="s">
        <v>63</v>
      </c>
      <c r="I5673">
        <v>25.54</v>
      </c>
      <c r="J5673">
        <v>104.28</v>
      </c>
      <c r="K5673">
        <v>4.3321999999999999E-2</v>
      </c>
      <c r="L5673">
        <v>4.33</v>
      </c>
    </row>
    <row r="5674" spans="1:12" hidden="1" x14ac:dyDescent="0.25">
      <c r="A5674" s="2">
        <v>43465</v>
      </c>
      <c r="B5674" t="s">
        <v>28</v>
      </c>
      <c r="C5674">
        <v>2018</v>
      </c>
      <c r="D5674">
        <v>4</v>
      </c>
      <c r="E5674" t="s">
        <v>96</v>
      </c>
      <c r="F5674" t="s">
        <v>97</v>
      </c>
      <c r="G5674" t="s">
        <v>98</v>
      </c>
      <c r="H5674" t="s">
        <v>63</v>
      </c>
      <c r="I5674">
        <v>27.37</v>
      </c>
      <c r="J5674">
        <v>106.28</v>
      </c>
      <c r="K5674">
        <v>4.4623999999999997E-2</v>
      </c>
      <c r="L5674">
        <v>4.54</v>
      </c>
    </row>
    <row r="5675" spans="1:12" hidden="1" x14ac:dyDescent="0.25">
      <c r="A5675" s="2">
        <v>43555</v>
      </c>
      <c r="B5675" t="s">
        <v>29</v>
      </c>
      <c r="C5675">
        <v>2019</v>
      </c>
      <c r="D5675">
        <v>1</v>
      </c>
      <c r="E5675" t="s">
        <v>96</v>
      </c>
      <c r="F5675" t="s">
        <v>97</v>
      </c>
      <c r="G5675" t="s">
        <v>98</v>
      </c>
      <c r="H5675" t="s">
        <v>63</v>
      </c>
      <c r="I5675">
        <v>27.58</v>
      </c>
      <c r="J5675">
        <v>106.39</v>
      </c>
      <c r="K5675">
        <v>4.3550999999999999E-2</v>
      </c>
      <c r="L5675">
        <v>4.4400000000000004</v>
      </c>
    </row>
    <row r="5676" spans="1:12" hidden="1" x14ac:dyDescent="0.25">
      <c r="A5676" s="2">
        <v>43646</v>
      </c>
      <c r="B5676" t="s">
        <v>30</v>
      </c>
      <c r="C5676">
        <v>2019</v>
      </c>
      <c r="D5676">
        <v>2</v>
      </c>
      <c r="E5676" t="s">
        <v>96</v>
      </c>
      <c r="F5676" t="s">
        <v>97</v>
      </c>
      <c r="G5676" t="s">
        <v>98</v>
      </c>
      <c r="H5676" t="s">
        <v>63</v>
      </c>
      <c r="I5676">
        <v>26.54</v>
      </c>
      <c r="J5676">
        <v>107.02</v>
      </c>
      <c r="K5676">
        <v>4.4913000000000002E-2</v>
      </c>
      <c r="L5676">
        <v>4.5999999999999996</v>
      </c>
    </row>
    <row r="5677" spans="1:12" hidden="1" x14ac:dyDescent="0.25">
      <c r="A5677" s="2">
        <v>43738</v>
      </c>
      <c r="B5677" t="s">
        <v>31</v>
      </c>
      <c r="C5677">
        <v>2019</v>
      </c>
      <c r="D5677">
        <v>3</v>
      </c>
      <c r="E5677" t="s">
        <v>96</v>
      </c>
      <c r="F5677" t="s">
        <v>97</v>
      </c>
      <c r="G5677" t="s">
        <v>98</v>
      </c>
      <c r="H5677" t="s">
        <v>63</v>
      </c>
      <c r="I5677">
        <v>25.8</v>
      </c>
      <c r="J5677">
        <v>107.29</v>
      </c>
      <c r="K5677">
        <v>2.8864999999999998E-2</v>
      </c>
      <c r="L5677">
        <v>3.01</v>
      </c>
    </row>
    <row r="5678" spans="1:12" hidden="1" x14ac:dyDescent="0.25">
      <c r="A5678" s="2">
        <v>43830</v>
      </c>
      <c r="B5678" t="s">
        <v>32</v>
      </c>
      <c r="C5678">
        <v>2019</v>
      </c>
      <c r="D5678">
        <v>4</v>
      </c>
      <c r="E5678" t="s">
        <v>96</v>
      </c>
      <c r="F5678" t="s">
        <v>97</v>
      </c>
      <c r="G5678" t="s">
        <v>98</v>
      </c>
      <c r="H5678" t="s">
        <v>63</v>
      </c>
      <c r="I5678">
        <v>28.84</v>
      </c>
      <c r="J5678">
        <v>108.76</v>
      </c>
      <c r="K5678">
        <v>2.3335000000000002E-2</v>
      </c>
      <c r="L5678">
        <v>2.48</v>
      </c>
    </row>
    <row r="5679" spans="1:12" hidden="1" x14ac:dyDescent="0.25">
      <c r="A5679" s="2">
        <v>43921</v>
      </c>
      <c r="B5679" t="s">
        <v>33</v>
      </c>
      <c r="C5679">
        <v>2020</v>
      </c>
      <c r="D5679">
        <v>1</v>
      </c>
      <c r="E5679" t="s">
        <v>96</v>
      </c>
      <c r="F5679" t="s">
        <v>97</v>
      </c>
      <c r="G5679" t="s">
        <v>98</v>
      </c>
      <c r="H5679" t="s">
        <v>63</v>
      </c>
      <c r="I5679">
        <v>30.16</v>
      </c>
      <c r="J5679">
        <v>111.35</v>
      </c>
      <c r="K5679">
        <v>4.6621000000000003E-2</v>
      </c>
      <c r="L5679">
        <v>4.96</v>
      </c>
    </row>
    <row r="5680" spans="1:12" hidden="1" x14ac:dyDescent="0.25">
      <c r="A5680" s="2">
        <v>44012</v>
      </c>
      <c r="B5680" t="s">
        <v>34</v>
      </c>
      <c r="C5680">
        <v>2020</v>
      </c>
      <c r="D5680">
        <v>2</v>
      </c>
      <c r="E5680" t="s">
        <v>96</v>
      </c>
      <c r="F5680" t="s">
        <v>97</v>
      </c>
      <c r="G5680" t="s">
        <v>98</v>
      </c>
      <c r="H5680" t="s">
        <v>63</v>
      </c>
      <c r="I5680">
        <v>20.79</v>
      </c>
      <c r="J5680">
        <v>105.6</v>
      </c>
      <c r="K5680">
        <v>-1.3269E-2</v>
      </c>
      <c r="L5680">
        <v>-1.42</v>
      </c>
    </row>
    <row r="5681" spans="1:12" hidden="1" x14ac:dyDescent="0.25">
      <c r="A5681" s="2">
        <v>44104</v>
      </c>
      <c r="B5681" t="s">
        <v>35</v>
      </c>
      <c r="C5681">
        <v>2020</v>
      </c>
      <c r="D5681">
        <v>3</v>
      </c>
      <c r="E5681" t="s">
        <v>96</v>
      </c>
      <c r="F5681" t="s">
        <v>97</v>
      </c>
      <c r="G5681" t="s">
        <v>98</v>
      </c>
      <c r="H5681" t="s">
        <v>63</v>
      </c>
      <c r="I5681">
        <v>26.65</v>
      </c>
      <c r="J5681">
        <v>106.45</v>
      </c>
      <c r="K5681">
        <v>-7.8289999999999992E-3</v>
      </c>
      <c r="L5681">
        <v>-0.84</v>
      </c>
    </row>
    <row r="5682" spans="1:12" hidden="1" x14ac:dyDescent="0.25">
      <c r="A5682" s="2">
        <v>44196</v>
      </c>
      <c r="B5682" t="s">
        <v>36</v>
      </c>
      <c r="C5682">
        <v>2020</v>
      </c>
      <c r="D5682">
        <v>4</v>
      </c>
      <c r="E5682" t="s">
        <v>96</v>
      </c>
      <c r="F5682" t="s">
        <v>97</v>
      </c>
      <c r="G5682" t="s">
        <v>98</v>
      </c>
      <c r="H5682" t="s">
        <v>63</v>
      </c>
      <c r="I5682">
        <v>29.82</v>
      </c>
      <c r="J5682">
        <v>107.43</v>
      </c>
      <c r="K5682">
        <v>-1.2229E-2</v>
      </c>
      <c r="L5682">
        <v>-1.33</v>
      </c>
    </row>
    <row r="5683" spans="1:12" hidden="1" x14ac:dyDescent="0.25">
      <c r="A5683" s="2">
        <v>44286</v>
      </c>
      <c r="B5683" t="s">
        <v>37</v>
      </c>
      <c r="C5683">
        <v>2021</v>
      </c>
      <c r="D5683">
        <v>1</v>
      </c>
      <c r="E5683" t="s">
        <v>96</v>
      </c>
      <c r="F5683" t="s">
        <v>97</v>
      </c>
      <c r="G5683" t="s">
        <v>98</v>
      </c>
      <c r="H5683" t="s">
        <v>63</v>
      </c>
      <c r="I5683">
        <v>32.130000000000003</v>
      </c>
      <c r="J5683">
        <v>109.4</v>
      </c>
      <c r="K5683">
        <v>-1.7512E-2</v>
      </c>
      <c r="L5683">
        <v>-1.95</v>
      </c>
    </row>
    <row r="5684" spans="1:12" hidden="1" x14ac:dyDescent="0.25">
      <c r="A5684" s="2">
        <v>44377</v>
      </c>
      <c r="B5684" t="s">
        <v>38</v>
      </c>
      <c r="C5684">
        <v>2021</v>
      </c>
      <c r="D5684">
        <v>2</v>
      </c>
      <c r="E5684" t="s">
        <v>96</v>
      </c>
      <c r="F5684" t="s">
        <v>97</v>
      </c>
      <c r="G5684" t="s">
        <v>98</v>
      </c>
      <c r="H5684" t="s">
        <v>63</v>
      </c>
      <c r="I5684">
        <v>29.7</v>
      </c>
      <c r="J5684">
        <v>118.31</v>
      </c>
      <c r="K5684">
        <v>0.12035999999999999</v>
      </c>
      <c r="L5684">
        <v>12.71</v>
      </c>
    </row>
    <row r="5685" spans="1:12" hidden="1" x14ac:dyDescent="0.25">
      <c r="A5685" s="2">
        <v>44469</v>
      </c>
      <c r="B5685" t="s">
        <v>39</v>
      </c>
      <c r="C5685">
        <v>2021</v>
      </c>
      <c r="D5685">
        <v>3</v>
      </c>
      <c r="E5685" t="s">
        <v>96</v>
      </c>
      <c r="F5685" t="s">
        <v>97</v>
      </c>
      <c r="G5685" t="s">
        <v>98</v>
      </c>
      <c r="H5685" t="s">
        <v>63</v>
      </c>
      <c r="I5685">
        <v>28.99</v>
      </c>
      <c r="J5685">
        <v>120.65</v>
      </c>
      <c r="K5685">
        <v>0.13339599999999999</v>
      </c>
      <c r="L5685">
        <v>14.2</v>
      </c>
    </row>
    <row r="5686" spans="1:12" hidden="1" x14ac:dyDescent="0.25">
      <c r="A5686" s="2">
        <v>44561</v>
      </c>
      <c r="B5686" t="s">
        <v>40</v>
      </c>
      <c r="C5686">
        <v>2021</v>
      </c>
      <c r="D5686">
        <v>4</v>
      </c>
      <c r="E5686" t="s">
        <v>96</v>
      </c>
      <c r="F5686" t="s">
        <v>97</v>
      </c>
      <c r="G5686" t="s">
        <v>98</v>
      </c>
      <c r="H5686" t="s">
        <v>63</v>
      </c>
      <c r="I5686">
        <v>32.299999999999997</v>
      </c>
      <c r="J5686">
        <v>123.13</v>
      </c>
      <c r="K5686">
        <v>0.14614199999999999</v>
      </c>
      <c r="L5686">
        <v>15.7</v>
      </c>
    </row>
    <row r="5687" spans="1:12" hidden="1" x14ac:dyDescent="0.25">
      <c r="A5687" s="2">
        <v>44651</v>
      </c>
      <c r="B5687" t="s">
        <v>41</v>
      </c>
      <c r="C5687">
        <v>2022</v>
      </c>
      <c r="D5687">
        <v>1</v>
      </c>
      <c r="E5687" t="s">
        <v>96</v>
      </c>
      <c r="F5687" t="s">
        <v>97</v>
      </c>
      <c r="G5687" t="s">
        <v>98</v>
      </c>
      <c r="H5687" t="s">
        <v>63</v>
      </c>
      <c r="I5687">
        <v>31.56</v>
      </c>
      <c r="J5687">
        <v>122.56</v>
      </c>
      <c r="K5687">
        <v>0.120293</v>
      </c>
      <c r="L5687">
        <v>13.16</v>
      </c>
    </row>
    <row r="5688" spans="1:12" hidden="1" x14ac:dyDescent="0.25">
      <c r="A5688" s="2">
        <v>44742</v>
      </c>
      <c r="B5688" t="s">
        <v>42</v>
      </c>
      <c r="C5688">
        <v>2022</v>
      </c>
      <c r="D5688">
        <v>2</v>
      </c>
      <c r="E5688" t="s">
        <v>96</v>
      </c>
      <c r="F5688" t="s">
        <v>97</v>
      </c>
      <c r="G5688" t="s">
        <v>98</v>
      </c>
      <c r="H5688" t="s">
        <v>63</v>
      </c>
      <c r="I5688">
        <v>29.93</v>
      </c>
      <c r="J5688">
        <v>122.79</v>
      </c>
      <c r="K5688">
        <v>3.7866999999999998E-2</v>
      </c>
      <c r="L5688">
        <v>4.4800000000000004</v>
      </c>
    </row>
    <row r="5689" spans="1:12" hidden="1" x14ac:dyDescent="0.25">
      <c r="A5689" s="2">
        <v>44834</v>
      </c>
      <c r="B5689" t="s">
        <v>43</v>
      </c>
      <c r="C5689">
        <v>2022</v>
      </c>
      <c r="D5689">
        <v>3</v>
      </c>
      <c r="E5689" t="s">
        <v>96</v>
      </c>
      <c r="F5689" t="s">
        <v>97</v>
      </c>
      <c r="G5689" t="s">
        <v>98</v>
      </c>
      <c r="H5689" t="s">
        <v>63</v>
      </c>
      <c r="I5689">
        <v>27.69</v>
      </c>
      <c r="J5689">
        <v>121.48</v>
      </c>
      <c r="K5689">
        <v>6.8789999999999997E-3</v>
      </c>
      <c r="L5689">
        <v>0.83</v>
      </c>
    </row>
    <row r="5690" spans="1:12" hidden="1" x14ac:dyDescent="0.25">
      <c r="A5690" s="2">
        <v>44926</v>
      </c>
      <c r="B5690" t="s">
        <v>44</v>
      </c>
      <c r="C5690">
        <v>2022</v>
      </c>
      <c r="D5690">
        <v>4</v>
      </c>
      <c r="E5690" t="s">
        <v>96</v>
      </c>
      <c r="F5690" t="s">
        <v>97</v>
      </c>
      <c r="G5690" t="s">
        <v>98</v>
      </c>
      <c r="H5690" t="s">
        <v>63</v>
      </c>
      <c r="I5690">
        <v>33.07</v>
      </c>
      <c r="J5690">
        <v>122.26</v>
      </c>
      <c r="K5690">
        <v>-7.0660000000000002E-3</v>
      </c>
      <c r="L5690">
        <v>-0.87</v>
      </c>
    </row>
    <row r="5691" spans="1:12" hidden="1" x14ac:dyDescent="0.25">
      <c r="A5691" s="2">
        <v>45016</v>
      </c>
      <c r="B5691" t="s">
        <v>45</v>
      </c>
      <c r="C5691">
        <v>2023</v>
      </c>
      <c r="D5691">
        <v>1</v>
      </c>
      <c r="E5691" t="s">
        <v>96</v>
      </c>
      <c r="F5691" t="s">
        <v>97</v>
      </c>
      <c r="G5691" t="s">
        <v>98</v>
      </c>
      <c r="H5691" t="s">
        <v>63</v>
      </c>
      <c r="I5691">
        <v>34.36</v>
      </c>
      <c r="J5691">
        <v>125.05</v>
      </c>
      <c r="K5691">
        <v>2.0317000000000002E-2</v>
      </c>
      <c r="L5691">
        <v>2.4900000000000002</v>
      </c>
    </row>
    <row r="5692" spans="1:12" hidden="1" x14ac:dyDescent="0.25">
      <c r="A5692" s="2">
        <v>45107</v>
      </c>
      <c r="B5692" t="s">
        <v>46</v>
      </c>
      <c r="C5692">
        <v>2023</v>
      </c>
      <c r="D5692">
        <v>2</v>
      </c>
      <c r="E5692" t="s">
        <v>96</v>
      </c>
      <c r="F5692" t="s">
        <v>97</v>
      </c>
      <c r="G5692" t="s">
        <v>98</v>
      </c>
      <c r="H5692" t="s">
        <v>63</v>
      </c>
      <c r="I5692">
        <v>30.06</v>
      </c>
      <c r="J5692">
        <v>125.18</v>
      </c>
      <c r="K5692">
        <v>1.9463999999999999E-2</v>
      </c>
      <c r="L5692">
        <v>2.39</v>
      </c>
    </row>
    <row r="5693" spans="1:12" hidden="1" x14ac:dyDescent="0.25">
      <c r="A5693" s="2">
        <v>45199</v>
      </c>
      <c r="B5693" t="s">
        <v>47</v>
      </c>
      <c r="C5693">
        <v>2023</v>
      </c>
      <c r="D5693">
        <v>3</v>
      </c>
      <c r="E5693" t="s">
        <v>96</v>
      </c>
      <c r="F5693" t="s">
        <v>97</v>
      </c>
      <c r="G5693" t="s">
        <v>98</v>
      </c>
      <c r="H5693" t="s">
        <v>63</v>
      </c>
      <c r="I5693">
        <v>30.52</v>
      </c>
      <c r="J5693">
        <v>128.01</v>
      </c>
      <c r="K5693">
        <v>5.3754000000000003E-2</v>
      </c>
      <c r="L5693">
        <v>6.53</v>
      </c>
    </row>
    <row r="5694" spans="1:12" hidden="1" x14ac:dyDescent="0.25">
      <c r="A5694" s="2">
        <v>45291</v>
      </c>
      <c r="B5694" t="s">
        <v>48</v>
      </c>
      <c r="C5694">
        <v>2023</v>
      </c>
      <c r="D5694">
        <v>4</v>
      </c>
      <c r="E5694" t="s">
        <v>96</v>
      </c>
      <c r="F5694" t="s">
        <v>97</v>
      </c>
      <c r="G5694" t="s">
        <v>98</v>
      </c>
      <c r="H5694" t="s">
        <v>63</v>
      </c>
      <c r="I5694">
        <v>32.24</v>
      </c>
      <c r="J5694">
        <v>127.17</v>
      </c>
      <c r="K5694">
        <v>4.0160000000000001E-2</v>
      </c>
      <c r="L5694">
        <v>4.91</v>
      </c>
    </row>
    <row r="5695" spans="1:12" hidden="1" x14ac:dyDescent="0.25">
      <c r="A5695" s="2">
        <v>45382</v>
      </c>
      <c r="B5695" t="s">
        <v>49</v>
      </c>
      <c r="C5695">
        <v>2024</v>
      </c>
      <c r="D5695">
        <v>1</v>
      </c>
      <c r="E5695" t="s">
        <v>96</v>
      </c>
      <c r="F5695" t="s">
        <v>97</v>
      </c>
      <c r="G5695" t="s">
        <v>98</v>
      </c>
      <c r="H5695" t="s">
        <v>63</v>
      </c>
      <c r="I5695">
        <v>33.090000000000003</v>
      </c>
      <c r="J5695">
        <v>125.9</v>
      </c>
      <c r="K5695">
        <v>6.7970000000000001E-3</v>
      </c>
      <c r="L5695">
        <v>0.85</v>
      </c>
    </row>
    <row r="5696" spans="1:12" hidden="1" x14ac:dyDescent="0.25">
      <c r="A5696" s="2">
        <v>45473</v>
      </c>
      <c r="B5696" t="s">
        <v>50</v>
      </c>
      <c r="C5696">
        <v>2024</v>
      </c>
      <c r="D5696">
        <v>2</v>
      </c>
      <c r="E5696" t="s">
        <v>96</v>
      </c>
      <c r="F5696" t="s">
        <v>97</v>
      </c>
      <c r="G5696" t="s">
        <v>98</v>
      </c>
      <c r="H5696" t="s">
        <v>63</v>
      </c>
      <c r="I5696">
        <v>31.64</v>
      </c>
      <c r="J5696">
        <v>127.48</v>
      </c>
      <c r="K5696">
        <v>1.8374000000000001E-2</v>
      </c>
      <c r="L5696">
        <v>2.2999999999999998</v>
      </c>
    </row>
    <row r="5697" spans="1:12" hidden="1" x14ac:dyDescent="0.25">
      <c r="A5697" s="2">
        <v>45565</v>
      </c>
      <c r="B5697" t="s">
        <v>51</v>
      </c>
      <c r="C5697">
        <v>2024</v>
      </c>
      <c r="D5697">
        <v>3</v>
      </c>
      <c r="E5697" t="s">
        <v>96</v>
      </c>
      <c r="F5697" t="s">
        <v>97</v>
      </c>
      <c r="G5697" t="s">
        <v>98</v>
      </c>
      <c r="H5697" t="s">
        <v>63</v>
      </c>
      <c r="I5697">
        <v>31.08</v>
      </c>
      <c r="J5697">
        <v>128.05000000000001</v>
      </c>
      <c r="K5697">
        <v>3.1199999999999999E-4</v>
      </c>
      <c r="L5697">
        <v>0.04</v>
      </c>
    </row>
    <row r="5698" spans="1:12" hidden="1" x14ac:dyDescent="0.25">
      <c r="A5698" s="2">
        <v>45657</v>
      </c>
      <c r="B5698" t="s">
        <v>52</v>
      </c>
      <c r="C5698">
        <v>2024</v>
      </c>
      <c r="D5698">
        <v>4</v>
      </c>
      <c r="E5698" t="s">
        <v>96</v>
      </c>
      <c r="F5698" t="s">
        <v>97</v>
      </c>
      <c r="G5698" t="s">
        <v>98</v>
      </c>
      <c r="H5698" t="s">
        <v>63</v>
      </c>
      <c r="I5698">
        <v>32.909999999999997</v>
      </c>
      <c r="J5698">
        <v>128.72</v>
      </c>
      <c r="K5698">
        <v>1.2187999999999999E-2</v>
      </c>
      <c r="L5698">
        <v>1.55</v>
      </c>
    </row>
    <row r="5699" spans="1:12" hidden="1" x14ac:dyDescent="0.25">
      <c r="A5699" s="2">
        <v>45747</v>
      </c>
      <c r="B5699" t="s">
        <v>53</v>
      </c>
      <c r="C5699">
        <v>2025</v>
      </c>
      <c r="D5699">
        <v>1</v>
      </c>
      <c r="E5699" t="s">
        <v>96</v>
      </c>
      <c r="F5699" t="s">
        <v>97</v>
      </c>
      <c r="G5699" t="s">
        <v>98</v>
      </c>
      <c r="H5699" t="s">
        <v>63</v>
      </c>
      <c r="I5699">
        <v>34.07</v>
      </c>
      <c r="J5699">
        <v>129.69999999999999</v>
      </c>
      <c r="K5699">
        <v>3.0183000000000001E-2</v>
      </c>
      <c r="L5699">
        <v>3.8</v>
      </c>
    </row>
    <row r="5700" spans="1:12" hidden="1" x14ac:dyDescent="0.25">
      <c r="A5700" s="2">
        <v>42460</v>
      </c>
      <c r="B5700" t="s">
        <v>12</v>
      </c>
      <c r="C5700">
        <v>2016</v>
      </c>
      <c r="D5700">
        <v>1</v>
      </c>
      <c r="E5700" t="s">
        <v>96</v>
      </c>
      <c r="F5700" t="s">
        <v>97</v>
      </c>
      <c r="G5700" t="s">
        <v>98</v>
      </c>
      <c r="H5700" t="s">
        <v>64</v>
      </c>
      <c r="I5700">
        <v>19.920000000000002</v>
      </c>
      <c r="J5700" t="s">
        <v>17</v>
      </c>
      <c r="K5700" t="s">
        <v>17</v>
      </c>
      <c r="L5700" t="s">
        <v>17</v>
      </c>
    </row>
    <row r="5701" spans="1:12" hidden="1" x14ac:dyDescent="0.25">
      <c r="A5701" s="2">
        <v>42551</v>
      </c>
      <c r="B5701" t="s">
        <v>18</v>
      </c>
      <c r="C5701">
        <v>2016</v>
      </c>
      <c r="D5701">
        <v>2</v>
      </c>
      <c r="E5701" t="s">
        <v>96</v>
      </c>
      <c r="F5701" t="s">
        <v>97</v>
      </c>
      <c r="G5701" t="s">
        <v>98</v>
      </c>
      <c r="H5701" t="s">
        <v>64</v>
      </c>
      <c r="I5701">
        <v>19.16</v>
      </c>
      <c r="J5701" t="s">
        <v>17</v>
      </c>
      <c r="K5701" t="s">
        <v>17</v>
      </c>
      <c r="L5701" t="s">
        <v>17</v>
      </c>
    </row>
    <row r="5702" spans="1:12" hidden="1" x14ac:dyDescent="0.25">
      <c r="A5702" s="2">
        <v>42643</v>
      </c>
      <c r="B5702" t="s">
        <v>19</v>
      </c>
      <c r="C5702">
        <v>2016</v>
      </c>
      <c r="D5702">
        <v>3</v>
      </c>
      <c r="E5702" t="s">
        <v>96</v>
      </c>
      <c r="F5702" t="s">
        <v>97</v>
      </c>
      <c r="G5702" t="s">
        <v>98</v>
      </c>
      <c r="H5702" t="s">
        <v>64</v>
      </c>
      <c r="I5702">
        <v>19.510000000000002</v>
      </c>
      <c r="J5702" t="s">
        <v>17</v>
      </c>
      <c r="K5702" t="s">
        <v>17</v>
      </c>
      <c r="L5702" t="s">
        <v>17</v>
      </c>
    </row>
    <row r="5703" spans="1:12" hidden="1" x14ac:dyDescent="0.25">
      <c r="A5703" s="2">
        <v>42735</v>
      </c>
      <c r="B5703" t="s">
        <v>20</v>
      </c>
      <c r="C5703">
        <v>2016</v>
      </c>
      <c r="D5703">
        <v>4</v>
      </c>
      <c r="E5703" t="s">
        <v>96</v>
      </c>
      <c r="F5703" t="s">
        <v>97</v>
      </c>
      <c r="G5703" t="s">
        <v>98</v>
      </c>
      <c r="H5703" t="s">
        <v>64</v>
      </c>
      <c r="I5703">
        <v>19.329999999999998</v>
      </c>
      <c r="J5703">
        <v>77.92</v>
      </c>
      <c r="K5703" t="s">
        <v>17</v>
      </c>
      <c r="L5703" t="s">
        <v>17</v>
      </c>
    </row>
    <row r="5704" spans="1:12" hidden="1" x14ac:dyDescent="0.25">
      <c r="A5704" s="2">
        <v>42825</v>
      </c>
      <c r="B5704" t="s">
        <v>21</v>
      </c>
      <c r="C5704">
        <v>2017</v>
      </c>
      <c r="D5704">
        <v>1</v>
      </c>
      <c r="E5704" t="s">
        <v>96</v>
      </c>
      <c r="F5704" t="s">
        <v>97</v>
      </c>
      <c r="G5704" t="s">
        <v>98</v>
      </c>
      <c r="H5704" t="s">
        <v>64</v>
      </c>
      <c r="I5704">
        <v>22.23</v>
      </c>
      <c r="J5704">
        <v>80.23</v>
      </c>
      <c r="K5704" t="s">
        <v>17</v>
      </c>
      <c r="L5704" t="s">
        <v>17</v>
      </c>
    </row>
    <row r="5705" spans="1:12" hidden="1" x14ac:dyDescent="0.25">
      <c r="A5705" s="2">
        <v>42916</v>
      </c>
      <c r="B5705" t="s">
        <v>22</v>
      </c>
      <c r="C5705">
        <v>2017</v>
      </c>
      <c r="D5705">
        <v>2</v>
      </c>
      <c r="E5705" t="s">
        <v>96</v>
      </c>
      <c r="F5705" t="s">
        <v>97</v>
      </c>
      <c r="G5705" t="s">
        <v>98</v>
      </c>
      <c r="H5705" t="s">
        <v>64</v>
      </c>
      <c r="I5705">
        <v>21.13</v>
      </c>
      <c r="J5705">
        <v>82.2</v>
      </c>
      <c r="K5705" t="s">
        <v>17</v>
      </c>
      <c r="L5705" t="s">
        <v>17</v>
      </c>
    </row>
    <row r="5706" spans="1:12" hidden="1" x14ac:dyDescent="0.25">
      <c r="A5706" s="2">
        <v>43008</v>
      </c>
      <c r="B5706" t="s">
        <v>23</v>
      </c>
      <c r="C5706">
        <v>2017</v>
      </c>
      <c r="D5706">
        <v>3</v>
      </c>
      <c r="E5706" t="s">
        <v>96</v>
      </c>
      <c r="F5706" t="s">
        <v>97</v>
      </c>
      <c r="G5706" t="s">
        <v>98</v>
      </c>
      <c r="H5706" t="s">
        <v>64</v>
      </c>
      <c r="I5706">
        <v>20.78</v>
      </c>
      <c r="J5706">
        <v>83.47</v>
      </c>
      <c r="K5706" t="s">
        <v>17</v>
      </c>
      <c r="L5706" t="s">
        <v>17</v>
      </c>
    </row>
    <row r="5707" spans="1:12" hidden="1" x14ac:dyDescent="0.25">
      <c r="A5707" s="2">
        <v>43100</v>
      </c>
      <c r="B5707" t="s">
        <v>24</v>
      </c>
      <c r="C5707">
        <v>2017</v>
      </c>
      <c r="D5707">
        <v>4</v>
      </c>
      <c r="E5707" t="s">
        <v>96</v>
      </c>
      <c r="F5707" t="s">
        <v>97</v>
      </c>
      <c r="G5707" t="s">
        <v>98</v>
      </c>
      <c r="H5707" t="s">
        <v>64</v>
      </c>
      <c r="I5707">
        <v>19.88</v>
      </c>
      <c r="J5707">
        <v>84.02</v>
      </c>
      <c r="K5707">
        <v>7.8284999999999993E-2</v>
      </c>
      <c r="L5707">
        <v>6.1</v>
      </c>
    </row>
    <row r="5708" spans="1:12" hidden="1" x14ac:dyDescent="0.25">
      <c r="A5708" s="2">
        <v>43190</v>
      </c>
      <c r="B5708" t="s">
        <v>25</v>
      </c>
      <c r="C5708">
        <v>2018</v>
      </c>
      <c r="D5708">
        <v>1</v>
      </c>
      <c r="E5708" t="s">
        <v>96</v>
      </c>
      <c r="F5708" t="s">
        <v>97</v>
      </c>
      <c r="G5708" t="s">
        <v>98</v>
      </c>
      <c r="H5708" t="s">
        <v>64</v>
      </c>
      <c r="I5708">
        <v>23.74</v>
      </c>
      <c r="J5708">
        <v>85.52</v>
      </c>
      <c r="K5708">
        <v>6.5934999999999994E-2</v>
      </c>
      <c r="L5708">
        <v>5.29</v>
      </c>
    </row>
    <row r="5709" spans="1:12" hidden="1" x14ac:dyDescent="0.25">
      <c r="A5709" s="2">
        <v>43281</v>
      </c>
      <c r="B5709" t="s">
        <v>26</v>
      </c>
      <c r="C5709">
        <v>2018</v>
      </c>
      <c r="D5709">
        <v>2</v>
      </c>
      <c r="E5709" t="s">
        <v>96</v>
      </c>
      <c r="F5709" t="s">
        <v>97</v>
      </c>
      <c r="G5709" t="s">
        <v>98</v>
      </c>
      <c r="H5709" t="s">
        <v>64</v>
      </c>
      <c r="I5709">
        <v>20.64</v>
      </c>
      <c r="J5709">
        <v>85.04</v>
      </c>
      <c r="K5709">
        <v>3.4549999999999997E-2</v>
      </c>
      <c r="L5709">
        <v>2.84</v>
      </c>
    </row>
    <row r="5710" spans="1:12" hidden="1" x14ac:dyDescent="0.25">
      <c r="A5710" s="2">
        <v>43373</v>
      </c>
      <c r="B5710" t="s">
        <v>27</v>
      </c>
      <c r="C5710">
        <v>2018</v>
      </c>
      <c r="D5710">
        <v>3</v>
      </c>
      <c r="E5710" t="s">
        <v>96</v>
      </c>
      <c r="F5710" t="s">
        <v>97</v>
      </c>
      <c r="G5710" t="s">
        <v>98</v>
      </c>
      <c r="H5710" t="s">
        <v>64</v>
      </c>
      <c r="I5710">
        <v>22.29</v>
      </c>
      <c r="J5710">
        <v>86.54</v>
      </c>
      <c r="K5710">
        <v>3.678E-2</v>
      </c>
      <c r="L5710">
        <v>3.07</v>
      </c>
    </row>
    <row r="5711" spans="1:12" hidden="1" x14ac:dyDescent="0.25">
      <c r="A5711" s="2">
        <v>43465</v>
      </c>
      <c r="B5711" t="s">
        <v>28</v>
      </c>
      <c r="C5711">
        <v>2018</v>
      </c>
      <c r="D5711">
        <v>4</v>
      </c>
      <c r="E5711" t="s">
        <v>96</v>
      </c>
      <c r="F5711" t="s">
        <v>97</v>
      </c>
      <c r="G5711" t="s">
        <v>98</v>
      </c>
      <c r="H5711" t="s">
        <v>64</v>
      </c>
      <c r="I5711">
        <v>21.96</v>
      </c>
      <c r="J5711">
        <v>88.62</v>
      </c>
      <c r="K5711">
        <v>5.4748999999999999E-2</v>
      </c>
      <c r="L5711">
        <v>4.5999999999999996</v>
      </c>
    </row>
    <row r="5712" spans="1:12" hidden="1" x14ac:dyDescent="0.25">
      <c r="A5712" s="2">
        <v>43555</v>
      </c>
      <c r="B5712" t="s">
        <v>29</v>
      </c>
      <c r="C5712">
        <v>2019</v>
      </c>
      <c r="D5712">
        <v>1</v>
      </c>
      <c r="E5712" t="s">
        <v>96</v>
      </c>
      <c r="F5712" t="s">
        <v>97</v>
      </c>
      <c r="G5712" t="s">
        <v>98</v>
      </c>
      <c r="H5712" t="s">
        <v>64</v>
      </c>
      <c r="I5712">
        <v>23.19</v>
      </c>
      <c r="J5712">
        <v>88.08</v>
      </c>
      <c r="K5712">
        <v>2.9935E-2</v>
      </c>
      <c r="L5712">
        <v>2.56</v>
      </c>
    </row>
    <row r="5713" spans="1:12" hidden="1" x14ac:dyDescent="0.25">
      <c r="A5713" s="2">
        <v>43646</v>
      </c>
      <c r="B5713" t="s">
        <v>30</v>
      </c>
      <c r="C5713">
        <v>2019</v>
      </c>
      <c r="D5713">
        <v>2</v>
      </c>
      <c r="E5713" t="s">
        <v>96</v>
      </c>
      <c r="F5713" t="s">
        <v>97</v>
      </c>
      <c r="G5713" t="s">
        <v>98</v>
      </c>
      <c r="H5713" t="s">
        <v>64</v>
      </c>
      <c r="I5713">
        <v>22.14</v>
      </c>
      <c r="J5713">
        <v>89.58</v>
      </c>
      <c r="K5713">
        <v>5.3386999999999997E-2</v>
      </c>
      <c r="L5713">
        <v>4.54</v>
      </c>
    </row>
    <row r="5714" spans="1:12" hidden="1" x14ac:dyDescent="0.25">
      <c r="A5714" s="2">
        <v>43738</v>
      </c>
      <c r="B5714" t="s">
        <v>31</v>
      </c>
      <c r="C5714">
        <v>2019</v>
      </c>
      <c r="D5714">
        <v>3</v>
      </c>
      <c r="E5714" t="s">
        <v>96</v>
      </c>
      <c r="F5714" t="s">
        <v>97</v>
      </c>
      <c r="G5714" t="s">
        <v>98</v>
      </c>
      <c r="H5714" t="s">
        <v>64</v>
      </c>
      <c r="I5714">
        <v>22.58</v>
      </c>
      <c r="J5714">
        <v>89.87</v>
      </c>
      <c r="K5714">
        <v>3.8478999999999999E-2</v>
      </c>
      <c r="L5714">
        <v>3.33</v>
      </c>
    </row>
    <row r="5715" spans="1:12" hidden="1" x14ac:dyDescent="0.25">
      <c r="A5715" s="2">
        <v>43830</v>
      </c>
      <c r="B5715" t="s">
        <v>32</v>
      </c>
      <c r="C5715">
        <v>2019</v>
      </c>
      <c r="D5715">
        <v>4</v>
      </c>
      <c r="E5715" t="s">
        <v>96</v>
      </c>
      <c r="F5715" t="s">
        <v>97</v>
      </c>
      <c r="G5715" t="s">
        <v>98</v>
      </c>
      <c r="H5715" t="s">
        <v>64</v>
      </c>
      <c r="I5715">
        <v>23.67</v>
      </c>
      <c r="J5715">
        <v>91.58</v>
      </c>
      <c r="K5715">
        <v>3.3401E-2</v>
      </c>
      <c r="L5715">
        <v>2.96</v>
      </c>
    </row>
    <row r="5716" spans="1:12" hidden="1" x14ac:dyDescent="0.25">
      <c r="A5716" s="2">
        <v>43921</v>
      </c>
      <c r="B5716" t="s">
        <v>33</v>
      </c>
      <c r="C5716">
        <v>2020</v>
      </c>
      <c r="D5716">
        <v>1</v>
      </c>
      <c r="E5716" t="s">
        <v>96</v>
      </c>
      <c r="F5716" t="s">
        <v>97</v>
      </c>
      <c r="G5716" t="s">
        <v>98</v>
      </c>
      <c r="H5716" t="s">
        <v>64</v>
      </c>
      <c r="I5716">
        <v>23.17</v>
      </c>
      <c r="J5716">
        <v>91.55</v>
      </c>
      <c r="K5716">
        <v>3.9396E-2</v>
      </c>
      <c r="L5716">
        <v>3.47</v>
      </c>
    </row>
    <row r="5717" spans="1:12" hidden="1" x14ac:dyDescent="0.25">
      <c r="A5717" s="2">
        <v>44012</v>
      </c>
      <c r="B5717" t="s">
        <v>34</v>
      </c>
      <c r="C5717">
        <v>2020</v>
      </c>
      <c r="D5717">
        <v>2</v>
      </c>
      <c r="E5717" t="s">
        <v>96</v>
      </c>
      <c r="F5717" t="s">
        <v>97</v>
      </c>
      <c r="G5717" t="s">
        <v>98</v>
      </c>
      <c r="H5717" t="s">
        <v>64</v>
      </c>
      <c r="I5717">
        <v>22.96</v>
      </c>
      <c r="J5717">
        <v>92.38</v>
      </c>
      <c r="K5717">
        <v>3.1257E-2</v>
      </c>
      <c r="L5717">
        <v>2.8</v>
      </c>
    </row>
    <row r="5718" spans="1:12" hidden="1" x14ac:dyDescent="0.25">
      <c r="A5718" s="2">
        <v>44104</v>
      </c>
      <c r="B5718" t="s">
        <v>35</v>
      </c>
      <c r="C5718">
        <v>2020</v>
      </c>
      <c r="D5718">
        <v>3</v>
      </c>
      <c r="E5718" t="s">
        <v>96</v>
      </c>
      <c r="F5718" t="s">
        <v>97</v>
      </c>
      <c r="G5718" t="s">
        <v>98</v>
      </c>
      <c r="H5718" t="s">
        <v>64</v>
      </c>
      <c r="I5718">
        <v>22.57</v>
      </c>
      <c r="J5718">
        <v>92.37</v>
      </c>
      <c r="K5718">
        <v>2.7817999999999999E-2</v>
      </c>
      <c r="L5718">
        <v>2.5</v>
      </c>
    </row>
    <row r="5719" spans="1:12" hidden="1" x14ac:dyDescent="0.25">
      <c r="A5719" s="2">
        <v>44196</v>
      </c>
      <c r="B5719" t="s">
        <v>36</v>
      </c>
      <c r="C5719">
        <v>2020</v>
      </c>
      <c r="D5719">
        <v>4</v>
      </c>
      <c r="E5719" t="s">
        <v>96</v>
      </c>
      <c r="F5719" t="s">
        <v>97</v>
      </c>
      <c r="G5719" t="s">
        <v>98</v>
      </c>
      <c r="H5719" t="s">
        <v>64</v>
      </c>
      <c r="I5719">
        <v>24.1</v>
      </c>
      <c r="J5719">
        <v>92.81</v>
      </c>
      <c r="K5719">
        <v>1.3431E-2</v>
      </c>
      <c r="L5719">
        <v>1.23</v>
      </c>
    </row>
    <row r="5720" spans="1:12" hidden="1" x14ac:dyDescent="0.25">
      <c r="A5720" s="2">
        <v>44286</v>
      </c>
      <c r="B5720" t="s">
        <v>37</v>
      </c>
      <c r="C5720">
        <v>2021</v>
      </c>
      <c r="D5720">
        <v>1</v>
      </c>
      <c r="E5720" t="s">
        <v>96</v>
      </c>
      <c r="F5720" t="s">
        <v>97</v>
      </c>
      <c r="G5720" t="s">
        <v>98</v>
      </c>
      <c r="H5720" t="s">
        <v>64</v>
      </c>
      <c r="I5720">
        <v>24.69</v>
      </c>
      <c r="J5720">
        <v>94.34</v>
      </c>
      <c r="K5720">
        <v>3.0474999999999999E-2</v>
      </c>
      <c r="L5720">
        <v>2.79</v>
      </c>
    </row>
    <row r="5721" spans="1:12" hidden="1" x14ac:dyDescent="0.25">
      <c r="A5721" s="2">
        <v>44377</v>
      </c>
      <c r="B5721" t="s">
        <v>38</v>
      </c>
      <c r="C5721">
        <v>2021</v>
      </c>
      <c r="D5721">
        <v>2</v>
      </c>
      <c r="E5721" t="s">
        <v>96</v>
      </c>
      <c r="F5721" t="s">
        <v>97</v>
      </c>
      <c r="G5721" t="s">
        <v>98</v>
      </c>
      <c r="H5721" t="s">
        <v>64</v>
      </c>
      <c r="I5721">
        <v>24.47</v>
      </c>
      <c r="J5721">
        <v>95.84</v>
      </c>
      <c r="K5721">
        <v>3.7454000000000001E-2</v>
      </c>
      <c r="L5721">
        <v>3.46</v>
      </c>
    </row>
    <row r="5722" spans="1:12" hidden="1" x14ac:dyDescent="0.25">
      <c r="A5722" s="2">
        <v>44469</v>
      </c>
      <c r="B5722" t="s">
        <v>39</v>
      </c>
      <c r="C5722">
        <v>2021</v>
      </c>
      <c r="D5722">
        <v>3</v>
      </c>
      <c r="E5722" t="s">
        <v>96</v>
      </c>
      <c r="F5722" t="s">
        <v>97</v>
      </c>
      <c r="G5722" t="s">
        <v>98</v>
      </c>
      <c r="H5722" t="s">
        <v>64</v>
      </c>
      <c r="I5722">
        <v>24.71</v>
      </c>
      <c r="J5722">
        <v>97.97</v>
      </c>
      <c r="K5722">
        <v>6.0625999999999999E-2</v>
      </c>
      <c r="L5722">
        <v>5.6</v>
      </c>
    </row>
    <row r="5723" spans="1:12" hidden="1" x14ac:dyDescent="0.25">
      <c r="A5723" s="2">
        <v>44561</v>
      </c>
      <c r="B5723" t="s">
        <v>40</v>
      </c>
      <c r="C5723">
        <v>2021</v>
      </c>
      <c r="D5723">
        <v>4</v>
      </c>
      <c r="E5723" t="s">
        <v>96</v>
      </c>
      <c r="F5723" t="s">
        <v>97</v>
      </c>
      <c r="G5723" t="s">
        <v>98</v>
      </c>
      <c r="H5723" t="s">
        <v>64</v>
      </c>
      <c r="I5723">
        <v>23.82</v>
      </c>
      <c r="J5723">
        <v>97.7</v>
      </c>
      <c r="K5723">
        <v>5.2687999999999999E-2</v>
      </c>
      <c r="L5723">
        <v>4.8899999999999997</v>
      </c>
    </row>
    <row r="5724" spans="1:12" hidden="1" x14ac:dyDescent="0.25">
      <c r="A5724" s="2">
        <v>44651</v>
      </c>
      <c r="B5724" t="s">
        <v>41</v>
      </c>
      <c r="C5724">
        <v>2022</v>
      </c>
      <c r="D5724">
        <v>1</v>
      </c>
      <c r="E5724" t="s">
        <v>96</v>
      </c>
      <c r="F5724" t="s">
        <v>97</v>
      </c>
      <c r="G5724" t="s">
        <v>98</v>
      </c>
      <c r="H5724" t="s">
        <v>64</v>
      </c>
      <c r="I5724">
        <v>27.33</v>
      </c>
      <c r="J5724">
        <v>100.33</v>
      </c>
      <c r="K5724">
        <v>6.3493999999999995E-2</v>
      </c>
      <c r="L5724">
        <v>5.99</v>
      </c>
    </row>
    <row r="5725" spans="1:12" hidden="1" x14ac:dyDescent="0.25">
      <c r="A5725" s="2">
        <v>44742</v>
      </c>
      <c r="B5725" t="s">
        <v>42</v>
      </c>
      <c r="C5725">
        <v>2022</v>
      </c>
      <c r="D5725">
        <v>2</v>
      </c>
      <c r="E5725" t="s">
        <v>96</v>
      </c>
      <c r="F5725" t="s">
        <v>97</v>
      </c>
      <c r="G5725" t="s">
        <v>98</v>
      </c>
      <c r="H5725" t="s">
        <v>64</v>
      </c>
      <c r="I5725">
        <v>24.66</v>
      </c>
      <c r="J5725">
        <v>100.52</v>
      </c>
      <c r="K5725">
        <v>4.8830999999999999E-2</v>
      </c>
      <c r="L5725">
        <v>4.68</v>
      </c>
    </row>
    <row r="5726" spans="1:12" hidden="1" x14ac:dyDescent="0.25">
      <c r="A5726" s="2">
        <v>44834</v>
      </c>
      <c r="B5726" t="s">
        <v>43</v>
      </c>
      <c r="C5726">
        <v>2022</v>
      </c>
      <c r="D5726">
        <v>3</v>
      </c>
      <c r="E5726" t="s">
        <v>96</v>
      </c>
      <c r="F5726" t="s">
        <v>97</v>
      </c>
      <c r="G5726" t="s">
        <v>98</v>
      </c>
      <c r="H5726" t="s">
        <v>64</v>
      </c>
      <c r="I5726">
        <v>25.91</v>
      </c>
      <c r="J5726">
        <v>101.72</v>
      </c>
      <c r="K5726">
        <v>3.8276999999999999E-2</v>
      </c>
      <c r="L5726">
        <v>3.75</v>
      </c>
    </row>
    <row r="5727" spans="1:12" hidden="1" x14ac:dyDescent="0.25">
      <c r="A5727" s="2">
        <v>44926</v>
      </c>
      <c r="B5727" t="s">
        <v>44</v>
      </c>
      <c r="C5727">
        <v>2022</v>
      </c>
      <c r="D5727">
        <v>4</v>
      </c>
      <c r="E5727" t="s">
        <v>96</v>
      </c>
      <c r="F5727" t="s">
        <v>97</v>
      </c>
      <c r="G5727" t="s">
        <v>98</v>
      </c>
      <c r="H5727" t="s">
        <v>64</v>
      </c>
      <c r="I5727">
        <v>26.51</v>
      </c>
      <c r="J5727">
        <v>104.41</v>
      </c>
      <c r="K5727">
        <v>6.8680000000000005E-2</v>
      </c>
      <c r="L5727">
        <v>6.71</v>
      </c>
    </row>
    <row r="5728" spans="1:12" hidden="1" x14ac:dyDescent="0.25">
      <c r="A5728" s="2">
        <v>45016</v>
      </c>
      <c r="B5728" t="s">
        <v>45</v>
      </c>
      <c r="C5728">
        <v>2023</v>
      </c>
      <c r="D5728">
        <v>1</v>
      </c>
      <c r="E5728" t="s">
        <v>96</v>
      </c>
      <c r="F5728" t="s">
        <v>97</v>
      </c>
      <c r="G5728" t="s">
        <v>98</v>
      </c>
      <c r="H5728" t="s">
        <v>64</v>
      </c>
      <c r="I5728">
        <v>28.76</v>
      </c>
      <c r="J5728">
        <v>105.84</v>
      </c>
      <c r="K5728">
        <v>5.4919000000000003E-2</v>
      </c>
      <c r="L5728">
        <v>5.51</v>
      </c>
    </row>
    <row r="5729" spans="1:12" hidden="1" x14ac:dyDescent="0.25">
      <c r="A5729" s="2">
        <v>45107</v>
      </c>
      <c r="B5729" t="s">
        <v>46</v>
      </c>
      <c r="C5729">
        <v>2023</v>
      </c>
      <c r="D5729">
        <v>2</v>
      </c>
      <c r="E5729" t="s">
        <v>96</v>
      </c>
      <c r="F5729" t="s">
        <v>97</v>
      </c>
      <c r="G5729" t="s">
        <v>98</v>
      </c>
      <c r="H5729" t="s">
        <v>64</v>
      </c>
      <c r="I5729">
        <v>25.96</v>
      </c>
      <c r="J5729">
        <v>107.14</v>
      </c>
      <c r="K5729">
        <v>6.5858E-2</v>
      </c>
      <c r="L5729">
        <v>6.62</v>
      </c>
    </row>
    <row r="5730" spans="1:12" hidden="1" x14ac:dyDescent="0.25">
      <c r="A5730" s="2">
        <v>45199</v>
      </c>
      <c r="B5730" t="s">
        <v>47</v>
      </c>
      <c r="C5730">
        <v>2023</v>
      </c>
      <c r="D5730">
        <v>3</v>
      </c>
      <c r="E5730" t="s">
        <v>96</v>
      </c>
      <c r="F5730" t="s">
        <v>97</v>
      </c>
      <c r="G5730" t="s">
        <v>98</v>
      </c>
      <c r="H5730" t="s">
        <v>64</v>
      </c>
      <c r="I5730">
        <v>28.78</v>
      </c>
      <c r="J5730">
        <v>110.01</v>
      </c>
      <c r="K5730">
        <v>8.1498000000000001E-2</v>
      </c>
      <c r="L5730">
        <v>8.2899999999999991</v>
      </c>
    </row>
    <row r="5731" spans="1:12" hidden="1" x14ac:dyDescent="0.25">
      <c r="A5731" s="2">
        <v>45291</v>
      </c>
      <c r="B5731" t="s">
        <v>48</v>
      </c>
      <c r="C5731">
        <v>2023</v>
      </c>
      <c r="D5731">
        <v>4</v>
      </c>
      <c r="E5731" t="s">
        <v>96</v>
      </c>
      <c r="F5731" t="s">
        <v>97</v>
      </c>
      <c r="G5731" t="s">
        <v>98</v>
      </c>
      <c r="H5731" t="s">
        <v>64</v>
      </c>
      <c r="I5731">
        <v>27.43</v>
      </c>
      <c r="J5731">
        <v>110.92</v>
      </c>
      <c r="K5731">
        <v>6.2350000000000003E-2</v>
      </c>
      <c r="L5731">
        <v>6.51</v>
      </c>
    </row>
    <row r="5732" spans="1:12" hidden="1" x14ac:dyDescent="0.25">
      <c r="A5732" s="2">
        <v>45382</v>
      </c>
      <c r="B5732" t="s">
        <v>49</v>
      </c>
      <c r="C5732">
        <v>2024</v>
      </c>
      <c r="D5732">
        <v>1</v>
      </c>
      <c r="E5732" t="s">
        <v>96</v>
      </c>
      <c r="F5732" t="s">
        <v>97</v>
      </c>
      <c r="G5732" t="s">
        <v>98</v>
      </c>
      <c r="H5732" t="s">
        <v>64</v>
      </c>
      <c r="I5732">
        <v>29.17</v>
      </c>
      <c r="J5732">
        <v>111.33</v>
      </c>
      <c r="K5732">
        <v>5.1871E-2</v>
      </c>
      <c r="L5732">
        <v>5.49</v>
      </c>
    </row>
    <row r="5733" spans="1:12" hidden="1" x14ac:dyDescent="0.25">
      <c r="A5733" s="2">
        <v>45473</v>
      </c>
      <c r="B5733" t="s">
        <v>50</v>
      </c>
      <c r="C5733">
        <v>2024</v>
      </c>
      <c r="D5733">
        <v>2</v>
      </c>
      <c r="E5733" t="s">
        <v>96</v>
      </c>
      <c r="F5733" t="s">
        <v>97</v>
      </c>
      <c r="G5733" t="s">
        <v>98</v>
      </c>
      <c r="H5733" t="s">
        <v>64</v>
      </c>
      <c r="I5733">
        <v>28.64</v>
      </c>
      <c r="J5733">
        <v>114.01</v>
      </c>
      <c r="K5733">
        <v>6.4121999999999998E-2</v>
      </c>
      <c r="L5733">
        <v>6.87</v>
      </c>
    </row>
    <row r="5734" spans="1:12" hidden="1" x14ac:dyDescent="0.25">
      <c r="A5734" s="2">
        <v>45565</v>
      </c>
      <c r="B5734" t="s">
        <v>51</v>
      </c>
      <c r="C5734">
        <v>2024</v>
      </c>
      <c r="D5734">
        <v>3</v>
      </c>
      <c r="E5734" t="s">
        <v>96</v>
      </c>
      <c r="F5734" t="s">
        <v>97</v>
      </c>
      <c r="G5734" t="s">
        <v>98</v>
      </c>
      <c r="H5734" t="s">
        <v>64</v>
      </c>
      <c r="I5734">
        <v>29.66</v>
      </c>
      <c r="J5734">
        <v>114.89</v>
      </c>
      <c r="K5734">
        <v>4.4359999999999997E-2</v>
      </c>
      <c r="L5734">
        <v>4.88</v>
      </c>
    </row>
    <row r="5735" spans="1:12" hidden="1" x14ac:dyDescent="0.25">
      <c r="A5735" s="2">
        <v>45657</v>
      </c>
      <c r="B5735" t="s">
        <v>52</v>
      </c>
      <c r="C5735">
        <v>2024</v>
      </c>
      <c r="D5735">
        <v>4</v>
      </c>
      <c r="E5735" t="s">
        <v>96</v>
      </c>
      <c r="F5735" t="s">
        <v>97</v>
      </c>
      <c r="G5735" t="s">
        <v>98</v>
      </c>
      <c r="H5735" t="s">
        <v>64</v>
      </c>
      <c r="I5735">
        <v>30.44</v>
      </c>
      <c r="J5735">
        <v>117.9</v>
      </c>
      <c r="K5735">
        <v>6.2927999999999998E-2</v>
      </c>
      <c r="L5735">
        <v>6.98</v>
      </c>
    </row>
    <row r="5736" spans="1:12" hidden="1" x14ac:dyDescent="0.25">
      <c r="A5736" s="2">
        <v>45747</v>
      </c>
      <c r="B5736" t="s">
        <v>53</v>
      </c>
      <c r="C5736">
        <v>2025</v>
      </c>
      <c r="D5736">
        <v>1</v>
      </c>
      <c r="E5736" t="s">
        <v>96</v>
      </c>
      <c r="F5736" t="s">
        <v>97</v>
      </c>
      <c r="G5736" t="s">
        <v>98</v>
      </c>
      <c r="H5736" t="s">
        <v>64</v>
      </c>
      <c r="I5736">
        <v>34.03</v>
      </c>
      <c r="J5736">
        <v>122.76</v>
      </c>
      <c r="K5736">
        <v>0.102668</v>
      </c>
      <c r="L5736">
        <v>11.43</v>
      </c>
    </row>
    <row r="5737" spans="1:12" hidden="1" x14ac:dyDescent="0.25">
      <c r="A5737" s="2">
        <v>42460</v>
      </c>
      <c r="B5737" t="s">
        <v>12</v>
      </c>
      <c r="C5737">
        <v>2016</v>
      </c>
      <c r="D5737">
        <v>1</v>
      </c>
      <c r="E5737" t="s">
        <v>96</v>
      </c>
      <c r="F5737" t="s">
        <v>97</v>
      </c>
      <c r="G5737" t="s">
        <v>98</v>
      </c>
      <c r="H5737" t="s">
        <v>65</v>
      </c>
      <c r="I5737">
        <v>849.92</v>
      </c>
      <c r="J5737" t="s">
        <v>17</v>
      </c>
      <c r="K5737" t="s">
        <v>17</v>
      </c>
      <c r="L5737" t="s">
        <v>17</v>
      </c>
    </row>
    <row r="5738" spans="1:12" hidden="1" x14ac:dyDescent="0.25">
      <c r="A5738" s="2">
        <v>42551</v>
      </c>
      <c r="B5738" t="s">
        <v>18</v>
      </c>
      <c r="C5738">
        <v>2016</v>
      </c>
      <c r="D5738">
        <v>2</v>
      </c>
      <c r="E5738" t="s">
        <v>96</v>
      </c>
      <c r="F5738" t="s">
        <v>97</v>
      </c>
      <c r="G5738" t="s">
        <v>98</v>
      </c>
      <c r="H5738" t="s">
        <v>65</v>
      </c>
      <c r="I5738">
        <v>810.55</v>
      </c>
      <c r="J5738" t="s">
        <v>17</v>
      </c>
      <c r="K5738" t="s">
        <v>17</v>
      </c>
      <c r="L5738" t="s">
        <v>17</v>
      </c>
    </row>
    <row r="5739" spans="1:12" hidden="1" x14ac:dyDescent="0.25">
      <c r="A5739" s="2">
        <v>42643</v>
      </c>
      <c r="B5739" t="s">
        <v>19</v>
      </c>
      <c r="C5739">
        <v>2016</v>
      </c>
      <c r="D5739">
        <v>3</v>
      </c>
      <c r="E5739" t="s">
        <v>96</v>
      </c>
      <c r="F5739" t="s">
        <v>97</v>
      </c>
      <c r="G5739" t="s">
        <v>98</v>
      </c>
      <c r="H5739" t="s">
        <v>65</v>
      </c>
      <c r="I5739">
        <v>813.26</v>
      </c>
      <c r="J5739" t="s">
        <v>17</v>
      </c>
      <c r="K5739" t="s">
        <v>17</v>
      </c>
      <c r="L5739" t="s">
        <v>17</v>
      </c>
    </row>
    <row r="5740" spans="1:12" hidden="1" x14ac:dyDescent="0.25">
      <c r="A5740" s="2">
        <v>42735</v>
      </c>
      <c r="B5740" t="s">
        <v>20</v>
      </c>
      <c r="C5740">
        <v>2016</v>
      </c>
      <c r="D5740">
        <v>4</v>
      </c>
      <c r="E5740" t="s">
        <v>96</v>
      </c>
      <c r="F5740" t="s">
        <v>97</v>
      </c>
      <c r="G5740" t="s">
        <v>98</v>
      </c>
      <c r="H5740" t="s">
        <v>65</v>
      </c>
      <c r="I5740">
        <v>818.73</v>
      </c>
      <c r="J5740">
        <v>3292.45</v>
      </c>
      <c r="K5740" t="s">
        <v>17</v>
      </c>
      <c r="L5740" t="s">
        <v>17</v>
      </c>
    </row>
    <row r="5741" spans="1:12" hidden="1" x14ac:dyDescent="0.25">
      <c r="A5741" s="2">
        <v>42825</v>
      </c>
      <c r="B5741" t="s">
        <v>21</v>
      </c>
      <c r="C5741">
        <v>2017</v>
      </c>
      <c r="D5741">
        <v>1</v>
      </c>
      <c r="E5741" t="s">
        <v>96</v>
      </c>
      <c r="F5741" t="s">
        <v>97</v>
      </c>
      <c r="G5741" t="s">
        <v>98</v>
      </c>
      <c r="H5741" t="s">
        <v>65</v>
      </c>
      <c r="I5741">
        <v>891.96</v>
      </c>
      <c r="J5741">
        <v>3334.49</v>
      </c>
      <c r="K5741" t="s">
        <v>17</v>
      </c>
      <c r="L5741" t="s">
        <v>17</v>
      </c>
    </row>
    <row r="5742" spans="1:12" hidden="1" x14ac:dyDescent="0.25">
      <c r="A5742" s="2">
        <v>42916</v>
      </c>
      <c r="B5742" t="s">
        <v>22</v>
      </c>
      <c r="C5742">
        <v>2017</v>
      </c>
      <c r="D5742">
        <v>2</v>
      </c>
      <c r="E5742" t="s">
        <v>96</v>
      </c>
      <c r="F5742" t="s">
        <v>97</v>
      </c>
      <c r="G5742" t="s">
        <v>98</v>
      </c>
      <c r="H5742" t="s">
        <v>65</v>
      </c>
      <c r="I5742">
        <v>828.3</v>
      </c>
      <c r="J5742">
        <v>3352.24</v>
      </c>
      <c r="K5742" t="s">
        <v>17</v>
      </c>
      <c r="L5742" t="s">
        <v>17</v>
      </c>
    </row>
    <row r="5743" spans="1:12" hidden="1" x14ac:dyDescent="0.25">
      <c r="A5743" s="2">
        <v>43008</v>
      </c>
      <c r="B5743" t="s">
        <v>23</v>
      </c>
      <c r="C5743">
        <v>2017</v>
      </c>
      <c r="D5743">
        <v>3</v>
      </c>
      <c r="E5743" t="s">
        <v>96</v>
      </c>
      <c r="F5743" t="s">
        <v>97</v>
      </c>
      <c r="G5743" t="s">
        <v>98</v>
      </c>
      <c r="H5743" t="s">
        <v>65</v>
      </c>
      <c r="I5743">
        <v>804.1</v>
      </c>
      <c r="J5743">
        <v>3343.09</v>
      </c>
      <c r="K5743" t="s">
        <v>17</v>
      </c>
      <c r="L5743" t="s">
        <v>17</v>
      </c>
    </row>
    <row r="5744" spans="1:12" hidden="1" x14ac:dyDescent="0.25">
      <c r="A5744" s="2">
        <v>43100</v>
      </c>
      <c r="B5744" t="s">
        <v>24</v>
      </c>
      <c r="C5744">
        <v>2017</v>
      </c>
      <c r="D5744">
        <v>4</v>
      </c>
      <c r="E5744" t="s">
        <v>96</v>
      </c>
      <c r="F5744" t="s">
        <v>97</v>
      </c>
      <c r="G5744" t="s">
        <v>98</v>
      </c>
      <c r="H5744" t="s">
        <v>65</v>
      </c>
      <c r="I5744">
        <v>822.17</v>
      </c>
      <c r="J5744">
        <v>3346.54</v>
      </c>
      <c r="K5744">
        <v>1.6428000000000002E-2</v>
      </c>
      <c r="L5744">
        <v>54.09</v>
      </c>
    </row>
    <row r="5745" spans="1:12" hidden="1" x14ac:dyDescent="0.25">
      <c r="A5745" s="2">
        <v>43190</v>
      </c>
      <c r="B5745" t="s">
        <v>25</v>
      </c>
      <c r="C5745">
        <v>2018</v>
      </c>
      <c r="D5745">
        <v>1</v>
      </c>
      <c r="E5745" t="s">
        <v>96</v>
      </c>
      <c r="F5745" t="s">
        <v>97</v>
      </c>
      <c r="G5745" t="s">
        <v>98</v>
      </c>
      <c r="H5745" t="s">
        <v>65</v>
      </c>
      <c r="I5745">
        <v>757.89</v>
      </c>
      <c r="J5745">
        <v>3212.47</v>
      </c>
      <c r="K5745">
        <v>-3.6593000000000001E-2</v>
      </c>
      <c r="L5745">
        <v>-122.02</v>
      </c>
    </row>
    <row r="5746" spans="1:12" hidden="1" x14ac:dyDescent="0.25">
      <c r="A5746" s="2">
        <v>43281</v>
      </c>
      <c r="B5746" t="s">
        <v>26</v>
      </c>
      <c r="C5746">
        <v>2018</v>
      </c>
      <c r="D5746">
        <v>2</v>
      </c>
      <c r="E5746" t="s">
        <v>96</v>
      </c>
      <c r="F5746" t="s">
        <v>97</v>
      </c>
      <c r="G5746" t="s">
        <v>98</v>
      </c>
      <c r="H5746" t="s">
        <v>65</v>
      </c>
      <c r="I5746">
        <v>683.53</v>
      </c>
      <c r="J5746">
        <v>3067.7</v>
      </c>
      <c r="K5746">
        <v>-8.4880999999999998E-2</v>
      </c>
      <c r="L5746">
        <v>-284.54000000000002</v>
      </c>
    </row>
    <row r="5747" spans="1:12" hidden="1" x14ac:dyDescent="0.25">
      <c r="A5747" s="2">
        <v>43373</v>
      </c>
      <c r="B5747" t="s">
        <v>27</v>
      </c>
      <c r="C5747">
        <v>2018</v>
      </c>
      <c r="D5747">
        <v>3</v>
      </c>
      <c r="E5747" t="s">
        <v>96</v>
      </c>
      <c r="F5747" t="s">
        <v>97</v>
      </c>
      <c r="G5747" t="s">
        <v>98</v>
      </c>
      <c r="H5747" t="s">
        <v>65</v>
      </c>
      <c r="I5747">
        <v>818.83</v>
      </c>
      <c r="J5747">
        <v>3082.42</v>
      </c>
      <c r="K5747">
        <v>-7.7973000000000001E-2</v>
      </c>
      <c r="L5747">
        <v>-260.67</v>
      </c>
    </row>
    <row r="5748" spans="1:12" hidden="1" x14ac:dyDescent="0.25">
      <c r="A5748" s="2">
        <v>43465</v>
      </c>
      <c r="B5748" t="s">
        <v>28</v>
      </c>
      <c r="C5748">
        <v>2018</v>
      </c>
      <c r="D5748">
        <v>4</v>
      </c>
      <c r="E5748" t="s">
        <v>96</v>
      </c>
      <c r="F5748" t="s">
        <v>97</v>
      </c>
      <c r="G5748" t="s">
        <v>98</v>
      </c>
      <c r="H5748" t="s">
        <v>65</v>
      </c>
      <c r="I5748">
        <v>900.65</v>
      </c>
      <c r="J5748">
        <v>3160.9</v>
      </c>
      <c r="K5748">
        <v>-5.5472E-2</v>
      </c>
      <c r="L5748">
        <v>-185.64</v>
      </c>
    </row>
    <row r="5749" spans="1:12" hidden="1" x14ac:dyDescent="0.25">
      <c r="A5749" s="2">
        <v>43555</v>
      </c>
      <c r="B5749" t="s">
        <v>29</v>
      </c>
      <c r="C5749">
        <v>2019</v>
      </c>
      <c r="D5749">
        <v>1</v>
      </c>
      <c r="E5749" t="s">
        <v>96</v>
      </c>
      <c r="F5749" t="s">
        <v>97</v>
      </c>
      <c r="G5749" t="s">
        <v>98</v>
      </c>
      <c r="H5749" t="s">
        <v>65</v>
      </c>
      <c r="I5749">
        <v>858.78</v>
      </c>
      <c r="J5749">
        <v>3261.79</v>
      </c>
      <c r="K5749">
        <v>1.5353E-2</v>
      </c>
      <c r="L5749">
        <v>49.32</v>
      </c>
    </row>
    <row r="5750" spans="1:12" hidden="1" x14ac:dyDescent="0.25">
      <c r="A5750" s="2">
        <v>43646</v>
      </c>
      <c r="B5750" t="s">
        <v>30</v>
      </c>
      <c r="C5750">
        <v>2019</v>
      </c>
      <c r="D5750">
        <v>2</v>
      </c>
      <c r="E5750" t="s">
        <v>96</v>
      </c>
      <c r="F5750" t="s">
        <v>97</v>
      </c>
      <c r="G5750" t="s">
        <v>98</v>
      </c>
      <c r="H5750" t="s">
        <v>65</v>
      </c>
      <c r="I5750">
        <v>863.45</v>
      </c>
      <c r="J5750">
        <v>3441.71</v>
      </c>
      <c r="K5750">
        <v>0.121919</v>
      </c>
      <c r="L5750">
        <v>374.01</v>
      </c>
    </row>
    <row r="5751" spans="1:12" hidden="1" x14ac:dyDescent="0.25">
      <c r="A5751" s="2">
        <v>43738</v>
      </c>
      <c r="B5751" t="s">
        <v>31</v>
      </c>
      <c r="C5751">
        <v>2019</v>
      </c>
      <c r="D5751">
        <v>3</v>
      </c>
      <c r="E5751" t="s">
        <v>96</v>
      </c>
      <c r="F5751" t="s">
        <v>97</v>
      </c>
      <c r="G5751" t="s">
        <v>98</v>
      </c>
      <c r="H5751" t="s">
        <v>65</v>
      </c>
      <c r="I5751">
        <v>908.43</v>
      </c>
      <c r="J5751">
        <v>3531.31</v>
      </c>
      <c r="K5751">
        <v>0.14562900000000001</v>
      </c>
      <c r="L5751">
        <v>448.89</v>
      </c>
    </row>
    <row r="5752" spans="1:12" hidden="1" x14ac:dyDescent="0.25">
      <c r="A5752" s="2">
        <v>43830</v>
      </c>
      <c r="B5752" t="s">
        <v>32</v>
      </c>
      <c r="C5752">
        <v>2019</v>
      </c>
      <c r="D5752">
        <v>4</v>
      </c>
      <c r="E5752" t="s">
        <v>96</v>
      </c>
      <c r="F5752" t="s">
        <v>97</v>
      </c>
      <c r="G5752" t="s">
        <v>98</v>
      </c>
      <c r="H5752" t="s">
        <v>65</v>
      </c>
      <c r="I5752">
        <v>923.74</v>
      </c>
      <c r="J5752">
        <v>3554.39</v>
      </c>
      <c r="K5752">
        <v>0.124487</v>
      </c>
      <c r="L5752">
        <v>393.49</v>
      </c>
    </row>
    <row r="5753" spans="1:12" hidden="1" x14ac:dyDescent="0.25">
      <c r="A5753" s="2">
        <v>43921</v>
      </c>
      <c r="B5753" t="s">
        <v>33</v>
      </c>
      <c r="C5753">
        <v>2020</v>
      </c>
      <c r="D5753">
        <v>1</v>
      </c>
      <c r="E5753" t="s">
        <v>96</v>
      </c>
      <c r="F5753" t="s">
        <v>97</v>
      </c>
      <c r="G5753" t="s">
        <v>98</v>
      </c>
      <c r="H5753" t="s">
        <v>65</v>
      </c>
      <c r="I5753">
        <v>925.92</v>
      </c>
      <c r="J5753">
        <v>3621.53</v>
      </c>
      <c r="K5753">
        <v>0.110289</v>
      </c>
      <c r="L5753">
        <v>359.74</v>
      </c>
    </row>
    <row r="5754" spans="1:12" hidden="1" x14ac:dyDescent="0.25">
      <c r="A5754" s="2">
        <v>44012</v>
      </c>
      <c r="B5754" t="s">
        <v>34</v>
      </c>
      <c r="C5754">
        <v>2020</v>
      </c>
      <c r="D5754">
        <v>2</v>
      </c>
      <c r="E5754" t="s">
        <v>96</v>
      </c>
      <c r="F5754" t="s">
        <v>97</v>
      </c>
      <c r="G5754" t="s">
        <v>98</v>
      </c>
      <c r="H5754" t="s">
        <v>65</v>
      </c>
      <c r="I5754">
        <v>844.86</v>
      </c>
      <c r="J5754">
        <v>3602.95</v>
      </c>
      <c r="K5754">
        <v>4.6849000000000002E-2</v>
      </c>
      <c r="L5754">
        <v>161.24</v>
      </c>
    </row>
    <row r="5755" spans="1:12" hidden="1" x14ac:dyDescent="0.25">
      <c r="A5755" s="2">
        <v>44104</v>
      </c>
      <c r="B5755" t="s">
        <v>35</v>
      </c>
      <c r="C5755">
        <v>2020</v>
      </c>
      <c r="D5755">
        <v>3</v>
      </c>
      <c r="E5755" t="s">
        <v>96</v>
      </c>
      <c r="F5755" t="s">
        <v>97</v>
      </c>
      <c r="G5755" t="s">
        <v>98</v>
      </c>
      <c r="H5755" t="s">
        <v>65</v>
      </c>
      <c r="I5755">
        <v>820.53</v>
      </c>
      <c r="J5755">
        <v>3515.05</v>
      </c>
      <c r="K5755">
        <v>-4.6049999999999997E-3</v>
      </c>
      <c r="L5755">
        <v>-16.260000000000002</v>
      </c>
    </row>
    <row r="5756" spans="1:12" hidden="1" x14ac:dyDescent="0.25">
      <c r="A5756" s="2">
        <v>44196</v>
      </c>
      <c r="B5756" t="s">
        <v>36</v>
      </c>
      <c r="C5756">
        <v>2020</v>
      </c>
      <c r="D5756">
        <v>4</v>
      </c>
      <c r="E5756" t="s">
        <v>96</v>
      </c>
      <c r="F5756" t="s">
        <v>97</v>
      </c>
      <c r="G5756" t="s">
        <v>98</v>
      </c>
      <c r="H5756" t="s">
        <v>65</v>
      </c>
      <c r="I5756">
        <v>933.72</v>
      </c>
      <c r="J5756">
        <v>3525.03</v>
      </c>
      <c r="K5756">
        <v>-8.26E-3</v>
      </c>
      <c r="L5756">
        <v>-29.36</v>
      </c>
    </row>
    <row r="5757" spans="1:12" hidden="1" x14ac:dyDescent="0.25">
      <c r="A5757" s="2">
        <v>44286</v>
      </c>
      <c r="B5757" t="s">
        <v>37</v>
      </c>
      <c r="C5757">
        <v>2021</v>
      </c>
      <c r="D5757">
        <v>1</v>
      </c>
      <c r="E5757" t="s">
        <v>96</v>
      </c>
      <c r="F5757" t="s">
        <v>97</v>
      </c>
      <c r="G5757" t="s">
        <v>98</v>
      </c>
      <c r="H5757" t="s">
        <v>65</v>
      </c>
      <c r="I5757">
        <v>917.47</v>
      </c>
      <c r="J5757">
        <v>3516.58</v>
      </c>
      <c r="K5757">
        <v>-2.8979000000000001E-2</v>
      </c>
      <c r="L5757">
        <v>-104.95</v>
      </c>
    </row>
    <row r="5758" spans="1:12" hidden="1" x14ac:dyDescent="0.25">
      <c r="A5758" s="2">
        <v>44377</v>
      </c>
      <c r="B5758" t="s">
        <v>38</v>
      </c>
      <c r="C5758">
        <v>2021</v>
      </c>
      <c r="D5758">
        <v>2</v>
      </c>
      <c r="E5758" t="s">
        <v>96</v>
      </c>
      <c r="F5758" t="s">
        <v>97</v>
      </c>
      <c r="G5758" t="s">
        <v>98</v>
      </c>
      <c r="H5758" t="s">
        <v>65</v>
      </c>
      <c r="I5758">
        <v>864.63</v>
      </c>
      <c r="J5758">
        <v>3536.35</v>
      </c>
      <c r="K5758">
        <v>-1.8485000000000001E-2</v>
      </c>
      <c r="L5758">
        <v>-66.599999999999994</v>
      </c>
    </row>
    <row r="5759" spans="1:12" hidden="1" x14ac:dyDescent="0.25">
      <c r="A5759" s="2">
        <v>44469</v>
      </c>
      <c r="B5759" t="s">
        <v>39</v>
      </c>
      <c r="C5759">
        <v>2021</v>
      </c>
      <c r="D5759">
        <v>3</v>
      </c>
      <c r="E5759" t="s">
        <v>96</v>
      </c>
      <c r="F5759" t="s">
        <v>97</v>
      </c>
      <c r="G5759" t="s">
        <v>98</v>
      </c>
      <c r="H5759" t="s">
        <v>65</v>
      </c>
      <c r="I5759">
        <v>914.88</v>
      </c>
      <c r="J5759">
        <v>3630.7</v>
      </c>
      <c r="K5759">
        <v>3.2901E-2</v>
      </c>
      <c r="L5759">
        <v>115.65</v>
      </c>
    </row>
    <row r="5760" spans="1:12" hidden="1" x14ac:dyDescent="0.25">
      <c r="A5760" s="2">
        <v>44561</v>
      </c>
      <c r="B5760" t="s">
        <v>40</v>
      </c>
      <c r="C5760">
        <v>2021</v>
      </c>
      <c r="D5760">
        <v>4</v>
      </c>
      <c r="E5760" t="s">
        <v>96</v>
      </c>
      <c r="F5760" t="s">
        <v>97</v>
      </c>
      <c r="G5760" t="s">
        <v>98</v>
      </c>
      <c r="H5760" t="s">
        <v>65</v>
      </c>
      <c r="I5760">
        <v>932.65</v>
      </c>
      <c r="J5760">
        <v>3629.64</v>
      </c>
      <c r="K5760">
        <v>2.9676000000000001E-2</v>
      </c>
      <c r="L5760">
        <v>104.61</v>
      </c>
    </row>
    <row r="5761" spans="1:12" hidden="1" x14ac:dyDescent="0.25">
      <c r="A5761" s="2">
        <v>44651</v>
      </c>
      <c r="B5761" t="s">
        <v>41</v>
      </c>
      <c r="C5761">
        <v>2022</v>
      </c>
      <c r="D5761">
        <v>1</v>
      </c>
      <c r="E5761" t="s">
        <v>96</v>
      </c>
      <c r="F5761" t="s">
        <v>97</v>
      </c>
      <c r="G5761" t="s">
        <v>98</v>
      </c>
      <c r="H5761" t="s">
        <v>65</v>
      </c>
      <c r="I5761">
        <v>946.8</v>
      </c>
      <c r="J5761">
        <v>3658.96</v>
      </c>
      <c r="K5761">
        <v>4.0488000000000003E-2</v>
      </c>
      <c r="L5761">
        <v>142.38</v>
      </c>
    </row>
    <row r="5762" spans="1:12" hidden="1" x14ac:dyDescent="0.25">
      <c r="A5762" s="2">
        <v>44742</v>
      </c>
      <c r="B5762" t="s">
        <v>42</v>
      </c>
      <c r="C5762">
        <v>2022</v>
      </c>
      <c r="D5762">
        <v>2</v>
      </c>
      <c r="E5762" t="s">
        <v>96</v>
      </c>
      <c r="F5762" t="s">
        <v>97</v>
      </c>
      <c r="G5762" t="s">
        <v>98</v>
      </c>
      <c r="H5762" t="s">
        <v>65</v>
      </c>
      <c r="I5762">
        <v>888.44</v>
      </c>
      <c r="J5762">
        <v>3682.77</v>
      </c>
      <c r="K5762">
        <v>4.1404000000000003E-2</v>
      </c>
      <c r="L5762">
        <v>146.41999999999999</v>
      </c>
    </row>
    <row r="5763" spans="1:12" hidden="1" x14ac:dyDescent="0.25">
      <c r="A5763" s="2">
        <v>44834</v>
      </c>
      <c r="B5763" t="s">
        <v>43</v>
      </c>
      <c r="C5763">
        <v>2022</v>
      </c>
      <c r="D5763">
        <v>3</v>
      </c>
      <c r="E5763" t="s">
        <v>96</v>
      </c>
      <c r="F5763" t="s">
        <v>97</v>
      </c>
      <c r="G5763" t="s">
        <v>98</v>
      </c>
      <c r="H5763" t="s">
        <v>65</v>
      </c>
      <c r="I5763">
        <v>890.75</v>
      </c>
      <c r="J5763">
        <v>3658.64</v>
      </c>
      <c r="K5763">
        <v>7.6949999999999996E-3</v>
      </c>
      <c r="L5763">
        <v>27.94</v>
      </c>
    </row>
    <row r="5764" spans="1:12" hidden="1" x14ac:dyDescent="0.25">
      <c r="A5764" s="2">
        <v>44926</v>
      </c>
      <c r="B5764" t="s">
        <v>44</v>
      </c>
      <c r="C5764">
        <v>2022</v>
      </c>
      <c r="D5764">
        <v>4</v>
      </c>
      <c r="E5764" t="s">
        <v>96</v>
      </c>
      <c r="F5764" t="s">
        <v>97</v>
      </c>
      <c r="G5764" t="s">
        <v>98</v>
      </c>
      <c r="H5764" t="s">
        <v>65</v>
      </c>
      <c r="I5764">
        <v>992.34</v>
      </c>
      <c r="J5764">
        <v>3718.33</v>
      </c>
      <c r="K5764">
        <v>2.4434999999999998E-2</v>
      </c>
      <c r="L5764">
        <v>88.69</v>
      </c>
    </row>
    <row r="5765" spans="1:12" hidden="1" x14ac:dyDescent="0.25">
      <c r="A5765" s="2">
        <v>45016</v>
      </c>
      <c r="B5765" t="s">
        <v>45</v>
      </c>
      <c r="C5765">
        <v>2023</v>
      </c>
      <c r="D5765">
        <v>1</v>
      </c>
      <c r="E5765" t="s">
        <v>96</v>
      </c>
      <c r="F5765" t="s">
        <v>97</v>
      </c>
      <c r="G5765" t="s">
        <v>98</v>
      </c>
      <c r="H5765" t="s">
        <v>65</v>
      </c>
      <c r="I5765">
        <v>1020.85</v>
      </c>
      <c r="J5765">
        <v>3792.38</v>
      </c>
      <c r="K5765">
        <v>3.6464000000000003E-2</v>
      </c>
      <c r="L5765">
        <v>133.41999999999999</v>
      </c>
    </row>
    <row r="5766" spans="1:12" hidden="1" x14ac:dyDescent="0.25">
      <c r="A5766" s="2">
        <v>45107</v>
      </c>
      <c r="B5766" t="s">
        <v>46</v>
      </c>
      <c r="C5766">
        <v>2023</v>
      </c>
      <c r="D5766">
        <v>2</v>
      </c>
      <c r="E5766" t="s">
        <v>96</v>
      </c>
      <c r="F5766" t="s">
        <v>97</v>
      </c>
      <c r="G5766" t="s">
        <v>98</v>
      </c>
      <c r="H5766" t="s">
        <v>65</v>
      </c>
      <c r="I5766">
        <v>904.94</v>
      </c>
      <c r="J5766">
        <v>3808.88</v>
      </c>
      <c r="K5766">
        <v>3.4243000000000003E-2</v>
      </c>
      <c r="L5766">
        <v>126.11</v>
      </c>
    </row>
    <row r="5767" spans="1:12" hidden="1" x14ac:dyDescent="0.25">
      <c r="A5767" s="2">
        <v>45199</v>
      </c>
      <c r="B5767" t="s">
        <v>47</v>
      </c>
      <c r="C5767">
        <v>2023</v>
      </c>
      <c r="D5767">
        <v>3</v>
      </c>
      <c r="E5767" t="s">
        <v>96</v>
      </c>
      <c r="F5767" t="s">
        <v>97</v>
      </c>
      <c r="G5767" t="s">
        <v>98</v>
      </c>
      <c r="H5767" t="s">
        <v>65</v>
      </c>
      <c r="I5767">
        <v>939.45</v>
      </c>
      <c r="J5767">
        <v>3857.58</v>
      </c>
      <c r="K5767">
        <v>5.4375E-2</v>
      </c>
      <c r="L5767">
        <v>198.94</v>
      </c>
    </row>
    <row r="5768" spans="1:12" hidden="1" x14ac:dyDescent="0.25">
      <c r="A5768" s="2">
        <v>45291</v>
      </c>
      <c r="B5768" t="s">
        <v>48</v>
      </c>
      <c r="C5768">
        <v>2023</v>
      </c>
      <c r="D5768">
        <v>4</v>
      </c>
      <c r="E5768" t="s">
        <v>96</v>
      </c>
      <c r="F5768" t="s">
        <v>97</v>
      </c>
      <c r="G5768" t="s">
        <v>98</v>
      </c>
      <c r="H5768" t="s">
        <v>65</v>
      </c>
      <c r="I5768">
        <v>989.29</v>
      </c>
      <c r="J5768">
        <v>3854.53</v>
      </c>
      <c r="K5768">
        <v>3.6629000000000002E-2</v>
      </c>
      <c r="L5768">
        <v>136.19999999999999</v>
      </c>
    </row>
    <row r="5769" spans="1:12" hidden="1" x14ac:dyDescent="0.25">
      <c r="A5769" s="2">
        <v>45382</v>
      </c>
      <c r="B5769" t="s">
        <v>49</v>
      </c>
      <c r="C5769">
        <v>2024</v>
      </c>
      <c r="D5769">
        <v>1</v>
      </c>
      <c r="E5769" t="s">
        <v>96</v>
      </c>
      <c r="F5769" t="s">
        <v>97</v>
      </c>
      <c r="G5769" t="s">
        <v>98</v>
      </c>
      <c r="H5769" t="s">
        <v>65</v>
      </c>
      <c r="I5769">
        <v>994</v>
      </c>
      <c r="J5769">
        <v>3827.68</v>
      </c>
      <c r="K5769">
        <v>9.3080000000000003E-3</v>
      </c>
      <c r="L5769">
        <v>35.299999999999997</v>
      </c>
    </row>
    <row r="5770" spans="1:12" hidden="1" x14ac:dyDescent="0.25">
      <c r="A5770" s="2">
        <v>45473</v>
      </c>
      <c r="B5770" t="s">
        <v>50</v>
      </c>
      <c r="C5770">
        <v>2024</v>
      </c>
      <c r="D5770">
        <v>2</v>
      </c>
      <c r="E5770" t="s">
        <v>96</v>
      </c>
      <c r="F5770" t="s">
        <v>97</v>
      </c>
      <c r="G5770" t="s">
        <v>98</v>
      </c>
      <c r="H5770" t="s">
        <v>65</v>
      </c>
      <c r="I5770">
        <v>1026.7</v>
      </c>
      <c r="J5770">
        <v>3949.44</v>
      </c>
      <c r="K5770">
        <v>3.6902999999999998E-2</v>
      </c>
      <c r="L5770">
        <v>140.56</v>
      </c>
    </row>
    <row r="5771" spans="1:12" hidden="1" x14ac:dyDescent="0.25">
      <c r="A5771" s="2">
        <v>45565</v>
      </c>
      <c r="B5771" t="s">
        <v>51</v>
      </c>
      <c r="C5771">
        <v>2024</v>
      </c>
      <c r="D5771">
        <v>3</v>
      </c>
      <c r="E5771" t="s">
        <v>96</v>
      </c>
      <c r="F5771" t="s">
        <v>97</v>
      </c>
      <c r="G5771" t="s">
        <v>98</v>
      </c>
      <c r="H5771" t="s">
        <v>65</v>
      </c>
      <c r="I5771">
        <v>986.45</v>
      </c>
      <c r="J5771">
        <v>3996.44</v>
      </c>
      <c r="K5771">
        <v>3.5997000000000001E-2</v>
      </c>
      <c r="L5771">
        <v>138.86000000000001</v>
      </c>
    </row>
    <row r="5772" spans="1:12" hidden="1" x14ac:dyDescent="0.25">
      <c r="A5772" s="2">
        <v>45657</v>
      </c>
      <c r="B5772" t="s">
        <v>52</v>
      </c>
      <c r="C5772">
        <v>2024</v>
      </c>
      <c r="D5772">
        <v>4</v>
      </c>
      <c r="E5772" t="s">
        <v>96</v>
      </c>
      <c r="F5772" t="s">
        <v>97</v>
      </c>
      <c r="G5772" t="s">
        <v>98</v>
      </c>
      <c r="H5772" t="s">
        <v>65</v>
      </c>
      <c r="I5772">
        <v>1015.13</v>
      </c>
      <c r="J5772">
        <v>4022.28</v>
      </c>
      <c r="K5772">
        <v>4.3520000000000003E-2</v>
      </c>
      <c r="L5772">
        <v>167.75</v>
      </c>
    </row>
    <row r="5773" spans="1:12" hidden="1" x14ac:dyDescent="0.25">
      <c r="A5773" s="2">
        <v>45747</v>
      </c>
      <c r="B5773" t="s">
        <v>53</v>
      </c>
      <c r="C5773">
        <v>2025</v>
      </c>
      <c r="D5773">
        <v>1</v>
      </c>
      <c r="E5773" t="s">
        <v>96</v>
      </c>
      <c r="F5773" t="s">
        <v>97</v>
      </c>
      <c r="G5773" t="s">
        <v>98</v>
      </c>
      <c r="H5773" t="s">
        <v>65</v>
      </c>
      <c r="I5773">
        <v>1068.04</v>
      </c>
      <c r="J5773">
        <v>4096.32</v>
      </c>
      <c r="K5773">
        <v>7.0183999999999996E-2</v>
      </c>
      <c r="L5773">
        <v>268.64</v>
      </c>
    </row>
    <row r="5774" spans="1:12" hidden="1" x14ac:dyDescent="0.25">
      <c r="A5774" s="2">
        <v>42460</v>
      </c>
      <c r="B5774" t="s">
        <v>12</v>
      </c>
      <c r="C5774">
        <v>2016</v>
      </c>
      <c r="D5774">
        <v>1</v>
      </c>
      <c r="E5774" t="s">
        <v>99</v>
      </c>
      <c r="F5774" t="s">
        <v>100</v>
      </c>
      <c r="G5774" t="s">
        <v>101</v>
      </c>
      <c r="H5774" t="s">
        <v>16</v>
      </c>
      <c r="I5774">
        <v>47.23</v>
      </c>
      <c r="J5774" t="s">
        <v>17</v>
      </c>
      <c r="K5774" t="s">
        <v>17</v>
      </c>
      <c r="L5774" t="s">
        <v>17</v>
      </c>
    </row>
    <row r="5775" spans="1:12" hidden="1" x14ac:dyDescent="0.25">
      <c r="A5775" s="2">
        <v>42551</v>
      </c>
      <c r="B5775" t="s">
        <v>18</v>
      </c>
      <c r="C5775">
        <v>2016</v>
      </c>
      <c r="D5775">
        <v>2</v>
      </c>
      <c r="E5775" t="s">
        <v>99</v>
      </c>
      <c r="F5775" t="s">
        <v>100</v>
      </c>
      <c r="G5775" t="s">
        <v>101</v>
      </c>
      <c r="H5775" t="s">
        <v>16</v>
      </c>
      <c r="I5775">
        <v>43</v>
      </c>
      <c r="J5775" t="s">
        <v>17</v>
      </c>
      <c r="K5775" t="s">
        <v>17</v>
      </c>
      <c r="L5775" t="s">
        <v>17</v>
      </c>
    </row>
    <row r="5776" spans="1:12" hidden="1" x14ac:dyDescent="0.25">
      <c r="A5776" s="2">
        <v>42643</v>
      </c>
      <c r="B5776" t="s">
        <v>19</v>
      </c>
      <c r="C5776">
        <v>2016</v>
      </c>
      <c r="D5776">
        <v>3</v>
      </c>
      <c r="E5776" t="s">
        <v>99</v>
      </c>
      <c r="F5776" t="s">
        <v>100</v>
      </c>
      <c r="G5776" t="s">
        <v>101</v>
      </c>
      <c r="H5776" t="s">
        <v>16</v>
      </c>
      <c r="I5776">
        <v>43.98</v>
      </c>
      <c r="J5776" t="s">
        <v>17</v>
      </c>
      <c r="K5776" t="s">
        <v>17</v>
      </c>
      <c r="L5776" t="s">
        <v>17</v>
      </c>
    </row>
    <row r="5777" spans="1:12" hidden="1" x14ac:dyDescent="0.25">
      <c r="A5777" s="2">
        <v>42735</v>
      </c>
      <c r="B5777" t="s">
        <v>20</v>
      </c>
      <c r="C5777">
        <v>2016</v>
      </c>
      <c r="D5777">
        <v>4</v>
      </c>
      <c r="E5777" t="s">
        <v>99</v>
      </c>
      <c r="F5777" t="s">
        <v>100</v>
      </c>
      <c r="G5777" t="s">
        <v>101</v>
      </c>
      <c r="H5777" t="s">
        <v>16</v>
      </c>
      <c r="I5777">
        <v>47.5</v>
      </c>
      <c r="J5777">
        <v>181.71</v>
      </c>
      <c r="K5777" t="s">
        <v>17</v>
      </c>
      <c r="L5777" t="s">
        <v>17</v>
      </c>
    </row>
    <row r="5778" spans="1:12" hidden="1" x14ac:dyDescent="0.25">
      <c r="A5778" s="2">
        <v>42825</v>
      </c>
      <c r="B5778" t="s">
        <v>21</v>
      </c>
      <c r="C5778">
        <v>2017</v>
      </c>
      <c r="D5778">
        <v>1</v>
      </c>
      <c r="E5778" t="s">
        <v>99</v>
      </c>
      <c r="F5778" t="s">
        <v>100</v>
      </c>
      <c r="G5778" t="s">
        <v>101</v>
      </c>
      <c r="H5778" t="s">
        <v>16</v>
      </c>
      <c r="I5778">
        <v>51.82</v>
      </c>
      <c r="J5778">
        <v>186.3</v>
      </c>
      <c r="K5778" t="s">
        <v>17</v>
      </c>
      <c r="L5778" t="s">
        <v>17</v>
      </c>
    </row>
    <row r="5779" spans="1:12" hidden="1" x14ac:dyDescent="0.25">
      <c r="A5779" s="2">
        <v>42916</v>
      </c>
      <c r="B5779" t="s">
        <v>22</v>
      </c>
      <c r="C5779">
        <v>2017</v>
      </c>
      <c r="D5779">
        <v>2</v>
      </c>
      <c r="E5779" t="s">
        <v>99</v>
      </c>
      <c r="F5779" t="s">
        <v>100</v>
      </c>
      <c r="G5779" t="s">
        <v>101</v>
      </c>
      <c r="H5779" t="s">
        <v>16</v>
      </c>
      <c r="I5779">
        <v>44.16</v>
      </c>
      <c r="J5779">
        <v>187.47</v>
      </c>
      <c r="K5779" t="s">
        <v>17</v>
      </c>
      <c r="L5779" t="s">
        <v>17</v>
      </c>
    </row>
    <row r="5780" spans="1:12" hidden="1" x14ac:dyDescent="0.25">
      <c r="A5780" s="2">
        <v>43008</v>
      </c>
      <c r="B5780" t="s">
        <v>23</v>
      </c>
      <c r="C5780">
        <v>2017</v>
      </c>
      <c r="D5780">
        <v>3</v>
      </c>
      <c r="E5780" t="s">
        <v>99</v>
      </c>
      <c r="F5780" t="s">
        <v>100</v>
      </c>
      <c r="G5780" t="s">
        <v>101</v>
      </c>
      <c r="H5780" t="s">
        <v>16</v>
      </c>
      <c r="I5780">
        <v>45.53</v>
      </c>
      <c r="J5780">
        <v>189.02</v>
      </c>
      <c r="K5780" t="s">
        <v>17</v>
      </c>
      <c r="L5780" t="s">
        <v>17</v>
      </c>
    </row>
    <row r="5781" spans="1:12" hidden="1" x14ac:dyDescent="0.25">
      <c r="A5781" s="2">
        <v>43100</v>
      </c>
      <c r="B5781" t="s">
        <v>24</v>
      </c>
      <c r="C5781">
        <v>2017</v>
      </c>
      <c r="D5781">
        <v>4</v>
      </c>
      <c r="E5781" t="s">
        <v>99</v>
      </c>
      <c r="F5781" t="s">
        <v>100</v>
      </c>
      <c r="G5781" t="s">
        <v>101</v>
      </c>
      <c r="H5781" t="s">
        <v>16</v>
      </c>
      <c r="I5781">
        <v>46.85</v>
      </c>
      <c r="J5781">
        <v>188.37</v>
      </c>
      <c r="K5781">
        <v>3.6651999999999997E-2</v>
      </c>
      <c r="L5781">
        <v>6.66</v>
      </c>
    </row>
    <row r="5782" spans="1:12" hidden="1" x14ac:dyDescent="0.25">
      <c r="A5782" s="2">
        <v>43190</v>
      </c>
      <c r="B5782" t="s">
        <v>25</v>
      </c>
      <c r="C5782">
        <v>2018</v>
      </c>
      <c r="D5782">
        <v>1</v>
      </c>
      <c r="E5782" t="s">
        <v>99</v>
      </c>
      <c r="F5782" t="s">
        <v>100</v>
      </c>
      <c r="G5782" t="s">
        <v>101</v>
      </c>
      <c r="H5782" t="s">
        <v>16</v>
      </c>
      <c r="I5782">
        <v>51.35</v>
      </c>
      <c r="J5782">
        <v>187.9</v>
      </c>
      <c r="K5782">
        <v>8.5880000000000001E-3</v>
      </c>
      <c r="L5782">
        <v>1.6</v>
      </c>
    </row>
    <row r="5783" spans="1:12" hidden="1" x14ac:dyDescent="0.25">
      <c r="A5783" s="2">
        <v>43281</v>
      </c>
      <c r="B5783" t="s">
        <v>26</v>
      </c>
      <c r="C5783">
        <v>2018</v>
      </c>
      <c r="D5783">
        <v>2</v>
      </c>
      <c r="E5783" t="s">
        <v>99</v>
      </c>
      <c r="F5783" t="s">
        <v>100</v>
      </c>
      <c r="G5783" t="s">
        <v>101</v>
      </c>
      <c r="H5783" t="s">
        <v>16</v>
      </c>
      <c r="I5783">
        <v>45.44</v>
      </c>
      <c r="J5783">
        <v>189.17</v>
      </c>
      <c r="K5783">
        <v>9.0679999999999997E-3</v>
      </c>
      <c r="L5783">
        <v>1.7</v>
      </c>
    </row>
    <row r="5784" spans="1:12" hidden="1" x14ac:dyDescent="0.25">
      <c r="A5784" s="2">
        <v>43373</v>
      </c>
      <c r="B5784" t="s">
        <v>27</v>
      </c>
      <c r="C5784">
        <v>2018</v>
      </c>
      <c r="D5784">
        <v>3</v>
      </c>
      <c r="E5784" t="s">
        <v>99</v>
      </c>
      <c r="F5784" t="s">
        <v>100</v>
      </c>
      <c r="G5784" t="s">
        <v>101</v>
      </c>
      <c r="H5784" t="s">
        <v>16</v>
      </c>
      <c r="I5784">
        <v>55.17</v>
      </c>
      <c r="J5784">
        <v>198.81</v>
      </c>
      <c r="K5784">
        <v>5.1792999999999999E-2</v>
      </c>
      <c r="L5784">
        <v>9.7899999999999991</v>
      </c>
    </row>
    <row r="5785" spans="1:12" hidden="1" x14ac:dyDescent="0.25">
      <c r="A5785" s="2">
        <v>43465</v>
      </c>
      <c r="B5785" t="s">
        <v>28</v>
      </c>
      <c r="C5785">
        <v>2018</v>
      </c>
      <c r="D5785">
        <v>4</v>
      </c>
      <c r="E5785" t="s">
        <v>99</v>
      </c>
      <c r="F5785" t="s">
        <v>100</v>
      </c>
      <c r="G5785" t="s">
        <v>101</v>
      </c>
      <c r="H5785" t="s">
        <v>16</v>
      </c>
      <c r="I5785">
        <v>51.99</v>
      </c>
      <c r="J5785">
        <v>203.94</v>
      </c>
      <c r="K5785">
        <v>8.2655999999999993E-2</v>
      </c>
      <c r="L5785">
        <v>15.57</v>
      </c>
    </row>
    <row r="5786" spans="1:12" hidden="1" x14ac:dyDescent="0.25">
      <c r="A5786" s="2">
        <v>43555</v>
      </c>
      <c r="B5786" t="s">
        <v>29</v>
      </c>
      <c r="C5786">
        <v>2019</v>
      </c>
      <c r="D5786">
        <v>1</v>
      </c>
      <c r="E5786" t="s">
        <v>99</v>
      </c>
      <c r="F5786" t="s">
        <v>100</v>
      </c>
      <c r="G5786" t="s">
        <v>101</v>
      </c>
      <c r="H5786" t="s">
        <v>16</v>
      </c>
      <c r="I5786">
        <v>54.99</v>
      </c>
      <c r="J5786">
        <v>207.59</v>
      </c>
      <c r="K5786">
        <v>0.10478999999999999</v>
      </c>
      <c r="L5786">
        <v>19.690000000000001</v>
      </c>
    </row>
    <row r="5787" spans="1:12" hidden="1" x14ac:dyDescent="0.25">
      <c r="A5787" s="2">
        <v>43646</v>
      </c>
      <c r="B5787" t="s">
        <v>30</v>
      </c>
      <c r="C5787">
        <v>2019</v>
      </c>
      <c r="D5787">
        <v>2</v>
      </c>
      <c r="E5787" t="s">
        <v>99</v>
      </c>
      <c r="F5787" t="s">
        <v>100</v>
      </c>
      <c r="G5787" t="s">
        <v>101</v>
      </c>
      <c r="H5787" t="s">
        <v>16</v>
      </c>
      <c r="I5787">
        <v>50.4</v>
      </c>
      <c r="J5787">
        <v>212.55</v>
      </c>
      <c r="K5787">
        <v>0.12359299999999999</v>
      </c>
      <c r="L5787">
        <v>23.38</v>
      </c>
    </row>
    <row r="5788" spans="1:12" hidden="1" x14ac:dyDescent="0.25">
      <c r="A5788" s="2">
        <v>43738</v>
      </c>
      <c r="B5788" t="s">
        <v>31</v>
      </c>
      <c r="C5788">
        <v>2019</v>
      </c>
      <c r="D5788">
        <v>3</v>
      </c>
      <c r="E5788" t="s">
        <v>99</v>
      </c>
      <c r="F5788" t="s">
        <v>100</v>
      </c>
      <c r="G5788" t="s">
        <v>101</v>
      </c>
      <c r="H5788" t="s">
        <v>16</v>
      </c>
      <c r="I5788">
        <v>53.01</v>
      </c>
      <c r="J5788">
        <v>210.39</v>
      </c>
      <c r="K5788">
        <v>5.8247E-2</v>
      </c>
      <c r="L5788">
        <v>11.58</v>
      </c>
    </row>
    <row r="5789" spans="1:12" hidden="1" x14ac:dyDescent="0.25">
      <c r="A5789" s="2">
        <v>43830</v>
      </c>
      <c r="B5789" t="s">
        <v>32</v>
      </c>
      <c r="C5789">
        <v>2019</v>
      </c>
      <c r="D5789">
        <v>4</v>
      </c>
      <c r="E5789" t="s">
        <v>99</v>
      </c>
      <c r="F5789" t="s">
        <v>100</v>
      </c>
      <c r="G5789" t="s">
        <v>101</v>
      </c>
      <c r="H5789" t="s">
        <v>16</v>
      </c>
      <c r="I5789">
        <v>50.79</v>
      </c>
      <c r="J5789">
        <v>209.19</v>
      </c>
      <c r="K5789">
        <v>2.5742999999999999E-2</v>
      </c>
      <c r="L5789">
        <v>5.25</v>
      </c>
    </row>
    <row r="5790" spans="1:12" hidden="1" x14ac:dyDescent="0.25">
      <c r="A5790" s="2">
        <v>43921</v>
      </c>
      <c r="B5790" t="s">
        <v>33</v>
      </c>
      <c r="C5790">
        <v>2020</v>
      </c>
      <c r="D5790">
        <v>1</v>
      </c>
      <c r="E5790" t="s">
        <v>99</v>
      </c>
      <c r="F5790" t="s">
        <v>100</v>
      </c>
      <c r="G5790" t="s">
        <v>101</v>
      </c>
      <c r="H5790" t="s">
        <v>16</v>
      </c>
      <c r="I5790">
        <v>56.13</v>
      </c>
      <c r="J5790">
        <v>210.33</v>
      </c>
      <c r="K5790">
        <v>1.3199000000000001E-2</v>
      </c>
      <c r="L5790">
        <v>2.74</v>
      </c>
    </row>
    <row r="5791" spans="1:12" hidden="1" x14ac:dyDescent="0.25">
      <c r="A5791" s="2">
        <v>44012</v>
      </c>
      <c r="B5791" t="s">
        <v>34</v>
      </c>
      <c r="C5791">
        <v>2020</v>
      </c>
      <c r="D5791">
        <v>2</v>
      </c>
      <c r="E5791" t="s">
        <v>99</v>
      </c>
      <c r="F5791" t="s">
        <v>100</v>
      </c>
      <c r="G5791" t="s">
        <v>101</v>
      </c>
      <c r="H5791" t="s">
        <v>16</v>
      </c>
      <c r="I5791">
        <v>52.05</v>
      </c>
      <c r="J5791">
        <v>211.97</v>
      </c>
      <c r="K5791">
        <v>-2.7290000000000001E-3</v>
      </c>
      <c r="L5791">
        <v>-0.57999999999999996</v>
      </c>
    </row>
    <row r="5792" spans="1:12" hidden="1" x14ac:dyDescent="0.25">
      <c r="A5792" s="2">
        <v>44104</v>
      </c>
      <c r="B5792" t="s">
        <v>35</v>
      </c>
      <c r="C5792">
        <v>2020</v>
      </c>
      <c r="D5792">
        <v>3</v>
      </c>
      <c r="E5792" t="s">
        <v>99</v>
      </c>
      <c r="F5792" t="s">
        <v>100</v>
      </c>
      <c r="G5792" t="s">
        <v>101</v>
      </c>
      <c r="H5792" t="s">
        <v>16</v>
      </c>
      <c r="I5792">
        <v>51.25</v>
      </c>
      <c r="J5792">
        <v>210.22</v>
      </c>
      <c r="K5792">
        <v>-8.0800000000000002E-4</v>
      </c>
      <c r="L5792">
        <v>-0.17</v>
      </c>
    </row>
    <row r="5793" spans="1:12" hidden="1" x14ac:dyDescent="0.25">
      <c r="A5793" s="2">
        <v>44196</v>
      </c>
      <c r="B5793" t="s">
        <v>36</v>
      </c>
      <c r="C5793">
        <v>2020</v>
      </c>
      <c r="D5793">
        <v>4</v>
      </c>
      <c r="E5793" t="s">
        <v>99</v>
      </c>
      <c r="F5793" t="s">
        <v>100</v>
      </c>
      <c r="G5793" t="s">
        <v>101</v>
      </c>
      <c r="H5793" t="s">
        <v>16</v>
      </c>
      <c r="I5793">
        <v>53.06</v>
      </c>
      <c r="J5793">
        <v>212.49</v>
      </c>
      <c r="K5793">
        <v>1.5775000000000001E-2</v>
      </c>
      <c r="L5793">
        <v>3.3</v>
      </c>
    </row>
    <row r="5794" spans="1:12" hidden="1" x14ac:dyDescent="0.25">
      <c r="A5794" s="2">
        <v>44286</v>
      </c>
      <c r="B5794" t="s">
        <v>37</v>
      </c>
      <c r="C5794">
        <v>2021</v>
      </c>
      <c r="D5794">
        <v>1</v>
      </c>
      <c r="E5794" t="s">
        <v>99</v>
      </c>
      <c r="F5794" t="s">
        <v>100</v>
      </c>
      <c r="G5794" t="s">
        <v>101</v>
      </c>
      <c r="H5794" t="s">
        <v>16</v>
      </c>
      <c r="I5794">
        <v>60.88</v>
      </c>
      <c r="J5794">
        <v>217.25</v>
      </c>
      <c r="K5794">
        <v>3.2901E-2</v>
      </c>
      <c r="L5794">
        <v>6.92</v>
      </c>
    </row>
    <row r="5795" spans="1:12" hidden="1" x14ac:dyDescent="0.25">
      <c r="A5795" s="2">
        <v>44377</v>
      </c>
      <c r="B5795" t="s">
        <v>38</v>
      </c>
      <c r="C5795">
        <v>2021</v>
      </c>
      <c r="D5795">
        <v>2</v>
      </c>
      <c r="E5795" t="s">
        <v>99</v>
      </c>
      <c r="F5795" t="s">
        <v>100</v>
      </c>
      <c r="G5795" t="s">
        <v>101</v>
      </c>
      <c r="H5795" t="s">
        <v>16</v>
      </c>
      <c r="I5795">
        <v>45.61</v>
      </c>
      <c r="J5795">
        <v>210.81</v>
      </c>
      <c r="K5795">
        <v>-5.4720000000000003E-3</v>
      </c>
      <c r="L5795">
        <v>-1.1599999999999999</v>
      </c>
    </row>
    <row r="5796" spans="1:12" hidden="1" x14ac:dyDescent="0.25">
      <c r="A5796" s="2">
        <v>44469</v>
      </c>
      <c r="B5796" t="s">
        <v>39</v>
      </c>
      <c r="C5796">
        <v>2021</v>
      </c>
      <c r="D5796">
        <v>3</v>
      </c>
      <c r="E5796" t="s">
        <v>99</v>
      </c>
      <c r="F5796" t="s">
        <v>100</v>
      </c>
      <c r="G5796" t="s">
        <v>101</v>
      </c>
      <c r="H5796" t="s">
        <v>16</v>
      </c>
      <c r="I5796">
        <v>57.89</v>
      </c>
      <c r="J5796">
        <v>217.45</v>
      </c>
      <c r="K5796">
        <v>3.4393E-2</v>
      </c>
      <c r="L5796">
        <v>7.23</v>
      </c>
    </row>
    <row r="5797" spans="1:12" hidden="1" x14ac:dyDescent="0.25">
      <c r="A5797" s="2">
        <v>44561</v>
      </c>
      <c r="B5797" t="s">
        <v>40</v>
      </c>
      <c r="C5797">
        <v>2021</v>
      </c>
      <c r="D5797">
        <v>4</v>
      </c>
      <c r="E5797" t="s">
        <v>99</v>
      </c>
      <c r="F5797" t="s">
        <v>100</v>
      </c>
      <c r="G5797" t="s">
        <v>101</v>
      </c>
      <c r="H5797" t="s">
        <v>16</v>
      </c>
      <c r="I5797">
        <v>61.67</v>
      </c>
      <c r="J5797">
        <v>226.06</v>
      </c>
      <c r="K5797">
        <v>6.3862000000000002E-2</v>
      </c>
      <c r="L5797">
        <v>13.57</v>
      </c>
    </row>
    <row r="5798" spans="1:12" hidden="1" x14ac:dyDescent="0.25">
      <c r="A5798" s="2">
        <v>44651</v>
      </c>
      <c r="B5798" t="s">
        <v>41</v>
      </c>
      <c r="C5798">
        <v>2022</v>
      </c>
      <c r="D5798">
        <v>1</v>
      </c>
      <c r="E5798" t="s">
        <v>99</v>
      </c>
      <c r="F5798" t="s">
        <v>100</v>
      </c>
      <c r="G5798" t="s">
        <v>101</v>
      </c>
      <c r="H5798" t="s">
        <v>16</v>
      </c>
      <c r="I5798">
        <v>59.02</v>
      </c>
      <c r="J5798">
        <v>224.19</v>
      </c>
      <c r="K5798">
        <v>3.1945000000000001E-2</v>
      </c>
      <c r="L5798">
        <v>6.94</v>
      </c>
    </row>
    <row r="5799" spans="1:12" hidden="1" x14ac:dyDescent="0.25">
      <c r="A5799" s="2">
        <v>44742</v>
      </c>
      <c r="B5799" t="s">
        <v>42</v>
      </c>
      <c r="C5799">
        <v>2022</v>
      </c>
      <c r="D5799">
        <v>2</v>
      </c>
      <c r="E5799" t="s">
        <v>99</v>
      </c>
      <c r="F5799" t="s">
        <v>100</v>
      </c>
      <c r="G5799" t="s">
        <v>101</v>
      </c>
      <c r="H5799" t="s">
        <v>16</v>
      </c>
      <c r="I5799">
        <v>53.06</v>
      </c>
      <c r="J5799">
        <v>231.64</v>
      </c>
      <c r="K5799">
        <v>9.8808999999999994E-2</v>
      </c>
      <c r="L5799">
        <v>20.83</v>
      </c>
    </row>
    <row r="5800" spans="1:12" hidden="1" x14ac:dyDescent="0.25">
      <c r="A5800" s="2">
        <v>44834</v>
      </c>
      <c r="B5800" t="s">
        <v>43</v>
      </c>
      <c r="C5800">
        <v>2022</v>
      </c>
      <c r="D5800">
        <v>3</v>
      </c>
      <c r="E5800" t="s">
        <v>99</v>
      </c>
      <c r="F5800" t="s">
        <v>100</v>
      </c>
      <c r="G5800" t="s">
        <v>101</v>
      </c>
      <c r="H5800" t="s">
        <v>16</v>
      </c>
      <c r="I5800">
        <v>56.64</v>
      </c>
      <c r="J5800">
        <v>230.39</v>
      </c>
      <c r="K5800">
        <v>5.9507999999999998E-2</v>
      </c>
      <c r="L5800">
        <v>12.94</v>
      </c>
    </row>
    <row r="5801" spans="1:12" hidden="1" x14ac:dyDescent="0.25">
      <c r="A5801" s="2">
        <v>44926</v>
      </c>
      <c r="B5801" t="s">
        <v>44</v>
      </c>
      <c r="C5801">
        <v>2022</v>
      </c>
      <c r="D5801">
        <v>4</v>
      </c>
      <c r="E5801" t="s">
        <v>99</v>
      </c>
      <c r="F5801" t="s">
        <v>100</v>
      </c>
      <c r="G5801" t="s">
        <v>101</v>
      </c>
      <c r="H5801" t="s">
        <v>16</v>
      </c>
      <c r="I5801">
        <v>69.459999999999994</v>
      </c>
      <c r="J5801">
        <v>238.17</v>
      </c>
      <c r="K5801">
        <v>5.357E-2</v>
      </c>
      <c r="L5801">
        <v>12.11</v>
      </c>
    </row>
    <row r="5802" spans="1:12" hidden="1" x14ac:dyDescent="0.25">
      <c r="A5802" s="2">
        <v>45016</v>
      </c>
      <c r="B5802" t="s">
        <v>45</v>
      </c>
      <c r="C5802">
        <v>2023</v>
      </c>
      <c r="D5802">
        <v>1</v>
      </c>
      <c r="E5802" t="s">
        <v>99</v>
      </c>
      <c r="F5802" t="s">
        <v>100</v>
      </c>
      <c r="G5802" t="s">
        <v>101</v>
      </c>
      <c r="H5802" t="s">
        <v>16</v>
      </c>
      <c r="I5802">
        <v>77.08</v>
      </c>
      <c r="J5802">
        <v>256.24</v>
      </c>
      <c r="K5802">
        <v>0.142959</v>
      </c>
      <c r="L5802">
        <v>32.049999999999997</v>
      </c>
    </row>
    <row r="5803" spans="1:12" hidden="1" x14ac:dyDescent="0.25">
      <c r="A5803" s="2">
        <v>45107</v>
      </c>
      <c r="B5803" t="s">
        <v>46</v>
      </c>
      <c r="C5803">
        <v>2023</v>
      </c>
      <c r="D5803">
        <v>2</v>
      </c>
      <c r="E5803" t="s">
        <v>99</v>
      </c>
      <c r="F5803" t="s">
        <v>100</v>
      </c>
      <c r="G5803" t="s">
        <v>101</v>
      </c>
      <c r="H5803" t="s">
        <v>16</v>
      </c>
      <c r="I5803">
        <v>72.790000000000006</v>
      </c>
      <c r="J5803">
        <v>275.97000000000003</v>
      </c>
      <c r="K5803">
        <v>0.19137499999999999</v>
      </c>
      <c r="L5803">
        <v>44.33</v>
      </c>
    </row>
    <row r="5804" spans="1:12" hidden="1" x14ac:dyDescent="0.25">
      <c r="A5804" s="2">
        <v>45199</v>
      </c>
      <c r="B5804" t="s">
        <v>47</v>
      </c>
      <c r="C5804">
        <v>2023</v>
      </c>
      <c r="D5804">
        <v>3</v>
      </c>
      <c r="E5804" t="s">
        <v>99</v>
      </c>
      <c r="F5804" t="s">
        <v>100</v>
      </c>
      <c r="G5804" t="s">
        <v>101</v>
      </c>
      <c r="H5804" t="s">
        <v>16</v>
      </c>
      <c r="I5804">
        <v>76.38</v>
      </c>
      <c r="J5804">
        <v>295.70999999999998</v>
      </c>
      <c r="K5804">
        <v>0.28351900000000002</v>
      </c>
      <c r="L5804">
        <v>65.319999999999993</v>
      </c>
    </row>
    <row r="5805" spans="1:12" hidden="1" x14ac:dyDescent="0.25">
      <c r="A5805" s="2">
        <v>45291</v>
      </c>
      <c r="B5805" t="s">
        <v>48</v>
      </c>
      <c r="C5805">
        <v>2023</v>
      </c>
      <c r="D5805">
        <v>4</v>
      </c>
      <c r="E5805" t="s">
        <v>99</v>
      </c>
      <c r="F5805" t="s">
        <v>100</v>
      </c>
      <c r="G5805" t="s">
        <v>101</v>
      </c>
      <c r="H5805" t="s">
        <v>16</v>
      </c>
      <c r="I5805">
        <v>81.36</v>
      </c>
      <c r="J5805">
        <v>307.61</v>
      </c>
      <c r="K5805">
        <v>0.29155599999999998</v>
      </c>
      <c r="L5805">
        <v>69.44</v>
      </c>
    </row>
    <row r="5806" spans="1:12" hidden="1" x14ac:dyDescent="0.25">
      <c r="A5806" s="2">
        <v>45382</v>
      </c>
      <c r="B5806" t="s">
        <v>49</v>
      </c>
      <c r="C5806">
        <v>2024</v>
      </c>
      <c r="D5806">
        <v>1</v>
      </c>
      <c r="E5806" t="s">
        <v>99</v>
      </c>
      <c r="F5806" t="s">
        <v>100</v>
      </c>
      <c r="G5806" t="s">
        <v>101</v>
      </c>
      <c r="H5806" t="s">
        <v>16</v>
      </c>
      <c r="I5806">
        <v>83.4</v>
      </c>
      <c r="J5806">
        <v>313.93</v>
      </c>
      <c r="K5806">
        <v>0.22514000000000001</v>
      </c>
      <c r="L5806">
        <v>57.69</v>
      </c>
    </row>
    <row r="5807" spans="1:12" hidden="1" x14ac:dyDescent="0.25">
      <c r="A5807" s="2">
        <v>45473</v>
      </c>
      <c r="B5807" t="s">
        <v>50</v>
      </c>
      <c r="C5807">
        <v>2024</v>
      </c>
      <c r="D5807">
        <v>2</v>
      </c>
      <c r="E5807" t="s">
        <v>99</v>
      </c>
      <c r="F5807" t="s">
        <v>100</v>
      </c>
      <c r="G5807" t="s">
        <v>101</v>
      </c>
      <c r="H5807" t="s">
        <v>16</v>
      </c>
      <c r="I5807">
        <v>77.63</v>
      </c>
      <c r="J5807">
        <v>318.77</v>
      </c>
      <c r="K5807">
        <v>0.155089</v>
      </c>
      <c r="L5807">
        <v>42.8</v>
      </c>
    </row>
    <row r="5808" spans="1:12" hidden="1" x14ac:dyDescent="0.25">
      <c r="A5808" s="2">
        <v>45565</v>
      </c>
      <c r="B5808" t="s">
        <v>51</v>
      </c>
      <c r="C5808">
        <v>2024</v>
      </c>
      <c r="D5808">
        <v>3</v>
      </c>
      <c r="E5808" t="s">
        <v>99</v>
      </c>
      <c r="F5808" t="s">
        <v>100</v>
      </c>
      <c r="G5808" t="s">
        <v>101</v>
      </c>
      <c r="H5808" t="s">
        <v>16</v>
      </c>
      <c r="I5808">
        <v>78.92</v>
      </c>
      <c r="J5808">
        <v>321.31</v>
      </c>
      <c r="K5808">
        <v>8.6570999999999995E-2</v>
      </c>
      <c r="L5808">
        <v>25.6</v>
      </c>
    </row>
    <row r="5809" spans="1:12" hidden="1" x14ac:dyDescent="0.25">
      <c r="A5809" s="2">
        <v>45657</v>
      </c>
      <c r="B5809" t="s">
        <v>52</v>
      </c>
      <c r="C5809">
        <v>2024</v>
      </c>
      <c r="D5809">
        <v>4</v>
      </c>
      <c r="E5809" t="s">
        <v>99</v>
      </c>
      <c r="F5809" t="s">
        <v>100</v>
      </c>
      <c r="G5809" t="s">
        <v>101</v>
      </c>
      <c r="H5809" t="s">
        <v>16</v>
      </c>
      <c r="I5809">
        <v>85.98</v>
      </c>
      <c r="J5809">
        <v>325.93</v>
      </c>
      <c r="K5809">
        <v>5.9555999999999998E-2</v>
      </c>
      <c r="L5809">
        <v>18.32</v>
      </c>
    </row>
    <row r="5810" spans="1:12" hidden="1" x14ac:dyDescent="0.25">
      <c r="A5810" s="2">
        <v>45747</v>
      </c>
      <c r="B5810" t="s">
        <v>53</v>
      </c>
      <c r="C5810">
        <v>2025</v>
      </c>
      <c r="D5810">
        <v>1</v>
      </c>
      <c r="E5810" t="s">
        <v>99</v>
      </c>
      <c r="F5810" t="s">
        <v>100</v>
      </c>
      <c r="G5810" t="s">
        <v>101</v>
      </c>
      <c r="H5810" t="s">
        <v>16</v>
      </c>
      <c r="I5810">
        <v>89</v>
      </c>
      <c r="J5810">
        <v>331.53</v>
      </c>
      <c r="K5810">
        <v>5.6063000000000002E-2</v>
      </c>
      <c r="L5810">
        <v>17.600000000000001</v>
      </c>
    </row>
    <row r="5811" spans="1:12" hidden="1" x14ac:dyDescent="0.25">
      <c r="A5811" s="2">
        <v>42460</v>
      </c>
      <c r="B5811" t="s">
        <v>12</v>
      </c>
      <c r="C5811">
        <v>2016</v>
      </c>
      <c r="D5811">
        <v>1</v>
      </c>
      <c r="E5811" t="s">
        <v>99</v>
      </c>
      <c r="F5811" t="s">
        <v>100</v>
      </c>
      <c r="G5811" t="s">
        <v>101</v>
      </c>
      <c r="H5811" t="s">
        <v>54</v>
      </c>
      <c r="I5811">
        <v>75.83</v>
      </c>
      <c r="J5811" t="s">
        <v>17</v>
      </c>
      <c r="K5811" t="s">
        <v>17</v>
      </c>
      <c r="L5811" t="s">
        <v>17</v>
      </c>
    </row>
    <row r="5812" spans="1:12" hidden="1" x14ac:dyDescent="0.25">
      <c r="A5812" s="2">
        <v>42551</v>
      </c>
      <c r="B5812" t="s">
        <v>18</v>
      </c>
      <c r="C5812">
        <v>2016</v>
      </c>
      <c r="D5812">
        <v>2</v>
      </c>
      <c r="E5812" t="s">
        <v>99</v>
      </c>
      <c r="F5812" t="s">
        <v>100</v>
      </c>
      <c r="G5812" t="s">
        <v>101</v>
      </c>
      <c r="H5812" t="s">
        <v>54</v>
      </c>
      <c r="I5812">
        <v>87.47</v>
      </c>
      <c r="J5812" t="s">
        <v>17</v>
      </c>
      <c r="K5812" t="s">
        <v>17</v>
      </c>
      <c r="L5812" t="s">
        <v>17</v>
      </c>
    </row>
    <row r="5813" spans="1:12" hidden="1" x14ac:dyDescent="0.25">
      <c r="A5813" s="2">
        <v>42643</v>
      </c>
      <c r="B5813" t="s">
        <v>19</v>
      </c>
      <c r="C5813">
        <v>2016</v>
      </c>
      <c r="D5813">
        <v>3</v>
      </c>
      <c r="E5813" t="s">
        <v>99</v>
      </c>
      <c r="F5813" t="s">
        <v>100</v>
      </c>
      <c r="G5813" t="s">
        <v>101</v>
      </c>
      <c r="H5813" t="s">
        <v>54</v>
      </c>
      <c r="I5813">
        <v>83.46</v>
      </c>
      <c r="J5813" t="s">
        <v>17</v>
      </c>
      <c r="K5813" t="s">
        <v>17</v>
      </c>
      <c r="L5813" t="s">
        <v>17</v>
      </c>
    </row>
    <row r="5814" spans="1:12" hidden="1" x14ac:dyDescent="0.25">
      <c r="A5814" s="2">
        <v>42735</v>
      </c>
      <c r="B5814" t="s">
        <v>20</v>
      </c>
      <c r="C5814">
        <v>2016</v>
      </c>
      <c r="D5814">
        <v>4</v>
      </c>
      <c r="E5814" t="s">
        <v>99</v>
      </c>
      <c r="F5814" t="s">
        <v>100</v>
      </c>
      <c r="G5814" t="s">
        <v>101</v>
      </c>
      <c r="H5814" t="s">
        <v>54</v>
      </c>
      <c r="I5814">
        <v>80.22</v>
      </c>
      <c r="J5814">
        <v>326.98</v>
      </c>
      <c r="K5814" t="s">
        <v>17</v>
      </c>
      <c r="L5814" t="s">
        <v>17</v>
      </c>
    </row>
    <row r="5815" spans="1:12" hidden="1" x14ac:dyDescent="0.25">
      <c r="A5815" s="2">
        <v>42825</v>
      </c>
      <c r="B5815" t="s">
        <v>21</v>
      </c>
      <c r="C5815">
        <v>2017</v>
      </c>
      <c r="D5815">
        <v>1</v>
      </c>
      <c r="E5815" t="s">
        <v>99</v>
      </c>
      <c r="F5815" t="s">
        <v>100</v>
      </c>
      <c r="G5815" t="s">
        <v>101</v>
      </c>
      <c r="H5815" t="s">
        <v>54</v>
      </c>
      <c r="I5815">
        <v>86.21</v>
      </c>
      <c r="J5815">
        <v>337.36</v>
      </c>
      <c r="K5815" t="s">
        <v>17</v>
      </c>
      <c r="L5815" t="s">
        <v>17</v>
      </c>
    </row>
    <row r="5816" spans="1:12" hidden="1" x14ac:dyDescent="0.25">
      <c r="A5816" s="2">
        <v>42916</v>
      </c>
      <c r="B5816" t="s">
        <v>22</v>
      </c>
      <c r="C5816">
        <v>2017</v>
      </c>
      <c r="D5816">
        <v>2</v>
      </c>
      <c r="E5816" t="s">
        <v>99</v>
      </c>
      <c r="F5816" t="s">
        <v>100</v>
      </c>
      <c r="G5816" t="s">
        <v>101</v>
      </c>
      <c r="H5816" t="s">
        <v>54</v>
      </c>
      <c r="I5816">
        <v>79.510000000000005</v>
      </c>
      <c r="J5816">
        <v>329.4</v>
      </c>
      <c r="K5816" t="s">
        <v>17</v>
      </c>
      <c r="L5816" t="s">
        <v>17</v>
      </c>
    </row>
    <row r="5817" spans="1:12" hidden="1" x14ac:dyDescent="0.25">
      <c r="A5817" s="2">
        <v>43008</v>
      </c>
      <c r="B5817" t="s">
        <v>23</v>
      </c>
      <c r="C5817">
        <v>2017</v>
      </c>
      <c r="D5817">
        <v>3</v>
      </c>
      <c r="E5817" t="s">
        <v>99</v>
      </c>
      <c r="F5817" t="s">
        <v>100</v>
      </c>
      <c r="G5817" t="s">
        <v>101</v>
      </c>
      <c r="H5817" t="s">
        <v>54</v>
      </c>
      <c r="I5817">
        <v>84.42</v>
      </c>
      <c r="J5817">
        <v>330.36</v>
      </c>
      <c r="K5817" t="s">
        <v>17</v>
      </c>
      <c r="L5817" t="s">
        <v>17</v>
      </c>
    </row>
    <row r="5818" spans="1:12" hidden="1" x14ac:dyDescent="0.25">
      <c r="A5818" s="2">
        <v>43100</v>
      </c>
      <c r="B5818" t="s">
        <v>24</v>
      </c>
      <c r="C5818">
        <v>2017</v>
      </c>
      <c r="D5818">
        <v>4</v>
      </c>
      <c r="E5818" t="s">
        <v>99</v>
      </c>
      <c r="F5818" t="s">
        <v>100</v>
      </c>
      <c r="G5818" t="s">
        <v>101</v>
      </c>
      <c r="H5818" t="s">
        <v>54</v>
      </c>
      <c r="I5818">
        <v>83.01</v>
      </c>
      <c r="J5818">
        <v>333.15</v>
      </c>
      <c r="K5818">
        <v>1.8870000000000001E-2</v>
      </c>
      <c r="L5818">
        <v>6.17</v>
      </c>
    </row>
    <row r="5819" spans="1:12" hidden="1" x14ac:dyDescent="0.25">
      <c r="A5819" s="2">
        <v>43190</v>
      </c>
      <c r="B5819" t="s">
        <v>25</v>
      </c>
      <c r="C5819">
        <v>2018</v>
      </c>
      <c r="D5819">
        <v>1</v>
      </c>
      <c r="E5819" t="s">
        <v>99</v>
      </c>
      <c r="F5819" t="s">
        <v>100</v>
      </c>
      <c r="G5819" t="s">
        <v>101</v>
      </c>
      <c r="H5819" t="s">
        <v>54</v>
      </c>
      <c r="I5819">
        <v>86.66</v>
      </c>
      <c r="J5819">
        <v>333.61</v>
      </c>
      <c r="K5819">
        <v>-1.1115999999999999E-2</v>
      </c>
      <c r="L5819">
        <v>-3.75</v>
      </c>
    </row>
    <row r="5820" spans="1:12" hidden="1" x14ac:dyDescent="0.25">
      <c r="A5820" s="2">
        <v>43281</v>
      </c>
      <c r="B5820" t="s">
        <v>26</v>
      </c>
      <c r="C5820">
        <v>2018</v>
      </c>
      <c r="D5820">
        <v>2</v>
      </c>
      <c r="E5820" t="s">
        <v>99</v>
      </c>
      <c r="F5820" t="s">
        <v>100</v>
      </c>
      <c r="G5820" t="s">
        <v>101</v>
      </c>
      <c r="H5820" t="s">
        <v>54</v>
      </c>
      <c r="I5820">
        <v>80.010000000000005</v>
      </c>
      <c r="J5820">
        <v>334.1</v>
      </c>
      <c r="K5820">
        <v>1.4267999999999999E-2</v>
      </c>
      <c r="L5820">
        <v>4.7</v>
      </c>
    </row>
    <row r="5821" spans="1:12" hidden="1" x14ac:dyDescent="0.25">
      <c r="A5821" s="2">
        <v>43373</v>
      </c>
      <c r="B5821" t="s">
        <v>27</v>
      </c>
      <c r="C5821">
        <v>2018</v>
      </c>
      <c r="D5821">
        <v>3</v>
      </c>
      <c r="E5821" t="s">
        <v>99</v>
      </c>
      <c r="F5821" t="s">
        <v>100</v>
      </c>
      <c r="G5821" t="s">
        <v>101</v>
      </c>
      <c r="H5821" t="s">
        <v>54</v>
      </c>
      <c r="I5821">
        <v>85.99</v>
      </c>
      <c r="J5821">
        <v>335.67</v>
      </c>
      <c r="K5821">
        <v>1.6073E-2</v>
      </c>
      <c r="L5821">
        <v>5.31</v>
      </c>
    </row>
    <row r="5822" spans="1:12" hidden="1" x14ac:dyDescent="0.25">
      <c r="A5822" s="2">
        <v>43465</v>
      </c>
      <c r="B5822" t="s">
        <v>28</v>
      </c>
      <c r="C5822">
        <v>2018</v>
      </c>
      <c r="D5822">
        <v>4</v>
      </c>
      <c r="E5822" t="s">
        <v>99</v>
      </c>
      <c r="F5822" t="s">
        <v>100</v>
      </c>
      <c r="G5822" t="s">
        <v>101</v>
      </c>
      <c r="H5822" t="s">
        <v>54</v>
      </c>
      <c r="I5822">
        <v>94.96</v>
      </c>
      <c r="J5822">
        <v>347.62</v>
      </c>
      <c r="K5822">
        <v>4.3434E-2</v>
      </c>
      <c r="L5822">
        <v>14.47</v>
      </c>
    </row>
    <row r="5823" spans="1:12" hidden="1" x14ac:dyDescent="0.25">
      <c r="A5823" s="2">
        <v>43555</v>
      </c>
      <c r="B5823" t="s">
        <v>29</v>
      </c>
      <c r="C5823">
        <v>2019</v>
      </c>
      <c r="D5823">
        <v>1</v>
      </c>
      <c r="E5823" t="s">
        <v>99</v>
      </c>
      <c r="F5823" t="s">
        <v>100</v>
      </c>
      <c r="G5823" t="s">
        <v>101</v>
      </c>
      <c r="H5823" t="s">
        <v>54</v>
      </c>
      <c r="I5823">
        <v>77.87</v>
      </c>
      <c r="J5823">
        <v>338.83</v>
      </c>
      <c r="K5823">
        <v>1.5647000000000001E-2</v>
      </c>
      <c r="L5823">
        <v>5.22</v>
      </c>
    </row>
    <row r="5824" spans="1:12" hidden="1" x14ac:dyDescent="0.25">
      <c r="A5824" s="2">
        <v>43646</v>
      </c>
      <c r="B5824" t="s">
        <v>30</v>
      </c>
      <c r="C5824">
        <v>2019</v>
      </c>
      <c r="D5824">
        <v>2</v>
      </c>
      <c r="E5824" t="s">
        <v>99</v>
      </c>
      <c r="F5824" t="s">
        <v>100</v>
      </c>
      <c r="G5824" t="s">
        <v>101</v>
      </c>
      <c r="H5824" t="s">
        <v>54</v>
      </c>
      <c r="I5824">
        <v>83.03</v>
      </c>
      <c r="J5824">
        <v>341.86</v>
      </c>
      <c r="K5824">
        <v>2.3227000000000001E-2</v>
      </c>
      <c r="L5824">
        <v>7.76</v>
      </c>
    </row>
    <row r="5825" spans="1:12" hidden="1" x14ac:dyDescent="0.25">
      <c r="A5825" s="2">
        <v>43738</v>
      </c>
      <c r="B5825" t="s">
        <v>31</v>
      </c>
      <c r="C5825">
        <v>2019</v>
      </c>
      <c r="D5825">
        <v>3</v>
      </c>
      <c r="E5825" t="s">
        <v>99</v>
      </c>
      <c r="F5825" t="s">
        <v>100</v>
      </c>
      <c r="G5825" t="s">
        <v>101</v>
      </c>
      <c r="H5825" t="s">
        <v>54</v>
      </c>
      <c r="I5825">
        <v>88.9</v>
      </c>
      <c r="J5825">
        <v>344.77</v>
      </c>
      <c r="K5825">
        <v>2.7109999999999999E-2</v>
      </c>
      <c r="L5825">
        <v>9.1</v>
      </c>
    </row>
    <row r="5826" spans="1:12" hidden="1" x14ac:dyDescent="0.25">
      <c r="A5826" s="2">
        <v>43830</v>
      </c>
      <c r="B5826" t="s">
        <v>32</v>
      </c>
      <c r="C5826">
        <v>2019</v>
      </c>
      <c r="D5826">
        <v>4</v>
      </c>
      <c r="E5826" t="s">
        <v>99</v>
      </c>
      <c r="F5826" t="s">
        <v>100</v>
      </c>
      <c r="G5826" t="s">
        <v>101</v>
      </c>
      <c r="H5826" t="s">
        <v>54</v>
      </c>
      <c r="I5826">
        <v>83.18</v>
      </c>
      <c r="J5826">
        <v>332.99</v>
      </c>
      <c r="K5826">
        <v>-4.2085999999999998E-2</v>
      </c>
      <c r="L5826">
        <v>-14.63</v>
      </c>
    </row>
    <row r="5827" spans="1:12" hidden="1" x14ac:dyDescent="0.25">
      <c r="A5827" s="2">
        <v>43921</v>
      </c>
      <c r="B5827" t="s">
        <v>33</v>
      </c>
      <c r="C5827">
        <v>2020</v>
      </c>
      <c r="D5827">
        <v>1</v>
      </c>
      <c r="E5827" t="s">
        <v>99</v>
      </c>
      <c r="F5827" t="s">
        <v>100</v>
      </c>
      <c r="G5827" t="s">
        <v>101</v>
      </c>
      <c r="H5827" t="s">
        <v>54</v>
      </c>
      <c r="I5827">
        <v>92.46</v>
      </c>
      <c r="J5827">
        <v>347.57</v>
      </c>
      <c r="K5827">
        <v>2.5794999999999998E-2</v>
      </c>
      <c r="L5827">
        <v>8.74</v>
      </c>
    </row>
    <row r="5828" spans="1:12" hidden="1" x14ac:dyDescent="0.25">
      <c r="A5828" s="2">
        <v>44012</v>
      </c>
      <c r="B5828" t="s">
        <v>34</v>
      </c>
      <c r="C5828">
        <v>2020</v>
      </c>
      <c r="D5828">
        <v>2</v>
      </c>
      <c r="E5828" t="s">
        <v>99</v>
      </c>
      <c r="F5828" t="s">
        <v>100</v>
      </c>
      <c r="G5828" t="s">
        <v>101</v>
      </c>
      <c r="H5828" t="s">
        <v>54</v>
      </c>
      <c r="I5828">
        <v>90.16</v>
      </c>
      <c r="J5828">
        <v>354.7</v>
      </c>
      <c r="K5828">
        <v>3.7559000000000002E-2</v>
      </c>
      <c r="L5828">
        <v>12.84</v>
      </c>
    </row>
    <row r="5829" spans="1:12" hidden="1" x14ac:dyDescent="0.25">
      <c r="A5829" s="2">
        <v>44104</v>
      </c>
      <c r="B5829" t="s">
        <v>35</v>
      </c>
      <c r="C5829">
        <v>2020</v>
      </c>
      <c r="D5829">
        <v>3</v>
      </c>
      <c r="E5829" t="s">
        <v>99</v>
      </c>
      <c r="F5829" t="s">
        <v>100</v>
      </c>
      <c r="G5829" t="s">
        <v>101</v>
      </c>
      <c r="H5829" t="s">
        <v>54</v>
      </c>
      <c r="I5829">
        <v>84.36</v>
      </c>
      <c r="J5829">
        <v>350.16</v>
      </c>
      <c r="K5829">
        <v>1.5633999999999999E-2</v>
      </c>
      <c r="L5829">
        <v>5.39</v>
      </c>
    </row>
    <row r="5830" spans="1:12" hidden="1" x14ac:dyDescent="0.25">
      <c r="A5830" s="2">
        <v>44196</v>
      </c>
      <c r="B5830" t="s">
        <v>36</v>
      </c>
      <c r="C5830">
        <v>2020</v>
      </c>
      <c r="D5830">
        <v>4</v>
      </c>
      <c r="E5830" t="s">
        <v>99</v>
      </c>
      <c r="F5830" t="s">
        <v>100</v>
      </c>
      <c r="G5830" t="s">
        <v>101</v>
      </c>
      <c r="H5830" t="s">
        <v>54</v>
      </c>
      <c r="I5830">
        <v>95.51</v>
      </c>
      <c r="J5830">
        <v>362.49</v>
      </c>
      <c r="K5830">
        <v>8.8591000000000003E-2</v>
      </c>
      <c r="L5830">
        <v>29.5</v>
      </c>
    </row>
    <row r="5831" spans="1:12" hidden="1" x14ac:dyDescent="0.25">
      <c r="A5831" s="2">
        <v>44286</v>
      </c>
      <c r="B5831" t="s">
        <v>37</v>
      </c>
      <c r="C5831">
        <v>2021</v>
      </c>
      <c r="D5831">
        <v>1</v>
      </c>
      <c r="E5831" t="s">
        <v>99</v>
      </c>
      <c r="F5831" t="s">
        <v>100</v>
      </c>
      <c r="G5831" t="s">
        <v>101</v>
      </c>
      <c r="H5831" t="s">
        <v>54</v>
      </c>
      <c r="I5831">
        <v>95.15</v>
      </c>
      <c r="J5831">
        <v>365.19</v>
      </c>
      <c r="K5831">
        <v>5.0694999999999997E-2</v>
      </c>
      <c r="L5831">
        <v>17.62</v>
      </c>
    </row>
    <row r="5832" spans="1:12" hidden="1" x14ac:dyDescent="0.25">
      <c r="A5832" s="2">
        <v>44377</v>
      </c>
      <c r="B5832" t="s">
        <v>38</v>
      </c>
      <c r="C5832">
        <v>2021</v>
      </c>
      <c r="D5832">
        <v>2</v>
      </c>
      <c r="E5832" t="s">
        <v>99</v>
      </c>
      <c r="F5832" t="s">
        <v>100</v>
      </c>
      <c r="G5832" t="s">
        <v>101</v>
      </c>
      <c r="H5832" t="s">
        <v>54</v>
      </c>
      <c r="I5832">
        <v>87.44</v>
      </c>
      <c r="J5832">
        <v>362.46</v>
      </c>
      <c r="K5832">
        <v>2.1878000000000002E-2</v>
      </c>
      <c r="L5832">
        <v>7.76</v>
      </c>
    </row>
    <row r="5833" spans="1:12" hidden="1" x14ac:dyDescent="0.25">
      <c r="A5833" s="2">
        <v>44469</v>
      </c>
      <c r="B5833" t="s">
        <v>39</v>
      </c>
      <c r="C5833">
        <v>2021</v>
      </c>
      <c r="D5833">
        <v>3</v>
      </c>
      <c r="E5833" t="s">
        <v>99</v>
      </c>
      <c r="F5833" t="s">
        <v>100</v>
      </c>
      <c r="G5833" t="s">
        <v>101</v>
      </c>
      <c r="H5833" t="s">
        <v>54</v>
      </c>
      <c r="I5833">
        <v>83.14</v>
      </c>
      <c r="J5833">
        <v>361.24</v>
      </c>
      <c r="K5833">
        <v>3.1642999999999998E-2</v>
      </c>
      <c r="L5833">
        <v>11.08</v>
      </c>
    </row>
    <row r="5834" spans="1:12" hidden="1" x14ac:dyDescent="0.25">
      <c r="A5834" s="2">
        <v>44561</v>
      </c>
      <c r="B5834" t="s">
        <v>40</v>
      </c>
      <c r="C5834">
        <v>2021</v>
      </c>
      <c r="D5834">
        <v>4</v>
      </c>
      <c r="E5834" t="s">
        <v>99</v>
      </c>
      <c r="F5834" t="s">
        <v>100</v>
      </c>
      <c r="G5834" t="s">
        <v>101</v>
      </c>
      <c r="H5834" t="s">
        <v>54</v>
      </c>
      <c r="I5834">
        <v>87.37</v>
      </c>
      <c r="J5834">
        <v>353.1</v>
      </c>
      <c r="K5834">
        <v>-2.5904E-2</v>
      </c>
      <c r="L5834">
        <v>-9.39</v>
      </c>
    </row>
    <row r="5835" spans="1:12" hidden="1" x14ac:dyDescent="0.25">
      <c r="A5835" s="2">
        <v>44651</v>
      </c>
      <c r="B5835" t="s">
        <v>41</v>
      </c>
      <c r="C5835">
        <v>2022</v>
      </c>
      <c r="D5835">
        <v>1</v>
      </c>
      <c r="E5835" t="s">
        <v>99</v>
      </c>
      <c r="F5835" t="s">
        <v>100</v>
      </c>
      <c r="G5835" t="s">
        <v>101</v>
      </c>
      <c r="H5835" t="s">
        <v>54</v>
      </c>
      <c r="I5835">
        <v>92.99</v>
      </c>
      <c r="J5835">
        <v>350.94</v>
      </c>
      <c r="K5835">
        <v>-3.9021E-2</v>
      </c>
      <c r="L5835">
        <v>-14.25</v>
      </c>
    </row>
    <row r="5836" spans="1:12" hidden="1" x14ac:dyDescent="0.25">
      <c r="A5836" s="2">
        <v>44742</v>
      </c>
      <c r="B5836" t="s">
        <v>42</v>
      </c>
      <c r="C5836">
        <v>2022</v>
      </c>
      <c r="D5836">
        <v>2</v>
      </c>
      <c r="E5836" t="s">
        <v>99</v>
      </c>
      <c r="F5836" t="s">
        <v>100</v>
      </c>
      <c r="G5836" t="s">
        <v>101</v>
      </c>
      <c r="H5836" t="s">
        <v>54</v>
      </c>
      <c r="I5836">
        <v>72.900000000000006</v>
      </c>
      <c r="J5836">
        <v>336.4</v>
      </c>
      <c r="K5836">
        <v>-7.1898000000000004E-2</v>
      </c>
      <c r="L5836">
        <v>-26.06</v>
      </c>
    </row>
    <row r="5837" spans="1:12" hidden="1" x14ac:dyDescent="0.25">
      <c r="A5837" s="2">
        <v>44834</v>
      </c>
      <c r="B5837" t="s">
        <v>43</v>
      </c>
      <c r="C5837">
        <v>2022</v>
      </c>
      <c r="D5837">
        <v>3</v>
      </c>
      <c r="E5837" t="s">
        <v>99</v>
      </c>
      <c r="F5837" t="s">
        <v>100</v>
      </c>
      <c r="G5837" t="s">
        <v>101</v>
      </c>
      <c r="H5837" t="s">
        <v>54</v>
      </c>
      <c r="I5837">
        <v>93.8</v>
      </c>
      <c r="J5837">
        <v>347.06</v>
      </c>
      <c r="K5837">
        <v>-3.9253999999999997E-2</v>
      </c>
      <c r="L5837">
        <v>-14.18</v>
      </c>
    </row>
    <row r="5838" spans="1:12" hidden="1" x14ac:dyDescent="0.25">
      <c r="A5838" s="2">
        <v>44926</v>
      </c>
      <c r="B5838" t="s">
        <v>44</v>
      </c>
      <c r="C5838">
        <v>2022</v>
      </c>
      <c r="D5838">
        <v>4</v>
      </c>
      <c r="E5838" t="s">
        <v>99</v>
      </c>
      <c r="F5838" t="s">
        <v>100</v>
      </c>
      <c r="G5838" t="s">
        <v>101</v>
      </c>
      <c r="H5838" t="s">
        <v>54</v>
      </c>
      <c r="I5838">
        <v>93.91</v>
      </c>
      <c r="J5838">
        <v>353.6</v>
      </c>
      <c r="K5838">
        <v>1.4159999999999999E-3</v>
      </c>
      <c r="L5838">
        <v>0.5</v>
      </c>
    </row>
    <row r="5839" spans="1:12" hidden="1" x14ac:dyDescent="0.25">
      <c r="A5839" s="2">
        <v>45016</v>
      </c>
      <c r="B5839" t="s">
        <v>45</v>
      </c>
      <c r="C5839">
        <v>2023</v>
      </c>
      <c r="D5839">
        <v>1</v>
      </c>
      <c r="E5839" t="s">
        <v>99</v>
      </c>
      <c r="F5839" t="s">
        <v>100</v>
      </c>
      <c r="G5839" t="s">
        <v>101</v>
      </c>
      <c r="H5839" t="s">
        <v>54</v>
      </c>
      <c r="I5839">
        <v>79.61</v>
      </c>
      <c r="J5839">
        <v>340.22</v>
      </c>
      <c r="K5839">
        <v>-3.0547000000000001E-2</v>
      </c>
      <c r="L5839">
        <v>-10.72</v>
      </c>
    </row>
    <row r="5840" spans="1:12" hidden="1" x14ac:dyDescent="0.25">
      <c r="A5840" s="2">
        <v>45107</v>
      </c>
      <c r="B5840" t="s">
        <v>46</v>
      </c>
      <c r="C5840">
        <v>2023</v>
      </c>
      <c r="D5840">
        <v>2</v>
      </c>
      <c r="E5840" t="s">
        <v>99</v>
      </c>
      <c r="F5840" t="s">
        <v>100</v>
      </c>
      <c r="G5840" t="s">
        <v>101</v>
      </c>
      <c r="H5840" t="s">
        <v>54</v>
      </c>
      <c r="I5840">
        <v>96.66</v>
      </c>
      <c r="J5840">
        <v>363.98</v>
      </c>
      <c r="K5840">
        <v>8.1986000000000003E-2</v>
      </c>
      <c r="L5840">
        <v>27.58</v>
      </c>
    </row>
    <row r="5841" spans="1:12" hidden="1" x14ac:dyDescent="0.25">
      <c r="A5841" s="2">
        <v>45199</v>
      </c>
      <c r="B5841" t="s">
        <v>47</v>
      </c>
      <c r="C5841">
        <v>2023</v>
      </c>
      <c r="D5841">
        <v>3</v>
      </c>
      <c r="E5841" t="s">
        <v>99</v>
      </c>
      <c r="F5841" t="s">
        <v>100</v>
      </c>
      <c r="G5841" t="s">
        <v>101</v>
      </c>
      <c r="H5841" t="s">
        <v>54</v>
      </c>
      <c r="I5841">
        <v>89.05</v>
      </c>
      <c r="J5841">
        <v>359.23</v>
      </c>
      <c r="K5841">
        <v>3.5066E-2</v>
      </c>
      <c r="L5841">
        <v>12.17</v>
      </c>
    </row>
    <row r="5842" spans="1:12" hidden="1" x14ac:dyDescent="0.25">
      <c r="A5842" s="2">
        <v>45291</v>
      </c>
      <c r="B5842" t="s">
        <v>48</v>
      </c>
      <c r="C5842">
        <v>2023</v>
      </c>
      <c r="D5842">
        <v>4</v>
      </c>
      <c r="E5842" t="s">
        <v>99</v>
      </c>
      <c r="F5842" t="s">
        <v>100</v>
      </c>
      <c r="G5842" t="s">
        <v>101</v>
      </c>
      <c r="H5842" t="s">
        <v>54</v>
      </c>
      <c r="I5842">
        <v>86.13</v>
      </c>
      <c r="J5842">
        <v>351.45</v>
      </c>
      <c r="K5842">
        <v>-6.0800000000000003E-3</v>
      </c>
      <c r="L5842">
        <v>-2.15</v>
      </c>
    </row>
    <row r="5843" spans="1:12" hidden="1" x14ac:dyDescent="0.25">
      <c r="A5843" s="2">
        <v>45382</v>
      </c>
      <c r="B5843" t="s">
        <v>49</v>
      </c>
      <c r="C5843">
        <v>2024</v>
      </c>
      <c r="D5843">
        <v>1</v>
      </c>
      <c r="E5843" t="s">
        <v>99</v>
      </c>
      <c r="F5843" t="s">
        <v>100</v>
      </c>
      <c r="G5843" t="s">
        <v>101</v>
      </c>
      <c r="H5843" t="s">
        <v>54</v>
      </c>
      <c r="I5843">
        <v>94.31</v>
      </c>
      <c r="J5843">
        <v>366.16</v>
      </c>
      <c r="K5843">
        <v>7.6244999999999993E-2</v>
      </c>
      <c r="L5843">
        <v>25.94</v>
      </c>
    </row>
    <row r="5844" spans="1:12" hidden="1" x14ac:dyDescent="0.25">
      <c r="A5844" s="2">
        <v>45473</v>
      </c>
      <c r="B5844" t="s">
        <v>50</v>
      </c>
      <c r="C5844">
        <v>2024</v>
      </c>
      <c r="D5844">
        <v>2</v>
      </c>
      <c r="E5844" t="s">
        <v>99</v>
      </c>
      <c r="F5844" t="s">
        <v>100</v>
      </c>
      <c r="G5844" t="s">
        <v>101</v>
      </c>
      <c r="H5844" t="s">
        <v>54</v>
      </c>
      <c r="I5844">
        <v>87.97</v>
      </c>
      <c r="J5844">
        <v>357.46</v>
      </c>
      <c r="K5844">
        <v>-1.7912999999999998E-2</v>
      </c>
      <c r="L5844">
        <v>-6.52</v>
      </c>
    </row>
    <row r="5845" spans="1:12" hidden="1" x14ac:dyDescent="0.25">
      <c r="A5845" s="2">
        <v>45565</v>
      </c>
      <c r="B5845" t="s">
        <v>51</v>
      </c>
      <c r="C5845">
        <v>2024</v>
      </c>
      <c r="D5845">
        <v>3</v>
      </c>
      <c r="E5845" t="s">
        <v>99</v>
      </c>
      <c r="F5845" t="s">
        <v>100</v>
      </c>
      <c r="G5845" t="s">
        <v>101</v>
      </c>
      <c r="H5845" t="s">
        <v>54</v>
      </c>
      <c r="I5845">
        <v>92.07</v>
      </c>
      <c r="J5845">
        <v>360.48</v>
      </c>
      <c r="K5845">
        <v>3.48E-3</v>
      </c>
      <c r="L5845">
        <v>1.25</v>
      </c>
    </row>
    <row r="5846" spans="1:12" hidden="1" x14ac:dyDescent="0.25">
      <c r="A5846" s="2">
        <v>45657</v>
      </c>
      <c r="B5846" t="s">
        <v>52</v>
      </c>
      <c r="C5846">
        <v>2024</v>
      </c>
      <c r="D5846">
        <v>4</v>
      </c>
      <c r="E5846" t="s">
        <v>99</v>
      </c>
      <c r="F5846" t="s">
        <v>100</v>
      </c>
      <c r="G5846" t="s">
        <v>101</v>
      </c>
      <c r="H5846" t="s">
        <v>54</v>
      </c>
      <c r="I5846">
        <v>92.03</v>
      </c>
      <c r="J5846">
        <v>366.37</v>
      </c>
      <c r="K5846">
        <v>4.2452999999999998E-2</v>
      </c>
      <c r="L5846">
        <v>14.92</v>
      </c>
    </row>
    <row r="5847" spans="1:12" hidden="1" x14ac:dyDescent="0.25">
      <c r="A5847" s="2">
        <v>45747</v>
      </c>
      <c r="B5847" t="s">
        <v>53</v>
      </c>
      <c r="C5847">
        <v>2025</v>
      </c>
      <c r="D5847">
        <v>1</v>
      </c>
      <c r="E5847" t="s">
        <v>99</v>
      </c>
      <c r="F5847" t="s">
        <v>100</v>
      </c>
      <c r="G5847" t="s">
        <v>101</v>
      </c>
      <c r="H5847" t="s">
        <v>54</v>
      </c>
      <c r="I5847">
        <v>89.06</v>
      </c>
      <c r="J5847">
        <v>361.12</v>
      </c>
      <c r="K5847">
        <v>-1.3764E-2</v>
      </c>
      <c r="L5847">
        <v>-5.04</v>
      </c>
    </row>
    <row r="5848" spans="1:12" hidden="1" x14ac:dyDescent="0.25">
      <c r="A5848" s="2">
        <v>42460</v>
      </c>
      <c r="B5848" t="s">
        <v>12</v>
      </c>
      <c r="C5848">
        <v>2016</v>
      </c>
      <c r="D5848">
        <v>1</v>
      </c>
      <c r="E5848" t="s">
        <v>99</v>
      </c>
      <c r="F5848" t="s">
        <v>100</v>
      </c>
      <c r="G5848" t="s">
        <v>101</v>
      </c>
      <c r="H5848" t="s">
        <v>55</v>
      </c>
      <c r="I5848">
        <v>194.64</v>
      </c>
      <c r="J5848" t="s">
        <v>17</v>
      </c>
      <c r="K5848" t="s">
        <v>17</v>
      </c>
      <c r="L5848" t="s">
        <v>17</v>
      </c>
    </row>
    <row r="5849" spans="1:12" hidden="1" x14ac:dyDescent="0.25">
      <c r="A5849" s="2">
        <v>42551</v>
      </c>
      <c r="B5849" t="s">
        <v>18</v>
      </c>
      <c r="C5849">
        <v>2016</v>
      </c>
      <c r="D5849">
        <v>2</v>
      </c>
      <c r="E5849" t="s">
        <v>99</v>
      </c>
      <c r="F5849" t="s">
        <v>100</v>
      </c>
      <c r="G5849" t="s">
        <v>101</v>
      </c>
      <c r="H5849" t="s">
        <v>55</v>
      </c>
      <c r="I5849">
        <v>167.36</v>
      </c>
      <c r="J5849" t="s">
        <v>17</v>
      </c>
      <c r="K5849" t="s">
        <v>17</v>
      </c>
      <c r="L5849" t="s">
        <v>17</v>
      </c>
    </row>
    <row r="5850" spans="1:12" hidden="1" x14ac:dyDescent="0.25">
      <c r="A5850" s="2">
        <v>42643</v>
      </c>
      <c r="B5850" t="s">
        <v>19</v>
      </c>
      <c r="C5850">
        <v>2016</v>
      </c>
      <c r="D5850">
        <v>3</v>
      </c>
      <c r="E5850" t="s">
        <v>99</v>
      </c>
      <c r="F5850" t="s">
        <v>100</v>
      </c>
      <c r="G5850" t="s">
        <v>101</v>
      </c>
      <c r="H5850" t="s">
        <v>55</v>
      </c>
      <c r="I5850">
        <v>196.26</v>
      </c>
      <c r="J5850" t="s">
        <v>17</v>
      </c>
      <c r="K5850" t="s">
        <v>17</v>
      </c>
      <c r="L5850" t="s">
        <v>17</v>
      </c>
    </row>
    <row r="5851" spans="1:12" hidden="1" x14ac:dyDescent="0.25">
      <c r="A5851" s="2">
        <v>42735</v>
      </c>
      <c r="B5851" t="s">
        <v>20</v>
      </c>
      <c r="C5851">
        <v>2016</v>
      </c>
      <c r="D5851">
        <v>4</v>
      </c>
      <c r="E5851" t="s">
        <v>99</v>
      </c>
      <c r="F5851" t="s">
        <v>100</v>
      </c>
      <c r="G5851" t="s">
        <v>101</v>
      </c>
      <c r="H5851" t="s">
        <v>55</v>
      </c>
      <c r="I5851">
        <v>186.73</v>
      </c>
      <c r="J5851">
        <v>744.99</v>
      </c>
      <c r="K5851" t="s">
        <v>17</v>
      </c>
      <c r="L5851" t="s">
        <v>17</v>
      </c>
    </row>
    <row r="5852" spans="1:12" hidden="1" x14ac:dyDescent="0.25">
      <c r="A5852" s="2">
        <v>42825</v>
      </c>
      <c r="B5852" t="s">
        <v>21</v>
      </c>
      <c r="C5852">
        <v>2017</v>
      </c>
      <c r="D5852">
        <v>1</v>
      </c>
      <c r="E5852" t="s">
        <v>99</v>
      </c>
      <c r="F5852" t="s">
        <v>100</v>
      </c>
      <c r="G5852" t="s">
        <v>101</v>
      </c>
      <c r="H5852" t="s">
        <v>55</v>
      </c>
      <c r="I5852">
        <v>194.39</v>
      </c>
      <c r="J5852">
        <v>744.73</v>
      </c>
      <c r="K5852" t="s">
        <v>17</v>
      </c>
      <c r="L5852" t="s">
        <v>17</v>
      </c>
    </row>
    <row r="5853" spans="1:12" hidden="1" x14ac:dyDescent="0.25">
      <c r="A5853" s="2">
        <v>42916</v>
      </c>
      <c r="B5853" t="s">
        <v>22</v>
      </c>
      <c r="C5853">
        <v>2017</v>
      </c>
      <c r="D5853">
        <v>2</v>
      </c>
      <c r="E5853" t="s">
        <v>99</v>
      </c>
      <c r="F5853" t="s">
        <v>100</v>
      </c>
      <c r="G5853" t="s">
        <v>101</v>
      </c>
      <c r="H5853" t="s">
        <v>55</v>
      </c>
      <c r="I5853">
        <v>222.78</v>
      </c>
      <c r="J5853">
        <v>800.15</v>
      </c>
      <c r="K5853" t="s">
        <v>17</v>
      </c>
      <c r="L5853" t="s">
        <v>17</v>
      </c>
    </row>
    <row r="5854" spans="1:12" hidden="1" x14ac:dyDescent="0.25">
      <c r="A5854" s="2">
        <v>43008</v>
      </c>
      <c r="B5854" t="s">
        <v>23</v>
      </c>
      <c r="C5854">
        <v>2017</v>
      </c>
      <c r="D5854">
        <v>3</v>
      </c>
      <c r="E5854" t="s">
        <v>99</v>
      </c>
      <c r="F5854" t="s">
        <v>100</v>
      </c>
      <c r="G5854" t="s">
        <v>101</v>
      </c>
      <c r="H5854" t="s">
        <v>55</v>
      </c>
      <c r="I5854">
        <v>199.73</v>
      </c>
      <c r="J5854">
        <v>803.62</v>
      </c>
      <c r="K5854" t="s">
        <v>17</v>
      </c>
      <c r="L5854" t="s">
        <v>17</v>
      </c>
    </row>
    <row r="5855" spans="1:12" hidden="1" x14ac:dyDescent="0.25">
      <c r="A5855" s="2">
        <v>43100</v>
      </c>
      <c r="B5855" t="s">
        <v>24</v>
      </c>
      <c r="C5855">
        <v>2017</v>
      </c>
      <c r="D5855">
        <v>4</v>
      </c>
      <c r="E5855" t="s">
        <v>99</v>
      </c>
      <c r="F5855" t="s">
        <v>100</v>
      </c>
      <c r="G5855" t="s">
        <v>101</v>
      </c>
      <c r="H5855" t="s">
        <v>55</v>
      </c>
      <c r="I5855">
        <v>205.54</v>
      </c>
      <c r="J5855">
        <v>822.43</v>
      </c>
      <c r="K5855">
        <v>0.103948</v>
      </c>
      <c r="L5855">
        <v>77.44</v>
      </c>
    </row>
    <row r="5856" spans="1:12" hidden="1" x14ac:dyDescent="0.25">
      <c r="A5856" s="2">
        <v>43190</v>
      </c>
      <c r="B5856" t="s">
        <v>25</v>
      </c>
      <c r="C5856">
        <v>2018</v>
      </c>
      <c r="D5856">
        <v>1</v>
      </c>
      <c r="E5856" t="s">
        <v>99</v>
      </c>
      <c r="F5856" t="s">
        <v>100</v>
      </c>
      <c r="G5856" t="s">
        <v>101</v>
      </c>
      <c r="H5856" t="s">
        <v>55</v>
      </c>
      <c r="I5856">
        <v>215.05</v>
      </c>
      <c r="J5856">
        <v>843.09</v>
      </c>
      <c r="K5856">
        <v>0.132075</v>
      </c>
      <c r="L5856">
        <v>98.36</v>
      </c>
    </row>
    <row r="5857" spans="1:12" hidden="1" x14ac:dyDescent="0.25">
      <c r="A5857" s="2">
        <v>43281</v>
      </c>
      <c r="B5857" t="s">
        <v>26</v>
      </c>
      <c r="C5857">
        <v>2018</v>
      </c>
      <c r="D5857">
        <v>2</v>
      </c>
      <c r="E5857" t="s">
        <v>99</v>
      </c>
      <c r="F5857" t="s">
        <v>100</v>
      </c>
      <c r="G5857" t="s">
        <v>101</v>
      </c>
      <c r="H5857" t="s">
        <v>55</v>
      </c>
      <c r="I5857">
        <v>185.17</v>
      </c>
      <c r="J5857">
        <v>805.49</v>
      </c>
      <c r="K5857">
        <v>6.6740000000000002E-3</v>
      </c>
      <c r="L5857">
        <v>5.34</v>
      </c>
    </row>
    <row r="5858" spans="1:12" hidden="1" x14ac:dyDescent="0.25">
      <c r="A5858" s="2">
        <v>43373</v>
      </c>
      <c r="B5858" t="s">
        <v>27</v>
      </c>
      <c r="C5858">
        <v>2018</v>
      </c>
      <c r="D5858">
        <v>3</v>
      </c>
      <c r="E5858" t="s">
        <v>99</v>
      </c>
      <c r="F5858" t="s">
        <v>100</v>
      </c>
      <c r="G5858" t="s">
        <v>101</v>
      </c>
      <c r="H5858" t="s">
        <v>55</v>
      </c>
      <c r="I5858">
        <v>193.53</v>
      </c>
      <c r="J5858">
        <v>799.29</v>
      </c>
      <c r="K5858">
        <v>-5.3880000000000004E-3</v>
      </c>
      <c r="L5858">
        <v>-4.33</v>
      </c>
    </row>
    <row r="5859" spans="1:12" hidden="1" x14ac:dyDescent="0.25">
      <c r="A5859" s="2">
        <v>43465</v>
      </c>
      <c r="B5859" t="s">
        <v>28</v>
      </c>
      <c r="C5859">
        <v>2018</v>
      </c>
      <c r="D5859">
        <v>4</v>
      </c>
      <c r="E5859" t="s">
        <v>99</v>
      </c>
      <c r="F5859" t="s">
        <v>100</v>
      </c>
      <c r="G5859" t="s">
        <v>101</v>
      </c>
      <c r="H5859" t="s">
        <v>55</v>
      </c>
      <c r="I5859">
        <v>208.86</v>
      </c>
      <c r="J5859">
        <v>802.62</v>
      </c>
      <c r="K5859">
        <v>-2.4087000000000001E-2</v>
      </c>
      <c r="L5859">
        <v>-19.809999999999999</v>
      </c>
    </row>
    <row r="5860" spans="1:12" hidden="1" x14ac:dyDescent="0.25">
      <c r="A5860" s="2">
        <v>43555</v>
      </c>
      <c r="B5860" t="s">
        <v>29</v>
      </c>
      <c r="C5860">
        <v>2019</v>
      </c>
      <c r="D5860">
        <v>1</v>
      </c>
      <c r="E5860" t="s">
        <v>99</v>
      </c>
      <c r="F5860" t="s">
        <v>100</v>
      </c>
      <c r="G5860" t="s">
        <v>101</v>
      </c>
      <c r="H5860" t="s">
        <v>55</v>
      </c>
      <c r="I5860">
        <v>229.63</v>
      </c>
      <c r="J5860">
        <v>817.2</v>
      </c>
      <c r="K5860">
        <v>-3.0707999999999999E-2</v>
      </c>
      <c r="L5860">
        <v>-25.89</v>
      </c>
    </row>
    <row r="5861" spans="1:12" hidden="1" x14ac:dyDescent="0.25">
      <c r="A5861" s="2">
        <v>43646</v>
      </c>
      <c r="B5861" t="s">
        <v>30</v>
      </c>
      <c r="C5861">
        <v>2019</v>
      </c>
      <c r="D5861">
        <v>2</v>
      </c>
      <c r="E5861" t="s">
        <v>99</v>
      </c>
      <c r="F5861" t="s">
        <v>100</v>
      </c>
      <c r="G5861" t="s">
        <v>101</v>
      </c>
      <c r="H5861" t="s">
        <v>55</v>
      </c>
      <c r="I5861">
        <v>202.96</v>
      </c>
      <c r="J5861">
        <v>834.99</v>
      </c>
      <c r="K5861">
        <v>3.6623999999999997E-2</v>
      </c>
      <c r="L5861">
        <v>29.5</v>
      </c>
    </row>
    <row r="5862" spans="1:12" hidden="1" x14ac:dyDescent="0.25">
      <c r="A5862" s="2">
        <v>43738</v>
      </c>
      <c r="B5862" t="s">
        <v>31</v>
      </c>
      <c r="C5862">
        <v>2019</v>
      </c>
      <c r="D5862">
        <v>3</v>
      </c>
      <c r="E5862" t="s">
        <v>99</v>
      </c>
      <c r="F5862" t="s">
        <v>100</v>
      </c>
      <c r="G5862" t="s">
        <v>101</v>
      </c>
      <c r="H5862" t="s">
        <v>55</v>
      </c>
      <c r="I5862">
        <v>207.37</v>
      </c>
      <c r="J5862">
        <v>848.82</v>
      </c>
      <c r="K5862">
        <v>6.1967000000000001E-2</v>
      </c>
      <c r="L5862">
        <v>49.53</v>
      </c>
    </row>
    <row r="5863" spans="1:12" hidden="1" x14ac:dyDescent="0.25">
      <c r="A5863" s="2">
        <v>43830</v>
      </c>
      <c r="B5863" t="s">
        <v>32</v>
      </c>
      <c r="C5863">
        <v>2019</v>
      </c>
      <c r="D5863">
        <v>4</v>
      </c>
      <c r="E5863" t="s">
        <v>99</v>
      </c>
      <c r="F5863" t="s">
        <v>100</v>
      </c>
      <c r="G5863" t="s">
        <v>101</v>
      </c>
      <c r="H5863" t="s">
        <v>55</v>
      </c>
      <c r="I5863">
        <v>229.91</v>
      </c>
      <c r="J5863">
        <v>869.87</v>
      </c>
      <c r="K5863">
        <v>8.3788000000000001E-2</v>
      </c>
      <c r="L5863">
        <v>67.25</v>
      </c>
    </row>
    <row r="5864" spans="1:12" hidden="1" x14ac:dyDescent="0.25">
      <c r="A5864" s="2">
        <v>43921</v>
      </c>
      <c r="B5864" t="s">
        <v>33</v>
      </c>
      <c r="C5864">
        <v>2020</v>
      </c>
      <c r="D5864">
        <v>1</v>
      </c>
      <c r="E5864" t="s">
        <v>99</v>
      </c>
      <c r="F5864" t="s">
        <v>100</v>
      </c>
      <c r="G5864" t="s">
        <v>101</v>
      </c>
      <c r="H5864" t="s">
        <v>55</v>
      </c>
      <c r="I5864">
        <v>237.49</v>
      </c>
      <c r="J5864">
        <v>877.73</v>
      </c>
      <c r="K5864">
        <v>7.4069999999999997E-2</v>
      </c>
      <c r="L5864">
        <v>60.53</v>
      </c>
    </row>
    <row r="5865" spans="1:12" hidden="1" x14ac:dyDescent="0.25">
      <c r="A5865" s="2">
        <v>44012</v>
      </c>
      <c r="B5865" t="s">
        <v>34</v>
      </c>
      <c r="C5865">
        <v>2020</v>
      </c>
      <c r="D5865">
        <v>2</v>
      </c>
      <c r="E5865" t="s">
        <v>99</v>
      </c>
      <c r="F5865" t="s">
        <v>100</v>
      </c>
      <c r="G5865" t="s">
        <v>101</v>
      </c>
      <c r="H5865" t="s">
        <v>55</v>
      </c>
      <c r="I5865">
        <v>219.61</v>
      </c>
      <c r="J5865">
        <v>894.38</v>
      </c>
      <c r="K5865">
        <v>7.1126999999999996E-2</v>
      </c>
      <c r="L5865">
        <v>59.39</v>
      </c>
    </row>
    <row r="5866" spans="1:12" hidden="1" x14ac:dyDescent="0.25">
      <c r="A5866" s="2">
        <v>44104</v>
      </c>
      <c r="B5866" t="s">
        <v>35</v>
      </c>
      <c r="C5866">
        <v>2020</v>
      </c>
      <c r="D5866">
        <v>3</v>
      </c>
      <c r="E5866" t="s">
        <v>99</v>
      </c>
      <c r="F5866" t="s">
        <v>100</v>
      </c>
      <c r="G5866" t="s">
        <v>101</v>
      </c>
      <c r="H5866" t="s">
        <v>55</v>
      </c>
      <c r="I5866">
        <v>193.86</v>
      </c>
      <c r="J5866">
        <v>880.87</v>
      </c>
      <c r="K5866">
        <v>3.7758E-2</v>
      </c>
      <c r="L5866">
        <v>32.049999999999997</v>
      </c>
    </row>
    <row r="5867" spans="1:12" hidden="1" x14ac:dyDescent="0.25">
      <c r="A5867" s="2">
        <v>44196</v>
      </c>
      <c r="B5867" t="s">
        <v>36</v>
      </c>
      <c r="C5867">
        <v>2020</v>
      </c>
      <c r="D5867">
        <v>4</v>
      </c>
      <c r="E5867" t="s">
        <v>99</v>
      </c>
      <c r="F5867" t="s">
        <v>100</v>
      </c>
      <c r="G5867" t="s">
        <v>101</v>
      </c>
      <c r="H5867" t="s">
        <v>55</v>
      </c>
      <c r="I5867">
        <v>222.44</v>
      </c>
      <c r="J5867">
        <v>873.4</v>
      </c>
      <c r="K5867">
        <v>4.058E-3</v>
      </c>
      <c r="L5867">
        <v>3.53</v>
      </c>
    </row>
    <row r="5868" spans="1:12" hidden="1" x14ac:dyDescent="0.25">
      <c r="A5868" s="2">
        <v>44286</v>
      </c>
      <c r="B5868" t="s">
        <v>37</v>
      </c>
      <c r="C5868">
        <v>2021</v>
      </c>
      <c r="D5868">
        <v>1</v>
      </c>
      <c r="E5868" t="s">
        <v>99</v>
      </c>
      <c r="F5868" t="s">
        <v>100</v>
      </c>
      <c r="G5868" t="s">
        <v>101</v>
      </c>
      <c r="H5868" t="s">
        <v>55</v>
      </c>
      <c r="I5868">
        <v>221.2</v>
      </c>
      <c r="J5868">
        <v>857.1</v>
      </c>
      <c r="K5868">
        <v>-2.3504000000000001E-2</v>
      </c>
      <c r="L5868">
        <v>-20.63</v>
      </c>
    </row>
    <row r="5869" spans="1:12" hidden="1" x14ac:dyDescent="0.25">
      <c r="A5869" s="2">
        <v>44377</v>
      </c>
      <c r="B5869" t="s">
        <v>38</v>
      </c>
      <c r="C5869">
        <v>2021</v>
      </c>
      <c r="D5869">
        <v>2</v>
      </c>
      <c r="E5869" t="s">
        <v>99</v>
      </c>
      <c r="F5869" t="s">
        <v>100</v>
      </c>
      <c r="G5869" t="s">
        <v>101</v>
      </c>
      <c r="H5869" t="s">
        <v>55</v>
      </c>
      <c r="I5869">
        <v>243.13</v>
      </c>
      <c r="J5869">
        <v>880.63</v>
      </c>
      <c r="K5869">
        <v>-1.5374000000000001E-2</v>
      </c>
      <c r="L5869">
        <v>-13.75</v>
      </c>
    </row>
    <row r="5870" spans="1:12" hidden="1" x14ac:dyDescent="0.25">
      <c r="A5870" s="2">
        <v>44469</v>
      </c>
      <c r="B5870" t="s">
        <v>39</v>
      </c>
      <c r="C5870">
        <v>2021</v>
      </c>
      <c r="D5870">
        <v>3</v>
      </c>
      <c r="E5870" t="s">
        <v>99</v>
      </c>
      <c r="F5870" t="s">
        <v>100</v>
      </c>
      <c r="G5870" t="s">
        <v>101</v>
      </c>
      <c r="H5870" t="s">
        <v>55</v>
      </c>
      <c r="I5870">
        <v>259.75</v>
      </c>
      <c r="J5870">
        <v>946.51</v>
      </c>
      <c r="K5870">
        <v>7.4517E-2</v>
      </c>
      <c r="L5870">
        <v>65.64</v>
      </c>
    </row>
    <row r="5871" spans="1:12" hidden="1" x14ac:dyDescent="0.25">
      <c r="A5871" s="2">
        <v>44561</v>
      </c>
      <c r="B5871" t="s">
        <v>40</v>
      </c>
      <c r="C5871">
        <v>2021</v>
      </c>
      <c r="D5871">
        <v>4</v>
      </c>
      <c r="E5871" t="s">
        <v>99</v>
      </c>
      <c r="F5871" t="s">
        <v>100</v>
      </c>
      <c r="G5871" t="s">
        <v>101</v>
      </c>
      <c r="H5871" t="s">
        <v>55</v>
      </c>
      <c r="I5871">
        <v>289.82</v>
      </c>
      <c r="J5871">
        <v>1013.89</v>
      </c>
      <c r="K5871">
        <v>0.160854</v>
      </c>
      <c r="L5871">
        <v>140.49</v>
      </c>
    </row>
    <row r="5872" spans="1:12" hidden="1" x14ac:dyDescent="0.25">
      <c r="A5872" s="2">
        <v>44651</v>
      </c>
      <c r="B5872" t="s">
        <v>41</v>
      </c>
      <c r="C5872">
        <v>2022</v>
      </c>
      <c r="D5872">
        <v>1</v>
      </c>
      <c r="E5872" t="s">
        <v>99</v>
      </c>
      <c r="F5872" t="s">
        <v>100</v>
      </c>
      <c r="G5872" t="s">
        <v>101</v>
      </c>
      <c r="H5872" t="s">
        <v>55</v>
      </c>
      <c r="I5872">
        <v>251.75</v>
      </c>
      <c r="J5872">
        <v>1044.45</v>
      </c>
      <c r="K5872">
        <v>0.218586</v>
      </c>
      <c r="L5872">
        <v>187.35</v>
      </c>
    </row>
    <row r="5873" spans="1:12" hidden="1" x14ac:dyDescent="0.25">
      <c r="A5873" s="2">
        <v>44742</v>
      </c>
      <c r="B5873" t="s">
        <v>42</v>
      </c>
      <c r="C5873">
        <v>2022</v>
      </c>
      <c r="D5873">
        <v>2</v>
      </c>
      <c r="E5873" t="s">
        <v>99</v>
      </c>
      <c r="F5873" t="s">
        <v>100</v>
      </c>
      <c r="G5873" t="s">
        <v>101</v>
      </c>
      <c r="H5873" t="s">
        <v>55</v>
      </c>
      <c r="I5873">
        <v>241.75</v>
      </c>
      <c r="J5873">
        <v>1043.06</v>
      </c>
      <c r="K5873">
        <v>0.184447</v>
      </c>
      <c r="L5873">
        <v>162.43</v>
      </c>
    </row>
    <row r="5874" spans="1:12" hidden="1" x14ac:dyDescent="0.25">
      <c r="A5874" s="2">
        <v>44834</v>
      </c>
      <c r="B5874" t="s">
        <v>43</v>
      </c>
      <c r="C5874">
        <v>2022</v>
      </c>
      <c r="D5874">
        <v>3</v>
      </c>
      <c r="E5874" t="s">
        <v>99</v>
      </c>
      <c r="F5874" t="s">
        <v>100</v>
      </c>
      <c r="G5874" t="s">
        <v>101</v>
      </c>
      <c r="H5874" t="s">
        <v>55</v>
      </c>
      <c r="I5874">
        <v>244.5</v>
      </c>
      <c r="J5874">
        <v>1027.81</v>
      </c>
      <c r="K5874">
        <v>8.5893999999999998E-2</v>
      </c>
      <c r="L5874">
        <v>81.3</v>
      </c>
    </row>
    <row r="5875" spans="1:12" hidden="1" x14ac:dyDescent="0.25">
      <c r="A5875" s="2">
        <v>44926</v>
      </c>
      <c r="B5875" t="s">
        <v>44</v>
      </c>
      <c r="C5875">
        <v>2022</v>
      </c>
      <c r="D5875">
        <v>4</v>
      </c>
      <c r="E5875" t="s">
        <v>99</v>
      </c>
      <c r="F5875" t="s">
        <v>100</v>
      </c>
      <c r="G5875" t="s">
        <v>101</v>
      </c>
      <c r="H5875" t="s">
        <v>55</v>
      </c>
      <c r="I5875">
        <v>275.23</v>
      </c>
      <c r="J5875">
        <v>1013.22</v>
      </c>
      <c r="K5875">
        <v>-6.6100000000000002E-4</v>
      </c>
      <c r="L5875">
        <v>-0.67</v>
      </c>
    </row>
    <row r="5876" spans="1:12" hidden="1" x14ac:dyDescent="0.25">
      <c r="A5876" s="2">
        <v>45016</v>
      </c>
      <c r="B5876" t="s">
        <v>45</v>
      </c>
      <c r="C5876">
        <v>2023</v>
      </c>
      <c r="D5876">
        <v>1</v>
      </c>
      <c r="E5876" t="s">
        <v>99</v>
      </c>
      <c r="F5876" t="s">
        <v>100</v>
      </c>
      <c r="G5876" t="s">
        <v>101</v>
      </c>
      <c r="H5876" t="s">
        <v>55</v>
      </c>
      <c r="I5876">
        <v>256.7</v>
      </c>
      <c r="J5876">
        <v>1018.18</v>
      </c>
      <c r="K5876">
        <v>-2.5152000000000001E-2</v>
      </c>
      <c r="L5876">
        <v>-26.27</v>
      </c>
    </row>
    <row r="5877" spans="1:12" hidden="1" x14ac:dyDescent="0.25">
      <c r="A5877" s="2">
        <v>45107</v>
      </c>
      <c r="B5877" t="s">
        <v>46</v>
      </c>
      <c r="C5877">
        <v>2023</v>
      </c>
      <c r="D5877">
        <v>2</v>
      </c>
      <c r="E5877" t="s">
        <v>99</v>
      </c>
      <c r="F5877" t="s">
        <v>100</v>
      </c>
      <c r="G5877" t="s">
        <v>101</v>
      </c>
      <c r="H5877" t="s">
        <v>55</v>
      </c>
      <c r="I5877">
        <v>269.54000000000002</v>
      </c>
      <c r="J5877">
        <v>1045.97</v>
      </c>
      <c r="K5877">
        <v>2.7899999999999999E-3</v>
      </c>
      <c r="L5877">
        <v>2.91</v>
      </c>
    </row>
    <row r="5878" spans="1:12" hidden="1" x14ac:dyDescent="0.25">
      <c r="A5878" s="2">
        <v>45199</v>
      </c>
      <c r="B5878" t="s">
        <v>47</v>
      </c>
      <c r="C5878">
        <v>2023</v>
      </c>
      <c r="D5878">
        <v>3</v>
      </c>
      <c r="E5878" t="s">
        <v>99</v>
      </c>
      <c r="F5878" t="s">
        <v>100</v>
      </c>
      <c r="G5878" t="s">
        <v>101</v>
      </c>
      <c r="H5878" t="s">
        <v>55</v>
      </c>
      <c r="I5878">
        <v>254.59</v>
      </c>
      <c r="J5878">
        <v>1056.06</v>
      </c>
      <c r="K5878">
        <v>2.7486E-2</v>
      </c>
      <c r="L5878">
        <v>28.25</v>
      </c>
    </row>
    <row r="5879" spans="1:12" hidden="1" x14ac:dyDescent="0.25">
      <c r="A5879" s="2">
        <v>45291</v>
      </c>
      <c r="B5879" t="s">
        <v>48</v>
      </c>
      <c r="C5879">
        <v>2023</v>
      </c>
      <c r="D5879">
        <v>4</v>
      </c>
      <c r="E5879" t="s">
        <v>99</v>
      </c>
      <c r="F5879" t="s">
        <v>100</v>
      </c>
      <c r="G5879" t="s">
        <v>101</v>
      </c>
      <c r="H5879" t="s">
        <v>55</v>
      </c>
      <c r="I5879">
        <v>262.27999999999997</v>
      </c>
      <c r="J5879">
        <v>1043.0999999999999</v>
      </c>
      <c r="K5879">
        <v>2.9489999999999999E-2</v>
      </c>
      <c r="L5879">
        <v>29.88</v>
      </c>
    </row>
    <row r="5880" spans="1:12" hidden="1" x14ac:dyDescent="0.25">
      <c r="A5880" s="2">
        <v>45382</v>
      </c>
      <c r="B5880" t="s">
        <v>49</v>
      </c>
      <c r="C5880">
        <v>2024</v>
      </c>
      <c r="D5880">
        <v>1</v>
      </c>
      <c r="E5880" t="s">
        <v>99</v>
      </c>
      <c r="F5880" t="s">
        <v>100</v>
      </c>
      <c r="G5880" t="s">
        <v>101</v>
      </c>
      <c r="H5880" t="s">
        <v>55</v>
      </c>
      <c r="I5880">
        <v>305.36</v>
      </c>
      <c r="J5880">
        <v>1091.76</v>
      </c>
      <c r="K5880">
        <v>7.2265999999999997E-2</v>
      </c>
      <c r="L5880">
        <v>73.58</v>
      </c>
    </row>
    <row r="5881" spans="1:12" hidden="1" x14ac:dyDescent="0.25">
      <c r="A5881" s="2">
        <v>45473</v>
      </c>
      <c r="B5881" t="s">
        <v>50</v>
      </c>
      <c r="C5881">
        <v>2024</v>
      </c>
      <c r="D5881">
        <v>2</v>
      </c>
      <c r="E5881" t="s">
        <v>99</v>
      </c>
      <c r="F5881" t="s">
        <v>100</v>
      </c>
      <c r="G5881" t="s">
        <v>101</v>
      </c>
      <c r="H5881" t="s">
        <v>55</v>
      </c>
      <c r="I5881">
        <v>278.54000000000002</v>
      </c>
      <c r="J5881">
        <v>1100.77</v>
      </c>
      <c r="K5881">
        <v>5.2392000000000001E-2</v>
      </c>
      <c r="L5881">
        <v>54.8</v>
      </c>
    </row>
    <row r="5882" spans="1:12" hidden="1" x14ac:dyDescent="0.25">
      <c r="A5882" s="2">
        <v>45565</v>
      </c>
      <c r="B5882" t="s">
        <v>51</v>
      </c>
      <c r="C5882">
        <v>2024</v>
      </c>
      <c r="D5882">
        <v>3</v>
      </c>
      <c r="E5882" t="s">
        <v>99</v>
      </c>
      <c r="F5882" t="s">
        <v>100</v>
      </c>
      <c r="G5882" t="s">
        <v>101</v>
      </c>
      <c r="H5882" t="s">
        <v>55</v>
      </c>
      <c r="I5882">
        <v>271.8</v>
      </c>
      <c r="J5882">
        <v>1117.98</v>
      </c>
      <c r="K5882">
        <v>5.8632999999999998E-2</v>
      </c>
      <c r="L5882">
        <v>61.92</v>
      </c>
    </row>
    <row r="5883" spans="1:12" hidden="1" x14ac:dyDescent="0.25">
      <c r="A5883" s="2">
        <v>45657</v>
      </c>
      <c r="B5883" t="s">
        <v>52</v>
      </c>
      <c r="C5883">
        <v>2024</v>
      </c>
      <c r="D5883">
        <v>4</v>
      </c>
      <c r="E5883" t="s">
        <v>99</v>
      </c>
      <c r="F5883" t="s">
        <v>100</v>
      </c>
      <c r="G5883" t="s">
        <v>101</v>
      </c>
      <c r="H5883" t="s">
        <v>55</v>
      </c>
      <c r="I5883">
        <v>280.88</v>
      </c>
      <c r="J5883">
        <v>1136.5899999999999</v>
      </c>
      <c r="K5883">
        <v>8.9626999999999998E-2</v>
      </c>
      <c r="L5883">
        <v>93.49</v>
      </c>
    </row>
    <row r="5884" spans="1:12" hidden="1" x14ac:dyDescent="0.25">
      <c r="A5884" s="2">
        <v>45747</v>
      </c>
      <c r="B5884" t="s">
        <v>53</v>
      </c>
      <c r="C5884">
        <v>2025</v>
      </c>
      <c r="D5884">
        <v>1</v>
      </c>
      <c r="E5884" t="s">
        <v>99</v>
      </c>
      <c r="F5884" t="s">
        <v>100</v>
      </c>
      <c r="G5884" t="s">
        <v>101</v>
      </c>
      <c r="H5884" t="s">
        <v>55</v>
      </c>
      <c r="I5884">
        <v>263.32</v>
      </c>
      <c r="J5884">
        <v>1094.54</v>
      </c>
      <c r="K5884">
        <v>2.5460000000000001E-3</v>
      </c>
      <c r="L5884">
        <v>2.78</v>
      </c>
    </row>
    <row r="5885" spans="1:12" hidden="1" x14ac:dyDescent="0.25">
      <c r="A5885" s="2">
        <v>42460</v>
      </c>
      <c r="B5885" t="s">
        <v>12</v>
      </c>
      <c r="C5885">
        <v>2016</v>
      </c>
      <c r="D5885">
        <v>1</v>
      </c>
      <c r="E5885" t="s">
        <v>99</v>
      </c>
      <c r="F5885" t="s">
        <v>100</v>
      </c>
      <c r="G5885" t="s">
        <v>101</v>
      </c>
      <c r="H5885" t="s">
        <v>56</v>
      </c>
      <c r="I5885">
        <v>186.69</v>
      </c>
      <c r="J5885" t="s">
        <v>17</v>
      </c>
      <c r="K5885" t="s">
        <v>17</v>
      </c>
      <c r="L5885" t="s">
        <v>17</v>
      </c>
    </row>
    <row r="5886" spans="1:12" hidden="1" x14ac:dyDescent="0.25">
      <c r="A5886" s="2">
        <v>42551</v>
      </c>
      <c r="B5886" t="s">
        <v>18</v>
      </c>
      <c r="C5886">
        <v>2016</v>
      </c>
      <c r="D5886">
        <v>2</v>
      </c>
      <c r="E5886" t="s">
        <v>99</v>
      </c>
      <c r="F5886" t="s">
        <v>100</v>
      </c>
      <c r="G5886" t="s">
        <v>101</v>
      </c>
      <c r="H5886" t="s">
        <v>56</v>
      </c>
      <c r="I5886">
        <v>167.14</v>
      </c>
      <c r="J5886" t="s">
        <v>17</v>
      </c>
      <c r="K5886" t="s">
        <v>17</v>
      </c>
      <c r="L5886" t="s">
        <v>17</v>
      </c>
    </row>
    <row r="5887" spans="1:12" hidden="1" x14ac:dyDescent="0.25">
      <c r="A5887" s="2">
        <v>42643</v>
      </c>
      <c r="B5887" t="s">
        <v>19</v>
      </c>
      <c r="C5887">
        <v>2016</v>
      </c>
      <c r="D5887">
        <v>3</v>
      </c>
      <c r="E5887" t="s">
        <v>99</v>
      </c>
      <c r="F5887" t="s">
        <v>100</v>
      </c>
      <c r="G5887" t="s">
        <v>101</v>
      </c>
      <c r="H5887" t="s">
        <v>56</v>
      </c>
      <c r="I5887">
        <v>195.92</v>
      </c>
      <c r="J5887" t="s">
        <v>17</v>
      </c>
      <c r="K5887" t="s">
        <v>17</v>
      </c>
      <c r="L5887" t="s">
        <v>17</v>
      </c>
    </row>
    <row r="5888" spans="1:12" hidden="1" x14ac:dyDescent="0.25">
      <c r="A5888" s="2">
        <v>42735</v>
      </c>
      <c r="B5888" t="s">
        <v>20</v>
      </c>
      <c r="C5888">
        <v>2016</v>
      </c>
      <c r="D5888">
        <v>4</v>
      </c>
      <c r="E5888" t="s">
        <v>99</v>
      </c>
      <c r="F5888" t="s">
        <v>100</v>
      </c>
      <c r="G5888" t="s">
        <v>101</v>
      </c>
      <c r="H5888" t="s">
        <v>56</v>
      </c>
      <c r="I5888">
        <v>201.38</v>
      </c>
      <c r="J5888">
        <v>751.14</v>
      </c>
      <c r="K5888" t="s">
        <v>17</v>
      </c>
      <c r="L5888" t="s">
        <v>17</v>
      </c>
    </row>
    <row r="5889" spans="1:12" hidden="1" x14ac:dyDescent="0.25">
      <c r="A5889" s="2">
        <v>42825</v>
      </c>
      <c r="B5889" t="s">
        <v>21</v>
      </c>
      <c r="C5889">
        <v>2017</v>
      </c>
      <c r="D5889">
        <v>1</v>
      </c>
      <c r="E5889" t="s">
        <v>99</v>
      </c>
      <c r="F5889" t="s">
        <v>100</v>
      </c>
      <c r="G5889" t="s">
        <v>101</v>
      </c>
      <c r="H5889" t="s">
        <v>56</v>
      </c>
      <c r="I5889">
        <v>167.1</v>
      </c>
      <c r="J5889">
        <v>731.55</v>
      </c>
      <c r="K5889" t="s">
        <v>17</v>
      </c>
      <c r="L5889" t="s">
        <v>17</v>
      </c>
    </row>
    <row r="5890" spans="1:12" hidden="1" x14ac:dyDescent="0.25">
      <c r="A5890" s="2">
        <v>42916</v>
      </c>
      <c r="B5890" t="s">
        <v>22</v>
      </c>
      <c r="C5890">
        <v>2017</v>
      </c>
      <c r="D5890">
        <v>2</v>
      </c>
      <c r="E5890" t="s">
        <v>99</v>
      </c>
      <c r="F5890" t="s">
        <v>100</v>
      </c>
      <c r="G5890" t="s">
        <v>101</v>
      </c>
      <c r="H5890" t="s">
        <v>56</v>
      </c>
      <c r="I5890">
        <v>181.45</v>
      </c>
      <c r="J5890">
        <v>745.86</v>
      </c>
      <c r="K5890" t="s">
        <v>17</v>
      </c>
      <c r="L5890" t="s">
        <v>17</v>
      </c>
    </row>
    <row r="5891" spans="1:12" hidden="1" x14ac:dyDescent="0.25">
      <c r="A5891" s="2">
        <v>43008</v>
      </c>
      <c r="B5891" t="s">
        <v>23</v>
      </c>
      <c r="C5891">
        <v>2017</v>
      </c>
      <c r="D5891">
        <v>3</v>
      </c>
      <c r="E5891" t="s">
        <v>99</v>
      </c>
      <c r="F5891" t="s">
        <v>100</v>
      </c>
      <c r="G5891" t="s">
        <v>101</v>
      </c>
      <c r="H5891" t="s">
        <v>56</v>
      </c>
      <c r="I5891">
        <v>155.69999999999999</v>
      </c>
      <c r="J5891">
        <v>705.63</v>
      </c>
      <c r="K5891" t="s">
        <v>17</v>
      </c>
      <c r="L5891" t="s">
        <v>17</v>
      </c>
    </row>
    <row r="5892" spans="1:12" hidden="1" x14ac:dyDescent="0.25">
      <c r="A5892" s="2">
        <v>43100</v>
      </c>
      <c r="B5892" t="s">
        <v>24</v>
      </c>
      <c r="C5892">
        <v>2017</v>
      </c>
      <c r="D5892">
        <v>4</v>
      </c>
      <c r="E5892" t="s">
        <v>99</v>
      </c>
      <c r="F5892" t="s">
        <v>100</v>
      </c>
      <c r="G5892" t="s">
        <v>101</v>
      </c>
      <c r="H5892" t="s">
        <v>56</v>
      </c>
      <c r="I5892">
        <v>196.8</v>
      </c>
      <c r="J5892">
        <v>701.04</v>
      </c>
      <c r="K5892">
        <v>-6.6698999999999994E-2</v>
      </c>
      <c r="L5892">
        <v>-50.1</v>
      </c>
    </row>
    <row r="5893" spans="1:12" hidden="1" x14ac:dyDescent="0.25">
      <c r="A5893" s="2">
        <v>43190</v>
      </c>
      <c r="B5893" t="s">
        <v>25</v>
      </c>
      <c r="C5893">
        <v>2018</v>
      </c>
      <c r="D5893">
        <v>1</v>
      </c>
      <c r="E5893" t="s">
        <v>99</v>
      </c>
      <c r="F5893" t="s">
        <v>100</v>
      </c>
      <c r="G5893" t="s">
        <v>101</v>
      </c>
      <c r="H5893" t="s">
        <v>56</v>
      </c>
      <c r="I5893">
        <v>204.85</v>
      </c>
      <c r="J5893">
        <v>738.79</v>
      </c>
      <c r="K5893">
        <v>9.8969999999999995E-3</v>
      </c>
      <c r="L5893">
        <v>7.24</v>
      </c>
    </row>
    <row r="5894" spans="1:12" hidden="1" x14ac:dyDescent="0.25">
      <c r="A5894" s="2">
        <v>43281</v>
      </c>
      <c r="B5894" t="s">
        <v>26</v>
      </c>
      <c r="C5894">
        <v>2018</v>
      </c>
      <c r="D5894">
        <v>2</v>
      </c>
      <c r="E5894" t="s">
        <v>99</v>
      </c>
      <c r="F5894" t="s">
        <v>100</v>
      </c>
      <c r="G5894" t="s">
        <v>101</v>
      </c>
      <c r="H5894" t="s">
        <v>56</v>
      </c>
      <c r="I5894">
        <v>182.18</v>
      </c>
      <c r="J5894">
        <v>739.52</v>
      </c>
      <c r="K5894">
        <v>-8.5000000000000006E-3</v>
      </c>
      <c r="L5894">
        <v>-6.34</v>
      </c>
    </row>
    <row r="5895" spans="1:12" hidden="1" x14ac:dyDescent="0.25">
      <c r="A5895" s="2">
        <v>43373</v>
      </c>
      <c r="B5895" t="s">
        <v>27</v>
      </c>
      <c r="C5895">
        <v>2018</v>
      </c>
      <c r="D5895">
        <v>3</v>
      </c>
      <c r="E5895" t="s">
        <v>99</v>
      </c>
      <c r="F5895" t="s">
        <v>100</v>
      </c>
      <c r="G5895" t="s">
        <v>101</v>
      </c>
      <c r="H5895" t="s">
        <v>56</v>
      </c>
      <c r="I5895">
        <v>180.12</v>
      </c>
      <c r="J5895">
        <v>763.94</v>
      </c>
      <c r="K5895">
        <v>8.2635E-2</v>
      </c>
      <c r="L5895">
        <v>58.31</v>
      </c>
    </row>
    <row r="5896" spans="1:12" hidden="1" x14ac:dyDescent="0.25">
      <c r="A5896" s="2">
        <v>43465</v>
      </c>
      <c r="B5896" t="s">
        <v>28</v>
      </c>
      <c r="C5896">
        <v>2018</v>
      </c>
      <c r="D5896">
        <v>4</v>
      </c>
      <c r="E5896" t="s">
        <v>99</v>
      </c>
      <c r="F5896" t="s">
        <v>100</v>
      </c>
      <c r="G5896" t="s">
        <v>101</v>
      </c>
      <c r="H5896" t="s">
        <v>56</v>
      </c>
      <c r="I5896">
        <v>219.59</v>
      </c>
      <c r="J5896">
        <v>786.74</v>
      </c>
      <c r="K5896">
        <v>0.12224699999999999</v>
      </c>
      <c r="L5896">
        <v>85.7</v>
      </c>
    </row>
    <row r="5897" spans="1:12" hidden="1" x14ac:dyDescent="0.25">
      <c r="A5897" s="2">
        <v>43555</v>
      </c>
      <c r="B5897" t="s">
        <v>29</v>
      </c>
      <c r="C5897">
        <v>2019</v>
      </c>
      <c r="D5897">
        <v>1</v>
      </c>
      <c r="E5897" t="s">
        <v>99</v>
      </c>
      <c r="F5897" t="s">
        <v>100</v>
      </c>
      <c r="G5897" t="s">
        <v>101</v>
      </c>
      <c r="H5897" t="s">
        <v>56</v>
      </c>
      <c r="I5897">
        <v>220.26</v>
      </c>
      <c r="J5897">
        <v>802.15</v>
      </c>
      <c r="K5897">
        <v>8.5762000000000005E-2</v>
      </c>
      <c r="L5897">
        <v>63.36</v>
      </c>
    </row>
    <row r="5898" spans="1:12" hidden="1" x14ac:dyDescent="0.25">
      <c r="A5898" s="2">
        <v>43646</v>
      </c>
      <c r="B5898" t="s">
        <v>30</v>
      </c>
      <c r="C5898">
        <v>2019</v>
      </c>
      <c r="D5898">
        <v>2</v>
      </c>
      <c r="E5898" t="s">
        <v>99</v>
      </c>
      <c r="F5898" t="s">
        <v>100</v>
      </c>
      <c r="G5898" t="s">
        <v>101</v>
      </c>
      <c r="H5898" t="s">
        <v>56</v>
      </c>
      <c r="I5898">
        <v>170.36</v>
      </c>
      <c r="J5898">
        <v>790.32</v>
      </c>
      <c r="K5898">
        <v>6.8693000000000004E-2</v>
      </c>
      <c r="L5898">
        <v>50.8</v>
      </c>
    </row>
    <row r="5899" spans="1:12" hidden="1" x14ac:dyDescent="0.25">
      <c r="A5899" s="2">
        <v>43738</v>
      </c>
      <c r="B5899" t="s">
        <v>31</v>
      </c>
      <c r="C5899">
        <v>2019</v>
      </c>
      <c r="D5899">
        <v>3</v>
      </c>
      <c r="E5899" t="s">
        <v>99</v>
      </c>
      <c r="F5899" t="s">
        <v>100</v>
      </c>
      <c r="G5899" t="s">
        <v>101</v>
      </c>
      <c r="H5899" t="s">
        <v>56</v>
      </c>
      <c r="I5899">
        <v>173.22</v>
      </c>
      <c r="J5899">
        <v>783.43</v>
      </c>
      <c r="K5899">
        <v>2.5512E-2</v>
      </c>
      <c r="L5899">
        <v>19.489999999999998</v>
      </c>
    </row>
    <row r="5900" spans="1:12" hidden="1" x14ac:dyDescent="0.25">
      <c r="A5900" s="2">
        <v>43830</v>
      </c>
      <c r="B5900" t="s">
        <v>32</v>
      </c>
      <c r="C5900">
        <v>2019</v>
      </c>
      <c r="D5900">
        <v>4</v>
      </c>
      <c r="E5900" t="s">
        <v>99</v>
      </c>
      <c r="F5900" t="s">
        <v>100</v>
      </c>
      <c r="G5900" t="s">
        <v>101</v>
      </c>
      <c r="H5900" t="s">
        <v>56</v>
      </c>
      <c r="I5900">
        <v>203.52</v>
      </c>
      <c r="J5900">
        <v>767.36</v>
      </c>
      <c r="K5900">
        <v>-2.4632999999999999E-2</v>
      </c>
      <c r="L5900">
        <v>-19.38</v>
      </c>
    </row>
    <row r="5901" spans="1:12" hidden="1" x14ac:dyDescent="0.25">
      <c r="A5901" s="2">
        <v>43921</v>
      </c>
      <c r="B5901" t="s">
        <v>33</v>
      </c>
      <c r="C5901">
        <v>2020</v>
      </c>
      <c r="D5901">
        <v>1</v>
      </c>
      <c r="E5901" t="s">
        <v>99</v>
      </c>
      <c r="F5901" t="s">
        <v>100</v>
      </c>
      <c r="G5901" t="s">
        <v>101</v>
      </c>
      <c r="H5901" t="s">
        <v>56</v>
      </c>
      <c r="I5901">
        <v>237.65</v>
      </c>
      <c r="J5901">
        <v>784.75</v>
      </c>
      <c r="K5901">
        <v>-2.1691999999999999E-2</v>
      </c>
      <c r="L5901">
        <v>-17.399999999999999</v>
      </c>
    </row>
    <row r="5902" spans="1:12" hidden="1" x14ac:dyDescent="0.25">
      <c r="A5902" s="2">
        <v>44012</v>
      </c>
      <c r="B5902" t="s">
        <v>34</v>
      </c>
      <c r="C5902">
        <v>2020</v>
      </c>
      <c r="D5902">
        <v>2</v>
      </c>
      <c r="E5902" t="s">
        <v>99</v>
      </c>
      <c r="F5902" t="s">
        <v>100</v>
      </c>
      <c r="G5902" t="s">
        <v>101</v>
      </c>
      <c r="H5902" t="s">
        <v>56</v>
      </c>
      <c r="I5902">
        <v>181.24</v>
      </c>
      <c r="J5902">
        <v>795.63</v>
      </c>
      <c r="K5902">
        <v>6.7190000000000001E-3</v>
      </c>
      <c r="L5902">
        <v>5.31</v>
      </c>
    </row>
    <row r="5903" spans="1:12" hidden="1" x14ac:dyDescent="0.25">
      <c r="A5903" s="2">
        <v>44104</v>
      </c>
      <c r="B5903" t="s">
        <v>35</v>
      </c>
      <c r="C5903">
        <v>2020</v>
      </c>
      <c r="D5903">
        <v>3</v>
      </c>
      <c r="E5903" t="s">
        <v>99</v>
      </c>
      <c r="F5903" t="s">
        <v>100</v>
      </c>
      <c r="G5903" t="s">
        <v>101</v>
      </c>
      <c r="H5903" t="s">
        <v>56</v>
      </c>
      <c r="I5903">
        <v>182.06</v>
      </c>
      <c r="J5903">
        <v>804.48</v>
      </c>
      <c r="K5903">
        <v>2.6869000000000001E-2</v>
      </c>
      <c r="L5903">
        <v>21.05</v>
      </c>
    </row>
    <row r="5904" spans="1:12" hidden="1" x14ac:dyDescent="0.25">
      <c r="A5904" s="2">
        <v>44196</v>
      </c>
      <c r="B5904" t="s">
        <v>36</v>
      </c>
      <c r="C5904">
        <v>2020</v>
      </c>
      <c r="D5904">
        <v>4</v>
      </c>
      <c r="E5904" t="s">
        <v>99</v>
      </c>
      <c r="F5904" t="s">
        <v>100</v>
      </c>
      <c r="G5904" t="s">
        <v>101</v>
      </c>
      <c r="H5904" t="s">
        <v>56</v>
      </c>
      <c r="I5904">
        <v>194.95</v>
      </c>
      <c r="J5904">
        <v>795.91</v>
      </c>
      <c r="K5904">
        <v>3.7205000000000002E-2</v>
      </c>
      <c r="L5904">
        <v>28.55</v>
      </c>
    </row>
    <row r="5905" spans="1:12" hidden="1" x14ac:dyDescent="0.25">
      <c r="A5905" s="2">
        <v>44286</v>
      </c>
      <c r="B5905" t="s">
        <v>37</v>
      </c>
      <c r="C5905">
        <v>2021</v>
      </c>
      <c r="D5905">
        <v>1</v>
      </c>
      <c r="E5905" t="s">
        <v>99</v>
      </c>
      <c r="F5905" t="s">
        <v>100</v>
      </c>
      <c r="G5905" t="s">
        <v>101</v>
      </c>
      <c r="H5905" t="s">
        <v>56</v>
      </c>
      <c r="I5905">
        <v>210.13</v>
      </c>
      <c r="J5905">
        <v>768.39</v>
      </c>
      <c r="K5905">
        <v>-2.0847000000000001E-2</v>
      </c>
      <c r="L5905">
        <v>-16.36</v>
      </c>
    </row>
    <row r="5906" spans="1:12" hidden="1" x14ac:dyDescent="0.25">
      <c r="A5906" s="2">
        <v>44377</v>
      </c>
      <c r="B5906" t="s">
        <v>38</v>
      </c>
      <c r="C5906">
        <v>2021</v>
      </c>
      <c r="D5906">
        <v>2</v>
      </c>
      <c r="E5906" t="s">
        <v>99</v>
      </c>
      <c r="F5906" t="s">
        <v>100</v>
      </c>
      <c r="G5906" t="s">
        <v>101</v>
      </c>
      <c r="H5906" t="s">
        <v>56</v>
      </c>
      <c r="I5906">
        <v>179.64</v>
      </c>
      <c r="J5906">
        <v>766.78</v>
      </c>
      <c r="K5906">
        <v>-3.6261000000000002E-2</v>
      </c>
      <c r="L5906">
        <v>-28.85</v>
      </c>
    </row>
    <row r="5907" spans="1:12" hidden="1" x14ac:dyDescent="0.25">
      <c r="A5907" s="2">
        <v>44469</v>
      </c>
      <c r="B5907" t="s">
        <v>39</v>
      </c>
      <c r="C5907">
        <v>2021</v>
      </c>
      <c r="D5907">
        <v>3</v>
      </c>
      <c r="E5907" t="s">
        <v>99</v>
      </c>
      <c r="F5907" t="s">
        <v>100</v>
      </c>
      <c r="G5907" t="s">
        <v>101</v>
      </c>
      <c r="H5907" t="s">
        <v>56</v>
      </c>
      <c r="I5907">
        <v>192.98</v>
      </c>
      <c r="J5907">
        <v>777.69</v>
      </c>
      <c r="K5907">
        <v>-3.3300999999999997E-2</v>
      </c>
      <c r="L5907">
        <v>-26.79</v>
      </c>
    </row>
    <row r="5908" spans="1:12" hidden="1" x14ac:dyDescent="0.25">
      <c r="A5908" s="2">
        <v>44561</v>
      </c>
      <c r="B5908" t="s">
        <v>40</v>
      </c>
      <c r="C5908">
        <v>2021</v>
      </c>
      <c r="D5908">
        <v>4</v>
      </c>
      <c r="E5908" t="s">
        <v>99</v>
      </c>
      <c r="F5908" t="s">
        <v>100</v>
      </c>
      <c r="G5908" t="s">
        <v>101</v>
      </c>
      <c r="H5908" t="s">
        <v>56</v>
      </c>
      <c r="I5908">
        <v>247.23</v>
      </c>
      <c r="J5908">
        <v>829.97</v>
      </c>
      <c r="K5908">
        <v>4.2793999999999999E-2</v>
      </c>
      <c r="L5908">
        <v>34.06</v>
      </c>
    </row>
    <row r="5909" spans="1:12" hidden="1" x14ac:dyDescent="0.25">
      <c r="A5909" s="2">
        <v>44651</v>
      </c>
      <c r="B5909" t="s">
        <v>41</v>
      </c>
      <c r="C5909">
        <v>2022</v>
      </c>
      <c r="D5909">
        <v>1</v>
      </c>
      <c r="E5909" t="s">
        <v>99</v>
      </c>
      <c r="F5909" t="s">
        <v>100</v>
      </c>
      <c r="G5909" t="s">
        <v>101</v>
      </c>
      <c r="H5909" t="s">
        <v>56</v>
      </c>
      <c r="I5909">
        <v>172.33</v>
      </c>
      <c r="J5909">
        <v>792.17</v>
      </c>
      <c r="K5909">
        <v>3.0948E-2</v>
      </c>
      <c r="L5909">
        <v>23.78</v>
      </c>
    </row>
    <row r="5910" spans="1:12" hidden="1" x14ac:dyDescent="0.25">
      <c r="A5910" s="2">
        <v>44742</v>
      </c>
      <c r="B5910" t="s">
        <v>42</v>
      </c>
      <c r="C5910">
        <v>2022</v>
      </c>
      <c r="D5910">
        <v>2</v>
      </c>
      <c r="E5910" t="s">
        <v>99</v>
      </c>
      <c r="F5910" t="s">
        <v>100</v>
      </c>
      <c r="G5910" t="s">
        <v>101</v>
      </c>
      <c r="H5910" t="s">
        <v>56</v>
      </c>
      <c r="I5910">
        <v>143.47</v>
      </c>
      <c r="J5910">
        <v>756.01</v>
      </c>
      <c r="K5910">
        <v>-1.4045999999999999E-2</v>
      </c>
      <c r="L5910">
        <v>-10.77</v>
      </c>
    </row>
    <row r="5911" spans="1:12" hidden="1" x14ac:dyDescent="0.25">
      <c r="A5911" s="2">
        <v>44834</v>
      </c>
      <c r="B5911" t="s">
        <v>43</v>
      </c>
      <c r="C5911">
        <v>2022</v>
      </c>
      <c r="D5911">
        <v>3</v>
      </c>
      <c r="E5911" t="s">
        <v>99</v>
      </c>
      <c r="F5911" t="s">
        <v>100</v>
      </c>
      <c r="G5911" t="s">
        <v>101</v>
      </c>
      <c r="H5911" t="s">
        <v>56</v>
      </c>
      <c r="I5911">
        <v>211.38</v>
      </c>
      <c r="J5911">
        <v>774.41</v>
      </c>
      <c r="K5911">
        <v>-4.2180000000000004E-3</v>
      </c>
      <c r="L5911">
        <v>-3.28</v>
      </c>
    </row>
    <row r="5912" spans="1:12" hidden="1" x14ac:dyDescent="0.25">
      <c r="A5912" s="2">
        <v>44926</v>
      </c>
      <c r="B5912" t="s">
        <v>44</v>
      </c>
      <c r="C5912">
        <v>2022</v>
      </c>
      <c r="D5912">
        <v>4</v>
      </c>
      <c r="E5912" t="s">
        <v>99</v>
      </c>
      <c r="F5912" t="s">
        <v>100</v>
      </c>
      <c r="G5912" t="s">
        <v>101</v>
      </c>
      <c r="H5912" t="s">
        <v>56</v>
      </c>
      <c r="I5912">
        <v>216.47</v>
      </c>
      <c r="J5912">
        <v>743.65</v>
      </c>
      <c r="K5912">
        <v>-0.104004</v>
      </c>
      <c r="L5912">
        <v>-86.32</v>
      </c>
    </row>
    <row r="5913" spans="1:12" hidden="1" x14ac:dyDescent="0.25">
      <c r="A5913" s="2">
        <v>45016</v>
      </c>
      <c r="B5913" t="s">
        <v>45</v>
      </c>
      <c r="C5913">
        <v>2023</v>
      </c>
      <c r="D5913">
        <v>1</v>
      </c>
      <c r="E5913" t="s">
        <v>99</v>
      </c>
      <c r="F5913" t="s">
        <v>100</v>
      </c>
      <c r="G5913" t="s">
        <v>101</v>
      </c>
      <c r="H5913" t="s">
        <v>56</v>
      </c>
      <c r="I5913">
        <v>220.14</v>
      </c>
      <c r="J5913">
        <v>791.45</v>
      </c>
      <c r="K5913">
        <v>-9.0899999999999998E-4</v>
      </c>
      <c r="L5913">
        <v>-0.72</v>
      </c>
    </row>
    <row r="5914" spans="1:12" hidden="1" x14ac:dyDescent="0.25">
      <c r="A5914" s="2">
        <v>45107</v>
      </c>
      <c r="B5914" t="s">
        <v>46</v>
      </c>
      <c r="C5914">
        <v>2023</v>
      </c>
      <c r="D5914">
        <v>2</v>
      </c>
      <c r="E5914" t="s">
        <v>99</v>
      </c>
      <c r="F5914" t="s">
        <v>100</v>
      </c>
      <c r="G5914" t="s">
        <v>101</v>
      </c>
      <c r="H5914" t="s">
        <v>56</v>
      </c>
      <c r="I5914">
        <v>169.98</v>
      </c>
      <c r="J5914">
        <v>817.97</v>
      </c>
      <c r="K5914">
        <v>8.1957000000000002E-2</v>
      </c>
      <c r="L5914">
        <v>61.96</v>
      </c>
    </row>
    <row r="5915" spans="1:12" hidden="1" x14ac:dyDescent="0.25">
      <c r="A5915" s="2">
        <v>45199</v>
      </c>
      <c r="B5915" t="s">
        <v>47</v>
      </c>
      <c r="C5915">
        <v>2023</v>
      </c>
      <c r="D5915">
        <v>3</v>
      </c>
      <c r="E5915" t="s">
        <v>99</v>
      </c>
      <c r="F5915" t="s">
        <v>100</v>
      </c>
      <c r="G5915" t="s">
        <v>101</v>
      </c>
      <c r="H5915" t="s">
        <v>56</v>
      </c>
      <c r="I5915">
        <v>189.56</v>
      </c>
      <c r="J5915">
        <v>796.15</v>
      </c>
      <c r="K5915">
        <v>2.8073000000000001E-2</v>
      </c>
      <c r="L5915">
        <v>21.74</v>
      </c>
    </row>
    <row r="5916" spans="1:12" hidden="1" x14ac:dyDescent="0.25">
      <c r="A5916" s="2">
        <v>45291</v>
      </c>
      <c r="B5916" t="s">
        <v>48</v>
      </c>
      <c r="C5916">
        <v>2023</v>
      </c>
      <c r="D5916">
        <v>4</v>
      </c>
      <c r="E5916" t="s">
        <v>99</v>
      </c>
      <c r="F5916" t="s">
        <v>100</v>
      </c>
      <c r="G5916" t="s">
        <v>101</v>
      </c>
      <c r="H5916" t="s">
        <v>56</v>
      </c>
      <c r="I5916">
        <v>186.91</v>
      </c>
      <c r="J5916">
        <v>766.59</v>
      </c>
      <c r="K5916">
        <v>3.0848E-2</v>
      </c>
      <c r="L5916">
        <v>22.94</v>
      </c>
    </row>
    <row r="5917" spans="1:12" hidden="1" x14ac:dyDescent="0.25">
      <c r="A5917" s="2">
        <v>45382</v>
      </c>
      <c r="B5917" t="s">
        <v>49</v>
      </c>
      <c r="C5917">
        <v>2024</v>
      </c>
      <c r="D5917">
        <v>1</v>
      </c>
      <c r="E5917" t="s">
        <v>99</v>
      </c>
      <c r="F5917" t="s">
        <v>100</v>
      </c>
      <c r="G5917" t="s">
        <v>101</v>
      </c>
      <c r="H5917" t="s">
        <v>56</v>
      </c>
      <c r="I5917">
        <v>258.95</v>
      </c>
      <c r="J5917">
        <v>805.4</v>
      </c>
      <c r="K5917">
        <v>1.7625999999999999E-2</v>
      </c>
      <c r="L5917">
        <v>13.95</v>
      </c>
    </row>
    <row r="5918" spans="1:12" hidden="1" x14ac:dyDescent="0.25">
      <c r="A5918" s="2">
        <v>45473</v>
      </c>
      <c r="B5918" t="s">
        <v>50</v>
      </c>
      <c r="C5918">
        <v>2024</v>
      </c>
      <c r="D5918">
        <v>2</v>
      </c>
      <c r="E5918" t="s">
        <v>99</v>
      </c>
      <c r="F5918" t="s">
        <v>100</v>
      </c>
      <c r="G5918" t="s">
        <v>101</v>
      </c>
      <c r="H5918" t="s">
        <v>56</v>
      </c>
      <c r="I5918">
        <v>167.05</v>
      </c>
      <c r="J5918">
        <v>802.48</v>
      </c>
      <c r="K5918">
        <v>-1.8936999999999999E-2</v>
      </c>
      <c r="L5918">
        <v>-15.49</v>
      </c>
    </row>
    <row r="5919" spans="1:12" hidden="1" x14ac:dyDescent="0.25">
      <c r="A5919" s="2">
        <v>45565</v>
      </c>
      <c r="B5919" t="s">
        <v>51</v>
      </c>
      <c r="C5919">
        <v>2024</v>
      </c>
      <c r="D5919">
        <v>3</v>
      </c>
      <c r="E5919" t="s">
        <v>99</v>
      </c>
      <c r="F5919" t="s">
        <v>100</v>
      </c>
      <c r="G5919" t="s">
        <v>101</v>
      </c>
      <c r="H5919" t="s">
        <v>56</v>
      </c>
      <c r="I5919">
        <v>208.81</v>
      </c>
      <c r="J5919">
        <v>821.73</v>
      </c>
      <c r="K5919">
        <v>3.2129999999999999E-2</v>
      </c>
      <c r="L5919">
        <v>25.58</v>
      </c>
    </row>
    <row r="5920" spans="1:12" hidden="1" x14ac:dyDescent="0.25">
      <c r="A5920" s="2">
        <v>45657</v>
      </c>
      <c r="B5920" t="s">
        <v>52</v>
      </c>
      <c r="C5920">
        <v>2024</v>
      </c>
      <c r="D5920">
        <v>4</v>
      </c>
      <c r="E5920" t="s">
        <v>99</v>
      </c>
      <c r="F5920" t="s">
        <v>100</v>
      </c>
      <c r="G5920" t="s">
        <v>101</v>
      </c>
      <c r="H5920" t="s">
        <v>56</v>
      </c>
      <c r="I5920">
        <v>234.77</v>
      </c>
      <c r="J5920">
        <v>869.59</v>
      </c>
      <c r="K5920">
        <v>0.13436100000000001</v>
      </c>
      <c r="L5920">
        <v>103</v>
      </c>
    </row>
    <row r="5921" spans="1:12" hidden="1" x14ac:dyDescent="0.25">
      <c r="A5921" s="2">
        <v>45747</v>
      </c>
      <c r="B5921" t="s">
        <v>53</v>
      </c>
      <c r="C5921">
        <v>2025</v>
      </c>
      <c r="D5921">
        <v>1</v>
      </c>
      <c r="E5921" t="s">
        <v>99</v>
      </c>
      <c r="F5921" t="s">
        <v>100</v>
      </c>
      <c r="G5921" t="s">
        <v>101</v>
      </c>
      <c r="H5921" t="s">
        <v>56</v>
      </c>
      <c r="I5921">
        <v>223.41</v>
      </c>
      <c r="J5921">
        <v>834.05</v>
      </c>
      <c r="K5921">
        <v>3.5571999999999999E-2</v>
      </c>
      <c r="L5921">
        <v>28.65</v>
      </c>
    </row>
    <row r="5922" spans="1:12" hidden="1" x14ac:dyDescent="0.25">
      <c r="A5922" s="2">
        <v>42460</v>
      </c>
      <c r="B5922" t="s">
        <v>12</v>
      </c>
      <c r="C5922">
        <v>2016</v>
      </c>
      <c r="D5922">
        <v>1</v>
      </c>
      <c r="E5922" t="s">
        <v>99</v>
      </c>
      <c r="F5922" t="s">
        <v>100</v>
      </c>
      <c r="G5922" t="s">
        <v>101</v>
      </c>
      <c r="H5922" t="s">
        <v>57</v>
      </c>
      <c r="I5922">
        <v>9.35</v>
      </c>
      <c r="J5922" t="s">
        <v>17</v>
      </c>
      <c r="K5922" t="s">
        <v>17</v>
      </c>
      <c r="L5922" t="s">
        <v>17</v>
      </c>
    </row>
    <row r="5923" spans="1:12" hidden="1" x14ac:dyDescent="0.25">
      <c r="A5923" s="2">
        <v>42551</v>
      </c>
      <c r="B5923" t="s">
        <v>18</v>
      </c>
      <c r="C5923">
        <v>2016</v>
      </c>
      <c r="D5923">
        <v>2</v>
      </c>
      <c r="E5923" t="s">
        <v>99</v>
      </c>
      <c r="F5923" t="s">
        <v>100</v>
      </c>
      <c r="G5923" t="s">
        <v>101</v>
      </c>
      <c r="H5923" t="s">
        <v>57</v>
      </c>
      <c r="I5923">
        <v>7.79</v>
      </c>
      <c r="J5923" t="s">
        <v>17</v>
      </c>
      <c r="K5923" t="s">
        <v>17</v>
      </c>
      <c r="L5923" t="s">
        <v>17</v>
      </c>
    </row>
    <row r="5924" spans="1:12" hidden="1" x14ac:dyDescent="0.25">
      <c r="A5924" s="2">
        <v>42643</v>
      </c>
      <c r="B5924" t="s">
        <v>19</v>
      </c>
      <c r="C5924">
        <v>2016</v>
      </c>
      <c r="D5924">
        <v>3</v>
      </c>
      <c r="E5924" t="s">
        <v>99</v>
      </c>
      <c r="F5924" t="s">
        <v>100</v>
      </c>
      <c r="G5924" t="s">
        <v>101</v>
      </c>
      <c r="H5924" t="s">
        <v>57</v>
      </c>
      <c r="I5924">
        <v>7.28</v>
      </c>
      <c r="J5924" t="s">
        <v>17</v>
      </c>
      <c r="K5924" t="s">
        <v>17</v>
      </c>
      <c r="L5924" t="s">
        <v>17</v>
      </c>
    </row>
    <row r="5925" spans="1:12" hidden="1" x14ac:dyDescent="0.25">
      <c r="A5925" s="2">
        <v>42735</v>
      </c>
      <c r="B5925" t="s">
        <v>20</v>
      </c>
      <c r="C5925">
        <v>2016</v>
      </c>
      <c r="D5925">
        <v>4</v>
      </c>
      <c r="E5925" t="s">
        <v>99</v>
      </c>
      <c r="F5925" t="s">
        <v>100</v>
      </c>
      <c r="G5925" t="s">
        <v>101</v>
      </c>
      <c r="H5925" t="s">
        <v>57</v>
      </c>
      <c r="I5925">
        <v>7.61</v>
      </c>
      <c r="J5925">
        <v>32.020000000000003</v>
      </c>
      <c r="K5925" t="s">
        <v>17</v>
      </c>
      <c r="L5925" t="s">
        <v>17</v>
      </c>
    </row>
    <row r="5926" spans="1:12" hidden="1" x14ac:dyDescent="0.25">
      <c r="A5926" s="2">
        <v>42825</v>
      </c>
      <c r="B5926" t="s">
        <v>21</v>
      </c>
      <c r="C5926">
        <v>2017</v>
      </c>
      <c r="D5926">
        <v>1</v>
      </c>
      <c r="E5926" t="s">
        <v>99</v>
      </c>
      <c r="F5926" t="s">
        <v>100</v>
      </c>
      <c r="G5926" t="s">
        <v>101</v>
      </c>
      <c r="H5926" t="s">
        <v>57</v>
      </c>
      <c r="I5926">
        <v>10.199999999999999</v>
      </c>
      <c r="J5926">
        <v>32.869999999999997</v>
      </c>
      <c r="K5926" t="s">
        <v>17</v>
      </c>
      <c r="L5926" t="s">
        <v>17</v>
      </c>
    </row>
    <row r="5927" spans="1:12" hidden="1" x14ac:dyDescent="0.25">
      <c r="A5927" s="2">
        <v>42916</v>
      </c>
      <c r="B5927" t="s">
        <v>22</v>
      </c>
      <c r="C5927">
        <v>2017</v>
      </c>
      <c r="D5927">
        <v>2</v>
      </c>
      <c r="E5927" t="s">
        <v>99</v>
      </c>
      <c r="F5927" t="s">
        <v>100</v>
      </c>
      <c r="G5927" t="s">
        <v>101</v>
      </c>
      <c r="H5927" t="s">
        <v>57</v>
      </c>
      <c r="I5927">
        <v>8.07</v>
      </c>
      <c r="J5927">
        <v>33.159999999999997</v>
      </c>
      <c r="K5927" t="s">
        <v>17</v>
      </c>
      <c r="L5927" t="s">
        <v>17</v>
      </c>
    </row>
    <row r="5928" spans="1:12" hidden="1" x14ac:dyDescent="0.25">
      <c r="A5928" s="2">
        <v>43008</v>
      </c>
      <c r="B5928" t="s">
        <v>23</v>
      </c>
      <c r="C5928">
        <v>2017</v>
      </c>
      <c r="D5928">
        <v>3</v>
      </c>
      <c r="E5928" t="s">
        <v>99</v>
      </c>
      <c r="F5928" t="s">
        <v>100</v>
      </c>
      <c r="G5928" t="s">
        <v>101</v>
      </c>
      <c r="H5928" t="s">
        <v>57</v>
      </c>
      <c r="I5928">
        <v>8.3000000000000007</v>
      </c>
      <c r="J5928">
        <v>34.18</v>
      </c>
      <c r="K5928" t="s">
        <v>17</v>
      </c>
      <c r="L5928" t="s">
        <v>17</v>
      </c>
    </row>
    <row r="5929" spans="1:12" hidden="1" x14ac:dyDescent="0.25">
      <c r="A5929" s="2">
        <v>43100</v>
      </c>
      <c r="B5929" t="s">
        <v>24</v>
      </c>
      <c r="C5929">
        <v>2017</v>
      </c>
      <c r="D5929">
        <v>4</v>
      </c>
      <c r="E5929" t="s">
        <v>99</v>
      </c>
      <c r="F5929" t="s">
        <v>100</v>
      </c>
      <c r="G5929" t="s">
        <v>101</v>
      </c>
      <c r="H5929" t="s">
        <v>57</v>
      </c>
      <c r="I5929">
        <v>9.2200000000000006</v>
      </c>
      <c r="J5929">
        <v>35.79</v>
      </c>
      <c r="K5929">
        <v>0.117739</v>
      </c>
      <c r="L5929">
        <v>3.77</v>
      </c>
    </row>
    <row r="5930" spans="1:12" hidden="1" x14ac:dyDescent="0.25">
      <c r="A5930" s="2">
        <v>43190</v>
      </c>
      <c r="B5930" t="s">
        <v>25</v>
      </c>
      <c r="C5930">
        <v>2018</v>
      </c>
      <c r="D5930">
        <v>1</v>
      </c>
      <c r="E5930" t="s">
        <v>99</v>
      </c>
      <c r="F5930" t="s">
        <v>100</v>
      </c>
      <c r="G5930" t="s">
        <v>101</v>
      </c>
      <c r="H5930" t="s">
        <v>57</v>
      </c>
      <c r="I5930">
        <v>10.94</v>
      </c>
      <c r="J5930">
        <v>36.53</v>
      </c>
      <c r="K5930">
        <v>0.111348</v>
      </c>
      <c r="L5930">
        <v>3.66</v>
      </c>
    </row>
    <row r="5931" spans="1:12" hidden="1" x14ac:dyDescent="0.25">
      <c r="A5931" s="2">
        <v>43281</v>
      </c>
      <c r="B5931" t="s">
        <v>26</v>
      </c>
      <c r="C5931">
        <v>2018</v>
      </c>
      <c r="D5931">
        <v>2</v>
      </c>
      <c r="E5931" t="s">
        <v>99</v>
      </c>
      <c r="F5931" t="s">
        <v>100</v>
      </c>
      <c r="G5931" t="s">
        <v>101</v>
      </c>
      <c r="H5931" t="s">
        <v>57</v>
      </c>
      <c r="I5931">
        <v>9.2100000000000009</v>
      </c>
      <c r="J5931">
        <v>37.659999999999997</v>
      </c>
      <c r="K5931">
        <v>0.13570599999999999</v>
      </c>
      <c r="L5931">
        <v>4.5</v>
      </c>
    </row>
    <row r="5932" spans="1:12" hidden="1" x14ac:dyDescent="0.25">
      <c r="A5932" s="2">
        <v>43373</v>
      </c>
      <c r="B5932" t="s">
        <v>27</v>
      </c>
      <c r="C5932">
        <v>2018</v>
      </c>
      <c r="D5932">
        <v>3</v>
      </c>
      <c r="E5932" t="s">
        <v>99</v>
      </c>
      <c r="F5932" t="s">
        <v>100</v>
      </c>
      <c r="G5932" t="s">
        <v>101</v>
      </c>
      <c r="H5932" t="s">
        <v>57</v>
      </c>
      <c r="I5932">
        <v>9.06</v>
      </c>
      <c r="J5932">
        <v>38.43</v>
      </c>
      <c r="K5932">
        <v>0.12434199999999999</v>
      </c>
      <c r="L5932">
        <v>4.25</v>
      </c>
    </row>
    <row r="5933" spans="1:12" hidden="1" x14ac:dyDescent="0.25">
      <c r="A5933" s="2">
        <v>43465</v>
      </c>
      <c r="B5933" t="s">
        <v>28</v>
      </c>
      <c r="C5933">
        <v>2018</v>
      </c>
      <c r="D5933">
        <v>4</v>
      </c>
      <c r="E5933" t="s">
        <v>99</v>
      </c>
      <c r="F5933" t="s">
        <v>100</v>
      </c>
      <c r="G5933" t="s">
        <v>101</v>
      </c>
      <c r="H5933" t="s">
        <v>57</v>
      </c>
      <c r="I5933">
        <v>10.3</v>
      </c>
      <c r="J5933">
        <v>39.51</v>
      </c>
      <c r="K5933">
        <v>0.10394</v>
      </c>
      <c r="L5933">
        <v>3.72</v>
      </c>
    </row>
    <row r="5934" spans="1:12" hidden="1" x14ac:dyDescent="0.25">
      <c r="A5934" s="2">
        <v>43555</v>
      </c>
      <c r="B5934" t="s">
        <v>29</v>
      </c>
      <c r="C5934">
        <v>2019</v>
      </c>
      <c r="D5934">
        <v>1</v>
      </c>
      <c r="E5934" t="s">
        <v>99</v>
      </c>
      <c r="F5934" t="s">
        <v>100</v>
      </c>
      <c r="G5934" t="s">
        <v>101</v>
      </c>
      <c r="H5934" t="s">
        <v>57</v>
      </c>
      <c r="I5934">
        <v>11.83</v>
      </c>
      <c r="J5934">
        <v>40.4</v>
      </c>
      <c r="K5934">
        <v>0.10594000000000001</v>
      </c>
      <c r="L5934">
        <v>3.87</v>
      </c>
    </row>
    <row r="5935" spans="1:12" hidden="1" x14ac:dyDescent="0.25">
      <c r="A5935" s="2">
        <v>43646</v>
      </c>
      <c r="B5935" t="s">
        <v>30</v>
      </c>
      <c r="C5935">
        <v>2019</v>
      </c>
      <c r="D5935">
        <v>2</v>
      </c>
      <c r="E5935" t="s">
        <v>99</v>
      </c>
      <c r="F5935" t="s">
        <v>100</v>
      </c>
      <c r="G5935" t="s">
        <v>101</v>
      </c>
      <c r="H5935" t="s">
        <v>57</v>
      </c>
      <c r="I5935">
        <v>10.029999999999999</v>
      </c>
      <c r="J5935">
        <v>41.23</v>
      </c>
      <c r="K5935">
        <v>9.4796000000000005E-2</v>
      </c>
      <c r="L5935">
        <v>3.57</v>
      </c>
    </row>
    <row r="5936" spans="1:12" hidden="1" x14ac:dyDescent="0.25">
      <c r="A5936" s="2">
        <v>43738</v>
      </c>
      <c r="B5936" t="s">
        <v>31</v>
      </c>
      <c r="C5936">
        <v>2019</v>
      </c>
      <c r="D5936">
        <v>3</v>
      </c>
      <c r="E5936" t="s">
        <v>99</v>
      </c>
      <c r="F5936" t="s">
        <v>100</v>
      </c>
      <c r="G5936" t="s">
        <v>101</v>
      </c>
      <c r="H5936" t="s">
        <v>57</v>
      </c>
      <c r="I5936">
        <v>9.57</v>
      </c>
      <c r="J5936">
        <v>41.73</v>
      </c>
      <c r="K5936">
        <v>8.5870000000000002E-2</v>
      </c>
      <c r="L5936">
        <v>3.3</v>
      </c>
    </row>
    <row r="5937" spans="1:12" hidden="1" x14ac:dyDescent="0.25">
      <c r="A5937" s="2">
        <v>43830</v>
      </c>
      <c r="B5937" t="s">
        <v>32</v>
      </c>
      <c r="C5937">
        <v>2019</v>
      </c>
      <c r="D5937">
        <v>4</v>
      </c>
      <c r="E5937" t="s">
        <v>99</v>
      </c>
      <c r="F5937" t="s">
        <v>100</v>
      </c>
      <c r="G5937" t="s">
        <v>101</v>
      </c>
      <c r="H5937" t="s">
        <v>57</v>
      </c>
      <c r="I5937">
        <v>9.44</v>
      </c>
      <c r="J5937">
        <v>40.869999999999997</v>
      </c>
      <c r="K5937">
        <v>3.4422000000000001E-2</v>
      </c>
      <c r="L5937">
        <v>1.36</v>
      </c>
    </row>
    <row r="5938" spans="1:12" hidden="1" x14ac:dyDescent="0.25">
      <c r="A5938" s="2">
        <v>43921</v>
      </c>
      <c r="B5938" t="s">
        <v>33</v>
      </c>
      <c r="C5938">
        <v>2020</v>
      </c>
      <c r="D5938">
        <v>1</v>
      </c>
      <c r="E5938" t="s">
        <v>99</v>
      </c>
      <c r="F5938" t="s">
        <v>100</v>
      </c>
      <c r="G5938" t="s">
        <v>101</v>
      </c>
      <c r="H5938" t="s">
        <v>57</v>
      </c>
      <c r="I5938">
        <v>13.7</v>
      </c>
      <c r="J5938">
        <v>42.74</v>
      </c>
      <c r="K5938">
        <v>5.7921E-2</v>
      </c>
      <c r="L5938">
        <v>2.34</v>
      </c>
    </row>
    <row r="5939" spans="1:12" hidden="1" x14ac:dyDescent="0.25">
      <c r="A5939" s="2">
        <v>44012</v>
      </c>
      <c r="B5939" t="s">
        <v>34</v>
      </c>
      <c r="C5939">
        <v>2020</v>
      </c>
      <c r="D5939">
        <v>2</v>
      </c>
      <c r="E5939" t="s">
        <v>99</v>
      </c>
      <c r="F5939" t="s">
        <v>100</v>
      </c>
      <c r="G5939" t="s">
        <v>101</v>
      </c>
      <c r="H5939" t="s">
        <v>57</v>
      </c>
      <c r="I5939">
        <v>10.55</v>
      </c>
      <c r="J5939">
        <v>43.26</v>
      </c>
      <c r="K5939">
        <v>4.9236000000000002E-2</v>
      </c>
      <c r="L5939">
        <v>2.0299999999999998</v>
      </c>
    </row>
    <row r="5940" spans="1:12" hidden="1" x14ac:dyDescent="0.25">
      <c r="A5940" s="2">
        <v>44104</v>
      </c>
      <c r="B5940" t="s">
        <v>35</v>
      </c>
      <c r="C5940">
        <v>2020</v>
      </c>
      <c r="D5940">
        <v>3</v>
      </c>
      <c r="E5940" t="s">
        <v>99</v>
      </c>
      <c r="F5940" t="s">
        <v>100</v>
      </c>
      <c r="G5940" t="s">
        <v>101</v>
      </c>
      <c r="H5940" t="s">
        <v>57</v>
      </c>
      <c r="I5940">
        <v>9.81</v>
      </c>
      <c r="J5940">
        <v>43.5</v>
      </c>
      <c r="K5940">
        <v>4.2416000000000002E-2</v>
      </c>
      <c r="L5940">
        <v>1.77</v>
      </c>
    </row>
    <row r="5941" spans="1:12" hidden="1" x14ac:dyDescent="0.25">
      <c r="A5941" s="2">
        <v>44196</v>
      </c>
      <c r="B5941" t="s">
        <v>36</v>
      </c>
      <c r="C5941">
        <v>2020</v>
      </c>
      <c r="D5941">
        <v>4</v>
      </c>
      <c r="E5941" t="s">
        <v>99</v>
      </c>
      <c r="F5941" t="s">
        <v>100</v>
      </c>
      <c r="G5941" t="s">
        <v>101</v>
      </c>
      <c r="H5941" t="s">
        <v>57</v>
      </c>
      <c r="I5941">
        <v>11.26</v>
      </c>
      <c r="J5941">
        <v>45.32</v>
      </c>
      <c r="K5941">
        <v>0.10888200000000001</v>
      </c>
      <c r="L5941">
        <v>4.45</v>
      </c>
    </row>
    <row r="5942" spans="1:12" hidden="1" x14ac:dyDescent="0.25">
      <c r="A5942" s="2">
        <v>44286</v>
      </c>
      <c r="B5942" t="s">
        <v>37</v>
      </c>
      <c r="C5942">
        <v>2021</v>
      </c>
      <c r="D5942">
        <v>1</v>
      </c>
      <c r="E5942" t="s">
        <v>99</v>
      </c>
      <c r="F5942" t="s">
        <v>100</v>
      </c>
      <c r="G5942" t="s">
        <v>101</v>
      </c>
      <c r="H5942" t="s">
        <v>57</v>
      </c>
      <c r="I5942">
        <v>13.36</v>
      </c>
      <c r="J5942">
        <v>44.99</v>
      </c>
      <c r="K5942">
        <v>5.2644000000000003E-2</v>
      </c>
      <c r="L5942">
        <v>2.25</v>
      </c>
    </row>
    <row r="5943" spans="1:12" hidden="1" x14ac:dyDescent="0.25">
      <c r="A5943" s="2">
        <v>44377</v>
      </c>
      <c r="B5943" t="s">
        <v>38</v>
      </c>
      <c r="C5943">
        <v>2021</v>
      </c>
      <c r="D5943">
        <v>2</v>
      </c>
      <c r="E5943" t="s">
        <v>99</v>
      </c>
      <c r="F5943" t="s">
        <v>100</v>
      </c>
      <c r="G5943" t="s">
        <v>101</v>
      </c>
      <c r="H5943" t="s">
        <v>57</v>
      </c>
      <c r="I5943">
        <v>10.93</v>
      </c>
      <c r="J5943">
        <v>45.36</v>
      </c>
      <c r="K5943">
        <v>4.8543999999999997E-2</v>
      </c>
      <c r="L5943">
        <v>2.1</v>
      </c>
    </row>
    <row r="5944" spans="1:12" hidden="1" x14ac:dyDescent="0.25">
      <c r="A5944" s="2">
        <v>44469</v>
      </c>
      <c r="B5944" t="s">
        <v>39</v>
      </c>
      <c r="C5944">
        <v>2021</v>
      </c>
      <c r="D5944">
        <v>3</v>
      </c>
      <c r="E5944" t="s">
        <v>99</v>
      </c>
      <c r="F5944" t="s">
        <v>100</v>
      </c>
      <c r="G5944" t="s">
        <v>101</v>
      </c>
      <c r="H5944" t="s">
        <v>57</v>
      </c>
      <c r="I5944">
        <v>10.4</v>
      </c>
      <c r="J5944">
        <v>45.95</v>
      </c>
      <c r="K5944">
        <v>5.6321999999999997E-2</v>
      </c>
      <c r="L5944">
        <v>2.4500000000000002</v>
      </c>
    </row>
    <row r="5945" spans="1:12" hidden="1" x14ac:dyDescent="0.25">
      <c r="A5945" s="2">
        <v>44561</v>
      </c>
      <c r="B5945" t="s">
        <v>40</v>
      </c>
      <c r="C5945">
        <v>2021</v>
      </c>
      <c r="D5945">
        <v>4</v>
      </c>
      <c r="E5945" t="s">
        <v>99</v>
      </c>
      <c r="F5945" t="s">
        <v>100</v>
      </c>
      <c r="G5945" t="s">
        <v>101</v>
      </c>
      <c r="H5945" t="s">
        <v>57</v>
      </c>
      <c r="I5945">
        <v>11.78</v>
      </c>
      <c r="J5945">
        <v>46.48</v>
      </c>
      <c r="K5945">
        <v>2.5596000000000001E-2</v>
      </c>
      <c r="L5945">
        <v>1.1599999999999999</v>
      </c>
    </row>
    <row r="5946" spans="1:12" hidden="1" x14ac:dyDescent="0.25">
      <c r="A5946" s="2">
        <v>44651</v>
      </c>
      <c r="B5946" t="s">
        <v>41</v>
      </c>
      <c r="C5946">
        <v>2022</v>
      </c>
      <c r="D5946">
        <v>1</v>
      </c>
      <c r="E5946" t="s">
        <v>99</v>
      </c>
      <c r="F5946" t="s">
        <v>100</v>
      </c>
      <c r="G5946" t="s">
        <v>101</v>
      </c>
      <c r="H5946" t="s">
        <v>57</v>
      </c>
      <c r="I5946">
        <v>12.68</v>
      </c>
      <c r="J5946">
        <v>45.79</v>
      </c>
      <c r="K5946">
        <v>1.7781999999999999E-2</v>
      </c>
      <c r="L5946">
        <v>0.8</v>
      </c>
    </row>
    <row r="5947" spans="1:12" hidden="1" x14ac:dyDescent="0.25">
      <c r="A5947" s="2">
        <v>44742</v>
      </c>
      <c r="B5947" t="s">
        <v>42</v>
      </c>
      <c r="C5947">
        <v>2022</v>
      </c>
      <c r="D5947">
        <v>2</v>
      </c>
      <c r="E5947" t="s">
        <v>99</v>
      </c>
      <c r="F5947" t="s">
        <v>100</v>
      </c>
      <c r="G5947" t="s">
        <v>101</v>
      </c>
      <c r="H5947" t="s">
        <v>57</v>
      </c>
      <c r="I5947">
        <v>10.53</v>
      </c>
      <c r="J5947">
        <v>45.39</v>
      </c>
      <c r="K5947">
        <v>6.6100000000000002E-4</v>
      </c>
      <c r="L5947">
        <v>0.03</v>
      </c>
    </row>
    <row r="5948" spans="1:12" hidden="1" x14ac:dyDescent="0.25">
      <c r="A5948" s="2">
        <v>44834</v>
      </c>
      <c r="B5948" t="s">
        <v>43</v>
      </c>
      <c r="C5948">
        <v>2022</v>
      </c>
      <c r="D5948">
        <v>3</v>
      </c>
      <c r="E5948" t="s">
        <v>99</v>
      </c>
      <c r="F5948" t="s">
        <v>100</v>
      </c>
      <c r="G5948" t="s">
        <v>101</v>
      </c>
      <c r="H5948" t="s">
        <v>57</v>
      </c>
      <c r="I5948">
        <v>10.1</v>
      </c>
      <c r="J5948">
        <v>45.09</v>
      </c>
      <c r="K5948">
        <v>-1.8716E-2</v>
      </c>
      <c r="L5948">
        <v>-0.86</v>
      </c>
    </row>
    <row r="5949" spans="1:12" hidden="1" x14ac:dyDescent="0.25">
      <c r="A5949" s="2">
        <v>44926</v>
      </c>
      <c r="B5949" t="s">
        <v>44</v>
      </c>
      <c r="C5949">
        <v>2022</v>
      </c>
      <c r="D5949">
        <v>4</v>
      </c>
      <c r="E5949" t="s">
        <v>99</v>
      </c>
      <c r="F5949" t="s">
        <v>100</v>
      </c>
      <c r="G5949" t="s">
        <v>101</v>
      </c>
      <c r="H5949" t="s">
        <v>57</v>
      </c>
      <c r="I5949">
        <v>11.58</v>
      </c>
      <c r="J5949">
        <v>44.89</v>
      </c>
      <c r="K5949">
        <v>-3.4208000000000002E-2</v>
      </c>
      <c r="L5949">
        <v>-1.59</v>
      </c>
    </row>
    <row r="5950" spans="1:12" hidden="1" x14ac:dyDescent="0.25">
      <c r="A5950" s="2">
        <v>45016</v>
      </c>
      <c r="B5950" t="s">
        <v>45</v>
      </c>
      <c r="C5950">
        <v>2023</v>
      </c>
      <c r="D5950">
        <v>1</v>
      </c>
      <c r="E5950" t="s">
        <v>99</v>
      </c>
      <c r="F5950" t="s">
        <v>100</v>
      </c>
      <c r="G5950" t="s">
        <v>101</v>
      </c>
      <c r="H5950" t="s">
        <v>57</v>
      </c>
      <c r="I5950">
        <v>12.25</v>
      </c>
      <c r="J5950">
        <v>44.46</v>
      </c>
      <c r="K5950">
        <v>-2.9045999999999999E-2</v>
      </c>
      <c r="L5950">
        <v>-1.33</v>
      </c>
    </row>
    <row r="5951" spans="1:12" hidden="1" x14ac:dyDescent="0.25">
      <c r="A5951" s="2">
        <v>45107</v>
      </c>
      <c r="B5951" t="s">
        <v>46</v>
      </c>
      <c r="C5951">
        <v>2023</v>
      </c>
      <c r="D5951">
        <v>2</v>
      </c>
      <c r="E5951" t="s">
        <v>99</v>
      </c>
      <c r="F5951" t="s">
        <v>100</v>
      </c>
      <c r="G5951" t="s">
        <v>101</v>
      </c>
      <c r="H5951" t="s">
        <v>57</v>
      </c>
      <c r="I5951">
        <v>11.6</v>
      </c>
      <c r="J5951">
        <v>45.53</v>
      </c>
      <c r="K5951">
        <v>3.0839999999999999E-3</v>
      </c>
      <c r="L5951">
        <v>0.14000000000000001</v>
      </c>
    </row>
    <row r="5952" spans="1:12" hidden="1" x14ac:dyDescent="0.25">
      <c r="A5952" s="2">
        <v>45199</v>
      </c>
      <c r="B5952" t="s">
        <v>47</v>
      </c>
      <c r="C5952">
        <v>2023</v>
      </c>
      <c r="D5952">
        <v>3</v>
      </c>
      <c r="E5952" t="s">
        <v>99</v>
      </c>
      <c r="F5952" t="s">
        <v>100</v>
      </c>
      <c r="G5952" t="s">
        <v>101</v>
      </c>
      <c r="H5952" t="s">
        <v>57</v>
      </c>
      <c r="I5952">
        <v>10.56</v>
      </c>
      <c r="J5952">
        <v>45.99</v>
      </c>
      <c r="K5952">
        <v>1.9959999999999999E-2</v>
      </c>
      <c r="L5952">
        <v>0.9</v>
      </c>
    </row>
    <row r="5953" spans="1:12" hidden="1" x14ac:dyDescent="0.25">
      <c r="A5953" s="2">
        <v>45291</v>
      </c>
      <c r="B5953" t="s">
        <v>48</v>
      </c>
      <c r="C5953">
        <v>2023</v>
      </c>
      <c r="D5953">
        <v>4</v>
      </c>
      <c r="E5953" t="s">
        <v>99</v>
      </c>
      <c r="F5953" t="s">
        <v>100</v>
      </c>
      <c r="G5953" t="s">
        <v>101</v>
      </c>
      <c r="H5953" t="s">
        <v>57</v>
      </c>
      <c r="I5953">
        <v>12.2</v>
      </c>
      <c r="J5953">
        <v>46.61</v>
      </c>
      <c r="K5953">
        <v>3.8316000000000003E-2</v>
      </c>
      <c r="L5953">
        <v>1.72</v>
      </c>
    </row>
    <row r="5954" spans="1:12" hidden="1" x14ac:dyDescent="0.25">
      <c r="A5954" s="2">
        <v>45382</v>
      </c>
      <c r="B5954" t="s">
        <v>49</v>
      </c>
      <c r="C5954">
        <v>2024</v>
      </c>
      <c r="D5954">
        <v>1</v>
      </c>
      <c r="E5954" t="s">
        <v>99</v>
      </c>
      <c r="F5954" t="s">
        <v>100</v>
      </c>
      <c r="G5954" t="s">
        <v>101</v>
      </c>
      <c r="H5954" t="s">
        <v>57</v>
      </c>
      <c r="I5954">
        <v>12.91</v>
      </c>
      <c r="J5954">
        <v>47.28</v>
      </c>
      <c r="K5954">
        <v>6.3427999999999998E-2</v>
      </c>
      <c r="L5954">
        <v>2.82</v>
      </c>
    </row>
    <row r="5955" spans="1:12" hidden="1" x14ac:dyDescent="0.25">
      <c r="A5955" s="2">
        <v>45473</v>
      </c>
      <c r="B5955" t="s">
        <v>50</v>
      </c>
      <c r="C5955">
        <v>2024</v>
      </c>
      <c r="D5955">
        <v>2</v>
      </c>
      <c r="E5955" t="s">
        <v>99</v>
      </c>
      <c r="F5955" t="s">
        <v>100</v>
      </c>
      <c r="G5955" t="s">
        <v>101</v>
      </c>
      <c r="H5955" t="s">
        <v>57</v>
      </c>
      <c r="I5955">
        <v>12.05</v>
      </c>
      <c r="J5955">
        <v>47.73</v>
      </c>
      <c r="K5955">
        <v>4.8320000000000002E-2</v>
      </c>
      <c r="L5955">
        <v>2.2000000000000002</v>
      </c>
    </row>
    <row r="5956" spans="1:12" hidden="1" x14ac:dyDescent="0.25">
      <c r="A5956" s="2">
        <v>45565</v>
      </c>
      <c r="B5956" t="s">
        <v>51</v>
      </c>
      <c r="C5956">
        <v>2024</v>
      </c>
      <c r="D5956">
        <v>3</v>
      </c>
      <c r="E5956" t="s">
        <v>99</v>
      </c>
      <c r="F5956" t="s">
        <v>100</v>
      </c>
      <c r="G5956" t="s">
        <v>101</v>
      </c>
      <c r="H5956" t="s">
        <v>57</v>
      </c>
      <c r="I5956">
        <v>10.69</v>
      </c>
      <c r="J5956">
        <v>47.86</v>
      </c>
      <c r="K5956">
        <v>4.0661000000000003E-2</v>
      </c>
      <c r="L5956">
        <v>1.87</v>
      </c>
    </row>
    <row r="5957" spans="1:12" hidden="1" x14ac:dyDescent="0.25">
      <c r="A5957" s="2">
        <v>45657</v>
      </c>
      <c r="B5957" t="s">
        <v>52</v>
      </c>
      <c r="C5957">
        <v>2024</v>
      </c>
      <c r="D5957">
        <v>4</v>
      </c>
      <c r="E5957" t="s">
        <v>99</v>
      </c>
      <c r="F5957" t="s">
        <v>100</v>
      </c>
      <c r="G5957" t="s">
        <v>101</v>
      </c>
      <c r="H5957" t="s">
        <v>57</v>
      </c>
      <c r="I5957">
        <v>13.1</v>
      </c>
      <c r="J5957">
        <v>48.76</v>
      </c>
      <c r="K5957">
        <v>4.6127000000000001E-2</v>
      </c>
      <c r="L5957">
        <v>2.15</v>
      </c>
    </row>
    <row r="5958" spans="1:12" hidden="1" x14ac:dyDescent="0.25">
      <c r="A5958" s="2">
        <v>45747</v>
      </c>
      <c r="B5958" t="s">
        <v>53</v>
      </c>
      <c r="C5958">
        <v>2025</v>
      </c>
      <c r="D5958">
        <v>1</v>
      </c>
      <c r="E5958" t="s">
        <v>99</v>
      </c>
      <c r="F5958" t="s">
        <v>100</v>
      </c>
      <c r="G5958" t="s">
        <v>101</v>
      </c>
      <c r="H5958" t="s">
        <v>57</v>
      </c>
      <c r="I5958">
        <v>13.04</v>
      </c>
      <c r="J5958">
        <v>48.89</v>
      </c>
      <c r="K5958">
        <v>3.4051999999999999E-2</v>
      </c>
      <c r="L5958">
        <v>1.61</v>
      </c>
    </row>
    <row r="5959" spans="1:12" hidden="1" x14ac:dyDescent="0.25">
      <c r="A5959" s="2">
        <v>42460</v>
      </c>
      <c r="B5959" t="s">
        <v>12</v>
      </c>
      <c r="C5959">
        <v>2016</v>
      </c>
      <c r="D5959">
        <v>1</v>
      </c>
      <c r="E5959" t="s">
        <v>99</v>
      </c>
      <c r="F5959" t="s">
        <v>100</v>
      </c>
      <c r="G5959" t="s">
        <v>101</v>
      </c>
      <c r="H5959" t="s">
        <v>58</v>
      </c>
      <c r="I5959">
        <v>44.67</v>
      </c>
      <c r="J5959" t="s">
        <v>17</v>
      </c>
      <c r="K5959" t="s">
        <v>17</v>
      </c>
      <c r="L5959" t="s">
        <v>17</v>
      </c>
    </row>
    <row r="5960" spans="1:12" hidden="1" x14ac:dyDescent="0.25">
      <c r="A5960" s="2">
        <v>42551</v>
      </c>
      <c r="B5960" t="s">
        <v>18</v>
      </c>
      <c r="C5960">
        <v>2016</v>
      </c>
      <c r="D5960">
        <v>2</v>
      </c>
      <c r="E5960" t="s">
        <v>99</v>
      </c>
      <c r="F5960" t="s">
        <v>100</v>
      </c>
      <c r="G5960" t="s">
        <v>101</v>
      </c>
      <c r="H5960" t="s">
        <v>58</v>
      </c>
      <c r="I5960">
        <v>41.58</v>
      </c>
      <c r="J5960" t="s">
        <v>17</v>
      </c>
      <c r="K5960" t="s">
        <v>17</v>
      </c>
      <c r="L5960" t="s">
        <v>17</v>
      </c>
    </row>
    <row r="5961" spans="1:12" hidden="1" x14ac:dyDescent="0.25">
      <c r="A5961" s="2">
        <v>42643</v>
      </c>
      <c r="B5961" t="s">
        <v>19</v>
      </c>
      <c r="C5961">
        <v>2016</v>
      </c>
      <c r="D5961">
        <v>3</v>
      </c>
      <c r="E5961" t="s">
        <v>99</v>
      </c>
      <c r="F5961" t="s">
        <v>100</v>
      </c>
      <c r="G5961" t="s">
        <v>101</v>
      </c>
      <c r="H5961" t="s">
        <v>58</v>
      </c>
      <c r="I5961">
        <v>38.14</v>
      </c>
      <c r="J5961" t="s">
        <v>17</v>
      </c>
      <c r="K5961" t="s">
        <v>17</v>
      </c>
      <c r="L5961" t="s">
        <v>17</v>
      </c>
    </row>
    <row r="5962" spans="1:12" hidden="1" x14ac:dyDescent="0.25">
      <c r="A5962" s="2">
        <v>42735</v>
      </c>
      <c r="B5962" t="s">
        <v>20</v>
      </c>
      <c r="C5962">
        <v>2016</v>
      </c>
      <c r="D5962">
        <v>4</v>
      </c>
      <c r="E5962" t="s">
        <v>99</v>
      </c>
      <c r="F5962" t="s">
        <v>100</v>
      </c>
      <c r="G5962" t="s">
        <v>101</v>
      </c>
      <c r="H5962" t="s">
        <v>58</v>
      </c>
      <c r="I5962">
        <v>42.51</v>
      </c>
      <c r="J5962">
        <v>166.9</v>
      </c>
      <c r="K5962" t="s">
        <v>17</v>
      </c>
      <c r="L5962" t="s">
        <v>17</v>
      </c>
    </row>
    <row r="5963" spans="1:12" hidden="1" x14ac:dyDescent="0.25">
      <c r="A5963" s="2">
        <v>42825</v>
      </c>
      <c r="B5963" t="s">
        <v>21</v>
      </c>
      <c r="C5963">
        <v>2017</v>
      </c>
      <c r="D5963">
        <v>1</v>
      </c>
      <c r="E5963" t="s">
        <v>99</v>
      </c>
      <c r="F5963" t="s">
        <v>100</v>
      </c>
      <c r="G5963" t="s">
        <v>101</v>
      </c>
      <c r="H5963" t="s">
        <v>58</v>
      </c>
      <c r="I5963">
        <v>46.29</v>
      </c>
      <c r="J5963">
        <v>168.52</v>
      </c>
      <c r="K5963" t="s">
        <v>17</v>
      </c>
      <c r="L5963" t="s">
        <v>17</v>
      </c>
    </row>
    <row r="5964" spans="1:12" hidden="1" x14ac:dyDescent="0.25">
      <c r="A5964" s="2">
        <v>42916</v>
      </c>
      <c r="B5964" t="s">
        <v>22</v>
      </c>
      <c r="C5964">
        <v>2017</v>
      </c>
      <c r="D5964">
        <v>2</v>
      </c>
      <c r="E5964" t="s">
        <v>99</v>
      </c>
      <c r="F5964" t="s">
        <v>100</v>
      </c>
      <c r="G5964" t="s">
        <v>101</v>
      </c>
      <c r="H5964" t="s">
        <v>58</v>
      </c>
      <c r="I5964">
        <v>41.56</v>
      </c>
      <c r="J5964">
        <v>168.5</v>
      </c>
      <c r="K5964" t="s">
        <v>17</v>
      </c>
      <c r="L5964" t="s">
        <v>17</v>
      </c>
    </row>
    <row r="5965" spans="1:12" hidden="1" x14ac:dyDescent="0.25">
      <c r="A5965" s="2">
        <v>43008</v>
      </c>
      <c r="B5965" t="s">
        <v>23</v>
      </c>
      <c r="C5965">
        <v>2017</v>
      </c>
      <c r="D5965">
        <v>3</v>
      </c>
      <c r="E5965" t="s">
        <v>99</v>
      </c>
      <c r="F5965" t="s">
        <v>100</v>
      </c>
      <c r="G5965" t="s">
        <v>101</v>
      </c>
      <c r="H5965" t="s">
        <v>58</v>
      </c>
      <c r="I5965">
        <v>39.57</v>
      </c>
      <c r="J5965">
        <v>169.93</v>
      </c>
      <c r="K5965" t="s">
        <v>17</v>
      </c>
      <c r="L5965" t="s">
        <v>17</v>
      </c>
    </row>
    <row r="5966" spans="1:12" hidden="1" x14ac:dyDescent="0.25">
      <c r="A5966" s="2">
        <v>43100</v>
      </c>
      <c r="B5966" t="s">
        <v>24</v>
      </c>
      <c r="C5966">
        <v>2017</v>
      </c>
      <c r="D5966">
        <v>4</v>
      </c>
      <c r="E5966" t="s">
        <v>99</v>
      </c>
      <c r="F5966" t="s">
        <v>100</v>
      </c>
      <c r="G5966" t="s">
        <v>101</v>
      </c>
      <c r="H5966" t="s">
        <v>58</v>
      </c>
      <c r="I5966">
        <v>45.36</v>
      </c>
      <c r="J5966">
        <v>172.78</v>
      </c>
      <c r="K5966">
        <v>3.5230999999999998E-2</v>
      </c>
      <c r="L5966">
        <v>5.88</v>
      </c>
    </row>
    <row r="5967" spans="1:12" hidden="1" x14ac:dyDescent="0.25">
      <c r="A5967" s="2">
        <v>43190</v>
      </c>
      <c r="B5967" t="s">
        <v>25</v>
      </c>
      <c r="C5967">
        <v>2018</v>
      </c>
      <c r="D5967">
        <v>1</v>
      </c>
      <c r="E5967" t="s">
        <v>99</v>
      </c>
      <c r="F5967" t="s">
        <v>100</v>
      </c>
      <c r="G5967" t="s">
        <v>101</v>
      </c>
      <c r="H5967" t="s">
        <v>58</v>
      </c>
      <c r="I5967">
        <v>44.77</v>
      </c>
      <c r="J5967">
        <v>171.27</v>
      </c>
      <c r="K5967">
        <v>1.6319E-2</v>
      </c>
      <c r="L5967">
        <v>2.75</v>
      </c>
    </row>
    <row r="5968" spans="1:12" hidden="1" x14ac:dyDescent="0.25">
      <c r="A5968" s="2">
        <v>43281</v>
      </c>
      <c r="B5968" t="s">
        <v>26</v>
      </c>
      <c r="C5968">
        <v>2018</v>
      </c>
      <c r="D5968">
        <v>2</v>
      </c>
      <c r="E5968" t="s">
        <v>99</v>
      </c>
      <c r="F5968" t="s">
        <v>100</v>
      </c>
      <c r="G5968" t="s">
        <v>101</v>
      </c>
      <c r="H5968" t="s">
        <v>58</v>
      </c>
      <c r="I5968">
        <v>42.82</v>
      </c>
      <c r="J5968">
        <v>172.52</v>
      </c>
      <c r="K5968">
        <v>2.3858000000000001E-2</v>
      </c>
      <c r="L5968">
        <v>4.0199999999999996</v>
      </c>
    </row>
    <row r="5969" spans="1:12" hidden="1" x14ac:dyDescent="0.25">
      <c r="A5969" s="2">
        <v>43373</v>
      </c>
      <c r="B5969" t="s">
        <v>27</v>
      </c>
      <c r="C5969">
        <v>2018</v>
      </c>
      <c r="D5969">
        <v>3</v>
      </c>
      <c r="E5969" t="s">
        <v>99</v>
      </c>
      <c r="F5969" t="s">
        <v>100</v>
      </c>
      <c r="G5969" t="s">
        <v>101</v>
      </c>
      <c r="H5969" t="s">
        <v>58</v>
      </c>
      <c r="I5969">
        <v>40.83</v>
      </c>
      <c r="J5969">
        <v>173.78</v>
      </c>
      <c r="K5969">
        <v>2.2655999999999999E-2</v>
      </c>
      <c r="L5969">
        <v>3.85</v>
      </c>
    </row>
    <row r="5970" spans="1:12" hidden="1" x14ac:dyDescent="0.25">
      <c r="A5970" s="2">
        <v>43465</v>
      </c>
      <c r="B5970" t="s">
        <v>28</v>
      </c>
      <c r="C5970">
        <v>2018</v>
      </c>
      <c r="D5970">
        <v>4</v>
      </c>
      <c r="E5970" t="s">
        <v>99</v>
      </c>
      <c r="F5970" t="s">
        <v>100</v>
      </c>
      <c r="G5970" t="s">
        <v>101</v>
      </c>
      <c r="H5970" t="s">
        <v>58</v>
      </c>
      <c r="I5970">
        <v>47.02</v>
      </c>
      <c r="J5970">
        <v>175.44</v>
      </c>
      <c r="K5970">
        <v>1.5395000000000001E-2</v>
      </c>
      <c r="L5970">
        <v>2.66</v>
      </c>
    </row>
    <row r="5971" spans="1:12" hidden="1" x14ac:dyDescent="0.25">
      <c r="A5971" s="2">
        <v>43555</v>
      </c>
      <c r="B5971" t="s">
        <v>29</v>
      </c>
      <c r="C5971">
        <v>2019</v>
      </c>
      <c r="D5971">
        <v>1</v>
      </c>
      <c r="E5971" t="s">
        <v>99</v>
      </c>
      <c r="F5971" t="s">
        <v>100</v>
      </c>
      <c r="G5971" t="s">
        <v>101</v>
      </c>
      <c r="H5971" t="s">
        <v>58</v>
      </c>
      <c r="I5971">
        <v>45.93</v>
      </c>
      <c r="J5971">
        <v>176.6</v>
      </c>
      <c r="K5971">
        <v>3.1119999999999998E-2</v>
      </c>
      <c r="L5971">
        <v>5.33</v>
      </c>
    </row>
    <row r="5972" spans="1:12" hidden="1" x14ac:dyDescent="0.25">
      <c r="A5972" s="2">
        <v>43646</v>
      </c>
      <c r="B5972" t="s">
        <v>30</v>
      </c>
      <c r="C5972">
        <v>2019</v>
      </c>
      <c r="D5972">
        <v>2</v>
      </c>
      <c r="E5972" t="s">
        <v>99</v>
      </c>
      <c r="F5972" t="s">
        <v>100</v>
      </c>
      <c r="G5972" t="s">
        <v>101</v>
      </c>
      <c r="H5972" t="s">
        <v>58</v>
      </c>
      <c r="I5972">
        <v>44.95</v>
      </c>
      <c r="J5972">
        <v>178.72</v>
      </c>
      <c r="K5972">
        <v>3.5937999999999998E-2</v>
      </c>
      <c r="L5972">
        <v>6.2</v>
      </c>
    </row>
    <row r="5973" spans="1:12" hidden="1" x14ac:dyDescent="0.25">
      <c r="A5973" s="2">
        <v>43738</v>
      </c>
      <c r="B5973" t="s">
        <v>31</v>
      </c>
      <c r="C5973">
        <v>2019</v>
      </c>
      <c r="D5973">
        <v>3</v>
      </c>
      <c r="E5973" t="s">
        <v>99</v>
      </c>
      <c r="F5973" t="s">
        <v>100</v>
      </c>
      <c r="G5973" t="s">
        <v>101</v>
      </c>
      <c r="H5973" t="s">
        <v>58</v>
      </c>
      <c r="I5973">
        <v>24.78</v>
      </c>
      <c r="J5973">
        <v>162.66999999999999</v>
      </c>
      <c r="K5973">
        <v>-6.3931000000000002E-2</v>
      </c>
      <c r="L5973">
        <v>-11.11</v>
      </c>
    </row>
    <row r="5974" spans="1:12" hidden="1" x14ac:dyDescent="0.25">
      <c r="A5974" s="2">
        <v>43830</v>
      </c>
      <c r="B5974" t="s">
        <v>32</v>
      </c>
      <c r="C5974">
        <v>2019</v>
      </c>
      <c r="D5974">
        <v>4</v>
      </c>
      <c r="E5974" t="s">
        <v>99</v>
      </c>
      <c r="F5974" t="s">
        <v>100</v>
      </c>
      <c r="G5974" t="s">
        <v>101</v>
      </c>
      <c r="H5974" t="s">
        <v>58</v>
      </c>
      <c r="I5974">
        <v>43.51</v>
      </c>
      <c r="J5974">
        <v>159.16</v>
      </c>
      <c r="K5974">
        <v>-9.2795000000000002E-2</v>
      </c>
      <c r="L5974">
        <v>-16.28</v>
      </c>
    </row>
    <row r="5975" spans="1:12" hidden="1" x14ac:dyDescent="0.25">
      <c r="A5975" s="2">
        <v>43921</v>
      </c>
      <c r="B5975" t="s">
        <v>33</v>
      </c>
      <c r="C5975">
        <v>2020</v>
      </c>
      <c r="D5975">
        <v>1</v>
      </c>
      <c r="E5975" t="s">
        <v>99</v>
      </c>
      <c r="F5975" t="s">
        <v>100</v>
      </c>
      <c r="G5975" t="s">
        <v>101</v>
      </c>
      <c r="H5975" t="s">
        <v>58</v>
      </c>
      <c r="I5975">
        <v>59.75</v>
      </c>
      <c r="J5975">
        <v>172.98</v>
      </c>
      <c r="K5975">
        <v>-2.0497999999999999E-2</v>
      </c>
      <c r="L5975">
        <v>-3.62</v>
      </c>
    </row>
    <row r="5976" spans="1:12" hidden="1" x14ac:dyDescent="0.25">
      <c r="A5976" s="2">
        <v>44012</v>
      </c>
      <c r="B5976" t="s">
        <v>34</v>
      </c>
      <c r="C5976">
        <v>2020</v>
      </c>
      <c r="D5976">
        <v>2</v>
      </c>
      <c r="E5976" t="s">
        <v>99</v>
      </c>
      <c r="F5976" t="s">
        <v>100</v>
      </c>
      <c r="G5976" t="s">
        <v>101</v>
      </c>
      <c r="H5976" t="s">
        <v>58</v>
      </c>
      <c r="I5976">
        <v>35.65</v>
      </c>
      <c r="J5976">
        <v>163.68</v>
      </c>
      <c r="K5976">
        <v>-8.4154000000000007E-2</v>
      </c>
      <c r="L5976">
        <v>-15.04</v>
      </c>
    </row>
    <row r="5977" spans="1:12" hidden="1" x14ac:dyDescent="0.25">
      <c r="A5977" s="2">
        <v>44104</v>
      </c>
      <c r="B5977" t="s">
        <v>35</v>
      </c>
      <c r="C5977">
        <v>2020</v>
      </c>
      <c r="D5977">
        <v>3</v>
      </c>
      <c r="E5977" t="s">
        <v>99</v>
      </c>
      <c r="F5977" t="s">
        <v>100</v>
      </c>
      <c r="G5977" t="s">
        <v>101</v>
      </c>
      <c r="H5977" t="s">
        <v>58</v>
      </c>
      <c r="I5977">
        <v>37.5</v>
      </c>
      <c r="J5977">
        <v>176.4</v>
      </c>
      <c r="K5977">
        <v>8.4404000000000007E-2</v>
      </c>
      <c r="L5977">
        <v>13.73</v>
      </c>
    </row>
    <row r="5978" spans="1:12" hidden="1" x14ac:dyDescent="0.25">
      <c r="A5978" s="2">
        <v>44196</v>
      </c>
      <c r="B5978" t="s">
        <v>36</v>
      </c>
      <c r="C5978">
        <v>2020</v>
      </c>
      <c r="D5978">
        <v>4</v>
      </c>
      <c r="E5978" t="s">
        <v>99</v>
      </c>
      <c r="F5978" t="s">
        <v>100</v>
      </c>
      <c r="G5978" t="s">
        <v>101</v>
      </c>
      <c r="H5978" t="s">
        <v>58</v>
      </c>
      <c r="I5978">
        <v>55.74</v>
      </c>
      <c r="J5978">
        <v>188.63</v>
      </c>
      <c r="K5978">
        <v>0.18515999999999999</v>
      </c>
      <c r="L5978">
        <v>29.47</v>
      </c>
    </row>
    <row r="5979" spans="1:12" hidden="1" x14ac:dyDescent="0.25">
      <c r="A5979" s="2">
        <v>44286</v>
      </c>
      <c r="B5979" t="s">
        <v>37</v>
      </c>
      <c r="C5979">
        <v>2021</v>
      </c>
      <c r="D5979">
        <v>1</v>
      </c>
      <c r="E5979" t="s">
        <v>99</v>
      </c>
      <c r="F5979" t="s">
        <v>100</v>
      </c>
      <c r="G5979" t="s">
        <v>101</v>
      </c>
      <c r="H5979" t="s">
        <v>58</v>
      </c>
      <c r="I5979">
        <v>41.53</v>
      </c>
      <c r="J5979">
        <v>170.42</v>
      </c>
      <c r="K5979">
        <v>-1.4799E-2</v>
      </c>
      <c r="L5979">
        <v>-2.56</v>
      </c>
    </row>
    <row r="5980" spans="1:12" hidden="1" x14ac:dyDescent="0.25">
      <c r="A5980" s="2">
        <v>44377</v>
      </c>
      <c r="B5980" t="s">
        <v>38</v>
      </c>
      <c r="C5980">
        <v>2021</v>
      </c>
      <c r="D5980">
        <v>2</v>
      </c>
      <c r="E5980" t="s">
        <v>99</v>
      </c>
      <c r="F5980" t="s">
        <v>100</v>
      </c>
      <c r="G5980" t="s">
        <v>101</v>
      </c>
      <c r="H5980" t="s">
        <v>58</v>
      </c>
      <c r="I5980">
        <v>45.77</v>
      </c>
      <c r="J5980">
        <v>180.54</v>
      </c>
      <c r="K5980">
        <v>0.103006</v>
      </c>
      <c r="L5980">
        <v>16.86</v>
      </c>
    </row>
    <row r="5981" spans="1:12" hidden="1" x14ac:dyDescent="0.25">
      <c r="A5981" s="2">
        <v>44469</v>
      </c>
      <c r="B5981" t="s">
        <v>39</v>
      </c>
      <c r="C5981">
        <v>2021</v>
      </c>
      <c r="D5981">
        <v>3</v>
      </c>
      <c r="E5981" t="s">
        <v>99</v>
      </c>
      <c r="F5981" t="s">
        <v>100</v>
      </c>
      <c r="G5981" t="s">
        <v>101</v>
      </c>
      <c r="H5981" t="s">
        <v>58</v>
      </c>
      <c r="I5981">
        <v>43.15</v>
      </c>
      <c r="J5981">
        <v>186.19</v>
      </c>
      <c r="K5981">
        <v>5.5499E-2</v>
      </c>
      <c r="L5981">
        <v>9.7899999999999991</v>
      </c>
    </row>
    <row r="5982" spans="1:12" hidden="1" x14ac:dyDescent="0.25">
      <c r="A5982" s="2">
        <v>44561</v>
      </c>
      <c r="B5982" t="s">
        <v>40</v>
      </c>
      <c r="C5982">
        <v>2021</v>
      </c>
      <c r="D5982">
        <v>4</v>
      </c>
      <c r="E5982" t="s">
        <v>99</v>
      </c>
      <c r="F5982" t="s">
        <v>100</v>
      </c>
      <c r="G5982" t="s">
        <v>101</v>
      </c>
      <c r="H5982" t="s">
        <v>58</v>
      </c>
      <c r="I5982">
        <v>61.29</v>
      </c>
      <c r="J5982">
        <v>191.74</v>
      </c>
      <c r="K5982">
        <v>1.6487000000000002E-2</v>
      </c>
      <c r="L5982">
        <v>3.11</v>
      </c>
    </row>
    <row r="5983" spans="1:12" hidden="1" x14ac:dyDescent="0.25">
      <c r="A5983" s="2">
        <v>44651</v>
      </c>
      <c r="B5983" t="s">
        <v>41</v>
      </c>
      <c r="C5983">
        <v>2022</v>
      </c>
      <c r="D5983">
        <v>1</v>
      </c>
      <c r="E5983" t="s">
        <v>99</v>
      </c>
      <c r="F5983" t="s">
        <v>100</v>
      </c>
      <c r="G5983" t="s">
        <v>101</v>
      </c>
      <c r="H5983" t="s">
        <v>58</v>
      </c>
      <c r="I5983">
        <v>51.62</v>
      </c>
      <c r="J5983">
        <v>201.83</v>
      </c>
      <c r="K5983">
        <v>0.184309</v>
      </c>
      <c r="L5983">
        <v>31.41</v>
      </c>
    </row>
    <row r="5984" spans="1:12" hidden="1" x14ac:dyDescent="0.25">
      <c r="A5984" s="2">
        <v>44742</v>
      </c>
      <c r="B5984" t="s">
        <v>42</v>
      </c>
      <c r="C5984">
        <v>2022</v>
      </c>
      <c r="D5984">
        <v>2</v>
      </c>
      <c r="E5984" t="s">
        <v>99</v>
      </c>
      <c r="F5984" t="s">
        <v>100</v>
      </c>
      <c r="G5984" t="s">
        <v>101</v>
      </c>
      <c r="H5984" t="s">
        <v>58</v>
      </c>
      <c r="I5984">
        <v>48.4</v>
      </c>
      <c r="J5984">
        <v>204.45</v>
      </c>
      <c r="K5984">
        <v>0.132436</v>
      </c>
      <c r="L5984">
        <v>23.91</v>
      </c>
    </row>
    <row r="5985" spans="1:12" hidden="1" x14ac:dyDescent="0.25">
      <c r="A5985" s="2">
        <v>44834</v>
      </c>
      <c r="B5985" t="s">
        <v>43</v>
      </c>
      <c r="C5985">
        <v>2022</v>
      </c>
      <c r="D5985">
        <v>3</v>
      </c>
      <c r="E5985" t="s">
        <v>99</v>
      </c>
      <c r="F5985" t="s">
        <v>100</v>
      </c>
      <c r="G5985" t="s">
        <v>101</v>
      </c>
      <c r="H5985" t="s">
        <v>58</v>
      </c>
      <c r="I5985">
        <v>43.87</v>
      </c>
      <c r="J5985">
        <v>205.17</v>
      </c>
      <c r="K5985">
        <v>0.101939</v>
      </c>
      <c r="L5985">
        <v>18.98</v>
      </c>
    </row>
    <row r="5986" spans="1:12" hidden="1" x14ac:dyDescent="0.25">
      <c r="A5986" s="2">
        <v>44926</v>
      </c>
      <c r="B5986" t="s">
        <v>44</v>
      </c>
      <c r="C5986">
        <v>2022</v>
      </c>
      <c r="D5986">
        <v>4</v>
      </c>
      <c r="E5986" t="s">
        <v>99</v>
      </c>
      <c r="F5986" t="s">
        <v>100</v>
      </c>
      <c r="G5986" t="s">
        <v>101</v>
      </c>
      <c r="H5986" t="s">
        <v>58</v>
      </c>
      <c r="I5986">
        <v>49.96</v>
      </c>
      <c r="J5986">
        <v>193.85</v>
      </c>
      <c r="K5986">
        <v>1.1004E-2</v>
      </c>
      <c r="L5986">
        <v>2.11</v>
      </c>
    </row>
    <row r="5987" spans="1:12" hidden="1" x14ac:dyDescent="0.25">
      <c r="A5987" s="2">
        <v>45016</v>
      </c>
      <c r="B5987" t="s">
        <v>45</v>
      </c>
      <c r="C5987">
        <v>2023</v>
      </c>
      <c r="D5987">
        <v>1</v>
      </c>
      <c r="E5987" t="s">
        <v>99</v>
      </c>
      <c r="F5987" t="s">
        <v>100</v>
      </c>
      <c r="G5987" t="s">
        <v>101</v>
      </c>
      <c r="H5987" t="s">
        <v>58</v>
      </c>
      <c r="I5987">
        <v>46.97</v>
      </c>
      <c r="J5987">
        <v>189.2</v>
      </c>
      <c r="K5987">
        <v>-6.2576999999999994E-2</v>
      </c>
      <c r="L5987">
        <v>-12.63</v>
      </c>
    </row>
    <row r="5988" spans="1:12" hidden="1" x14ac:dyDescent="0.25">
      <c r="A5988" s="2">
        <v>45107</v>
      </c>
      <c r="B5988" t="s">
        <v>46</v>
      </c>
      <c r="C5988">
        <v>2023</v>
      </c>
      <c r="D5988">
        <v>2</v>
      </c>
      <c r="E5988" t="s">
        <v>99</v>
      </c>
      <c r="F5988" t="s">
        <v>100</v>
      </c>
      <c r="G5988" t="s">
        <v>101</v>
      </c>
      <c r="H5988" t="s">
        <v>58</v>
      </c>
      <c r="I5988">
        <v>48.08</v>
      </c>
      <c r="J5988">
        <v>188.88</v>
      </c>
      <c r="K5988">
        <v>-7.6156000000000001E-2</v>
      </c>
      <c r="L5988">
        <v>-15.57</v>
      </c>
    </row>
    <row r="5989" spans="1:12" hidden="1" x14ac:dyDescent="0.25">
      <c r="A5989" s="2">
        <v>45199</v>
      </c>
      <c r="B5989" t="s">
        <v>47</v>
      </c>
      <c r="C5989">
        <v>2023</v>
      </c>
      <c r="D5989">
        <v>3</v>
      </c>
      <c r="E5989" t="s">
        <v>99</v>
      </c>
      <c r="F5989" t="s">
        <v>100</v>
      </c>
      <c r="G5989" t="s">
        <v>101</v>
      </c>
      <c r="H5989" t="s">
        <v>58</v>
      </c>
      <c r="I5989">
        <v>46.39</v>
      </c>
      <c r="J5989">
        <v>191.4</v>
      </c>
      <c r="K5989">
        <v>-6.7114999999999994E-2</v>
      </c>
      <c r="L5989">
        <v>-13.77</v>
      </c>
    </row>
    <row r="5990" spans="1:12" hidden="1" x14ac:dyDescent="0.25">
      <c r="A5990" s="2">
        <v>45291</v>
      </c>
      <c r="B5990" t="s">
        <v>48</v>
      </c>
      <c r="C5990">
        <v>2023</v>
      </c>
      <c r="D5990">
        <v>4</v>
      </c>
      <c r="E5990" t="s">
        <v>99</v>
      </c>
      <c r="F5990" t="s">
        <v>100</v>
      </c>
      <c r="G5990" t="s">
        <v>101</v>
      </c>
      <c r="H5990" t="s">
        <v>58</v>
      </c>
      <c r="I5990">
        <v>46.44</v>
      </c>
      <c r="J5990">
        <v>187.89</v>
      </c>
      <c r="K5990">
        <v>-3.0745000000000001E-2</v>
      </c>
      <c r="L5990">
        <v>-5.96</v>
      </c>
    </row>
    <row r="5991" spans="1:12" hidden="1" x14ac:dyDescent="0.25">
      <c r="A5991" s="2">
        <v>45382</v>
      </c>
      <c r="B5991" t="s">
        <v>49</v>
      </c>
      <c r="C5991">
        <v>2024</v>
      </c>
      <c r="D5991">
        <v>1</v>
      </c>
      <c r="E5991" t="s">
        <v>99</v>
      </c>
      <c r="F5991" t="s">
        <v>100</v>
      </c>
      <c r="G5991" t="s">
        <v>101</v>
      </c>
      <c r="H5991" t="s">
        <v>58</v>
      </c>
      <c r="I5991">
        <v>54.88</v>
      </c>
      <c r="J5991">
        <v>195.79</v>
      </c>
      <c r="K5991">
        <v>3.4831000000000001E-2</v>
      </c>
      <c r="L5991">
        <v>6.59</v>
      </c>
    </row>
    <row r="5992" spans="1:12" hidden="1" x14ac:dyDescent="0.25">
      <c r="A5992" s="2">
        <v>45473</v>
      </c>
      <c r="B5992" t="s">
        <v>50</v>
      </c>
      <c r="C5992">
        <v>2024</v>
      </c>
      <c r="D5992">
        <v>2</v>
      </c>
      <c r="E5992" t="s">
        <v>99</v>
      </c>
      <c r="F5992" t="s">
        <v>100</v>
      </c>
      <c r="G5992" t="s">
        <v>101</v>
      </c>
      <c r="H5992" t="s">
        <v>58</v>
      </c>
      <c r="I5992">
        <v>55.26</v>
      </c>
      <c r="J5992">
        <v>202.98</v>
      </c>
      <c r="K5992">
        <v>7.4650999999999995E-2</v>
      </c>
      <c r="L5992">
        <v>14.1</v>
      </c>
    </row>
    <row r="5993" spans="1:12" hidden="1" x14ac:dyDescent="0.25">
      <c r="A5993" s="2">
        <v>45565</v>
      </c>
      <c r="B5993" t="s">
        <v>51</v>
      </c>
      <c r="C5993">
        <v>2024</v>
      </c>
      <c r="D5993">
        <v>3</v>
      </c>
      <c r="E5993" t="s">
        <v>99</v>
      </c>
      <c r="F5993" t="s">
        <v>100</v>
      </c>
      <c r="G5993" t="s">
        <v>101</v>
      </c>
      <c r="H5993" t="s">
        <v>58</v>
      </c>
      <c r="I5993">
        <v>47.27</v>
      </c>
      <c r="J5993">
        <v>203.85</v>
      </c>
      <c r="K5993">
        <v>6.5046999999999994E-2</v>
      </c>
      <c r="L5993">
        <v>12.45</v>
      </c>
    </row>
    <row r="5994" spans="1:12" hidden="1" x14ac:dyDescent="0.25">
      <c r="A5994" s="2">
        <v>45657</v>
      </c>
      <c r="B5994" t="s">
        <v>52</v>
      </c>
      <c r="C5994">
        <v>2024</v>
      </c>
      <c r="D5994">
        <v>4</v>
      </c>
      <c r="E5994" t="s">
        <v>99</v>
      </c>
      <c r="F5994" t="s">
        <v>100</v>
      </c>
      <c r="G5994" t="s">
        <v>101</v>
      </c>
      <c r="H5994" t="s">
        <v>58</v>
      </c>
      <c r="I5994">
        <v>53.84</v>
      </c>
      <c r="J5994">
        <v>211.25</v>
      </c>
      <c r="K5994">
        <v>0.12432799999999999</v>
      </c>
      <c r="L5994">
        <v>23.36</v>
      </c>
    </row>
    <row r="5995" spans="1:12" hidden="1" x14ac:dyDescent="0.25">
      <c r="A5995" s="2">
        <v>45747</v>
      </c>
      <c r="B5995" t="s">
        <v>53</v>
      </c>
      <c r="C5995">
        <v>2025</v>
      </c>
      <c r="D5995">
        <v>1</v>
      </c>
      <c r="E5995" t="s">
        <v>99</v>
      </c>
      <c r="F5995" t="s">
        <v>100</v>
      </c>
      <c r="G5995" t="s">
        <v>101</v>
      </c>
      <c r="H5995" t="s">
        <v>58</v>
      </c>
      <c r="I5995">
        <v>52.62</v>
      </c>
      <c r="J5995">
        <v>208.99</v>
      </c>
      <c r="K5995">
        <v>6.7419000000000007E-2</v>
      </c>
      <c r="L5995">
        <v>13.2</v>
      </c>
    </row>
    <row r="5996" spans="1:12" hidden="1" x14ac:dyDescent="0.25">
      <c r="A5996" s="2">
        <v>42460</v>
      </c>
      <c r="B5996" t="s">
        <v>12</v>
      </c>
      <c r="C5996">
        <v>2016</v>
      </c>
      <c r="D5996">
        <v>1</v>
      </c>
      <c r="E5996" t="s">
        <v>99</v>
      </c>
      <c r="F5996" t="s">
        <v>100</v>
      </c>
      <c r="G5996" t="s">
        <v>101</v>
      </c>
      <c r="H5996" t="s">
        <v>59</v>
      </c>
      <c r="I5996">
        <v>217.62</v>
      </c>
      <c r="J5996" t="s">
        <v>17</v>
      </c>
      <c r="K5996" t="s">
        <v>17</v>
      </c>
      <c r="L5996" t="s">
        <v>17</v>
      </c>
    </row>
    <row r="5997" spans="1:12" hidden="1" x14ac:dyDescent="0.25">
      <c r="A5997" s="2">
        <v>42551</v>
      </c>
      <c r="B5997" t="s">
        <v>18</v>
      </c>
      <c r="C5997">
        <v>2016</v>
      </c>
      <c r="D5997">
        <v>2</v>
      </c>
      <c r="E5997" t="s">
        <v>99</v>
      </c>
      <c r="F5997" t="s">
        <v>100</v>
      </c>
      <c r="G5997" t="s">
        <v>101</v>
      </c>
      <c r="H5997" t="s">
        <v>59</v>
      </c>
      <c r="I5997">
        <v>191.08</v>
      </c>
      <c r="J5997" t="s">
        <v>17</v>
      </c>
      <c r="K5997" t="s">
        <v>17</v>
      </c>
      <c r="L5997" t="s">
        <v>17</v>
      </c>
    </row>
    <row r="5998" spans="1:12" hidden="1" x14ac:dyDescent="0.25">
      <c r="A5998" s="2">
        <v>42643</v>
      </c>
      <c r="B5998" t="s">
        <v>19</v>
      </c>
      <c r="C5998">
        <v>2016</v>
      </c>
      <c r="D5998">
        <v>3</v>
      </c>
      <c r="E5998" t="s">
        <v>99</v>
      </c>
      <c r="F5998" t="s">
        <v>100</v>
      </c>
      <c r="G5998" t="s">
        <v>101</v>
      </c>
      <c r="H5998" t="s">
        <v>59</v>
      </c>
      <c r="I5998">
        <v>176.67</v>
      </c>
      <c r="J5998" t="s">
        <v>17</v>
      </c>
      <c r="K5998" t="s">
        <v>17</v>
      </c>
      <c r="L5998" t="s">
        <v>17</v>
      </c>
    </row>
    <row r="5999" spans="1:12" hidden="1" x14ac:dyDescent="0.25">
      <c r="A5999" s="2">
        <v>42735</v>
      </c>
      <c r="B5999" t="s">
        <v>20</v>
      </c>
      <c r="C5999">
        <v>2016</v>
      </c>
      <c r="D5999">
        <v>4</v>
      </c>
      <c r="E5999" t="s">
        <v>99</v>
      </c>
      <c r="F5999" t="s">
        <v>100</v>
      </c>
      <c r="G5999" t="s">
        <v>101</v>
      </c>
      <c r="H5999" t="s">
        <v>59</v>
      </c>
      <c r="I5999">
        <v>191.7</v>
      </c>
      <c r="J5999">
        <v>777.06</v>
      </c>
      <c r="K5999" t="s">
        <v>17</v>
      </c>
      <c r="L5999" t="s">
        <v>17</v>
      </c>
    </row>
    <row r="6000" spans="1:12" hidden="1" x14ac:dyDescent="0.25">
      <c r="A6000" s="2">
        <v>42825</v>
      </c>
      <c r="B6000" t="s">
        <v>21</v>
      </c>
      <c r="C6000">
        <v>2017</v>
      </c>
      <c r="D6000">
        <v>1</v>
      </c>
      <c r="E6000" t="s">
        <v>99</v>
      </c>
      <c r="F6000" t="s">
        <v>100</v>
      </c>
      <c r="G6000" t="s">
        <v>101</v>
      </c>
      <c r="H6000" t="s">
        <v>59</v>
      </c>
      <c r="I6000">
        <v>229.31</v>
      </c>
      <c r="J6000">
        <v>788.76</v>
      </c>
      <c r="K6000" t="s">
        <v>17</v>
      </c>
      <c r="L6000" t="s">
        <v>17</v>
      </c>
    </row>
    <row r="6001" spans="1:12" hidden="1" x14ac:dyDescent="0.25">
      <c r="A6001" s="2">
        <v>42916</v>
      </c>
      <c r="B6001" t="s">
        <v>22</v>
      </c>
      <c r="C6001">
        <v>2017</v>
      </c>
      <c r="D6001">
        <v>2</v>
      </c>
      <c r="E6001" t="s">
        <v>99</v>
      </c>
      <c r="F6001" t="s">
        <v>100</v>
      </c>
      <c r="G6001" t="s">
        <v>101</v>
      </c>
      <c r="H6001" t="s">
        <v>59</v>
      </c>
      <c r="I6001">
        <v>188.51</v>
      </c>
      <c r="J6001">
        <v>786.19</v>
      </c>
      <c r="K6001" t="s">
        <v>17</v>
      </c>
      <c r="L6001" t="s">
        <v>17</v>
      </c>
    </row>
    <row r="6002" spans="1:12" hidden="1" x14ac:dyDescent="0.25">
      <c r="A6002" s="2">
        <v>43008</v>
      </c>
      <c r="B6002" t="s">
        <v>23</v>
      </c>
      <c r="C6002">
        <v>2017</v>
      </c>
      <c r="D6002">
        <v>3</v>
      </c>
      <c r="E6002" t="s">
        <v>99</v>
      </c>
      <c r="F6002" t="s">
        <v>100</v>
      </c>
      <c r="G6002" t="s">
        <v>101</v>
      </c>
      <c r="H6002" t="s">
        <v>59</v>
      </c>
      <c r="I6002">
        <v>180.73</v>
      </c>
      <c r="J6002">
        <v>790.25</v>
      </c>
      <c r="K6002" t="s">
        <v>17</v>
      </c>
      <c r="L6002" t="s">
        <v>17</v>
      </c>
    </row>
    <row r="6003" spans="1:12" hidden="1" x14ac:dyDescent="0.25">
      <c r="A6003" s="2">
        <v>43100</v>
      </c>
      <c r="B6003" t="s">
        <v>24</v>
      </c>
      <c r="C6003">
        <v>2017</v>
      </c>
      <c r="D6003">
        <v>4</v>
      </c>
      <c r="E6003" t="s">
        <v>99</v>
      </c>
      <c r="F6003" t="s">
        <v>100</v>
      </c>
      <c r="G6003" t="s">
        <v>101</v>
      </c>
      <c r="H6003" t="s">
        <v>59</v>
      </c>
      <c r="I6003">
        <v>207.1</v>
      </c>
      <c r="J6003">
        <v>805.65</v>
      </c>
      <c r="K6003">
        <v>3.6792999999999999E-2</v>
      </c>
      <c r="L6003">
        <v>28.59</v>
      </c>
    </row>
    <row r="6004" spans="1:12" hidden="1" x14ac:dyDescent="0.25">
      <c r="A6004" s="2">
        <v>43190</v>
      </c>
      <c r="B6004" t="s">
        <v>25</v>
      </c>
      <c r="C6004">
        <v>2018</v>
      </c>
      <c r="D6004">
        <v>1</v>
      </c>
      <c r="E6004" t="s">
        <v>99</v>
      </c>
      <c r="F6004" t="s">
        <v>100</v>
      </c>
      <c r="G6004" t="s">
        <v>101</v>
      </c>
      <c r="H6004" t="s">
        <v>59</v>
      </c>
      <c r="I6004">
        <v>224.53</v>
      </c>
      <c r="J6004">
        <v>800.87</v>
      </c>
      <c r="K6004">
        <v>1.5353E-2</v>
      </c>
      <c r="L6004">
        <v>12.11</v>
      </c>
    </row>
    <row r="6005" spans="1:12" hidden="1" x14ac:dyDescent="0.25">
      <c r="A6005" s="2">
        <v>43281</v>
      </c>
      <c r="B6005" t="s">
        <v>26</v>
      </c>
      <c r="C6005">
        <v>2018</v>
      </c>
      <c r="D6005">
        <v>2</v>
      </c>
      <c r="E6005" t="s">
        <v>99</v>
      </c>
      <c r="F6005" t="s">
        <v>100</v>
      </c>
      <c r="G6005" t="s">
        <v>101</v>
      </c>
      <c r="H6005" t="s">
        <v>59</v>
      </c>
      <c r="I6005">
        <v>199.68</v>
      </c>
      <c r="J6005">
        <v>812.04</v>
      </c>
      <c r="K6005">
        <v>3.288E-2</v>
      </c>
      <c r="L6005">
        <v>25.85</v>
      </c>
    </row>
    <row r="6006" spans="1:12" hidden="1" x14ac:dyDescent="0.25">
      <c r="A6006" s="2">
        <v>43373</v>
      </c>
      <c r="B6006" t="s">
        <v>27</v>
      </c>
      <c r="C6006">
        <v>2018</v>
      </c>
      <c r="D6006">
        <v>3</v>
      </c>
      <c r="E6006" t="s">
        <v>99</v>
      </c>
      <c r="F6006" t="s">
        <v>100</v>
      </c>
      <c r="G6006" t="s">
        <v>101</v>
      </c>
      <c r="H6006" t="s">
        <v>59</v>
      </c>
      <c r="I6006">
        <v>193.52</v>
      </c>
      <c r="J6006">
        <v>824.84</v>
      </c>
      <c r="K6006">
        <v>4.3770999999999997E-2</v>
      </c>
      <c r="L6006">
        <v>34.590000000000003</v>
      </c>
    </row>
    <row r="6007" spans="1:12" hidden="1" x14ac:dyDescent="0.25">
      <c r="A6007" s="2">
        <v>43465</v>
      </c>
      <c r="B6007" t="s">
        <v>28</v>
      </c>
      <c r="C6007">
        <v>2018</v>
      </c>
      <c r="D6007">
        <v>4</v>
      </c>
      <c r="E6007" t="s">
        <v>99</v>
      </c>
      <c r="F6007" t="s">
        <v>100</v>
      </c>
      <c r="G6007" t="s">
        <v>101</v>
      </c>
      <c r="H6007" t="s">
        <v>59</v>
      </c>
      <c r="I6007">
        <v>222.49</v>
      </c>
      <c r="J6007">
        <v>840.23</v>
      </c>
      <c r="K6007">
        <v>4.2922000000000002E-2</v>
      </c>
      <c r="L6007">
        <v>34.58</v>
      </c>
    </row>
    <row r="6008" spans="1:12" hidden="1" x14ac:dyDescent="0.25">
      <c r="A6008" s="2">
        <v>43555</v>
      </c>
      <c r="B6008" t="s">
        <v>29</v>
      </c>
      <c r="C6008">
        <v>2019</v>
      </c>
      <c r="D6008">
        <v>1</v>
      </c>
      <c r="E6008" t="s">
        <v>99</v>
      </c>
      <c r="F6008" t="s">
        <v>100</v>
      </c>
      <c r="G6008" t="s">
        <v>101</v>
      </c>
      <c r="H6008" t="s">
        <v>59</v>
      </c>
      <c r="I6008">
        <v>233.85</v>
      </c>
      <c r="J6008">
        <v>849.55</v>
      </c>
      <c r="K6008">
        <v>6.0783999999999998E-2</v>
      </c>
      <c r="L6008">
        <v>48.68</v>
      </c>
    </row>
    <row r="6009" spans="1:12" hidden="1" x14ac:dyDescent="0.25">
      <c r="A6009" s="2">
        <v>43646</v>
      </c>
      <c r="B6009" t="s">
        <v>30</v>
      </c>
      <c r="C6009">
        <v>2019</v>
      </c>
      <c r="D6009">
        <v>2</v>
      </c>
      <c r="E6009" t="s">
        <v>99</v>
      </c>
      <c r="F6009" t="s">
        <v>100</v>
      </c>
      <c r="G6009" t="s">
        <v>101</v>
      </c>
      <c r="H6009" t="s">
        <v>59</v>
      </c>
      <c r="I6009">
        <v>211.3</v>
      </c>
      <c r="J6009">
        <v>861.17</v>
      </c>
      <c r="K6009">
        <v>6.0502E-2</v>
      </c>
      <c r="L6009">
        <v>49.13</v>
      </c>
    </row>
    <row r="6010" spans="1:12" hidden="1" x14ac:dyDescent="0.25">
      <c r="A6010" s="2">
        <v>43738</v>
      </c>
      <c r="B6010" t="s">
        <v>31</v>
      </c>
      <c r="C6010">
        <v>2019</v>
      </c>
      <c r="D6010">
        <v>3</v>
      </c>
      <c r="E6010" t="s">
        <v>99</v>
      </c>
      <c r="F6010" t="s">
        <v>100</v>
      </c>
      <c r="G6010" t="s">
        <v>101</v>
      </c>
      <c r="H6010" t="s">
        <v>59</v>
      </c>
      <c r="I6010">
        <v>194.81</v>
      </c>
      <c r="J6010">
        <v>862.46</v>
      </c>
      <c r="K6010">
        <v>4.5608999999999997E-2</v>
      </c>
      <c r="L6010">
        <v>37.619999999999997</v>
      </c>
    </row>
    <row r="6011" spans="1:12" hidden="1" x14ac:dyDescent="0.25">
      <c r="A6011" s="2">
        <v>43830</v>
      </c>
      <c r="B6011" t="s">
        <v>32</v>
      </c>
      <c r="C6011">
        <v>2019</v>
      </c>
      <c r="D6011">
        <v>4</v>
      </c>
      <c r="E6011" t="s">
        <v>99</v>
      </c>
      <c r="F6011" t="s">
        <v>100</v>
      </c>
      <c r="G6011" t="s">
        <v>101</v>
      </c>
      <c r="H6011" t="s">
        <v>59</v>
      </c>
      <c r="I6011">
        <v>205.88</v>
      </c>
      <c r="J6011">
        <v>845.84</v>
      </c>
      <c r="K6011">
        <v>6.6769999999999998E-3</v>
      </c>
      <c r="L6011">
        <v>5.61</v>
      </c>
    </row>
    <row r="6012" spans="1:12" hidden="1" x14ac:dyDescent="0.25">
      <c r="A6012" s="2">
        <v>43921</v>
      </c>
      <c r="B6012" t="s">
        <v>33</v>
      </c>
      <c r="C6012">
        <v>2020</v>
      </c>
      <c r="D6012">
        <v>1</v>
      </c>
      <c r="E6012" t="s">
        <v>99</v>
      </c>
      <c r="F6012" t="s">
        <v>100</v>
      </c>
      <c r="G6012" t="s">
        <v>101</v>
      </c>
      <c r="H6012" t="s">
        <v>59</v>
      </c>
      <c r="I6012">
        <v>240.87</v>
      </c>
      <c r="J6012">
        <v>852.87</v>
      </c>
      <c r="K6012">
        <v>3.908E-3</v>
      </c>
      <c r="L6012">
        <v>3.32</v>
      </c>
    </row>
    <row r="6013" spans="1:12" hidden="1" x14ac:dyDescent="0.25">
      <c r="A6013" s="2">
        <v>44012</v>
      </c>
      <c r="B6013" t="s">
        <v>34</v>
      </c>
      <c r="C6013">
        <v>2020</v>
      </c>
      <c r="D6013">
        <v>2</v>
      </c>
      <c r="E6013" t="s">
        <v>99</v>
      </c>
      <c r="F6013" t="s">
        <v>100</v>
      </c>
      <c r="G6013" t="s">
        <v>101</v>
      </c>
      <c r="H6013" t="s">
        <v>59</v>
      </c>
      <c r="I6013">
        <v>194.05</v>
      </c>
      <c r="J6013">
        <v>835.62</v>
      </c>
      <c r="K6013">
        <v>-2.9669000000000001E-2</v>
      </c>
      <c r="L6013">
        <v>-25.55</v>
      </c>
    </row>
    <row r="6014" spans="1:12" hidden="1" x14ac:dyDescent="0.25">
      <c r="A6014" s="2">
        <v>44104</v>
      </c>
      <c r="B6014" t="s">
        <v>35</v>
      </c>
      <c r="C6014">
        <v>2020</v>
      </c>
      <c r="D6014">
        <v>3</v>
      </c>
      <c r="E6014" t="s">
        <v>99</v>
      </c>
      <c r="F6014" t="s">
        <v>100</v>
      </c>
      <c r="G6014" t="s">
        <v>101</v>
      </c>
      <c r="H6014" t="s">
        <v>59</v>
      </c>
      <c r="I6014">
        <v>192.97</v>
      </c>
      <c r="J6014">
        <v>833.77</v>
      </c>
      <c r="K6014">
        <v>-3.3265000000000003E-2</v>
      </c>
      <c r="L6014">
        <v>-28.69</v>
      </c>
    </row>
    <row r="6015" spans="1:12" hidden="1" x14ac:dyDescent="0.25">
      <c r="A6015" s="2">
        <v>44196</v>
      </c>
      <c r="B6015" t="s">
        <v>36</v>
      </c>
      <c r="C6015">
        <v>2020</v>
      </c>
      <c r="D6015">
        <v>4</v>
      </c>
      <c r="E6015" t="s">
        <v>99</v>
      </c>
      <c r="F6015" t="s">
        <v>100</v>
      </c>
      <c r="G6015" t="s">
        <v>101</v>
      </c>
      <c r="H6015" t="s">
        <v>59</v>
      </c>
      <c r="I6015">
        <v>220.23</v>
      </c>
      <c r="J6015">
        <v>848.13</v>
      </c>
      <c r="K6015">
        <v>2.7070000000000002E-3</v>
      </c>
      <c r="L6015">
        <v>2.29</v>
      </c>
    </row>
    <row r="6016" spans="1:12" hidden="1" x14ac:dyDescent="0.25">
      <c r="A6016" s="2">
        <v>44286</v>
      </c>
      <c r="B6016" t="s">
        <v>37</v>
      </c>
      <c r="C6016">
        <v>2021</v>
      </c>
      <c r="D6016">
        <v>1</v>
      </c>
      <c r="E6016" t="s">
        <v>99</v>
      </c>
      <c r="F6016" t="s">
        <v>100</v>
      </c>
      <c r="G6016" t="s">
        <v>101</v>
      </c>
      <c r="H6016" t="s">
        <v>59</v>
      </c>
      <c r="I6016">
        <v>243.68</v>
      </c>
      <c r="J6016">
        <v>850.94</v>
      </c>
      <c r="K6016">
        <v>-2.2629999999999998E-3</v>
      </c>
      <c r="L6016">
        <v>-1.93</v>
      </c>
    </row>
    <row r="6017" spans="1:12" hidden="1" x14ac:dyDescent="0.25">
      <c r="A6017" s="2">
        <v>44377</v>
      </c>
      <c r="B6017" t="s">
        <v>38</v>
      </c>
      <c r="C6017">
        <v>2021</v>
      </c>
      <c r="D6017">
        <v>2</v>
      </c>
      <c r="E6017" t="s">
        <v>99</v>
      </c>
      <c r="F6017" t="s">
        <v>100</v>
      </c>
      <c r="G6017" t="s">
        <v>101</v>
      </c>
      <c r="H6017" t="s">
        <v>59</v>
      </c>
      <c r="I6017">
        <v>216.51</v>
      </c>
      <c r="J6017">
        <v>873.39</v>
      </c>
      <c r="K6017">
        <v>4.5199999999999997E-2</v>
      </c>
      <c r="L6017">
        <v>37.770000000000003</v>
      </c>
    </row>
    <row r="6018" spans="1:12" hidden="1" x14ac:dyDescent="0.25">
      <c r="A6018" s="2">
        <v>44469</v>
      </c>
      <c r="B6018" t="s">
        <v>39</v>
      </c>
      <c r="C6018">
        <v>2021</v>
      </c>
      <c r="D6018">
        <v>3</v>
      </c>
      <c r="E6018" t="s">
        <v>99</v>
      </c>
      <c r="F6018" t="s">
        <v>100</v>
      </c>
      <c r="G6018" t="s">
        <v>101</v>
      </c>
      <c r="H6018" t="s">
        <v>59</v>
      </c>
      <c r="I6018">
        <v>208.72</v>
      </c>
      <c r="J6018">
        <v>889.14</v>
      </c>
      <c r="K6018">
        <v>6.6408999999999996E-2</v>
      </c>
      <c r="L6018">
        <v>55.37</v>
      </c>
    </row>
    <row r="6019" spans="1:12" hidden="1" x14ac:dyDescent="0.25">
      <c r="A6019" s="2">
        <v>44561</v>
      </c>
      <c r="B6019" t="s">
        <v>40</v>
      </c>
      <c r="C6019">
        <v>2021</v>
      </c>
      <c r="D6019">
        <v>4</v>
      </c>
      <c r="E6019" t="s">
        <v>99</v>
      </c>
      <c r="F6019" t="s">
        <v>100</v>
      </c>
      <c r="G6019" t="s">
        <v>101</v>
      </c>
      <c r="H6019" t="s">
        <v>59</v>
      </c>
      <c r="I6019">
        <v>248.27</v>
      </c>
      <c r="J6019">
        <v>917.18</v>
      </c>
      <c r="K6019">
        <v>8.1414E-2</v>
      </c>
      <c r="L6019">
        <v>69.05</v>
      </c>
    </row>
    <row r="6020" spans="1:12" hidden="1" x14ac:dyDescent="0.25">
      <c r="A6020" s="2">
        <v>44651</v>
      </c>
      <c r="B6020" t="s">
        <v>41</v>
      </c>
      <c r="C6020">
        <v>2022</v>
      </c>
      <c r="D6020">
        <v>1</v>
      </c>
      <c r="E6020" t="s">
        <v>99</v>
      </c>
      <c r="F6020" t="s">
        <v>100</v>
      </c>
      <c r="G6020" t="s">
        <v>101</v>
      </c>
      <c r="H6020" t="s">
        <v>59</v>
      </c>
      <c r="I6020">
        <v>241.45</v>
      </c>
      <c r="J6020">
        <v>914.94</v>
      </c>
      <c r="K6020">
        <v>7.5211E-2</v>
      </c>
      <c r="L6020">
        <v>64</v>
      </c>
    </row>
    <row r="6021" spans="1:12" hidden="1" x14ac:dyDescent="0.25">
      <c r="A6021" s="2">
        <v>44742</v>
      </c>
      <c r="B6021" t="s">
        <v>42</v>
      </c>
      <c r="C6021">
        <v>2022</v>
      </c>
      <c r="D6021">
        <v>2</v>
      </c>
      <c r="E6021" t="s">
        <v>99</v>
      </c>
      <c r="F6021" t="s">
        <v>100</v>
      </c>
      <c r="G6021" t="s">
        <v>101</v>
      </c>
      <c r="H6021" t="s">
        <v>59</v>
      </c>
      <c r="I6021">
        <v>213.89</v>
      </c>
      <c r="J6021">
        <v>912.33</v>
      </c>
      <c r="K6021">
        <v>4.4585E-2</v>
      </c>
      <c r="L6021">
        <v>38.94</v>
      </c>
    </row>
    <row r="6022" spans="1:12" hidden="1" x14ac:dyDescent="0.25">
      <c r="A6022" s="2">
        <v>44834</v>
      </c>
      <c r="B6022" t="s">
        <v>43</v>
      </c>
      <c r="C6022">
        <v>2022</v>
      </c>
      <c r="D6022">
        <v>3</v>
      </c>
      <c r="E6022" t="s">
        <v>99</v>
      </c>
      <c r="F6022" t="s">
        <v>100</v>
      </c>
      <c r="G6022" t="s">
        <v>101</v>
      </c>
      <c r="H6022" t="s">
        <v>59</v>
      </c>
      <c r="I6022">
        <v>211.3</v>
      </c>
      <c r="J6022">
        <v>914.91</v>
      </c>
      <c r="K6022">
        <v>2.8982999999999998E-2</v>
      </c>
      <c r="L6022">
        <v>25.77</v>
      </c>
    </row>
    <row r="6023" spans="1:12" hidden="1" x14ac:dyDescent="0.25">
      <c r="A6023" s="2">
        <v>44926</v>
      </c>
      <c r="B6023" t="s">
        <v>44</v>
      </c>
      <c r="C6023">
        <v>2022</v>
      </c>
      <c r="D6023">
        <v>4</v>
      </c>
      <c r="E6023" t="s">
        <v>99</v>
      </c>
      <c r="F6023" t="s">
        <v>100</v>
      </c>
      <c r="G6023" t="s">
        <v>101</v>
      </c>
      <c r="H6023" t="s">
        <v>59</v>
      </c>
      <c r="I6023">
        <v>248.98</v>
      </c>
      <c r="J6023">
        <v>915.62</v>
      </c>
      <c r="K6023">
        <v>-1.701E-3</v>
      </c>
      <c r="L6023">
        <v>-1.56</v>
      </c>
    </row>
    <row r="6024" spans="1:12" hidden="1" x14ac:dyDescent="0.25">
      <c r="A6024" s="2">
        <v>45016</v>
      </c>
      <c r="B6024" t="s">
        <v>45</v>
      </c>
      <c r="C6024">
        <v>2023</v>
      </c>
      <c r="D6024">
        <v>1</v>
      </c>
      <c r="E6024" t="s">
        <v>99</v>
      </c>
      <c r="F6024" t="s">
        <v>100</v>
      </c>
      <c r="G6024" t="s">
        <v>101</v>
      </c>
      <c r="H6024" t="s">
        <v>59</v>
      </c>
      <c r="I6024">
        <v>240</v>
      </c>
      <c r="J6024">
        <v>914.18</v>
      </c>
      <c r="K6024">
        <v>-8.3100000000000003E-4</v>
      </c>
      <c r="L6024">
        <v>-0.76</v>
      </c>
    </row>
    <row r="6025" spans="1:12" hidden="1" x14ac:dyDescent="0.25">
      <c r="A6025" s="2">
        <v>45107</v>
      </c>
      <c r="B6025" t="s">
        <v>46</v>
      </c>
      <c r="C6025">
        <v>2023</v>
      </c>
      <c r="D6025">
        <v>2</v>
      </c>
      <c r="E6025" t="s">
        <v>99</v>
      </c>
      <c r="F6025" t="s">
        <v>100</v>
      </c>
      <c r="G6025" t="s">
        <v>101</v>
      </c>
      <c r="H6025" t="s">
        <v>59</v>
      </c>
      <c r="I6025">
        <v>224.23</v>
      </c>
      <c r="J6025">
        <v>924.52</v>
      </c>
      <c r="K6025">
        <v>1.3361E-2</v>
      </c>
      <c r="L6025">
        <v>12.19</v>
      </c>
    </row>
    <row r="6026" spans="1:12" hidden="1" x14ac:dyDescent="0.25">
      <c r="A6026" s="2">
        <v>45199</v>
      </c>
      <c r="B6026" t="s">
        <v>47</v>
      </c>
      <c r="C6026">
        <v>2023</v>
      </c>
      <c r="D6026">
        <v>3</v>
      </c>
      <c r="E6026" t="s">
        <v>99</v>
      </c>
      <c r="F6026" t="s">
        <v>100</v>
      </c>
      <c r="G6026" t="s">
        <v>101</v>
      </c>
      <c r="H6026" t="s">
        <v>59</v>
      </c>
      <c r="I6026">
        <v>212.74</v>
      </c>
      <c r="J6026">
        <v>925.95</v>
      </c>
      <c r="K6026">
        <v>1.2067E-2</v>
      </c>
      <c r="L6026">
        <v>11.04</v>
      </c>
    </row>
    <row r="6027" spans="1:12" hidden="1" x14ac:dyDescent="0.25">
      <c r="A6027" s="2">
        <v>45291</v>
      </c>
      <c r="B6027" t="s">
        <v>48</v>
      </c>
      <c r="C6027">
        <v>2023</v>
      </c>
      <c r="D6027">
        <v>4</v>
      </c>
      <c r="E6027" t="s">
        <v>99</v>
      </c>
      <c r="F6027" t="s">
        <v>100</v>
      </c>
      <c r="G6027" t="s">
        <v>101</v>
      </c>
      <c r="H6027" t="s">
        <v>59</v>
      </c>
      <c r="I6027">
        <v>240.91</v>
      </c>
      <c r="J6027">
        <v>917.88</v>
      </c>
      <c r="K6027">
        <v>2.4680000000000001E-3</v>
      </c>
      <c r="L6027">
        <v>2.2599999999999998</v>
      </c>
    </row>
    <row r="6028" spans="1:12" hidden="1" x14ac:dyDescent="0.25">
      <c r="A6028" s="2">
        <v>45382</v>
      </c>
      <c r="B6028" t="s">
        <v>49</v>
      </c>
      <c r="C6028">
        <v>2024</v>
      </c>
      <c r="D6028">
        <v>1</v>
      </c>
      <c r="E6028" t="s">
        <v>99</v>
      </c>
      <c r="F6028" t="s">
        <v>100</v>
      </c>
      <c r="G6028" t="s">
        <v>101</v>
      </c>
      <c r="H6028" t="s">
        <v>59</v>
      </c>
      <c r="I6028">
        <v>251.27</v>
      </c>
      <c r="J6028">
        <v>929.15</v>
      </c>
      <c r="K6028">
        <v>1.6375000000000001E-2</v>
      </c>
      <c r="L6028">
        <v>14.97</v>
      </c>
    </row>
    <row r="6029" spans="1:12" hidden="1" x14ac:dyDescent="0.25">
      <c r="A6029" s="2">
        <v>45473</v>
      </c>
      <c r="B6029" t="s">
        <v>50</v>
      </c>
      <c r="C6029">
        <v>2024</v>
      </c>
      <c r="D6029">
        <v>2</v>
      </c>
      <c r="E6029" t="s">
        <v>99</v>
      </c>
      <c r="F6029" t="s">
        <v>100</v>
      </c>
      <c r="G6029" t="s">
        <v>101</v>
      </c>
      <c r="H6029" t="s">
        <v>59</v>
      </c>
      <c r="I6029">
        <v>236.32</v>
      </c>
      <c r="J6029">
        <v>941.23</v>
      </c>
      <c r="K6029">
        <v>1.8074E-2</v>
      </c>
      <c r="L6029">
        <v>16.71</v>
      </c>
    </row>
    <row r="6030" spans="1:12" hidden="1" x14ac:dyDescent="0.25">
      <c r="A6030" s="2">
        <v>45565</v>
      </c>
      <c r="B6030" t="s">
        <v>51</v>
      </c>
      <c r="C6030">
        <v>2024</v>
      </c>
      <c r="D6030">
        <v>3</v>
      </c>
      <c r="E6030" t="s">
        <v>99</v>
      </c>
      <c r="F6030" t="s">
        <v>100</v>
      </c>
      <c r="G6030" t="s">
        <v>101</v>
      </c>
      <c r="H6030" t="s">
        <v>59</v>
      </c>
      <c r="I6030">
        <v>214.45</v>
      </c>
      <c r="J6030">
        <v>942.94</v>
      </c>
      <c r="K6030">
        <v>1.8349000000000001E-2</v>
      </c>
      <c r="L6030">
        <v>16.989999999999998</v>
      </c>
    </row>
    <row r="6031" spans="1:12" hidden="1" x14ac:dyDescent="0.25">
      <c r="A6031" s="2">
        <v>45657</v>
      </c>
      <c r="B6031" t="s">
        <v>52</v>
      </c>
      <c r="C6031">
        <v>2024</v>
      </c>
      <c r="D6031">
        <v>4</v>
      </c>
      <c r="E6031" t="s">
        <v>99</v>
      </c>
      <c r="F6031" t="s">
        <v>100</v>
      </c>
      <c r="G6031" t="s">
        <v>101</v>
      </c>
      <c r="H6031" t="s">
        <v>59</v>
      </c>
      <c r="I6031">
        <v>255.35</v>
      </c>
      <c r="J6031">
        <v>957.39</v>
      </c>
      <c r="K6031">
        <v>4.3045E-2</v>
      </c>
      <c r="L6031">
        <v>39.51</v>
      </c>
    </row>
    <row r="6032" spans="1:12" hidden="1" x14ac:dyDescent="0.25">
      <c r="A6032" s="2">
        <v>45747</v>
      </c>
      <c r="B6032" t="s">
        <v>53</v>
      </c>
      <c r="C6032">
        <v>2025</v>
      </c>
      <c r="D6032">
        <v>1</v>
      </c>
      <c r="E6032" t="s">
        <v>99</v>
      </c>
      <c r="F6032" t="s">
        <v>100</v>
      </c>
      <c r="G6032" t="s">
        <v>101</v>
      </c>
      <c r="H6032" t="s">
        <v>59</v>
      </c>
      <c r="I6032">
        <v>251.05</v>
      </c>
      <c r="J6032">
        <v>957.17</v>
      </c>
      <c r="K6032">
        <v>3.0157E-2</v>
      </c>
      <c r="L6032">
        <v>28.02</v>
      </c>
    </row>
    <row r="6033" spans="1:12" hidden="1" x14ac:dyDescent="0.25">
      <c r="A6033" s="2">
        <v>42460</v>
      </c>
      <c r="B6033" t="s">
        <v>12</v>
      </c>
      <c r="C6033">
        <v>2016</v>
      </c>
      <c r="D6033">
        <v>1</v>
      </c>
      <c r="E6033" t="s">
        <v>99</v>
      </c>
      <c r="F6033" t="s">
        <v>100</v>
      </c>
      <c r="G6033" t="s">
        <v>101</v>
      </c>
      <c r="H6033" t="s">
        <v>60</v>
      </c>
      <c r="I6033">
        <v>27.44</v>
      </c>
      <c r="J6033" t="s">
        <v>17</v>
      </c>
      <c r="K6033" t="s">
        <v>17</v>
      </c>
      <c r="L6033" t="s">
        <v>17</v>
      </c>
    </row>
    <row r="6034" spans="1:12" hidden="1" x14ac:dyDescent="0.25">
      <c r="A6034" s="2">
        <v>42551</v>
      </c>
      <c r="B6034" t="s">
        <v>18</v>
      </c>
      <c r="C6034">
        <v>2016</v>
      </c>
      <c r="D6034">
        <v>2</v>
      </c>
      <c r="E6034" t="s">
        <v>99</v>
      </c>
      <c r="F6034" t="s">
        <v>100</v>
      </c>
      <c r="G6034" t="s">
        <v>101</v>
      </c>
      <c r="H6034" t="s">
        <v>60</v>
      </c>
      <c r="I6034">
        <v>27.65</v>
      </c>
      <c r="J6034" t="s">
        <v>17</v>
      </c>
      <c r="K6034" t="s">
        <v>17</v>
      </c>
      <c r="L6034" t="s">
        <v>17</v>
      </c>
    </row>
    <row r="6035" spans="1:12" hidden="1" x14ac:dyDescent="0.25">
      <c r="A6035" s="2">
        <v>42643</v>
      </c>
      <c r="B6035" t="s">
        <v>19</v>
      </c>
      <c r="C6035">
        <v>2016</v>
      </c>
      <c r="D6035">
        <v>3</v>
      </c>
      <c r="E6035" t="s">
        <v>99</v>
      </c>
      <c r="F6035" t="s">
        <v>100</v>
      </c>
      <c r="G6035" t="s">
        <v>101</v>
      </c>
      <c r="H6035" t="s">
        <v>60</v>
      </c>
      <c r="I6035">
        <v>25.64</v>
      </c>
      <c r="J6035" t="s">
        <v>17</v>
      </c>
      <c r="K6035" t="s">
        <v>17</v>
      </c>
      <c r="L6035" t="s">
        <v>17</v>
      </c>
    </row>
    <row r="6036" spans="1:12" hidden="1" x14ac:dyDescent="0.25">
      <c r="A6036" s="2">
        <v>42735</v>
      </c>
      <c r="B6036" t="s">
        <v>20</v>
      </c>
      <c r="C6036">
        <v>2016</v>
      </c>
      <c r="D6036">
        <v>4</v>
      </c>
      <c r="E6036" t="s">
        <v>99</v>
      </c>
      <c r="F6036" t="s">
        <v>100</v>
      </c>
      <c r="G6036" t="s">
        <v>101</v>
      </c>
      <c r="H6036" t="s">
        <v>60</v>
      </c>
      <c r="I6036">
        <v>27.36</v>
      </c>
      <c r="J6036">
        <v>108.09</v>
      </c>
      <c r="K6036" t="s">
        <v>17</v>
      </c>
      <c r="L6036" t="s">
        <v>17</v>
      </c>
    </row>
    <row r="6037" spans="1:12" hidden="1" x14ac:dyDescent="0.25">
      <c r="A6037" s="2">
        <v>42825</v>
      </c>
      <c r="B6037" t="s">
        <v>21</v>
      </c>
      <c r="C6037">
        <v>2017</v>
      </c>
      <c r="D6037">
        <v>1</v>
      </c>
      <c r="E6037" t="s">
        <v>99</v>
      </c>
      <c r="F6037" t="s">
        <v>100</v>
      </c>
      <c r="G6037" t="s">
        <v>101</v>
      </c>
      <c r="H6037" t="s">
        <v>60</v>
      </c>
      <c r="I6037">
        <v>27.69</v>
      </c>
      <c r="J6037">
        <v>108.34</v>
      </c>
      <c r="K6037" t="s">
        <v>17</v>
      </c>
      <c r="L6037" t="s">
        <v>17</v>
      </c>
    </row>
    <row r="6038" spans="1:12" hidden="1" x14ac:dyDescent="0.25">
      <c r="A6038" s="2">
        <v>42916</v>
      </c>
      <c r="B6038" t="s">
        <v>22</v>
      </c>
      <c r="C6038">
        <v>2017</v>
      </c>
      <c r="D6038">
        <v>2</v>
      </c>
      <c r="E6038" t="s">
        <v>99</v>
      </c>
      <c r="F6038" t="s">
        <v>100</v>
      </c>
      <c r="G6038" t="s">
        <v>101</v>
      </c>
      <c r="H6038" t="s">
        <v>60</v>
      </c>
      <c r="I6038">
        <v>27.46</v>
      </c>
      <c r="J6038">
        <v>108.15</v>
      </c>
      <c r="K6038" t="s">
        <v>17</v>
      </c>
      <c r="L6038" t="s">
        <v>17</v>
      </c>
    </row>
    <row r="6039" spans="1:12" hidden="1" x14ac:dyDescent="0.25">
      <c r="A6039" s="2">
        <v>43008</v>
      </c>
      <c r="B6039" t="s">
        <v>23</v>
      </c>
      <c r="C6039">
        <v>2017</v>
      </c>
      <c r="D6039">
        <v>3</v>
      </c>
      <c r="E6039" t="s">
        <v>99</v>
      </c>
      <c r="F6039" t="s">
        <v>100</v>
      </c>
      <c r="G6039" t="s">
        <v>101</v>
      </c>
      <c r="H6039" t="s">
        <v>60</v>
      </c>
      <c r="I6039">
        <v>27.56</v>
      </c>
      <c r="J6039">
        <v>110.07</v>
      </c>
      <c r="K6039" t="s">
        <v>17</v>
      </c>
      <c r="L6039" t="s">
        <v>17</v>
      </c>
    </row>
    <row r="6040" spans="1:12" hidden="1" x14ac:dyDescent="0.25">
      <c r="A6040" s="2">
        <v>43100</v>
      </c>
      <c r="B6040" t="s">
        <v>24</v>
      </c>
      <c r="C6040">
        <v>2017</v>
      </c>
      <c r="D6040">
        <v>4</v>
      </c>
      <c r="E6040" t="s">
        <v>99</v>
      </c>
      <c r="F6040" t="s">
        <v>100</v>
      </c>
      <c r="G6040" t="s">
        <v>101</v>
      </c>
      <c r="H6040" t="s">
        <v>60</v>
      </c>
      <c r="I6040">
        <v>29.22</v>
      </c>
      <c r="J6040">
        <v>111.93</v>
      </c>
      <c r="K6040">
        <v>3.5526000000000002E-2</v>
      </c>
      <c r="L6040">
        <v>3.84</v>
      </c>
    </row>
    <row r="6041" spans="1:12" hidden="1" x14ac:dyDescent="0.25">
      <c r="A6041" s="2">
        <v>43190</v>
      </c>
      <c r="B6041" t="s">
        <v>25</v>
      </c>
      <c r="C6041">
        <v>2018</v>
      </c>
      <c r="D6041">
        <v>1</v>
      </c>
      <c r="E6041" t="s">
        <v>99</v>
      </c>
      <c r="F6041" t="s">
        <v>100</v>
      </c>
      <c r="G6041" t="s">
        <v>101</v>
      </c>
      <c r="H6041" t="s">
        <v>60</v>
      </c>
      <c r="I6041">
        <v>27.73</v>
      </c>
      <c r="J6041">
        <v>111.97</v>
      </c>
      <c r="K6041">
        <v>3.3506000000000001E-2</v>
      </c>
      <c r="L6041">
        <v>3.63</v>
      </c>
    </row>
    <row r="6042" spans="1:12" hidden="1" x14ac:dyDescent="0.25">
      <c r="A6042" s="2">
        <v>43281</v>
      </c>
      <c r="B6042" t="s">
        <v>26</v>
      </c>
      <c r="C6042">
        <v>2018</v>
      </c>
      <c r="D6042">
        <v>2</v>
      </c>
      <c r="E6042" t="s">
        <v>99</v>
      </c>
      <c r="F6042" t="s">
        <v>100</v>
      </c>
      <c r="G6042" t="s">
        <v>101</v>
      </c>
      <c r="H6042" t="s">
        <v>60</v>
      </c>
      <c r="I6042">
        <v>28.61</v>
      </c>
      <c r="J6042">
        <v>113.12</v>
      </c>
      <c r="K6042">
        <v>4.5955000000000003E-2</v>
      </c>
      <c r="L6042">
        <v>4.97</v>
      </c>
    </row>
    <row r="6043" spans="1:12" hidden="1" x14ac:dyDescent="0.25">
      <c r="A6043" s="2">
        <v>43373</v>
      </c>
      <c r="B6043" t="s">
        <v>27</v>
      </c>
      <c r="C6043">
        <v>2018</v>
      </c>
      <c r="D6043">
        <v>3</v>
      </c>
      <c r="E6043" t="s">
        <v>99</v>
      </c>
      <c r="F6043" t="s">
        <v>100</v>
      </c>
      <c r="G6043" t="s">
        <v>101</v>
      </c>
      <c r="H6043" t="s">
        <v>60</v>
      </c>
      <c r="I6043">
        <v>27.97</v>
      </c>
      <c r="J6043">
        <v>113.53</v>
      </c>
      <c r="K6043">
        <v>3.1434999999999998E-2</v>
      </c>
      <c r="L6043">
        <v>3.46</v>
      </c>
    </row>
    <row r="6044" spans="1:12" hidden="1" x14ac:dyDescent="0.25">
      <c r="A6044" s="2">
        <v>43465</v>
      </c>
      <c r="B6044" t="s">
        <v>28</v>
      </c>
      <c r="C6044">
        <v>2018</v>
      </c>
      <c r="D6044">
        <v>4</v>
      </c>
      <c r="E6044" t="s">
        <v>99</v>
      </c>
      <c r="F6044" t="s">
        <v>100</v>
      </c>
      <c r="G6044" t="s">
        <v>101</v>
      </c>
      <c r="H6044" t="s">
        <v>60</v>
      </c>
      <c r="I6044">
        <v>31.42</v>
      </c>
      <c r="J6044">
        <v>115.73</v>
      </c>
      <c r="K6044">
        <v>3.3950000000000001E-2</v>
      </c>
      <c r="L6044">
        <v>3.8</v>
      </c>
    </row>
    <row r="6045" spans="1:12" hidden="1" x14ac:dyDescent="0.25">
      <c r="A6045" s="2">
        <v>43555</v>
      </c>
      <c r="B6045" t="s">
        <v>29</v>
      </c>
      <c r="C6045">
        <v>2019</v>
      </c>
      <c r="D6045">
        <v>1</v>
      </c>
      <c r="E6045" t="s">
        <v>99</v>
      </c>
      <c r="F6045" t="s">
        <v>100</v>
      </c>
      <c r="G6045" t="s">
        <v>101</v>
      </c>
      <c r="H6045" t="s">
        <v>60</v>
      </c>
      <c r="I6045">
        <v>30.2</v>
      </c>
      <c r="J6045">
        <v>118.2</v>
      </c>
      <c r="K6045">
        <v>5.5640000000000002E-2</v>
      </c>
      <c r="L6045">
        <v>6.23</v>
      </c>
    </row>
    <row r="6046" spans="1:12" hidden="1" x14ac:dyDescent="0.25">
      <c r="A6046" s="2">
        <v>43646</v>
      </c>
      <c r="B6046" t="s">
        <v>30</v>
      </c>
      <c r="C6046">
        <v>2019</v>
      </c>
      <c r="D6046">
        <v>2</v>
      </c>
      <c r="E6046" t="s">
        <v>99</v>
      </c>
      <c r="F6046" t="s">
        <v>100</v>
      </c>
      <c r="G6046" t="s">
        <v>101</v>
      </c>
      <c r="H6046" t="s">
        <v>60</v>
      </c>
      <c r="I6046">
        <v>28.93</v>
      </c>
      <c r="J6046">
        <v>118.52</v>
      </c>
      <c r="K6046">
        <v>4.7737000000000002E-2</v>
      </c>
      <c r="L6046">
        <v>5.4</v>
      </c>
    </row>
    <row r="6047" spans="1:12" hidden="1" x14ac:dyDescent="0.25">
      <c r="A6047" s="2">
        <v>43738</v>
      </c>
      <c r="B6047" t="s">
        <v>31</v>
      </c>
      <c r="C6047">
        <v>2019</v>
      </c>
      <c r="D6047">
        <v>3</v>
      </c>
      <c r="E6047" t="s">
        <v>99</v>
      </c>
      <c r="F6047" t="s">
        <v>100</v>
      </c>
      <c r="G6047" t="s">
        <v>101</v>
      </c>
      <c r="H6047" t="s">
        <v>60</v>
      </c>
      <c r="I6047">
        <v>32.29</v>
      </c>
      <c r="J6047">
        <v>122.84</v>
      </c>
      <c r="K6047">
        <v>8.2004999999999995E-2</v>
      </c>
      <c r="L6047">
        <v>9.31</v>
      </c>
    </row>
    <row r="6048" spans="1:12" hidden="1" x14ac:dyDescent="0.25">
      <c r="A6048" s="2">
        <v>43830</v>
      </c>
      <c r="B6048" t="s">
        <v>32</v>
      </c>
      <c r="C6048">
        <v>2019</v>
      </c>
      <c r="D6048">
        <v>4</v>
      </c>
      <c r="E6048" t="s">
        <v>99</v>
      </c>
      <c r="F6048" t="s">
        <v>100</v>
      </c>
      <c r="G6048" t="s">
        <v>101</v>
      </c>
      <c r="H6048" t="s">
        <v>60</v>
      </c>
      <c r="I6048">
        <v>27.54</v>
      </c>
      <c r="J6048">
        <v>118.96</v>
      </c>
      <c r="K6048">
        <v>2.7910000000000001E-2</v>
      </c>
      <c r="L6048">
        <v>3.23</v>
      </c>
    </row>
    <row r="6049" spans="1:12" hidden="1" x14ac:dyDescent="0.25">
      <c r="A6049" s="2">
        <v>43921</v>
      </c>
      <c r="B6049" t="s">
        <v>33</v>
      </c>
      <c r="C6049">
        <v>2020</v>
      </c>
      <c r="D6049">
        <v>1</v>
      </c>
      <c r="E6049" t="s">
        <v>99</v>
      </c>
      <c r="F6049" t="s">
        <v>100</v>
      </c>
      <c r="G6049" t="s">
        <v>101</v>
      </c>
      <c r="H6049" t="s">
        <v>60</v>
      </c>
      <c r="I6049">
        <v>31.57</v>
      </c>
      <c r="J6049">
        <v>120.33</v>
      </c>
      <c r="K6049">
        <v>1.8020000000000001E-2</v>
      </c>
      <c r="L6049">
        <v>2.13</v>
      </c>
    </row>
    <row r="6050" spans="1:12" hidden="1" x14ac:dyDescent="0.25">
      <c r="A6050" s="2">
        <v>44012</v>
      </c>
      <c r="B6050" t="s">
        <v>34</v>
      </c>
      <c r="C6050">
        <v>2020</v>
      </c>
      <c r="D6050">
        <v>2</v>
      </c>
      <c r="E6050" t="s">
        <v>99</v>
      </c>
      <c r="F6050" t="s">
        <v>100</v>
      </c>
      <c r="G6050" t="s">
        <v>101</v>
      </c>
      <c r="H6050" t="s">
        <v>60</v>
      </c>
      <c r="I6050">
        <v>32.21</v>
      </c>
      <c r="J6050">
        <v>123.6</v>
      </c>
      <c r="K6050">
        <v>4.2861999999999997E-2</v>
      </c>
      <c r="L6050">
        <v>5.08</v>
      </c>
    </row>
    <row r="6051" spans="1:12" hidden="1" x14ac:dyDescent="0.25">
      <c r="A6051" s="2">
        <v>44104</v>
      </c>
      <c r="B6051" t="s">
        <v>35</v>
      </c>
      <c r="C6051">
        <v>2020</v>
      </c>
      <c r="D6051">
        <v>3</v>
      </c>
      <c r="E6051" t="s">
        <v>99</v>
      </c>
      <c r="F6051" t="s">
        <v>100</v>
      </c>
      <c r="G6051" t="s">
        <v>101</v>
      </c>
      <c r="H6051" t="s">
        <v>60</v>
      </c>
      <c r="I6051">
        <v>28.87</v>
      </c>
      <c r="J6051">
        <v>120.18</v>
      </c>
      <c r="K6051">
        <v>-2.1654E-2</v>
      </c>
      <c r="L6051">
        <v>-2.66</v>
      </c>
    </row>
    <row r="6052" spans="1:12" hidden="1" x14ac:dyDescent="0.25">
      <c r="A6052" s="2">
        <v>44196</v>
      </c>
      <c r="B6052" t="s">
        <v>36</v>
      </c>
      <c r="C6052">
        <v>2020</v>
      </c>
      <c r="D6052">
        <v>4</v>
      </c>
      <c r="E6052" t="s">
        <v>99</v>
      </c>
      <c r="F6052" t="s">
        <v>100</v>
      </c>
      <c r="G6052" t="s">
        <v>101</v>
      </c>
      <c r="H6052" t="s">
        <v>60</v>
      </c>
      <c r="I6052">
        <v>28.76</v>
      </c>
      <c r="J6052">
        <v>121.4</v>
      </c>
      <c r="K6052">
        <v>2.0511000000000001E-2</v>
      </c>
      <c r="L6052">
        <v>2.44</v>
      </c>
    </row>
    <row r="6053" spans="1:12" hidden="1" x14ac:dyDescent="0.25">
      <c r="A6053" s="2">
        <v>44286</v>
      </c>
      <c r="B6053" t="s">
        <v>37</v>
      </c>
      <c r="C6053">
        <v>2021</v>
      </c>
      <c r="D6053">
        <v>1</v>
      </c>
      <c r="E6053" t="s">
        <v>99</v>
      </c>
      <c r="F6053" t="s">
        <v>100</v>
      </c>
      <c r="G6053" t="s">
        <v>101</v>
      </c>
      <c r="H6053" t="s">
        <v>60</v>
      </c>
      <c r="I6053">
        <v>28.71</v>
      </c>
      <c r="J6053">
        <v>118.55</v>
      </c>
      <c r="K6053">
        <v>-1.4793000000000001E-2</v>
      </c>
      <c r="L6053">
        <v>-1.78</v>
      </c>
    </row>
    <row r="6054" spans="1:12" hidden="1" x14ac:dyDescent="0.25">
      <c r="A6054" s="2">
        <v>44377</v>
      </c>
      <c r="B6054" t="s">
        <v>38</v>
      </c>
      <c r="C6054">
        <v>2021</v>
      </c>
      <c r="D6054">
        <v>2</v>
      </c>
      <c r="E6054" t="s">
        <v>99</v>
      </c>
      <c r="F6054" t="s">
        <v>100</v>
      </c>
      <c r="G6054" t="s">
        <v>101</v>
      </c>
      <c r="H6054" t="s">
        <v>60</v>
      </c>
      <c r="I6054">
        <v>26.41</v>
      </c>
      <c r="J6054">
        <v>112.75</v>
      </c>
      <c r="K6054">
        <v>-8.7783E-2</v>
      </c>
      <c r="L6054">
        <v>-10.85</v>
      </c>
    </row>
    <row r="6055" spans="1:12" hidden="1" x14ac:dyDescent="0.25">
      <c r="A6055" s="2">
        <v>44469</v>
      </c>
      <c r="B6055" t="s">
        <v>39</v>
      </c>
      <c r="C6055">
        <v>2021</v>
      </c>
      <c r="D6055">
        <v>3</v>
      </c>
      <c r="E6055" t="s">
        <v>99</v>
      </c>
      <c r="F6055" t="s">
        <v>100</v>
      </c>
      <c r="G6055" t="s">
        <v>101</v>
      </c>
      <c r="H6055" t="s">
        <v>60</v>
      </c>
      <c r="I6055">
        <v>26.71</v>
      </c>
      <c r="J6055">
        <v>110.59</v>
      </c>
      <c r="K6055">
        <v>-7.9797000000000007E-2</v>
      </c>
      <c r="L6055">
        <v>-9.59</v>
      </c>
    </row>
    <row r="6056" spans="1:12" hidden="1" x14ac:dyDescent="0.25">
      <c r="A6056" s="2">
        <v>44561</v>
      </c>
      <c r="B6056" t="s">
        <v>40</v>
      </c>
      <c r="C6056">
        <v>2021</v>
      </c>
      <c r="D6056">
        <v>4</v>
      </c>
      <c r="E6056" t="s">
        <v>99</v>
      </c>
      <c r="F6056" t="s">
        <v>100</v>
      </c>
      <c r="G6056" t="s">
        <v>101</v>
      </c>
      <c r="H6056" t="s">
        <v>60</v>
      </c>
      <c r="I6056">
        <v>31.15</v>
      </c>
      <c r="J6056">
        <v>112.97</v>
      </c>
      <c r="K6056">
        <v>-6.9440000000000002E-2</v>
      </c>
      <c r="L6056">
        <v>-8.43</v>
      </c>
    </row>
    <row r="6057" spans="1:12" hidden="1" x14ac:dyDescent="0.25">
      <c r="A6057" s="2">
        <v>44651</v>
      </c>
      <c r="B6057" t="s">
        <v>41</v>
      </c>
      <c r="C6057">
        <v>2022</v>
      </c>
      <c r="D6057">
        <v>1</v>
      </c>
      <c r="E6057" t="s">
        <v>99</v>
      </c>
      <c r="F6057" t="s">
        <v>100</v>
      </c>
      <c r="G6057" t="s">
        <v>101</v>
      </c>
      <c r="H6057" t="s">
        <v>60</v>
      </c>
      <c r="I6057">
        <v>29.76</v>
      </c>
      <c r="J6057">
        <v>114.03</v>
      </c>
      <c r="K6057">
        <v>-3.8127000000000001E-2</v>
      </c>
      <c r="L6057">
        <v>-4.5199999999999996</v>
      </c>
    </row>
    <row r="6058" spans="1:12" hidden="1" x14ac:dyDescent="0.25">
      <c r="A6058" s="2">
        <v>44742</v>
      </c>
      <c r="B6058" t="s">
        <v>42</v>
      </c>
      <c r="C6058">
        <v>2022</v>
      </c>
      <c r="D6058">
        <v>2</v>
      </c>
      <c r="E6058" t="s">
        <v>99</v>
      </c>
      <c r="F6058" t="s">
        <v>100</v>
      </c>
      <c r="G6058" t="s">
        <v>101</v>
      </c>
      <c r="H6058" t="s">
        <v>60</v>
      </c>
      <c r="I6058">
        <v>24.64</v>
      </c>
      <c r="J6058">
        <v>112.26</v>
      </c>
      <c r="K6058">
        <v>-4.346E-3</v>
      </c>
      <c r="L6058">
        <v>-0.49</v>
      </c>
    </row>
    <row r="6059" spans="1:12" hidden="1" x14ac:dyDescent="0.25">
      <c r="A6059" s="2">
        <v>44834</v>
      </c>
      <c r="B6059" t="s">
        <v>43</v>
      </c>
      <c r="C6059">
        <v>2022</v>
      </c>
      <c r="D6059">
        <v>3</v>
      </c>
      <c r="E6059" t="s">
        <v>99</v>
      </c>
      <c r="F6059" t="s">
        <v>100</v>
      </c>
      <c r="G6059" t="s">
        <v>101</v>
      </c>
      <c r="H6059" t="s">
        <v>60</v>
      </c>
      <c r="I6059">
        <v>24.03</v>
      </c>
      <c r="J6059">
        <v>109.58</v>
      </c>
      <c r="K6059">
        <v>-9.1330000000000005E-3</v>
      </c>
      <c r="L6059">
        <v>-1.01</v>
      </c>
    </row>
    <row r="6060" spans="1:12" hidden="1" x14ac:dyDescent="0.25">
      <c r="A6060" s="2">
        <v>44926</v>
      </c>
      <c r="B6060" t="s">
        <v>44</v>
      </c>
      <c r="C6060">
        <v>2022</v>
      </c>
      <c r="D6060">
        <v>4</v>
      </c>
      <c r="E6060" t="s">
        <v>99</v>
      </c>
      <c r="F6060" t="s">
        <v>100</v>
      </c>
      <c r="G6060" t="s">
        <v>101</v>
      </c>
      <c r="H6060" t="s">
        <v>60</v>
      </c>
      <c r="I6060">
        <v>28.83</v>
      </c>
      <c r="J6060">
        <v>107.27</v>
      </c>
      <c r="K6060">
        <v>-5.0456000000000001E-2</v>
      </c>
      <c r="L6060">
        <v>-5.7</v>
      </c>
    </row>
    <row r="6061" spans="1:12" hidden="1" x14ac:dyDescent="0.25">
      <c r="A6061" s="2">
        <v>45016</v>
      </c>
      <c r="B6061" t="s">
        <v>45</v>
      </c>
      <c r="C6061">
        <v>2023</v>
      </c>
      <c r="D6061">
        <v>1</v>
      </c>
      <c r="E6061" t="s">
        <v>99</v>
      </c>
      <c r="F6061" t="s">
        <v>100</v>
      </c>
      <c r="G6061" t="s">
        <v>101</v>
      </c>
      <c r="H6061" t="s">
        <v>60</v>
      </c>
      <c r="I6061">
        <v>26.7</v>
      </c>
      <c r="J6061">
        <v>104.2</v>
      </c>
      <c r="K6061">
        <v>-8.6205000000000004E-2</v>
      </c>
      <c r="L6061">
        <v>-9.83</v>
      </c>
    </row>
    <row r="6062" spans="1:12" hidden="1" x14ac:dyDescent="0.25">
      <c r="A6062" s="2">
        <v>45107</v>
      </c>
      <c r="B6062" t="s">
        <v>46</v>
      </c>
      <c r="C6062">
        <v>2023</v>
      </c>
      <c r="D6062">
        <v>2</v>
      </c>
      <c r="E6062" t="s">
        <v>99</v>
      </c>
      <c r="F6062" t="s">
        <v>100</v>
      </c>
      <c r="G6062" t="s">
        <v>101</v>
      </c>
      <c r="H6062" t="s">
        <v>60</v>
      </c>
      <c r="I6062">
        <v>27.83</v>
      </c>
      <c r="J6062">
        <v>107.39</v>
      </c>
      <c r="K6062">
        <v>-4.3381000000000003E-2</v>
      </c>
      <c r="L6062">
        <v>-4.87</v>
      </c>
    </row>
    <row r="6063" spans="1:12" hidden="1" x14ac:dyDescent="0.25">
      <c r="A6063" s="2">
        <v>45199</v>
      </c>
      <c r="B6063" t="s">
        <v>47</v>
      </c>
      <c r="C6063">
        <v>2023</v>
      </c>
      <c r="D6063">
        <v>3</v>
      </c>
      <c r="E6063" t="s">
        <v>99</v>
      </c>
      <c r="F6063" t="s">
        <v>100</v>
      </c>
      <c r="G6063" t="s">
        <v>101</v>
      </c>
      <c r="H6063" t="s">
        <v>60</v>
      </c>
      <c r="I6063">
        <v>28.85</v>
      </c>
      <c r="J6063">
        <v>112.2</v>
      </c>
      <c r="K6063">
        <v>2.3909E-2</v>
      </c>
      <c r="L6063">
        <v>2.62</v>
      </c>
    </row>
    <row r="6064" spans="1:12" hidden="1" x14ac:dyDescent="0.25">
      <c r="A6064" s="2">
        <v>45291</v>
      </c>
      <c r="B6064" t="s">
        <v>48</v>
      </c>
      <c r="C6064">
        <v>2023</v>
      </c>
      <c r="D6064">
        <v>4</v>
      </c>
      <c r="E6064" t="s">
        <v>99</v>
      </c>
      <c r="F6064" t="s">
        <v>100</v>
      </c>
      <c r="G6064" t="s">
        <v>101</v>
      </c>
      <c r="H6064" t="s">
        <v>60</v>
      </c>
      <c r="I6064">
        <v>28.81</v>
      </c>
      <c r="J6064">
        <v>112.18</v>
      </c>
      <c r="K6064">
        <v>4.5772E-2</v>
      </c>
      <c r="L6064">
        <v>4.91</v>
      </c>
    </row>
    <row r="6065" spans="1:12" hidden="1" x14ac:dyDescent="0.25">
      <c r="A6065" s="2">
        <v>45382</v>
      </c>
      <c r="B6065" t="s">
        <v>49</v>
      </c>
      <c r="C6065">
        <v>2024</v>
      </c>
      <c r="D6065">
        <v>1</v>
      </c>
      <c r="E6065" t="s">
        <v>99</v>
      </c>
      <c r="F6065" t="s">
        <v>100</v>
      </c>
      <c r="G6065" t="s">
        <v>101</v>
      </c>
      <c r="H6065" t="s">
        <v>60</v>
      </c>
      <c r="I6065">
        <v>26.3</v>
      </c>
      <c r="J6065">
        <v>111.79</v>
      </c>
      <c r="K6065">
        <v>7.2841000000000003E-2</v>
      </c>
      <c r="L6065">
        <v>7.59</v>
      </c>
    </row>
    <row r="6066" spans="1:12" hidden="1" x14ac:dyDescent="0.25">
      <c r="A6066" s="2">
        <v>45473</v>
      </c>
      <c r="B6066" t="s">
        <v>50</v>
      </c>
      <c r="C6066">
        <v>2024</v>
      </c>
      <c r="D6066">
        <v>2</v>
      </c>
      <c r="E6066" t="s">
        <v>99</v>
      </c>
      <c r="F6066" t="s">
        <v>100</v>
      </c>
      <c r="G6066" t="s">
        <v>101</v>
      </c>
      <c r="H6066" t="s">
        <v>60</v>
      </c>
      <c r="I6066">
        <v>25.57</v>
      </c>
      <c r="J6066">
        <v>109.53</v>
      </c>
      <c r="K6066">
        <v>1.9927E-2</v>
      </c>
      <c r="L6066">
        <v>2.14</v>
      </c>
    </row>
    <row r="6067" spans="1:12" hidden="1" x14ac:dyDescent="0.25">
      <c r="A6067" s="2">
        <v>45565</v>
      </c>
      <c r="B6067" t="s">
        <v>51</v>
      </c>
      <c r="C6067">
        <v>2024</v>
      </c>
      <c r="D6067">
        <v>3</v>
      </c>
      <c r="E6067" t="s">
        <v>99</v>
      </c>
      <c r="F6067" t="s">
        <v>100</v>
      </c>
      <c r="G6067" t="s">
        <v>101</v>
      </c>
      <c r="H6067" t="s">
        <v>60</v>
      </c>
      <c r="I6067">
        <v>23.73</v>
      </c>
      <c r="J6067">
        <v>104.41</v>
      </c>
      <c r="K6067">
        <v>-6.9430000000000006E-2</v>
      </c>
      <c r="L6067">
        <v>-7.79</v>
      </c>
    </row>
    <row r="6068" spans="1:12" hidden="1" x14ac:dyDescent="0.25">
      <c r="A6068" s="2">
        <v>45657</v>
      </c>
      <c r="B6068" t="s">
        <v>52</v>
      </c>
      <c r="C6068">
        <v>2024</v>
      </c>
      <c r="D6068">
        <v>4</v>
      </c>
      <c r="E6068" t="s">
        <v>99</v>
      </c>
      <c r="F6068" t="s">
        <v>100</v>
      </c>
      <c r="G6068" t="s">
        <v>101</v>
      </c>
      <c r="H6068" t="s">
        <v>60</v>
      </c>
      <c r="I6068">
        <v>25.98</v>
      </c>
      <c r="J6068">
        <v>101.58</v>
      </c>
      <c r="K6068">
        <v>-9.4491000000000006E-2</v>
      </c>
      <c r="L6068">
        <v>-10.6</v>
      </c>
    </row>
    <row r="6069" spans="1:12" hidden="1" x14ac:dyDescent="0.25">
      <c r="A6069" s="2">
        <v>45747</v>
      </c>
      <c r="B6069" t="s">
        <v>53</v>
      </c>
      <c r="C6069">
        <v>2025</v>
      </c>
      <c r="D6069">
        <v>1</v>
      </c>
      <c r="E6069" t="s">
        <v>99</v>
      </c>
      <c r="F6069" t="s">
        <v>100</v>
      </c>
      <c r="G6069" t="s">
        <v>101</v>
      </c>
      <c r="H6069" t="s">
        <v>60</v>
      </c>
      <c r="I6069">
        <v>24.95</v>
      </c>
      <c r="J6069">
        <v>100.22</v>
      </c>
      <c r="K6069">
        <v>-0.10349800000000001</v>
      </c>
      <c r="L6069">
        <v>-11.57</v>
      </c>
    </row>
    <row r="6070" spans="1:12" hidden="1" x14ac:dyDescent="0.25">
      <c r="A6070" s="2">
        <v>42460</v>
      </c>
      <c r="B6070" t="s">
        <v>12</v>
      </c>
      <c r="C6070">
        <v>2016</v>
      </c>
      <c r="D6070">
        <v>1</v>
      </c>
      <c r="E6070" t="s">
        <v>99</v>
      </c>
      <c r="F6070" t="s">
        <v>100</v>
      </c>
      <c r="G6070" t="s">
        <v>101</v>
      </c>
      <c r="H6070" t="s">
        <v>61</v>
      </c>
      <c r="I6070">
        <v>220.3</v>
      </c>
      <c r="J6070" t="s">
        <v>17</v>
      </c>
      <c r="K6070" t="s">
        <v>17</v>
      </c>
      <c r="L6070" t="s">
        <v>17</v>
      </c>
    </row>
    <row r="6071" spans="1:12" hidden="1" x14ac:dyDescent="0.25">
      <c r="A6071" s="2">
        <v>42551</v>
      </c>
      <c r="B6071" t="s">
        <v>18</v>
      </c>
      <c r="C6071">
        <v>2016</v>
      </c>
      <c r="D6071">
        <v>2</v>
      </c>
      <c r="E6071" t="s">
        <v>99</v>
      </c>
      <c r="F6071" t="s">
        <v>100</v>
      </c>
      <c r="G6071" t="s">
        <v>101</v>
      </c>
      <c r="H6071" t="s">
        <v>61</v>
      </c>
      <c r="I6071">
        <v>210.33</v>
      </c>
      <c r="J6071" t="s">
        <v>17</v>
      </c>
      <c r="K6071" t="s">
        <v>17</v>
      </c>
      <c r="L6071" t="s">
        <v>17</v>
      </c>
    </row>
    <row r="6072" spans="1:12" hidden="1" x14ac:dyDescent="0.25">
      <c r="A6072" s="2">
        <v>42643</v>
      </c>
      <c r="B6072" t="s">
        <v>19</v>
      </c>
      <c r="C6072">
        <v>2016</v>
      </c>
      <c r="D6072">
        <v>3</v>
      </c>
      <c r="E6072" t="s">
        <v>99</v>
      </c>
      <c r="F6072" t="s">
        <v>100</v>
      </c>
      <c r="G6072" t="s">
        <v>101</v>
      </c>
      <c r="H6072" t="s">
        <v>61</v>
      </c>
      <c r="I6072">
        <v>199.63</v>
      </c>
      <c r="J6072" t="s">
        <v>17</v>
      </c>
      <c r="K6072" t="s">
        <v>17</v>
      </c>
      <c r="L6072" t="s">
        <v>17</v>
      </c>
    </row>
    <row r="6073" spans="1:12" hidden="1" x14ac:dyDescent="0.25">
      <c r="A6073" s="2">
        <v>42735</v>
      </c>
      <c r="B6073" t="s">
        <v>20</v>
      </c>
      <c r="C6073">
        <v>2016</v>
      </c>
      <c r="D6073">
        <v>4</v>
      </c>
      <c r="E6073" t="s">
        <v>99</v>
      </c>
      <c r="F6073" t="s">
        <v>100</v>
      </c>
      <c r="G6073" t="s">
        <v>101</v>
      </c>
      <c r="H6073" t="s">
        <v>61</v>
      </c>
      <c r="I6073">
        <v>213.67</v>
      </c>
      <c r="J6073">
        <v>843.92</v>
      </c>
      <c r="K6073" t="s">
        <v>17</v>
      </c>
      <c r="L6073" t="s">
        <v>17</v>
      </c>
    </row>
    <row r="6074" spans="1:12" hidden="1" x14ac:dyDescent="0.25">
      <c r="A6074" s="2">
        <v>42825</v>
      </c>
      <c r="B6074" t="s">
        <v>21</v>
      </c>
      <c r="C6074">
        <v>2017</v>
      </c>
      <c r="D6074">
        <v>1</v>
      </c>
      <c r="E6074" t="s">
        <v>99</v>
      </c>
      <c r="F6074" t="s">
        <v>100</v>
      </c>
      <c r="G6074" t="s">
        <v>101</v>
      </c>
      <c r="H6074" t="s">
        <v>61</v>
      </c>
      <c r="I6074">
        <v>224.1</v>
      </c>
      <c r="J6074">
        <v>847.72</v>
      </c>
      <c r="K6074" t="s">
        <v>17</v>
      </c>
      <c r="L6074" t="s">
        <v>17</v>
      </c>
    </row>
    <row r="6075" spans="1:12" hidden="1" x14ac:dyDescent="0.25">
      <c r="A6075" s="2">
        <v>42916</v>
      </c>
      <c r="B6075" t="s">
        <v>22</v>
      </c>
      <c r="C6075">
        <v>2017</v>
      </c>
      <c r="D6075">
        <v>2</v>
      </c>
      <c r="E6075" t="s">
        <v>99</v>
      </c>
      <c r="F6075" t="s">
        <v>100</v>
      </c>
      <c r="G6075" t="s">
        <v>101</v>
      </c>
      <c r="H6075" t="s">
        <v>61</v>
      </c>
      <c r="I6075">
        <v>206.75</v>
      </c>
      <c r="J6075">
        <v>844.14</v>
      </c>
      <c r="K6075" t="s">
        <v>17</v>
      </c>
      <c r="L6075" t="s">
        <v>17</v>
      </c>
    </row>
    <row r="6076" spans="1:12" hidden="1" x14ac:dyDescent="0.25">
      <c r="A6076" s="2">
        <v>43008</v>
      </c>
      <c r="B6076" t="s">
        <v>23</v>
      </c>
      <c r="C6076">
        <v>2017</v>
      </c>
      <c r="D6076">
        <v>3</v>
      </c>
      <c r="E6076" t="s">
        <v>99</v>
      </c>
      <c r="F6076" t="s">
        <v>100</v>
      </c>
      <c r="G6076" t="s">
        <v>101</v>
      </c>
      <c r="H6076" t="s">
        <v>61</v>
      </c>
      <c r="I6076">
        <v>200.77</v>
      </c>
      <c r="J6076">
        <v>845.28</v>
      </c>
      <c r="K6076" t="s">
        <v>17</v>
      </c>
      <c r="L6076" t="s">
        <v>17</v>
      </c>
    </row>
    <row r="6077" spans="1:12" hidden="1" x14ac:dyDescent="0.25">
      <c r="A6077" s="2">
        <v>43100</v>
      </c>
      <c r="B6077" t="s">
        <v>24</v>
      </c>
      <c r="C6077">
        <v>2017</v>
      </c>
      <c r="D6077">
        <v>4</v>
      </c>
      <c r="E6077" t="s">
        <v>99</v>
      </c>
      <c r="F6077" t="s">
        <v>100</v>
      </c>
      <c r="G6077" t="s">
        <v>101</v>
      </c>
      <c r="H6077" t="s">
        <v>61</v>
      </c>
      <c r="I6077">
        <v>215.34</v>
      </c>
      <c r="J6077">
        <v>846.95</v>
      </c>
      <c r="K6077">
        <v>3.5899999999999999E-3</v>
      </c>
      <c r="L6077">
        <v>3.03</v>
      </c>
    </row>
    <row r="6078" spans="1:12" hidden="1" x14ac:dyDescent="0.25">
      <c r="A6078" s="2">
        <v>43190</v>
      </c>
      <c r="B6078" t="s">
        <v>25</v>
      </c>
      <c r="C6078">
        <v>2018</v>
      </c>
      <c r="D6078">
        <v>1</v>
      </c>
      <c r="E6078" t="s">
        <v>99</v>
      </c>
      <c r="F6078" t="s">
        <v>100</v>
      </c>
      <c r="G6078" t="s">
        <v>101</v>
      </c>
      <c r="H6078" t="s">
        <v>61</v>
      </c>
      <c r="I6078">
        <v>220.96</v>
      </c>
      <c r="J6078">
        <v>843.81</v>
      </c>
      <c r="K6078">
        <v>-4.6119999999999998E-3</v>
      </c>
      <c r="L6078">
        <v>-3.91</v>
      </c>
    </row>
    <row r="6079" spans="1:12" hidden="1" x14ac:dyDescent="0.25">
      <c r="A6079" s="2">
        <v>43281</v>
      </c>
      <c r="B6079" t="s">
        <v>26</v>
      </c>
      <c r="C6079">
        <v>2018</v>
      </c>
      <c r="D6079">
        <v>2</v>
      </c>
      <c r="E6079" t="s">
        <v>99</v>
      </c>
      <c r="F6079" t="s">
        <v>100</v>
      </c>
      <c r="G6079" t="s">
        <v>101</v>
      </c>
      <c r="H6079" t="s">
        <v>61</v>
      </c>
      <c r="I6079">
        <v>211.81</v>
      </c>
      <c r="J6079">
        <v>848.87</v>
      </c>
      <c r="K6079">
        <v>5.6030000000000003E-3</v>
      </c>
      <c r="L6079">
        <v>4.7300000000000004</v>
      </c>
    </row>
    <row r="6080" spans="1:12" hidden="1" x14ac:dyDescent="0.25">
      <c r="A6080" s="2">
        <v>43373</v>
      </c>
      <c r="B6080" t="s">
        <v>27</v>
      </c>
      <c r="C6080">
        <v>2018</v>
      </c>
      <c r="D6080">
        <v>3</v>
      </c>
      <c r="E6080" t="s">
        <v>99</v>
      </c>
      <c r="F6080" t="s">
        <v>100</v>
      </c>
      <c r="G6080" t="s">
        <v>101</v>
      </c>
      <c r="H6080" t="s">
        <v>61</v>
      </c>
      <c r="I6080">
        <v>216.46</v>
      </c>
      <c r="J6080">
        <v>864.56</v>
      </c>
      <c r="K6080">
        <v>2.2808999999999999E-2</v>
      </c>
      <c r="L6080">
        <v>19.28</v>
      </c>
    </row>
    <row r="6081" spans="1:12" hidden="1" x14ac:dyDescent="0.25">
      <c r="A6081" s="2">
        <v>43465</v>
      </c>
      <c r="B6081" t="s">
        <v>28</v>
      </c>
      <c r="C6081">
        <v>2018</v>
      </c>
      <c r="D6081">
        <v>4</v>
      </c>
      <c r="E6081" t="s">
        <v>99</v>
      </c>
      <c r="F6081" t="s">
        <v>100</v>
      </c>
      <c r="G6081" t="s">
        <v>101</v>
      </c>
      <c r="H6081" t="s">
        <v>61</v>
      </c>
      <c r="I6081">
        <v>233.71</v>
      </c>
      <c r="J6081">
        <v>882.93</v>
      </c>
      <c r="K6081">
        <v>4.2481999999999999E-2</v>
      </c>
      <c r="L6081">
        <v>35.979999999999997</v>
      </c>
    </row>
    <row r="6082" spans="1:12" hidden="1" x14ac:dyDescent="0.25">
      <c r="A6082" s="2">
        <v>43555</v>
      </c>
      <c r="B6082" t="s">
        <v>29</v>
      </c>
      <c r="C6082">
        <v>2019</v>
      </c>
      <c r="D6082">
        <v>1</v>
      </c>
      <c r="E6082" t="s">
        <v>99</v>
      </c>
      <c r="F6082" t="s">
        <v>100</v>
      </c>
      <c r="G6082" t="s">
        <v>101</v>
      </c>
      <c r="H6082" t="s">
        <v>61</v>
      </c>
      <c r="I6082">
        <v>216.84</v>
      </c>
      <c r="J6082">
        <v>878.81</v>
      </c>
      <c r="K6082">
        <v>4.1479000000000002E-2</v>
      </c>
      <c r="L6082">
        <v>35</v>
      </c>
    </row>
    <row r="6083" spans="1:12" hidden="1" x14ac:dyDescent="0.25">
      <c r="A6083" s="2">
        <v>43646</v>
      </c>
      <c r="B6083" t="s">
        <v>30</v>
      </c>
      <c r="C6083">
        <v>2019</v>
      </c>
      <c r="D6083">
        <v>2</v>
      </c>
      <c r="E6083" t="s">
        <v>99</v>
      </c>
      <c r="F6083" t="s">
        <v>100</v>
      </c>
      <c r="G6083" t="s">
        <v>101</v>
      </c>
      <c r="H6083" t="s">
        <v>61</v>
      </c>
      <c r="I6083">
        <v>205.68</v>
      </c>
      <c r="J6083">
        <v>872.68</v>
      </c>
      <c r="K6083">
        <v>2.8049000000000001E-2</v>
      </c>
      <c r="L6083">
        <v>23.81</v>
      </c>
    </row>
    <row r="6084" spans="1:12" hidden="1" x14ac:dyDescent="0.25">
      <c r="A6084" s="2">
        <v>43738</v>
      </c>
      <c r="B6084" t="s">
        <v>31</v>
      </c>
      <c r="C6084">
        <v>2019</v>
      </c>
      <c r="D6084">
        <v>3</v>
      </c>
      <c r="E6084" t="s">
        <v>99</v>
      </c>
      <c r="F6084" t="s">
        <v>100</v>
      </c>
      <c r="G6084" t="s">
        <v>101</v>
      </c>
      <c r="H6084" t="s">
        <v>61</v>
      </c>
      <c r="I6084">
        <v>213.55</v>
      </c>
      <c r="J6084">
        <v>869.78</v>
      </c>
      <c r="K6084">
        <v>6.038E-3</v>
      </c>
      <c r="L6084">
        <v>5.22</v>
      </c>
    </row>
    <row r="6085" spans="1:12" hidden="1" x14ac:dyDescent="0.25">
      <c r="A6085" s="2">
        <v>43830</v>
      </c>
      <c r="B6085" t="s">
        <v>32</v>
      </c>
      <c r="C6085">
        <v>2019</v>
      </c>
      <c r="D6085">
        <v>4</v>
      </c>
      <c r="E6085" t="s">
        <v>99</v>
      </c>
      <c r="F6085" t="s">
        <v>100</v>
      </c>
      <c r="G6085" t="s">
        <v>101</v>
      </c>
      <c r="H6085" t="s">
        <v>61</v>
      </c>
      <c r="I6085">
        <v>217.28</v>
      </c>
      <c r="J6085">
        <v>853.35</v>
      </c>
      <c r="K6085">
        <v>-3.3501999999999997E-2</v>
      </c>
      <c r="L6085">
        <v>-29.58</v>
      </c>
    </row>
    <row r="6086" spans="1:12" hidden="1" x14ac:dyDescent="0.25">
      <c r="A6086" s="2">
        <v>43921</v>
      </c>
      <c r="B6086" t="s">
        <v>33</v>
      </c>
      <c r="C6086">
        <v>2020</v>
      </c>
      <c r="D6086">
        <v>1</v>
      </c>
      <c r="E6086" t="s">
        <v>99</v>
      </c>
      <c r="F6086" t="s">
        <v>100</v>
      </c>
      <c r="G6086" t="s">
        <v>101</v>
      </c>
      <c r="H6086" t="s">
        <v>61</v>
      </c>
      <c r="I6086">
        <v>230.15</v>
      </c>
      <c r="J6086">
        <v>866.67</v>
      </c>
      <c r="K6086">
        <v>-1.3814E-2</v>
      </c>
      <c r="L6086">
        <v>-12.14</v>
      </c>
    </row>
    <row r="6087" spans="1:12" hidden="1" x14ac:dyDescent="0.25">
      <c r="A6087" s="2">
        <v>44012</v>
      </c>
      <c r="B6087" t="s">
        <v>34</v>
      </c>
      <c r="C6087">
        <v>2020</v>
      </c>
      <c r="D6087">
        <v>2</v>
      </c>
      <c r="E6087" t="s">
        <v>99</v>
      </c>
      <c r="F6087" t="s">
        <v>100</v>
      </c>
      <c r="G6087" t="s">
        <v>101</v>
      </c>
      <c r="H6087" t="s">
        <v>61</v>
      </c>
      <c r="I6087">
        <v>223.34</v>
      </c>
      <c r="J6087">
        <v>884.33</v>
      </c>
      <c r="K6087">
        <v>1.3350000000000001E-2</v>
      </c>
      <c r="L6087">
        <v>11.65</v>
      </c>
    </row>
    <row r="6088" spans="1:12" hidden="1" x14ac:dyDescent="0.25">
      <c r="A6088" s="2">
        <v>44104</v>
      </c>
      <c r="B6088" t="s">
        <v>35</v>
      </c>
      <c r="C6088">
        <v>2020</v>
      </c>
      <c r="D6088">
        <v>3</v>
      </c>
      <c r="E6088" t="s">
        <v>99</v>
      </c>
      <c r="F6088" t="s">
        <v>100</v>
      </c>
      <c r="G6088" t="s">
        <v>101</v>
      </c>
      <c r="H6088" t="s">
        <v>61</v>
      </c>
      <c r="I6088">
        <v>213.13</v>
      </c>
      <c r="J6088">
        <v>883.91</v>
      </c>
      <c r="K6088">
        <v>1.6244999999999999E-2</v>
      </c>
      <c r="L6088">
        <v>14.13</v>
      </c>
    </row>
    <row r="6089" spans="1:12" hidden="1" x14ac:dyDescent="0.25">
      <c r="A6089" s="2">
        <v>44196</v>
      </c>
      <c r="B6089" t="s">
        <v>36</v>
      </c>
      <c r="C6089">
        <v>2020</v>
      </c>
      <c r="D6089">
        <v>4</v>
      </c>
      <c r="E6089" t="s">
        <v>99</v>
      </c>
      <c r="F6089" t="s">
        <v>100</v>
      </c>
      <c r="G6089" t="s">
        <v>101</v>
      </c>
      <c r="H6089" t="s">
        <v>61</v>
      </c>
      <c r="I6089">
        <v>234.69</v>
      </c>
      <c r="J6089">
        <v>901.31</v>
      </c>
      <c r="K6089">
        <v>5.6202000000000002E-2</v>
      </c>
      <c r="L6089">
        <v>47.96</v>
      </c>
    </row>
    <row r="6090" spans="1:12" hidden="1" x14ac:dyDescent="0.25">
      <c r="A6090" s="2">
        <v>44286</v>
      </c>
      <c r="B6090" t="s">
        <v>37</v>
      </c>
      <c r="C6090">
        <v>2021</v>
      </c>
      <c r="D6090">
        <v>1</v>
      </c>
      <c r="E6090" t="s">
        <v>99</v>
      </c>
      <c r="F6090" t="s">
        <v>100</v>
      </c>
      <c r="G6090" t="s">
        <v>101</v>
      </c>
      <c r="H6090" t="s">
        <v>61</v>
      </c>
      <c r="I6090">
        <v>230.72</v>
      </c>
      <c r="J6090">
        <v>901.89</v>
      </c>
      <c r="K6090">
        <v>4.0638000000000001E-2</v>
      </c>
      <c r="L6090">
        <v>35.22</v>
      </c>
    </row>
    <row r="6091" spans="1:12" hidden="1" x14ac:dyDescent="0.25">
      <c r="A6091" s="2">
        <v>44377</v>
      </c>
      <c r="B6091" t="s">
        <v>38</v>
      </c>
      <c r="C6091">
        <v>2021</v>
      </c>
      <c r="D6091">
        <v>2</v>
      </c>
      <c r="E6091" t="s">
        <v>99</v>
      </c>
      <c r="F6091" t="s">
        <v>100</v>
      </c>
      <c r="G6091" t="s">
        <v>101</v>
      </c>
      <c r="H6091" t="s">
        <v>61</v>
      </c>
      <c r="I6091">
        <v>217.01</v>
      </c>
      <c r="J6091">
        <v>895.55</v>
      </c>
      <c r="K6091">
        <v>1.2688E-2</v>
      </c>
      <c r="L6091">
        <v>11.22</v>
      </c>
    </row>
    <row r="6092" spans="1:12" hidden="1" x14ac:dyDescent="0.25">
      <c r="A6092" s="2">
        <v>44469</v>
      </c>
      <c r="B6092" t="s">
        <v>39</v>
      </c>
      <c r="C6092">
        <v>2021</v>
      </c>
      <c r="D6092">
        <v>3</v>
      </c>
      <c r="E6092" t="s">
        <v>99</v>
      </c>
      <c r="F6092" t="s">
        <v>100</v>
      </c>
      <c r="G6092" t="s">
        <v>101</v>
      </c>
      <c r="H6092" t="s">
        <v>61</v>
      </c>
      <c r="I6092">
        <v>235.92</v>
      </c>
      <c r="J6092">
        <v>918.34</v>
      </c>
      <c r="K6092">
        <v>3.8952000000000001E-2</v>
      </c>
      <c r="L6092">
        <v>34.43</v>
      </c>
    </row>
    <row r="6093" spans="1:12" hidden="1" x14ac:dyDescent="0.25">
      <c r="A6093" s="2">
        <v>44561</v>
      </c>
      <c r="B6093" t="s">
        <v>40</v>
      </c>
      <c r="C6093">
        <v>2021</v>
      </c>
      <c r="D6093">
        <v>4</v>
      </c>
      <c r="E6093" t="s">
        <v>99</v>
      </c>
      <c r="F6093" t="s">
        <v>100</v>
      </c>
      <c r="G6093" t="s">
        <v>101</v>
      </c>
      <c r="H6093" t="s">
        <v>61</v>
      </c>
      <c r="I6093">
        <v>261.11</v>
      </c>
      <c r="J6093">
        <v>944.76</v>
      </c>
      <c r="K6093">
        <v>4.8208000000000001E-2</v>
      </c>
      <c r="L6093">
        <v>43.45</v>
      </c>
    </row>
    <row r="6094" spans="1:12" hidden="1" x14ac:dyDescent="0.25">
      <c r="A6094" s="2">
        <v>44651</v>
      </c>
      <c r="B6094" t="s">
        <v>41</v>
      </c>
      <c r="C6094">
        <v>2022</v>
      </c>
      <c r="D6094">
        <v>1</v>
      </c>
      <c r="E6094" t="s">
        <v>99</v>
      </c>
      <c r="F6094" t="s">
        <v>100</v>
      </c>
      <c r="G6094" t="s">
        <v>101</v>
      </c>
      <c r="H6094" t="s">
        <v>61</v>
      </c>
      <c r="I6094">
        <v>248.35</v>
      </c>
      <c r="J6094">
        <v>962.39</v>
      </c>
      <c r="K6094">
        <v>6.7081000000000002E-2</v>
      </c>
      <c r="L6094">
        <v>60.5</v>
      </c>
    </row>
    <row r="6095" spans="1:12" hidden="1" x14ac:dyDescent="0.25">
      <c r="A6095" s="2">
        <v>44742</v>
      </c>
      <c r="B6095" t="s">
        <v>42</v>
      </c>
      <c r="C6095">
        <v>2022</v>
      </c>
      <c r="D6095">
        <v>2</v>
      </c>
      <c r="E6095" t="s">
        <v>99</v>
      </c>
      <c r="F6095" t="s">
        <v>100</v>
      </c>
      <c r="G6095" t="s">
        <v>101</v>
      </c>
      <c r="H6095" t="s">
        <v>61</v>
      </c>
      <c r="I6095">
        <v>220.63</v>
      </c>
      <c r="J6095">
        <v>966</v>
      </c>
      <c r="K6095">
        <v>7.8667000000000001E-2</v>
      </c>
      <c r="L6095">
        <v>70.45</v>
      </c>
    </row>
    <row r="6096" spans="1:12" hidden="1" x14ac:dyDescent="0.25">
      <c r="A6096" s="2">
        <v>44834</v>
      </c>
      <c r="B6096" t="s">
        <v>43</v>
      </c>
      <c r="C6096">
        <v>2022</v>
      </c>
      <c r="D6096">
        <v>3</v>
      </c>
      <c r="E6096" t="s">
        <v>99</v>
      </c>
      <c r="F6096" t="s">
        <v>100</v>
      </c>
      <c r="G6096" t="s">
        <v>101</v>
      </c>
      <c r="H6096" t="s">
        <v>61</v>
      </c>
      <c r="I6096">
        <v>244.75</v>
      </c>
      <c r="J6096">
        <v>974.83</v>
      </c>
      <c r="K6096">
        <v>6.1512999999999998E-2</v>
      </c>
      <c r="L6096">
        <v>56.49</v>
      </c>
    </row>
    <row r="6097" spans="1:12" hidden="1" x14ac:dyDescent="0.25">
      <c r="A6097" s="2">
        <v>44926</v>
      </c>
      <c r="B6097" t="s">
        <v>44</v>
      </c>
      <c r="C6097">
        <v>2022</v>
      </c>
      <c r="D6097">
        <v>4</v>
      </c>
      <c r="E6097" t="s">
        <v>99</v>
      </c>
      <c r="F6097" t="s">
        <v>100</v>
      </c>
      <c r="G6097" t="s">
        <v>101</v>
      </c>
      <c r="H6097" t="s">
        <v>61</v>
      </c>
      <c r="I6097">
        <v>246.33</v>
      </c>
      <c r="J6097">
        <v>960.05</v>
      </c>
      <c r="K6097">
        <v>1.6184E-2</v>
      </c>
      <c r="L6097">
        <v>15.29</v>
      </c>
    </row>
    <row r="6098" spans="1:12" hidden="1" x14ac:dyDescent="0.25">
      <c r="A6098" s="2">
        <v>45016</v>
      </c>
      <c r="B6098" t="s">
        <v>45</v>
      </c>
      <c r="C6098">
        <v>2023</v>
      </c>
      <c r="D6098">
        <v>1</v>
      </c>
      <c r="E6098" t="s">
        <v>99</v>
      </c>
      <c r="F6098" t="s">
        <v>100</v>
      </c>
      <c r="G6098" t="s">
        <v>101</v>
      </c>
      <c r="H6098" t="s">
        <v>61</v>
      </c>
      <c r="I6098">
        <v>247.96</v>
      </c>
      <c r="J6098">
        <v>959.67</v>
      </c>
      <c r="K6098">
        <v>-2.826E-3</v>
      </c>
      <c r="L6098">
        <v>-2.72</v>
      </c>
    </row>
    <row r="6099" spans="1:12" hidden="1" x14ac:dyDescent="0.25">
      <c r="A6099" s="2">
        <v>45107</v>
      </c>
      <c r="B6099" t="s">
        <v>46</v>
      </c>
      <c r="C6099">
        <v>2023</v>
      </c>
      <c r="D6099">
        <v>2</v>
      </c>
      <c r="E6099" t="s">
        <v>99</v>
      </c>
      <c r="F6099" t="s">
        <v>100</v>
      </c>
      <c r="G6099" t="s">
        <v>101</v>
      </c>
      <c r="H6099" t="s">
        <v>61</v>
      </c>
      <c r="I6099">
        <v>245.07</v>
      </c>
      <c r="J6099">
        <v>984.11</v>
      </c>
      <c r="K6099">
        <v>1.8747E-2</v>
      </c>
      <c r="L6099">
        <v>18.11</v>
      </c>
    </row>
    <row r="6100" spans="1:12" hidden="1" x14ac:dyDescent="0.25">
      <c r="A6100" s="2">
        <v>45199</v>
      </c>
      <c r="B6100" t="s">
        <v>47</v>
      </c>
      <c r="C6100">
        <v>2023</v>
      </c>
      <c r="D6100">
        <v>3</v>
      </c>
      <c r="E6100" t="s">
        <v>99</v>
      </c>
      <c r="F6100" t="s">
        <v>100</v>
      </c>
      <c r="G6100" t="s">
        <v>101</v>
      </c>
      <c r="H6100" t="s">
        <v>61</v>
      </c>
      <c r="I6100">
        <v>252.87</v>
      </c>
      <c r="J6100">
        <v>992.24</v>
      </c>
      <c r="K6100">
        <v>1.7860000000000001E-2</v>
      </c>
      <c r="L6100">
        <v>17.41</v>
      </c>
    </row>
    <row r="6101" spans="1:12" hidden="1" x14ac:dyDescent="0.25">
      <c r="A6101" s="2">
        <v>45291</v>
      </c>
      <c r="B6101" t="s">
        <v>48</v>
      </c>
      <c r="C6101">
        <v>2023</v>
      </c>
      <c r="D6101">
        <v>4</v>
      </c>
      <c r="E6101" t="s">
        <v>99</v>
      </c>
      <c r="F6101" t="s">
        <v>100</v>
      </c>
      <c r="G6101" t="s">
        <v>101</v>
      </c>
      <c r="H6101" t="s">
        <v>61</v>
      </c>
      <c r="I6101">
        <v>262.11</v>
      </c>
      <c r="J6101">
        <v>1008.02</v>
      </c>
      <c r="K6101">
        <v>4.9966000000000003E-2</v>
      </c>
      <c r="L6101">
        <v>47.97</v>
      </c>
    </row>
    <row r="6102" spans="1:12" hidden="1" x14ac:dyDescent="0.25">
      <c r="A6102" s="2">
        <v>45382</v>
      </c>
      <c r="B6102" t="s">
        <v>49</v>
      </c>
      <c r="C6102">
        <v>2024</v>
      </c>
      <c r="D6102">
        <v>1</v>
      </c>
      <c r="E6102" t="s">
        <v>99</v>
      </c>
      <c r="F6102" t="s">
        <v>100</v>
      </c>
      <c r="G6102" t="s">
        <v>101</v>
      </c>
      <c r="H6102" t="s">
        <v>61</v>
      </c>
      <c r="I6102">
        <v>259.35000000000002</v>
      </c>
      <c r="J6102">
        <v>1019.4</v>
      </c>
      <c r="K6102">
        <v>6.2239999999999997E-2</v>
      </c>
      <c r="L6102">
        <v>59.73</v>
      </c>
    </row>
    <row r="6103" spans="1:12" hidden="1" x14ac:dyDescent="0.25">
      <c r="A6103" s="2">
        <v>45473</v>
      </c>
      <c r="B6103" t="s">
        <v>50</v>
      </c>
      <c r="C6103">
        <v>2024</v>
      </c>
      <c r="D6103">
        <v>2</v>
      </c>
      <c r="E6103" t="s">
        <v>99</v>
      </c>
      <c r="F6103" t="s">
        <v>100</v>
      </c>
      <c r="G6103" t="s">
        <v>101</v>
      </c>
      <c r="H6103" t="s">
        <v>61</v>
      </c>
      <c r="I6103">
        <v>258.47000000000003</v>
      </c>
      <c r="J6103">
        <v>1032.8</v>
      </c>
      <c r="K6103">
        <v>4.9475999999999999E-2</v>
      </c>
      <c r="L6103">
        <v>48.69</v>
      </c>
    </row>
    <row r="6104" spans="1:12" hidden="1" x14ac:dyDescent="0.25">
      <c r="A6104" s="2">
        <v>45565</v>
      </c>
      <c r="B6104" t="s">
        <v>51</v>
      </c>
      <c r="C6104">
        <v>2024</v>
      </c>
      <c r="D6104">
        <v>3</v>
      </c>
      <c r="E6104" t="s">
        <v>99</v>
      </c>
      <c r="F6104" t="s">
        <v>100</v>
      </c>
      <c r="G6104" t="s">
        <v>101</v>
      </c>
      <c r="H6104" t="s">
        <v>61</v>
      </c>
      <c r="I6104">
        <v>251.91</v>
      </c>
      <c r="J6104">
        <v>1031.8399999999999</v>
      </c>
      <c r="K6104">
        <v>3.9910000000000001E-2</v>
      </c>
      <c r="L6104">
        <v>39.6</v>
      </c>
    </row>
    <row r="6105" spans="1:12" hidden="1" x14ac:dyDescent="0.25">
      <c r="A6105" s="2">
        <v>45657</v>
      </c>
      <c r="B6105" t="s">
        <v>52</v>
      </c>
      <c r="C6105">
        <v>2024</v>
      </c>
      <c r="D6105">
        <v>4</v>
      </c>
      <c r="E6105" t="s">
        <v>99</v>
      </c>
      <c r="F6105" t="s">
        <v>100</v>
      </c>
      <c r="G6105" t="s">
        <v>101</v>
      </c>
      <c r="H6105" t="s">
        <v>61</v>
      </c>
      <c r="I6105">
        <v>274.66000000000003</v>
      </c>
      <c r="J6105">
        <v>1044.3900000000001</v>
      </c>
      <c r="K6105">
        <v>3.6081000000000002E-2</v>
      </c>
      <c r="L6105">
        <v>36.369999999999997</v>
      </c>
    </row>
    <row r="6106" spans="1:12" hidden="1" x14ac:dyDescent="0.25">
      <c r="A6106" s="2">
        <v>45747</v>
      </c>
      <c r="B6106" t="s">
        <v>53</v>
      </c>
      <c r="C6106">
        <v>2025</v>
      </c>
      <c r="D6106">
        <v>1</v>
      </c>
      <c r="E6106" t="s">
        <v>99</v>
      </c>
      <c r="F6106" t="s">
        <v>100</v>
      </c>
      <c r="G6106" t="s">
        <v>101</v>
      </c>
      <c r="H6106" t="s">
        <v>61</v>
      </c>
      <c r="I6106">
        <v>262.3</v>
      </c>
      <c r="J6106">
        <v>1047.3399999999999</v>
      </c>
      <c r="K6106">
        <v>2.7407999999999998E-2</v>
      </c>
      <c r="L6106">
        <v>27.94</v>
      </c>
    </row>
    <row r="6107" spans="1:12" hidden="1" x14ac:dyDescent="0.25">
      <c r="A6107" s="2">
        <v>42460</v>
      </c>
      <c r="B6107" t="s">
        <v>12</v>
      </c>
      <c r="C6107">
        <v>2016</v>
      </c>
      <c r="D6107">
        <v>1</v>
      </c>
      <c r="E6107" t="s">
        <v>99</v>
      </c>
      <c r="F6107" t="s">
        <v>100</v>
      </c>
      <c r="G6107" t="s">
        <v>101</v>
      </c>
      <c r="H6107" t="s">
        <v>62</v>
      </c>
      <c r="I6107">
        <v>192.86</v>
      </c>
      <c r="J6107" t="s">
        <v>17</v>
      </c>
      <c r="K6107" t="s">
        <v>17</v>
      </c>
      <c r="L6107" t="s">
        <v>17</v>
      </c>
    </row>
    <row r="6108" spans="1:12" hidden="1" x14ac:dyDescent="0.25">
      <c r="A6108" s="2">
        <v>42551</v>
      </c>
      <c r="B6108" t="s">
        <v>18</v>
      </c>
      <c r="C6108">
        <v>2016</v>
      </c>
      <c r="D6108">
        <v>2</v>
      </c>
      <c r="E6108" t="s">
        <v>99</v>
      </c>
      <c r="F6108" t="s">
        <v>100</v>
      </c>
      <c r="G6108" t="s">
        <v>101</v>
      </c>
      <c r="H6108" t="s">
        <v>62</v>
      </c>
      <c r="I6108">
        <v>182.68</v>
      </c>
      <c r="J6108" t="s">
        <v>17</v>
      </c>
      <c r="K6108" t="s">
        <v>17</v>
      </c>
      <c r="L6108" t="s">
        <v>17</v>
      </c>
    </row>
    <row r="6109" spans="1:12" hidden="1" x14ac:dyDescent="0.25">
      <c r="A6109" s="2">
        <v>42643</v>
      </c>
      <c r="B6109" t="s">
        <v>19</v>
      </c>
      <c r="C6109">
        <v>2016</v>
      </c>
      <c r="D6109">
        <v>3</v>
      </c>
      <c r="E6109" t="s">
        <v>99</v>
      </c>
      <c r="F6109" t="s">
        <v>100</v>
      </c>
      <c r="G6109" t="s">
        <v>101</v>
      </c>
      <c r="H6109" t="s">
        <v>62</v>
      </c>
      <c r="I6109">
        <v>173.98</v>
      </c>
      <c r="J6109" t="s">
        <v>17</v>
      </c>
      <c r="K6109" t="s">
        <v>17</v>
      </c>
      <c r="L6109" t="s">
        <v>17</v>
      </c>
    </row>
    <row r="6110" spans="1:12" hidden="1" x14ac:dyDescent="0.25">
      <c r="A6110" s="2">
        <v>42735</v>
      </c>
      <c r="B6110" t="s">
        <v>20</v>
      </c>
      <c r="C6110">
        <v>2016</v>
      </c>
      <c r="D6110">
        <v>4</v>
      </c>
      <c r="E6110" t="s">
        <v>99</v>
      </c>
      <c r="F6110" t="s">
        <v>100</v>
      </c>
      <c r="G6110" t="s">
        <v>101</v>
      </c>
      <c r="H6110" t="s">
        <v>62</v>
      </c>
      <c r="I6110">
        <v>186.31</v>
      </c>
      <c r="J6110">
        <v>735.83</v>
      </c>
      <c r="K6110" t="s">
        <v>17</v>
      </c>
      <c r="L6110" t="s">
        <v>17</v>
      </c>
    </row>
    <row r="6111" spans="1:12" hidden="1" x14ac:dyDescent="0.25">
      <c r="A6111" s="2">
        <v>42825</v>
      </c>
      <c r="B6111" t="s">
        <v>21</v>
      </c>
      <c r="C6111">
        <v>2017</v>
      </c>
      <c r="D6111">
        <v>1</v>
      </c>
      <c r="E6111" t="s">
        <v>99</v>
      </c>
      <c r="F6111" t="s">
        <v>100</v>
      </c>
      <c r="G6111" t="s">
        <v>101</v>
      </c>
      <c r="H6111" t="s">
        <v>62</v>
      </c>
      <c r="I6111">
        <v>196.41</v>
      </c>
      <c r="J6111">
        <v>739.38</v>
      </c>
      <c r="K6111" t="s">
        <v>17</v>
      </c>
      <c r="L6111" t="s">
        <v>17</v>
      </c>
    </row>
    <row r="6112" spans="1:12" hidden="1" x14ac:dyDescent="0.25">
      <c r="A6112" s="2">
        <v>42916</v>
      </c>
      <c r="B6112" t="s">
        <v>22</v>
      </c>
      <c r="C6112">
        <v>2017</v>
      </c>
      <c r="D6112">
        <v>2</v>
      </c>
      <c r="E6112" t="s">
        <v>99</v>
      </c>
      <c r="F6112" t="s">
        <v>100</v>
      </c>
      <c r="G6112" t="s">
        <v>101</v>
      </c>
      <c r="H6112" t="s">
        <v>62</v>
      </c>
      <c r="I6112">
        <v>179.29</v>
      </c>
      <c r="J6112">
        <v>735.99</v>
      </c>
      <c r="K6112" t="s">
        <v>17</v>
      </c>
      <c r="L6112" t="s">
        <v>17</v>
      </c>
    </row>
    <row r="6113" spans="1:12" hidden="1" x14ac:dyDescent="0.25">
      <c r="A6113" s="2">
        <v>43008</v>
      </c>
      <c r="B6113" t="s">
        <v>23</v>
      </c>
      <c r="C6113">
        <v>2017</v>
      </c>
      <c r="D6113">
        <v>3</v>
      </c>
      <c r="E6113" t="s">
        <v>99</v>
      </c>
      <c r="F6113" t="s">
        <v>100</v>
      </c>
      <c r="G6113" t="s">
        <v>101</v>
      </c>
      <c r="H6113" t="s">
        <v>62</v>
      </c>
      <c r="I6113">
        <v>173.2</v>
      </c>
      <c r="J6113">
        <v>735.21</v>
      </c>
      <c r="K6113" t="s">
        <v>17</v>
      </c>
      <c r="L6113" t="s">
        <v>17</v>
      </c>
    </row>
    <row r="6114" spans="1:12" hidden="1" x14ac:dyDescent="0.25">
      <c r="A6114" s="2">
        <v>43100</v>
      </c>
      <c r="B6114" t="s">
        <v>24</v>
      </c>
      <c r="C6114">
        <v>2017</v>
      </c>
      <c r="D6114">
        <v>4</v>
      </c>
      <c r="E6114" t="s">
        <v>99</v>
      </c>
      <c r="F6114" t="s">
        <v>100</v>
      </c>
      <c r="G6114" t="s">
        <v>101</v>
      </c>
      <c r="H6114" t="s">
        <v>62</v>
      </c>
      <c r="I6114">
        <v>186.12</v>
      </c>
      <c r="J6114">
        <v>735.02</v>
      </c>
      <c r="K6114">
        <v>-1.101E-3</v>
      </c>
      <c r="L6114">
        <v>-0.81</v>
      </c>
    </row>
    <row r="6115" spans="1:12" hidden="1" x14ac:dyDescent="0.25">
      <c r="A6115" s="2">
        <v>43190</v>
      </c>
      <c r="B6115" t="s">
        <v>25</v>
      </c>
      <c r="C6115">
        <v>2018</v>
      </c>
      <c r="D6115">
        <v>1</v>
      </c>
      <c r="E6115" t="s">
        <v>99</v>
      </c>
      <c r="F6115" t="s">
        <v>100</v>
      </c>
      <c r="G6115" t="s">
        <v>101</v>
      </c>
      <c r="H6115" t="s">
        <v>62</v>
      </c>
      <c r="I6115">
        <v>193.23</v>
      </c>
      <c r="J6115">
        <v>731.84</v>
      </c>
      <c r="K6115">
        <v>-1.0198E-2</v>
      </c>
      <c r="L6115">
        <v>-7.54</v>
      </c>
    </row>
    <row r="6116" spans="1:12" hidden="1" x14ac:dyDescent="0.25">
      <c r="A6116" s="2">
        <v>43281</v>
      </c>
      <c r="B6116" t="s">
        <v>26</v>
      </c>
      <c r="C6116">
        <v>2018</v>
      </c>
      <c r="D6116">
        <v>2</v>
      </c>
      <c r="E6116" t="s">
        <v>99</v>
      </c>
      <c r="F6116" t="s">
        <v>100</v>
      </c>
      <c r="G6116" t="s">
        <v>101</v>
      </c>
      <c r="H6116" t="s">
        <v>62</v>
      </c>
      <c r="I6116">
        <v>183.2</v>
      </c>
      <c r="J6116">
        <v>735.75</v>
      </c>
      <c r="K6116">
        <v>-3.2600000000000001E-4</v>
      </c>
      <c r="L6116">
        <v>-0.24</v>
      </c>
    </row>
    <row r="6117" spans="1:12" hidden="1" x14ac:dyDescent="0.25">
      <c r="A6117" s="2">
        <v>43373</v>
      </c>
      <c r="B6117" t="s">
        <v>27</v>
      </c>
      <c r="C6117">
        <v>2018</v>
      </c>
      <c r="D6117">
        <v>3</v>
      </c>
      <c r="E6117" t="s">
        <v>99</v>
      </c>
      <c r="F6117" t="s">
        <v>100</v>
      </c>
      <c r="G6117" t="s">
        <v>101</v>
      </c>
      <c r="H6117" t="s">
        <v>62</v>
      </c>
      <c r="I6117">
        <v>188.48</v>
      </c>
      <c r="J6117">
        <v>751.03</v>
      </c>
      <c r="K6117">
        <v>2.1517999999999999E-2</v>
      </c>
      <c r="L6117">
        <v>15.82</v>
      </c>
    </row>
    <row r="6118" spans="1:12" hidden="1" x14ac:dyDescent="0.25">
      <c r="A6118" s="2">
        <v>43465</v>
      </c>
      <c r="B6118" t="s">
        <v>28</v>
      </c>
      <c r="C6118">
        <v>2018</v>
      </c>
      <c r="D6118">
        <v>4</v>
      </c>
      <c r="E6118" t="s">
        <v>99</v>
      </c>
      <c r="F6118" t="s">
        <v>100</v>
      </c>
      <c r="G6118" t="s">
        <v>101</v>
      </c>
      <c r="H6118" t="s">
        <v>62</v>
      </c>
      <c r="I6118">
        <v>202.28</v>
      </c>
      <c r="J6118">
        <v>767.2</v>
      </c>
      <c r="K6118">
        <v>4.3781E-2</v>
      </c>
      <c r="L6118">
        <v>32.18</v>
      </c>
    </row>
    <row r="6119" spans="1:12" hidden="1" x14ac:dyDescent="0.25">
      <c r="A6119" s="2">
        <v>43555</v>
      </c>
      <c r="B6119" t="s">
        <v>29</v>
      </c>
      <c r="C6119">
        <v>2019</v>
      </c>
      <c r="D6119">
        <v>1</v>
      </c>
      <c r="E6119" t="s">
        <v>99</v>
      </c>
      <c r="F6119" t="s">
        <v>100</v>
      </c>
      <c r="G6119" t="s">
        <v>101</v>
      </c>
      <c r="H6119" t="s">
        <v>62</v>
      </c>
      <c r="I6119">
        <v>186.64</v>
      </c>
      <c r="J6119">
        <v>760.61</v>
      </c>
      <c r="K6119">
        <v>3.9312E-2</v>
      </c>
      <c r="L6119">
        <v>28.77</v>
      </c>
    </row>
    <row r="6120" spans="1:12" hidden="1" x14ac:dyDescent="0.25">
      <c r="A6120" s="2">
        <v>43646</v>
      </c>
      <c r="B6120" t="s">
        <v>30</v>
      </c>
      <c r="C6120">
        <v>2019</v>
      </c>
      <c r="D6120">
        <v>2</v>
      </c>
      <c r="E6120" t="s">
        <v>99</v>
      </c>
      <c r="F6120" t="s">
        <v>100</v>
      </c>
      <c r="G6120" t="s">
        <v>101</v>
      </c>
      <c r="H6120" t="s">
        <v>62</v>
      </c>
      <c r="I6120">
        <v>176.75</v>
      </c>
      <c r="J6120">
        <v>754.16</v>
      </c>
      <c r="K6120">
        <v>2.5021999999999999E-2</v>
      </c>
      <c r="L6120">
        <v>18.41</v>
      </c>
    </row>
    <row r="6121" spans="1:12" hidden="1" x14ac:dyDescent="0.25">
      <c r="A6121" s="2">
        <v>43738</v>
      </c>
      <c r="B6121" t="s">
        <v>31</v>
      </c>
      <c r="C6121">
        <v>2019</v>
      </c>
      <c r="D6121">
        <v>3</v>
      </c>
      <c r="E6121" t="s">
        <v>99</v>
      </c>
      <c r="F6121" t="s">
        <v>100</v>
      </c>
      <c r="G6121" t="s">
        <v>101</v>
      </c>
      <c r="H6121" t="s">
        <v>62</v>
      </c>
      <c r="I6121">
        <v>181.26</v>
      </c>
      <c r="J6121">
        <v>746.94</v>
      </c>
      <c r="K6121">
        <v>-5.4460000000000003E-3</v>
      </c>
      <c r="L6121">
        <v>-4.09</v>
      </c>
    </row>
    <row r="6122" spans="1:12" hidden="1" x14ac:dyDescent="0.25">
      <c r="A6122" s="2">
        <v>43830</v>
      </c>
      <c r="B6122" t="s">
        <v>32</v>
      </c>
      <c r="C6122">
        <v>2019</v>
      </c>
      <c r="D6122">
        <v>4</v>
      </c>
      <c r="E6122" t="s">
        <v>99</v>
      </c>
      <c r="F6122" t="s">
        <v>100</v>
      </c>
      <c r="G6122" t="s">
        <v>101</v>
      </c>
      <c r="H6122" t="s">
        <v>62</v>
      </c>
      <c r="I6122">
        <v>189.74</v>
      </c>
      <c r="J6122">
        <v>734.4</v>
      </c>
      <c r="K6122">
        <v>-4.2752999999999999E-2</v>
      </c>
      <c r="L6122">
        <v>-32.799999999999997</v>
      </c>
    </row>
    <row r="6123" spans="1:12" hidden="1" x14ac:dyDescent="0.25">
      <c r="A6123" s="2">
        <v>43921</v>
      </c>
      <c r="B6123" t="s">
        <v>33</v>
      </c>
      <c r="C6123">
        <v>2020</v>
      </c>
      <c r="D6123">
        <v>1</v>
      </c>
      <c r="E6123" t="s">
        <v>99</v>
      </c>
      <c r="F6123" t="s">
        <v>100</v>
      </c>
      <c r="G6123" t="s">
        <v>101</v>
      </c>
      <c r="H6123" t="s">
        <v>62</v>
      </c>
      <c r="I6123">
        <v>198.58</v>
      </c>
      <c r="J6123">
        <v>746.34</v>
      </c>
      <c r="K6123">
        <v>-1.8761E-2</v>
      </c>
      <c r="L6123">
        <v>-14.27</v>
      </c>
    </row>
    <row r="6124" spans="1:12" hidden="1" x14ac:dyDescent="0.25">
      <c r="A6124" s="2">
        <v>44012</v>
      </c>
      <c r="B6124" t="s">
        <v>34</v>
      </c>
      <c r="C6124">
        <v>2020</v>
      </c>
      <c r="D6124">
        <v>2</v>
      </c>
      <c r="E6124" t="s">
        <v>99</v>
      </c>
      <c r="F6124" t="s">
        <v>100</v>
      </c>
      <c r="G6124" t="s">
        <v>101</v>
      </c>
      <c r="H6124" t="s">
        <v>62</v>
      </c>
      <c r="I6124">
        <v>191.14</v>
      </c>
      <c r="J6124">
        <v>760.72</v>
      </c>
      <c r="K6124">
        <v>8.6979999999999991E-3</v>
      </c>
      <c r="L6124">
        <v>6.56</v>
      </c>
    </row>
    <row r="6125" spans="1:12" hidden="1" x14ac:dyDescent="0.25">
      <c r="A6125" s="2">
        <v>44104</v>
      </c>
      <c r="B6125" t="s">
        <v>35</v>
      </c>
      <c r="C6125">
        <v>2020</v>
      </c>
      <c r="D6125">
        <v>3</v>
      </c>
      <c r="E6125" t="s">
        <v>99</v>
      </c>
      <c r="F6125" t="s">
        <v>100</v>
      </c>
      <c r="G6125" t="s">
        <v>101</v>
      </c>
      <c r="H6125" t="s">
        <v>62</v>
      </c>
      <c r="I6125">
        <v>184.26</v>
      </c>
      <c r="J6125">
        <v>763.72</v>
      </c>
      <c r="K6125">
        <v>2.2464999999999999E-2</v>
      </c>
      <c r="L6125">
        <v>16.78</v>
      </c>
    </row>
    <row r="6126" spans="1:12" hidden="1" x14ac:dyDescent="0.25">
      <c r="A6126" s="2">
        <v>44196</v>
      </c>
      <c r="B6126" t="s">
        <v>36</v>
      </c>
      <c r="C6126">
        <v>2020</v>
      </c>
      <c r="D6126">
        <v>4</v>
      </c>
      <c r="E6126" t="s">
        <v>99</v>
      </c>
      <c r="F6126" t="s">
        <v>100</v>
      </c>
      <c r="G6126" t="s">
        <v>101</v>
      </c>
      <c r="H6126" t="s">
        <v>62</v>
      </c>
      <c r="I6126">
        <v>205.93</v>
      </c>
      <c r="J6126">
        <v>779.91</v>
      </c>
      <c r="K6126">
        <v>6.1969000000000003E-2</v>
      </c>
      <c r="L6126">
        <v>45.51</v>
      </c>
    </row>
    <row r="6127" spans="1:12" hidden="1" x14ac:dyDescent="0.25">
      <c r="A6127" s="2">
        <v>44286</v>
      </c>
      <c r="B6127" t="s">
        <v>37</v>
      </c>
      <c r="C6127">
        <v>2021</v>
      </c>
      <c r="D6127">
        <v>1</v>
      </c>
      <c r="E6127" t="s">
        <v>99</v>
      </c>
      <c r="F6127" t="s">
        <v>100</v>
      </c>
      <c r="G6127" t="s">
        <v>101</v>
      </c>
      <c r="H6127" t="s">
        <v>62</v>
      </c>
      <c r="I6127">
        <v>202.01</v>
      </c>
      <c r="J6127">
        <v>783.34</v>
      </c>
      <c r="K6127">
        <v>4.9575000000000001E-2</v>
      </c>
      <c r="L6127">
        <v>37</v>
      </c>
    </row>
    <row r="6128" spans="1:12" hidden="1" x14ac:dyDescent="0.25">
      <c r="A6128" s="2">
        <v>44377</v>
      </c>
      <c r="B6128" t="s">
        <v>38</v>
      </c>
      <c r="C6128">
        <v>2021</v>
      </c>
      <c r="D6128">
        <v>2</v>
      </c>
      <c r="E6128" t="s">
        <v>99</v>
      </c>
      <c r="F6128" t="s">
        <v>100</v>
      </c>
      <c r="G6128" t="s">
        <v>101</v>
      </c>
      <c r="H6128" t="s">
        <v>62</v>
      </c>
      <c r="I6128">
        <v>190.6</v>
      </c>
      <c r="J6128">
        <v>782.8</v>
      </c>
      <c r="K6128">
        <v>2.9024999999999999E-2</v>
      </c>
      <c r="L6128">
        <v>22.08</v>
      </c>
    </row>
    <row r="6129" spans="1:12" hidden="1" x14ac:dyDescent="0.25">
      <c r="A6129" s="2">
        <v>44469</v>
      </c>
      <c r="B6129" t="s">
        <v>39</v>
      </c>
      <c r="C6129">
        <v>2021</v>
      </c>
      <c r="D6129">
        <v>3</v>
      </c>
      <c r="E6129" t="s">
        <v>99</v>
      </c>
      <c r="F6129" t="s">
        <v>100</v>
      </c>
      <c r="G6129" t="s">
        <v>101</v>
      </c>
      <c r="H6129" t="s">
        <v>62</v>
      </c>
      <c r="I6129">
        <v>209.21</v>
      </c>
      <c r="J6129">
        <v>807.74</v>
      </c>
      <c r="K6129">
        <v>5.7639000000000003E-2</v>
      </c>
      <c r="L6129">
        <v>44.02</v>
      </c>
    </row>
    <row r="6130" spans="1:12" hidden="1" x14ac:dyDescent="0.25">
      <c r="A6130" s="2">
        <v>44561</v>
      </c>
      <c r="B6130" t="s">
        <v>40</v>
      </c>
      <c r="C6130">
        <v>2021</v>
      </c>
      <c r="D6130">
        <v>4</v>
      </c>
      <c r="E6130" t="s">
        <v>99</v>
      </c>
      <c r="F6130" t="s">
        <v>100</v>
      </c>
      <c r="G6130" t="s">
        <v>101</v>
      </c>
      <c r="H6130" t="s">
        <v>62</v>
      </c>
      <c r="I6130">
        <v>229.97</v>
      </c>
      <c r="J6130">
        <v>831.78</v>
      </c>
      <c r="K6130">
        <v>6.6507999999999998E-2</v>
      </c>
      <c r="L6130">
        <v>51.87</v>
      </c>
    </row>
    <row r="6131" spans="1:12" hidden="1" x14ac:dyDescent="0.25">
      <c r="A6131" s="2">
        <v>44651</v>
      </c>
      <c r="B6131" t="s">
        <v>41</v>
      </c>
      <c r="C6131">
        <v>2022</v>
      </c>
      <c r="D6131">
        <v>1</v>
      </c>
      <c r="E6131" t="s">
        <v>99</v>
      </c>
      <c r="F6131" t="s">
        <v>100</v>
      </c>
      <c r="G6131" t="s">
        <v>101</v>
      </c>
      <c r="H6131" t="s">
        <v>62</v>
      </c>
      <c r="I6131">
        <v>218.58</v>
      </c>
      <c r="J6131">
        <v>848.36</v>
      </c>
      <c r="K6131">
        <v>8.3003999999999994E-2</v>
      </c>
      <c r="L6131">
        <v>65.02</v>
      </c>
    </row>
    <row r="6132" spans="1:12" hidden="1" x14ac:dyDescent="0.25">
      <c r="A6132" s="2">
        <v>44742</v>
      </c>
      <c r="B6132" t="s">
        <v>42</v>
      </c>
      <c r="C6132">
        <v>2022</v>
      </c>
      <c r="D6132">
        <v>2</v>
      </c>
      <c r="E6132" t="s">
        <v>99</v>
      </c>
      <c r="F6132" t="s">
        <v>100</v>
      </c>
      <c r="G6132" t="s">
        <v>101</v>
      </c>
      <c r="H6132" t="s">
        <v>62</v>
      </c>
      <c r="I6132">
        <v>195.98</v>
      </c>
      <c r="J6132">
        <v>853.74</v>
      </c>
      <c r="K6132">
        <v>9.0622999999999995E-2</v>
      </c>
      <c r="L6132">
        <v>70.94</v>
      </c>
    </row>
    <row r="6133" spans="1:12" hidden="1" x14ac:dyDescent="0.25">
      <c r="A6133" s="2">
        <v>44834</v>
      </c>
      <c r="B6133" t="s">
        <v>43</v>
      </c>
      <c r="C6133">
        <v>2022</v>
      </c>
      <c r="D6133">
        <v>3</v>
      </c>
      <c r="E6133" t="s">
        <v>99</v>
      </c>
      <c r="F6133" t="s">
        <v>100</v>
      </c>
      <c r="G6133" t="s">
        <v>101</v>
      </c>
      <c r="H6133" t="s">
        <v>62</v>
      </c>
      <c r="I6133">
        <v>220.72</v>
      </c>
      <c r="J6133">
        <v>865.25</v>
      </c>
      <c r="K6133">
        <v>7.1198999999999998E-2</v>
      </c>
      <c r="L6133">
        <v>57.51</v>
      </c>
    </row>
    <row r="6134" spans="1:12" hidden="1" x14ac:dyDescent="0.25">
      <c r="A6134" s="2">
        <v>44926</v>
      </c>
      <c r="B6134" t="s">
        <v>44</v>
      </c>
      <c r="C6134">
        <v>2022</v>
      </c>
      <c r="D6134">
        <v>4</v>
      </c>
      <c r="E6134" t="s">
        <v>99</v>
      </c>
      <c r="F6134" t="s">
        <v>100</v>
      </c>
      <c r="G6134" t="s">
        <v>101</v>
      </c>
      <c r="H6134" t="s">
        <v>62</v>
      </c>
      <c r="I6134">
        <v>217.5</v>
      </c>
      <c r="J6134">
        <v>852.79</v>
      </c>
      <c r="K6134">
        <v>2.5259E-2</v>
      </c>
      <c r="L6134">
        <v>21.01</v>
      </c>
    </row>
    <row r="6135" spans="1:12" hidden="1" x14ac:dyDescent="0.25">
      <c r="A6135" s="2">
        <v>45016</v>
      </c>
      <c r="B6135" t="s">
        <v>45</v>
      </c>
      <c r="C6135">
        <v>2023</v>
      </c>
      <c r="D6135">
        <v>1</v>
      </c>
      <c r="E6135" t="s">
        <v>99</v>
      </c>
      <c r="F6135" t="s">
        <v>100</v>
      </c>
      <c r="G6135" t="s">
        <v>101</v>
      </c>
      <c r="H6135" t="s">
        <v>62</v>
      </c>
      <c r="I6135">
        <v>221.27</v>
      </c>
      <c r="J6135">
        <v>855.47</v>
      </c>
      <c r="K6135">
        <v>8.3809999999999996E-3</v>
      </c>
      <c r="L6135">
        <v>7.11</v>
      </c>
    </row>
    <row r="6136" spans="1:12" hidden="1" x14ac:dyDescent="0.25">
      <c r="A6136" s="2">
        <v>45107</v>
      </c>
      <c r="B6136" t="s">
        <v>46</v>
      </c>
      <c r="C6136">
        <v>2023</v>
      </c>
      <c r="D6136">
        <v>2</v>
      </c>
      <c r="E6136" t="s">
        <v>99</v>
      </c>
      <c r="F6136" t="s">
        <v>100</v>
      </c>
      <c r="G6136" t="s">
        <v>101</v>
      </c>
      <c r="H6136" t="s">
        <v>62</v>
      </c>
      <c r="I6136">
        <v>217.24</v>
      </c>
      <c r="J6136">
        <v>876.73</v>
      </c>
      <c r="K6136">
        <v>2.6929000000000002E-2</v>
      </c>
      <c r="L6136">
        <v>22.99</v>
      </c>
    </row>
    <row r="6137" spans="1:12" hidden="1" x14ac:dyDescent="0.25">
      <c r="A6137" s="2">
        <v>45199</v>
      </c>
      <c r="B6137" t="s">
        <v>47</v>
      </c>
      <c r="C6137">
        <v>2023</v>
      </c>
      <c r="D6137">
        <v>3</v>
      </c>
      <c r="E6137" t="s">
        <v>99</v>
      </c>
      <c r="F6137" t="s">
        <v>100</v>
      </c>
      <c r="G6137" t="s">
        <v>101</v>
      </c>
      <c r="H6137" t="s">
        <v>62</v>
      </c>
      <c r="I6137">
        <v>224.03</v>
      </c>
      <c r="J6137">
        <v>880.03</v>
      </c>
      <c r="K6137">
        <v>1.7082E-2</v>
      </c>
      <c r="L6137">
        <v>14.78</v>
      </c>
    </row>
    <row r="6138" spans="1:12" hidden="1" x14ac:dyDescent="0.25">
      <c r="A6138" s="2">
        <v>45291</v>
      </c>
      <c r="B6138" t="s">
        <v>48</v>
      </c>
      <c r="C6138">
        <v>2023</v>
      </c>
      <c r="D6138">
        <v>4</v>
      </c>
      <c r="E6138" t="s">
        <v>99</v>
      </c>
      <c r="F6138" t="s">
        <v>100</v>
      </c>
      <c r="G6138" t="s">
        <v>101</v>
      </c>
      <c r="H6138" t="s">
        <v>62</v>
      </c>
      <c r="I6138">
        <v>233.3</v>
      </c>
      <c r="J6138">
        <v>895.83</v>
      </c>
      <c r="K6138">
        <v>5.0470000000000001E-2</v>
      </c>
      <c r="L6138">
        <v>43.04</v>
      </c>
    </row>
    <row r="6139" spans="1:12" hidden="1" x14ac:dyDescent="0.25">
      <c r="A6139" s="2">
        <v>45382</v>
      </c>
      <c r="B6139" t="s">
        <v>49</v>
      </c>
      <c r="C6139">
        <v>2024</v>
      </c>
      <c r="D6139">
        <v>1</v>
      </c>
      <c r="E6139" t="s">
        <v>99</v>
      </c>
      <c r="F6139" t="s">
        <v>100</v>
      </c>
      <c r="G6139" t="s">
        <v>101</v>
      </c>
      <c r="H6139" t="s">
        <v>62</v>
      </c>
      <c r="I6139">
        <v>233.05</v>
      </c>
      <c r="J6139">
        <v>907.61</v>
      </c>
      <c r="K6139">
        <v>6.0949000000000003E-2</v>
      </c>
      <c r="L6139">
        <v>52.14</v>
      </c>
    </row>
    <row r="6140" spans="1:12" hidden="1" x14ac:dyDescent="0.25">
      <c r="A6140" s="2">
        <v>45473</v>
      </c>
      <c r="B6140" t="s">
        <v>50</v>
      </c>
      <c r="C6140">
        <v>2024</v>
      </c>
      <c r="D6140">
        <v>2</v>
      </c>
      <c r="E6140" t="s">
        <v>99</v>
      </c>
      <c r="F6140" t="s">
        <v>100</v>
      </c>
      <c r="G6140" t="s">
        <v>101</v>
      </c>
      <c r="H6140" t="s">
        <v>62</v>
      </c>
      <c r="I6140">
        <v>232.9</v>
      </c>
      <c r="J6140">
        <v>923.28</v>
      </c>
      <c r="K6140">
        <v>5.3095000000000003E-2</v>
      </c>
      <c r="L6140">
        <v>46.55</v>
      </c>
    </row>
    <row r="6141" spans="1:12" hidden="1" x14ac:dyDescent="0.25">
      <c r="A6141" s="2">
        <v>45565</v>
      </c>
      <c r="B6141" t="s">
        <v>51</v>
      </c>
      <c r="C6141">
        <v>2024</v>
      </c>
      <c r="D6141">
        <v>3</v>
      </c>
      <c r="E6141" t="s">
        <v>99</v>
      </c>
      <c r="F6141" t="s">
        <v>100</v>
      </c>
      <c r="G6141" t="s">
        <v>101</v>
      </c>
      <c r="H6141" t="s">
        <v>62</v>
      </c>
      <c r="I6141">
        <v>228.18</v>
      </c>
      <c r="J6141">
        <v>927.43</v>
      </c>
      <c r="K6141">
        <v>5.3862E-2</v>
      </c>
      <c r="L6141">
        <v>47.4</v>
      </c>
    </row>
    <row r="6142" spans="1:12" hidden="1" x14ac:dyDescent="0.25">
      <c r="A6142" s="2">
        <v>45657</v>
      </c>
      <c r="B6142" t="s">
        <v>52</v>
      </c>
      <c r="C6142">
        <v>2024</v>
      </c>
      <c r="D6142">
        <v>4</v>
      </c>
      <c r="E6142" t="s">
        <v>99</v>
      </c>
      <c r="F6142" t="s">
        <v>100</v>
      </c>
      <c r="G6142" t="s">
        <v>101</v>
      </c>
      <c r="H6142" t="s">
        <v>62</v>
      </c>
      <c r="I6142">
        <v>248.68</v>
      </c>
      <c r="J6142">
        <v>942.81</v>
      </c>
      <c r="K6142">
        <v>5.2442999999999997E-2</v>
      </c>
      <c r="L6142">
        <v>46.98</v>
      </c>
    </row>
    <row r="6143" spans="1:12" hidden="1" x14ac:dyDescent="0.25">
      <c r="A6143" s="2">
        <v>45747</v>
      </c>
      <c r="B6143" t="s">
        <v>53</v>
      </c>
      <c r="C6143">
        <v>2025</v>
      </c>
      <c r="D6143">
        <v>1</v>
      </c>
      <c r="E6143" t="s">
        <v>99</v>
      </c>
      <c r="F6143" t="s">
        <v>100</v>
      </c>
      <c r="G6143" t="s">
        <v>101</v>
      </c>
      <c r="H6143" t="s">
        <v>62</v>
      </c>
      <c r="I6143">
        <v>237.35</v>
      </c>
      <c r="J6143">
        <v>947.11</v>
      </c>
      <c r="K6143">
        <v>4.3520999999999997E-2</v>
      </c>
      <c r="L6143">
        <v>39.5</v>
      </c>
    </row>
    <row r="6144" spans="1:12" hidden="1" x14ac:dyDescent="0.25">
      <c r="A6144" s="2">
        <v>42460</v>
      </c>
      <c r="B6144" t="s">
        <v>12</v>
      </c>
      <c r="C6144">
        <v>2016</v>
      </c>
      <c r="D6144">
        <v>1</v>
      </c>
      <c r="E6144" t="s">
        <v>99</v>
      </c>
      <c r="F6144" t="s">
        <v>100</v>
      </c>
      <c r="G6144" t="s">
        <v>101</v>
      </c>
      <c r="H6144" t="s">
        <v>63</v>
      </c>
      <c r="I6144">
        <v>24.47</v>
      </c>
      <c r="J6144" t="s">
        <v>17</v>
      </c>
      <c r="K6144" t="s">
        <v>17</v>
      </c>
      <c r="L6144" t="s">
        <v>17</v>
      </c>
    </row>
    <row r="6145" spans="1:12" hidden="1" x14ac:dyDescent="0.25">
      <c r="A6145" s="2">
        <v>42551</v>
      </c>
      <c r="B6145" t="s">
        <v>18</v>
      </c>
      <c r="C6145">
        <v>2016</v>
      </c>
      <c r="D6145">
        <v>2</v>
      </c>
      <c r="E6145" t="s">
        <v>99</v>
      </c>
      <c r="F6145" t="s">
        <v>100</v>
      </c>
      <c r="G6145" t="s">
        <v>101</v>
      </c>
      <c r="H6145" t="s">
        <v>63</v>
      </c>
      <c r="I6145">
        <v>24.9</v>
      </c>
      <c r="J6145" t="s">
        <v>17</v>
      </c>
      <c r="K6145" t="s">
        <v>17</v>
      </c>
      <c r="L6145" t="s">
        <v>17</v>
      </c>
    </row>
    <row r="6146" spans="1:12" hidden="1" x14ac:dyDescent="0.25">
      <c r="A6146" s="2">
        <v>42643</v>
      </c>
      <c r="B6146" t="s">
        <v>19</v>
      </c>
      <c r="C6146">
        <v>2016</v>
      </c>
      <c r="D6146">
        <v>3</v>
      </c>
      <c r="E6146" t="s">
        <v>99</v>
      </c>
      <c r="F6146" t="s">
        <v>100</v>
      </c>
      <c r="G6146" t="s">
        <v>101</v>
      </c>
      <c r="H6146" t="s">
        <v>63</v>
      </c>
      <c r="I6146">
        <v>21.89</v>
      </c>
      <c r="J6146" t="s">
        <v>17</v>
      </c>
      <c r="K6146" t="s">
        <v>17</v>
      </c>
      <c r="L6146" t="s">
        <v>17</v>
      </c>
    </row>
    <row r="6147" spans="1:12" hidden="1" x14ac:dyDescent="0.25">
      <c r="A6147" s="2">
        <v>42735</v>
      </c>
      <c r="B6147" t="s">
        <v>20</v>
      </c>
      <c r="C6147">
        <v>2016</v>
      </c>
      <c r="D6147">
        <v>4</v>
      </c>
      <c r="E6147" t="s">
        <v>99</v>
      </c>
      <c r="F6147" t="s">
        <v>100</v>
      </c>
      <c r="G6147" t="s">
        <v>101</v>
      </c>
      <c r="H6147" t="s">
        <v>63</v>
      </c>
      <c r="I6147">
        <v>23.78</v>
      </c>
      <c r="J6147">
        <v>95.04</v>
      </c>
      <c r="K6147" t="s">
        <v>17</v>
      </c>
      <c r="L6147" t="s">
        <v>17</v>
      </c>
    </row>
    <row r="6148" spans="1:12" hidden="1" x14ac:dyDescent="0.25">
      <c r="A6148" s="2">
        <v>42825</v>
      </c>
      <c r="B6148" t="s">
        <v>21</v>
      </c>
      <c r="C6148">
        <v>2017</v>
      </c>
      <c r="D6148">
        <v>1</v>
      </c>
      <c r="E6148" t="s">
        <v>99</v>
      </c>
      <c r="F6148" t="s">
        <v>100</v>
      </c>
      <c r="G6148" t="s">
        <v>101</v>
      </c>
      <c r="H6148" t="s">
        <v>63</v>
      </c>
      <c r="I6148">
        <v>28.89</v>
      </c>
      <c r="J6148">
        <v>99.46</v>
      </c>
      <c r="K6148" t="s">
        <v>17</v>
      </c>
      <c r="L6148" t="s">
        <v>17</v>
      </c>
    </row>
    <row r="6149" spans="1:12" hidden="1" x14ac:dyDescent="0.25">
      <c r="A6149" s="2">
        <v>42916</v>
      </c>
      <c r="B6149" t="s">
        <v>22</v>
      </c>
      <c r="C6149">
        <v>2017</v>
      </c>
      <c r="D6149">
        <v>2</v>
      </c>
      <c r="E6149" t="s">
        <v>99</v>
      </c>
      <c r="F6149" t="s">
        <v>100</v>
      </c>
      <c r="G6149" t="s">
        <v>101</v>
      </c>
      <c r="H6149" t="s">
        <v>63</v>
      </c>
      <c r="I6149">
        <v>24.4</v>
      </c>
      <c r="J6149">
        <v>98.96</v>
      </c>
      <c r="K6149" t="s">
        <v>17</v>
      </c>
      <c r="L6149" t="s">
        <v>17</v>
      </c>
    </row>
    <row r="6150" spans="1:12" hidden="1" x14ac:dyDescent="0.25">
      <c r="A6150" s="2">
        <v>43008</v>
      </c>
      <c r="B6150" t="s">
        <v>23</v>
      </c>
      <c r="C6150">
        <v>2017</v>
      </c>
      <c r="D6150">
        <v>3</v>
      </c>
      <c r="E6150" t="s">
        <v>99</v>
      </c>
      <c r="F6150" t="s">
        <v>100</v>
      </c>
      <c r="G6150" t="s">
        <v>101</v>
      </c>
      <c r="H6150" t="s">
        <v>63</v>
      </c>
      <c r="I6150">
        <v>24.26</v>
      </c>
      <c r="J6150">
        <v>101.33</v>
      </c>
      <c r="K6150" t="s">
        <v>17</v>
      </c>
      <c r="L6150" t="s">
        <v>17</v>
      </c>
    </row>
    <row r="6151" spans="1:12" hidden="1" x14ac:dyDescent="0.25">
      <c r="A6151" s="2">
        <v>43100</v>
      </c>
      <c r="B6151" t="s">
        <v>24</v>
      </c>
      <c r="C6151">
        <v>2017</v>
      </c>
      <c r="D6151">
        <v>4</v>
      </c>
      <c r="E6151" t="s">
        <v>99</v>
      </c>
      <c r="F6151" t="s">
        <v>100</v>
      </c>
      <c r="G6151" t="s">
        <v>101</v>
      </c>
      <c r="H6151" t="s">
        <v>63</v>
      </c>
      <c r="I6151">
        <v>27.92</v>
      </c>
      <c r="J6151">
        <v>105.47</v>
      </c>
      <c r="K6151">
        <v>0.10974299999999999</v>
      </c>
      <c r="L6151">
        <v>10.43</v>
      </c>
    </row>
    <row r="6152" spans="1:12" hidden="1" x14ac:dyDescent="0.25">
      <c r="A6152" s="2">
        <v>43190</v>
      </c>
      <c r="B6152" t="s">
        <v>25</v>
      </c>
      <c r="C6152">
        <v>2018</v>
      </c>
      <c r="D6152">
        <v>1</v>
      </c>
      <c r="E6152" t="s">
        <v>99</v>
      </c>
      <c r="F6152" t="s">
        <v>100</v>
      </c>
      <c r="G6152" t="s">
        <v>101</v>
      </c>
      <c r="H6152" t="s">
        <v>63</v>
      </c>
      <c r="I6152">
        <v>27.42</v>
      </c>
      <c r="J6152">
        <v>104</v>
      </c>
      <c r="K6152">
        <v>4.5645999999999999E-2</v>
      </c>
      <c r="L6152">
        <v>4.54</v>
      </c>
    </row>
    <row r="6153" spans="1:12" hidden="1" x14ac:dyDescent="0.25">
      <c r="A6153" s="2">
        <v>43281</v>
      </c>
      <c r="B6153" t="s">
        <v>26</v>
      </c>
      <c r="C6153">
        <v>2018</v>
      </c>
      <c r="D6153">
        <v>2</v>
      </c>
      <c r="E6153" t="s">
        <v>99</v>
      </c>
      <c r="F6153" t="s">
        <v>100</v>
      </c>
      <c r="G6153" t="s">
        <v>101</v>
      </c>
      <c r="H6153" t="s">
        <v>63</v>
      </c>
      <c r="I6153">
        <v>26.5</v>
      </c>
      <c r="J6153">
        <v>106.1</v>
      </c>
      <c r="K6153">
        <v>7.2150000000000006E-2</v>
      </c>
      <c r="L6153">
        <v>7.14</v>
      </c>
    </row>
    <row r="6154" spans="1:12" hidden="1" x14ac:dyDescent="0.25">
      <c r="A6154" s="2">
        <v>43373</v>
      </c>
      <c r="B6154" t="s">
        <v>27</v>
      </c>
      <c r="C6154">
        <v>2018</v>
      </c>
      <c r="D6154">
        <v>3</v>
      </c>
      <c r="E6154" t="s">
        <v>99</v>
      </c>
      <c r="F6154" t="s">
        <v>100</v>
      </c>
      <c r="G6154" t="s">
        <v>101</v>
      </c>
      <c r="H6154" t="s">
        <v>63</v>
      </c>
      <c r="I6154">
        <v>26.38</v>
      </c>
      <c r="J6154">
        <v>108.22</v>
      </c>
      <c r="K6154">
        <v>6.7996000000000001E-2</v>
      </c>
      <c r="L6154">
        <v>6.89</v>
      </c>
    </row>
    <row r="6155" spans="1:12" hidden="1" x14ac:dyDescent="0.25">
      <c r="A6155" s="2">
        <v>43465</v>
      </c>
      <c r="B6155" t="s">
        <v>28</v>
      </c>
      <c r="C6155">
        <v>2018</v>
      </c>
      <c r="D6155">
        <v>4</v>
      </c>
      <c r="E6155" t="s">
        <v>99</v>
      </c>
      <c r="F6155" t="s">
        <v>100</v>
      </c>
      <c r="G6155" t="s">
        <v>101</v>
      </c>
      <c r="H6155" t="s">
        <v>63</v>
      </c>
      <c r="I6155">
        <v>30.61</v>
      </c>
      <c r="J6155">
        <v>110.92</v>
      </c>
      <c r="K6155">
        <v>5.1672999999999997E-2</v>
      </c>
      <c r="L6155">
        <v>5.45</v>
      </c>
    </row>
    <row r="6156" spans="1:12" hidden="1" x14ac:dyDescent="0.25">
      <c r="A6156" s="2">
        <v>43555</v>
      </c>
      <c r="B6156" t="s">
        <v>29</v>
      </c>
      <c r="C6156">
        <v>2019</v>
      </c>
      <c r="D6156">
        <v>1</v>
      </c>
      <c r="E6156" t="s">
        <v>99</v>
      </c>
      <c r="F6156" t="s">
        <v>100</v>
      </c>
      <c r="G6156" t="s">
        <v>101</v>
      </c>
      <c r="H6156" t="s">
        <v>63</v>
      </c>
      <c r="I6156">
        <v>30.95</v>
      </c>
      <c r="J6156">
        <v>114.45</v>
      </c>
      <c r="K6156">
        <v>0.100481</v>
      </c>
      <c r="L6156">
        <v>10.45</v>
      </c>
    </row>
    <row r="6157" spans="1:12" hidden="1" x14ac:dyDescent="0.25">
      <c r="A6157" s="2">
        <v>43646</v>
      </c>
      <c r="B6157" t="s">
        <v>30</v>
      </c>
      <c r="C6157">
        <v>2019</v>
      </c>
      <c r="D6157">
        <v>2</v>
      </c>
      <c r="E6157" t="s">
        <v>99</v>
      </c>
      <c r="F6157" t="s">
        <v>100</v>
      </c>
      <c r="G6157" t="s">
        <v>101</v>
      </c>
      <c r="H6157" t="s">
        <v>63</v>
      </c>
      <c r="I6157">
        <v>28.7</v>
      </c>
      <c r="J6157">
        <v>116.64</v>
      </c>
      <c r="K6157">
        <v>9.9339999999999998E-2</v>
      </c>
      <c r="L6157">
        <v>10.54</v>
      </c>
    </row>
    <row r="6158" spans="1:12" hidden="1" x14ac:dyDescent="0.25">
      <c r="A6158" s="2">
        <v>43738</v>
      </c>
      <c r="B6158" t="s">
        <v>31</v>
      </c>
      <c r="C6158">
        <v>2019</v>
      </c>
      <c r="D6158">
        <v>3</v>
      </c>
      <c r="E6158" t="s">
        <v>99</v>
      </c>
      <c r="F6158" t="s">
        <v>100</v>
      </c>
      <c r="G6158" t="s">
        <v>101</v>
      </c>
      <c r="H6158" t="s">
        <v>63</v>
      </c>
      <c r="I6158">
        <v>27.87</v>
      </c>
      <c r="J6158">
        <v>118.13</v>
      </c>
      <c r="K6158">
        <v>9.1573000000000002E-2</v>
      </c>
      <c r="L6158">
        <v>9.91</v>
      </c>
    </row>
    <row r="6159" spans="1:12" hidden="1" x14ac:dyDescent="0.25">
      <c r="A6159" s="2">
        <v>43830</v>
      </c>
      <c r="B6159" t="s">
        <v>32</v>
      </c>
      <c r="C6159">
        <v>2019</v>
      </c>
      <c r="D6159">
        <v>4</v>
      </c>
      <c r="E6159" t="s">
        <v>99</v>
      </c>
      <c r="F6159" t="s">
        <v>100</v>
      </c>
      <c r="G6159" t="s">
        <v>101</v>
      </c>
      <c r="H6159" t="s">
        <v>63</v>
      </c>
      <c r="I6159">
        <v>31.74</v>
      </c>
      <c r="J6159">
        <v>119.26</v>
      </c>
      <c r="K6159">
        <v>7.5189000000000006E-2</v>
      </c>
      <c r="L6159">
        <v>8.34</v>
      </c>
    </row>
    <row r="6160" spans="1:12" hidden="1" x14ac:dyDescent="0.25">
      <c r="A6160" s="2">
        <v>43921</v>
      </c>
      <c r="B6160" t="s">
        <v>33</v>
      </c>
      <c r="C6160">
        <v>2020</v>
      </c>
      <c r="D6160">
        <v>1</v>
      </c>
      <c r="E6160" t="s">
        <v>99</v>
      </c>
      <c r="F6160" t="s">
        <v>100</v>
      </c>
      <c r="G6160" t="s">
        <v>101</v>
      </c>
      <c r="H6160" t="s">
        <v>63</v>
      </c>
      <c r="I6160">
        <v>34.71</v>
      </c>
      <c r="J6160">
        <v>123.02</v>
      </c>
      <c r="K6160">
        <v>7.4880000000000002E-2</v>
      </c>
      <c r="L6160">
        <v>8.57</v>
      </c>
    </row>
    <row r="6161" spans="1:12" hidden="1" x14ac:dyDescent="0.25">
      <c r="A6161" s="2">
        <v>44012</v>
      </c>
      <c r="B6161" t="s">
        <v>34</v>
      </c>
      <c r="C6161">
        <v>2020</v>
      </c>
      <c r="D6161">
        <v>2</v>
      </c>
      <c r="E6161" t="s">
        <v>99</v>
      </c>
      <c r="F6161" t="s">
        <v>100</v>
      </c>
      <c r="G6161" t="s">
        <v>101</v>
      </c>
      <c r="H6161" t="s">
        <v>63</v>
      </c>
      <c r="I6161">
        <v>22.14</v>
      </c>
      <c r="J6161">
        <v>116.46</v>
      </c>
      <c r="K6161">
        <v>-1.5430000000000001E-3</v>
      </c>
      <c r="L6161">
        <v>-0.18</v>
      </c>
    </row>
    <row r="6162" spans="1:12" hidden="1" x14ac:dyDescent="0.25">
      <c r="A6162" s="2">
        <v>44104</v>
      </c>
      <c r="B6162" t="s">
        <v>35</v>
      </c>
      <c r="C6162">
        <v>2020</v>
      </c>
      <c r="D6162">
        <v>3</v>
      </c>
      <c r="E6162" t="s">
        <v>99</v>
      </c>
      <c r="F6162" t="s">
        <v>100</v>
      </c>
      <c r="G6162" t="s">
        <v>101</v>
      </c>
      <c r="H6162" t="s">
        <v>63</v>
      </c>
      <c r="I6162">
        <v>27.99</v>
      </c>
      <c r="J6162">
        <v>116.58</v>
      </c>
      <c r="K6162">
        <v>-1.3121000000000001E-2</v>
      </c>
      <c r="L6162">
        <v>-1.55</v>
      </c>
    </row>
    <row r="6163" spans="1:12" hidden="1" x14ac:dyDescent="0.25">
      <c r="A6163" s="2">
        <v>44196</v>
      </c>
      <c r="B6163" t="s">
        <v>36</v>
      </c>
      <c r="C6163">
        <v>2020</v>
      </c>
      <c r="D6163">
        <v>4</v>
      </c>
      <c r="E6163" t="s">
        <v>99</v>
      </c>
      <c r="F6163" t="s">
        <v>100</v>
      </c>
      <c r="G6163" t="s">
        <v>101</v>
      </c>
      <c r="H6163" t="s">
        <v>63</v>
      </c>
      <c r="I6163">
        <v>33.380000000000003</v>
      </c>
      <c r="J6163">
        <v>118.21</v>
      </c>
      <c r="K6163">
        <v>-8.8039999999999993E-3</v>
      </c>
      <c r="L6163">
        <v>-1.05</v>
      </c>
    </row>
    <row r="6164" spans="1:12" hidden="1" x14ac:dyDescent="0.25">
      <c r="A6164" s="2">
        <v>44286</v>
      </c>
      <c r="B6164" t="s">
        <v>37</v>
      </c>
      <c r="C6164">
        <v>2021</v>
      </c>
      <c r="D6164">
        <v>1</v>
      </c>
      <c r="E6164" t="s">
        <v>99</v>
      </c>
      <c r="F6164" t="s">
        <v>100</v>
      </c>
      <c r="G6164" t="s">
        <v>101</v>
      </c>
      <c r="H6164" t="s">
        <v>63</v>
      </c>
      <c r="I6164">
        <v>35.71</v>
      </c>
      <c r="J6164">
        <v>119.21</v>
      </c>
      <c r="K6164">
        <v>-3.0970999999999999E-2</v>
      </c>
      <c r="L6164">
        <v>-3.81</v>
      </c>
    </row>
    <row r="6165" spans="1:12" hidden="1" x14ac:dyDescent="0.25">
      <c r="A6165" s="2">
        <v>44377</v>
      </c>
      <c r="B6165" t="s">
        <v>38</v>
      </c>
      <c r="C6165">
        <v>2021</v>
      </c>
      <c r="D6165">
        <v>2</v>
      </c>
      <c r="E6165" t="s">
        <v>99</v>
      </c>
      <c r="F6165" t="s">
        <v>100</v>
      </c>
      <c r="G6165" t="s">
        <v>101</v>
      </c>
      <c r="H6165" t="s">
        <v>63</v>
      </c>
      <c r="I6165">
        <v>31.5</v>
      </c>
      <c r="J6165">
        <v>128.57</v>
      </c>
      <c r="K6165">
        <v>0.10398399999999999</v>
      </c>
      <c r="L6165">
        <v>12.11</v>
      </c>
    </row>
    <row r="6166" spans="1:12" hidden="1" x14ac:dyDescent="0.25">
      <c r="A6166" s="2">
        <v>44469</v>
      </c>
      <c r="B6166" t="s">
        <v>39</v>
      </c>
      <c r="C6166">
        <v>2021</v>
      </c>
      <c r="D6166">
        <v>3</v>
      </c>
      <c r="E6166" t="s">
        <v>99</v>
      </c>
      <c r="F6166" t="s">
        <v>100</v>
      </c>
      <c r="G6166" t="s">
        <v>101</v>
      </c>
      <c r="H6166" t="s">
        <v>63</v>
      </c>
      <c r="I6166">
        <v>33.65</v>
      </c>
      <c r="J6166">
        <v>134.22999999999999</v>
      </c>
      <c r="K6166">
        <v>0.151398</v>
      </c>
      <c r="L6166">
        <v>17.649999999999999</v>
      </c>
    </row>
    <row r="6167" spans="1:12" hidden="1" x14ac:dyDescent="0.25">
      <c r="A6167" s="2">
        <v>44561</v>
      </c>
      <c r="B6167" t="s">
        <v>40</v>
      </c>
      <c r="C6167">
        <v>2021</v>
      </c>
      <c r="D6167">
        <v>4</v>
      </c>
      <c r="E6167" t="s">
        <v>99</v>
      </c>
      <c r="F6167" t="s">
        <v>100</v>
      </c>
      <c r="G6167" t="s">
        <v>101</v>
      </c>
      <c r="H6167" t="s">
        <v>63</v>
      </c>
      <c r="I6167">
        <v>41.74</v>
      </c>
      <c r="J6167">
        <v>142.6</v>
      </c>
      <c r="K6167">
        <v>0.20632800000000001</v>
      </c>
      <c r="L6167">
        <v>24.39</v>
      </c>
    </row>
    <row r="6168" spans="1:12" hidden="1" x14ac:dyDescent="0.25">
      <c r="A6168" s="2">
        <v>44651</v>
      </c>
      <c r="B6168" t="s">
        <v>41</v>
      </c>
      <c r="C6168">
        <v>2022</v>
      </c>
      <c r="D6168">
        <v>1</v>
      </c>
      <c r="E6168" t="s">
        <v>99</v>
      </c>
      <c r="F6168" t="s">
        <v>100</v>
      </c>
      <c r="G6168" t="s">
        <v>101</v>
      </c>
      <c r="H6168" t="s">
        <v>63</v>
      </c>
      <c r="I6168">
        <v>36.47</v>
      </c>
      <c r="J6168">
        <v>143.36000000000001</v>
      </c>
      <c r="K6168">
        <v>0.20258399999999999</v>
      </c>
      <c r="L6168">
        <v>24.15</v>
      </c>
    </row>
    <row r="6169" spans="1:12" hidden="1" x14ac:dyDescent="0.25">
      <c r="A6169" s="2">
        <v>44742</v>
      </c>
      <c r="B6169" t="s">
        <v>42</v>
      </c>
      <c r="C6169">
        <v>2022</v>
      </c>
      <c r="D6169">
        <v>2</v>
      </c>
      <c r="E6169" t="s">
        <v>99</v>
      </c>
      <c r="F6169" t="s">
        <v>100</v>
      </c>
      <c r="G6169" t="s">
        <v>101</v>
      </c>
      <c r="H6169" t="s">
        <v>63</v>
      </c>
      <c r="I6169">
        <v>32.909999999999997</v>
      </c>
      <c r="J6169">
        <v>144.77000000000001</v>
      </c>
      <c r="K6169">
        <v>0.126001</v>
      </c>
      <c r="L6169">
        <v>16.2</v>
      </c>
    </row>
    <row r="6170" spans="1:12" hidden="1" x14ac:dyDescent="0.25">
      <c r="A6170" s="2">
        <v>44834</v>
      </c>
      <c r="B6170" t="s">
        <v>43</v>
      </c>
      <c r="C6170">
        <v>2022</v>
      </c>
      <c r="D6170">
        <v>3</v>
      </c>
      <c r="E6170" t="s">
        <v>99</v>
      </c>
      <c r="F6170" t="s">
        <v>100</v>
      </c>
      <c r="G6170" t="s">
        <v>101</v>
      </c>
      <c r="H6170" t="s">
        <v>63</v>
      </c>
      <c r="I6170">
        <v>36.83</v>
      </c>
      <c r="J6170">
        <v>147.96</v>
      </c>
      <c r="K6170">
        <v>0.102287</v>
      </c>
      <c r="L6170">
        <v>13.73</v>
      </c>
    </row>
    <row r="6171" spans="1:12" hidden="1" x14ac:dyDescent="0.25">
      <c r="A6171" s="2">
        <v>44926</v>
      </c>
      <c r="B6171" t="s">
        <v>44</v>
      </c>
      <c r="C6171">
        <v>2022</v>
      </c>
      <c r="D6171">
        <v>4</v>
      </c>
      <c r="E6171" t="s">
        <v>99</v>
      </c>
      <c r="F6171" t="s">
        <v>100</v>
      </c>
      <c r="G6171" t="s">
        <v>101</v>
      </c>
      <c r="H6171" t="s">
        <v>63</v>
      </c>
      <c r="I6171">
        <v>44.49</v>
      </c>
      <c r="J6171">
        <v>150.69999999999999</v>
      </c>
      <c r="K6171">
        <v>5.6801999999999998E-2</v>
      </c>
      <c r="L6171">
        <v>8.1</v>
      </c>
    </row>
    <row r="6172" spans="1:12" hidden="1" x14ac:dyDescent="0.25">
      <c r="A6172" s="2">
        <v>45016</v>
      </c>
      <c r="B6172" t="s">
        <v>45</v>
      </c>
      <c r="C6172">
        <v>2023</v>
      </c>
      <c r="D6172">
        <v>1</v>
      </c>
      <c r="E6172" t="s">
        <v>99</v>
      </c>
      <c r="F6172" t="s">
        <v>100</v>
      </c>
      <c r="G6172" t="s">
        <v>101</v>
      </c>
      <c r="H6172" t="s">
        <v>63</v>
      </c>
      <c r="I6172">
        <v>39.07</v>
      </c>
      <c r="J6172">
        <v>153.30000000000001</v>
      </c>
      <c r="K6172">
        <v>6.9335999999999995E-2</v>
      </c>
      <c r="L6172">
        <v>9.94</v>
      </c>
    </row>
    <row r="6173" spans="1:12" hidden="1" x14ac:dyDescent="0.25">
      <c r="A6173" s="2">
        <v>45107</v>
      </c>
      <c r="B6173" t="s">
        <v>46</v>
      </c>
      <c r="C6173">
        <v>2023</v>
      </c>
      <c r="D6173">
        <v>2</v>
      </c>
      <c r="E6173" t="s">
        <v>99</v>
      </c>
      <c r="F6173" t="s">
        <v>100</v>
      </c>
      <c r="G6173" t="s">
        <v>101</v>
      </c>
      <c r="H6173" t="s">
        <v>63</v>
      </c>
      <c r="I6173">
        <v>36.47</v>
      </c>
      <c r="J6173">
        <v>156.86000000000001</v>
      </c>
      <c r="K6173">
        <v>8.3512000000000003E-2</v>
      </c>
      <c r="L6173">
        <v>12.09</v>
      </c>
    </row>
    <row r="6174" spans="1:12" hidden="1" x14ac:dyDescent="0.25">
      <c r="A6174" s="2">
        <v>45199</v>
      </c>
      <c r="B6174" t="s">
        <v>47</v>
      </c>
      <c r="C6174">
        <v>2023</v>
      </c>
      <c r="D6174">
        <v>3</v>
      </c>
      <c r="E6174" t="s">
        <v>99</v>
      </c>
      <c r="F6174" t="s">
        <v>100</v>
      </c>
      <c r="G6174" t="s">
        <v>101</v>
      </c>
      <c r="H6174" t="s">
        <v>63</v>
      </c>
      <c r="I6174">
        <v>39.25</v>
      </c>
      <c r="J6174">
        <v>159.28</v>
      </c>
      <c r="K6174">
        <v>7.6507000000000006E-2</v>
      </c>
      <c r="L6174">
        <v>11.32</v>
      </c>
    </row>
    <row r="6175" spans="1:12" hidden="1" x14ac:dyDescent="0.25">
      <c r="A6175" s="2">
        <v>45291</v>
      </c>
      <c r="B6175" t="s">
        <v>48</v>
      </c>
      <c r="C6175">
        <v>2023</v>
      </c>
      <c r="D6175">
        <v>4</v>
      </c>
      <c r="E6175" t="s">
        <v>99</v>
      </c>
      <c r="F6175" t="s">
        <v>100</v>
      </c>
      <c r="G6175" t="s">
        <v>101</v>
      </c>
      <c r="H6175" t="s">
        <v>63</v>
      </c>
      <c r="I6175">
        <v>44.78</v>
      </c>
      <c r="J6175">
        <v>159.57</v>
      </c>
      <c r="K6175">
        <v>5.8859000000000002E-2</v>
      </c>
      <c r="L6175">
        <v>8.8699999999999992</v>
      </c>
    </row>
    <row r="6176" spans="1:12" hidden="1" x14ac:dyDescent="0.25">
      <c r="A6176" s="2">
        <v>45382</v>
      </c>
      <c r="B6176" t="s">
        <v>49</v>
      </c>
      <c r="C6176">
        <v>2024</v>
      </c>
      <c r="D6176">
        <v>1</v>
      </c>
      <c r="E6176" t="s">
        <v>99</v>
      </c>
      <c r="F6176" t="s">
        <v>100</v>
      </c>
      <c r="G6176" t="s">
        <v>101</v>
      </c>
      <c r="H6176" t="s">
        <v>63</v>
      </c>
      <c r="I6176">
        <v>42.18</v>
      </c>
      <c r="J6176">
        <v>162.69</v>
      </c>
      <c r="K6176">
        <v>6.1252000000000001E-2</v>
      </c>
      <c r="L6176">
        <v>9.39</v>
      </c>
    </row>
    <row r="6177" spans="1:12" hidden="1" x14ac:dyDescent="0.25">
      <c r="A6177" s="2">
        <v>45473</v>
      </c>
      <c r="B6177" t="s">
        <v>50</v>
      </c>
      <c r="C6177">
        <v>2024</v>
      </c>
      <c r="D6177">
        <v>2</v>
      </c>
      <c r="E6177" t="s">
        <v>99</v>
      </c>
      <c r="F6177" t="s">
        <v>100</v>
      </c>
      <c r="G6177" t="s">
        <v>101</v>
      </c>
      <c r="H6177" t="s">
        <v>63</v>
      </c>
      <c r="I6177">
        <v>41.68</v>
      </c>
      <c r="J6177">
        <v>167.9</v>
      </c>
      <c r="K6177">
        <v>7.0380999999999999E-2</v>
      </c>
      <c r="L6177">
        <v>11.04</v>
      </c>
    </row>
    <row r="6178" spans="1:12" hidden="1" x14ac:dyDescent="0.25">
      <c r="A6178" s="2">
        <v>45565</v>
      </c>
      <c r="B6178" t="s">
        <v>51</v>
      </c>
      <c r="C6178">
        <v>2024</v>
      </c>
      <c r="D6178">
        <v>3</v>
      </c>
      <c r="E6178" t="s">
        <v>99</v>
      </c>
      <c r="F6178" t="s">
        <v>100</v>
      </c>
      <c r="G6178" t="s">
        <v>101</v>
      </c>
      <c r="H6178" t="s">
        <v>63</v>
      </c>
      <c r="I6178">
        <v>40.35</v>
      </c>
      <c r="J6178">
        <v>168.99</v>
      </c>
      <c r="K6178">
        <v>6.0962000000000002E-2</v>
      </c>
      <c r="L6178">
        <v>9.7100000000000009</v>
      </c>
    </row>
    <row r="6179" spans="1:12" hidden="1" x14ac:dyDescent="0.25">
      <c r="A6179" s="2">
        <v>45657</v>
      </c>
      <c r="B6179" t="s">
        <v>52</v>
      </c>
      <c r="C6179">
        <v>2024</v>
      </c>
      <c r="D6179">
        <v>4</v>
      </c>
      <c r="E6179" t="s">
        <v>99</v>
      </c>
      <c r="F6179" t="s">
        <v>100</v>
      </c>
      <c r="G6179" t="s">
        <v>101</v>
      </c>
      <c r="H6179" t="s">
        <v>63</v>
      </c>
      <c r="I6179">
        <v>48.72</v>
      </c>
      <c r="J6179">
        <v>172.94</v>
      </c>
      <c r="K6179">
        <v>8.3788000000000001E-2</v>
      </c>
      <c r="L6179">
        <v>13.37</v>
      </c>
    </row>
    <row r="6180" spans="1:12" hidden="1" x14ac:dyDescent="0.25">
      <c r="A6180" s="2">
        <v>45747</v>
      </c>
      <c r="B6180" t="s">
        <v>53</v>
      </c>
      <c r="C6180">
        <v>2025</v>
      </c>
      <c r="D6180">
        <v>1</v>
      </c>
      <c r="E6180" t="s">
        <v>99</v>
      </c>
      <c r="F6180" t="s">
        <v>100</v>
      </c>
      <c r="G6180" t="s">
        <v>101</v>
      </c>
      <c r="H6180" t="s">
        <v>63</v>
      </c>
      <c r="I6180">
        <v>41.03</v>
      </c>
      <c r="J6180">
        <v>171.79</v>
      </c>
      <c r="K6180">
        <v>5.5934999999999999E-2</v>
      </c>
      <c r="L6180">
        <v>9.1</v>
      </c>
    </row>
    <row r="6181" spans="1:12" hidden="1" x14ac:dyDescent="0.25">
      <c r="A6181" s="2">
        <v>42460</v>
      </c>
      <c r="B6181" t="s">
        <v>12</v>
      </c>
      <c r="C6181">
        <v>2016</v>
      </c>
      <c r="D6181">
        <v>1</v>
      </c>
      <c r="E6181" t="s">
        <v>99</v>
      </c>
      <c r="F6181" t="s">
        <v>100</v>
      </c>
      <c r="G6181" t="s">
        <v>101</v>
      </c>
      <c r="H6181" t="s">
        <v>64</v>
      </c>
      <c r="I6181">
        <v>27.14</v>
      </c>
      <c r="J6181" t="s">
        <v>17</v>
      </c>
      <c r="K6181" t="s">
        <v>17</v>
      </c>
      <c r="L6181" t="s">
        <v>17</v>
      </c>
    </row>
    <row r="6182" spans="1:12" hidden="1" x14ac:dyDescent="0.25">
      <c r="A6182" s="2">
        <v>42551</v>
      </c>
      <c r="B6182" t="s">
        <v>18</v>
      </c>
      <c r="C6182">
        <v>2016</v>
      </c>
      <c r="D6182">
        <v>2</v>
      </c>
      <c r="E6182" t="s">
        <v>99</v>
      </c>
      <c r="F6182" t="s">
        <v>100</v>
      </c>
      <c r="G6182" t="s">
        <v>101</v>
      </c>
      <c r="H6182" t="s">
        <v>64</v>
      </c>
      <c r="I6182">
        <v>38.96</v>
      </c>
      <c r="J6182" t="s">
        <v>17</v>
      </c>
      <c r="K6182" t="s">
        <v>17</v>
      </c>
      <c r="L6182" t="s">
        <v>17</v>
      </c>
    </row>
    <row r="6183" spans="1:12" hidden="1" x14ac:dyDescent="0.25">
      <c r="A6183" s="2">
        <v>42643</v>
      </c>
      <c r="B6183" t="s">
        <v>19</v>
      </c>
      <c r="C6183">
        <v>2016</v>
      </c>
      <c r="D6183">
        <v>3</v>
      </c>
      <c r="E6183" t="s">
        <v>99</v>
      </c>
      <c r="F6183" t="s">
        <v>100</v>
      </c>
      <c r="G6183" t="s">
        <v>101</v>
      </c>
      <c r="H6183" t="s">
        <v>64</v>
      </c>
      <c r="I6183">
        <v>30.91</v>
      </c>
      <c r="J6183" t="s">
        <v>17</v>
      </c>
      <c r="K6183" t="s">
        <v>17</v>
      </c>
      <c r="L6183" t="s">
        <v>17</v>
      </c>
    </row>
    <row r="6184" spans="1:12" hidden="1" x14ac:dyDescent="0.25">
      <c r="A6184" s="2">
        <v>42735</v>
      </c>
      <c r="B6184" t="s">
        <v>20</v>
      </c>
      <c r="C6184">
        <v>2016</v>
      </c>
      <c r="D6184">
        <v>4</v>
      </c>
      <c r="E6184" t="s">
        <v>99</v>
      </c>
      <c r="F6184" t="s">
        <v>100</v>
      </c>
      <c r="G6184" t="s">
        <v>101</v>
      </c>
      <c r="H6184" t="s">
        <v>64</v>
      </c>
      <c r="I6184">
        <v>31.72</v>
      </c>
      <c r="J6184">
        <v>128.72</v>
      </c>
      <c r="K6184" t="s">
        <v>17</v>
      </c>
      <c r="L6184" t="s">
        <v>17</v>
      </c>
    </row>
    <row r="6185" spans="1:12" hidden="1" x14ac:dyDescent="0.25">
      <c r="A6185" s="2">
        <v>42825</v>
      </c>
      <c r="B6185" t="s">
        <v>21</v>
      </c>
      <c r="C6185">
        <v>2017</v>
      </c>
      <c r="D6185">
        <v>1</v>
      </c>
      <c r="E6185" t="s">
        <v>99</v>
      </c>
      <c r="F6185" t="s">
        <v>100</v>
      </c>
      <c r="G6185" t="s">
        <v>101</v>
      </c>
      <c r="H6185" t="s">
        <v>64</v>
      </c>
      <c r="I6185">
        <v>33.94</v>
      </c>
      <c r="J6185">
        <v>135.53</v>
      </c>
      <c r="K6185" t="s">
        <v>17</v>
      </c>
      <c r="L6185" t="s">
        <v>17</v>
      </c>
    </row>
    <row r="6186" spans="1:12" hidden="1" x14ac:dyDescent="0.25">
      <c r="A6186" s="2">
        <v>42916</v>
      </c>
      <c r="B6186" t="s">
        <v>22</v>
      </c>
      <c r="C6186">
        <v>2017</v>
      </c>
      <c r="D6186">
        <v>2</v>
      </c>
      <c r="E6186" t="s">
        <v>99</v>
      </c>
      <c r="F6186" t="s">
        <v>100</v>
      </c>
      <c r="G6186" t="s">
        <v>101</v>
      </c>
      <c r="H6186" t="s">
        <v>64</v>
      </c>
      <c r="I6186">
        <v>34.090000000000003</v>
      </c>
      <c r="J6186">
        <v>130.66</v>
      </c>
      <c r="K6186" t="s">
        <v>17</v>
      </c>
      <c r="L6186" t="s">
        <v>17</v>
      </c>
    </row>
    <row r="6187" spans="1:12" hidden="1" x14ac:dyDescent="0.25">
      <c r="A6187" s="2">
        <v>43008</v>
      </c>
      <c r="B6187" t="s">
        <v>23</v>
      </c>
      <c r="C6187">
        <v>2017</v>
      </c>
      <c r="D6187">
        <v>3</v>
      </c>
      <c r="E6187" t="s">
        <v>99</v>
      </c>
      <c r="F6187" t="s">
        <v>100</v>
      </c>
      <c r="G6187" t="s">
        <v>101</v>
      </c>
      <c r="H6187" t="s">
        <v>64</v>
      </c>
      <c r="I6187">
        <v>33.619999999999997</v>
      </c>
      <c r="J6187">
        <v>133.37</v>
      </c>
      <c r="K6187" t="s">
        <v>17</v>
      </c>
      <c r="L6187" t="s">
        <v>17</v>
      </c>
    </row>
    <row r="6188" spans="1:12" hidden="1" x14ac:dyDescent="0.25">
      <c r="A6188" s="2">
        <v>43100</v>
      </c>
      <c r="B6188" t="s">
        <v>24</v>
      </c>
      <c r="C6188">
        <v>2017</v>
      </c>
      <c r="D6188">
        <v>4</v>
      </c>
      <c r="E6188" t="s">
        <v>99</v>
      </c>
      <c r="F6188" t="s">
        <v>100</v>
      </c>
      <c r="G6188" t="s">
        <v>101</v>
      </c>
      <c r="H6188" t="s">
        <v>64</v>
      </c>
      <c r="I6188">
        <v>37.450000000000003</v>
      </c>
      <c r="J6188">
        <v>139.1</v>
      </c>
      <c r="K6188">
        <v>8.0640000000000003E-2</v>
      </c>
      <c r="L6188">
        <v>10.38</v>
      </c>
    </row>
    <row r="6189" spans="1:12" hidden="1" x14ac:dyDescent="0.25">
      <c r="A6189" s="2">
        <v>43190</v>
      </c>
      <c r="B6189" t="s">
        <v>25</v>
      </c>
      <c r="C6189">
        <v>2018</v>
      </c>
      <c r="D6189">
        <v>1</v>
      </c>
      <c r="E6189" t="s">
        <v>99</v>
      </c>
      <c r="F6189" t="s">
        <v>100</v>
      </c>
      <c r="G6189" t="s">
        <v>101</v>
      </c>
      <c r="H6189" t="s">
        <v>64</v>
      </c>
      <c r="I6189">
        <v>36.770000000000003</v>
      </c>
      <c r="J6189">
        <v>141.93</v>
      </c>
      <c r="K6189">
        <v>4.7222E-2</v>
      </c>
      <c r="L6189">
        <v>6.4</v>
      </c>
    </row>
    <row r="6190" spans="1:12" hidden="1" x14ac:dyDescent="0.25">
      <c r="A6190" s="2">
        <v>43281</v>
      </c>
      <c r="B6190" t="s">
        <v>26</v>
      </c>
      <c r="C6190">
        <v>2018</v>
      </c>
      <c r="D6190">
        <v>2</v>
      </c>
      <c r="E6190" t="s">
        <v>99</v>
      </c>
      <c r="F6190" t="s">
        <v>100</v>
      </c>
      <c r="G6190" t="s">
        <v>101</v>
      </c>
      <c r="H6190" t="s">
        <v>64</v>
      </c>
      <c r="I6190">
        <v>35.159999999999997</v>
      </c>
      <c r="J6190">
        <v>143</v>
      </c>
      <c r="K6190">
        <v>9.4444E-2</v>
      </c>
      <c r="L6190">
        <v>12.34</v>
      </c>
    </row>
    <row r="6191" spans="1:12" hidden="1" x14ac:dyDescent="0.25">
      <c r="A6191" s="2">
        <v>43373</v>
      </c>
      <c r="B6191" t="s">
        <v>27</v>
      </c>
      <c r="C6191">
        <v>2018</v>
      </c>
      <c r="D6191">
        <v>3</v>
      </c>
      <c r="E6191" t="s">
        <v>99</v>
      </c>
      <c r="F6191" t="s">
        <v>100</v>
      </c>
      <c r="G6191" t="s">
        <v>101</v>
      </c>
      <c r="H6191" t="s">
        <v>64</v>
      </c>
      <c r="I6191">
        <v>38.5</v>
      </c>
      <c r="J6191">
        <v>147.88</v>
      </c>
      <c r="K6191">
        <v>0.108795</v>
      </c>
      <c r="L6191">
        <v>14.51</v>
      </c>
    </row>
    <row r="6192" spans="1:12" hidden="1" x14ac:dyDescent="0.25">
      <c r="A6192" s="2">
        <v>43465</v>
      </c>
      <c r="B6192" t="s">
        <v>28</v>
      </c>
      <c r="C6192">
        <v>2018</v>
      </c>
      <c r="D6192">
        <v>4</v>
      </c>
      <c r="E6192" t="s">
        <v>99</v>
      </c>
      <c r="F6192" t="s">
        <v>100</v>
      </c>
      <c r="G6192" t="s">
        <v>101</v>
      </c>
      <c r="H6192" t="s">
        <v>64</v>
      </c>
      <c r="I6192">
        <v>38.340000000000003</v>
      </c>
      <c r="J6192">
        <v>148.77000000000001</v>
      </c>
      <c r="K6192">
        <v>6.9517999999999996E-2</v>
      </c>
      <c r="L6192">
        <v>9.67</v>
      </c>
    </row>
    <row r="6193" spans="1:12" hidden="1" x14ac:dyDescent="0.25">
      <c r="A6193" s="2">
        <v>43555</v>
      </c>
      <c r="B6193" t="s">
        <v>29</v>
      </c>
      <c r="C6193">
        <v>2019</v>
      </c>
      <c r="D6193">
        <v>1</v>
      </c>
      <c r="E6193" t="s">
        <v>99</v>
      </c>
      <c r="F6193" t="s">
        <v>100</v>
      </c>
      <c r="G6193" t="s">
        <v>101</v>
      </c>
      <c r="H6193" t="s">
        <v>64</v>
      </c>
      <c r="I6193">
        <v>36.51</v>
      </c>
      <c r="J6193">
        <v>148.51</v>
      </c>
      <c r="K6193">
        <v>4.6360999999999999E-2</v>
      </c>
      <c r="L6193">
        <v>6.58</v>
      </c>
    </row>
    <row r="6194" spans="1:12" hidden="1" x14ac:dyDescent="0.25">
      <c r="A6194" s="2">
        <v>43646</v>
      </c>
      <c r="B6194" t="s">
        <v>30</v>
      </c>
      <c r="C6194">
        <v>2019</v>
      </c>
      <c r="D6194">
        <v>2</v>
      </c>
      <c r="E6194" t="s">
        <v>99</v>
      </c>
      <c r="F6194" t="s">
        <v>100</v>
      </c>
      <c r="G6194" t="s">
        <v>101</v>
      </c>
      <c r="H6194" t="s">
        <v>64</v>
      </c>
      <c r="I6194">
        <v>36.299999999999997</v>
      </c>
      <c r="J6194">
        <v>149.65</v>
      </c>
      <c r="K6194">
        <v>4.6503000000000003E-2</v>
      </c>
      <c r="L6194">
        <v>6.65</v>
      </c>
    </row>
    <row r="6195" spans="1:12" hidden="1" x14ac:dyDescent="0.25">
      <c r="A6195" s="2">
        <v>43738</v>
      </c>
      <c r="B6195" t="s">
        <v>31</v>
      </c>
      <c r="C6195">
        <v>2019</v>
      </c>
      <c r="D6195">
        <v>3</v>
      </c>
      <c r="E6195" t="s">
        <v>99</v>
      </c>
      <c r="F6195" t="s">
        <v>100</v>
      </c>
      <c r="G6195" t="s">
        <v>101</v>
      </c>
      <c r="H6195" t="s">
        <v>64</v>
      </c>
      <c r="I6195">
        <v>37.020000000000003</v>
      </c>
      <c r="J6195">
        <v>148.18</v>
      </c>
      <c r="K6195">
        <v>2.029E-3</v>
      </c>
      <c r="L6195">
        <v>0.3</v>
      </c>
    </row>
    <row r="6196" spans="1:12" hidden="1" x14ac:dyDescent="0.25">
      <c r="A6196" s="2">
        <v>43830</v>
      </c>
      <c r="B6196" t="s">
        <v>32</v>
      </c>
      <c r="C6196">
        <v>2019</v>
      </c>
      <c r="D6196">
        <v>4</v>
      </c>
      <c r="E6196" t="s">
        <v>99</v>
      </c>
      <c r="F6196" t="s">
        <v>100</v>
      </c>
      <c r="G6196" t="s">
        <v>101</v>
      </c>
      <c r="H6196" t="s">
        <v>64</v>
      </c>
      <c r="I6196">
        <v>38.25</v>
      </c>
      <c r="J6196">
        <v>148.09</v>
      </c>
      <c r="K6196">
        <v>-4.5710000000000004E-3</v>
      </c>
      <c r="L6196">
        <v>-0.68</v>
      </c>
    </row>
    <row r="6197" spans="1:12" hidden="1" x14ac:dyDescent="0.25">
      <c r="A6197" s="2">
        <v>43921</v>
      </c>
      <c r="B6197" t="s">
        <v>33</v>
      </c>
      <c r="C6197">
        <v>2020</v>
      </c>
      <c r="D6197">
        <v>1</v>
      </c>
      <c r="E6197" t="s">
        <v>99</v>
      </c>
      <c r="F6197" t="s">
        <v>100</v>
      </c>
      <c r="G6197" t="s">
        <v>101</v>
      </c>
      <c r="H6197" t="s">
        <v>64</v>
      </c>
      <c r="I6197">
        <v>40.36</v>
      </c>
      <c r="J6197">
        <v>151.94</v>
      </c>
      <c r="K6197">
        <v>2.3095999999999998E-2</v>
      </c>
      <c r="L6197">
        <v>3.43</v>
      </c>
    </row>
    <row r="6198" spans="1:12" hidden="1" x14ac:dyDescent="0.25">
      <c r="A6198" s="2">
        <v>44012</v>
      </c>
      <c r="B6198" t="s">
        <v>34</v>
      </c>
      <c r="C6198">
        <v>2020</v>
      </c>
      <c r="D6198">
        <v>2</v>
      </c>
      <c r="E6198" t="s">
        <v>99</v>
      </c>
      <c r="F6198" t="s">
        <v>100</v>
      </c>
      <c r="G6198" t="s">
        <v>101</v>
      </c>
      <c r="H6198" t="s">
        <v>64</v>
      </c>
      <c r="I6198">
        <v>41.31</v>
      </c>
      <c r="J6198">
        <v>156.94999999999999</v>
      </c>
      <c r="K6198">
        <v>4.8779999999999997E-2</v>
      </c>
      <c r="L6198">
        <v>7.3</v>
      </c>
    </row>
    <row r="6199" spans="1:12" hidden="1" x14ac:dyDescent="0.25">
      <c r="A6199" s="2">
        <v>44104</v>
      </c>
      <c r="B6199" t="s">
        <v>35</v>
      </c>
      <c r="C6199">
        <v>2020</v>
      </c>
      <c r="D6199">
        <v>3</v>
      </c>
      <c r="E6199" t="s">
        <v>99</v>
      </c>
      <c r="F6199" t="s">
        <v>100</v>
      </c>
      <c r="G6199" t="s">
        <v>101</v>
      </c>
      <c r="H6199" t="s">
        <v>64</v>
      </c>
      <c r="I6199">
        <v>35.71</v>
      </c>
      <c r="J6199">
        <v>155.63999999999999</v>
      </c>
      <c r="K6199">
        <v>5.0344E-2</v>
      </c>
      <c r="L6199">
        <v>7.46</v>
      </c>
    </row>
    <row r="6200" spans="1:12" hidden="1" x14ac:dyDescent="0.25">
      <c r="A6200" s="2">
        <v>44196</v>
      </c>
      <c r="B6200" t="s">
        <v>36</v>
      </c>
      <c r="C6200">
        <v>2020</v>
      </c>
      <c r="D6200">
        <v>4</v>
      </c>
      <c r="E6200" t="s">
        <v>99</v>
      </c>
      <c r="F6200" t="s">
        <v>100</v>
      </c>
      <c r="G6200" t="s">
        <v>101</v>
      </c>
      <c r="H6200" t="s">
        <v>64</v>
      </c>
      <c r="I6200">
        <v>40.159999999999997</v>
      </c>
      <c r="J6200">
        <v>157.54</v>
      </c>
      <c r="K6200">
        <v>6.3812999999999995E-2</v>
      </c>
      <c r="L6200">
        <v>9.4499999999999993</v>
      </c>
    </row>
    <row r="6201" spans="1:12" hidden="1" x14ac:dyDescent="0.25">
      <c r="A6201" s="2">
        <v>44286</v>
      </c>
      <c r="B6201" t="s">
        <v>37</v>
      </c>
      <c r="C6201">
        <v>2021</v>
      </c>
      <c r="D6201">
        <v>1</v>
      </c>
      <c r="E6201" t="s">
        <v>99</v>
      </c>
      <c r="F6201" t="s">
        <v>100</v>
      </c>
      <c r="G6201" t="s">
        <v>101</v>
      </c>
      <c r="H6201" t="s">
        <v>64</v>
      </c>
      <c r="I6201">
        <v>44.15</v>
      </c>
      <c r="J6201">
        <v>161.33000000000001</v>
      </c>
      <c r="K6201">
        <v>6.1801000000000002E-2</v>
      </c>
      <c r="L6201">
        <v>9.39</v>
      </c>
    </row>
    <row r="6202" spans="1:12" hidden="1" x14ac:dyDescent="0.25">
      <c r="A6202" s="2">
        <v>44377</v>
      </c>
      <c r="B6202" t="s">
        <v>38</v>
      </c>
      <c r="C6202">
        <v>2021</v>
      </c>
      <c r="D6202">
        <v>2</v>
      </c>
      <c r="E6202" t="s">
        <v>99</v>
      </c>
      <c r="F6202" t="s">
        <v>100</v>
      </c>
      <c r="G6202" t="s">
        <v>101</v>
      </c>
      <c r="H6202" t="s">
        <v>64</v>
      </c>
      <c r="I6202">
        <v>38.840000000000003</v>
      </c>
      <c r="J6202">
        <v>158.87</v>
      </c>
      <c r="K6202">
        <v>1.2233000000000001E-2</v>
      </c>
      <c r="L6202">
        <v>1.92</v>
      </c>
    </row>
    <row r="6203" spans="1:12" hidden="1" x14ac:dyDescent="0.25">
      <c r="A6203" s="2">
        <v>44469</v>
      </c>
      <c r="B6203" t="s">
        <v>39</v>
      </c>
      <c r="C6203">
        <v>2021</v>
      </c>
      <c r="D6203">
        <v>3</v>
      </c>
      <c r="E6203" t="s">
        <v>99</v>
      </c>
      <c r="F6203" t="s">
        <v>100</v>
      </c>
      <c r="G6203" t="s">
        <v>101</v>
      </c>
      <c r="H6203" t="s">
        <v>64</v>
      </c>
      <c r="I6203">
        <v>39.36</v>
      </c>
      <c r="J6203">
        <v>162.51</v>
      </c>
      <c r="K6203">
        <v>4.4139999999999999E-2</v>
      </c>
      <c r="L6203">
        <v>6.87</v>
      </c>
    </row>
    <row r="6204" spans="1:12" hidden="1" x14ac:dyDescent="0.25">
      <c r="A6204" s="2">
        <v>44561</v>
      </c>
      <c r="B6204" t="s">
        <v>40</v>
      </c>
      <c r="C6204">
        <v>2021</v>
      </c>
      <c r="D6204">
        <v>4</v>
      </c>
      <c r="E6204" t="s">
        <v>99</v>
      </c>
      <c r="F6204" t="s">
        <v>100</v>
      </c>
      <c r="G6204" t="s">
        <v>101</v>
      </c>
      <c r="H6204" t="s">
        <v>64</v>
      </c>
      <c r="I6204">
        <v>42.28</v>
      </c>
      <c r="J6204">
        <v>164.63</v>
      </c>
      <c r="K6204">
        <v>4.5004000000000002E-2</v>
      </c>
      <c r="L6204">
        <v>7.09</v>
      </c>
    </row>
    <row r="6205" spans="1:12" hidden="1" x14ac:dyDescent="0.25">
      <c r="A6205" s="2">
        <v>44651</v>
      </c>
      <c r="B6205" t="s">
        <v>41</v>
      </c>
      <c r="C6205">
        <v>2022</v>
      </c>
      <c r="D6205">
        <v>1</v>
      </c>
      <c r="E6205" t="s">
        <v>99</v>
      </c>
      <c r="F6205" t="s">
        <v>100</v>
      </c>
      <c r="G6205" t="s">
        <v>101</v>
      </c>
      <c r="H6205" t="s">
        <v>64</v>
      </c>
      <c r="I6205">
        <v>47.17</v>
      </c>
      <c r="J6205">
        <v>167.65</v>
      </c>
      <c r="K6205">
        <v>3.9174E-2</v>
      </c>
      <c r="L6205">
        <v>6.32</v>
      </c>
    </row>
    <row r="6206" spans="1:12" hidden="1" x14ac:dyDescent="0.25">
      <c r="A6206" s="2">
        <v>44742</v>
      </c>
      <c r="B6206" t="s">
        <v>42</v>
      </c>
      <c r="C6206">
        <v>2022</v>
      </c>
      <c r="D6206">
        <v>2</v>
      </c>
      <c r="E6206" t="s">
        <v>99</v>
      </c>
      <c r="F6206" t="s">
        <v>100</v>
      </c>
      <c r="G6206" t="s">
        <v>101</v>
      </c>
      <c r="H6206" t="s">
        <v>64</v>
      </c>
      <c r="I6206">
        <v>39.57</v>
      </c>
      <c r="J6206">
        <v>168.37</v>
      </c>
      <c r="K6206">
        <v>5.9797000000000003E-2</v>
      </c>
      <c r="L6206">
        <v>9.5</v>
      </c>
    </row>
    <row r="6207" spans="1:12" hidden="1" x14ac:dyDescent="0.25">
      <c r="A6207" s="2">
        <v>44834</v>
      </c>
      <c r="B6207" t="s">
        <v>43</v>
      </c>
      <c r="C6207">
        <v>2022</v>
      </c>
      <c r="D6207">
        <v>3</v>
      </c>
      <c r="E6207" t="s">
        <v>99</v>
      </c>
      <c r="F6207" t="s">
        <v>100</v>
      </c>
      <c r="G6207" t="s">
        <v>101</v>
      </c>
      <c r="H6207" t="s">
        <v>64</v>
      </c>
      <c r="I6207">
        <v>44.19</v>
      </c>
      <c r="J6207">
        <v>173.21</v>
      </c>
      <c r="K6207">
        <v>6.5841999999999998E-2</v>
      </c>
      <c r="L6207">
        <v>10.7</v>
      </c>
    </row>
    <row r="6208" spans="1:12" hidden="1" x14ac:dyDescent="0.25">
      <c r="A6208" s="2">
        <v>44926</v>
      </c>
      <c r="B6208" t="s">
        <v>44</v>
      </c>
      <c r="C6208">
        <v>2022</v>
      </c>
      <c r="D6208">
        <v>4</v>
      </c>
      <c r="E6208" t="s">
        <v>99</v>
      </c>
      <c r="F6208" t="s">
        <v>100</v>
      </c>
      <c r="G6208" t="s">
        <v>101</v>
      </c>
      <c r="H6208" t="s">
        <v>64</v>
      </c>
      <c r="I6208">
        <v>47.55</v>
      </c>
      <c r="J6208">
        <v>178.48</v>
      </c>
      <c r="K6208">
        <v>8.4127999999999994E-2</v>
      </c>
      <c r="L6208">
        <v>13.85</v>
      </c>
    </row>
    <row r="6209" spans="1:12" hidden="1" x14ac:dyDescent="0.25">
      <c r="A6209" s="2">
        <v>45016</v>
      </c>
      <c r="B6209" t="s">
        <v>45</v>
      </c>
      <c r="C6209">
        <v>2023</v>
      </c>
      <c r="D6209">
        <v>1</v>
      </c>
      <c r="E6209" t="s">
        <v>99</v>
      </c>
      <c r="F6209" t="s">
        <v>100</v>
      </c>
      <c r="G6209" t="s">
        <v>101</v>
      </c>
      <c r="H6209" t="s">
        <v>64</v>
      </c>
      <c r="I6209">
        <v>47.47</v>
      </c>
      <c r="J6209">
        <v>178.77</v>
      </c>
      <c r="K6209">
        <v>6.6328999999999999E-2</v>
      </c>
      <c r="L6209">
        <v>11.12</v>
      </c>
    </row>
    <row r="6210" spans="1:12" hidden="1" x14ac:dyDescent="0.25">
      <c r="A6210" s="2">
        <v>45107</v>
      </c>
      <c r="B6210" t="s">
        <v>46</v>
      </c>
      <c r="C6210">
        <v>2023</v>
      </c>
      <c r="D6210">
        <v>2</v>
      </c>
      <c r="E6210" t="s">
        <v>99</v>
      </c>
      <c r="F6210" t="s">
        <v>100</v>
      </c>
      <c r="G6210" t="s">
        <v>101</v>
      </c>
      <c r="H6210" t="s">
        <v>64</v>
      </c>
      <c r="I6210">
        <v>42.63</v>
      </c>
      <c r="J6210">
        <v>181.84</v>
      </c>
      <c r="K6210">
        <v>8.0002000000000004E-2</v>
      </c>
      <c r="L6210">
        <v>13.47</v>
      </c>
    </row>
    <row r="6211" spans="1:12" hidden="1" x14ac:dyDescent="0.25">
      <c r="A6211" s="2">
        <v>45199</v>
      </c>
      <c r="B6211" t="s">
        <v>47</v>
      </c>
      <c r="C6211">
        <v>2023</v>
      </c>
      <c r="D6211">
        <v>3</v>
      </c>
      <c r="E6211" t="s">
        <v>99</v>
      </c>
      <c r="F6211" t="s">
        <v>100</v>
      </c>
      <c r="G6211" t="s">
        <v>101</v>
      </c>
      <c r="H6211" t="s">
        <v>64</v>
      </c>
      <c r="I6211">
        <v>43.41</v>
      </c>
      <c r="J6211">
        <v>181.06</v>
      </c>
      <c r="K6211">
        <v>4.5321E-2</v>
      </c>
      <c r="L6211">
        <v>7.85</v>
      </c>
    </row>
    <row r="6212" spans="1:12" hidden="1" x14ac:dyDescent="0.25">
      <c r="A6212" s="2">
        <v>45291</v>
      </c>
      <c r="B6212" t="s">
        <v>48</v>
      </c>
      <c r="C6212">
        <v>2023</v>
      </c>
      <c r="D6212">
        <v>4</v>
      </c>
      <c r="E6212" t="s">
        <v>99</v>
      </c>
      <c r="F6212" t="s">
        <v>100</v>
      </c>
      <c r="G6212" t="s">
        <v>101</v>
      </c>
      <c r="H6212" t="s">
        <v>64</v>
      </c>
      <c r="I6212">
        <v>44.12</v>
      </c>
      <c r="J6212">
        <v>177.63</v>
      </c>
      <c r="K6212">
        <v>-4.7619999999999997E-3</v>
      </c>
      <c r="L6212">
        <v>-0.85</v>
      </c>
    </row>
    <row r="6213" spans="1:12" hidden="1" x14ac:dyDescent="0.25">
      <c r="A6213" s="2">
        <v>45382</v>
      </c>
      <c r="B6213" t="s">
        <v>49</v>
      </c>
      <c r="C6213">
        <v>2024</v>
      </c>
      <c r="D6213">
        <v>1</v>
      </c>
      <c r="E6213" t="s">
        <v>99</v>
      </c>
      <c r="F6213" t="s">
        <v>100</v>
      </c>
      <c r="G6213" t="s">
        <v>101</v>
      </c>
      <c r="H6213" t="s">
        <v>64</v>
      </c>
      <c r="I6213">
        <v>49</v>
      </c>
      <c r="J6213">
        <v>179.17</v>
      </c>
      <c r="K6213">
        <v>2.238E-3</v>
      </c>
      <c r="L6213">
        <v>0.4</v>
      </c>
    </row>
    <row r="6214" spans="1:12" hidden="1" x14ac:dyDescent="0.25">
      <c r="A6214" s="2">
        <v>45473</v>
      </c>
      <c r="B6214" t="s">
        <v>50</v>
      </c>
      <c r="C6214">
        <v>2024</v>
      </c>
      <c r="D6214">
        <v>2</v>
      </c>
      <c r="E6214" t="s">
        <v>99</v>
      </c>
      <c r="F6214" t="s">
        <v>100</v>
      </c>
      <c r="G6214" t="s">
        <v>101</v>
      </c>
      <c r="H6214" t="s">
        <v>64</v>
      </c>
      <c r="I6214">
        <v>47.4</v>
      </c>
      <c r="J6214">
        <v>183.94</v>
      </c>
      <c r="K6214">
        <v>1.1549E-2</v>
      </c>
      <c r="L6214">
        <v>2.1</v>
      </c>
    </row>
    <row r="6215" spans="1:12" hidden="1" x14ac:dyDescent="0.25">
      <c r="A6215" s="2">
        <v>45565</v>
      </c>
      <c r="B6215" t="s">
        <v>51</v>
      </c>
      <c r="C6215">
        <v>2024</v>
      </c>
      <c r="D6215">
        <v>3</v>
      </c>
      <c r="E6215" t="s">
        <v>99</v>
      </c>
      <c r="F6215" t="s">
        <v>100</v>
      </c>
      <c r="G6215" t="s">
        <v>101</v>
      </c>
      <c r="H6215" t="s">
        <v>64</v>
      </c>
      <c r="I6215">
        <v>49.93</v>
      </c>
      <c r="J6215">
        <v>190.45</v>
      </c>
      <c r="K6215">
        <v>5.1860999999999997E-2</v>
      </c>
      <c r="L6215">
        <v>9.39</v>
      </c>
    </row>
    <row r="6216" spans="1:12" hidden="1" x14ac:dyDescent="0.25">
      <c r="A6216" s="2">
        <v>45657</v>
      </c>
      <c r="B6216" t="s">
        <v>52</v>
      </c>
      <c r="C6216">
        <v>2024</v>
      </c>
      <c r="D6216">
        <v>4</v>
      </c>
      <c r="E6216" t="s">
        <v>99</v>
      </c>
      <c r="F6216" t="s">
        <v>100</v>
      </c>
      <c r="G6216" t="s">
        <v>101</v>
      </c>
      <c r="H6216" t="s">
        <v>64</v>
      </c>
      <c r="I6216">
        <v>51.21</v>
      </c>
      <c r="J6216">
        <v>197.55</v>
      </c>
      <c r="K6216">
        <v>0.11214300000000001</v>
      </c>
      <c r="L6216">
        <v>19.920000000000002</v>
      </c>
    </row>
    <row r="6217" spans="1:12" hidden="1" x14ac:dyDescent="0.25">
      <c r="A6217" s="2">
        <v>45747</v>
      </c>
      <c r="B6217" t="s">
        <v>53</v>
      </c>
      <c r="C6217">
        <v>2025</v>
      </c>
      <c r="D6217">
        <v>1</v>
      </c>
      <c r="E6217" t="s">
        <v>99</v>
      </c>
      <c r="F6217" t="s">
        <v>100</v>
      </c>
      <c r="G6217" t="s">
        <v>101</v>
      </c>
      <c r="H6217" t="s">
        <v>64</v>
      </c>
      <c r="I6217">
        <v>50.86</v>
      </c>
      <c r="J6217">
        <v>199.41</v>
      </c>
      <c r="K6217">
        <v>0.112965</v>
      </c>
      <c r="L6217">
        <v>20.239999999999998</v>
      </c>
    </row>
    <row r="6218" spans="1:12" hidden="1" x14ac:dyDescent="0.25">
      <c r="A6218" s="2">
        <v>42460</v>
      </c>
      <c r="B6218" t="s">
        <v>12</v>
      </c>
      <c r="C6218">
        <v>2016</v>
      </c>
      <c r="D6218">
        <v>1</v>
      </c>
      <c r="E6218" t="s">
        <v>99</v>
      </c>
      <c r="F6218" t="s">
        <v>100</v>
      </c>
      <c r="G6218" t="s">
        <v>101</v>
      </c>
      <c r="H6218" t="s">
        <v>65</v>
      </c>
      <c r="I6218">
        <v>1047.94</v>
      </c>
      <c r="J6218" t="s">
        <v>17</v>
      </c>
      <c r="K6218" t="s">
        <v>17</v>
      </c>
      <c r="L6218" t="s">
        <v>17</v>
      </c>
    </row>
    <row r="6219" spans="1:12" hidden="1" x14ac:dyDescent="0.25">
      <c r="A6219" s="2">
        <v>42551</v>
      </c>
      <c r="B6219" t="s">
        <v>18</v>
      </c>
      <c r="C6219">
        <v>2016</v>
      </c>
      <c r="D6219">
        <v>2</v>
      </c>
      <c r="E6219" t="s">
        <v>99</v>
      </c>
      <c r="F6219" t="s">
        <v>100</v>
      </c>
      <c r="G6219" t="s">
        <v>101</v>
      </c>
      <c r="H6219" t="s">
        <v>65</v>
      </c>
      <c r="I6219">
        <v>979.6</v>
      </c>
      <c r="J6219" t="s">
        <v>17</v>
      </c>
      <c r="K6219" t="s">
        <v>17</v>
      </c>
      <c r="L6219" t="s">
        <v>17</v>
      </c>
    </row>
    <row r="6220" spans="1:12" hidden="1" x14ac:dyDescent="0.25">
      <c r="A6220" s="2">
        <v>42643</v>
      </c>
      <c r="B6220" t="s">
        <v>19</v>
      </c>
      <c r="C6220">
        <v>2016</v>
      </c>
      <c r="D6220">
        <v>3</v>
      </c>
      <c r="E6220" t="s">
        <v>99</v>
      </c>
      <c r="F6220" t="s">
        <v>100</v>
      </c>
      <c r="G6220" t="s">
        <v>101</v>
      </c>
      <c r="H6220" t="s">
        <v>65</v>
      </c>
      <c r="I6220">
        <v>994.14</v>
      </c>
      <c r="J6220" t="s">
        <v>17</v>
      </c>
      <c r="K6220" t="s">
        <v>17</v>
      </c>
      <c r="L6220" t="s">
        <v>17</v>
      </c>
    </row>
    <row r="6221" spans="1:12" hidden="1" x14ac:dyDescent="0.25">
      <c r="A6221" s="2">
        <v>42735</v>
      </c>
      <c r="B6221" t="s">
        <v>20</v>
      </c>
      <c r="C6221">
        <v>2016</v>
      </c>
      <c r="D6221">
        <v>4</v>
      </c>
      <c r="E6221" t="s">
        <v>99</v>
      </c>
      <c r="F6221" t="s">
        <v>100</v>
      </c>
      <c r="G6221" t="s">
        <v>101</v>
      </c>
      <c r="H6221" t="s">
        <v>65</v>
      </c>
      <c r="I6221">
        <v>1026.81</v>
      </c>
      <c r="J6221">
        <v>4048.48</v>
      </c>
      <c r="K6221" t="s">
        <v>17</v>
      </c>
      <c r="L6221" t="s">
        <v>17</v>
      </c>
    </row>
    <row r="6222" spans="1:12" hidden="1" x14ac:dyDescent="0.25">
      <c r="A6222" s="2">
        <v>42825</v>
      </c>
      <c r="B6222" t="s">
        <v>21</v>
      </c>
      <c r="C6222">
        <v>2017</v>
      </c>
      <c r="D6222">
        <v>1</v>
      </c>
      <c r="E6222" t="s">
        <v>99</v>
      </c>
      <c r="F6222" t="s">
        <v>100</v>
      </c>
      <c r="G6222" t="s">
        <v>101</v>
      </c>
      <c r="H6222" t="s">
        <v>65</v>
      </c>
      <c r="I6222">
        <v>1072.25</v>
      </c>
      <c r="J6222">
        <v>4072.8</v>
      </c>
      <c r="K6222" t="s">
        <v>17</v>
      </c>
      <c r="L6222" t="s">
        <v>17</v>
      </c>
    </row>
    <row r="6223" spans="1:12" hidden="1" x14ac:dyDescent="0.25">
      <c r="A6223" s="2">
        <v>42916</v>
      </c>
      <c r="B6223" t="s">
        <v>22</v>
      </c>
      <c r="C6223">
        <v>2017</v>
      </c>
      <c r="D6223">
        <v>2</v>
      </c>
      <c r="E6223" t="s">
        <v>99</v>
      </c>
      <c r="F6223" t="s">
        <v>100</v>
      </c>
      <c r="G6223" t="s">
        <v>101</v>
      </c>
      <c r="H6223" t="s">
        <v>65</v>
      </c>
      <c r="I6223">
        <v>1031.28</v>
      </c>
      <c r="J6223">
        <v>4124.4799999999996</v>
      </c>
      <c r="K6223" t="s">
        <v>17</v>
      </c>
      <c r="L6223" t="s">
        <v>17</v>
      </c>
    </row>
    <row r="6224" spans="1:12" hidden="1" x14ac:dyDescent="0.25">
      <c r="A6224" s="2">
        <v>43008</v>
      </c>
      <c r="B6224" t="s">
        <v>23</v>
      </c>
      <c r="C6224">
        <v>2017</v>
      </c>
      <c r="D6224">
        <v>3</v>
      </c>
      <c r="E6224" t="s">
        <v>99</v>
      </c>
      <c r="F6224" t="s">
        <v>100</v>
      </c>
      <c r="G6224" t="s">
        <v>101</v>
      </c>
      <c r="H6224" t="s">
        <v>65</v>
      </c>
      <c r="I6224">
        <v>972.63</v>
      </c>
      <c r="J6224">
        <v>4102.97</v>
      </c>
      <c r="K6224" t="s">
        <v>17</v>
      </c>
      <c r="L6224" t="s">
        <v>17</v>
      </c>
    </row>
    <row r="6225" spans="1:12" hidden="1" x14ac:dyDescent="0.25">
      <c r="A6225" s="2">
        <v>43100</v>
      </c>
      <c r="B6225" t="s">
        <v>24</v>
      </c>
      <c r="C6225">
        <v>2017</v>
      </c>
      <c r="D6225">
        <v>4</v>
      </c>
      <c r="E6225" t="s">
        <v>99</v>
      </c>
      <c r="F6225" t="s">
        <v>100</v>
      </c>
      <c r="G6225" t="s">
        <v>101</v>
      </c>
      <c r="H6225" t="s">
        <v>65</v>
      </c>
      <c r="I6225">
        <v>1074.58</v>
      </c>
      <c r="J6225">
        <v>4150.74</v>
      </c>
      <c r="K6225">
        <v>2.5259E-2</v>
      </c>
      <c r="L6225">
        <v>102.26</v>
      </c>
    </row>
    <row r="6226" spans="1:12" hidden="1" x14ac:dyDescent="0.25">
      <c r="A6226" s="2">
        <v>43190</v>
      </c>
      <c r="B6226" t="s">
        <v>25</v>
      </c>
      <c r="C6226">
        <v>2018</v>
      </c>
      <c r="D6226">
        <v>1</v>
      </c>
      <c r="E6226" t="s">
        <v>99</v>
      </c>
      <c r="F6226" t="s">
        <v>100</v>
      </c>
      <c r="G6226" t="s">
        <v>101</v>
      </c>
      <c r="H6226" t="s">
        <v>65</v>
      </c>
      <c r="I6226">
        <v>1123.3</v>
      </c>
      <c r="J6226">
        <v>4201.79</v>
      </c>
      <c r="K6226">
        <v>3.1670999999999998E-2</v>
      </c>
      <c r="L6226">
        <v>128.99</v>
      </c>
    </row>
    <row r="6227" spans="1:12" hidden="1" x14ac:dyDescent="0.25">
      <c r="A6227" s="2">
        <v>43281</v>
      </c>
      <c r="B6227" t="s">
        <v>26</v>
      </c>
      <c r="C6227">
        <v>2018</v>
      </c>
      <c r="D6227">
        <v>2</v>
      </c>
      <c r="E6227" t="s">
        <v>99</v>
      </c>
      <c r="F6227" t="s">
        <v>100</v>
      </c>
      <c r="G6227" t="s">
        <v>101</v>
      </c>
      <c r="H6227" t="s">
        <v>65</v>
      </c>
      <c r="I6227">
        <v>1017.98</v>
      </c>
      <c r="J6227">
        <v>4188.4799999999996</v>
      </c>
      <c r="K6227">
        <v>1.5517E-2</v>
      </c>
      <c r="L6227">
        <v>64</v>
      </c>
    </row>
    <row r="6228" spans="1:12" hidden="1" x14ac:dyDescent="0.25">
      <c r="A6228" s="2">
        <v>43373</v>
      </c>
      <c r="B6228" t="s">
        <v>27</v>
      </c>
      <c r="C6228">
        <v>2018</v>
      </c>
      <c r="D6228">
        <v>3</v>
      </c>
      <c r="E6228" t="s">
        <v>99</v>
      </c>
      <c r="F6228" t="s">
        <v>100</v>
      </c>
      <c r="G6228" t="s">
        <v>101</v>
      </c>
      <c r="H6228" t="s">
        <v>65</v>
      </c>
      <c r="I6228">
        <v>1039.56</v>
      </c>
      <c r="J6228">
        <v>4255.41</v>
      </c>
      <c r="K6228">
        <v>3.7154E-2</v>
      </c>
      <c r="L6228">
        <v>152.44</v>
      </c>
    </row>
    <row r="6229" spans="1:12" hidden="1" x14ac:dyDescent="0.25">
      <c r="A6229" s="2">
        <v>43465</v>
      </c>
      <c r="B6229" t="s">
        <v>28</v>
      </c>
      <c r="C6229">
        <v>2018</v>
      </c>
      <c r="D6229">
        <v>4</v>
      </c>
      <c r="E6229" t="s">
        <v>99</v>
      </c>
      <c r="F6229" t="s">
        <v>100</v>
      </c>
      <c r="G6229" t="s">
        <v>101</v>
      </c>
      <c r="H6229" t="s">
        <v>65</v>
      </c>
      <c r="I6229">
        <v>1157.8800000000001</v>
      </c>
      <c r="J6229">
        <v>4338.72</v>
      </c>
      <c r="K6229">
        <v>4.5288000000000002E-2</v>
      </c>
      <c r="L6229">
        <v>187.98</v>
      </c>
    </row>
    <row r="6230" spans="1:12" hidden="1" x14ac:dyDescent="0.25">
      <c r="A6230" s="2">
        <v>43555</v>
      </c>
      <c r="B6230" t="s">
        <v>29</v>
      </c>
      <c r="C6230">
        <v>2019</v>
      </c>
      <c r="D6230">
        <v>1</v>
      </c>
      <c r="E6230" t="s">
        <v>99</v>
      </c>
      <c r="F6230" t="s">
        <v>100</v>
      </c>
      <c r="G6230" t="s">
        <v>101</v>
      </c>
      <c r="H6230" t="s">
        <v>65</v>
      </c>
      <c r="I6230">
        <v>1158.6600000000001</v>
      </c>
      <c r="J6230">
        <v>4374.08</v>
      </c>
      <c r="K6230">
        <v>4.1003999999999999E-2</v>
      </c>
      <c r="L6230">
        <v>172.29</v>
      </c>
    </row>
    <row r="6231" spans="1:12" hidden="1" x14ac:dyDescent="0.25">
      <c r="A6231" s="2">
        <v>43646</v>
      </c>
      <c r="B6231" t="s">
        <v>30</v>
      </c>
      <c r="C6231">
        <v>2019</v>
      </c>
      <c r="D6231">
        <v>2</v>
      </c>
      <c r="E6231" t="s">
        <v>99</v>
      </c>
      <c r="F6231" t="s">
        <v>100</v>
      </c>
      <c r="G6231" t="s">
        <v>101</v>
      </c>
      <c r="H6231" t="s">
        <v>65</v>
      </c>
      <c r="I6231">
        <v>1043.72</v>
      </c>
      <c r="J6231">
        <v>4399.82</v>
      </c>
      <c r="K6231">
        <v>5.0457000000000002E-2</v>
      </c>
      <c r="L6231">
        <v>211.34</v>
      </c>
    </row>
    <row r="6232" spans="1:12" hidden="1" x14ac:dyDescent="0.25">
      <c r="A6232" s="2">
        <v>43738</v>
      </c>
      <c r="B6232" t="s">
        <v>31</v>
      </c>
      <c r="C6232">
        <v>2019</v>
      </c>
      <c r="D6232">
        <v>3</v>
      </c>
      <c r="E6232" t="s">
        <v>99</v>
      </c>
      <c r="F6232" t="s">
        <v>100</v>
      </c>
      <c r="G6232" t="s">
        <v>101</v>
      </c>
      <c r="H6232" t="s">
        <v>65</v>
      </c>
      <c r="I6232">
        <v>1030.0999999999999</v>
      </c>
      <c r="J6232">
        <v>4390.3599999999997</v>
      </c>
      <c r="K6232">
        <v>3.1712999999999998E-2</v>
      </c>
      <c r="L6232">
        <v>134.94999999999999</v>
      </c>
    </row>
    <row r="6233" spans="1:12" hidden="1" x14ac:dyDescent="0.25">
      <c r="A6233" s="2">
        <v>43830</v>
      </c>
      <c r="B6233" t="s">
        <v>32</v>
      </c>
      <c r="C6233">
        <v>2019</v>
      </c>
      <c r="D6233">
        <v>4</v>
      </c>
      <c r="E6233" t="s">
        <v>99</v>
      </c>
      <c r="F6233" t="s">
        <v>100</v>
      </c>
      <c r="G6233" t="s">
        <v>101</v>
      </c>
      <c r="H6233" t="s">
        <v>65</v>
      </c>
      <c r="I6233">
        <v>1113.5</v>
      </c>
      <c r="J6233">
        <v>4345.9799999999996</v>
      </c>
      <c r="K6233">
        <v>1.673E-3</v>
      </c>
      <c r="L6233">
        <v>7.26</v>
      </c>
    </row>
    <row r="6234" spans="1:12" hidden="1" x14ac:dyDescent="0.25">
      <c r="A6234" s="2">
        <v>43921</v>
      </c>
      <c r="B6234" t="s">
        <v>33</v>
      </c>
      <c r="C6234">
        <v>2020</v>
      </c>
      <c r="D6234">
        <v>1</v>
      </c>
      <c r="E6234" t="s">
        <v>99</v>
      </c>
      <c r="F6234" t="s">
        <v>100</v>
      </c>
      <c r="G6234" t="s">
        <v>101</v>
      </c>
      <c r="H6234" t="s">
        <v>65</v>
      </c>
      <c r="I6234">
        <v>1243.27</v>
      </c>
      <c r="J6234">
        <v>4430.59</v>
      </c>
      <c r="K6234">
        <v>1.2919E-2</v>
      </c>
      <c r="L6234">
        <v>56.51</v>
      </c>
    </row>
    <row r="6235" spans="1:12" hidden="1" x14ac:dyDescent="0.25">
      <c r="A6235" s="2">
        <v>44012</v>
      </c>
      <c r="B6235" t="s">
        <v>34</v>
      </c>
      <c r="C6235">
        <v>2020</v>
      </c>
      <c r="D6235">
        <v>2</v>
      </c>
      <c r="E6235" t="s">
        <v>99</v>
      </c>
      <c r="F6235" t="s">
        <v>100</v>
      </c>
      <c r="G6235" t="s">
        <v>101</v>
      </c>
      <c r="H6235" t="s">
        <v>65</v>
      </c>
      <c r="I6235">
        <v>1070.1099999999999</v>
      </c>
      <c r="J6235">
        <v>4456.9799999999996</v>
      </c>
      <c r="K6235">
        <v>1.2991000000000001E-2</v>
      </c>
      <c r="L6235">
        <v>57.16</v>
      </c>
    </row>
    <row r="6236" spans="1:12" hidden="1" x14ac:dyDescent="0.25">
      <c r="A6236" s="2">
        <v>44104</v>
      </c>
      <c r="B6236" t="s">
        <v>35</v>
      </c>
      <c r="C6236">
        <v>2020</v>
      </c>
      <c r="D6236">
        <v>3</v>
      </c>
      <c r="E6236" t="s">
        <v>99</v>
      </c>
      <c r="F6236" t="s">
        <v>100</v>
      </c>
      <c r="G6236" t="s">
        <v>101</v>
      </c>
      <c r="H6236" t="s">
        <v>65</v>
      </c>
      <c r="I6236">
        <v>1028.6500000000001</v>
      </c>
      <c r="J6236">
        <v>4455.53</v>
      </c>
      <c r="K6236">
        <v>1.4844E-2</v>
      </c>
      <c r="L6236">
        <v>65.17</v>
      </c>
    </row>
    <row r="6237" spans="1:12" hidden="1" x14ac:dyDescent="0.25">
      <c r="A6237" s="2">
        <v>44196</v>
      </c>
      <c r="B6237" t="s">
        <v>36</v>
      </c>
      <c r="C6237">
        <v>2020</v>
      </c>
      <c r="D6237">
        <v>4</v>
      </c>
      <c r="E6237" t="s">
        <v>99</v>
      </c>
      <c r="F6237" t="s">
        <v>100</v>
      </c>
      <c r="G6237" t="s">
        <v>101</v>
      </c>
      <c r="H6237" t="s">
        <v>65</v>
      </c>
      <c r="I6237">
        <v>1161.42</v>
      </c>
      <c r="J6237">
        <v>4503.4399999999996</v>
      </c>
      <c r="K6237">
        <v>3.6230999999999999E-2</v>
      </c>
      <c r="L6237">
        <v>157.46</v>
      </c>
    </row>
    <row r="6238" spans="1:12" hidden="1" x14ac:dyDescent="0.25">
      <c r="A6238" s="2">
        <v>44286</v>
      </c>
      <c r="B6238" t="s">
        <v>37</v>
      </c>
      <c r="C6238">
        <v>2021</v>
      </c>
      <c r="D6238">
        <v>1</v>
      </c>
      <c r="E6238" t="s">
        <v>99</v>
      </c>
      <c r="F6238" t="s">
        <v>100</v>
      </c>
      <c r="G6238" t="s">
        <v>101</v>
      </c>
      <c r="H6238" t="s">
        <v>65</v>
      </c>
      <c r="I6238">
        <v>1196.52</v>
      </c>
      <c r="J6238">
        <v>4456.6899999999996</v>
      </c>
      <c r="K6238">
        <v>5.8910000000000004E-3</v>
      </c>
      <c r="L6238">
        <v>26.1</v>
      </c>
    </row>
    <row r="6239" spans="1:12" hidden="1" x14ac:dyDescent="0.25">
      <c r="A6239" s="2">
        <v>44377</v>
      </c>
      <c r="B6239" t="s">
        <v>38</v>
      </c>
      <c r="C6239">
        <v>2021</v>
      </c>
      <c r="D6239">
        <v>2</v>
      </c>
      <c r="E6239" t="s">
        <v>99</v>
      </c>
      <c r="F6239" t="s">
        <v>100</v>
      </c>
      <c r="G6239" t="s">
        <v>101</v>
      </c>
      <c r="H6239" t="s">
        <v>65</v>
      </c>
      <c r="I6239">
        <v>1116.3800000000001</v>
      </c>
      <c r="J6239">
        <v>4502.96</v>
      </c>
      <c r="K6239">
        <v>1.0316000000000001E-2</v>
      </c>
      <c r="L6239">
        <v>45.98</v>
      </c>
    </row>
    <row r="6240" spans="1:12" hidden="1" x14ac:dyDescent="0.25">
      <c r="A6240" s="2">
        <v>44469</v>
      </c>
      <c r="B6240" t="s">
        <v>39</v>
      </c>
      <c r="C6240">
        <v>2021</v>
      </c>
      <c r="D6240">
        <v>3</v>
      </c>
      <c r="E6240" t="s">
        <v>99</v>
      </c>
      <c r="F6240" t="s">
        <v>100</v>
      </c>
      <c r="G6240" t="s">
        <v>101</v>
      </c>
      <c r="H6240" t="s">
        <v>65</v>
      </c>
      <c r="I6240">
        <v>1164.94</v>
      </c>
      <c r="J6240">
        <v>4639.25</v>
      </c>
      <c r="K6240">
        <v>4.1234E-2</v>
      </c>
      <c r="L6240">
        <v>183.72</v>
      </c>
    </row>
    <row r="6241" spans="1:12" hidden="1" x14ac:dyDescent="0.25">
      <c r="A6241" s="2">
        <v>44561</v>
      </c>
      <c r="B6241" t="s">
        <v>40</v>
      </c>
      <c r="C6241">
        <v>2021</v>
      </c>
      <c r="D6241">
        <v>4</v>
      </c>
      <c r="E6241" t="s">
        <v>99</v>
      </c>
      <c r="F6241" t="s">
        <v>100</v>
      </c>
      <c r="G6241" t="s">
        <v>101</v>
      </c>
      <c r="H6241" t="s">
        <v>65</v>
      </c>
      <c r="I6241">
        <v>1352.56</v>
      </c>
      <c r="J6241">
        <v>4830.3999999999996</v>
      </c>
      <c r="K6241">
        <v>7.2602E-2</v>
      </c>
      <c r="L6241">
        <v>326.95999999999998</v>
      </c>
    </row>
    <row r="6242" spans="1:12" hidden="1" x14ac:dyDescent="0.25">
      <c r="A6242" s="2">
        <v>44651</v>
      </c>
      <c r="B6242" t="s">
        <v>41</v>
      </c>
      <c r="C6242">
        <v>2022</v>
      </c>
      <c r="D6242">
        <v>1</v>
      </c>
      <c r="E6242" t="s">
        <v>99</v>
      </c>
      <c r="F6242" t="s">
        <v>100</v>
      </c>
      <c r="G6242" t="s">
        <v>101</v>
      </c>
      <c r="H6242" t="s">
        <v>65</v>
      </c>
      <c r="I6242">
        <v>1213.82</v>
      </c>
      <c r="J6242">
        <v>4847.7</v>
      </c>
      <c r="K6242">
        <v>8.7735999999999995E-2</v>
      </c>
      <c r="L6242">
        <v>391.01</v>
      </c>
    </row>
    <row r="6243" spans="1:12" hidden="1" x14ac:dyDescent="0.25">
      <c r="A6243" s="2">
        <v>44742</v>
      </c>
      <c r="B6243" t="s">
        <v>42</v>
      </c>
      <c r="C6243">
        <v>2022</v>
      </c>
      <c r="D6243">
        <v>2</v>
      </c>
      <c r="E6243" t="s">
        <v>99</v>
      </c>
      <c r="F6243" t="s">
        <v>100</v>
      </c>
      <c r="G6243" t="s">
        <v>101</v>
      </c>
      <c r="H6243" t="s">
        <v>65</v>
      </c>
      <c r="I6243">
        <v>1077.0999999999999</v>
      </c>
      <c r="J6243">
        <v>4808.42</v>
      </c>
      <c r="K6243">
        <v>6.7835000000000006E-2</v>
      </c>
      <c r="L6243">
        <v>305.45999999999998</v>
      </c>
    </row>
    <row r="6244" spans="1:12" hidden="1" x14ac:dyDescent="0.25">
      <c r="A6244" s="2">
        <v>44834</v>
      </c>
      <c r="B6244" t="s">
        <v>43</v>
      </c>
      <c r="C6244">
        <v>2022</v>
      </c>
      <c r="D6244">
        <v>3</v>
      </c>
      <c r="E6244" t="s">
        <v>99</v>
      </c>
      <c r="F6244" t="s">
        <v>100</v>
      </c>
      <c r="G6244" t="s">
        <v>101</v>
      </c>
      <c r="H6244" t="s">
        <v>65</v>
      </c>
      <c r="I6244">
        <v>1197.3599999999999</v>
      </c>
      <c r="J6244">
        <v>4840.84</v>
      </c>
      <c r="K6244">
        <v>4.3452999999999999E-2</v>
      </c>
      <c r="L6244">
        <v>201.59</v>
      </c>
    </row>
    <row r="6245" spans="1:12" hidden="1" x14ac:dyDescent="0.25">
      <c r="A6245" s="2">
        <v>44926</v>
      </c>
      <c r="B6245" t="s">
        <v>44</v>
      </c>
      <c r="C6245">
        <v>2022</v>
      </c>
      <c r="D6245">
        <v>4</v>
      </c>
      <c r="E6245" t="s">
        <v>99</v>
      </c>
      <c r="F6245" t="s">
        <v>100</v>
      </c>
      <c r="G6245" t="s">
        <v>101</v>
      </c>
      <c r="H6245" t="s">
        <v>65</v>
      </c>
      <c r="I6245">
        <v>1303.95</v>
      </c>
      <c r="J6245">
        <v>4792.2299999999996</v>
      </c>
      <c r="K6245">
        <v>-7.9019999999999993E-3</v>
      </c>
      <c r="L6245">
        <v>-38.17</v>
      </c>
    </row>
    <row r="6246" spans="1:12" hidden="1" x14ac:dyDescent="0.25">
      <c r="A6246" s="2">
        <v>45016</v>
      </c>
      <c r="B6246" t="s">
        <v>45</v>
      </c>
      <c r="C6246">
        <v>2023</v>
      </c>
      <c r="D6246">
        <v>1</v>
      </c>
      <c r="E6246" t="s">
        <v>99</v>
      </c>
      <c r="F6246" t="s">
        <v>100</v>
      </c>
      <c r="G6246" t="s">
        <v>101</v>
      </c>
      <c r="H6246" t="s">
        <v>65</v>
      </c>
      <c r="I6246">
        <v>1267.26</v>
      </c>
      <c r="J6246">
        <v>4845.67</v>
      </c>
      <c r="K6246">
        <v>-4.1899999999999999E-4</v>
      </c>
      <c r="L6246">
        <v>-2.0299999999999998</v>
      </c>
    </row>
    <row r="6247" spans="1:12" hidden="1" x14ac:dyDescent="0.25">
      <c r="A6247" s="2">
        <v>45107</v>
      </c>
      <c r="B6247" t="s">
        <v>46</v>
      </c>
      <c r="C6247">
        <v>2023</v>
      </c>
      <c r="D6247">
        <v>2</v>
      </c>
      <c r="E6247" t="s">
        <v>99</v>
      </c>
      <c r="F6247" t="s">
        <v>100</v>
      </c>
      <c r="G6247" t="s">
        <v>101</v>
      </c>
      <c r="H6247" t="s">
        <v>65</v>
      </c>
      <c r="I6247">
        <v>1217.06</v>
      </c>
      <c r="J6247">
        <v>4985.63</v>
      </c>
      <c r="K6247">
        <v>3.6853999999999998E-2</v>
      </c>
      <c r="L6247">
        <v>177.21</v>
      </c>
    </row>
    <row r="6248" spans="1:12" hidden="1" x14ac:dyDescent="0.25">
      <c r="A6248" s="2">
        <v>45199</v>
      </c>
      <c r="B6248" t="s">
        <v>47</v>
      </c>
      <c r="C6248">
        <v>2023</v>
      </c>
      <c r="D6248">
        <v>3</v>
      </c>
      <c r="E6248" t="s">
        <v>99</v>
      </c>
      <c r="F6248" t="s">
        <v>100</v>
      </c>
      <c r="G6248" t="s">
        <v>101</v>
      </c>
      <c r="H6248" t="s">
        <v>65</v>
      </c>
      <c r="I6248">
        <v>1214.81</v>
      </c>
      <c r="J6248">
        <v>5003.08</v>
      </c>
      <c r="K6248">
        <v>3.3515000000000003E-2</v>
      </c>
      <c r="L6248">
        <v>162.24</v>
      </c>
    </row>
    <row r="6249" spans="1:12" hidden="1" x14ac:dyDescent="0.25">
      <c r="A6249" s="2">
        <v>45291</v>
      </c>
      <c r="B6249" t="s">
        <v>48</v>
      </c>
      <c r="C6249">
        <v>2023</v>
      </c>
      <c r="D6249">
        <v>4</v>
      </c>
      <c r="E6249" t="s">
        <v>99</v>
      </c>
      <c r="F6249" t="s">
        <v>100</v>
      </c>
      <c r="G6249" t="s">
        <v>101</v>
      </c>
      <c r="H6249" t="s">
        <v>65</v>
      </c>
      <c r="I6249">
        <v>1267.24</v>
      </c>
      <c r="J6249">
        <v>4966.3599999999997</v>
      </c>
      <c r="K6249">
        <v>3.6336E-2</v>
      </c>
      <c r="L6249">
        <v>174.13</v>
      </c>
    </row>
    <row r="6250" spans="1:12" hidden="1" x14ac:dyDescent="0.25">
      <c r="A6250" s="2">
        <v>45382</v>
      </c>
      <c r="B6250" t="s">
        <v>49</v>
      </c>
      <c r="C6250">
        <v>2024</v>
      </c>
      <c r="D6250">
        <v>1</v>
      </c>
      <c r="E6250" t="s">
        <v>99</v>
      </c>
      <c r="F6250" t="s">
        <v>100</v>
      </c>
      <c r="G6250" t="s">
        <v>101</v>
      </c>
      <c r="H6250" t="s">
        <v>65</v>
      </c>
      <c r="I6250">
        <v>1411.63</v>
      </c>
      <c r="J6250">
        <v>5110.7299999999996</v>
      </c>
      <c r="K6250">
        <v>5.4699999999999999E-2</v>
      </c>
      <c r="L6250">
        <v>265.06</v>
      </c>
    </row>
    <row r="6251" spans="1:12" hidden="1" x14ac:dyDescent="0.25">
      <c r="A6251" s="2">
        <v>45473</v>
      </c>
      <c r="B6251" t="s">
        <v>50</v>
      </c>
      <c r="C6251">
        <v>2024</v>
      </c>
      <c r="D6251">
        <v>2</v>
      </c>
      <c r="E6251" t="s">
        <v>99</v>
      </c>
      <c r="F6251" t="s">
        <v>100</v>
      </c>
      <c r="G6251" t="s">
        <v>101</v>
      </c>
      <c r="H6251" t="s">
        <v>65</v>
      </c>
      <c r="I6251">
        <v>1262.3800000000001</v>
      </c>
      <c r="J6251">
        <v>5156.0600000000004</v>
      </c>
      <c r="K6251">
        <v>3.4183999999999999E-2</v>
      </c>
      <c r="L6251">
        <v>170.43</v>
      </c>
    </row>
    <row r="6252" spans="1:12" hidden="1" x14ac:dyDescent="0.25">
      <c r="A6252" s="2">
        <v>45565</v>
      </c>
      <c r="B6252" t="s">
        <v>51</v>
      </c>
      <c r="C6252">
        <v>2024</v>
      </c>
      <c r="D6252">
        <v>3</v>
      </c>
      <c r="E6252" t="s">
        <v>99</v>
      </c>
      <c r="F6252" t="s">
        <v>100</v>
      </c>
      <c r="G6252" t="s">
        <v>101</v>
      </c>
      <c r="H6252" t="s">
        <v>65</v>
      </c>
      <c r="I6252">
        <v>1266.19</v>
      </c>
      <c r="J6252">
        <v>5207.4399999999996</v>
      </c>
      <c r="K6252">
        <v>4.0847000000000001E-2</v>
      </c>
      <c r="L6252">
        <v>204.36</v>
      </c>
    </row>
    <row r="6253" spans="1:12" hidden="1" x14ac:dyDescent="0.25">
      <c r="A6253" s="2">
        <v>45657</v>
      </c>
      <c r="B6253" t="s">
        <v>52</v>
      </c>
      <c r="C6253">
        <v>2024</v>
      </c>
      <c r="D6253">
        <v>4</v>
      </c>
      <c r="E6253" t="s">
        <v>99</v>
      </c>
      <c r="F6253" t="s">
        <v>100</v>
      </c>
      <c r="G6253" t="s">
        <v>101</v>
      </c>
      <c r="H6253" t="s">
        <v>65</v>
      </c>
      <c r="I6253">
        <v>1390.55</v>
      </c>
      <c r="J6253">
        <v>5330.75</v>
      </c>
      <c r="K6253">
        <v>7.3372000000000007E-2</v>
      </c>
      <c r="L6253">
        <v>364.39</v>
      </c>
    </row>
    <row r="6254" spans="1:12" hidden="1" x14ac:dyDescent="0.25">
      <c r="A6254" s="2">
        <v>45747</v>
      </c>
      <c r="B6254" t="s">
        <v>53</v>
      </c>
      <c r="C6254">
        <v>2025</v>
      </c>
      <c r="D6254">
        <v>1</v>
      </c>
      <c r="E6254" t="s">
        <v>99</v>
      </c>
      <c r="F6254" t="s">
        <v>100</v>
      </c>
      <c r="G6254" t="s">
        <v>101</v>
      </c>
      <c r="H6254" t="s">
        <v>65</v>
      </c>
      <c r="I6254">
        <v>1335.69</v>
      </c>
      <c r="J6254">
        <v>5254.81</v>
      </c>
      <c r="K6254">
        <v>2.8191999999999998E-2</v>
      </c>
      <c r="L6254">
        <v>144.08000000000001</v>
      </c>
    </row>
    <row r="6255" spans="1:12" hidden="1" x14ac:dyDescent="0.25">
      <c r="A6255" s="2">
        <v>42460</v>
      </c>
      <c r="B6255" t="s">
        <v>12</v>
      </c>
      <c r="C6255">
        <v>2016</v>
      </c>
      <c r="D6255">
        <v>1</v>
      </c>
      <c r="E6255" t="s">
        <v>102</v>
      </c>
      <c r="F6255" t="s">
        <v>103</v>
      </c>
      <c r="G6255" t="s">
        <v>104</v>
      </c>
      <c r="H6255" t="s">
        <v>16</v>
      </c>
      <c r="I6255">
        <v>35.49</v>
      </c>
      <c r="J6255" t="s">
        <v>17</v>
      </c>
      <c r="K6255" t="s">
        <v>17</v>
      </c>
      <c r="L6255" t="s">
        <v>17</v>
      </c>
    </row>
    <row r="6256" spans="1:12" hidden="1" x14ac:dyDescent="0.25">
      <c r="A6256" s="2">
        <v>42551</v>
      </c>
      <c r="B6256" t="s">
        <v>18</v>
      </c>
      <c r="C6256">
        <v>2016</v>
      </c>
      <c r="D6256">
        <v>2</v>
      </c>
      <c r="E6256" t="s">
        <v>102</v>
      </c>
      <c r="F6256" t="s">
        <v>103</v>
      </c>
      <c r="G6256" t="s">
        <v>104</v>
      </c>
      <c r="H6256" t="s">
        <v>16</v>
      </c>
      <c r="I6256">
        <v>31.02</v>
      </c>
      <c r="J6256" t="s">
        <v>17</v>
      </c>
      <c r="K6256" t="s">
        <v>17</v>
      </c>
      <c r="L6256" t="s">
        <v>17</v>
      </c>
    </row>
    <row r="6257" spans="1:12" hidden="1" x14ac:dyDescent="0.25">
      <c r="A6257" s="2">
        <v>42643</v>
      </c>
      <c r="B6257" t="s">
        <v>19</v>
      </c>
      <c r="C6257">
        <v>2016</v>
      </c>
      <c r="D6257">
        <v>3</v>
      </c>
      <c r="E6257" t="s">
        <v>102</v>
      </c>
      <c r="F6257" t="s">
        <v>103</v>
      </c>
      <c r="G6257" t="s">
        <v>104</v>
      </c>
      <c r="H6257" t="s">
        <v>16</v>
      </c>
      <c r="I6257">
        <v>33.4</v>
      </c>
      <c r="J6257" t="s">
        <v>17</v>
      </c>
      <c r="K6257" t="s">
        <v>17</v>
      </c>
      <c r="L6257" t="s">
        <v>17</v>
      </c>
    </row>
    <row r="6258" spans="1:12" hidden="1" x14ac:dyDescent="0.25">
      <c r="A6258" s="2">
        <v>42735</v>
      </c>
      <c r="B6258" t="s">
        <v>20</v>
      </c>
      <c r="C6258">
        <v>2016</v>
      </c>
      <c r="D6258">
        <v>4</v>
      </c>
      <c r="E6258" t="s">
        <v>102</v>
      </c>
      <c r="F6258" t="s">
        <v>103</v>
      </c>
      <c r="G6258" t="s">
        <v>104</v>
      </c>
      <c r="H6258" t="s">
        <v>16</v>
      </c>
      <c r="I6258">
        <v>32.1</v>
      </c>
      <c r="J6258">
        <v>132.02000000000001</v>
      </c>
      <c r="K6258" t="s">
        <v>17</v>
      </c>
      <c r="L6258" t="s">
        <v>17</v>
      </c>
    </row>
    <row r="6259" spans="1:12" hidden="1" x14ac:dyDescent="0.25">
      <c r="A6259" s="2">
        <v>42825</v>
      </c>
      <c r="B6259" t="s">
        <v>21</v>
      </c>
      <c r="C6259">
        <v>2017</v>
      </c>
      <c r="D6259">
        <v>1</v>
      </c>
      <c r="E6259" t="s">
        <v>102</v>
      </c>
      <c r="F6259" t="s">
        <v>103</v>
      </c>
      <c r="G6259" t="s">
        <v>104</v>
      </c>
      <c r="H6259" t="s">
        <v>16</v>
      </c>
      <c r="I6259">
        <v>34.61</v>
      </c>
      <c r="J6259">
        <v>131.13999999999999</v>
      </c>
      <c r="K6259" t="s">
        <v>17</v>
      </c>
      <c r="L6259" t="s">
        <v>17</v>
      </c>
    </row>
    <row r="6260" spans="1:12" hidden="1" x14ac:dyDescent="0.25">
      <c r="A6260" s="2">
        <v>42916</v>
      </c>
      <c r="B6260" t="s">
        <v>22</v>
      </c>
      <c r="C6260">
        <v>2017</v>
      </c>
      <c r="D6260">
        <v>2</v>
      </c>
      <c r="E6260" t="s">
        <v>102</v>
      </c>
      <c r="F6260" t="s">
        <v>103</v>
      </c>
      <c r="G6260" t="s">
        <v>104</v>
      </c>
      <c r="H6260" t="s">
        <v>16</v>
      </c>
      <c r="I6260">
        <v>22.08</v>
      </c>
      <c r="J6260">
        <v>122.2</v>
      </c>
      <c r="K6260" t="s">
        <v>17</v>
      </c>
      <c r="L6260" t="s">
        <v>17</v>
      </c>
    </row>
    <row r="6261" spans="1:12" hidden="1" x14ac:dyDescent="0.25">
      <c r="A6261" s="2">
        <v>43008</v>
      </c>
      <c r="B6261" t="s">
        <v>23</v>
      </c>
      <c r="C6261">
        <v>2017</v>
      </c>
      <c r="D6261">
        <v>3</v>
      </c>
      <c r="E6261" t="s">
        <v>102</v>
      </c>
      <c r="F6261" t="s">
        <v>103</v>
      </c>
      <c r="G6261" t="s">
        <v>104</v>
      </c>
      <c r="H6261" t="s">
        <v>16</v>
      </c>
      <c r="I6261">
        <v>31.75</v>
      </c>
      <c r="J6261">
        <v>120.55</v>
      </c>
      <c r="K6261" t="s">
        <v>17</v>
      </c>
      <c r="L6261" t="s">
        <v>17</v>
      </c>
    </row>
    <row r="6262" spans="1:12" hidden="1" x14ac:dyDescent="0.25">
      <c r="A6262" s="2">
        <v>43100</v>
      </c>
      <c r="B6262" t="s">
        <v>24</v>
      </c>
      <c r="C6262">
        <v>2017</v>
      </c>
      <c r="D6262">
        <v>4</v>
      </c>
      <c r="E6262" t="s">
        <v>102</v>
      </c>
      <c r="F6262" t="s">
        <v>103</v>
      </c>
      <c r="G6262" t="s">
        <v>104</v>
      </c>
      <c r="H6262" t="s">
        <v>16</v>
      </c>
      <c r="I6262">
        <v>30.26</v>
      </c>
      <c r="J6262">
        <v>118.7</v>
      </c>
      <c r="K6262">
        <v>-0.100894</v>
      </c>
      <c r="L6262">
        <v>-13.32</v>
      </c>
    </row>
    <row r="6263" spans="1:12" hidden="1" x14ac:dyDescent="0.25">
      <c r="A6263" s="2">
        <v>43190</v>
      </c>
      <c r="B6263" t="s">
        <v>25</v>
      </c>
      <c r="C6263">
        <v>2018</v>
      </c>
      <c r="D6263">
        <v>1</v>
      </c>
      <c r="E6263" t="s">
        <v>102</v>
      </c>
      <c r="F6263" t="s">
        <v>103</v>
      </c>
      <c r="G6263" t="s">
        <v>104</v>
      </c>
      <c r="H6263" t="s">
        <v>16</v>
      </c>
      <c r="I6263">
        <v>31.38</v>
      </c>
      <c r="J6263">
        <v>115.47</v>
      </c>
      <c r="K6263">
        <v>-0.119491</v>
      </c>
      <c r="L6263">
        <v>-15.67</v>
      </c>
    </row>
    <row r="6264" spans="1:12" hidden="1" x14ac:dyDescent="0.25">
      <c r="A6264" s="2">
        <v>43281</v>
      </c>
      <c r="B6264" t="s">
        <v>26</v>
      </c>
      <c r="C6264">
        <v>2018</v>
      </c>
      <c r="D6264">
        <v>2</v>
      </c>
      <c r="E6264" t="s">
        <v>102</v>
      </c>
      <c r="F6264" t="s">
        <v>103</v>
      </c>
      <c r="G6264" t="s">
        <v>104</v>
      </c>
      <c r="H6264" t="s">
        <v>16</v>
      </c>
      <c r="I6264">
        <v>29.64</v>
      </c>
      <c r="J6264">
        <v>123.03</v>
      </c>
      <c r="K6264">
        <v>6.7920000000000003E-3</v>
      </c>
      <c r="L6264">
        <v>0.83</v>
      </c>
    </row>
    <row r="6265" spans="1:12" hidden="1" x14ac:dyDescent="0.25">
      <c r="A6265" s="2">
        <v>43373</v>
      </c>
      <c r="B6265" t="s">
        <v>27</v>
      </c>
      <c r="C6265">
        <v>2018</v>
      </c>
      <c r="D6265">
        <v>3</v>
      </c>
      <c r="E6265" t="s">
        <v>102</v>
      </c>
      <c r="F6265" t="s">
        <v>103</v>
      </c>
      <c r="G6265" t="s">
        <v>104</v>
      </c>
      <c r="H6265" t="s">
        <v>16</v>
      </c>
      <c r="I6265">
        <v>36.35</v>
      </c>
      <c r="J6265">
        <v>127.63</v>
      </c>
      <c r="K6265">
        <v>5.8730999999999998E-2</v>
      </c>
      <c r="L6265">
        <v>7.08</v>
      </c>
    </row>
    <row r="6266" spans="1:12" hidden="1" x14ac:dyDescent="0.25">
      <c r="A6266" s="2">
        <v>43465</v>
      </c>
      <c r="B6266" t="s">
        <v>28</v>
      </c>
      <c r="C6266">
        <v>2018</v>
      </c>
      <c r="D6266">
        <v>4</v>
      </c>
      <c r="E6266" t="s">
        <v>102</v>
      </c>
      <c r="F6266" t="s">
        <v>103</v>
      </c>
      <c r="G6266" t="s">
        <v>104</v>
      </c>
      <c r="H6266" t="s">
        <v>16</v>
      </c>
      <c r="I6266">
        <v>31.17</v>
      </c>
      <c r="J6266">
        <v>128.54</v>
      </c>
      <c r="K6266">
        <v>8.2897999999999999E-2</v>
      </c>
      <c r="L6266">
        <v>9.84</v>
      </c>
    </row>
    <row r="6267" spans="1:12" hidden="1" x14ac:dyDescent="0.25">
      <c r="A6267" s="2">
        <v>43555</v>
      </c>
      <c r="B6267" t="s">
        <v>29</v>
      </c>
      <c r="C6267">
        <v>2019</v>
      </c>
      <c r="D6267">
        <v>1</v>
      </c>
      <c r="E6267" t="s">
        <v>102</v>
      </c>
      <c r="F6267" t="s">
        <v>103</v>
      </c>
      <c r="G6267" t="s">
        <v>104</v>
      </c>
      <c r="H6267" t="s">
        <v>16</v>
      </c>
      <c r="I6267">
        <v>34.5</v>
      </c>
      <c r="J6267">
        <v>131.66</v>
      </c>
      <c r="K6267">
        <v>0.14021</v>
      </c>
      <c r="L6267">
        <v>16.190000000000001</v>
      </c>
    </row>
    <row r="6268" spans="1:12" hidden="1" x14ac:dyDescent="0.25">
      <c r="A6268" s="2">
        <v>43646</v>
      </c>
      <c r="B6268" t="s">
        <v>30</v>
      </c>
      <c r="C6268">
        <v>2019</v>
      </c>
      <c r="D6268">
        <v>2</v>
      </c>
      <c r="E6268" t="s">
        <v>102</v>
      </c>
      <c r="F6268" t="s">
        <v>103</v>
      </c>
      <c r="G6268" t="s">
        <v>104</v>
      </c>
      <c r="H6268" t="s">
        <v>16</v>
      </c>
      <c r="I6268">
        <v>31.55</v>
      </c>
      <c r="J6268">
        <v>133.57</v>
      </c>
      <c r="K6268">
        <v>8.5669999999999996E-2</v>
      </c>
      <c r="L6268">
        <v>10.54</v>
      </c>
    </row>
    <row r="6269" spans="1:12" hidden="1" x14ac:dyDescent="0.25">
      <c r="A6269" s="2">
        <v>43738</v>
      </c>
      <c r="B6269" t="s">
        <v>31</v>
      </c>
      <c r="C6269">
        <v>2019</v>
      </c>
      <c r="D6269">
        <v>3</v>
      </c>
      <c r="E6269" t="s">
        <v>102</v>
      </c>
      <c r="F6269" t="s">
        <v>103</v>
      </c>
      <c r="G6269" t="s">
        <v>104</v>
      </c>
      <c r="H6269" t="s">
        <v>16</v>
      </c>
      <c r="I6269">
        <v>29.85</v>
      </c>
      <c r="J6269">
        <v>127.07</v>
      </c>
      <c r="K6269">
        <v>-4.3880000000000004E-3</v>
      </c>
      <c r="L6269">
        <v>-0.56000000000000005</v>
      </c>
    </row>
    <row r="6270" spans="1:12" hidden="1" x14ac:dyDescent="0.25">
      <c r="A6270" s="2">
        <v>43830</v>
      </c>
      <c r="B6270" t="s">
        <v>32</v>
      </c>
      <c r="C6270">
        <v>2019</v>
      </c>
      <c r="D6270">
        <v>4</v>
      </c>
      <c r="E6270" t="s">
        <v>102</v>
      </c>
      <c r="F6270" t="s">
        <v>103</v>
      </c>
      <c r="G6270" t="s">
        <v>104</v>
      </c>
      <c r="H6270" t="s">
        <v>16</v>
      </c>
      <c r="I6270">
        <v>36.619999999999997</v>
      </c>
      <c r="J6270">
        <v>132.53</v>
      </c>
      <c r="K6270">
        <v>3.1040999999999999E-2</v>
      </c>
      <c r="L6270">
        <v>3.99</v>
      </c>
    </row>
    <row r="6271" spans="1:12" hidden="1" x14ac:dyDescent="0.25">
      <c r="A6271" s="2">
        <v>43921</v>
      </c>
      <c r="B6271" t="s">
        <v>33</v>
      </c>
      <c r="C6271">
        <v>2020</v>
      </c>
      <c r="D6271">
        <v>1</v>
      </c>
      <c r="E6271" t="s">
        <v>102</v>
      </c>
      <c r="F6271" t="s">
        <v>103</v>
      </c>
      <c r="G6271" t="s">
        <v>104</v>
      </c>
      <c r="H6271" t="s">
        <v>16</v>
      </c>
      <c r="I6271">
        <v>34.72</v>
      </c>
      <c r="J6271">
        <v>132.75</v>
      </c>
      <c r="K6271">
        <v>8.2789999999999999E-3</v>
      </c>
      <c r="L6271">
        <v>1.0900000000000001</v>
      </c>
    </row>
    <row r="6272" spans="1:12" hidden="1" x14ac:dyDescent="0.25">
      <c r="A6272" s="2">
        <v>44012</v>
      </c>
      <c r="B6272" t="s">
        <v>34</v>
      </c>
      <c r="C6272">
        <v>2020</v>
      </c>
      <c r="D6272">
        <v>2</v>
      </c>
      <c r="E6272" t="s">
        <v>102</v>
      </c>
      <c r="F6272" t="s">
        <v>103</v>
      </c>
      <c r="G6272" t="s">
        <v>104</v>
      </c>
      <c r="H6272" t="s">
        <v>16</v>
      </c>
      <c r="I6272">
        <v>29</v>
      </c>
      <c r="J6272">
        <v>130.19</v>
      </c>
      <c r="K6272">
        <v>-2.5305000000000001E-2</v>
      </c>
      <c r="L6272">
        <v>-3.38</v>
      </c>
    </row>
    <row r="6273" spans="1:12" hidden="1" x14ac:dyDescent="0.25">
      <c r="A6273" s="2">
        <v>44104</v>
      </c>
      <c r="B6273" t="s">
        <v>35</v>
      </c>
      <c r="C6273">
        <v>2020</v>
      </c>
      <c r="D6273">
        <v>3</v>
      </c>
      <c r="E6273" t="s">
        <v>102</v>
      </c>
      <c r="F6273" t="s">
        <v>103</v>
      </c>
      <c r="G6273" t="s">
        <v>104</v>
      </c>
      <c r="H6273" t="s">
        <v>16</v>
      </c>
      <c r="I6273">
        <v>29.81</v>
      </c>
      <c r="J6273">
        <v>130.16</v>
      </c>
      <c r="K6273">
        <v>2.4316999999999998E-2</v>
      </c>
      <c r="L6273">
        <v>3.09</v>
      </c>
    </row>
    <row r="6274" spans="1:12" hidden="1" x14ac:dyDescent="0.25">
      <c r="A6274" s="2">
        <v>44196</v>
      </c>
      <c r="B6274" t="s">
        <v>36</v>
      </c>
      <c r="C6274">
        <v>2020</v>
      </c>
      <c r="D6274">
        <v>4</v>
      </c>
      <c r="E6274" t="s">
        <v>102</v>
      </c>
      <c r="F6274" t="s">
        <v>103</v>
      </c>
      <c r="G6274" t="s">
        <v>104</v>
      </c>
      <c r="H6274" t="s">
        <v>16</v>
      </c>
      <c r="I6274">
        <v>33.270000000000003</v>
      </c>
      <c r="J6274">
        <v>126.8</v>
      </c>
      <c r="K6274">
        <v>-4.3235000000000003E-2</v>
      </c>
      <c r="L6274">
        <v>-5.73</v>
      </c>
    </row>
    <row r="6275" spans="1:12" hidden="1" x14ac:dyDescent="0.25">
      <c r="A6275" s="2">
        <v>44286</v>
      </c>
      <c r="B6275" t="s">
        <v>37</v>
      </c>
      <c r="C6275">
        <v>2021</v>
      </c>
      <c r="D6275">
        <v>1</v>
      </c>
      <c r="E6275" t="s">
        <v>102</v>
      </c>
      <c r="F6275" t="s">
        <v>103</v>
      </c>
      <c r="G6275" t="s">
        <v>104</v>
      </c>
      <c r="H6275" t="s">
        <v>16</v>
      </c>
      <c r="I6275">
        <v>36.32</v>
      </c>
      <c r="J6275">
        <v>128.4</v>
      </c>
      <c r="K6275">
        <v>-3.2767999999999999E-2</v>
      </c>
      <c r="L6275">
        <v>-4.3499999999999996</v>
      </c>
    </row>
    <row r="6276" spans="1:12" hidden="1" x14ac:dyDescent="0.25">
      <c r="A6276" s="2">
        <v>44377</v>
      </c>
      <c r="B6276" t="s">
        <v>38</v>
      </c>
      <c r="C6276">
        <v>2021</v>
      </c>
      <c r="D6276">
        <v>2</v>
      </c>
      <c r="E6276" t="s">
        <v>102</v>
      </c>
      <c r="F6276" t="s">
        <v>103</v>
      </c>
      <c r="G6276" t="s">
        <v>104</v>
      </c>
      <c r="H6276" t="s">
        <v>16</v>
      </c>
      <c r="I6276">
        <v>28.85</v>
      </c>
      <c r="J6276">
        <v>128.25</v>
      </c>
      <c r="K6276">
        <v>-1.4900999999999999E-2</v>
      </c>
      <c r="L6276">
        <v>-1.94</v>
      </c>
    </row>
    <row r="6277" spans="1:12" hidden="1" x14ac:dyDescent="0.25">
      <c r="A6277" s="2">
        <v>44469</v>
      </c>
      <c r="B6277" t="s">
        <v>39</v>
      </c>
      <c r="C6277">
        <v>2021</v>
      </c>
      <c r="D6277">
        <v>3</v>
      </c>
      <c r="E6277" t="s">
        <v>102</v>
      </c>
      <c r="F6277" t="s">
        <v>103</v>
      </c>
      <c r="G6277" t="s">
        <v>104</v>
      </c>
      <c r="H6277" t="s">
        <v>16</v>
      </c>
      <c r="I6277">
        <v>31.99</v>
      </c>
      <c r="J6277">
        <v>130.41999999999999</v>
      </c>
      <c r="K6277">
        <v>1.9980000000000002E-3</v>
      </c>
      <c r="L6277">
        <v>0.26</v>
      </c>
    </row>
    <row r="6278" spans="1:12" hidden="1" x14ac:dyDescent="0.25">
      <c r="A6278" s="2">
        <v>44561</v>
      </c>
      <c r="B6278" t="s">
        <v>40</v>
      </c>
      <c r="C6278">
        <v>2021</v>
      </c>
      <c r="D6278">
        <v>4</v>
      </c>
      <c r="E6278" t="s">
        <v>102</v>
      </c>
      <c r="F6278" t="s">
        <v>103</v>
      </c>
      <c r="G6278" t="s">
        <v>104</v>
      </c>
      <c r="H6278" t="s">
        <v>16</v>
      </c>
      <c r="I6278">
        <v>31.22</v>
      </c>
      <c r="J6278">
        <v>128.37</v>
      </c>
      <c r="K6278">
        <v>1.2382000000000001E-2</v>
      </c>
      <c r="L6278">
        <v>1.57</v>
      </c>
    </row>
    <row r="6279" spans="1:12" hidden="1" x14ac:dyDescent="0.25">
      <c r="A6279" s="2">
        <v>44651</v>
      </c>
      <c r="B6279" t="s">
        <v>41</v>
      </c>
      <c r="C6279">
        <v>2022</v>
      </c>
      <c r="D6279">
        <v>1</v>
      </c>
      <c r="E6279" t="s">
        <v>102</v>
      </c>
      <c r="F6279" t="s">
        <v>103</v>
      </c>
      <c r="G6279" t="s">
        <v>104</v>
      </c>
      <c r="H6279" t="s">
        <v>16</v>
      </c>
      <c r="I6279">
        <v>32.32</v>
      </c>
      <c r="J6279">
        <v>124.37</v>
      </c>
      <c r="K6279">
        <v>-3.1385999999999997E-2</v>
      </c>
      <c r="L6279">
        <v>-4.03</v>
      </c>
    </row>
    <row r="6280" spans="1:12" hidden="1" x14ac:dyDescent="0.25">
      <c r="A6280" s="2">
        <v>44742</v>
      </c>
      <c r="B6280" t="s">
        <v>42</v>
      </c>
      <c r="C6280">
        <v>2022</v>
      </c>
      <c r="D6280">
        <v>2</v>
      </c>
      <c r="E6280" t="s">
        <v>102</v>
      </c>
      <c r="F6280" t="s">
        <v>103</v>
      </c>
      <c r="G6280" t="s">
        <v>104</v>
      </c>
      <c r="H6280" t="s">
        <v>16</v>
      </c>
      <c r="I6280">
        <v>27.72</v>
      </c>
      <c r="J6280">
        <v>123.24</v>
      </c>
      <c r="K6280">
        <v>-3.9064000000000002E-2</v>
      </c>
      <c r="L6280">
        <v>-5.01</v>
      </c>
    </row>
    <row r="6281" spans="1:12" hidden="1" x14ac:dyDescent="0.25">
      <c r="A6281" s="2">
        <v>44834</v>
      </c>
      <c r="B6281" t="s">
        <v>43</v>
      </c>
      <c r="C6281">
        <v>2022</v>
      </c>
      <c r="D6281">
        <v>3</v>
      </c>
      <c r="E6281" t="s">
        <v>102</v>
      </c>
      <c r="F6281" t="s">
        <v>103</v>
      </c>
      <c r="G6281" t="s">
        <v>104</v>
      </c>
      <c r="H6281" t="s">
        <v>16</v>
      </c>
      <c r="I6281">
        <v>32.19</v>
      </c>
      <c r="J6281">
        <v>123.45</v>
      </c>
      <c r="K6281">
        <v>-5.3442999999999997E-2</v>
      </c>
      <c r="L6281">
        <v>-6.97</v>
      </c>
    </row>
    <row r="6282" spans="1:12" hidden="1" x14ac:dyDescent="0.25">
      <c r="A6282" s="2">
        <v>44926</v>
      </c>
      <c r="B6282" t="s">
        <v>44</v>
      </c>
      <c r="C6282">
        <v>2022</v>
      </c>
      <c r="D6282">
        <v>4</v>
      </c>
      <c r="E6282" t="s">
        <v>102</v>
      </c>
      <c r="F6282" t="s">
        <v>103</v>
      </c>
      <c r="G6282" t="s">
        <v>104</v>
      </c>
      <c r="H6282" t="s">
        <v>16</v>
      </c>
      <c r="I6282">
        <v>39.479999999999997</v>
      </c>
      <c r="J6282">
        <v>131.71</v>
      </c>
      <c r="K6282">
        <v>2.6019E-2</v>
      </c>
      <c r="L6282">
        <v>3.34</v>
      </c>
    </row>
    <row r="6283" spans="1:12" hidden="1" x14ac:dyDescent="0.25">
      <c r="A6283" s="2">
        <v>45016</v>
      </c>
      <c r="B6283" t="s">
        <v>45</v>
      </c>
      <c r="C6283">
        <v>2023</v>
      </c>
      <c r="D6283">
        <v>1</v>
      </c>
      <c r="E6283" t="s">
        <v>102</v>
      </c>
      <c r="F6283" t="s">
        <v>103</v>
      </c>
      <c r="G6283" t="s">
        <v>104</v>
      </c>
      <c r="H6283" t="s">
        <v>16</v>
      </c>
      <c r="I6283">
        <v>41.9</v>
      </c>
      <c r="J6283">
        <v>141.29</v>
      </c>
      <c r="K6283">
        <v>0.136046</v>
      </c>
      <c r="L6283">
        <v>16.920000000000002</v>
      </c>
    </row>
    <row r="6284" spans="1:12" hidden="1" x14ac:dyDescent="0.25">
      <c r="A6284" s="2">
        <v>45107</v>
      </c>
      <c r="B6284" t="s">
        <v>46</v>
      </c>
      <c r="C6284">
        <v>2023</v>
      </c>
      <c r="D6284">
        <v>2</v>
      </c>
      <c r="E6284" t="s">
        <v>102</v>
      </c>
      <c r="F6284" t="s">
        <v>103</v>
      </c>
      <c r="G6284" t="s">
        <v>104</v>
      </c>
      <c r="H6284" t="s">
        <v>16</v>
      </c>
      <c r="I6284">
        <v>41.21</v>
      </c>
      <c r="J6284">
        <v>154.78</v>
      </c>
      <c r="K6284">
        <v>0.25592300000000001</v>
      </c>
      <c r="L6284">
        <v>31.54</v>
      </c>
    </row>
    <row r="6285" spans="1:12" hidden="1" x14ac:dyDescent="0.25">
      <c r="A6285" s="2">
        <v>45199</v>
      </c>
      <c r="B6285" t="s">
        <v>47</v>
      </c>
      <c r="C6285">
        <v>2023</v>
      </c>
      <c r="D6285">
        <v>3</v>
      </c>
      <c r="E6285" t="s">
        <v>102</v>
      </c>
      <c r="F6285" t="s">
        <v>103</v>
      </c>
      <c r="G6285" t="s">
        <v>104</v>
      </c>
      <c r="H6285" t="s">
        <v>16</v>
      </c>
      <c r="I6285">
        <v>38.979999999999997</v>
      </c>
      <c r="J6285">
        <v>161.57</v>
      </c>
      <c r="K6285">
        <v>0.30878899999999998</v>
      </c>
      <c r="L6285">
        <v>38.119999999999997</v>
      </c>
    </row>
    <row r="6286" spans="1:12" hidden="1" x14ac:dyDescent="0.25">
      <c r="A6286" s="2">
        <v>45291</v>
      </c>
      <c r="B6286" t="s">
        <v>48</v>
      </c>
      <c r="C6286">
        <v>2023</v>
      </c>
      <c r="D6286">
        <v>4</v>
      </c>
      <c r="E6286" t="s">
        <v>102</v>
      </c>
      <c r="F6286" t="s">
        <v>103</v>
      </c>
      <c r="G6286" t="s">
        <v>104</v>
      </c>
      <c r="H6286" t="s">
        <v>16</v>
      </c>
      <c r="I6286">
        <v>42.17</v>
      </c>
      <c r="J6286">
        <v>164.26</v>
      </c>
      <c r="K6286">
        <v>0.24713399999999999</v>
      </c>
      <c r="L6286">
        <v>32.549999999999997</v>
      </c>
    </row>
    <row r="6287" spans="1:12" hidden="1" x14ac:dyDescent="0.25">
      <c r="A6287" s="2">
        <v>45382</v>
      </c>
      <c r="B6287" t="s">
        <v>49</v>
      </c>
      <c r="C6287">
        <v>2024</v>
      </c>
      <c r="D6287">
        <v>1</v>
      </c>
      <c r="E6287" t="s">
        <v>102</v>
      </c>
      <c r="F6287" t="s">
        <v>103</v>
      </c>
      <c r="G6287" t="s">
        <v>104</v>
      </c>
      <c r="H6287" t="s">
        <v>16</v>
      </c>
      <c r="I6287">
        <v>39.4</v>
      </c>
      <c r="J6287">
        <v>161.76</v>
      </c>
      <c r="K6287">
        <v>0.14487900000000001</v>
      </c>
      <c r="L6287">
        <v>20.47</v>
      </c>
    </row>
    <row r="6288" spans="1:12" hidden="1" x14ac:dyDescent="0.25">
      <c r="A6288" s="2">
        <v>45473</v>
      </c>
      <c r="B6288" t="s">
        <v>50</v>
      </c>
      <c r="C6288">
        <v>2024</v>
      </c>
      <c r="D6288">
        <v>2</v>
      </c>
      <c r="E6288" t="s">
        <v>102</v>
      </c>
      <c r="F6288" t="s">
        <v>103</v>
      </c>
      <c r="G6288" t="s">
        <v>104</v>
      </c>
      <c r="H6288" t="s">
        <v>16</v>
      </c>
      <c r="I6288">
        <v>38.65</v>
      </c>
      <c r="J6288">
        <v>159.21</v>
      </c>
      <c r="K6288">
        <v>2.8621000000000001E-2</v>
      </c>
      <c r="L6288">
        <v>4.43</v>
      </c>
    </row>
    <row r="6289" spans="1:12" hidden="1" x14ac:dyDescent="0.25">
      <c r="A6289" s="2">
        <v>45565</v>
      </c>
      <c r="B6289" t="s">
        <v>51</v>
      </c>
      <c r="C6289">
        <v>2024</v>
      </c>
      <c r="D6289">
        <v>3</v>
      </c>
      <c r="E6289" t="s">
        <v>102</v>
      </c>
      <c r="F6289" t="s">
        <v>103</v>
      </c>
      <c r="G6289" t="s">
        <v>104</v>
      </c>
      <c r="H6289" t="s">
        <v>16</v>
      </c>
      <c r="I6289">
        <v>40.5</v>
      </c>
      <c r="J6289">
        <v>160.72</v>
      </c>
      <c r="K6289">
        <v>-5.2610000000000001E-3</v>
      </c>
      <c r="L6289">
        <v>-0.85</v>
      </c>
    </row>
    <row r="6290" spans="1:12" hidden="1" x14ac:dyDescent="0.25">
      <c r="A6290" s="2">
        <v>45657</v>
      </c>
      <c r="B6290" t="s">
        <v>52</v>
      </c>
      <c r="C6290">
        <v>2024</v>
      </c>
      <c r="D6290">
        <v>4</v>
      </c>
      <c r="E6290" t="s">
        <v>102</v>
      </c>
      <c r="F6290" t="s">
        <v>103</v>
      </c>
      <c r="G6290" t="s">
        <v>104</v>
      </c>
      <c r="H6290" t="s">
        <v>16</v>
      </c>
      <c r="I6290">
        <v>46.63</v>
      </c>
      <c r="J6290">
        <v>165.18</v>
      </c>
      <c r="K6290">
        <v>5.6010000000000001E-3</v>
      </c>
      <c r="L6290">
        <v>0.92</v>
      </c>
    </row>
    <row r="6291" spans="1:12" hidden="1" x14ac:dyDescent="0.25">
      <c r="A6291" s="2">
        <v>45747</v>
      </c>
      <c r="B6291" t="s">
        <v>53</v>
      </c>
      <c r="C6291">
        <v>2025</v>
      </c>
      <c r="D6291">
        <v>1</v>
      </c>
      <c r="E6291" t="s">
        <v>102</v>
      </c>
      <c r="F6291" t="s">
        <v>103</v>
      </c>
      <c r="G6291" t="s">
        <v>104</v>
      </c>
      <c r="H6291" t="s">
        <v>16</v>
      </c>
      <c r="I6291">
        <v>45.91</v>
      </c>
      <c r="J6291">
        <v>171.69</v>
      </c>
      <c r="K6291">
        <v>6.1386999999999997E-2</v>
      </c>
      <c r="L6291">
        <v>9.93</v>
      </c>
    </row>
    <row r="6292" spans="1:12" hidden="1" x14ac:dyDescent="0.25">
      <c r="A6292" s="2">
        <v>42460</v>
      </c>
      <c r="B6292" t="s">
        <v>12</v>
      </c>
      <c r="C6292">
        <v>2016</v>
      </c>
      <c r="D6292">
        <v>1</v>
      </c>
      <c r="E6292" t="s">
        <v>102</v>
      </c>
      <c r="F6292" t="s">
        <v>103</v>
      </c>
      <c r="G6292" t="s">
        <v>104</v>
      </c>
      <c r="H6292" t="s">
        <v>54</v>
      </c>
      <c r="I6292">
        <v>50.36</v>
      </c>
      <c r="J6292" t="s">
        <v>17</v>
      </c>
      <c r="K6292" t="s">
        <v>17</v>
      </c>
      <c r="L6292" t="s">
        <v>17</v>
      </c>
    </row>
    <row r="6293" spans="1:12" hidden="1" x14ac:dyDescent="0.25">
      <c r="A6293" s="2">
        <v>42551</v>
      </c>
      <c r="B6293" t="s">
        <v>18</v>
      </c>
      <c r="C6293">
        <v>2016</v>
      </c>
      <c r="D6293">
        <v>2</v>
      </c>
      <c r="E6293" t="s">
        <v>102</v>
      </c>
      <c r="F6293" t="s">
        <v>103</v>
      </c>
      <c r="G6293" t="s">
        <v>104</v>
      </c>
      <c r="H6293" t="s">
        <v>54</v>
      </c>
      <c r="I6293">
        <v>49.39</v>
      </c>
      <c r="J6293" t="s">
        <v>17</v>
      </c>
      <c r="K6293" t="s">
        <v>17</v>
      </c>
      <c r="L6293" t="s">
        <v>17</v>
      </c>
    </row>
    <row r="6294" spans="1:12" hidden="1" x14ac:dyDescent="0.25">
      <c r="A6294" s="2">
        <v>42643</v>
      </c>
      <c r="B6294" t="s">
        <v>19</v>
      </c>
      <c r="C6294">
        <v>2016</v>
      </c>
      <c r="D6294">
        <v>3</v>
      </c>
      <c r="E6294" t="s">
        <v>102</v>
      </c>
      <c r="F6294" t="s">
        <v>103</v>
      </c>
      <c r="G6294" t="s">
        <v>104</v>
      </c>
      <c r="H6294" t="s">
        <v>54</v>
      </c>
      <c r="I6294">
        <v>48.75</v>
      </c>
      <c r="J6294" t="s">
        <v>17</v>
      </c>
      <c r="K6294" t="s">
        <v>17</v>
      </c>
      <c r="L6294" t="s">
        <v>17</v>
      </c>
    </row>
    <row r="6295" spans="1:12" hidden="1" x14ac:dyDescent="0.25">
      <c r="A6295" s="2">
        <v>42735</v>
      </c>
      <c r="B6295" t="s">
        <v>20</v>
      </c>
      <c r="C6295">
        <v>2016</v>
      </c>
      <c r="D6295">
        <v>4</v>
      </c>
      <c r="E6295" t="s">
        <v>102</v>
      </c>
      <c r="F6295" t="s">
        <v>103</v>
      </c>
      <c r="G6295" t="s">
        <v>104</v>
      </c>
      <c r="H6295" t="s">
        <v>54</v>
      </c>
      <c r="I6295">
        <v>48.04</v>
      </c>
      <c r="J6295">
        <v>196.54</v>
      </c>
      <c r="K6295" t="s">
        <v>17</v>
      </c>
      <c r="L6295" t="s">
        <v>17</v>
      </c>
    </row>
    <row r="6296" spans="1:12" hidden="1" x14ac:dyDescent="0.25">
      <c r="A6296" s="2">
        <v>42825</v>
      </c>
      <c r="B6296" t="s">
        <v>21</v>
      </c>
      <c r="C6296">
        <v>2017</v>
      </c>
      <c r="D6296">
        <v>1</v>
      </c>
      <c r="E6296" t="s">
        <v>102</v>
      </c>
      <c r="F6296" t="s">
        <v>103</v>
      </c>
      <c r="G6296" t="s">
        <v>104</v>
      </c>
      <c r="H6296" t="s">
        <v>54</v>
      </c>
      <c r="I6296">
        <v>55.41</v>
      </c>
      <c r="J6296">
        <v>201.59</v>
      </c>
      <c r="K6296" t="s">
        <v>17</v>
      </c>
      <c r="L6296" t="s">
        <v>17</v>
      </c>
    </row>
    <row r="6297" spans="1:12" hidden="1" x14ac:dyDescent="0.25">
      <c r="A6297" s="2">
        <v>42916</v>
      </c>
      <c r="B6297" t="s">
        <v>22</v>
      </c>
      <c r="C6297">
        <v>2017</v>
      </c>
      <c r="D6297">
        <v>2</v>
      </c>
      <c r="E6297" t="s">
        <v>102</v>
      </c>
      <c r="F6297" t="s">
        <v>103</v>
      </c>
      <c r="G6297" t="s">
        <v>104</v>
      </c>
      <c r="H6297" t="s">
        <v>54</v>
      </c>
      <c r="I6297">
        <v>49.24</v>
      </c>
      <c r="J6297">
        <v>201.45</v>
      </c>
      <c r="K6297" t="s">
        <v>17</v>
      </c>
      <c r="L6297" t="s">
        <v>17</v>
      </c>
    </row>
    <row r="6298" spans="1:12" hidden="1" x14ac:dyDescent="0.25">
      <c r="A6298" s="2">
        <v>43008</v>
      </c>
      <c r="B6298" t="s">
        <v>23</v>
      </c>
      <c r="C6298">
        <v>2017</v>
      </c>
      <c r="D6298">
        <v>3</v>
      </c>
      <c r="E6298" t="s">
        <v>102</v>
      </c>
      <c r="F6298" t="s">
        <v>103</v>
      </c>
      <c r="G6298" t="s">
        <v>104</v>
      </c>
      <c r="H6298" t="s">
        <v>54</v>
      </c>
      <c r="I6298">
        <v>49.17</v>
      </c>
      <c r="J6298">
        <v>201.87</v>
      </c>
      <c r="K6298" t="s">
        <v>17</v>
      </c>
      <c r="L6298" t="s">
        <v>17</v>
      </c>
    </row>
    <row r="6299" spans="1:12" hidden="1" x14ac:dyDescent="0.25">
      <c r="A6299" s="2">
        <v>43100</v>
      </c>
      <c r="B6299" t="s">
        <v>24</v>
      </c>
      <c r="C6299">
        <v>2017</v>
      </c>
      <c r="D6299">
        <v>4</v>
      </c>
      <c r="E6299" t="s">
        <v>102</v>
      </c>
      <c r="F6299" t="s">
        <v>103</v>
      </c>
      <c r="G6299" t="s">
        <v>104</v>
      </c>
      <c r="H6299" t="s">
        <v>54</v>
      </c>
      <c r="I6299">
        <v>50.11</v>
      </c>
      <c r="J6299">
        <v>203.94</v>
      </c>
      <c r="K6299">
        <v>3.7650999999999997E-2</v>
      </c>
      <c r="L6299">
        <v>7.4</v>
      </c>
    </row>
    <row r="6300" spans="1:12" hidden="1" x14ac:dyDescent="0.25">
      <c r="A6300" s="2">
        <v>43190</v>
      </c>
      <c r="B6300" t="s">
        <v>25</v>
      </c>
      <c r="C6300">
        <v>2018</v>
      </c>
      <c r="D6300">
        <v>1</v>
      </c>
      <c r="E6300" t="s">
        <v>102</v>
      </c>
      <c r="F6300" t="s">
        <v>103</v>
      </c>
      <c r="G6300" t="s">
        <v>104</v>
      </c>
      <c r="H6300" t="s">
        <v>54</v>
      </c>
      <c r="I6300">
        <v>50.27</v>
      </c>
      <c r="J6300">
        <v>198.79</v>
      </c>
      <c r="K6300">
        <v>-1.389E-2</v>
      </c>
      <c r="L6300">
        <v>-2.8</v>
      </c>
    </row>
    <row r="6301" spans="1:12" hidden="1" x14ac:dyDescent="0.25">
      <c r="A6301" s="2">
        <v>43281</v>
      </c>
      <c r="B6301" t="s">
        <v>26</v>
      </c>
      <c r="C6301">
        <v>2018</v>
      </c>
      <c r="D6301">
        <v>2</v>
      </c>
      <c r="E6301" t="s">
        <v>102</v>
      </c>
      <c r="F6301" t="s">
        <v>103</v>
      </c>
      <c r="G6301" t="s">
        <v>104</v>
      </c>
      <c r="H6301" t="s">
        <v>54</v>
      </c>
      <c r="I6301">
        <v>46.13</v>
      </c>
      <c r="J6301">
        <v>195.68</v>
      </c>
      <c r="K6301">
        <v>-2.8642000000000001E-2</v>
      </c>
      <c r="L6301">
        <v>-5.77</v>
      </c>
    </row>
    <row r="6302" spans="1:12" hidden="1" x14ac:dyDescent="0.25">
      <c r="A6302" s="2">
        <v>43373</v>
      </c>
      <c r="B6302" t="s">
        <v>27</v>
      </c>
      <c r="C6302">
        <v>2018</v>
      </c>
      <c r="D6302">
        <v>3</v>
      </c>
      <c r="E6302" t="s">
        <v>102</v>
      </c>
      <c r="F6302" t="s">
        <v>103</v>
      </c>
      <c r="G6302" t="s">
        <v>104</v>
      </c>
      <c r="H6302" t="s">
        <v>54</v>
      </c>
      <c r="I6302">
        <v>49.64</v>
      </c>
      <c r="J6302">
        <v>196.15</v>
      </c>
      <c r="K6302">
        <v>-2.8334999999999999E-2</v>
      </c>
      <c r="L6302">
        <v>-5.72</v>
      </c>
    </row>
    <row r="6303" spans="1:12" hidden="1" x14ac:dyDescent="0.25">
      <c r="A6303" s="2">
        <v>43465</v>
      </c>
      <c r="B6303" t="s">
        <v>28</v>
      </c>
      <c r="C6303">
        <v>2018</v>
      </c>
      <c r="D6303">
        <v>4</v>
      </c>
      <c r="E6303" t="s">
        <v>102</v>
      </c>
      <c r="F6303" t="s">
        <v>103</v>
      </c>
      <c r="G6303" t="s">
        <v>104</v>
      </c>
      <c r="H6303" t="s">
        <v>54</v>
      </c>
      <c r="I6303">
        <v>50.02</v>
      </c>
      <c r="J6303">
        <v>196.05</v>
      </c>
      <c r="K6303">
        <v>-3.8688E-2</v>
      </c>
      <c r="L6303">
        <v>-7.89</v>
      </c>
    </row>
    <row r="6304" spans="1:12" hidden="1" x14ac:dyDescent="0.25">
      <c r="A6304" s="2">
        <v>43555</v>
      </c>
      <c r="B6304" t="s">
        <v>29</v>
      </c>
      <c r="C6304">
        <v>2019</v>
      </c>
      <c r="D6304">
        <v>1</v>
      </c>
      <c r="E6304" t="s">
        <v>102</v>
      </c>
      <c r="F6304" t="s">
        <v>103</v>
      </c>
      <c r="G6304" t="s">
        <v>104</v>
      </c>
      <c r="H6304" t="s">
        <v>54</v>
      </c>
      <c r="I6304">
        <v>47.77</v>
      </c>
      <c r="J6304">
        <v>193.55</v>
      </c>
      <c r="K6304">
        <v>-2.6359E-2</v>
      </c>
      <c r="L6304">
        <v>-5.24</v>
      </c>
    </row>
    <row r="6305" spans="1:12" hidden="1" x14ac:dyDescent="0.25">
      <c r="A6305" s="2">
        <v>43646</v>
      </c>
      <c r="B6305" t="s">
        <v>30</v>
      </c>
      <c r="C6305">
        <v>2019</v>
      </c>
      <c r="D6305">
        <v>2</v>
      </c>
      <c r="E6305" t="s">
        <v>102</v>
      </c>
      <c r="F6305" t="s">
        <v>103</v>
      </c>
      <c r="G6305" t="s">
        <v>104</v>
      </c>
      <c r="H6305" t="s">
        <v>54</v>
      </c>
      <c r="I6305">
        <v>50.78</v>
      </c>
      <c r="J6305">
        <v>198.2</v>
      </c>
      <c r="K6305">
        <v>1.2878000000000001E-2</v>
      </c>
      <c r="L6305">
        <v>2.52</v>
      </c>
    </row>
    <row r="6306" spans="1:12" hidden="1" x14ac:dyDescent="0.25">
      <c r="A6306" s="2">
        <v>43738</v>
      </c>
      <c r="B6306" t="s">
        <v>31</v>
      </c>
      <c r="C6306">
        <v>2019</v>
      </c>
      <c r="D6306">
        <v>3</v>
      </c>
      <c r="E6306" t="s">
        <v>102</v>
      </c>
      <c r="F6306" t="s">
        <v>103</v>
      </c>
      <c r="G6306" t="s">
        <v>104</v>
      </c>
      <c r="H6306" t="s">
        <v>54</v>
      </c>
      <c r="I6306">
        <v>53.64</v>
      </c>
      <c r="J6306">
        <v>202.2</v>
      </c>
      <c r="K6306">
        <v>3.0844E-2</v>
      </c>
      <c r="L6306">
        <v>6.05</v>
      </c>
    </row>
    <row r="6307" spans="1:12" hidden="1" x14ac:dyDescent="0.25">
      <c r="A6307" s="2">
        <v>43830</v>
      </c>
      <c r="B6307" t="s">
        <v>32</v>
      </c>
      <c r="C6307">
        <v>2019</v>
      </c>
      <c r="D6307">
        <v>4</v>
      </c>
      <c r="E6307" t="s">
        <v>102</v>
      </c>
      <c r="F6307" t="s">
        <v>103</v>
      </c>
      <c r="G6307" t="s">
        <v>104</v>
      </c>
      <c r="H6307" t="s">
        <v>54</v>
      </c>
      <c r="I6307">
        <v>52.78</v>
      </c>
      <c r="J6307">
        <v>204.96</v>
      </c>
      <c r="K6307">
        <v>4.5448000000000002E-2</v>
      </c>
      <c r="L6307">
        <v>8.91</v>
      </c>
    </row>
    <row r="6308" spans="1:12" hidden="1" x14ac:dyDescent="0.25">
      <c r="A6308" s="2">
        <v>43921</v>
      </c>
      <c r="B6308" t="s">
        <v>33</v>
      </c>
      <c r="C6308">
        <v>2020</v>
      </c>
      <c r="D6308">
        <v>1</v>
      </c>
      <c r="E6308" t="s">
        <v>102</v>
      </c>
      <c r="F6308" t="s">
        <v>103</v>
      </c>
      <c r="G6308" t="s">
        <v>104</v>
      </c>
      <c r="H6308" t="s">
        <v>54</v>
      </c>
      <c r="I6308">
        <v>55.51</v>
      </c>
      <c r="J6308">
        <v>212.71</v>
      </c>
      <c r="K6308">
        <v>9.8992999999999998E-2</v>
      </c>
      <c r="L6308">
        <v>19.16</v>
      </c>
    </row>
    <row r="6309" spans="1:12" hidden="1" x14ac:dyDescent="0.25">
      <c r="A6309" s="2">
        <v>44012</v>
      </c>
      <c r="B6309" t="s">
        <v>34</v>
      </c>
      <c r="C6309">
        <v>2020</v>
      </c>
      <c r="D6309">
        <v>2</v>
      </c>
      <c r="E6309" t="s">
        <v>102</v>
      </c>
      <c r="F6309" t="s">
        <v>103</v>
      </c>
      <c r="G6309" t="s">
        <v>104</v>
      </c>
      <c r="H6309" t="s">
        <v>54</v>
      </c>
      <c r="I6309">
        <v>56.39</v>
      </c>
      <c r="J6309">
        <v>218.32</v>
      </c>
      <c r="K6309">
        <v>0.10151399999999999</v>
      </c>
      <c r="L6309">
        <v>20.12</v>
      </c>
    </row>
    <row r="6310" spans="1:12" hidden="1" x14ac:dyDescent="0.25">
      <c r="A6310" s="2">
        <v>44104</v>
      </c>
      <c r="B6310" t="s">
        <v>35</v>
      </c>
      <c r="C6310">
        <v>2020</v>
      </c>
      <c r="D6310">
        <v>3</v>
      </c>
      <c r="E6310" t="s">
        <v>102</v>
      </c>
      <c r="F6310" t="s">
        <v>103</v>
      </c>
      <c r="G6310" t="s">
        <v>104</v>
      </c>
      <c r="H6310" t="s">
        <v>54</v>
      </c>
      <c r="I6310">
        <v>56.09</v>
      </c>
      <c r="J6310">
        <v>220.78</v>
      </c>
      <c r="K6310">
        <v>9.1888999999999998E-2</v>
      </c>
      <c r="L6310">
        <v>18.579999999999998</v>
      </c>
    </row>
    <row r="6311" spans="1:12" hidden="1" x14ac:dyDescent="0.25">
      <c r="A6311" s="2">
        <v>44196</v>
      </c>
      <c r="B6311" t="s">
        <v>36</v>
      </c>
      <c r="C6311">
        <v>2020</v>
      </c>
      <c r="D6311">
        <v>4</v>
      </c>
      <c r="E6311" t="s">
        <v>102</v>
      </c>
      <c r="F6311" t="s">
        <v>103</v>
      </c>
      <c r="G6311" t="s">
        <v>104</v>
      </c>
      <c r="H6311" t="s">
        <v>54</v>
      </c>
      <c r="I6311">
        <v>57.51</v>
      </c>
      <c r="J6311">
        <v>225.51</v>
      </c>
      <c r="K6311">
        <v>0.100263</v>
      </c>
      <c r="L6311">
        <v>20.55</v>
      </c>
    </row>
    <row r="6312" spans="1:12" hidden="1" x14ac:dyDescent="0.25">
      <c r="A6312" s="2">
        <v>44286</v>
      </c>
      <c r="B6312" t="s">
        <v>37</v>
      </c>
      <c r="C6312">
        <v>2021</v>
      </c>
      <c r="D6312">
        <v>1</v>
      </c>
      <c r="E6312" t="s">
        <v>102</v>
      </c>
      <c r="F6312" t="s">
        <v>103</v>
      </c>
      <c r="G6312" t="s">
        <v>104</v>
      </c>
      <c r="H6312" t="s">
        <v>54</v>
      </c>
      <c r="I6312">
        <v>57.23</v>
      </c>
      <c r="J6312">
        <v>227.22</v>
      </c>
      <c r="K6312">
        <v>6.8214999999999998E-2</v>
      </c>
      <c r="L6312">
        <v>14.51</v>
      </c>
    </row>
    <row r="6313" spans="1:12" hidden="1" x14ac:dyDescent="0.25">
      <c r="A6313" s="2">
        <v>44377</v>
      </c>
      <c r="B6313" t="s">
        <v>38</v>
      </c>
      <c r="C6313">
        <v>2021</v>
      </c>
      <c r="D6313">
        <v>2</v>
      </c>
      <c r="E6313" t="s">
        <v>102</v>
      </c>
      <c r="F6313" t="s">
        <v>103</v>
      </c>
      <c r="G6313" t="s">
        <v>104</v>
      </c>
      <c r="H6313" t="s">
        <v>54</v>
      </c>
      <c r="I6313">
        <v>58.25</v>
      </c>
      <c r="J6313">
        <v>229.08</v>
      </c>
      <c r="K6313">
        <v>4.9285000000000002E-2</v>
      </c>
      <c r="L6313">
        <v>10.76</v>
      </c>
    </row>
    <row r="6314" spans="1:12" hidden="1" x14ac:dyDescent="0.25">
      <c r="A6314" s="2">
        <v>44469</v>
      </c>
      <c r="B6314" t="s">
        <v>39</v>
      </c>
      <c r="C6314">
        <v>2021</v>
      </c>
      <c r="D6314">
        <v>3</v>
      </c>
      <c r="E6314" t="s">
        <v>102</v>
      </c>
      <c r="F6314" t="s">
        <v>103</v>
      </c>
      <c r="G6314" t="s">
        <v>104</v>
      </c>
      <c r="H6314" t="s">
        <v>54</v>
      </c>
      <c r="I6314">
        <v>58.47</v>
      </c>
      <c r="J6314">
        <v>231.46</v>
      </c>
      <c r="K6314">
        <v>4.8374E-2</v>
      </c>
      <c r="L6314">
        <v>10.68</v>
      </c>
    </row>
    <row r="6315" spans="1:12" hidden="1" x14ac:dyDescent="0.25">
      <c r="A6315" s="2">
        <v>44561</v>
      </c>
      <c r="B6315" t="s">
        <v>40</v>
      </c>
      <c r="C6315">
        <v>2021</v>
      </c>
      <c r="D6315">
        <v>4</v>
      </c>
      <c r="E6315" t="s">
        <v>102</v>
      </c>
      <c r="F6315" t="s">
        <v>103</v>
      </c>
      <c r="G6315" t="s">
        <v>104</v>
      </c>
      <c r="H6315" t="s">
        <v>54</v>
      </c>
      <c r="I6315">
        <v>57.94</v>
      </c>
      <c r="J6315">
        <v>231.89</v>
      </c>
      <c r="K6315">
        <v>2.8291E-2</v>
      </c>
      <c r="L6315">
        <v>6.38</v>
      </c>
    </row>
    <row r="6316" spans="1:12" hidden="1" x14ac:dyDescent="0.25">
      <c r="A6316" s="2">
        <v>44651</v>
      </c>
      <c r="B6316" t="s">
        <v>41</v>
      </c>
      <c r="C6316">
        <v>2022</v>
      </c>
      <c r="D6316">
        <v>1</v>
      </c>
      <c r="E6316" t="s">
        <v>102</v>
      </c>
      <c r="F6316" t="s">
        <v>103</v>
      </c>
      <c r="G6316" t="s">
        <v>104</v>
      </c>
      <c r="H6316" t="s">
        <v>54</v>
      </c>
      <c r="I6316">
        <v>55.44</v>
      </c>
      <c r="J6316">
        <v>230.1</v>
      </c>
      <c r="K6316">
        <v>1.2675000000000001E-2</v>
      </c>
      <c r="L6316">
        <v>2.88</v>
      </c>
    </row>
    <row r="6317" spans="1:12" hidden="1" x14ac:dyDescent="0.25">
      <c r="A6317" s="2">
        <v>44742</v>
      </c>
      <c r="B6317" t="s">
        <v>42</v>
      </c>
      <c r="C6317">
        <v>2022</v>
      </c>
      <c r="D6317">
        <v>2</v>
      </c>
      <c r="E6317" t="s">
        <v>102</v>
      </c>
      <c r="F6317" t="s">
        <v>103</v>
      </c>
      <c r="G6317" t="s">
        <v>104</v>
      </c>
      <c r="H6317" t="s">
        <v>54</v>
      </c>
      <c r="I6317">
        <v>55.49</v>
      </c>
      <c r="J6317">
        <v>227.33</v>
      </c>
      <c r="K6317">
        <v>-7.639E-3</v>
      </c>
      <c r="L6317">
        <v>-1.75</v>
      </c>
    </row>
    <row r="6318" spans="1:12" hidden="1" x14ac:dyDescent="0.25">
      <c r="A6318" s="2">
        <v>44834</v>
      </c>
      <c r="B6318" t="s">
        <v>43</v>
      </c>
      <c r="C6318">
        <v>2022</v>
      </c>
      <c r="D6318">
        <v>3</v>
      </c>
      <c r="E6318" t="s">
        <v>102</v>
      </c>
      <c r="F6318" t="s">
        <v>103</v>
      </c>
      <c r="G6318" t="s">
        <v>104</v>
      </c>
      <c r="H6318" t="s">
        <v>54</v>
      </c>
      <c r="I6318">
        <v>58.42</v>
      </c>
      <c r="J6318">
        <v>227.28</v>
      </c>
      <c r="K6318">
        <v>-1.8058999999999999E-2</v>
      </c>
      <c r="L6318">
        <v>-4.18</v>
      </c>
    </row>
    <row r="6319" spans="1:12" hidden="1" x14ac:dyDescent="0.25">
      <c r="A6319" s="2">
        <v>44926</v>
      </c>
      <c r="B6319" t="s">
        <v>44</v>
      </c>
      <c r="C6319">
        <v>2022</v>
      </c>
      <c r="D6319">
        <v>4</v>
      </c>
      <c r="E6319" t="s">
        <v>102</v>
      </c>
      <c r="F6319" t="s">
        <v>103</v>
      </c>
      <c r="G6319" t="s">
        <v>104</v>
      </c>
      <c r="H6319" t="s">
        <v>54</v>
      </c>
      <c r="I6319">
        <v>57.73</v>
      </c>
      <c r="J6319">
        <v>227.07</v>
      </c>
      <c r="K6319">
        <v>-2.0785999999999999E-2</v>
      </c>
      <c r="L6319">
        <v>-4.82</v>
      </c>
    </row>
    <row r="6320" spans="1:12" hidden="1" x14ac:dyDescent="0.25">
      <c r="A6320" s="2">
        <v>45016</v>
      </c>
      <c r="B6320" t="s">
        <v>45</v>
      </c>
      <c r="C6320">
        <v>2023</v>
      </c>
      <c r="D6320">
        <v>1</v>
      </c>
      <c r="E6320" t="s">
        <v>102</v>
      </c>
      <c r="F6320" t="s">
        <v>103</v>
      </c>
      <c r="G6320" t="s">
        <v>104</v>
      </c>
      <c r="H6320" t="s">
        <v>54</v>
      </c>
      <c r="I6320">
        <v>57.61</v>
      </c>
      <c r="J6320">
        <v>229.24</v>
      </c>
      <c r="K6320">
        <v>-3.738E-3</v>
      </c>
      <c r="L6320">
        <v>-0.86</v>
      </c>
    </row>
    <row r="6321" spans="1:12" hidden="1" x14ac:dyDescent="0.25">
      <c r="A6321" s="2">
        <v>45107</v>
      </c>
      <c r="B6321" t="s">
        <v>46</v>
      </c>
      <c r="C6321">
        <v>2023</v>
      </c>
      <c r="D6321">
        <v>2</v>
      </c>
      <c r="E6321" t="s">
        <v>102</v>
      </c>
      <c r="F6321" t="s">
        <v>103</v>
      </c>
      <c r="G6321" t="s">
        <v>104</v>
      </c>
      <c r="H6321" t="s">
        <v>54</v>
      </c>
      <c r="I6321">
        <v>51.95</v>
      </c>
      <c r="J6321">
        <v>225.71</v>
      </c>
      <c r="K6321">
        <v>-7.1260000000000004E-3</v>
      </c>
      <c r="L6321">
        <v>-1.62</v>
      </c>
    </row>
    <row r="6322" spans="1:12" hidden="1" x14ac:dyDescent="0.25">
      <c r="A6322" s="2">
        <v>45199</v>
      </c>
      <c r="B6322" t="s">
        <v>47</v>
      </c>
      <c r="C6322">
        <v>2023</v>
      </c>
      <c r="D6322">
        <v>3</v>
      </c>
      <c r="E6322" t="s">
        <v>102</v>
      </c>
      <c r="F6322" t="s">
        <v>103</v>
      </c>
      <c r="G6322" t="s">
        <v>104</v>
      </c>
      <c r="H6322" t="s">
        <v>54</v>
      </c>
      <c r="I6322">
        <v>55.3</v>
      </c>
      <c r="J6322">
        <v>222.59</v>
      </c>
      <c r="K6322">
        <v>-2.0635000000000001E-2</v>
      </c>
      <c r="L6322">
        <v>-4.6900000000000004</v>
      </c>
    </row>
    <row r="6323" spans="1:12" hidden="1" x14ac:dyDescent="0.25">
      <c r="A6323" s="2">
        <v>45291</v>
      </c>
      <c r="B6323" t="s">
        <v>48</v>
      </c>
      <c r="C6323">
        <v>2023</v>
      </c>
      <c r="D6323">
        <v>4</v>
      </c>
      <c r="E6323" t="s">
        <v>102</v>
      </c>
      <c r="F6323" t="s">
        <v>103</v>
      </c>
      <c r="G6323" t="s">
        <v>104</v>
      </c>
      <c r="H6323" t="s">
        <v>54</v>
      </c>
      <c r="I6323">
        <v>54.48</v>
      </c>
      <c r="J6323">
        <v>219.34</v>
      </c>
      <c r="K6323">
        <v>-3.4042000000000003E-2</v>
      </c>
      <c r="L6323">
        <v>-7.73</v>
      </c>
    </row>
    <row r="6324" spans="1:12" hidden="1" x14ac:dyDescent="0.25">
      <c r="A6324" s="2">
        <v>45382</v>
      </c>
      <c r="B6324" t="s">
        <v>49</v>
      </c>
      <c r="C6324">
        <v>2024</v>
      </c>
      <c r="D6324">
        <v>1</v>
      </c>
      <c r="E6324" t="s">
        <v>102</v>
      </c>
      <c r="F6324" t="s">
        <v>103</v>
      </c>
      <c r="G6324" t="s">
        <v>104</v>
      </c>
      <c r="H6324" t="s">
        <v>54</v>
      </c>
      <c r="I6324">
        <v>59.07</v>
      </c>
      <c r="J6324">
        <v>220.8</v>
      </c>
      <c r="K6324">
        <v>-3.6817000000000003E-2</v>
      </c>
      <c r="L6324">
        <v>-8.44</v>
      </c>
    </row>
    <row r="6325" spans="1:12" hidden="1" x14ac:dyDescent="0.25">
      <c r="A6325" s="2">
        <v>45473</v>
      </c>
      <c r="B6325" t="s">
        <v>50</v>
      </c>
      <c r="C6325">
        <v>2024</v>
      </c>
      <c r="D6325">
        <v>2</v>
      </c>
      <c r="E6325" t="s">
        <v>102</v>
      </c>
      <c r="F6325" t="s">
        <v>103</v>
      </c>
      <c r="G6325" t="s">
        <v>104</v>
      </c>
      <c r="H6325" t="s">
        <v>54</v>
      </c>
      <c r="I6325">
        <v>56.48</v>
      </c>
      <c r="J6325">
        <v>225.32</v>
      </c>
      <c r="K6325">
        <v>-1.7279999999999999E-3</v>
      </c>
      <c r="L6325">
        <v>-0.39</v>
      </c>
    </row>
    <row r="6326" spans="1:12" hidden="1" x14ac:dyDescent="0.25">
      <c r="A6326" s="2">
        <v>45565</v>
      </c>
      <c r="B6326" t="s">
        <v>51</v>
      </c>
      <c r="C6326">
        <v>2024</v>
      </c>
      <c r="D6326">
        <v>3</v>
      </c>
      <c r="E6326" t="s">
        <v>102</v>
      </c>
      <c r="F6326" t="s">
        <v>103</v>
      </c>
      <c r="G6326" t="s">
        <v>104</v>
      </c>
      <c r="H6326" t="s">
        <v>54</v>
      </c>
      <c r="I6326">
        <v>57.85</v>
      </c>
      <c r="J6326">
        <v>227.88</v>
      </c>
      <c r="K6326">
        <v>2.3765999999999999E-2</v>
      </c>
      <c r="L6326">
        <v>5.29</v>
      </c>
    </row>
    <row r="6327" spans="1:12" hidden="1" x14ac:dyDescent="0.25">
      <c r="A6327" s="2">
        <v>45657</v>
      </c>
      <c r="B6327" t="s">
        <v>52</v>
      </c>
      <c r="C6327">
        <v>2024</v>
      </c>
      <c r="D6327">
        <v>4</v>
      </c>
      <c r="E6327" t="s">
        <v>102</v>
      </c>
      <c r="F6327" t="s">
        <v>103</v>
      </c>
      <c r="G6327" t="s">
        <v>104</v>
      </c>
      <c r="H6327" t="s">
        <v>54</v>
      </c>
      <c r="I6327">
        <v>55.13</v>
      </c>
      <c r="J6327">
        <v>228.53</v>
      </c>
      <c r="K6327">
        <v>4.1897999999999998E-2</v>
      </c>
      <c r="L6327">
        <v>9.19</v>
      </c>
    </row>
    <row r="6328" spans="1:12" hidden="1" x14ac:dyDescent="0.25">
      <c r="A6328" s="2">
        <v>45747</v>
      </c>
      <c r="B6328" t="s">
        <v>53</v>
      </c>
      <c r="C6328">
        <v>2025</v>
      </c>
      <c r="D6328">
        <v>1</v>
      </c>
      <c r="E6328" t="s">
        <v>102</v>
      </c>
      <c r="F6328" t="s">
        <v>103</v>
      </c>
      <c r="G6328" t="s">
        <v>104</v>
      </c>
      <c r="H6328" t="s">
        <v>54</v>
      </c>
      <c r="I6328">
        <v>60.81</v>
      </c>
      <c r="J6328">
        <v>230.27</v>
      </c>
      <c r="K6328">
        <v>4.2888999999999997E-2</v>
      </c>
      <c r="L6328">
        <v>9.4700000000000006</v>
      </c>
    </row>
    <row r="6329" spans="1:12" hidden="1" x14ac:dyDescent="0.25">
      <c r="A6329" s="2">
        <v>42460</v>
      </c>
      <c r="B6329" t="s">
        <v>12</v>
      </c>
      <c r="C6329">
        <v>2016</v>
      </c>
      <c r="D6329">
        <v>1</v>
      </c>
      <c r="E6329" t="s">
        <v>102</v>
      </c>
      <c r="F6329" t="s">
        <v>103</v>
      </c>
      <c r="G6329" t="s">
        <v>104</v>
      </c>
      <c r="H6329" t="s">
        <v>55</v>
      </c>
      <c r="I6329">
        <v>172.6</v>
      </c>
      <c r="J6329" t="s">
        <v>17</v>
      </c>
      <c r="K6329" t="s">
        <v>17</v>
      </c>
      <c r="L6329" t="s">
        <v>17</v>
      </c>
    </row>
    <row r="6330" spans="1:12" hidden="1" x14ac:dyDescent="0.25">
      <c r="A6330" s="2">
        <v>42551</v>
      </c>
      <c r="B6330" t="s">
        <v>18</v>
      </c>
      <c r="C6330">
        <v>2016</v>
      </c>
      <c r="D6330">
        <v>2</v>
      </c>
      <c r="E6330" t="s">
        <v>102</v>
      </c>
      <c r="F6330" t="s">
        <v>103</v>
      </c>
      <c r="G6330" t="s">
        <v>104</v>
      </c>
      <c r="H6330" t="s">
        <v>55</v>
      </c>
      <c r="I6330">
        <v>171.32</v>
      </c>
      <c r="J6330" t="s">
        <v>17</v>
      </c>
      <c r="K6330" t="s">
        <v>17</v>
      </c>
      <c r="L6330" t="s">
        <v>17</v>
      </c>
    </row>
    <row r="6331" spans="1:12" hidden="1" x14ac:dyDescent="0.25">
      <c r="A6331" s="2">
        <v>42643</v>
      </c>
      <c r="B6331" t="s">
        <v>19</v>
      </c>
      <c r="C6331">
        <v>2016</v>
      </c>
      <c r="D6331">
        <v>3</v>
      </c>
      <c r="E6331" t="s">
        <v>102</v>
      </c>
      <c r="F6331" t="s">
        <v>103</v>
      </c>
      <c r="G6331" t="s">
        <v>104</v>
      </c>
      <c r="H6331" t="s">
        <v>55</v>
      </c>
      <c r="I6331">
        <v>182.09</v>
      </c>
      <c r="J6331" t="s">
        <v>17</v>
      </c>
      <c r="K6331" t="s">
        <v>17</v>
      </c>
      <c r="L6331" t="s">
        <v>17</v>
      </c>
    </row>
    <row r="6332" spans="1:12" hidden="1" x14ac:dyDescent="0.25">
      <c r="A6332" s="2">
        <v>42735</v>
      </c>
      <c r="B6332" t="s">
        <v>20</v>
      </c>
      <c r="C6332">
        <v>2016</v>
      </c>
      <c r="D6332">
        <v>4</v>
      </c>
      <c r="E6332" t="s">
        <v>102</v>
      </c>
      <c r="F6332" t="s">
        <v>103</v>
      </c>
      <c r="G6332" t="s">
        <v>104</v>
      </c>
      <c r="H6332" t="s">
        <v>55</v>
      </c>
      <c r="I6332">
        <v>184.5</v>
      </c>
      <c r="J6332">
        <v>710.51</v>
      </c>
      <c r="K6332" t="s">
        <v>17</v>
      </c>
      <c r="L6332" t="s">
        <v>17</v>
      </c>
    </row>
    <row r="6333" spans="1:12" hidden="1" x14ac:dyDescent="0.25">
      <c r="A6333" s="2">
        <v>42825</v>
      </c>
      <c r="B6333" t="s">
        <v>21</v>
      </c>
      <c r="C6333">
        <v>2017</v>
      </c>
      <c r="D6333">
        <v>1</v>
      </c>
      <c r="E6333" t="s">
        <v>102</v>
      </c>
      <c r="F6333" t="s">
        <v>103</v>
      </c>
      <c r="G6333" t="s">
        <v>104</v>
      </c>
      <c r="H6333" t="s">
        <v>55</v>
      </c>
      <c r="I6333">
        <v>184.61</v>
      </c>
      <c r="J6333">
        <v>722.52</v>
      </c>
      <c r="K6333" t="s">
        <v>17</v>
      </c>
      <c r="L6333" t="s">
        <v>17</v>
      </c>
    </row>
    <row r="6334" spans="1:12" hidden="1" x14ac:dyDescent="0.25">
      <c r="A6334" s="2">
        <v>42916</v>
      </c>
      <c r="B6334" t="s">
        <v>22</v>
      </c>
      <c r="C6334">
        <v>2017</v>
      </c>
      <c r="D6334">
        <v>2</v>
      </c>
      <c r="E6334" t="s">
        <v>102</v>
      </c>
      <c r="F6334" t="s">
        <v>103</v>
      </c>
      <c r="G6334" t="s">
        <v>104</v>
      </c>
      <c r="H6334" t="s">
        <v>55</v>
      </c>
      <c r="I6334">
        <v>188.13</v>
      </c>
      <c r="J6334">
        <v>739.32</v>
      </c>
      <c r="K6334" t="s">
        <v>17</v>
      </c>
      <c r="L6334" t="s">
        <v>17</v>
      </c>
    </row>
    <row r="6335" spans="1:12" hidden="1" x14ac:dyDescent="0.25">
      <c r="A6335" s="2">
        <v>43008</v>
      </c>
      <c r="B6335" t="s">
        <v>23</v>
      </c>
      <c r="C6335">
        <v>2017</v>
      </c>
      <c r="D6335">
        <v>3</v>
      </c>
      <c r="E6335" t="s">
        <v>102</v>
      </c>
      <c r="F6335" t="s">
        <v>103</v>
      </c>
      <c r="G6335" t="s">
        <v>104</v>
      </c>
      <c r="H6335" t="s">
        <v>55</v>
      </c>
      <c r="I6335">
        <v>184.57</v>
      </c>
      <c r="J6335">
        <v>741.81</v>
      </c>
      <c r="K6335" t="s">
        <v>17</v>
      </c>
      <c r="L6335" t="s">
        <v>17</v>
      </c>
    </row>
    <row r="6336" spans="1:12" hidden="1" x14ac:dyDescent="0.25">
      <c r="A6336" s="2">
        <v>43100</v>
      </c>
      <c r="B6336" t="s">
        <v>24</v>
      </c>
      <c r="C6336">
        <v>2017</v>
      </c>
      <c r="D6336">
        <v>4</v>
      </c>
      <c r="E6336" t="s">
        <v>102</v>
      </c>
      <c r="F6336" t="s">
        <v>103</v>
      </c>
      <c r="G6336" t="s">
        <v>104</v>
      </c>
      <c r="H6336" t="s">
        <v>55</v>
      </c>
      <c r="I6336">
        <v>187.54</v>
      </c>
      <c r="J6336">
        <v>744.85</v>
      </c>
      <c r="K6336">
        <v>4.8330999999999999E-2</v>
      </c>
      <c r="L6336">
        <v>34.340000000000003</v>
      </c>
    </row>
    <row r="6337" spans="1:12" hidden="1" x14ac:dyDescent="0.25">
      <c r="A6337" s="2">
        <v>43190</v>
      </c>
      <c r="B6337" t="s">
        <v>25</v>
      </c>
      <c r="C6337">
        <v>2018</v>
      </c>
      <c r="D6337">
        <v>1</v>
      </c>
      <c r="E6337" t="s">
        <v>102</v>
      </c>
      <c r="F6337" t="s">
        <v>103</v>
      </c>
      <c r="G6337" t="s">
        <v>104</v>
      </c>
      <c r="H6337" t="s">
        <v>55</v>
      </c>
      <c r="I6337">
        <v>153.68</v>
      </c>
      <c r="J6337">
        <v>713.91</v>
      </c>
      <c r="K6337">
        <v>-1.1917000000000001E-2</v>
      </c>
      <c r="L6337">
        <v>-8.61</v>
      </c>
    </row>
    <row r="6338" spans="1:12" hidden="1" x14ac:dyDescent="0.25">
      <c r="A6338" s="2">
        <v>43281</v>
      </c>
      <c r="B6338" t="s">
        <v>26</v>
      </c>
      <c r="C6338">
        <v>2018</v>
      </c>
      <c r="D6338">
        <v>2</v>
      </c>
      <c r="E6338" t="s">
        <v>102</v>
      </c>
      <c r="F6338" t="s">
        <v>103</v>
      </c>
      <c r="G6338" t="s">
        <v>104</v>
      </c>
      <c r="H6338" t="s">
        <v>55</v>
      </c>
      <c r="I6338">
        <v>132.37</v>
      </c>
      <c r="J6338">
        <v>658.16</v>
      </c>
      <c r="K6338">
        <v>-0.109777</v>
      </c>
      <c r="L6338">
        <v>-81.16</v>
      </c>
    </row>
    <row r="6339" spans="1:12" hidden="1" x14ac:dyDescent="0.25">
      <c r="A6339" s="2">
        <v>43373</v>
      </c>
      <c r="B6339" t="s">
        <v>27</v>
      </c>
      <c r="C6339">
        <v>2018</v>
      </c>
      <c r="D6339">
        <v>3</v>
      </c>
      <c r="E6339" t="s">
        <v>102</v>
      </c>
      <c r="F6339" t="s">
        <v>103</v>
      </c>
      <c r="G6339" t="s">
        <v>104</v>
      </c>
      <c r="H6339" t="s">
        <v>55</v>
      </c>
      <c r="I6339">
        <v>155.29</v>
      </c>
      <c r="J6339">
        <v>628.88</v>
      </c>
      <c r="K6339">
        <v>-0.15223600000000001</v>
      </c>
      <c r="L6339">
        <v>-112.93</v>
      </c>
    </row>
    <row r="6340" spans="1:12" hidden="1" x14ac:dyDescent="0.25">
      <c r="A6340" s="2">
        <v>43465</v>
      </c>
      <c r="B6340" t="s">
        <v>28</v>
      </c>
      <c r="C6340">
        <v>2018</v>
      </c>
      <c r="D6340">
        <v>4</v>
      </c>
      <c r="E6340" t="s">
        <v>102</v>
      </c>
      <c r="F6340" t="s">
        <v>103</v>
      </c>
      <c r="G6340" t="s">
        <v>104</v>
      </c>
      <c r="H6340" t="s">
        <v>55</v>
      </c>
      <c r="I6340">
        <v>200.84</v>
      </c>
      <c r="J6340">
        <v>642.16999999999996</v>
      </c>
      <c r="K6340">
        <v>-0.137853</v>
      </c>
      <c r="L6340">
        <v>-102.68</v>
      </c>
    </row>
    <row r="6341" spans="1:12" hidden="1" x14ac:dyDescent="0.25">
      <c r="A6341" s="2">
        <v>43555</v>
      </c>
      <c r="B6341" t="s">
        <v>29</v>
      </c>
      <c r="C6341">
        <v>2019</v>
      </c>
      <c r="D6341">
        <v>1</v>
      </c>
      <c r="E6341" t="s">
        <v>102</v>
      </c>
      <c r="F6341" t="s">
        <v>103</v>
      </c>
      <c r="G6341" t="s">
        <v>104</v>
      </c>
      <c r="H6341" t="s">
        <v>55</v>
      </c>
      <c r="I6341">
        <v>235.04</v>
      </c>
      <c r="J6341">
        <v>723.54</v>
      </c>
      <c r="K6341">
        <v>1.3488999999999999E-2</v>
      </c>
      <c r="L6341">
        <v>9.6300000000000008</v>
      </c>
    </row>
    <row r="6342" spans="1:12" hidden="1" x14ac:dyDescent="0.25">
      <c r="A6342" s="2">
        <v>43646</v>
      </c>
      <c r="B6342" t="s">
        <v>30</v>
      </c>
      <c r="C6342">
        <v>2019</v>
      </c>
      <c r="D6342">
        <v>2</v>
      </c>
      <c r="E6342" t="s">
        <v>102</v>
      </c>
      <c r="F6342" t="s">
        <v>103</v>
      </c>
      <c r="G6342" t="s">
        <v>104</v>
      </c>
      <c r="H6342" t="s">
        <v>55</v>
      </c>
      <c r="I6342">
        <v>194.93</v>
      </c>
      <c r="J6342">
        <v>786.09</v>
      </c>
      <c r="K6342">
        <v>0.19437499999999999</v>
      </c>
      <c r="L6342">
        <v>127.93</v>
      </c>
    </row>
    <row r="6343" spans="1:12" hidden="1" x14ac:dyDescent="0.25">
      <c r="A6343" s="2">
        <v>43738</v>
      </c>
      <c r="B6343" t="s">
        <v>31</v>
      </c>
      <c r="C6343">
        <v>2019</v>
      </c>
      <c r="D6343">
        <v>3</v>
      </c>
      <c r="E6343" t="s">
        <v>102</v>
      </c>
      <c r="F6343" t="s">
        <v>103</v>
      </c>
      <c r="G6343" t="s">
        <v>104</v>
      </c>
      <c r="H6343" t="s">
        <v>55</v>
      </c>
      <c r="I6343">
        <v>212.97</v>
      </c>
      <c r="J6343">
        <v>843.78</v>
      </c>
      <c r="K6343">
        <v>0.34171899999999999</v>
      </c>
      <c r="L6343">
        <v>214.9</v>
      </c>
    </row>
    <row r="6344" spans="1:12" hidden="1" x14ac:dyDescent="0.25">
      <c r="A6344" s="2">
        <v>43830</v>
      </c>
      <c r="B6344" t="s">
        <v>32</v>
      </c>
      <c r="C6344">
        <v>2019</v>
      </c>
      <c r="D6344">
        <v>4</v>
      </c>
      <c r="E6344" t="s">
        <v>102</v>
      </c>
      <c r="F6344" t="s">
        <v>103</v>
      </c>
      <c r="G6344" t="s">
        <v>104</v>
      </c>
      <c r="H6344" t="s">
        <v>55</v>
      </c>
      <c r="I6344">
        <v>250.26</v>
      </c>
      <c r="J6344">
        <v>893.2</v>
      </c>
      <c r="K6344">
        <v>0.39090900000000001</v>
      </c>
      <c r="L6344">
        <v>251.03</v>
      </c>
    </row>
    <row r="6345" spans="1:12" hidden="1" x14ac:dyDescent="0.25">
      <c r="A6345" s="2">
        <v>43921</v>
      </c>
      <c r="B6345" t="s">
        <v>33</v>
      </c>
      <c r="C6345">
        <v>2020</v>
      </c>
      <c r="D6345">
        <v>1</v>
      </c>
      <c r="E6345" t="s">
        <v>102</v>
      </c>
      <c r="F6345" t="s">
        <v>103</v>
      </c>
      <c r="G6345" t="s">
        <v>104</v>
      </c>
      <c r="H6345" t="s">
        <v>55</v>
      </c>
      <c r="I6345">
        <v>227.96</v>
      </c>
      <c r="J6345">
        <v>886.12</v>
      </c>
      <c r="K6345">
        <v>0.22470100000000001</v>
      </c>
      <c r="L6345">
        <v>162.58000000000001</v>
      </c>
    </row>
    <row r="6346" spans="1:12" hidden="1" x14ac:dyDescent="0.25">
      <c r="A6346" s="2">
        <v>44012</v>
      </c>
      <c r="B6346" t="s">
        <v>34</v>
      </c>
      <c r="C6346">
        <v>2020</v>
      </c>
      <c r="D6346">
        <v>2</v>
      </c>
      <c r="E6346" t="s">
        <v>102</v>
      </c>
      <c r="F6346" t="s">
        <v>103</v>
      </c>
      <c r="G6346" t="s">
        <v>104</v>
      </c>
      <c r="H6346" t="s">
        <v>55</v>
      </c>
      <c r="I6346">
        <v>196.82</v>
      </c>
      <c r="J6346">
        <v>888.01</v>
      </c>
      <c r="K6346">
        <v>0.12965399999999999</v>
      </c>
      <c r="L6346">
        <v>101.92</v>
      </c>
    </row>
    <row r="6347" spans="1:12" hidden="1" x14ac:dyDescent="0.25">
      <c r="A6347" s="2">
        <v>44104</v>
      </c>
      <c r="B6347" t="s">
        <v>35</v>
      </c>
      <c r="C6347">
        <v>2020</v>
      </c>
      <c r="D6347">
        <v>3</v>
      </c>
      <c r="E6347" t="s">
        <v>102</v>
      </c>
      <c r="F6347" t="s">
        <v>103</v>
      </c>
      <c r="G6347" t="s">
        <v>104</v>
      </c>
      <c r="H6347" t="s">
        <v>55</v>
      </c>
      <c r="I6347">
        <v>191.47</v>
      </c>
      <c r="J6347">
        <v>866.51</v>
      </c>
      <c r="K6347">
        <v>2.6938E-2</v>
      </c>
      <c r="L6347">
        <v>22.73</v>
      </c>
    </row>
    <row r="6348" spans="1:12" hidden="1" x14ac:dyDescent="0.25">
      <c r="A6348" s="2">
        <v>44196</v>
      </c>
      <c r="B6348" t="s">
        <v>36</v>
      </c>
      <c r="C6348">
        <v>2020</v>
      </c>
      <c r="D6348">
        <v>4</v>
      </c>
      <c r="E6348" t="s">
        <v>102</v>
      </c>
      <c r="F6348" t="s">
        <v>103</v>
      </c>
      <c r="G6348" t="s">
        <v>104</v>
      </c>
      <c r="H6348" t="s">
        <v>55</v>
      </c>
      <c r="I6348">
        <v>219.04</v>
      </c>
      <c r="J6348">
        <v>835.29</v>
      </c>
      <c r="K6348">
        <v>-6.4834000000000003E-2</v>
      </c>
      <c r="L6348">
        <v>-57.91</v>
      </c>
    </row>
    <row r="6349" spans="1:12" hidden="1" x14ac:dyDescent="0.25">
      <c r="A6349" s="2">
        <v>44286</v>
      </c>
      <c r="B6349" t="s">
        <v>37</v>
      </c>
      <c r="C6349">
        <v>2021</v>
      </c>
      <c r="D6349">
        <v>1</v>
      </c>
      <c r="E6349" t="s">
        <v>102</v>
      </c>
      <c r="F6349" t="s">
        <v>103</v>
      </c>
      <c r="G6349" t="s">
        <v>104</v>
      </c>
      <c r="H6349" t="s">
        <v>55</v>
      </c>
      <c r="I6349">
        <v>227.06</v>
      </c>
      <c r="J6349">
        <v>834.39</v>
      </c>
      <c r="K6349">
        <v>-5.8377999999999999E-2</v>
      </c>
      <c r="L6349">
        <v>-51.73</v>
      </c>
    </row>
    <row r="6350" spans="1:12" hidden="1" x14ac:dyDescent="0.25">
      <c r="A6350" s="2">
        <v>44377</v>
      </c>
      <c r="B6350" t="s">
        <v>38</v>
      </c>
      <c r="C6350">
        <v>2021</v>
      </c>
      <c r="D6350">
        <v>2</v>
      </c>
      <c r="E6350" t="s">
        <v>102</v>
      </c>
      <c r="F6350" t="s">
        <v>103</v>
      </c>
      <c r="G6350" t="s">
        <v>104</v>
      </c>
      <c r="H6350" t="s">
        <v>55</v>
      </c>
      <c r="I6350">
        <v>213.59</v>
      </c>
      <c r="J6350">
        <v>851.16</v>
      </c>
      <c r="K6350">
        <v>-4.1496999999999999E-2</v>
      </c>
      <c r="L6350">
        <v>-36.85</v>
      </c>
    </row>
    <row r="6351" spans="1:12" hidden="1" x14ac:dyDescent="0.25">
      <c r="A6351" s="2">
        <v>44469</v>
      </c>
      <c r="B6351" t="s">
        <v>39</v>
      </c>
      <c r="C6351">
        <v>2021</v>
      </c>
      <c r="D6351">
        <v>3</v>
      </c>
      <c r="E6351" t="s">
        <v>102</v>
      </c>
      <c r="F6351" t="s">
        <v>103</v>
      </c>
      <c r="G6351" t="s">
        <v>104</v>
      </c>
      <c r="H6351" t="s">
        <v>55</v>
      </c>
      <c r="I6351">
        <v>214.57</v>
      </c>
      <c r="J6351">
        <v>874.26</v>
      </c>
      <c r="K6351">
        <v>8.9440000000000006E-3</v>
      </c>
      <c r="L6351">
        <v>7.75</v>
      </c>
    </row>
    <row r="6352" spans="1:12" hidden="1" x14ac:dyDescent="0.25">
      <c r="A6352" s="2">
        <v>44561</v>
      </c>
      <c r="B6352" t="s">
        <v>40</v>
      </c>
      <c r="C6352">
        <v>2021</v>
      </c>
      <c r="D6352">
        <v>4</v>
      </c>
      <c r="E6352" t="s">
        <v>102</v>
      </c>
      <c r="F6352" t="s">
        <v>103</v>
      </c>
      <c r="G6352" t="s">
        <v>104</v>
      </c>
      <c r="H6352" t="s">
        <v>55</v>
      </c>
      <c r="I6352">
        <v>215.09</v>
      </c>
      <c r="J6352">
        <v>870.31</v>
      </c>
      <c r="K6352">
        <v>4.1925999999999998E-2</v>
      </c>
      <c r="L6352">
        <v>35.020000000000003</v>
      </c>
    </row>
    <row r="6353" spans="1:12" hidden="1" x14ac:dyDescent="0.25">
      <c r="A6353" s="2">
        <v>44651</v>
      </c>
      <c r="B6353" t="s">
        <v>41</v>
      </c>
      <c r="C6353">
        <v>2022</v>
      </c>
      <c r="D6353">
        <v>1</v>
      </c>
      <c r="E6353" t="s">
        <v>102</v>
      </c>
      <c r="F6353" t="s">
        <v>103</v>
      </c>
      <c r="G6353" t="s">
        <v>104</v>
      </c>
      <c r="H6353" t="s">
        <v>55</v>
      </c>
      <c r="I6353">
        <v>236.1</v>
      </c>
      <c r="J6353">
        <v>879.35</v>
      </c>
      <c r="K6353">
        <v>5.3884000000000001E-2</v>
      </c>
      <c r="L6353">
        <v>44.96</v>
      </c>
    </row>
    <row r="6354" spans="1:12" hidden="1" x14ac:dyDescent="0.25">
      <c r="A6354" s="2">
        <v>44742</v>
      </c>
      <c r="B6354" t="s">
        <v>42</v>
      </c>
      <c r="C6354">
        <v>2022</v>
      </c>
      <c r="D6354">
        <v>2</v>
      </c>
      <c r="E6354" t="s">
        <v>102</v>
      </c>
      <c r="F6354" t="s">
        <v>103</v>
      </c>
      <c r="G6354" t="s">
        <v>104</v>
      </c>
      <c r="H6354" t="s">
        <v>55</v>
      </c>
      <c r="I6354">
        <v>213.16</v>
      </c>
      <c r="J6354">
        <v>878.93</v>
      </c>
      <c r="K6354">
        <v>3.2626000000000002E-2</v>
      </c>
      <c r="L6354">
        <v>27.77</v>
      </c>
    </row>
    <row r="6355" spans="1:12" hidden="1" x14ac:dyDescent="0.25">
      <c r="A6355" s="2">
        <v>44834</v>
      </c>
      <c r="B6355" t="s">
        <v>43</v>
      </c>
      <c r="C6355">
        <v>2022</v>
      </c>
      <c r="D6355">
        <v>3</v>
      </c>
      <c r="E6355" t="s">
        <v>102</v>
      </c>
      <c r="F6355" t="s">
        <v>103</v>
      </c>
      <c r="G6355" t="s">
        <v>104</v>
      </c>
      <c r="H6355" t="s">
        <v>55</v>
      </c>
      <c r="I6355">
        <v>221.85</v>
      </c>
      <c r="J6355">
        <v>886.2</v>
      </c>
      <c r="K6355">
        <v>1.3657000000000001E-2</v>
      </c>
      <c r="L6355">
        <v>11.94</v>
      </c>
    </row>
    <row r="6356" spans="1:12" hidden="1" x14ac:dyDescent="0.25">
      <c r="A6356" s="2">
        <v>44926</v>
      </c>
      <c r="B6356" t="s">
        <v>44</v>
      </c>
      <c r="C6356">
        <v>2022</v>
      </c>
      <c r="D6356">
        <v>4</v>
      </c>
      <c r="E6356" t="s">
        <v>102</v>
      </c>
      <c r="F6356" t="s">
        <v>103</v>
      </c>
      <c r="G6356" t="s">
        <v>104</v>
      </c>
      <c r="H6356" t="s">
        <v>55</v>
      </c>
      <c r="I6356">
        <v>246.54</v>
      </c>
      <c r="J6356">
        <v>917.65</v>
      </c>
      <c r="K6356">
        <v>5.4393999999999998E-2</v>
      </c>
      <c r="L6356">
        <v>47.34</v>
      </c>
    </row>
    <row r="6357" spans="1:12" hidden="1" x14ac:dyDescent="0.25">
      <c r="A6357" s="2">
        <v>45016</v>
      </c>
      <c r="B6357" t="s">
        <v>45</v>
      </c>
      <c r="C6357">
        <v>2023</v>
      </c>
      <c r="D6357">
        <v>1</v>
      </c>
      <c r="E6357" t="s">
        <v>102</v>
      </c>
      <c r="F6357" t="s">
        <v>103</v>
      </c>
      <c r="G6357" t="s">
        <v>104</v>
      </c>
      <c r="H6357" t="s">
        <v>55</v>
      </c>
      <c r="I6357">
        <v>245.33</v>
      </c>
      <c r="J6357">
        <v>926.88</v>
      </c>
      <c r="K6357">
        <v>5.4051000000000002E-2</v>
      </c>
      <c r="L6357">
        <v>47.53</v>
      </c>
    </row>
    <row r="6358" spans="1:12" hidden="1" x14ac:dyDescent="0.25">
      <c r="A6358" s="2">
        <v>45107</v>
      </c>
      <c r="B6358" t="s">
        <v>46</v>
      </c>
      <c r="C6358">
        <v>2023</v>
      </c>
      <c r="D6358">
        <v>2</v>
      </c>
      <c r="E6358" t="s">
        <v>102</v>
      </c>
      <c r="F6358" t="s">
        <v>103</v>
      </c>
      <c r="G6358" t="s">
        <v>104</v>
      </c>
      <c r="H6358" t="s">
        <v>55</v>
      </c>
      <c r="I6358">
        <v>213.32</v>
      </c>
      <c r="J6358">
        <v>927.03</v>
      </c>
      <c r="K6358">
        <v>5.4725999999999997E-2</v>
      </c>
      <c r="L6358">
        <v>48.1</v>
      </c>
    </row>
    <row r="6359" spans="1:12" hidden="1" x14ac:dyDescent="0.25">
      <c r="A6359" s="2">
        <v>45199</v>
      </c>
      <c r="B6359" t="s">
        <v>47</v>
      </c>
      <c r="C6359">
        <v>2023</v>
      </c>
      <c r="D6359">
        <v>3</v>
      </c>
      <c r="E6359" t="s">
        <v>102</v>
      </c>
      <c r="F6359" t="s">
        <v>103</v>
      </c>
      <c r="G6359" t="s">
        <v>104</v>
      </c>
      <c r="H6359" t="s">
        <v>55</v>
      </c>
      <c r="I6359">
        <v>235.34</v>
      </c>
      <c r="J6359">
        <v>940.53</v>
      </c>
      <c r="K6359">
        <v>6.1307E-2</v>
      </c>
      <c r="L6359">
        <v>54.33</v>
      </c>
    </row>
    <row r="6360" spans="1:12" hidden="1" x14ac:dyDescent="0.25">
      <c r="A6360" s="2">
        <v>45291</v>
      </c>
      <c r="B6360" t="s">
        <v>48</v>
      </c>
      <c r="C6360">
        <v>2023</v>
      </c>
      <c r="D6360">
        <v>4</v>
      </c>
      <c r="E6360" t="s">
        <v>102</v>
      </c>
      <c r="F6360" t="s">
        <v>103</v>
      </c>
      <c r="G6360" t="s">
        <v>104</v>
      </c>
      <c r="H6360" t="s">
        <v>55</v>
      </c>
      <c r="I6360">
        <v>235.38</v>
      </c>
      <c r="J6360">
        <v>929.37</v>
      </c>
      <c r="K6360">
        <v>1.2772E-2</v>
      </c>
      <c r="L6360">
        <v>11.72</v>
      </c>
    </row>
    <row r="6361" spans="1:12" hidden="1" x14ac:dyDescent="0.25">
      <c r="A6361" s="2">
        <v>45382</v>
      </c>
      <c r="B6361" t="s">
        <v>49</v>
      </c>
      <c r="C6361">
        <v>2024</v>
      </c>
      <c r="D6361">
        <v>1</v>
      </c>
      <c r="E6361" t="s">
        <v>102</v>
      </c>
      <c r="F6361" t="s">
        <v>103</v>
      </c>
      <c r="G6361" t="s">
        <v>104</v>
      </c>
      <c r="H6361" t="s">
        <v>55</v>
      </c>
      <c r="I6361">
        <v>193.1</v>
      </c>
      <c r="J6361">
        <v>877.13</v>
      </c>
      <c r="K6361">
        <v>-5.3675E-2</v>
      </c>
      <c r="L6361">
        <v>-49.75</v>
      </c>
    </row>
    <row r="6362" spans="1:12" hidden="1" x14ac:dyDescent="0.25">
      <c r="A6362" s="2">
        <v>45473</v>
      </c>
      <c r="B6362" t="s">
        <v>50</v>
      </c>
      <c r="C6362">
        <v>2024</v>
      </c>
      <c r="D6362">
        <v>2</v>
      </c>
      <c r="E6362" t="s">
        <v>102</v>
      </c>
      <c r="F6362" t="s">
        <v>103</v>
      </c>
      <c r="G6362" t="s">
        <v>104</v>
      </c>
      <c r="H6362" t="s">
        <v>55</v>
      </c>
      <c r="I6362">
        <v>177.11</v>
      </c>
      <c r="J6362">
        <v>840.93</v>
      </c>
      <c r="K6362">
        <v>-9.2877000000000001E-2</v>
      </c>
      <c r="L6362">
        <v>-86.1</v>
      </c>
    </row>
    <row r="6363" spans="1:12" hidden="1" x14ac:dyDescent="0.25">
      <c r="A6363" s="2">
        <v>45565</v>
      </c>
      <c r="B6363" t="s">
        <v>51</v>
      </c>
      <c r="C6363">
        <v>2024</v>
      </c>
      <c r="D6363">
        <v>3</v>
      </c>
      <c r="E6363" t="s">
        <v>102</v>
      </c>
      <c r="F6363" t="s">
        <v>103</v>
      </c>
      <c r="G6363" t="s">
        <v>104</v>
      </c>
      <c r="H6363" t="s">
        <v>55</v>
      </c>
      <c r="I6363">
        <v>207.74</v>
      </c>
      <c r="J6363">
        <v>813.32</v>
      </c>
      <c r="K6363">
        <v>-0.13525400000000001</v>
      </c>
      <c r="L6363">
        <v>-127.21</v>
      </c>
    </row>
    <row r="6364" spans="1:12" hidden="1" x14ac:dyDescent="0.25">
      <c r="A6364" s="2">
        <v>45657</v>
      </c>
      <c r="B6364" t="s">
        <v>52</v>
      </c>
      <c r="C6364">
        <v>2024</v>
      </c>
      <c r="D6364">
        <v>4</v>
      </c>
      <c r="E6364" t="s">
        <v>102</v>
      </c>
      <c r="F6364" t="s">
        <v>103</v>
      </c>
      <c r="G6364" t="s">
        <v>104</v>
      </c>
      <c r="H6364" t="s">
        <v>55</v>
      </c>
      <c r="I6364">
        <v>285.95</v>
      </c>
      <c r="J6364">
        <v>863.89</v>
      </c>
      <c r="K6364">
        <v>-7.0456000000000005E-2</v>
      </c>
      <c r="L6364">
        <v>-65.48</v>
      </c>
    </row>
    <row r="6365" spans="1:12" hidden="1" x14ac:dyDescent="0.25">
      <c r="A6365" s="2">
        <v>45747</v>
      </c>
      <c r="B6365" t="s">
        <v>53</v>
      </c>
      <c r="C6365">
        <v>2025</v>
      </c>
      <c r="D6365">
        <v>1</v>
      </c>
      <c r="E6365" t="s">
        <v>102</v>
      </c>
      <c r="F6365" t="s">
        <v>103</v>
      </c>
      <c r="G6365" t="s">
        <v>104</v>
      </c>
      <c r="H6365" t="s">
        <v>55</v>
      </c>
      <c r="I6365">
        <v>291.08999999999997</v>
      </c>
      <c r="J6365">
        <v>961.88</v>
      </c>
      <c r="K6365">
        <v>9.6622E-2</v>
      </c>
      <c r="L6365">
        <v>84.75</v>
      </c>
    </row>
    <row r="6366" spans="1:12" hidden="1" x14ac:dyDescent="0.25">
      <c r="A6366" s="2">
        <v>42460</v>
      </c>
      <c r="B6366" t="s">
        <v>12</v>
      </c>
      <c r="C6366">
        <v>2016</v>
      </c>
      <c r="D6366">
        <v>1</v>
      </c>
      <c r="E6366" t="s">
        <v>102</v>
      </c>
      <c r="F6366" t="s">
        <v>103</v>
      </c>
      <c r="G6366" t="s">
        <v>104</v>
      </c>
      <c r="H6366" t="s">
        <v>56</v>
      </c>
      <c r="I6366">
        <v>185.94</v>
      </c>
      <c r="J6366" t="s">
        <v>17</v>
      </c>
      <c r="K6366" t="s">
        <v>17</v>
      </c>
      <c r="L6366" t="s">
        <v>17</v>
      </c>
    </row>
    <row r="6367" spans="1:12" hidden="1" x14ac:dyDescent="0.25">
      <c r="A6367" s="2">
        <v>42551</v>
      </c>
      <c r="B6367" t="s">
        <v>18</v>
      </c>
      <c r="C6367">
        <v>2016</v>
      </c>
      <c r="D6367">
        <v>2</v>
      </c>
      <c r="E6367" t="s">
        <v>102</v>
      </c>
      <c r="F6367" t="s">
        <v>103</v>
      </c>
      <c r="G6367" t="s">
        <v>104</v>
      </c>
      <c r="H6367" t="s">
        <v>56</v>
      </c>
      <c r="I6367">
        <v>189.32</v>
      </c>
      <c r="J6367" t="s">
        <v>17</v>
      </c>
      <c r="K6367" t="s">
        <v>17</v>
      </c>
      <c r="L6367" t="s">
        <v>17</v>
      </c>
    </row>
    <row r="6368" spans="1:12" hidden="1" x14ac:dyDescent="0.25">
      <c r="A6368" s="2">
        <v>42643</v>
      </c>
      <c r="B6368" t="s">
        <v>19</v>
      </c>
      <c r="C6368">
        <v>2016</v>
      </c>
      <c r="D6368">
        <v>3</v>
      </c>
      <c r="E6368" t="s">
        <v>102</v>
      </c>
      <c r="F6368" t="s">
        <v>103</v>
      </c>
      <c r="G6368" t="s">
        <v>104</v>
      </c>
      <c r="H6368" t="s">
        <v>56</v>
      </c>
      <c r="I6368">
        <v>161.08000000000001</v>
      </c>
      <c r="J6368" t="s">
        <v>17</v>
      </c>
      <c r="K6368" t="s">
        <v>17</v>
      </c>
      <c r="L6368" t="s">
        <v>17</v>
      </c>
    </row>
    <row r="6369" spans="1:12" hidden="1" x14ac:dyDescent="0.25">
      <c r="A6369" s="2">
        <v>42735</v>
      </c>
      <c r="B6369" t="s">
        <v>20</v>
      </c>
      <c r="C6369">
        <v>2016</v>
      </c>
      <c r="D6369">
        <v>4</v>
      </c>
      <c r="E6369" t="s">
        <v>102</v>
      </c>
      <c r="F6369" t="s">
        <v>103</v>
      </c>
      <c r="G6369" t="s">
        <v>104</v>
      </c>
      <c r="H6369" t="s">
        <v>56</v>
      </c>
      <c r="I6369">
        <v>162.47999999999999</v>
      </c>
      <c r="J6369">
        <v>698.82</v>
      </c>
      <c r="K6369" t="s">
        <v>17</v>
      </c>
      <c r="L6369" t="s">
        <v>17</v>
      </c>
    </row>
    <row r="6370" spans="1:12" hidden="1" x14ac:dyDescent="0.25">
      <c r="A6370" s="2">
        <v>42825</v>
      </c>
      <c r="B6370" t="s">
        <v>21</v>
      </c>
      <c r="C6370">
        <v>2017</v>
      </c>
      <c r="D6370">
        <v>1</v>
      </c>
      <c r="E6370" t="s">
        <v>102</v>
      </c>
      <c r="F6370" t="s">
        <v>103</v>
      </c>
      <c r="G6370" t="s">
        <v>104</v>
      </c>
      <c r="H6370" t="s">
        <v>56</v>
      </c>
      <c r="I6370">
        <v>165.12</v>
      </c>
      <c r="J6370">
        <v>678</v>
      </c>
      <c r="K6370" t="s">
        <v>17</v>
      </c>
      <c r="L6370" t="s">
        <v>17</v>
      </c>
    </row>
    <row r="6371" spans="1:12" hidden="1" x14ac:dyDescent="0.25">
      <c r="A6371" s="2">
        <v>42916</v>
      </c>
      <c r="B6371" t="s">
        <v>22</v>
      </c>
      <c r="C6371">
        <v>2017</v>
      </c>
      <c r="D6371">
        <v>2</v>
      </c>
      <c r="E6371" t="s">
        <v>102</v>
      </c>
      <c r="F6371" t="s">
        <v>103</v>
      </c>
      <c r="G6371" t="s">
        <v>104</v>
      </c>
      <c r="H6371" t="s">
        <v>56</v>
      </c>
      <c r="I6371">
        <v>169.1</v>
      </c>
      <c r="J6371">
        <v>657.78</v>
      </c>
      <c r="K6371" t="s">
        <v>17</v>
      </c>
      <c r="L6371" t="s">
        <v>17</v>
      </c>
    </row>
    <row r="6372" spans="1:12" hidden="1" x14ac:dyDescent="0.25">
      <c r="A6372" s="2">
        <v>43008</v>
      </c>
      <c r="B6372" t="s">
        <v>23</v>
      </c>
      <c r="C6372">
        <v>2017</v>
      </c>
      <c r="D6372">
        <v>3</v>
      </c>
      <c r="E6372" t="s">
        <v>102</v>
      </c>
      <c r="F6372" t="s">
        <v>103</v>
      </c>
      <c r="G6372" t="s">
        <v>104</v>
      </c>
      <c r="H6372" t="s">
        <v>56</v>
      </c>
      <c r="I6372">
        <v>179.21</v>
      </c>
      <c r="J6372">
        <v>675.91</v>
      </c>
      <c r="K6372" t="s">
        <v>17</v>
      </c>
      <c r="L6372" t="s">
        <v>17</v>
      </c>
    </row>
    <row r="6373" spans="1:12" hidden="1" x14ac:dyDescent="0.25">
      <c r="A6373" s="2">
        <v>43100</v>
      </c>
      <c r="B6373" t="s">
        <v>24</v>
      </c>
      <c r="C6373">
        <v>2017</v>
      </c>
      <c r="D6373">
        <v>4</v>
      </c>
      <c r="E6373" t="s">
        <v>102</v>
      </c>
      <c r="F6373" t="s">
        <v>103</v>
      </c>
      <c r="G6373" t="s">
        <v>104</v>
      </c>
      <c r="H6373" t="s">
        <v>56</v>
      </c>
      <c r="I6373">
        <v>159.1</v>
      </c>
      <c r="J6373">
        <v>672.54</v>
      </c>
      <c r="K6373">
        <v>-3.7606000000000001E-2</v>
      </c>
      <c r="L6373">
        <v>-26.28</v>
      </c>
    </row>
    <row r="6374" spans="1:12" hidden="1" x14ac:dyDescent="0.25">
      <c r="A6374" s="2">
        <v>43190</v>
      </c>
      <c r="B6374" t="s">
        <v>25</v>
      </c>
      <c r="C6374">
        <v>2018</v>
      </c>
      <c r="D6374">
        <v>1</v>
      </c>
      <c r="E6374" t="s">
        <v>102</v>
      </c>
      <c r="F6374" t="s">
        <v>103</v>
      </c>
      <c r="G6374" t="s">
        <v>104</v>
      </c>
      <c r="H6374" t="s">
        <v>56</v>
      </c>
      <c r="I6374">
        <v>165.53</v>
      </c>
      <c r="J6374">
        <v>672.95</v>
      </c>
      <c r="K6374">
        <v>-7.4479999999999998E-3</v>
      </c>
      <c r="L6374">
        <v>-5.05</v>
      </c>
    </row>
    <row r="6375" spans="1:12" hidden="1" x14ac:dyDescent="0.25">
      <c r="A6375" s="2">
        <v>43281</v>
      </c>
      <c r="B6375" t="s">
        <v>26</v>
      </c>
      <c r="C6375">
        <v>2018</v>
      </c>
      <c r="D6375">
        <v>2</v>
      </c>
      <c r="E6375" t="s">
        <v>102</v>
      </c>
      <c r="F6375" t="s">
        <v>103</v>
      </c>
      <c r="G6375" t="s">
        <v>104</v>
      </c>
      <c r="H6375" t="s">
        <v>56</v>
      </c>
      <c r="I6375">
        <v>152.37</v>
      </c>
      <c r="J6375">
        <v>656.22</v>
      </c>
      <c r="K6375">
        <v>-2.372E-3</v>
      </c>
      <c r="L6375">
        <v>-1.56</v>
      </c>
    </row>
    <row r="6376" spans="1:12" hidden="1" x14ac:dyDescent="0.25">
      <c r="A6376" s="2">
        <v>43373</v>
      </c>
      <c r="B6376" t="s">
        <v>27</v>
      </c>
      <c r="C6376">
        <v>2018</v>
      </c>
      <c r="D6376">
        <v>3</v>
      </c>
      <c r="E6376" t="s">
        <v>102</v>
      </c>
      <c r="F6376" t="s">
        <v>103</v>
      </c>
      <c r="G6376" t="s">
        <v>104</v>
      </c>
      <c r="H6376" t="s">
        <v>56</v>
      </c>
      <c r="I6376">
        <v>174.06</v>
      </c>
      <c r="J6376">
        <v>651.05999999999995</v>
      </c>
      <c r="K6376">
        <v>-3.6764999999999999E-2</v>
      </c>
      <c r="L6376">
        <v>-24.85</v>
      </c>
    </row>
    <row r="6377" spans="1:12" hidden="1" x14ac:dyDescent="0.25">
      <c r="A6377" s="2">
        <v>43465</v>
      </c>
      <c r="B6377" t="s">
        <v>28</v>
      </c>
      <c r="C6377">
        <v>2018</v>
      </c>
      <c r="D6377">
        <v>4</v>
      </c>
      <c r="E6377" t="s">
        <v>102</v>
      </c>
      <c r="F6377" t="s">
        <v>103</v>
      </c>
      <c r="G6377" t="s">
        <v>104</v>
      </c>
      <c r="H6377" t="s">
        <v>56</v>
      </c>
      <c r="I6377">
        <v>178.5</v>
      </c>
      <c r="J6377">
        <v>670.46</v>
      </c>
      <c r="K6377">
        <v>-3.0929999999999998E-3</v>
      </c>
      <c r="L6377">
        <v>-2.08</v>
      </c>
    </row>
    <row r="6378" spans="1:12" hidden="1" x14ac:dyDescent="0.25">
      <c r="A6378" s="2">
        <v>43555</v>
      </c>
      <c r="B6378" t="s">
        <v>29</v>
      </c>
      <c r="C6378">
        <v>2019</v>
      </c>
      <c r="D6378">
        <v>1</v>
      </c>
      <c r="E6378" t="s">
        <v>102</v>
      </c>
      <c r="F6378" t="s">
        <v>103</v>
      </c>
      <c r="G6378" t="s">
        <v>104</v>
      </c>
      <c r="H6378" t="s">
        <v>56</v>
      </c>
      <c r="I6378">
        <v>155.37</v>
      </c>
      <c r="J6378">
        <v>660.3</v>
      </c>
      <c r="K6378">
        <v>-1.8797999999999999E-2</v>
      </c>
      <c r="L6378">
        <v>-12.65</v>
      </c>
    </row>
    <row r="6379" spans="1:12" hidden="1" x14ac:dyDescent="0.25">
      <c r="A6379" s="2">
        <v>43646</v>
      </c>
      <c r="B6379" t="s">
        <v>30</v>
      </c>
      <c r="C6379">
        <v>2019</v>
      </c>
      <c r="D6379">
        <v>2</v>
      </c>
      <c r="E6379" t="s">
        <v>102</v>
      </c>
      <c r="F6379" t="s">
        <v>103</v>
      </c>
      <c r="G6379" t="s">
        <v>104</v>
      </c>
      <c r="H6379" t="s">
        <v>56</v>
      </c>
      <c r="I6379">
        <v>167</v>
      </c>
      <c r="J6379">
        <v>674.93</v>
      </c>
      <c r="K6379">
        <v>2.8511999999999999E-2</v>
      </c>
      <c r="L6379">
        <v>18.71</v>
      </c>
    </row>
    <row r="6380" spans="1:12" hidden="1" x14ac:dyDescent="0.25">
      <c r="A6380" s="2">
        <v>43738</v>
      </c>
      <c r="B6380" t="s">
        <v>31</v>
      </c>
      <c r="C6380">
        <v>2019</v>
      </c>
      <c r="D6380">
        <v>3</v>
      </c>
      <c r="E6380" t="s">
        <v>102</v>
      </c>
      <c r="F6380" t="s">
        <v>103</v>
      </c>
      <c r="G6380" t="s">
        <v>104</v>
      </c>
      <c r="H6380" t="s">
        <v>56</v>
      </c>
      <c r="I6380">
        <v>178.47</v>
      </c>
      <c r="J6380">
        <v>679.35</v>
      </c>
      <c r="K6380">
        <v>4.3451999999999998E-2</v>
      </c>
      <c r="L6380">
        <v>28.29</v>
      </c>
    </row>
    <row r="6381" spans="1:12" hidden="1" x14ac:dyDescent="0.25">
      <c r="A6381" s="2">
        <v>43830</v>
      </c>
      <c r="B6381" t="s">
        <v>32</v>
      </c>
      <c r="C6381">
        <v>2019</v>
      </c>
      <c r="D6381">
        <v>4</v>
      </c>
      <c r="E6381" t="s">
        <v>102</v>
      </c>
      <c r="F6381" t="s">
        <v>103</v>
      </c>
      <c r="G6381" t="s">
        <v>104</v>
      </c>
      <c r="H6381" t="s">
        <v>56</v>
      </c>
      <c r="I6381">
        <v>171.07</v>
      </c>
      <c r="J6381">
        <v>671.92</v>
      </c>
      <c r="K6381">
        <v>2.1779999999999998E-3</v>
      </c>
      <c r="L6381">
        <v>1.46</v>
      </c>
    </row>
    <row r="6382" spans="1:12" hidden="1" x14ac:dyDescent="0.25">
      <c r="A6382" s="2">
        <v>43921</v>
      </c>
      <c r="B6382" t="s">
        <v>33</v>
      </c>
      <c r="C6382">
        <v>2020</v>
      </c>
      <c r="D6382">
        <v>1</v>
      </c>
      <c r="E6382" t="s">
        <v>102</v>
      </c>
      <c r="F6382" t="s">
        <v>103</v>
      </c>
      <c r="G6382" t="s">
        <v>104</v>
      </c>
      <c r="H6382" t="s">
        <v>56</v>
      </c>
      <c r="I6382">
        <v>189.66</v>
      </c>
      <c r="J6382">
        <v>706.2</v>
      </c>
      <c r="K6382">
        <v>6.9514000000000006E-2</v>
      </c>
      <c r="L6382">
        <v>45.9</v>
      </c>
    </row>
    <row r="6383" spans="1:12" hidden="1" x14ac:dyDescent="0.25">
      <c r="A6383" s="2">
        <v>44012</v>
      </c>
      <c r="B6383" t="s">
        <v>34</v>
      </c>
      <c r="C6383">
        <v>2020</v>
      </c>
      <c r="D6383">
        <v>2</v>
      </c>
      <c r="E6383" t="s">
        <v>102</v>
      </c>
      <c r="F6383" t="s">
        <v>103</v>
      </c>
      <c r="G6383" t="s">
        <v>104</v>
      </c>
      <c r="H6383" t="s">
        <v>56</v>
      </c>
      <c r="I6383">
        <v>165.61</v>
      </c>
      <c r="J6383">
        <v>704.82</v>
      </c>
      <c r="K6383">
        <v>4.4285999999999999E-2</v>
      </c>
      <c r="L6383">
        <v>29.89</v>
      </c>
    </row>
    <row r="6384" spans="1:12" hidden="1" x14ac:dyDescent="0.25">
      <c r="A6384" s="2">
        <v>44104</v>
      </c>
      <c r="B6384" t="s">
        <v>35</v>
      </c>
      <c r="C6384">
        <v>2020</v>
      </c>
      <c r="D6384">
        <v>3</v>
      </c>
      <c r="E6384" t="s">
        <v>102</v>
      </c>
      <c r="F6384" t="s">
        <v>103</v>
      </c>
      <c r="G6384" t="s">
        <v>104</v>
      </c>
      <c r="H6384" t="s">
        <v>56</v>
      </c>
      <c r="I6384">
        <v>170.62</v>
      </c>
      <c r="J6384">
        <v>696.97</v>
      </c>
      <c r="K6384">
        <v>2.5937000000000002E-2</v>
      </c>
      <c r="L6384">
        <v>17.62</v>
      </c>
    </row>
    <row r="6385" spans="1:12" hidden="1" x14ac:dyDescent="0.25">
      <c r="A6385" s="2">
        <v>44196</v>
      </c>
      <c r="B6385" t="s">
        <v>36</v>
      </c>
      <c r="C6385">
        <v>2020</v>
      </c>
      <c r="D6385">
        <v>4</v>
      </c>
      <c r="E6385" t="s">
        <v>102</v>
      </c>
      <c r="F6385" t="s">
        <v>103</v>
      </c>
      <c r="G6385" t="s">
        <v>104</v>
      </c>
      <c r="H6385" t="s">
        <v>56</v>
      </c>
      <c r="I6385">
        <v>195.92</v>
      </c>
      <c r="J6385">
        <v>721.81</v>
      </c>
      <c r="K6385">
        <v>7.4249999999999997E-2</v>
      </c>
      <c r="L6385">
        <v>49.89</v>
      </c>
    </row>
    <row r="6386" spans="1:12" hidden="1" x14ac:dyDescent="0.25">
      <c r="A6386" s="2">
        <v>44286</v>
      </c>
      <c r="B6386" t="s">
        <v>37</v>
      </c>
      <c r="C6386">
        <v>2021</v>
      </c>
      <c r="D6386">
        <v>1</v>
      </c>
      <c r="E6386" t="s">
        <v>102</v>
      </c>
      <c r="F6386" t="s">
        <v>103</v>
      </c>
      <c r="G6386" t="s">
        <v>104</v>
      </c>
      <c r="H6386" t="s">
        <v>56</v>
      </c>
      <c r="I6386">
        <v>182.53</v>
      </c>
      <c r="J6386">
        <v>714.68</v>
      </c>
      <c r="K6386">
        <v>1.2008E-2</v>
      </c>
      <c r="L6386">
        <v>8.48</v>
      </c>
    </row>
    <row r="6387" spans="1:12" hidden="1" x14ac:dyDescent="0.25">
      <c r="A6387" s="2">
        <v>44377</v>
      </c>
      <c r="B6387" t="s">
        <v>38</v>
      </c>
      <c r="C6387">
        <v>2021</v>
      </c>
      <c r="D6387">
        <v>2</v>
      </c>
      <c r="E6387" t="s">
        <v>102</v>
      </c>
      <c r="F6387" t="s">
        <v>103</v>
      </c>
      <c r="G6387" t="s">
        <v>104</v>
      </c>
      <c r="H6387" t="s">
        <v>56</v>
      </c>
      <c r="I6387">
        <v>167.53</v>
      </c>
      <c r="J6387">
        <v>716.6</v>
      </c>
      <c r="K6387">
        <v>1.6712999999999999E-2</v>
      </c>
      <c r="L6387">
        <v>11.78</v>
      </c>
    </row>
    <row r="6388" spans="1:12" hidden="1" x14ac:dyDescent="0.25">
      <c r="A6388" s="2">
        <v>44469</v>
      </c>
      <c r="B6388" t="s">
        <v>39</v>
      </c>
      <c r="C6388">
        <v>2021</v>
      </c>
      <c r="D6388">
        <v>3</v>
      </c>
      <c r="E6388" t="s">
        <v>102</v>
      </c>
      <c r="F6388" t="s">
        <v>103</v>
      </c>
      <c r="G6388" t="s">
        <v>104</v>
      </c>
      <c r="H6388" t="s">
        <v>56</v>
      </c>
      <c r="I6388">
        <v>166.47</v>
      </c>
      <c r="J6388">
        <v>712.45</v>
      </c>
      <c r="K6388">
        <v>2.2210000000000001E-2</v>
      </c>
      <c r="L6388">
        <v>15.48</v>
      </c>
    </row>
    <row r="6389" spans="1:12" hidden="1" x14ac:dyDescent="0.25">
      <c r="A6389" s="2">
        <v>44561</v>
      </c>
      <c r="B6389" t="s">
        <v>40</v>
      </c>
      <c r="C6389">
        <v>2021</v>
      </c>
      <c r="D6389">
        <v>4</v>
      </c>
      <c r="E6389" t="s">
        <v>102</v>
      </c>
      <c r="F6389" t="s">
        <v>103</v>
      </c>
      <c r="G6389" t="s">
        <v>104</v>
      </c>
      <c r="H6389" t="s">
        <v>56</v>
      </c>
      <c r="I6389">
        <v>159.83000000000001</v>
      </c>
      <c r="J6389">
        <v>676.36</v>
      </c>
      <c r="K6389">
        <v>-6.2966999999999995E-2</v>
      </c>
      <c r="L6389">
        <v>-45.45</v>
      </c>
    </row>
    <row r="6390" spans="1:12" hidden="1" x14ac:dyDescent="0.25">
      <c r="A6390" s="2">
        <v>44651</v>
      </c>
      <c r="B6390" t="s">
        <v>41</v>
      </c>
      <c r="C6390">
        <v>2022</v>
      </c>
      <c r="D6390">
        <v>1</v>
      </c>
      <c r="E6390" t="s">
        <v>102</v>
      </c>
      <c r="F6390" t="s">
        <v>103</v>
      </c>
      <c r="G6390" t="s">
        <v>104</v>
      </c>
      <c r="H6390" t="s">
        <v>56</v>
      </c>
      <c r="I6390">
        <v>162.11000000000001</v>
      </c>
      <c r="J6390">
        <v>655.94</v>
      </c>
      <c r="K6390">
        <v>-8.2191E-2</v>
      </c>
      <c r="L6390">
        <v>-58.74</v>
      </c>
    </row>
    <row r="6391" spans="1:12" hidden="1" x14ac:dyDescent="0.25">
      <c r="A6391" s="2">
        <v>44742</v>
      </c>
      <c r="B6391" t="s">
        <v>42</v>
      </c>
      <c r="C6391">
        <v>2022</v>
      </c>
      <c r="D6391">
        <v>2</v>
      </c>
      <c r="E6391" t="s">
        <v>102</v>
      </c>
      <c r="F6391" t="s">
        <v>103</v>
      </c>
      <c r="G6391" t="s">
        <v>104</v>
      </c>
      <c r="H6391" t="s">
        <v>56</v>
      </c>
      <c r="I6391">
        <v>175</v>
      </c>
      <c r="J6391">
        <v>663.41</v>
      </c>
      <c r="K6391">
        <v>-7.4226E-2</v>
      </c>
      <c r="L6391">
        <v>-53.19</v>
      </c>
    </row>
    <row r="6392" spans="1:12" hidden="1" x14ac:dyDescent="0.25">
      <c r="A6392" s="2">
        <v>44834</v>
      </c>
      <c r="B6392" t="s">
        <v>43</v>
      </c>
      <c r="C6392">
        <v>2022</v>
      </c>
      <c r="D6392">
        <v>3</v>
      </c>
      <c r="E6392" t="s">
        <v>102</v>
      </c>
      <c r="F6392" t="s">
        <v>103</v>
      </c>
      <c r="G6392" t="s">
        <v>104</v>
      </c>
      <c r="H6392" t="s">
        <v>56</v>
      </c>
      <c r="I6392">
        <v>159.57</v>
      </c>
      <c r="J6392">
        <v>656.51</v>
      </c>
      <c r="K6392">
        <v>-7.8518000000000004E-2</v>
      </c>
      <c r="L6392">
        <v>-55.94</v>
      </c>
    </row>
    <row r="6393" spans="1:12" hidden="1" x14ac:dyDescent="0.25">
      <c r="A6393" s="2">
        <v>44926</v>
      </c>
      <c r="B6393" t="s">
        <v>44</v>
      </c>
      <c r="C6393">
        <v>2022</v>
      </c>
      <c r="D6393">
        <v>4</v>
      </c>
      <c r="E6393" t="s">
        <v>102</v>
      </c>
      <c r="F6393" t="s">
        <v>103</v>
      </c>
      <c r="G6393" t="s">
        <v>104</v>
      </c>
      <c r="H6393" t="s">
        <v>56</v>
      </c>
      <c r="I6393">
        <v>174.18</v>
      </c>
      <c r="J6393">
        <v>670.87</v>
      </c>
      <c r="K6393">
        <v>-8.1169999999999992E-3</v>
      </c>
      <c r="L6393">
        <v>-5.49</v>
      </c>
    </row>
    <row r="6394" spans="1:12" hidden="1" x14ac:dyDescent="0.25">
      <c r="A6394" s="2">
        <v>45016</v>
      </c>
      <c r="B6394" t="s">
        <v>45</v>
      </c>
      <c r="C6394">
        <v>2023</v>
      </c>
      <c r="D6394">
        <v>1</v>
      </c>
      <c r="E6394" t="s">
        <v>102</v>
      </c>
      <c r="F6394" t="s">
        <v>103</v>
      </c>
      <c r="G6394" t="s">
        <v>104</v>
      </c>
      <c r="H6394" t="s">
        <v>56</v>
      </c>
      <c r="I6394">
        <v>173.12</v>
      </c>
      <c r="J6394">
        <v>681.87</v>
      </c>
      <c r="K6394">
        <v>3.9530999999999997E-2</v>
      </c>
      <c r="L6394">
        <v>25.93</v>
      </c>
    </row>
    <row r="6395" spans="1:12" hidden="1" x14ac:dyDescent="0.25">
      <c r="A6395" s="2">
        <v>45107</v>
      </c>
      <c r="B6395" t="s">
        <v>46</v>
      </c>
      <c r="C6395">
        <v>2023</v>
      </c>
      <c r="D6395">
        <v>2</v>
      </c>
      <c r="E6395" t="s">
        <v>102</v>
      </c>
      <c r="F6395" t="s">
        <v>103</v>
      </c>
      <c r="G6395" t="s">
        <v>104</v>
      </c>
      <c r="H6395" t="s">
        <v>56</v>
      </c>
      <c r="I6395">
        <v>160.5</v>
      </c>
      <c r="J6395">
        <v>667.37</v>
      </c>
      <c r="K6395">
        <v>5.9690000000000003E-3</v>
      </c>
      <c r="L6395">
        <v>3.96</v>
      </c>
    </row>
    <row r="6396" spans="1:12" hidden="1" x14ac:dyDescent="0.25">
      <c r="A6396" s="2">
        <v>45199</v>
      </c>
      <c r="B6396" t="s">
        <v>47</v>
      </c>
      <c r="C6396">
        <v>2023</v>
      </c>
      <c r="D6396">
        <v>3</v>
      </c>
      <c r="E6396" t="s">
        <v>102</v>
      </c>
      <c r="F6396" t="s">
        <v>103</v>
      </c>
      <c r="G6396" t="s">
        <v>104</v>
      </c>
      <c r="H6396" t="s">
        <v>56</v>
      </c>
      <c r="I6396">
        <v>167.96</v>
      </c>
      <c r="J6396">
        <v>675.76</v>
      </c>
      <c r="K6396">
        <v>2.9322000000000001E-2</v>
      </c>
      <c r="L6396">
        <v>19.25</v>
      </c>
    </row>
    <row r="6397" spans="1:12" hidden="1" x14ac:dyDescent="0.25">
      <c r="A6397" s="2">
        <v>45291</v>
      </c>
      <c r="B6397" t="s">
        <v>48</v>
      </c>
      <c r="C6397">
        <v>2023</v>
      </c>
      <c r="D6397">
        <v>4</v>
      </c>
      <c r="E6397" t="s">
        <v>102</v>
      </c>
      <c r="F6397" t="s">
        <v>103</v>
      </c>
      <c r="G6397" t="s">
        <v>104</v>
      </c>
      <c r="H6397" t="s">
        <v>56</v>
      </c>
      <c r="I6397">
        <v>160.59</v>
      </c>
      <c r="J6397">
        <v>662.16</v>
      </c>
      <c r="K6397">
        <v>-1.2983E-2</v>
      </c>
      <c r="L6397">
        <v>-8.7100000000000009</v>
      </c>
    </row>
    <row r="6398" spans="1:12" hidden="1" x14ac:dyDescent="0.25">
      <c r="A6398" s="2">
        <v>45382</v>
      </c>
      <c r="B6398" t="s">
        <v>49</v>
      </c>
      <c r="C6398">
        <v>2024</v>
      </c>
      <c r="D6398">
        <v>1</v>
      </c>
      <c r="E6398" t="s">
        <v>102</v>
      </c>
      <c r="F6398" t="s">
        <v>103</v>
      </c>
      <c r="G6398" t="s">
        <v>104</v>
      </c>
      <c r="H6398" t="s">
        <v>56</v>
      </c>
      <c r="I6398">
        <v>169.44</v>
      </c>
      <c r="J6398">
        <v>658.49</v>
      </c>
      <c r="K6398">
        <v>-3.4287999999999999E-2</v>
      </c>
      <c r="L6398">
        <v>-23.38</v>
      </c>
    </row>
    <row r="6399" spans="1:12" hidden="1" x14ac:dyDescent="0.25">
      <c r="A6399" s="2">
        <v>45473</v>
      </c>
      <c r="B6399" t="s">
        <v>50</v>
      </c>
      <c r="C6399">
        <v>2024</v>
      </c>
      <c r="D6399">
        <v>2</v>
      </c>
      <c r="E6399" t="s">
        <v>102</v>
      </c>
      <c r="F6399" t="s">
        <v>103</v>
      </c>
      <c r="G6399" t="s">
        <v>104</v>
      </c>
      <c r="H6399" t="s">
        <v>56</v>
      </c>
      <c r="I6399">
        <v>170.7</v>
      </c>
      <c r="J6399">
        <v>668.69</v>
      </c>
      <c r="K6399">
        <v>1.9780000000000002E-3</v>
      </c>
      <c r="L6399">
        <v>1.32</v>
      </c>
    </row>
    <row r="6400" spans="1:12" hidden="1" x14ac:dyDescent="0.25">
      <c r="A6400" s="2">
        <v>45565</v>
      </c>
      <c r="B6400" t="s">
        <v>51</v>
      </c>
      <c r="C6400">
        <v>2024</v>
      </c>
      <c r="D6400">
        <v>3</v>
      </c>
      <c r="E6400" t="s">
        <v>102</v>
      </c>
      <c r="F6400" t="s">
        <v>103</v>
      </c>
      <c r="G6400" t="s">
        <v>104</v>
      </c>
      <c r="H6400" t="s">
        <v>56</v>
      </c>
      <c r="I6400">
        <v>182.68</v>
      </c>
      <c r="J6400">
        <v>683.42</v>
      </c>
      <c r="K6400">
        <v>1.1335E-2</v>
      </c>
      <c r="L6400">
        <v>7.66</v>
      </c>
    </row>
    <row r="6401" spans="1:12" hidden="1" x14ac:dyDescent="0.25">
      <c r="A6401" s="2">
        <v>45657</v>
      </c>
      <c r="B6401" t="s">
        <v>52</v>
      </c>
      <c r="C6401">
        <v>2024</v>
      </c>
      <c r="D6401">
        <v>4</v>
      </c>
      <c r="E6401" t="s">
        <v>102</v>
      </c>
      <c r="F6401" t="s">
        <v>103</v>
      </c>
      <c r="G6401" t="s">
        <v>104</v>
      </c>
      <c r="H6401" t="s">
        <v>56</v>
      </c>
      <c r="I6401">
        <v>181.28</v>
      </c>
      <c r="J6401">
        <v>704.11</v>
      </c>
      <c r="K6401">
        <v>6.3353000000000007E-2</v>
      </c>
      <c r="L6401">
        <v>41.95</v>
      </c>
    </row>
    <row r="6402" spans="1:12" hidden="1" x14ac:dyDescent="0.25">
      <c r="A6402" s="2">
        <v>45747</v>
      </c>
      <c r="B6402" t="s">
        <v>53</v>
      </c>
      <c r="C6402">
        <v>2025</v>
      </c>
      <c r="D6402">
        <v>1</v>
      </c>
      <c r="E6402" t="s">
        <v>102</v>
      </c>
      <c r="F6402" t="s">
        <v>103</v>
      </c>
      <c r="G6402" t="s">
        <v>104</v>
      </c>
      <c r="H6402" t="s">
        <v>56</v>
      </c>
      <c r="I6402">
        <v>173.23</v>
      </c>
      <c r="J6402">
        <v>707.9</v>
      </c>
      <c r="K6402">
        <v>7.5035000000000004E-2</v>
      </c>
      <c r="L6402">
        <v>49.41</v>
      </c>
    </row>
    <row r="6403" spans="1:12" hidden="1" x14ac:dyDescent="0.25">
      <c r="A6403" s="2">
        <v>42460</v>
      </c>
      <c r="B6403" t="s">
        <v>12</v>
      </c>
      <c r="C6403">
        <v>2016</v>
      </c>
      <c r="D6403">
        <v>1</v>
      </c>
      <c r="E6403" t="s">
        <v>102</v>
      </c>
      <c r="F6403" t="s">
        <v>103</v>
      </c>
      <c r="G6403" t="s">
        <v>104</v>
      </c>
      <c r="H6403" t="s">
        <v>57</v>
      </c>
      <c r="I6403">
        <v>14.22</v>
      </c>
      <c r="J6403" t="s">
        <v>17</v>
      </c>
      <c r="K6403" t="s">
        <v>17</v>
      </c>
      <c r="L6403" t="s">
        <v>17</v>
      </c>
    </row>
    <row r="6404" spans="1:12" hidden="1" x14ac:dyDescent="0.25">
      <c r="A6404" s="2">
        <v>42551</v>
      </c>
      <c r="B6404" t="s">
        <v>18</v>
      </c>
      <c r="C6404">
        <v>2016</v>
      </c>
      <c r="D6404">
        <v>2</v>
      </c>
      <c r="E6404" t="s">
        <v>102</v>
      </c>
      <c r="F6404" t="s">
        <v>103</v>
      </c>
      <c r="G6404" t="s">
        <v>104</v>
      </c>
      <c r="H6404" t="s">
        <v>57</v>
      </c>
      <c r="I6404">
        <v>15.14</v>
      </c>
      <c r="J6404" t="s">
        <v>17</v>
      </c>
      <c r="K6404" t="s">
        <v>17</v>
      </c>
      <c r="L6404" t="s">
        <v>17</v>
      </c>
    </row>
    <row r="6405" spans="1:12" hidden="1" x14ac:dyDescent="0.25">
      <c r="A6405" s="2">
        <v>42643</v>
      </c>
      <c r="B6405" t="s">
        <v>19</v>
      </c>
      <c r="C6405">
        <v>2016</v>
      </c>
      <c r="D6405">
        <v>3</v>
      </c>
      <c r="E6405" t="s">
        <v>102</v>
      </c>
      <c r="F6405" t="s">
        <v>103</v>
      </c>
      <c r="G6405" t="s">
        <v>104</v>
      </c>
      <c r="H6405" t="s">
        <v>57</v>
      </c>
      <c r="I6405">
        <v>12.82</v>
      </c>
      <c r="J6405" t="s">
        <v>17</v>
      </c>
      <c r="K6405" t="s">
        <v>17</v>
      </c>
      <c r="L6405" t="s">
        <v>17</v>
      </c>
    </row>
    <row r="6406" spans="1:12" hidden="1" x14ac:dyDescent="0.25">
      <c r="A6406" s="2">
        <v>42735</v>
      </c>
      <c r="B6406" t="s">
        <v>20</v>
      </c>
      <c r="C6406">
        <v>2016</v>
      </c>
      <c r="D6406">
        <v>4</v>
      </c>
      <c r="E6406" t="s">
        <v>102</v>
      </c>
      <c r="F6406" t="s">
        <v>103</v>
      </c>
      <c r="G6406" t="s">
        <v>104</v>
      </c>
      <c r="H6406" t="s">
        <v>57</v>
      </c>
      <c r="I6406">
        <v>15.18</v>
      </c>
      <c r="J6406">
        <v>57.36</v>
      </c>
      <c r="K6406" t="s">
        <v>17</v>
      </c>
      <c r="L6406" t="s">
        <v>17</v>
      </c>
    </row>
    <row r="6407" spans="1:12" hidden="1" x14ac:dyDescent="0.25">
      <c r="A6407" s="2">
        <v>42825</v>
      </c>
      <c r="B6407" t="s">
        <v>21</v>
      </c>
      <c r="C6407">
        <v>2017</v>
      </c>
      <c r="D6407">
        <v>1</v>
      </c>
      <c r="E6407" t="s">
        <v>102</v>
      </c>
      <c r="F6407" t="s">
        <v>103</v>
      </c>
      <c r="G6407" t="s">
        <v>104</v>
      </c>
      <c r="H6407" t="s">
        <v>57</v>
      </c>
      <c r="I6407">
        <v>15.98</v>
      </c>
      <c r="J6407">
        <v>59.11</v>
      </c>
      <c r="K6407" t="s">
        <v>17</v>
      </c>
      <c r="L6407" t="s">
        <v>17</v>
      </c>
    </row>
    <row r="6408" spans="1:12" hidden="1" x14ac:dyDescent="0.25">
      <c r="A6408" s="2">
        <v>42916</v>
      </c>
      <c r="B6408" t="s">
        <v>22</v>
      </c>
      <c r="C6408">
        <v>2017</v>
      </c>
      <c r="D6408">
        <v>2</v>
      </c>
      <c r="E6408" t="s">
        <v>102</v>
      </c>
      <c r="F6408" t="s">
        <v>103</v>
      </c>
      <c r="G6408" t="s">
        <v>104</v>
      </c>
      <c r="H6408" t="s">
        <v>57</v>
      </c>
      <c r="I6408">
        <v>15.99</v>
      </c>
      <c r="J6408">
        <v>59.96</v>
      </c>
      <c r="K6408" t="s">
        <v>17</v>
      </c>
      <c r="L6408" t="s">
        <v>17</v>
      </c>
    </row>
    <row r="6409" spans="1:12" hidden="1" x14ac:dyDescent="0.25">
      <c r="A6409" s="2">
        <v>43008</v>
      </c>
      <c r="B6409" t="s">
        <v>23</v>
      </c>
      <c r="C6409">
        <v>2017</v>
      </c>
      <c r="D6409">
        <v>3</v>
      </c>
      <c r="E6409" t="s">
        <v>102</v>
      </c>
      <c r="F6409" t="s">
        <v>103</v>
      </c>
      <c r="G6409" t="s">
        <v>104</v>
      </c>
      <c r="H6409" t="s">
        <v>57</v>
      </c>
      <c r="I6409">
        <v>13.41</v>
      </c>
      <c r="J6409">
        <v>60.56</v>
      </c>
      <c r="K6409" t="s">
        <v>17</v>
      </c>
      <c r="L6409" t="s">
        <v>17</v>
      </c>
    </row>
    <row r="6410" spans="1:12" hidden="1" x14ac:dyDescent="0.25">
      <c r="A6410" s="2">
        <v>43100</v>
      </c>
      <c r="B6410" t="s">
        <v>24</v>
      </c>
      <c r="C6410">
        <v>2017</v>
      </c>
      <c r="D6410">
        <v>4</v>
      </c>
      <c r="E6410" t="s">
        <v>102</v>
      </c>
      <c r="F6410" t="s">
        <v>103</v>
      </c>
      <c r="G6410" t="s">
        <v>104</v>
      </c>
      <c r="H6410" t="s">
        <v>57</v>
      </c>
      <c r="I6410">
        <v>14.85</v>
      </c>
      <c r="J6410">
        <v>60.23</v>
      </c>
      <c r="K6410">
        <v>5.0035000000000003E-2</v>
      </c>
      <c r="L6410">
        <v>2.87</v>
      </c>
    </row>
    <row r="6411" spans="1:12" hidden="1" x14ac:dyDescent="0.25">
      <c r="A6411" s="2">
        <v>43190</v>
      </c>
      <c r="B6411" t="s">
        <v>25</v>
      </c>
      <c r="C6411">
        <v>2018</v>
      </c>
      <c r="D6411">
        <v>1</v>
      </c>
      <c r="E6411" t="s">
        <v>102</v>
      </c>
      <c r="F6411" t="s">
        <v>103</v>
      </c>
      <c r="G6411" t="s">
        <v>104</v>
      </c>
      <c r="H6411" t="s">
        <v>57</v>
      </c>
      <c r="I6411">
        <v>15.76</v>
      </c>
      <c r="J6411">
        <v>60.01</v>
      </c>
      <c r="K6411">
        <v>1.5226E-2</v>
      </c>
      <c r="L6411">
        <v>0.9</v>
      </c>
    </row>
    <row r="6412" spans="1:12" hidden="1" x14ac:dyDescent="0.25">
      <c r="A6412" s="2">
        <v>43281</v>
      </c>
      <c r="B6412" t="s">
        <v>26</v>
      </c>
      <c r="C6412">
        <v>2018</v>
      </c>
      <c r="D6412">
        <v>2</v>
      </c>
      <c r="E6412" t="s">
        <v>102</v>
      </c>
      <c r="F6412" t="s">
        <v>103</v>
      </c>
      <c r="G6412" t="s">
        <v>104</v>
      </c>
      <c r="H6412" t="s">
        <v>57</v>
      </c>
      <c r="I6412">
        <v>15.78</v>
      </c>
      <c r="J6412">
        <v>59.8</v>
      </c>
      <c r="K6412">
        <v>-2.6679999999999998E-3</v>
      </c>
      <c r="L6412">
        <v>-0.16</v>
      </c>
    </row>
    <row r="6413" spans="1:12" hidden="1" x14ac:dyDescent="0.25">
      <c r="A6413" s="2">
        <v>43373</v>
      </c>
      <c r="B6413" t="s">
        <v>27</v>
      </c>
      <c r="C6413">
        <v>2018</v>
      </c>
      <c r="D6413">
        <v>3</v>
      </c>
      <c r="E6413" t="s">
        <v>102</v>
      </c>
      <c r="F6413" t="s">
        <v>103</v>
      </c>
      <c r="G6413" t="s">
        <v>104</v>
      </c>
      <c r="H6413" t="s">
        <v>57</v>
      </c>
      <c r="I6413">
        <v>15.05</v>
      </c>
      <c r="J6413">
        <v>61.44</v>
      </c>
      <c r="K6413">
        <v>1.4531000000000001E-2</v>
      </c>
      <c r="L6413">
        <v>0.88</v>
      </c>
    </row>
    <row r="6414" spans="1:12" hidden="1" x14ac:dyDescent="0.25">
      <c r="A6414" s="2">
        <v>43465</v>
      </c>
      <c r="B6414" t="s">
        <v>28</v>
      </c>
      <c r="C6414">
        <v>2018</v>
      </c>
      <c r="D6414">
        <v>4</v>
      </c>
      <c r="E6414" t="s">
        <v>102</v>
      </c>
      <c r="F6414" t="s">
        <v>103</v>
      </c>
      <c r="G6414" t="s">
        <v>104</v>
      </c>
      <c r="H6414" t="s">
        <v>57</v>
      </c>
      <c r="I6414">
        <v>16.97</v>
      </c>
      <c r="J6414">
        <v>63.56</v>
      </c>
      <c r="K6414">
        <v>5.5287999999999997E-2</v>
      </c>
      <c r="L6414">
        <v>3.33</v>
      </c>
    </row>
    <row r="6415" spans="1:12" hidden="1" x14ac:dyDescent="0.25">
      <c r="A6415" s="2">
        <v>43555</v>
      </c>
      <c r="B6415" t="s">
        <v>29</v>
      </c>
      <c r="C6415">
        <v>2019</v>
      </c>
      <c r="D6415">
        <v>1</v>
      </c>
      <c r="E6415" t="s">
        <v>102</v>
      </c>
      <c r="F6415" t="s">
        <v>103</v>
      </c>
      <c r="G6415" t="s">
        <v>104</v>
      </c>
      <c r="H6415" t="s">
        <v>57</v>
      </c>
      <c r="I6415">
        <v>15.43</v>
      </c>
      <c r="J6415">
        <v>63.24</v>
      </c>
      <c r="K6415">
        <v>5.3823999999999997E-2</v>
      </c>
      <c r="L6415">
        <v>3.23</v>
      </c>
    </row>
    <row r="6416" spans="1:12" hidden="1" x14ac:dyDescent="0.25">
      <c r="A6416" s="2">
        <v>43646</v>
      </c>
      <c r="B6416" t="s">
        <v>30</v>
      </c>
      <c r="C6416">
        <v>2019</v>
      </c>
      <c r="D6416">
        <v>2</v>
      </c>
      <c r="E6416" t="s">
        <v>102</v>
      </c>
      <c r="F6416" t="s">
        <v>103</v>
      </c>
      <c r="G6416" t="s">
        <v>104</v>
      </c>
      <c r="H6416" t="s">
        <v>57</v>
      </c>
      <c r="I6416">
        <v>16.11</v>
      </c>
      <c r="J6416">
        <v>63.57</v>
      </c>
      <c r="K6416">
        <v>6.3043000000000002E-2</v>
      </c>
      <c r="L6416">
        <v>3.77</v>
      </c>
    </row>
    <row r="6417" spans="1:12" hidden="1" x14ac:dyDescent="0.25">
      <c r="A6417" s="2">
        <v>43738</v>
      </c>
      <c r="B6417" t="s">
        <v>31</v>
      </c>
      <c r="C6417">
        <v>2019</v>
      </c>
      <c r="D6417">
        <v>3</v>
      </c>
      <c r="E6417" t="s">
        <v>102</v>
      </c>
      <c r="F6417" t="s">
        <v>103</v>
      </c>
      <c r="G6417" t="s">
        <v>104</v>
      </c>
      <c r="H6417" t="s">
        <v>57</v>
      </c>
      <c r="I6417">
        <v>14.77</v>
      </c>
      <c r="J6417">
        <v>63.29</v>
      </c>
      <c r="K6417">
        <v>3.0110999999999999E-2</v>
      </c>
      <c r="L6417">
        <v>1.85</v>
      </c>
    </row>
    <row r="6418" spans="1:12" hidden="1" x14ac:dyDescent="0.25">
      <c r="A6418" s="2">
        <v>43830</v>
      </c>
      <c r="B6418" t="s">
        <v>32</v>
      </c>
      <c r="C6418">
        <v>2019</v>
      </c>
      <c r="D6418">
        <v>4</v>
      </c>
      <c r="E6418" t="s">
        <v>102</v>
      </c>
      <c r="F6418" t="s">
        <v>103</v>
      </c>
      <c r="G6418" t="s">
        <v>104</v>
      </c>
      <c r="H6418" t="s">
        <v>57</v>
      </c>
      <c r="I6418">
        <v>16.29</v>
      </c>
      <c r="J6418">
        <v>62.6</v>
      </c>
      <c r="K6418">
        <v>-1.5103999999999999E-2</v>
      </c>
      <c r="L6418">
        <v>-0.96</v>
      </c>
    </row>
    <row r="6419" spans="1:12" hidden="1" x14ac:dyDescent="0.25">
      <c r="A6419" s="2">
        <v>43921</v>
      </c>
      <c r="B6419" t="s">
        <v>33</v>
      </c>
      <c r="C6419">
        <v>2020</v>
      </c>
      <c r="D6419">
        <v>1</v>
      </c>
      <c r="E6419" t="s">
        <v>102</v>
      </c>
      <c r="F6419" t="s">
        <v>103</v>
      </c>
      <c r="G6419" t="s">
        <v>104</v>
      </c>
      <c r="H6419" t="s">
        <v>57</v>
      </c>
      <c r="I6419">
        <v>16.100000000000001</v>
      </c>
      <c r="J6419">
        <v>63.27</v>
      </c>
      <c r="K6419">
        <v>4.7399999999999997E-4</v>
      </c>
      <c r="L6419">
        <v>0.03</v>
      </c>
    </row>
    <row r="6420" spans="1:12" hidden="1" x14ac:dyDescent="0.25">
      <c r="A6420" s="2">
        <v>44012</v>
      </c>
      <c r="B6420" t="s">
        <v>34</v>
      </c>
      <c r="C6420">
        <v>2020</v>
      </c>
      <c r="D6420">
        <v>2</v>
      </c>
      <c r="E6420" t="s">
        <v>102</v>
      </c>
      <c r="F6420" t="s">
        <v>103</v>
      </c>
      <c r="G6420" t="s">
        <v>104</v>
      </c>
      <c r="H6420" t="s">
        <v>57</v>
      </c>
      <c r="I6420">
        <v>13.69</v>
      </c>
      <c r="J6420">
        <v>60.85</v>
      </c>
      <c r="K6420">
        <v>-4.2786999999999999E-2</v>
      </c>
      <c r="L6420">
        <v>-2.72</v>
      </c>
    </row>
    <row r="6421" spans="1:12" hidden="1" x14ac:dyDescent="0.25">
      <c r="A6421" s="2">
        <v>44104</v>
      </c>
      <c r="B6421" t="s">
        <v>35</v>
      </c>
      <c r="C6421">
        <v>2020</v>
      </c>
      <c r="D6421">
        <v>3</v>
      </c>
      <c r="E6421" t="s">
        <v>102</v>
      </c>
      <c r="F6421" t="s">
        <v>103</v>
      </c>
      <c r="G6421" t="s">
        <v>104</v>
      </c>
      <c r="H6421" t="s">
        <v>57</v>
      </c>
      <c r="I6421">
        <v>13.46</v>
      </c>
      <c r="J6421">
        <v>59.54</v>
      </c>
      <c r="K6421">
        <v>-5.9250999999999998E-2</v>
      </c>
      <c r="L6421">
        <v>-3.75</v>
      </c>
    </row>
    <row r="6422" spans="1:12" hidden="1" x14ac:dyDescent="0.25">
      <c r="A6422" s="2">
        <v>44196</v>
      </c>
      <c r="B6422" t="s">
        <v>36</v>
      </c>
      <c r="C6422">
        <v>2020</v>
      </c>
      <c r="D6422">
        <v>4</v>
      </c>
      <c r="E6422" t="s">
        <v>102</v>
      </c>
      <c r="F6422" t="s">
        <v>103</v>
      </c>
      <c r="G6422" t="s">
        <v>104</v>
      </c>
      <c r="H6422" t="s">
        <v>57</v>
      </c>
      <c r="I6422">
        <v>16.21</v>
      </c>
      <c r="J6422">
        <v>59.46</v>
      </c>
      <c r="K6422">
        <v>-5.0160000000000003E-2</v>
      </c>
      <c r="L6422">
        <v>-3.14</v>
      </c>
    </row>
    <row r="6423" spans="1:12" hidden="1" x14ac:dyDescent="0.25">
      <c r="A6423" s="2">
        <v>44286</v>
      </c>
      <c r="B6423" t="s">
        <v>37</v>
      </c>
      <c r="C6423">
        <v>2021</v>
      </c>
      <c r="D6423">
        <v>1</v>
      </c>
      <c r="E6423" t="s">
        <v>102</v>
      </c>
      <c r="F6423" t="s">
        <v>103</v>
      </c>
      <c r="G6423" t="s">
        <v>104</v>
      </c>
      <c r="H6423" t="s">
        <v>57</v>
      </c>
      <c r="I6423">
        <v>14.05</v>
      </c>
      <c r="J6423">
        <v>57.42</v>
      </c>
      <c r="K6423">
        <v>-9.2461000000000002E-2</v>
      </c>
      <c r="L6423">
        <v>-5.85</v>
      </c>
    </row>
    <row r="6424" spans="1:12" hidden="1" x14ac:dyDescent="0.25">
      <c r="A6424" s="2">
        <v>44377</v>
      </c>
      <c r="B6424" t="s">
        <v>38</v>
      </c>
      <c r="C6424">
        <v>2021</v>
      </c>
      <c r="D6424">
        <v>2</v>
      </c>
      <c r="E6424" t="s">
        <v>102</v>
      </c>
      <c r="F6424" t="s">
        <v>103</v>
      </c>
      <c r="G6424" t="s">
        <v>104</v>
      </c>
      <c r="H6424" t="s">
        <v>57</v>
      </c>
      <c r="I6424">
        <v>15.22</v>
      </c>
      <c r="J6424">
        <v>58.94</v>
      </c>
      <c r="K6424">
        <v>-3.1389E-2</v>
      </c>
      <c r="L6424">
        <v>-1.91</v>
      </c>
    </row>
    <row r="6425" spans="1:12" hidden="1" x14ac:dyDescent="0.25">
      <c r="A6425" s="2">
        <v>44469</v>
      </c>
      <c r="B6425" t="s">
        <v>39</v>
      </c>
      <c r="C6425">
        <v>2021</v>
      </c>
      <c r="D6425">
        <v>3</v>
      </c>
      <c r="E6425" t="s">
        <v>102</v>
      </c>
      <c r="F6425" t="s">
        <v>103</v>
      </c>
      <c r="G6425" t="s">
        <v>104</v>
      </c>
      <c r="H6425" t="s">
        <v>57</v>
      </c>
      <c r="I6425">
        <v>15.32</v>
      </c>
      <c r="J6425">
        <v>60.8</v>
      </c>
      <c r="K6425">
        <v>2.1162E-2</v>
      </c>
      <c r="L6425">
        <v>1.26</v>
      </c>
    </row>
    <row r="6426" spans="1:12" hidden="1" x14ac:dyDescent="0.25">
      <c r="A6426" s="2">
        <v>44561</v>
      </c>
      <c r="B6426" t="s">
        <v>40</v>
      </c>
      <c r="C6426">
        <v>2021</v>
      </c>
      <c r="D6426">
        <v>4</v>
      </c>
      <c r="E6426" t="s">
        <v>102</v>
      </c>
      <c r="F6426" t="s">
        <v>103</v>
      </c>
      <c r="G6426" t="s">
        <v>104</v>
      </c>
      <c r="H6426" t="s">
        <v>57</v>
      </c>
      <c r="I6426">
        <v>17.91</v>
      </c>
      <c r="J6426">
        <v>62.5</v>
      </c>
      <c r="K6426">
        <v>5.1126999999999999E-2</v>
      </c>
      <c r="L6426">
        <v>3.04</v>
      </c>
    </row>
    <row r="6427" spans="1:12" hidden="1" x14ac:dyDescent="0.25">
      <c r="A6427" s="2">
        <v>44651</v>
      </c>
      <c r="B6427" t="s">
        <v>41</v>
      </c>
      <c r="C6427">
        <v>2022</v>
      </c>
      <c r="D6427">
        <v>1</v>
      </c>
      <c r="E6427" t="s">
        <v>102</v>
      </c>
      <c r="F6427" t="s">
        <v>103</v>
      </c>
      <c r="G6427" t="s">
        <v>104</v>
      </c>
      <c r="H6427" t="s">
        <v>57</v>
      </c>
      <c r="I6427">
        <v>16.420000000000002</v>
      </c>
      <c r="J6427">
        <v>64.87</v>
      </c>
      <c r="K6427">
        <v>0.129746</v>
      </c>
      <c r="L6427">
        <v>7.45</v>
      </c>
    </row>
    <row r="6428" spans="1:12" hidden="1" x14ac:dyDescent="0.25">
      <c r="A6428" s="2">
        <v>44742</v>
      </c>
      <c r="B6428" t="s">
        <v>42</v>
      </c>
      <c r="C6428">
        <v>2022</v>
      </c>
      <c r="D6428">
        <v>2</v>
      </c>
      <c r="E6428" t="s">
        <v>102</v>
      </c>
      <c r="F6428" t="s">
        <v>103</v>
      </c>
      <c r="G6428" t="s">
        <v>104</v>
      </c>
      <c r="H6428" t="s">
        <v>57</v>
      </c>
      <c r="I6428">
        <v>18.34</v>
      </c>
      <c r="J6428">
        <v>67.989999999999995</v>
      </c>
      <c r="K6428">
        <v>0.15354599999999999</v>
      </c>
      <c r="L6428">
        <v>9.0500000000000007</v>
      </c>
    </row>
    <row r="6429" spans="1:12" hidden="1" x14ac:dyDescent="0.25">
      <c r="A6429" s="2">
        <v>44834</v>
      </c>
      <c r="B6429" t="s">
        <v>43</v>
      </c>
      <c r="C6429">
        <v>2022</v>
      </c>
      <c r="D6429">
        <v>3</v>
      </c>
      <c r="E6429" t="s">
        <v>102</v>
      </c>
      <c r="F6429" t="s">
        <v>103</v>
      </c>
      <c r="G6429" t="s">
        <v>104</v>
      </c>
      <c r="H6429" t="s">
        <v>57</v>
      </c>
      <c r="I6429">
        <v>14.82</v>
      </c>
      <c r="J6429">
        <v>67.48</v>
      </c>
      <c r="K6429">
        <v>0.10986799999999999</v>
      </c>
      <c r="L6429">
        <v>6.68</v>
      </c>
    </row>
    <row r="6430" spans="1:12" hidden="1" x14ac:dyDescent="0.25">
      <c r="A6430" s="2">
        <v>44926</v>
      </c>
      <c r="B6430" t="s">
        <v>44</v>
      </c>
      <c r="C6430">
        <v>2022</v>
      </c>
      <c r="D6430">
        <v>4</v>
      </c>
      <c r="E6430" t="s">
        <v>102</v>
      </c>
      <c r="F6430" t="s">
        <v>103</v>
      </c>
      <c r="G6430" t="s">
        <v>104</v>
      </c>
      <c r="H6430" t="s">
        <v>57</v>
      </c>
      <c r="I6430">
        <v>17.920000000000002</v>
      </c>
      <c r="J6430">
        <v>67.489999999999995</v>
      </c>
      <c r="K6430">
        <v>7.9839999999999994E-2</v>
      </c>
      <c r="L6430">
        <v>4.99</v>
      </c>
    </row>
    <row r="6431" spans="1:12" hidden="1" x14ac:dyDescent="0.25">
      <c r="A6431" s="2">
        <v>45016</v>
      </c>
      <c r="B6431" t="s">
        <v>45</v>
      </c>
      <c r="C6431">
        <v>2023</v>
      </c>
      <c r="D6431">
        <v>1</v>
      </c>
      <c r="E6431" t="s">
        <v>102</v>
      </c>
      <c r="F6431" t="s">
        <v>103</v>
      </c>
      <c r="G6431" t="s">
        <v>104</v>
      </c>
      <c r="H6431" t="s">
        <v>57</v>
      </c>
      <c r="I6431">
        <v>17.88</v>
      </c>
      <c r="J6431">
        <v>68.959999999999994</v>
      </c>
      <c r="K6431">
        <v>6.3048999999999994E-2</v>
      </c>
      <c r="L6431">
        <v>4.09</v>
      </c>
    </row>
    <row r="6432" spans="1:12" hidden="1" x14ac:dyDescent="0.25">
      <c r="A6432" s="2">
        <v>45107</v>
      </c>
      <c r="B6432" t="s">
        <v>46</v>
      </c>
      <c r="C6432">
        <v>2023</v>
      </c>
      <c r="D6432">
        <v>2</v>
      </c>
      <c r="E6432" t="s">
        <v>102</v>
      </c>
      <c r="F6432" t="s">
        <v>103</v>
      </c>
      <c r="G6432" t="s">
        <v>104</v>
      </c>
      <c r="H6432" t="s">
        <v>57</v>
      </c>
      <c r="I6432">
        <v>16.63</v>
      </c>
      <c r="J6432">
        <v>67.25</v>
      </c>
      <c r="K6432">
        <v>-1.0884E-2</v>
      </c>
      <c r="L6432">
        <v>-0.74</v>
      </c>
    </row>
    <row r="6433" spans="1:12" hidden="1" x14ac:dyDescent="0.25">
      <c r="A6433" s="2">
        <v>45199</v>
      </c>
      <c r="B6433" t="s">
        <v>47</v>
      </c>
      <c r="C6433">
        <v>2023</v>
      </c>
      <c r="D6433">
        <v>3</v>
      </c>
      <c r="E6433" t="s">
        <v>102</v>
      </c>
      <c r="F6433" t="s">
        <v>103</v>
      </c>
      <c r="G6433" t="s">
        <v>104</v>
      </c>
      <c r="H6433" t="s">
        <v>57</v>
      </c>
      <c r="I6433">
        <v>16.63</v>
      </c>
      <c r="J6433">
        <v>69.069999999999993</v>
      </c>
      <c r="K6433">
        <v>2.3563000000000001E-2</v>
      </c>
      <c r="L6433">
        <v>1.59</v>
      </c>
    </row>
    <row r="6434" spans="1:12" hidden="1" x14ac:dyDescent="0.25">
      <c r="A6434" s="2">
        <v>45291</v>
      </c>
      <c r="B6434" t="s">
        <v>48</v>
      </c>
      <c r="C6434">
        <v>2023</v>
      </c>
      <c r="D6434">
        <v>4</v>
      </c>
      <c r="E6434" t="s">
        <v>102</v>
      </c>
      <c r="F6434" t="s">
        <v>103</v>
      </c>
      <c r="G6434" t="s">
        <v>104</v>
      </c>
      <c r="H6434" t="s">
        <v>57</v>
      </c>
      <c r="I6434">
        <v>17.920000000000002</v>
      </c>
      <c r="J6434">
        <v>69.06</v>
      </c>
      <c r="K6434">
        <v>2.3262999999999999E-2</v>
      </c>
      <c r="L6434">
        <v>1.57</v>
      </c>
    </row>
    <row r="6435" spans="1:12" hidden="1" x14ac:dyDescent="0.25">
      <c r="A6435" s="2">
        <v>45382</v>
      </c>
      <c r="B6435" t="s">
        <v>49</v>
      </c>
      <c r="C6435">
        <v>2024</v>
      </c>
      <c r="D6435">
        <v>1</v>
      </c>
      <c r="E6435" t="s">
        <v>102</v>
      </c>
      <c r="F6435" t="s">
        <v>103</v>
      </c>
      <c r="G6435" t="s">
        <v>104</v>
      </c>
      <c r="H6435" t="s">
        <v>57</v>
      </c>
      <c r="I6435">
        <v>17.86</v>
      </c>
      <c r="J6435">
        <v>69.05</v>
      </c>
      <c r="K6435">
        <v>1.305E-3</v>
      </c>
      <c r="L6435">
        <v>0.09</v>
      </c>
    </row>
    <row r="6436" spans="1:12" hidden="1" x14ac:dyDescent="0.25">
      <c r="A6436" s="2">
        <v>45473</v>
      </c>
      <c r="B6436" t="s">
        <v>50</v>
      </c>
      <c r="C6436">
        <v>2024</v>
      </c>
      <c r="D6436">
        <v>2</v>
      </c>
      <c r="E6436" t="s">
        <v>102</v>
      </c>
      <c r="F6436" t="s">
        <v>103</v>
      </c>
      <c r="G6436" t="s">
        <v>104</v>
      </c>
      <c r="H6436" t="s">
        <v>57</v>
      </c>
      <c r="I6436">
        <v>18.79</v>
      </c>
      <c r="J6436">
        <v>71.209999999999994</v>
      </c>
      <c r="K6436">
        <v>5.8885E-2</v>
      </c>
      <c r="L6436">
        <v>3.96</v>
      </c>
    </row>
    <row r="6437" spans="1:12" hidden="1" x14ac:dyDescent="0.25">
      <c r="A6437" s="2">
        <v>45565</v>
      </c>
      <c r="B6437" t="s">
        <v>51</v>
      </c>
      <c r="C6437">
        <v>2024</v>
      </c>
      <c r="D6437">
        <v>3</v>
      </c>
      <c r="E6437" t="s">
        <v>102</v>
      </c>
      <c r="F6437" t="s">
        <v>103</v>
      </c>
      <c r="G6437" t="s">
        <v>104</v>
      </c>
      <c r="H6437" t="s">
        <v>57</v>
      </c>
      <c r="I6437">
        <v>16.78</v>
      </c>
      <c r="J6437">
        <v>71.349999999999994</v>
      </c>
      <c r="K6437">
        <v>3.3009999999999998E-2</v>
      </c>
      <c r="L6437">
        <v>2.2799999999999998</v>
      </c>
    </row>
    <row r="6438" spans="1:12" hidden="1" x14ac:dyDescent="0.25">
      <c r="A6438" s="2">
        <v>45657</v>
      </c>
      <c r="B6438" t="s">
        <v>52</v>
      </c>
      <c r="C6438">
        <v>2024</v>
      </c>
      <c r="D6438">
        <v>4</v>
      </c>
      <c r="E6438" t="s">
        <v>102</v>
      </c>
      <c r="F6438" t="s">
        <v>103</v>
      </c>
      <c r="G6438" t="s">
        <v>104</v>
      </c>
      <c r="H6438" t="s">
        <v>57</v>
      </c>
      <c r="I6438">
        <v>18.11</v>
      </c>
      <c r="J6438">
        <v>71.540000000000006</v>
      </c>
      <c r="K6438">
        <v>3.5910999999999998E-2</v>
      </c>
      <c r="L6438">
        <v>2.48</v>
      </c>
    </row>
    <row r="6439" spans="1:12" hidden="1" x14ac:dyDescent="0.25">
      <c r="A6439" s="2">
        <v>45747</v>
      </c>
      <c r="B6439" t="s">
        <v>53</v>
      </c>
      <c r="C6439">
        <v>2025</v>
      </c>
      <c r="D6439">
        <v>1</v>
      </c>
      <c r="E6439" t="s">
        <v>102</v>
      </c>
      <c r="F6439" t="s">
        <v>103</v>
      </c>
      <c r="G6439" t="s">
        <v>104</v>
      </c>
      <c r="H6439" t="s">
        <v>57</v>
      </c>
      <c r="I6439">
        <v>18.29</v>
      </c>
      <c r="J6439">
        <v>71.97</v>
      </c>
      <c r="K6439">
        <v>4.2287999999999999E-2</v>
      </c>
      <c r="L6439">
        <v>2.92</v>
      </c>
    </row>
    <row r="6440" spans="1:12" hidden="1" x14ac:dyDescent="0.25">
      <c r="A6440" s="2">
        <v>42460</v>
      </c>
      <c r="B6440" t="s">
        <v>12</v>
      </c>
      <c r="C6440">
        <v>2016</v>
      </c>
      <c r="D6440">
        <v>1</v>
      </c>
      <c r="E6440" t="s">
        <v>102</v>
      </c>
      <c r="F6440" t="s">
        <v>103</v>
      </c>
      <c r="G6440" t="s">
        <v>104</v>
      </c>
      <c r="H6440" t="s">
        <v>58</v>
      </c>
      <c r="I6440">
        <v>20.66</v>
      </c>
      <c r="J6440" t="s">
        <v>17</v>
      </c>
      <c r="K6440" t="s">
        <v>17</v>
      </c>
      <c r="L6440" t="s">
        <v>17</v>
      </c>
    </row>
    <row r="6441" spans="1:12" hidden="1" x14ac:dyDescent="0.25">
      <c r="A6441" s="2">
        <v>42551</v>
      </c>
      <c r="B6441" t="s">
        <v>18</v>
      </c>
      <c r="C6441">
        <v>2016</v>
      </c>
      <c r="D6441">
        <v>2</v>
      </c>
      <c r="E6441" t="s">
        <v>102</v>
      </c>
      <c r="F6441" t="s">
        <v>103</v>
      </c>
      <c r="G6441" t="s">
        <v>104</v>
      </c>
      <c r="H6441" t="s">
        <v>58</v>
      </c>
      <c r="I6441">
        <v>18.91</v>
      </c>
      <c r="J6441" t="s">
        <v>17</v>
      </c>
      <c r="K6441" t="s">
        <v>17</v>
      </c>
      <c r="L6441" t="s">
        <v>17</v>
      </c>
    </row>
    <row r="6442" spans="1:12" hidden="1" x14ac:dyDescent="0.25">
      <c r="A6442" s="2">
        <v>42643</v>
      </c>
      <c r="B6442" t="s">
        <v>19</v>
      </c>
      <c r="C6442">
        <v>2016</v>
      </c>
      <c r="D6442">
        <v>3</v>
      </c>
      <c r="E6442" t="s">
        <v>102</v>
      </c>
      <c r="F6442" t="s">
        <v>103</v>
      </c>
      <c r="G6442" t="s">
        <v>104</v>
      </c>
      <c r="H6442" t="s">
        <v>58</v>
      </c>
      <c r="I6442">
        <v>19.78</v>
      </c>
      <c r="J6442" t="s">
        <v>17</v>
      </c>
      <c r="K6442" t="s">
        <v>17</v>
      </c>
      <c r="L6442" t="s">
        <v>17</v>
      </c>
    </row>
    <row r="6443" spans="1:12" hidden="1" x14ac:dyDescent="0.25">
      <c r="A6443" s="2">
        <v>42735</v>
      </c>
      <c r="B6443" t="s">
        <v>20</v>
      </c>
      <c r="C6443">
        <v>2016</v>
      </c>
      <c r="D6443">
        <v>4</v>
      </c>
      <c r="E6443" t="s">
        <v>102</v>
      </c>
      <c r="F6443" t="s">
        <v>103</v>
      </c>
      <c r="G6443" t="s">
        <v>104</v>
      </c>
      <c r="H6443" t="s">
        <v>58</v>
      </c>
      <c r="I6443">
        <v>20.52</v>
      </c>
      <c r="J6443">
        <v>79.87</v>
      </c>
      <c r="K6443" t="s">
        <v>17</v>
      </c>
      <c r="L6443" t="s">
        <v>17</v>
      </c>
    </row>
    <row r="6444" spans="1:12" hidden="1" x14ac:dyDescent="0.25">
      <c r="A6444" s="2">
        <v>42825</v>
      </c>
      <c r="B6444" t="s">
        <v>21</v>
      </c>
      <c r="C6444">
        <v>2017</v>
      </c>
      <c r="D6444">
        <v>1</v>
      </c>
      <c r="E6444" t="s">
        <v>102</v>
      </c>
      <c r="F6444" t="s">
        <v>103</v>
      </c>
      <c r="G6444" t="s">
        <v>104</v>
      </c>
      <c r="H6444" t="s">
        <v>58</v>
      </c>
      <c r="I6444">
        <v>21.76</v>
      </c>
      <c r="J6444">
        <v>80.959999999999994</v>
      </c>
      <c r="K6444" t="s">
        <v>17</v>
      </c>
      <c r="L6444" t="s">
        <v>17</v>
      </c>
    </row>
    <row r="6445" spans="1:12" hidden="1" x14ac:dyDescent="0.25">
      <c r="A6445" s="2">
        <v>42916</v>
      </c>
      <c r="B6445" t="s">
        <v>22</v>
      </c>
      <c r="C6445">
        <v>2017</v>
      </c>
      <c r="D6445">
        <v>2</v>
      </c>
      <c r="E6445" t="s">
        <v>102</v>
      </c>
      <c r="F6445" t="s">
        <v>103</v>
      </c>
      <c r="G6445" t="s">
        <v>104</v>
      </c>
      <c r="H6445" t="s">
        <v>58</v>
      </c>
      <c r="I6445">
        <v>20.420000000000002</v>
      </c>
      <c r="J6445">
        <v>82.47</v>
      </c>
      <c r="K6445" t="s">
        <v>17</v>
      </c>
      <c r="L6445" t="s">
        <v>17</v>
      </c>
    </row>
    <row r="6446" spans="1:12" hidden="1" x14ac:dyDescent="0.25">
      <c r="A6446" s="2">
        <v>43008</v>
      </c>
      <c r="B6446" t="s">
        <v>23</v>
      </c>
      <c r="C6446">
        <v>2017</v>
      </c>
      <c r="D6446">
        <v>3</v>
      </c>
      <c r="E6446" t="s">
        <v>102</v>
      </c>
      <c r="F6446" t="s">
        <v>103</v>
      </c>
      <c r="G6446" t="s">
        <v>104</v>
      </c>
      <c r="H6446" t="s">
        <v>58</v>
      </c>
      <c r="I6446">
        <v>19.72</v>
      </c>
      <c r="J6446">
        <v>82.41</v>
      </c>
      <c r="K6446" t="s">
        <v>17</v>
      </c>
      <c r="L6446" t="s">
        <v>17</v>
      </c>
    </row>
    <row r="6447" spans="1:12" hidden="1" x14ac:dyDescent="0.25">
      <c r="A6447" s="2">
        <v>43100</v>
      </c>
      <c r="B6447" t="s">
        <v>24</v>
      </c>
      <c r="C6447">
        <v>2017</v>
      </c>
      <c r="D6447">
        <v>4</v>
      </c>
      <c r="E6447" t="s">
        <v>102</v>
      </c>
      <c r="F6447" t="s">
        <v>103</v>
      </c>
      <c r="G6447" t="s">
        <v>104</v>
      </c>
      <c r="H6447" t="s">
        <v>58</v>
      </c>
      <c r="I6447">
        <v>23.18</v>
      </c>
      <c r="J6447">
        <v>85.07</v>
      </c>
      <c r="K6447">
        <v>6.5105999999999997E-2</v>
      </c>
      <c r="L6447">
        <v>5.2</v>
      </c>
    </row>
    <row r="6448" spans="1:12" hidden="1" x14ac:dyDescent="0.25">
      <c r="A6448" s="2">
        <v>43190</v>
      </c>
      <c r="B6448" t="s">
        <v>25</v>
      </c>
      <c r="C6448">
        <v>2018</v>
      </c>
      <c r="D6448">
        <v>1</v>
      </c>
      <c r="E6448" t="s">
        <v>102</v>
      </c>
      <c r="F6448" t="s">
        <v>103</v>
      </c>
      <c r="G6448" t="s">
        <v>104</v>
      </c>
      <c r="H6448" t="s">
        <v>58</v>
      </c>
      <c r="I6448">
        <v>22.06</v>
      </c>
      <c r="J6448">
        <v>85.38</v>
      </c>
      <c r="K6448">
        <v>5.4594999999999998E-2</v>
      </c>
      <c r="L6448">
        <v>4.42</v>
      </c>
    </row>
    <row r="6449" spans="1:12" hidden="1" x14ac:dyDescent="0.25">
      <c r="A6449" s="2">
        <v>43281</v>
      </c>
      <c r="B6449" t="s">
        <v>26</v>
      </c>
      <c r="C6449">
        <v>2018</v>
      </c>
      <c r="D6449">
        <v>2</v>
      </c>
      <c r="E6449" t="s">
        <v>102</v>
      </c>
      <c r="F6449" t="s">
        <v>103</v>
      </c>
      <c r="G6449" t="s">
        <v>104</v>
      </c>
      <c r="H6449" t="s">
        <v>58</v>
      </c>
      <c r="I6449">
        <v>21.76</v>
      </c>
      <c r="J6449">
        <v>86.73</v>
      </c>
      <c r="K6449">
        <v>5.1655E-2</v>
      </c>
      <c r="L6449">
        <v>4.26</v>
      </c>
    </row>
    <row r="6450" spans="1:12" hidden="1" x14ac:dyDescent="0.25">
      <c r="A6450" s="2">
        <v>43373</v>
      </c>
      <c r="B6450" t="s">
        <v>27</v>
      </c>
      <c r="C6450">
        <v>2018</v>
      </c>
      <c r="D6450">
        <v>3</v>
      </c>
      <c r="E6450" t="s">
        <v>102</v>
      </c>
      <c r="F6450" t="s">
        <v>103</v>
      </c>
      <c r="G6450" t="s">
        <v>104</v>
      </c>
      <c r="H6450" t="s">
        <v>58</v>
      </c>
      <c r="I6450">
        <v>21.76</v>
      </c>
      <c r="J6450">
        <v>88.76</v>
      </c>
      <c r="K6450">
        <v>7.7053999999999997E-2</v>
      </c>
      <c r="L6450">
        <v>6.35</v>
      </c>
    </row>
    <row r="6451" spans="1:12" hidden="1" x14ac:dyDescent="0.25">
      <c r="A6451" s="2">
        <v>43465</v>
      </c>
      <c r="B6451" t="s">
        <v>28</v>
      </c>
      <c r="C6451">
        <v>2018</v>
      </c>
      <c r="D6451">
        <v>4</v>
      </c>
      <c r="E6451" t="s">
        <v>102</v>
      </c>
      <c r="F6451" t="s">
        <v>103</v>
      </c>
      <c r="G6451" t="s">
        <v>104</v>
      </c>
      <c r="H6451" t="s">
        <v>58</v>
      </c>
      <c r="I6451">
        <v>23.51</v>
      </c>
      <c r="J6451">
        <v>89.09</v>
      </c>
      <c r="K6451">
        <v>4.7254999999999998E-2</v>
      </c>
      <c r="L6451">
        <v>4.0199999999999996</v>
      </c>
    </row>
    <row r="6452" spans="1:12" hidden="1" x14ac:dyDescent="0.25">
      <c r="A6452" s="2">
        <v>43555</v>
      </c>
      <c r="B6452" t="s">
        <v>29</v>
      </c>
      <c r="C6452">
        <v>2019</v>
      </c>
      <c r="D6452">
        <v>1</v>
      </c>
      <c r="E6452" t="s">
        <v>102</v>
      </c>
      <c r="F6452" t="s">
        <v>103</v>
      </c>
      <c r="G6452" t="s">
        <v>104</v>
      </c>
      <c r="H6452" t="s">
        <v>58</v>
      </c>
      <c r="I6452">
        <v>22</v>
      </c>
      <c r="J6452">
        <v>89.03</v>
      </c>
      <c r="K6452">
        <v>4.2750000000000003E-2</v>
      </c>
      <c r="L6452">
        <v>3.65</v>
      </c>
    </row>
    <row r="6453" spans="1:12" hidden="1" x14ac:dyDescent="0.25">
      <c r="A6453" s="2">
        <v>43646</v>
      </c>
      <c r="B6453" t="s">
        <v>30</v>
      </c>
      <c r="C6453">
        <v>2019</v>
      </c>
      <c r="D6453">
        <v>2</v>
      </c>
      <c r="E6453" t="s">
        <v>102</v>
      </c>
      <c r="F6453" t="s">
        <v>103</v>
      </c>
      <c r="G6453" t="s">
        <v>104</v>
      </c>
      <c r="H6453" t="s">
        <v>58</v>
      </c>
      <c r="I6453">
        <v>22.18</v>
      </c>
      <c r="J6453">
        <v>89.45</v>
      </c>
      <c r="K6453">
        <v>3.1362000000000001E-2</v>
      </c>
      <c r="L6453">
        <v>2.72</v>
      </c>
    </row>
    <row r="6454" spans="1:12" hidden="1" x14ac:dyDescent="0.25">
      <c r="A6454" s="2">
        <v>43738</v>
      </c>
      <c r="B6454" t="s">
        <v>31</v>
      </c>
      <c r="C6454">
        <v>2019</v>
      </c>
      <c r="D6454">
        <v>3</v>
      </c>
      <c r="E6454" t="s">
        <v>102</v>
      </c>
      <c r="F6454" t="s">
        <v>103</v>
      </c>
      <c r="G6454" t="s">
        <v>104</v>
      </c>
      <c r="H6454" t="s">
        <v>58</v>
      </c>
      <c r="I6454">
        <v>20.77</v>
      </c>
      <c r="J6454">
        <v>88.46</v>
      </c>
      <c r="K6454">
        <v>-3.3800000000000002E-3</v>
      </c>
      <c r="L6454">
        <v>-0.3</v>
      </c>
    </row>
    <row r="6455" spans="1:12" hidden="1" x14ac:dyDescent="0.25">
      <c r="A6455" s="2">
        <v>43830</v>
      </c>
      <c r="B6455" t="s">
        <v>32</v>
      </c>
      <c r="C6455">
        <v>2019</v>
      </c>
      <c r="D6455">
        <v>4</v>
      </c>
      <c r="E6455" t="s">
        <v>102</v>
      </c>
      <c r="F6455" t="s">
        <v>103</v>
      </c>
      <c r="G6455" t="s">
        <v>104</v>
      </c>
      <c r="H6455" t="s">
        <v>58</v>
      </c>
      <c r="I6455">
        <v>23.85</v>
      </c>
      <c r="J6455">
        <v>88.8</v>
      </c>
      <c r="K6455">
        <v>-3.2550000000000001E-3</v>
      </c>
      <c r="L6455">
        <v>-0.28999999999999998</v>
      </c>
    </row>
    <row r="6456" spans="1:12" hidden="1" x14ac:dyDescent="0.25">
      <c r="A6456" s="2">
        <v>43921</v>
      </c>
      <c r="B6456" t="s">
        <v>33</v>
      </c>
      <c r="C6456">
        <v>2020</v>
      </c>
      <c r="D6456">
        <v>1</v>
      </c>
      <c r="E6456" t="s">
        <v>102</v>
      </c>
      <c r="F6456" t="s">
        <v>103</v>
      </c>
      <c r="G6456" t="s">
        <v>104</v>
      </c>
      <c r="H6456" t="s">
        <v>58</v>
      </c>
      <c r="I6456">
        <v>23.62</v>
      </c>
      <c r="J6456">
        <v>90.42</v>
      </c>
      <c r="K6456">
        <v>1.5613E-2</v>
      </c>
      <c r="L6456">
        <v>1.39</v>
      </c>
    </row>
    <row r="6457" spans="1:12" hidden="1" x14ac:dyDescent="0.25">
      <c r="A6457" s="2">
        <v>44012</v>
      </c>
      <c r="B6457" t="s">
        <v>34</v>
      </c>
      <c r="C6457">
        <v>2020</v>
      </c>
      <c r="D6457">
        <v>2</v>
      </c>
      <c r="E6457" t="s">
        <v>102</v>
      </c>
      <c r="F6457" t="s">
        <v>103</v>
      </c>
      <c r="G6457" t="s">
        <v>104</v>
      </c>
      <c r="H6457" t="s">
        <v>58</v>
      </c>
      <c r="I6457">
        <v>20.45</v>
      </c>
      <c r="J6457">
        <v>88.69</v>
      </c>
      <c r="K6457">
        <v>-8.4960000000000001E-3</v>
      </c>
      <c r="L6457">
        <v>-0.76</v>
      </c>
    </row>
    <row r="6458" spans="1:12" hidden="1" x14ac:dyDescent="0.25">
      <c r="A6458" s="2">
        <v>44104</v>
      </c>
      <c r="B6458" t="s">
        <v>35</v>
      </c>
      <c r="C6458">
        <v>2020</v>
      </c>
      <c r="D6458">
        <v>3</v>
      </c>
      <c r="E6458" t="s">
        <v>102</v>
      </c>
      <c r="F6458" t="s">
        <v>103</v>
      </c>
      <c r="G6458" t="s">
        <v>104</v>
      </c>
      <c r="H6458" t="s">
        <v>58</v>
      </c>
      <c r="I6458">
        <v>21.14</v>
      </c>
      <c r="J6458">
        <v>89.06</v>
      </c>
      <c r="K6458">
        <v>6.783E-3</v>
      </c>
      <c r="L6458">
        <v>0.6</v>
      </c>
    </row>
    <row r="6459" spans="1:12" hidden="1" x14ac:dyDescent="0.25">
      <c r="A6459" s="2">
        <v>44196</v>
      </c>
      <c r="B6459" t="s">
        <v>36</v>
      </c>
      <c r="C6459">
        <v>2020</v>
      </c>
      <c r="D6459">
        <v>4</v>
      </c>
      <c r="E6459" t="s">
        <v>102</v>
      </c>
      <c r="F6459" t="s">
        <v>103</v>
      </c>
      <c r="G6459" t="s">
        <v>104</v>
      </c>
      <c r="H6459" t="s">
        <v>58</v>
      </c>
      <c r="I6459">
        <v>23.17</v>
      </c>
      <c r="J6459">
        <v>88.38</v>
      </c>
      <c r="K6459">
        <v>-4.7299999999999998E-3</v>
      </c>
      <c r="L6459">
        <v>-0.42</v>
      </c>
    </row>
    <row r="6460" spans="1:12" hidden="1" x14ac:dyDescent="0.25">
      <c r="A6460" s="2">
        <v>44286</v>
      </c>
      <c r="B6460" t="s">
        <v>37</v>
      </c>
      <c r="C6460">
        <v>2021</v>
      </c>
      <c r="D6460">
        <v>1</v>
      </c>
      <c r="E6460" t="s">
        <v>102</v>
      </c>
      <c r="F6460" t="s">
        <v>103</v>
      </c>
      <c r="G6460" t="s">
        <v>104</v>
      </c>
      <c r="H6460" t="s">
        <v>58</v>
      </c>
      <c r="I6460">
        <v>22.42</v>
      </c>
      <c r="J6460">
        <v>87.18</v>
      </c>
      <c r="K6460">
        <v>-3.5832999999999997E-2</v>
      </c>
      <c r="L6460">
        <v>-3.24</v>
      </c>
    </row>
    <row r="6461" spans="1:12" hidden="1" x14ac:dyDescent="0.25">
      <c r="A6461" s="2">
        <v>44377</v>
      </c>
      <c r="B6461" t="s">
        <v>38</v>
      </c>
      <c r="C6461">
        <v>2021</v>
      </c>
      <c r="D6461">
        <v>2</v>
      </c>
      <c r="E6461" t="s">
        <v>102</v>
      </c>
      <c r="F6461" t="s">
        <v>103</v>
      </c>
      <c r="G6461" t="s">
        <v>104</v>
      </c>
      <c r="H6461" t="s">
        <v>58</v>
      </c>
      <c r="I6461">
        <v>22.87</v>
      </c>
      <c r="J6461">
        <v>89.6</v>
      </c>
      <c r="K6461">
        <v>1.026E-2</v>
      </c>
      <c r="L6461">
        <v>0.91</v>
      </c>
    </row>
    <row r="6462" spans="1:12" hidden="1" x14ac:dyDescent="0.25">
      <c r="A6462" s="2">
        <v>44469</v>
      </c>
      <c r="B6462" t="s">
        <v>39</v>
      </c>
      <c r="C6462">
        <v>2021</v>
      </c>
      <c r="D6462">
        <v>3</v>
      </c>
      <c r="E6462" t="s">
        <v>102</v>
      </c>
      <c r="F6462" t="s">
        <v>103</v>
      </c>
      <c r="G6462" t="s">
        <v>104</v>
      </c>
      <c r="H6462" t="s">
        <v>58</v>
      </c>
      <c r="I6462">
        <v>23.05</v>
      </c>
      <c r="J6462">
        <v>91.5</v>
      </c>
      <c r="K6462">
        <v>2.7397000000000001E-2</v>
      </c>
      <c r="L6462">
        <v>2.44</v>
      </c>
    </row>
    <row r="6463" spans="1:12" hidden="1" x14ac:dyDescent="0.25">
      <c r="A6463" s="2">
        <v>44561</v>
      </c>
      <c r="B6463" t="s">
        <v>40</v>
      </c>
      <c r="C6463">
        <v>2021</v>
      </c>
      <c r="D6463">
        <v>4</v>
      </c>
      <c r="E6463" t="s">
        <v>102</v>
      </c>
      <c r="F6463" t="s">
        <v>103</v>
      </c>
      <c r="G6463" t="s">
        <v>104</v>
      </c>
      <c r="H6463" t="s">
        <v>58</v>
      </c>
      <c r="I6463">
        <v>24.69</v>
      </c>
      <c r="J6463">
        <v>93.03</v>
      </c>
      <c r="K6463">
        <v>5.2614000000000001E-2</v>
      </c>
      <c r="L6463">
        <v>4.6500000000000004</v>
      </c>
    </row>
    <row r="6464" spans="1:12" hidden="1" x14ac:dyDescent="0.25">
      <c r="A6464" s="2">
        <v>44651</v>
      </c>
      <c r="B6464" t="s">
        <v>41</v>
      </c>
      <c r="C6464">
        <v>2022</v>
      </c>
      <c r="D6464">
        <v>1</v>
      </c>
      <c r="E6464" t="s">
        <v>102</v>
      </c>
      <c r="F6464" t="s">
        <v>103</v>
      </c>
      <c r="G6464" t="s">
        <v>104</v>
      </c>
      <c r="H6464" t="s">
        <v>58</v>
      </c>
      <c r="I6464">
        <v>23.32</v>
      </c>
      <c r="J6464">
        <v>93.93</v>
      </c>
      <c r="K6464">
        <v>7.7425999999999995E-2</v>
      </c>
      <c r="L6464">
        <v>6.75</v>
      </c>
    </row>
    <row r="6465" spans="1:12" hidden="1" x14ac:dyDescent="0.25">
      <c r="A6465" s="2">
        <v>44742</v>
      </c>
      <c r="B6465" t="s">
        <v>42</v>
      </c>
      <c r="C6465">
        <v>2022</v>
      </c>
      <c r="D6465">
        <v>2</v>
      </c>
      <c r="E6465" t="s">
        <v>102</v>
      </c>
      <c r="F6465" t="s">
        <v>103</v>
      </c>
      <c r="G6465" t="s">
        <v>104</v>
      </c>
      <c r="H6465" t="s">
        <v>58</v>
      </c>
      <c r="I6465">
        <v>23.33</v>
      </c>
      <c r="J6465">
        <v>94.39</v>
      </c>
      <c r="K6465">
        <v>5.3460000000000001E-2</v>
      </c>
      <c r="L6465">
        <v>4.79</v>
      </c>
    </row>
    <row r="6466" spans="1:12" hidden="1" x14ac:dyDescent="0.25">
      <c r="A6466" s="2">
        <v>44834</v>
      </c>
      <c r="B6466" t="s">
        <v>43</v>
      </c>
      <c r="C6466">
        <v>2022</v>
      </c>
      <c r="D6466">
        <v>3</v>
      </c>
      <c r="E6466" t="s">
        <v>102</v>
      </c>
      <c r="F6466" t="s">
        <v>103</v>
      </c>
      <c r="G6466" t="s">
        <v>104</v>
      </c>
      <c r="H6466" t="s">
        <v>58</v>
      </c>
      <c r="I6466">
        <v>20.420000000000002</v>
      </c>
      <c r="J6466">
        <v>91.76</v>
      </c>
      <c r="K6466">
        <v>2.8419999999999999E-3</v>
      </c>
      <c r="L6466">
        <v>0.26</v>
      </c>
    </row>
    <row r="6467" spans="1:12" hidden="1" x14ac:dyDescent="0.25">
      <c r="A6467" s="2">
        <v>44926</v>
      </c>
      <c r="B6467" t="s">
        <v>44</v>
      </c>
      <c r="C6467">
        <v>2022</v>
      </c>
      <c r="D6467">
        <v>4</v>
      </c>
      <c r="E6467" t="s">
        <v>102</v>
      </c>
      <c r="F6467" t="s">
        <v>103</v>
      </c>
      <c r="G6467" t="s">
        <v>104</v>
      </c>
      <c r="H6467" t="s">
        <v>58</v>
      </c>
      <c r="I6467">
        <v>21.93</v>
      </c>
      <c r="J6467">
        <v>89</v>
      </c>
      <c r="K6467">
        <v>-4.3319000000000003E-2</v>
      </c>
      <c r="L6467">
        <v>-4.03</v>
      </c>
    </row>
    <row r="6468" spans="1:12" hidden="1" x14ac:dyDescent="0.25">
      <c r="A6468" s="2">
        <v>45016</v>
      </c>
      <c r="B6468" t="s">
        <v>45</v>
      </c>
      <c r="C6468">
        <v>2023</v>
      </c>
      <c r="D6468">
        <v>1</v>
      </c>
      <c r="E6468" t="s">
        <v>102</v>
      </c>
      <c r="F6468" t="s">
        <v>103</v>
      </c>
      <c r="G6468" t="s">
        <v>104</v>
      </c>
      <c r="H6468" t="s">
        <v>58</v>
      </c>
      <c r="I6468">
        <v>22.16</v>
      </c>
      <c r="J6468">
        <v>87.84</v>
      </c>
      <c r="K6468">
        <v>-6.4836000000000005E-2</v>
      </c>
      <c r="L6468">
        <v>-6.09</v>
      </c>
    </row>
    <row r="6469" spans="1:12" hidden="1" x14ac:dyDescent="0.25">
      <c r="A6469" s="2">
        <v>45107</v>
      </c>
      <c r="B6469" t="s">
        <v>46</v>
      </c>
      <c r="C6469">
        <v>2023</v>
      </c>
      <c r="D6469">
        <v>2</v>
      </c>
      <c r="E6469" t="s">
        <v>102</v>
      </c>
      <c r="F6469" t="s">
        <v>103</v>
      </c>
      <c r="G6469" t="s">
        <v>104</v>
      </c>
      <c r="H6469" t="s">
        <v>58</v>
      </c>
      <c r="I6469">
        <v>21.49</v>
      </c>
      <c r="J6469">
        <v>86</v>
      </c>
      <c r="K6469">
        <v>-8.8886999999999994E-2</v>
      </c>
      <c r="L6469">
        <v>-8.39</v>
      </c>
    </row>
    <row r="6470" spans="1:12" hidden="1" x14ac:dyDescent="0.25">
      <c r="A6470" s="2">
        <v>45199</v>
      </c>
      <c r="B6470" t="s">
        <v>47</v>
      </c>
      <c r="C6470">
        <v>2023</v>
      </c>
      <c r="D6470">
        <v>3</v>
      </c>
      <c r="E6470" t="s">
        <v>102</v>
      </c>
      <c r="F6470" t="s">
        <v>103</v>
      </c>
      <c r="G6470" t="s">
        <v>104</v>
      </c>
      <c r="H6470" t="s">
        <v>58</v>
      </c>
      <c r="I6470">
        <v>20.350000000000001</v>
      </c>
      <c r="J6470">
        <v>85.94</v>
      </c>
      <c r="K6470">
        <v>-6.3425999999999996E-2</v>
      </c>
      <c r="L6470">
        <v>-5.82</v>
      </c>
    </row>
    <row r="6471" spans="1:12" hidden="1" x14ac:dyDescent="0.25">
      <c r="A6471" s="2">
        <v>45291</v>
      </c>
      <c r="B6471" t="s">
        <v>48</v>
      </c>
      <c r="C6471">
        <v>2023</v>
      </c>
      <c r="D6471">
        <v>4</v>
      </c>
      <c r="E6471" t="s">
        <v>102</v>
      </c>
      <c r="F6471" t="s">
        <v>103</v>
      </c>
      <c r="G6471" t="s">
        <v>104</v>
      </c>
      <c r="H6471" t="s">
        <v>58</v>
      </c>
      <c r="I6471">
        <v>22.67</v>
      </c>
      <c r="J6471">
        <v>86.68</v>
      </c>
      <c r="K6471">
        <v>-2.6067E-2</v>
      </c>
      <c r="L6471">
        <v>-2.3199999999999998</v>
      </c>
    </row>
    <row r="6472" spans="1:12" hidden="1" x14ac:dyDescent="0.25">
      <c r="A6472" s="2">
        <v>45382</v>
      </c>
      <c r="B6472" t="s">
        <v>49</v>
      </c>
      <c r="C6472">
        <v>2024</v>
      </c>
      <c r="D6472">
        <v>1</v>
      </c>
      <c r="E6472" t="s">
        <v>102</v>
      </c>
      <c r="F6472" t="s">
        <v>103</v>
      </c>
      <c r="G6472" t="s">
        <v>104</v>
      </c>
      <c r="H6472" t="s">
        <v>58</v>
      </c>
      <c r="I6472">
        <v>23.55</v>
      </c>
      <c r="J6472">
        <v>88.07</v>
      </c>
      <c r="K6472">
        <v>2.6180000000000001E-3</v>
      </c>
      <c r="L6472">
        <v>0.23</v>
      </c>
    </row>
    <row r="6473" spans="1:12" hidden="1" x14ac:dyDescent="0.25">
      <c r="A6473" s="2">
        <v>45473</v>
      </c>
      <c r="B6473" t="s">
        <v>50</v>
      </c>
      <c r="C6473">
        <v>2024</v>
      </c>
      <c r="D6473">
        <v>2</v>
      </c>
      <c r="E6473" t="s">
        <v>102</v>
      </c>
      <c r="F6473" t="s">
        <v>103</v>
      </c>
      <c r="G6473" t="s">
        <v>104</v>
      </c>
      <c r="H6473" t="s">
        <v>58</v>
      </c>
      <c r="I6473">
        <v>24.03</v>
      </c>
      <c r="J6473">
        <v>90.6</v>
      </c>
      <c r="K6473">
        <v>5.3488000000000001E-2</v>
      </c>
      <c r="L6473">
        <v>4.5999999999999996</v>
      </c>
    </row>
    <row r="6474" spans="1:12" hidden="1" x14ac:dyDescent="0.25">
      <c r="A6474" s="2">
        <v>45565</v>
      </c>
      <c r="B6474" t="s">
        <v>51</v>
      </c>
      <c r="C6474">
        <v>2024</v>
      </c>
      <c r="D6474">
        <v>3</v>
      </c>
      <c r="E6474" t="s">
        <v>102</v>
      </c>
      <c r="F6474" t="s">
        <v>103</v>
      </c>
      <c r="G6474" t="s">
        <v>104</v>
      </c>
      <c r="H6474" t="s">
        <v>58</v>
      </c>
      <c r="I6474">
        <v>21.44</v>
      </c>
      <c r="J6474">
        <v>91.69</v>
      </c>
      <c r="K6474">
        <v>6.6906999999999994E-2</v>
      </c>
      <c r="L6474">
        <v>5.75</v>
      </c>
    </row>
    <row r="6475" spans="1:12" hidden="1" x14ac:dyDescent="0.25">
      <c r="A6475" s="2">
        <v>45657</v>
      </c>
      <c r="B6475" t="s">
        <v>52</v>
      </c>
      <c r="C6475">
        <v>2024</v>
      </c>
      <c r="D6475">
        <v>4</v>
      </c>
      <c r="E6475" t="s">
        <v>102</v>
      </c>
      <c r="F6475" t="s">
        <v>103</v>
      </c>
      <c r="G6475" t="s">
        <v>104</v>
      </c>
      <c r="H6475" t="s">
        <v>58</v>
      </c>
      <c r="I6475">
        <v>23.96</v>
      </c>
      <c r="J6475">
        <v>92.97</v>
      </c>
      <c r="K6475">
        <v>7.2566000000000005E-2</v>
      </c>
      <c r="L6475">
        <v>6.29</v>
      </c>
    </row>
    <row r="6476" spans="1:12" hidden="1" x14ac:dyDescent="0.25">
      <c r="A6476" s="2">
        <v>45747</v>
      </c>
      <c r="B6476" t="s">
        <v>53</v>
      </c>
      <c r="C6476">
        <v>2025</v>
      </c>
      <c r="D6476">
        <v>1</v>
      </c>
      <c r="E6476" t="s">
        <v>102</v>
      </c>
      <c r="F6476" t="s">
        <v>103</v>
      </c>
      <c r="G6476" t="s">
        <v>104</v>
      </c>
      <c r="H6476" t="s">
        <v>58</v>
      </c>
      <c r="I6476">
        <v>23.01</v>
      </c>
      <c r="J6476">
        <v>92.44</v>
      </c>
      <c r="K6476">
        <v>4.9619999999999997E-2</v>
      </c>
      <c r="L6476">
        <v>4.37</v>
      </c>
    </row>
    <row r="6477" spans="1:12" hidden="1" x14ac:dyDescent="0.25">
      <c r="A6477" s="2">
        <v>42460</v>
      </c>
      <c r="B6477" t="s">
        <v>12</v>
      </c>
      <c r="C6477">
        <v>2016</v>
      </c>
      <c r="D6477">
        <v>1</v>
      </c>
      <c r="E6477" t="s">
        <v>102</v>
      </c>
      <c r="F6477" t="s">
        <v>103</v>
      </c>
      <c r="G6477" t="s">
        <v>104</v>
      </c>
      <c r="H6477" t="s">
        <v>59</v>
      </c>
      <c r="I6477">
        <v>148.44</v>
      </c>
      <c r="J6477" t="s">
        <v>17</v>
      </c>
      <c r="K6477" t="s">
        <v>17</v>
      </c>
      <c r="L6477" t="s">
        <v>17</v>
      </c>
    </row>
    <row r="6478" spans="1:12" hidden="1" x14ac:dyDescent="0.25">
      <c r="A6478" s="2">
        <v>42551</v>
      </c>
      <c r="B6478" t="s">
        <v>18</v>
      </c>
      <c r="C6478">
        <v>2016</v>
      </c>
      <c r="D6478">
        <v>2</v>
      </c>
      <c r="E6478" t="s">
        <v>102</v>
      </c>
      <c r="F6478" t="s">
        <v>103</v>
      </c>
      <c r="G6478" t="s">
        <v>104</v>
      </c>
      <c r="H6478" t="s">
        <v>59</v>
      </c>
      <c r="I6478">
        <v>152.30000000000001</v>
      </c>
      <c r="J6478" t="s">
        <v>17</v>
      </c>
      <c r="K6478" t="s">
        <v>17</v>
      </c>
      <c r="L6478" t="s">
        <v>17</v>
      </c>
    </row>
    <row r="6479" spans="1:12" hidden="1" x14ac:dyDescent="0.25">
      <c r="A6479" s="2">
        <v>42643</v>
      </c>
      <c r="B6479" t="s">
        <v>19</v>
      </c>
      <c r="C6479">
        <v>2016</v>
      </c>
      <c r="D6479">
        <v>3</v>
      </c>
      <c r="E6479" t="s">
        <v>102</v>
      </c>
      <c r="F6479" t="s">
        <v>103</v>
      </c>
      <c r="G6479" t="s">
        <v>104</v>
      </c>
      <c r="H6479" t="s">
        <v>59</v>
      </c>
      <c r="I6479">
        <v>140.69</v>
      </c>
      <c r="J6479" t="s">
        <v>17</v>
      </c>
      <c r="K6479" t="s">
        <v>17</v>
      </c>
      <c r="L6479" t="s">
        <v>17</v>
      </c>
    </row>
    <row r="6480" spans="1:12" hidden="1" x14ac:dyDescent="0.25">
      <c r="A6480" s="2">
        <v>42735</v>
      </c>
      <c r="B6480" t="s">
        <v>20</v>
      </c>
      <c r="C6480">
        <v>2016</v>
      </c>
      <c r="D6480">
        <v>4</v>
      </c>
      <c r="E6480" t="s">
        <v>102</v>
      </c>
      <c r="F6480" t="s">
        <v>103</v>
      </c>
      <c r="G6480" t="s">
        <v>104</v>
      </c>
      <c r="H6480" t="s">
        <v>59</v>
      </c>
      <c r="I6480">
        <v>149</v>
      </c>
      <c r="J6480">
        <v>590.42999999999995</v>
      </c>
      <c r="K6480" t="s">
        <v>17</v>
      </c>
      <c r="L6480" t="s">
        <v>17</v>
      </c>
    </row>
    <row r="6481" spans="1:12" hidden="1" x14ac:dyDescent="0.25">
      <c r="A6481" s="2">
        <v>42825</v>
      </c>
      <c r="B6481" t="s">
        <v>21</v>
      </c>
      <c r="C6481">
        <v>2017</v>
      </c>
      <c r="D6481">
        <v>1</v>
      </c>
      <c r="E6481" t="s">
        <v>102</v>
      </c>
      <c r="F6481" t="s">
        <v>103</v>
      </c>
      <c r="G6481" t="s">
        <v>104</v>
      </c>
      <c r="H6481" t="s">
        <v>59</v>
      </c>
      <c r="I6481">
        <v>159.27000000000001</v>
      </c>
      <c r="J6481">
        <v>601.25</v>
      </c>
      <c r="K6481" t="s">
        <v>17</v>
      </c>
      <c r="L6481" t="s">
        <v>17</v>
      </c>
    </row>
    <row r="6482" spans="1:12" hidden="1" x14ac:dyDescent="0.25">
      <c r="A6482" s="2">
        <v>42916</v>
      </c>
      <c r="B6482" t="s">
        <v>22</v>
      </c>
      <c r="C6482">
        <v>2017</v>
      </c>
      <c r="D6482">
        <v>2</v>
      </c>
      <c r="E6482" t="s">
        <v>102</v>
      </c>
      <c r="F6482" t="s">
        <v>103</v>
      </c>
      <c r="G6482" t="s">
        <v>104</v>
      </c>
      <c r="H6482" t="s">
        <v>59</v>
      </c>
      <c r="I6482">
        <v>155.22999999999999</v>
      </c>
      <c r="J6482">
        <v>604.17999999999995</v>
      </c>
      <c r="K6482" t="s">
        <v>17</v>
      </c>
      <c r="L6482" t="s">
        <v>17</v>
      </c>
    </row>
    <row r="6483" spans="1:12" hidden="1" x14ac:dyDescent="0.25">
      <c r="A6483" s="2">
        <v>43008</v>
      </c>
      <c r="B6483" t="s">
        <v>23</v>
      </c>
      <c r="C6483">
        <v>2017</v>
      </c>
      <c r="D6483">
        <v>3</v>
      </c>
      <c r="E6483" t="s">
        <v>102</v>
      </c>
      <c r="F6483" t="s">
        <v>103</v>
      </c>
      <c r="G6483" t="s">
        <v>104</v>
      </c>
      <c r="H6483" t="s">
        <v>59</v>
      </c>
      <c r="I6483">
        <v>144.52000000000001</v>
      </c>
      <c r="J6483">
        <v>608.01</v>
      </c>
      <c r="K6483" t="s">
        <v>17</v>
      </c>
      <c r="L6483" t="s">
        <v>17</v>
      </c>
    </row>
    <row r="6484" spans="1:12" hidden="1" x14ac:dyDescent="0.25">
      <c r="A6484" s="2">
        <v>43100</v>
      </c>
      <c r="B6484" t="s">
        <v>24</v>
      </c>
      <c r="C6484">
        <v>2017</v>
      </c>
      <c r="D6484">
        <v>4</v>
      </c>
      <c r="E6484" t="s">
        <v>102</v>
      </c>
      <c r="F6484" t="s">
        <v>103</v>
      </c>
      <c r="G6484" t="s">
        <v>104</v>
      </c>
      <c r="H6484" t="s">
        <v>59</v>
      </c>
      <c r="I6484">
        <v>155.66</v>
      </c>
      <c r="J6484">
        <v>614.67999999999995</v>
      </c>
      <c r="K6484">
        <v>4.1071999999999997E-2</v>
      </c>
      <c r="L6484">
        <v>24.25</v>
      </c>
    </row>
    <row r="6485" spans="1:12" hidden="1" x14ac:dyDescent="0.25">
      <c r="A6485" s="2">
        <v>43190</v>
      </c>
      <c r="B6485" t="s">
        <v>25</v>
      </c>
      <c r="C6485">
        <v>2018</v>
      </c>
      <c r="D6485">
        <v>1</v>
      </c>
      <c r="E6485" t="s">
        <v>102</v>
      </c>
      <c r="F6485" t="s">
        <v>103</v>
      </c>
      <c r="G6485" t="s">
        <v>104</v>
      </c>
      <c r="H6485" t="s">
        <v>59</v>
      </c>
      <c r="I6485">
        <v>151.77000000000001</v>
      </c>
      <c r="J6485">
        <v>607.17999999999995</v>
      </c>
      <c r="K6485">
        <v>9.8630000000000002E-3</v>
      </c>
      <c r="L6485">
        <v>5.93</v>
      </c>
    </row>
    <row r="6486" spans="1:12" hidden="1" x14ac:dyDescent="0.25">
      <c r="A6486" s="2">
        <v>43281</v>
      </c>
      <c r="B6486" t="s">
        <v>26</v>
      </c>
      <c r="C6486">
        <v>2018</v>
      </c>
      <c r="D6486">
        <v>2</v>
      </c>
      <c r="E6486" t="s">
        <v>102</v>
      </c>
      <c r="F6486" t="s">
        <v>103</v>
      </c>
      <c r="G6486" t="s">
        <v>104</v>
      </c>
      <c r="H6486" t="s">
        <v>59</v>
      </c>
      <c r="I6486">
        <v>152.4</v>
      </c>
      <c r="J6486">
        <v>604.35</v>
      </c>
      <c r="K6486">
        <v>2.81E-4</v>
      </c>
      <c r="L6486">
        <v>0.17</v>
      </c>
    </row>
    <row r="6487" spans="1:12" hidden="1" x14ac:dyDescent="0.25">
      <c r="A6487" s="2">
        <v>43373</v>
      </c>
      <c r="B6487" t="s">
        <v>27</v>
      </c>
      <c r="C6487">
        <v>2018</v>
      </c>
      <c r="D6487">
        <v>3</v>
      </c>
      <c r="E6487" t="s">
        <v>102</v>
      </c>
      <c r="F6487" t="s">
        <v>103</v>
      </c>
      <c r="G6487" t="s">
        <v>104</v>
      </c>
      <c r="H6487" t="s">
        <v>59</v>
      </c>
      <c r="I6487">
        <v>144.44</v>
      </c>
      <c r="J6487">
        <v>604.27</v>
      </c>
      <c r="K6487">
        <v>-6.1510000000000002E-3</v>
      </c>
      <c r="L6487">
        <v>-3.74</v>
      </c>
    </row>
    <row r="6488" spans="1:12" hidden="1" x14ac:dyDescent="0.25">
      <c r="A6488" s="2">
        <v>43465</v>
      </c>
      <c r="B6488" t="s">
        <v>28</v>
      </c>
      <c r="C6488">
        <v>2018</v>
      </c>
      <c r="D6488">
        <v>4</v>
      </c>
      <c r="E6488" t="s">
        <v>102</v>
      </c>
      <c r="F6488" t="s">
        <v>103</v>
      </c>
      <c r="G6488" t="s">
        <v>104</v>
      </c>
      <c r="H6488" t="s">
        <v>59</v>
      </c>
      <c r="I6488">
        <v>172.03</v>
      </c>
      <c r="J6488">
        <v>620.64</v>
      </c>
      <c r="K6488">
        <v>9.6959999999999998E-3</v>
      </c>
      <c r="L6488">
        <v>5.96</v>
      </c>
    </row>
    <row r="6489" spans="1:12" hidden="1" x14ac:dyDescent="0.25">
      <c r="A6489" s="2">
        <v>43555</v>
      </c>
      <c r="B6489" t="s">
        <v>29</v>
      </c>
      <c r="C6489">
        <v>2019</v>
      </c>
      <c r="D6489">
        <v>1</v>
      </c>
      <c r="E6489" t="s">
        <v>102</v>
      </c>
      <c r="F6489" t="s">
        <v>103</v>
      </c>
      <c r="G6489" t="s">
        <v>104</v>
      </c>
      <c r="H6489" t="s">
        <v>59</v>
      </c>
      <c r="I6489">
        <v>149.16999999999999</v>
      </c>
      <c r="J6489">
        <v>618.04</v>
      </c>
      <c r="K6489">
        <v>1.7885999999999999E-2</v>
      </c>
      <c r="L6489">
        <v>10.86</v>
      </c>
    </row>
    <row r="6490" spans="1:12" hidden="1" x14ac:dyDescent="0.25">
      <c r="A6490" s="2">
        <v>43646</v>
      </c>
      <c r="B6490" t="s">
        <v>30</v>
      </c>
      <c r="C6490">
        <v>2019</v>
      </c>
      <c r="D6490">
        <v>2</v>
      </c>
      <c r="E6490" t="s">
        <v>102</v>
      </c>
      <c r="F6490" t="s">
        <v>103</v>
      </c>
      <c r="G6490" t="s">
        <v>104</v>
      </c>
      <c r="H6490" t="s">
        <v>59</v>
      </c>
      <c r="I6490">
        <v>153.56</v>
      </c>
      <c r="J6490">
        <v>619.21</v>
      </c>
      <c r="K6490">
        <v>2.4587999999999999E-2</v>
      </c>
      <c r="L6490">
        <v>14.86</v>
      </c>
    </row>
    <row r="6491" spans="1:12" hidden="1" x14ac:dyDescent="0.25">
      <c r="A6491" s="2">
        <v>43738</v>
      </c>
      <c r="B6491" t="s">
        <v>31</v>
      </c>
      <c r="C6491">
        <v>2019</v>
      </c>
      <c r="D6491">
        <v>3</v>
      </c>
      <c r="E6491" t="s">
        <v>102</v>
      </c>
      <c r="F6491" t="s">
        <v>103</v>
      </c>
      <c r="G6491" t="s">
        <v>104</v>
      </c>
      <c r="H6491" t="s">
        <v>59</v>
      </c>
      <c r="I6491">
        <v>146.74</v>
      </c>
      <c r="J6491">
        <v>621.51</v>
      </c>
      <c r="K6491">
        <v>2.853E-2</v>
      </c>
      <c r="L6491">
        <v>17.239999999999998</v>
      </c>
    </row>
    <row r="6492" spans="1:12" hidden="1" x14ac:dyDescent="0.25">
      <c r="A6492" s="2">
        <v>43830</v>
      </c>
      <c r="B6492" t="s">
        <v>32</v>
      </c>
      <c r="C6492">
        <v>2019</v>
      </c>
      <c r="D6492">
        <v>4</v>
      </c>
      <c r="E6492" t="s">
        <v>102</v>
      </c>
      <c r="F6492" t="s">
        <v>103</v>
      </c>
      <c r="G6492" t="s">
        <v>104</v>
      </c>
      <c r="H6492" t="s">
        <v>59</v>
      </c>
      <c r="I6492">
        <v>165.21</v>
      </c>
      <c r="J6492">
        <v>614.67999999999995</v>
      </c>
      <c r="K6492">
        <v>-9.6030000000000004E-3</v>
      </c>
      <c r="L6492">
        <v>-5.96</v>
      </c>
    </row>
    <row r="6493" spans="1:12" hidden="1" x14ac:dyDescent="0.25">
      <c r="A6493" s="2">
        <v>43921</v>
      </c>
      <c r="B6493" t="s">
        <v>33</v>
      </c>
      <c r="C6493">
        <v>2020</v>
      </c>
      <c r="D6493">
        <v>1</v>
      </c>
      <c r="E6493" t="s">
        <v>102</v>
      </c>
      <c r="F6493" t="s">
        <v>103</v>
      </c>
      <c r="G6493" t="s">
        <v>104</v>
      </c>
      <c r="H6493" t="s">
        <v>59</v>
      </c>
      <c r="I6493">
        <v>156.78</v>
      </c>
      <c r="J6493">
        <v>622.29</v>
      </c>
      <c r="K6493">
        <v>6.8770000000000003E-3</v>
      </c>
      <c r="L6493">
        <v>4.25</v>
      </c>
    </row>
    <row r="6494" spans="1:12" hidden="1" x14ac:dyDescent="0.25">
      <c r="A6494" s="2">
        <v>44012</v>
      </c>
      <c r="B6494" t="s">
        <v>34</v>
      </c>
      <c r="C6494">
        <v>2020</v>
      </c>
      <c r="D6494">
        <v>2</v>
      </c>
      <c r="E6494" t="s">
        <v>102</v>
      </c>
      <c r="F6494" t="s">
        <v>103</v>
      </c>
      <c r="G6494" t="s">
        <v>104</v>
      </c>
      <c r="H6494" t="s">
        <v>59</v>
      </c>
      <c r="I6494">
        <v>141.13</v>
      </c>
      <c r="J6494">
        <v>609.86</v>
      </c>
      <c r="K6494">
        <v>-1.5100000000000001E-2</v>
      </c>
      <c r="L6494">
        <v>-9.35</v>
      </c>
    </row>
    <row r="6495" spans="1:12" hidden="1" x14ac:dyDescent="0.25">
      <c r="A6495" s="2">
        <v>44104</v>
      </c>
      <c r="B6495" t="s">
        <v>35</v>
      </c>
      <c r="C6495">
        <v>2020</v>
      </c>
      <c r="D6495">
        <v>3</v>
      </c>
      <c r="E6495" t="s">
        <v>102</v>
      </c>
      <c r="F6495" t="s">
        <v>103</v>
      </c>
      <c r="G6495" t="s">
        <v>104</v>
      </c>
      <c r="H6495" t="s">
        <v>59</v>
      </c>
      <c r="I6495">
        <v>141.4</v>
      </c>
      <c r="J6495">
        <v>604.52</v>
      </c>
      <c r="K6495">
        <v>-2.7337E-2</v>
      </c>
      <c r="L6495">
        <v>-16.989999999999998</v>
      </c>
    </row>
    <row r="6496" spans="1:12" hidden="1" x14ac:dyDescent="0.25">
      <c r="A6496" s="2">
        <v>44196</v>
      </c>
      <c r="B6496" t="s">
        <v>36</v>
      </c>
      <c r="C6496">
        <v>2020</v>
      </c>
      <c r="D6496">
        <v>4</v>
      </c>
      <c r="E6496" t="s">
        <v>102</v>
      </c>
      <c r="F6496" t="s">
        <v>103</v>
      </c>
      <c r="G6496" t="s">
        <v>104</v>
      </c>
      <c r="H6496" t="s">
        <v>59</v>
      </c>
      <c r="I6496">
        <v>171.67</v>
      </c>
      <c r="J6496">
        <v>610.98</v>
      </c>
      <c r="K6496">
        <v>-6.019E-3</v>
      </c>
      <c r="L6496">
        <v>-3.7</v>
      </c>
    </row>
    <row r="6497" spans="1:12" hidden="1" x14ac:dyDescent="0.25">
      <c r="A6497" s="2">
        <v>44286</v>
      </c>
      <c r="B6497" t="s">
        <v>37</v>
      </c>
      <c r="C6497">
        <v>2021</v>
      </c>
      <c r="D6497">
        <v>1</v>
      </c>
      <c r="E6497" t="s">
        <v>102</v>
      </c>
      <c r="F6497" t="s">
        <v>103</v>
      </c>
      <c r="G6497" t="s">
        <v>104</v>
      </c>
      <c r="H6497" t="s">
        <v>59</v>
      </c>
      <c r="I6497">
        <v>146.12</v>
      </c>
      <c r="J6497">
        <v>600.32000000000005</v>
      </c>
      <c r="K6497">
        <v>-3.5305000000000003E-2</v>
      </c>
      <c r="L6497">
        <v>-21.97</v>
      </c>
    </row>
    <row r="6498" spans="1:12" hidden="1" x14ac:dyDescent="0.25">
      <c r="A6498" s="2">
        <v>44377</v>
      </c>
      <c r="B6498" t="s">
        <v>38</v>
      </c>
      <c r="C6498">
        <v>2021</v>
      </c>
      <c r="D6498">
        <v>2</v>
      </c>
      <c r="E6498" t="s">
        <v>102</v>
      </c>
      <c r="F6498" t="s">
        <v>103</v>
      </c>
      <c r="G6498" t="s">
        <v>104</v>
      </c>
      <c r="H6498" t="s">
        <v>59</v>
      </c>
      <c r="I6498">
        <v>159.54</v>
      </c>
      <c r="J6498">
        <v>618.73</v>
      </c>
      <c r="K6498">
        <v>1.4544E-2</v>
      </c>
      <c r="L6498">
        <v>8.8699999999999992</v>
      </c>
    </row>
    <row r="6499" spans="1:12" hidden="1" x14ac:dyDescent="0.25">
      <c r="A6499" s="2">
        <v>44469</v>
      </c>
      <c r="B6499" t="s">
        <v>39</v>
      </c>
      <c r="C6499">
        <v>2021</v>
      </c>
      <c r="D6499">
        <v>3</v>
      </c>
      <c r="E6499" t="s">
        <v>102</v>
      </c>
      <c r="F6499" t="s">
        <v>103</v>
      </c>
      <c r="G6499" t="s">
        <v>104</v>
      </c>
      <c r="H6499" t="s">
        <v>59</v>
      </c>
      <c r="I6499">
        <v>157.56</v>
      </c>
      <c r="J6499">
        <v>634.9</v>
      </c>
      <c r="K6499">
        <v>5.0255000000000001E-2</v>
      </c>
      <c r="L6499">
        <v>30.38</v>
      </c>
    </row>
    <row r="6500" spans="1:12" hidden="1" x14ac:dyDescent="0.25">
      <c r="A6500" s="2">
        <v>44561</v>
      </c>
      <c r="B6500" t="s">
        <v>40</v>
      </c>
      <c r="C6500">
        <v>2021</v>
      </c>
      <c r="D6500">
        <v>4</v>
      </c>
      <c r="E6500" t="s">
        <v>102</v>
      </c>
      <c r="F6500" t="s">
        <v>103</v>
      </c>
      <c r="G6500" t="s">
        <v>104</v>
      </c>
      <c r="H6500" t="s">
        <v>59</v>
      </c>
      <c r="I6500">
        <v>177.75</v>
      </c>
      <c r="J6500">
        <v>640.98</v>
      </c>
      <c r="K6500">
        <v>4.9100999999999999E-2</v>
      </c>
      <c r="L6500">
        <v>30</v>
      </c>
    </row>
    <row r="6501" spans="1:12" hidden="1" x14ac:dyDescent="0.25">
      <c r="A6501" s="2">
        <v>44651</v>
      </c>
      <c r="B6501" t="s">
        <v>41</v>
      </c>
      <c r="C6501">
        <v>2022</v>
      </c>
      <c r="D6501">
        <v>1</v>
      </c>
      <c r="E6501" t="s">
        <v>102</v>
      </c>
      <c r="F6501" t="s">
        <v>103</v>
      </c>
      <c r="G6501" t="s">
        <v>104</v>
      </c>
      <c r="H6501" t="s">
        <v>59</v>
      </c>
      <c r="I6501">
        <v>157.22</v>
      </c>
      <c r="J6501">
        <v>652.07000000000005</v>
      </c>
      <c r="K6501">
        <v>8.6204000000000003E-2</v>
      </c>
      <c r="L6501">
        <v>51.75</v>
      </c>
    </row>
    <row r="6502" spans="1:12" hidden="1" x14ac:dyDescent="0.25">
      <c r="A6502" s="2">
        <v>44742</v>
      </c>
      <c r="B6502" t="s">
        <v>42</v>
      </c>
      <c r="C6502">
        <v>2022</v>
      </c>
      <c r="D6502">
        <v>2</v>
      </c>
      <c r="E6502" t="s">
        <v>102</v>
      </c>
      <c r="F6502" t="s">
        <v>103</v>
      </c>
      <c r="G6502" t="s">
        <v>104</v>
      </c>
      <c r="H6502" t="s">
        <v>59</v>
      </c>
      <c r="I6502">
        <v>175.18</v>
      </c>
      <c r="J6502">
        <v>667.71</v>
      </c>
      <c r="K6502">
        <v>7.9161999999999996E-2</v>
      </c>
      <c r="L6502">
        <v>48.98</v>
      </c>
    </row>
    <row r="6503" spans="1:12" hidden="1" x14ac:dyDescent="0.25">
      <c r="A6503" s="2">
        <v>44834</v>
      </c>
      <c r="B6503" t="s">
        <v>43</v>
      </c>
      <c r="C6503">
        <v>2022</v>
      </c>
      <c r="D6503">
        <v>3</v>
      </c>
      <c r="E6503" t="s">
        <v>102</v>
      </c>
      <c r="F6503" t="s">
        <v>103</v>
      </c>
      <c r="G6503" t="s">
        <v>104</v>
      </c>
      <c r="H6503" t="s">
        <v>59</v>
      </c>
      <c r="I6503">
        <v>154.63999999999999</v>
      </c>
      <c r="J6503">
        <v>664.79</v>
      </c>
      <c r="K6503">
        <v>4.7078000000000002E-2</v>
      </c>
      <c r="L6503">
        <v>29.89</v>
      </c>
    </row>
    <row r="6504" spans="1:12" hidden="1" x14ac:dyDescent="0.25">
      <c r="A6504" s="2">
        <v>44926</v>
      </c>
      <c r="B6504" t="s">
        <v>44</v>
      </c>
      <c r="C6504">
        <v>2022</v>
      </c>
      <c r="D6504">
        <v>4</v>
      </c>
      <c r="E6504" t="s">
        <v>102</v>
      </c>
      <c r="F6504" t="s">
        <v>103</v>
      </c>
      <c r="G6504" t="s">
        <v>104</v>
      </c>
      <c r="H6504" t="s">
        <v>59</v>
      </c>
      <c r="I6504">
        <v>186.3</v>
      </c>
      <c r="J6504">
        <v>673.35</v>
      </c>
      <c r="K6504">
        <v>5.0500999999999997E-2</v>
      </c>
      <c r="L6504">
        <v>32.369999999999997</v>
      </c>
    </row>
    <row r="6505" spans="1:12" hidden="1" x14ac:dyDescent="0.25">
      <c r="A6505" s="2">
        <v>45016</v>
      </c>
      <c r="B6505" t="s">
        <v>45</v>
      </c>
      <c r="C6505">
        <v>2023</v>
      </c>
      <c r="D6505">
        <v>1</v>
      </c>
      <c r="E6505" t="s">
        <v>102</v>
      </c>
      <c r="F6505" t="s">
        <v>103</v>
      </c>
      <c r="G6505" t="s">
        <v>104</v>
      </c>
      <c r="H6505" t="s">
        <v>59</v>
      </c>
      <c r="I6505">
        <v>172.7</v>
      </c>
      <c r="J6505">
        <v>688.83</v>
      </c>
      <c r="K6505">
        <v>5.6374E-2</v>
      </c>
      <c r="L6505">
        <v>36.76</v>
      </c>
    </row>
    <row r="6506" spans="1:12" hidden="1" x14ac:dyDescent="0.25">
      <c r="A6506" s="2">
        <v>45107</v>
      </c>
      <c r="B6506" t="s">
        <v>46</v>
      </c>
      <c r="C6506">
        <v>2023</v>
      </c>
      <c r="D6506">
        <v>2</v>
      </c>
      <c r="E6506" t="s">
        <v>102</v>
      </c>
      <c r="F6506" t="s">
        <v>103</v>
      </c>
      <c r="G6506" t="s">
        <v>104</v>
      </c>
      <c r="H6506" t="s">
        <v>59</v>
      </c>
      <c r="I6506">
        <v>162.36000000000001</v>
      </c>
      <c r="J6506">
        <v>676.01</v>
      </c>
      <c r="K6506">
        <v>1.2430999999999999E-2</v>
      </c>
      <c r="L6506">
        <v>8.3000000000000007</v>
      </c>
    </row>
    <row r="6507" spans="1:12" hidden="1" x14ac:dyDescent="0.25">
      <c r="A6507" s="2">
        <v>45199</v>
      </c>
      <c r="B6507" t="s">
        <v>47</v>
      </c>
      <c r="C6507">
        <v>2023</v>
      </c>
      <c r="D6507">
        <v>3</v>
      </c>
      <c r="E6507" t="s">
        <v>102</v>
      </c>
      <c r="F6507" t="s">
        <v>103</v>
      </c>
      <c r="G6507" t="s">
        <v>104</v>
      </c>
      <c r="H6507" t="s">
        <v>59</v>
      </c>
      <c r="I6507">
        <v>167.08</v>
      </c>
      <c r="J6507">
        <v>688.45</v>
      </c>
      <c r="K6507">
        <v>3.5589999999999997E-2</v>
      </c>
      <c r="L6507">
        <v>23.66</v>
      </c>
    </row>
    <row r="6508" spans="1:12" hidden="1" x14ac:dyDescent="0.25">
      <c r="A6508" s="2">
        <v>45291</v>
      </c>
      <c r="B6508" t="s">
        <v>48</v>
      </c>
      <c r="C6508">
        <v>2023</v>
      </c>
      <c r="D6508">
        <v>4</v>
      </c>
      <c r="E6508" t="s">
        <v>102</v>
      </c>
      <c r="F6508" t="s">
        <v>103</v>
      </c>
      <c r="G6508" t="s">
        <v>104</v>
      </c>
      <c r="H6508" t="s">
        <v>59</v>
      </c>
      <c r="I6508">
        <v>181.01</v>
      </c>
      <c r="J6508">
        <v>683.15</v>
      </c>
      <c r="K6508">
        <v>1.4553999999999999E-2</v>
      </c>
      <c r="L6508">
        <v>9.8000000000000007</v>
      </c>
    </row>
    <row r="6509" spans="1:12" hidden="1" x14ac:dyDescent="0.25">
      <c r="A6509" s="2">
        <v>45382</v>
      </c>
      <c r="B6509" t="s">
        <v>49</v>
      </c>
      <c r="C6509">
        <v>2024</v>
      </c>
      <c r="D6509">
        <v>1</v>
      </c>
      <c r="E6509" t="s">
        <v>102</v>
      </c>
      <c r="F6509" t="s">
        <v>103</v>
      </c>
      <c r="G6509" t="s">
        <v>104</v>
      </c>
      <c r="H6509" t="s">
        <v>59</v>
      </c>
      <c r="I6509">
        <v>171.46</v>
      </c>
      <c r="J6509">
        <v>681.92</v>
      </c>
      <c r="K6509">
        <v>-1.0031999999999999E-2</v>
      </c>
      <c r="L6509">
        <v>-6.91</v>
      </c>
    </row>
    <row r="6510" spans="1:12" hidden="1" x14ac:dyDescent="0.25">
      <c r="A6510" s="2">
        <v>45473</v>
      </c>
      <c r="B6510" t="s">
        <v>50</v>
      </c>
      <c r="C6510">
        <v>2024</v>
      </c>
      <c r="D6510">
        <v>2</v>
      </c>
      <c r="E6510" t="s">
        <v>102</v>
      </c>
      <c r="F6510" t="s">
        <v>103</v>
      </c>
      <c r="G6510" t="s">
        <v>104</v>
      </c>
      <c r="H6510" t="s">
        <v>59</v>
      </c>
      <c r="I6510">
        <v>178.56</v>
      </c>
      <c r="J6510">
        <v>698.11</v>
      </c>
      <c r="K6510">
        <v>3.2691999999999999E-2</v>
      </c>
      <c r="L6510">
        <v>22.1</v>
      </c>
    </row>
    <row r="6511" spans="1:12" hidden="1" x14ac:dyDescent="0.25">
      <c r="A6511" s="2">
        <v>45565</v>
      </c>
      <c r="B6511" t="s">
        <v>51</v>
      </c>
      <c r="C6511">
        <v>2024</v>
      </c>
      <c r="D6511">
        <v>3</v>
      </c>
      <c r="E6511" t="s">
        <v>102</v>
      </c>
      <c r="F6511" t="s">
        <v>103</v>
      </c>
      <c r="G6511" t="s">
        <v>104</v>
      </c>
      <c r="H6511" t="s">
        <v>59</v>
      </c>
      <c r="I6511">
        <v>162.78</v>
      </c>
      <c r="J6511">
        <v>693.81</v>
      </c>
      <c r="K6511">
        <v>7.7860000000000004E-3</v>
      </c>
      <c r="L6511">
        <v>5.36</v>
      </c>
    </row>
    <row r="6512" spans="1:12" hidden="1" x14ac:dyDescent="0.25">
      <c r="A6512" s="2">
        <v>45657</v>
      </c>
      <c r="B6512" t="s">
        <v>52</v>
      </c>
      <c r="C6512">
        <v>2024</v>
      </c>
      <c r="D6512">
        <v>4</v>
      </c>
      <c r="E6512" t="s">
        <v>102</v>
      </c>
      <c r="F6512" t="s">
        <v>103</v>
      </c>
      <c r="G6512" t="s">
        <v>104</v>
      </c>
      <c r="H6512" t="s">
        <v>59</v>
      </c>
      <c r="I6512">
        <v>188.88</v>
      </c>
      <c r="J6512">
        <v>701.67</v>
      </c>
      <c r="K6512">
        <v>2.7109999999999999E-2</v>
      </c>
      <c r="L6512">
        <v>18.52</v>
      </c>
    </row>
    <row r="6513" spans="1:12" hidden="1" x14ac:dyDescent="0.25">
      <c r="A6513" s="2">
        <v>45747</v>
      </c>
      <c r="B6513" t="s">
        <v>53</v>
      </c>
      <c r="C6513">
        <v>2025</v>
      </c>
      <c r="D6513">
        <v>1</v>
      </c>
      <c r="E6513" t="s">
        <v>102</v>
      </c>
      <c r="F6513" t="s">
        <v>103</v>
      </c>
      <c r="G6513" t="s">
        <v>104</v>
      </c>
      <c r="H6513" t="s">
        <v>59</v>
      </c>
      <c r="I6513">
        <v>172.99</v>
      </c>
      <c r="J6513">
        <v>703.2</v>
      </c>
      <c r="K6513">
        <v>3.1206000000000001E-2</v>
      </c>
      <c r="L6513">
        <v>21.28</v>
      </c>
    </row>
    <row r="6514" spans="1:12" hidden="1" x14ac:dyDescent="0.25">
      <c r="A6514" s="2">
        <v>42460</v>
      </c>
      <c r="B6514" t="s">
        <v>12</v>
      </c>
      <c r="C6514">
        <v>2016</v>
      </c>
      <c r="D6514">
        <v>1</v>
      </c>
      <c r="E6514" t="s">
        <v>102</v>
      </c>
      <c r="F6514" t="s">
        <v>103</v>
      </c>
      <c r="G6514" t="s">
        <v>104</v>
      </c>
      <c r="H6514" t="s">
        <v>60</v>
      </c>
      <c r="I6514">
        <v>85.02</v>
      </c>
      <c r="J6514" t="s">
        <v>17</v>
      </c>
      <c r="K6514" t="s">
        <v>17</v>
      </c>
      <c r="L6514" t="s">
        <v>17</v>
      </c>
    </row>
    <row r="6515" spans="1:12" hidden="1" x14ac:dyDescent="0.25">
      <c r="A6515" s="2">
        <v>42551</v>
      </c>
      <c r="B6515" t="s">
        <v>18</v>
      </c>
      <c r="C6515">
        <v>2016</v>
      </c>
      <c r="D6515">
        <v>2</v>
      </c>
      <c r="E6515" t="s">
        <v>102</v>
      </c>
      <c r="F6515" t="s">
        <v>103</v>
      </c>
      <c r="G6515" t="s">
        <v>104</v>
      </c>
      <c r="H6515" t="s">
        <v>60</v>
      </c>
      <c r="I6515">
        <v>89.08</v>
      </c>
      <c r="J6515" t="s">
        <v>17</v>
      </c>
      <c r="K6515" t="s">
        <v>17</v>
      </c>
      <c r="L6515" t="s">
        <v>17</v>
      </c>
    </row>
    <row r="6516" spans="1:12" hidden="1" x14ac:dyDescent="0.25">
      <c r="A6516" s="2">
        <v>42643</v>
      </c>
      <c r="B6516" t="s">
        <v>19</v>
      </c>
      <c r="C6516">
        <v>2016</v>
      </c>
      <c r="D6516">
        <v>3</v>
      </c>
      <c r="E6516" t="s">
        <v>102</v>
      </c>
      <c r="F6516" t="s">
        <v>103</v>
      </c>
      <c r="G6516" t="s">
        <v>104</v>
      </c>
      <c r="H6516" t="s">
        <v>60</v>
      </c>
      <c r="I6516">
        <v>86.4</v>
      </c>
      <c r="J6516" t="s">
        <v>17</v>
      </c>
      <c r="K6516" t="s">
        <v>17</v>
      </c>
      <c r="L6516" t="s">
        <v>17</v>
      </c>
    </row>
    <row r="6517" spans="1:12" hidden="1" x14ac:dyDescent="0.25">
      <c r="A6517" s="2">
        <v>42735</v>
      </c>
      <c r="B6517" t="s">
        <v>20</v>
      </c>
      <c r="C6517">
        <v>2016</v>
      </c>
      <c r="D6517">
        <v>4</v>
      </c>
      <c r="E6517" t="s">
        <v>102</v>
      </c>
      <c r="F6517" t="s">
        <v>103</v>
      </c>
      <c r="G6517" t="s">
        <v>104</v>
      </c>
      <c r="H6517" t="s">
        <v>60</v>
      </c>
      <c r="I6517">
        <v>98.64</v>
      </c>
      <c r="J6517">
        <v>359.15</v>
      </c>
      <c r="K6517" t="s">
        <v>17</v>
      </c>
      <c r="L6517" t="s">
        <v>17</v>
      </c>
    </row>
    <row r="6518" spans="1:12" hidden="1" x14ac:dyDescent="0.25">
      <c r="A6518" s="2">
        <v>42825</v>
      </c>
      <c r="B6518" t="s">
        <v>21</v>
      </c>
      <c r="C6518">
        <v>2017</v>
      </c>
      <c r="D6518">
        <v>1</v>
      </c>
      <c r="E6518" t="s">
        <v>102</v>
      </c>
      <c r="F6518" t="s">
        <v>103</v>
      </c>
      <c r="G6518" t="s">
        <v>104</v>
      </c>
      <c r="H6518" t="s">
        <v>60</v>
      </c>
      <c r="I6518">
        <v>95.03</v>
      </c>
      <c r="J6518">
        <v>369.16</v>
      </c>
      <c r="K6518" t="s">
        <v>17</v>
      </c>
      <c r="L6518" t="s">
        <v>17</v>
      </c>
    </row>
    <row r="6519" spans="1:12" hidden="1" x14ac:dyDescent="0.25">
      <c r="A6519" s="2">
        <v>42916</v>
      </c>
      <c r="B6519" t="s">
        <v>22</v>
      </c>
      <c r="C6519">
        <v>2017</v>
      </c>
      <c r="D6519">
        <v>2</v>
      </c>
      <c r="E6519" t="s">
        <v>102</v>
      </c>
      <c r="F6519" t="s">
        <v>103</v>
      </c>
      <c r="G6519" t="s">
        <v>104</v>
      </c>
      <c r="H6519" t="s">
        <v>60</v>
      </c>
      <c r="I6519">
        <v>96.8</v>
      </c>
      <c r="J6519">
        <v>376.87</v>
      </c>
      <c r="K6519" t="s">
        <v>17</v>
      </c>
      <c r="L6519" t="s">
        <v>17</v>
      </c>
    </row>
    <row r="6520" spans="1:12" hidden="1" x14ac:dyDescent="0.25">
      <c r="A6520" s="2">
        <v>43008</v>
      </c>
      <c r="B6520" t="s">
        <v>23</v>
      </c>
      <c r="C6520">
        <v>2017</v>
      </c>
      <c r="D6520">
        <v>3</v>
      </c>
      <c r="E6520" t="s">
        <v>102</v>
      </c>
      <c r="F6520" t="s">
        <v>103</v>
      </c>
      <c r="G6520" t="s">
        <v>104</v>
      </c>
      <c r="H6520" t="s">
        <v>60</v>
      </c>
      <c r="I6520">
        <v>94.77</v>
      </c>
      <c r="J6520">
        <v>385.24</v>
      </c>
      <c r="K6520" t="s">
        <v>17</v>
      </c>
      <c r="L6520" t="s">
        <v>17</v>
      </c>
    </row>
    <row r="6521" spans="1:12" hidden="1" x14ac:dyDescent="0.25">
      <c r="A6521" s="2">
        <v>43100</v>
      </c>
      <c r="B6521" t="s">
        <v>24</v>
      </c>
      <c r="C6521">
        <v>2017</v>
      </c>
      <c r="D6521">
        <v>4</v>
      </c>
      <c r="E6521" t="s">
        <v>102</v>
      </c>
      <c r="F6521" t="s">
        <v>103</v>
      </c>
      <c r="G6521" t="s">
        <v>104</v>
      </c>
      <c r="H6521" t="s">
        <v>60</v>
      </c>
      <c r="I6521">
        <v>96.87</v>
      </c>
      <c r="J6521">
        <v>383.47</v>
      </c>
      <c r="K6521">
        <v>6.7714999999999997E-2</v>
      </c>
      <c r="L6521">
        <v>24.32</v>
      </c>
    </row>
    <row r="6522" spans="1:12" hidden="1" x14ac:dyDescent="0.25">
      <c r="A6522" s="2">
        <v>43190</v>
      </c>
      <c r="B6522" t="s">
        <v>25</v>
      </c>
      <c r="C6522">
        <v>2018</v>
      </c>
      <c r="D6522">
        <v>1</v>
      </c>
      <c r="E6522" t="s">
        <v>102</v>
      </c>
      <c r="F6522" t="s">
        <v>103</v>
      </c>
      <c r="G6522" t="s">
        <v>104</v>
      </c>
      <c r="H6522" t="s">
        <v>60</v>
      </c>
      <c r="I6522">
        <v>102.4</v>
      </c>
      <c r="J6522">
        <v>390.84</v>
      </c>
      <c r="K6522">
        <v>5.8728000000000002E-2</v>
      </c>
      <c r="L6522">
        <v>21.68</v>
      </c>
    </row>
    <row r="6523" spans="1:12" hidden="1" x14ac:dyDescent="0.25">
      <c r="A6523" s="2">
        <v>43281</v>
      </c>
      <c r="B6523" t="s">
        <v>26</v>
      </c>
      <c r="C6523">
        <v>2018</v>
      </c>
      <c r="D6523">
        <v>2</v>
      </c>
      <c r="E6523" t="s">
        <v>102</v>
      </c>
      <c r="F6523" t="s">
        <v>103</v>
      </c>
      <c r="G6523" t="s">
        <v>104</v>
      </c>
      <c r="H6523" t="s">
        <v>60</v>
      </c>
      <c r="I6523">
        <v>96.68</v>
      </c>
      <c r="J6523">
        <v>390.72</v>
      </c>
      <c r="K6523">
        <v>3.6749999999999998E-2</v>
      </c>
      <c r="L6523">
        <v>13.85</v>
      </c>
    </row>
    <row r="6524" spans="1:12" hidden="1" x14ac:dyDescent="0.25">
      <c r="A6524" s="2">
        <v>43373</v>
      </c>
      <c r="B6524" t="s">
        <v>27</v>
      </c>
      <c r="C6524">
        <v>2018</v>
      </c>
      <c r="D6524">
        <v>3</v>
      </c>
      <c r="E6524" t="s">
        <v>102</v>
      </c>
      <c r="F6524" t="s">
        <v>103</v>
      </c>
      <c r="G6524" t="s">
        <v>104</v>
      </c>
      <c r="H6524" t="s">
        <v>60</v>
      </c>
      <c r="I6524">
        <v>93</v>
      </c>
      <c r="J6524">
        <v>388.94</v>
      </c>
      <c r="K6524">
        <v>9.6039999999999997E-3</v>
      </c>
      <c r="L6524">
        <v>3.7</v>
      </c>
    </row>
    <row r="6525" spans="1:12" hidden="1" x14ac:dyDescent="0.25">
      <c r="A6525" s="2">
        <v>43465</v>
      </c>
      <c r="B6525" t="s">
        <v>28</v>
      </c>
      <c r="C6525">
        <v>2018</v>
      </c>
      <c r="D6525">
        <v>4</v>
      </c>
      <c r="E6525" t="s">
        <v>102</v>
      </c>
      <c r="F6525" t="s">
        <v>103</v>
      </c>
      <c r="G6525" t="s">
        <v>104</v>
      </c>
      <c r="H6525" t="s">
        <v>60</v>
      </c>
      <c r="I6525">
        <v>111.39</v>
      </c>
      <c r="J6525">
        <v>403.46</v>
      </c>
      <c r="K6525">
        <v>5.2129000000000002E-2</v>
      </c>
      <c r="L6525">
        <v>19.989999999999998</v>
      </c>
    </row>
    <row r="6526" spans="1:12" hidden="1" x14ac:dyDescent="0.25">
      <c r="A6526" s="2">
        <v>43555</v>
      </c>
      <c r="B6526" t="s">
        <v>29</v>
      </c>
      <c r="C6526">
        <v>2019</v>
      </c>
      <c r="D6526">
        <v>1</v>
      </c>
      <c r="E6526" t="s">
        <v>102</v>
      </c>
      <c r="F6526" t="s">
        <v>103</v>
      </c>
      <c r="G6526" t="s">
        <v>104</v>
      </c>
      <c r="H6526" t="s">
        <v>60</v>
      </c>
      <c r="I6526">
        <v>91.37</v>
      </c>
      <c r="J6526">
        <v>392.44</v>
      </c>
      <c r="K6526">
        <v>4.0940000000000004E-3</v>
      </c>
      <c r="L6526">
        <v>1.6</v>
      </c>
    </row>
    <row r="6527" spans="1:12" hidden="1" x14ac:dyDescent="0.25">
      <c r="A6527" s="2">
        <v>43646</v>
      </c>
      <c r="B6527" t="s">
        <v>30</v>
      </c>
      <c r="C6527">
        <v>2019</v>
      </c>
      <c r="D6527">
        <v>2</v>
      </c>
      <c r="E6527" t="s">
        <v>102</v>
      </c>
      <c r="F6527" t="s">
        <v>103</v>
      </c>
      <c r="G6527" t="s">
        <v>104</v>
      </c>
      <c r="H6527" t="s">
        <v>60</v>
      </c>
      <c r="I6527">
        <v>97.99</v>
      </c>
      <c r="J6527">
        <v>393.74</v>
      </c>
      <c r="K6527">
        <v>7.7289999999999998E-3</v>
      </c>
      <c r="L6527">
        <v>3.02</v>
      </c>
    </row>
    <row r="6528" spans="1:12" hidden="1" x14ac:dyDescent="0.25">
      <c r="A6528" s="2">
        <v>43738</v>
      </c>
      <c r="B6528" t="s">
        <v>31</v>
      </c>
      <c r="C6528">
        <v>2019</v>
      </c>
      <c r="D6528">
        <v>3</v>
      </c>
      <c r="E6528" t="s">
        <v>102</v>
      </c>
      <c r="F6528" t="s">
        <v>103</v>
      </c>
      <c r="G6528" t="s">
        <v>104</v>
      </c>
      <c r="H6528" t="s">
        <v>60</v>
      </c>
      <c r="I6528">
        <v>97.08</v>
      </c>
      <c r="J6528">
        <v>397.83</v>
      </c>
      <c r="K6528">
        <v>2.2856999999999999E-2</v>
      </c>
      <c r="L6528">
        <v>8.89</v>
      </c>
    </row>
    <row r="6529" spans="1:12" hidden="1" x14ac:dyDescent="0.25">
      <c r="A6529" s="2">
        <v>43830</v>
      </c>
      <c r="B6529" t="s">
        <v>32</v>
      </c>
      <c r="C6529">
        <v>2019</v>
      </c>
      <c r="D6529">
        <v>4</v>
      </c>
      <c r="E6529" t="s">
        <v>102</v>
      </c>
      <c r="F6529" t="s">
        <v>103</v>
      </c>
      <c r="G6529" t="s">
        <v>104</v>
      </c>
      <c r="H6529" t="s">
        <v>60</v>
      </c>
      <c r="I6529">
        <v>102.79</v>
      </c>
      <c r="J6529">
        <v>389.23</v>
      </c>
      <c r="K6529">
        <v>-3.5270000000000003E-2</v>
      </c>
      <c r="L6529">
        <v>-14.23</v>
      </c>
    </row>
    <row r="6530" spans="1:12" hidden="1" x14ac:dyDescent="0.25">
      <c r="A6530" s="2">
        <v>43921</v>
      </c>
      <c r="B6530" t="s">
        <v>33</v>
      </c>
      <c r="C6530">
        <v>2020</v>
      </c>
      <c r="D6530">
        <v>1</v>
      </c>
      <c r="E6530" t="s">
        <v>102</v>
      </c>
      <c r="F6530" t="s">
        <v>103</v>
      </c>
      <c r="G6530" t="s">
        <v>104</v>
      </c>
      <c r="H6530" t="s">
        <v>60</v>
      </c>
      <c r="I6530">
        <v>98.65</v>
      </c>
      <c r="J6530">
        <v>396.51</v>
      </c>
      <c r="K6530">
        <v>1.0371E-2</v>
      </c>
      <c r="L6530">
        <v>4.07</v>
      </c>
    </row>
    <row r="6531" spans="1:12" hidden="1" x14ac:dyDescent="0.25">
      <c r="A6531" s="2">
        <v>44012</v>
      </c>
      <c r="B6531" t="s">
        <v>34</v>
      </c>
      <c r="C6531">
        <v>2020</v>
      </c>
      <c r="D6531">
        <v>2</v>
      </c>
      <c r="E6531" t="s">
        <v>102</v>
      </c>
      <c r="F6531" t="s">
        <v>103</v>
      </c>
      <c r="G6531" t="s">
        <v>104</v>
      </c>
      <c r="H6531" t="s">
        <v>60</v>
      </c>
      <c r="I6531">
        <v>95.41</v>
      </c>
      <c r="J6531">
        <v>393.93</v>
      </c>
      <c r="K6531">
        <v>4.8299999999999998E-4</v>
      </c>
      <c r="L6531">
        <v>0.19</v>
      </c>
    </row>
    <row r="6532" spans="1:12" hidden="1" x14ac:dyDescent="0.25">
      <c r="A6532" s="2">
        <v>44104</v>
      </c>
      <c r="B6532" t="s">
        <v>35</v>
      </c>
      <c r="C6532">
        <v>2020</v>
      </c>
      <c r="D6532">
        <v>3</v>
      </c>
      <c r="E6532" t="s">
        <v>102</v>
      </c>
      <c r="F6532" t="s">
        <v>103</v>
      </c>
      <c r="G6532" t="s">
        <v>104</v>
      </c>
      <c r="H6532" t="s">
        <v>60</v>
      </c>
      <c r="I6532">
        <v>95.77</v>
      </c>
      <c r="J6532">
        <v>392.62</v>
      </c>
      <c r="K6532">
        <v>-1.3096E-2</v>
      </c>
      <c r="L6532">
        <v>-5.21</v>
      </c>
    </row>
    <row r="6533" spans="1:12" hidden="1" x14ac:dyDescent="0.25">
      <c r="A6533" s="2">
        <v>44196</v>
      </c>
      <c r="B6533" t="s">
        <v>36</v>
      </c>
      <c r="C6533">
        <v>2020</v>
      </c>
      <c r="D6533">
        <v>4</v>
      </c>
      <c r="E6533" t="s">
        <v>102</v>
      </c>
      <c r="F6533" t="s">
        <v>103</v>
      </c>
      <c r="G6533" t="s">
        <v>104</v>
      </c>
      <c r="H6533" t="s">
        <v>60</v>
      </c>
      <c r="I6533">
        <v>110.26</v>
      </c>
      <c r="J6533">
        <v>400.1</v>
      </c>
      <c r="K6533">
        <v>2.7927E-2</v>
      </c>
      <c r="L6533">
        <v>10.87</v>
      </c>
    </row>
    <row r="6534" spans="1:12" hidden="1" x14ac:dyDescent="0.25">
      <c r="A6534" s="2">
        <v>44286</v>
      </c>
      <c r="B6534" t="s">
        <v>37</v>
      </c>
      <c r="C6534">
        <v>2021</v>
      </c>
      <c r="D6534">
        <v>1</v>
      </c>
      <c r="E6534" t="s">
        <v>102</v>
      </c>
      <c r="F6534" t="s">
        <v>103</v>
      </c>
      <c r="G6534" t="s">
        <v>104</v>
      </c>
      <c r="H6534" t="s">
        <v>60</v>
      </c>
      <c r="I6534">
        <v>101.96</v>
      </c>
      <c r="J6534">
        <v>403.4</v>
      </c>
      <c r="K6534">
        <v>1.7377E-2</v>
      </c>
      <c r="L6534">
        <v>6.89</v>
      </c>
    </row>
    <row r="6535" spans="1:12" hidden="1" x14ac:dyDescent="0.25">
      <c r="A6535" s="2">
        <v>44377</v>
      </c>
      <c r="B6535" t="s">
        <v>38</v>
      </c>
      <c r="C6535">
        <v>2021</v>
      </c>
      <c r="D6535">
        <v>2</v>
      </c>
      <c r="E6535" t="s">
        <v>102</v>
      </c>
      <c r="F6535" t="s">
        <v>103</v>
      </c>
      <c r="G6535" t="s">
        <v>104</v>
      </c>
      <c r="H6535" t="s">
        <v>60</v>
      </c>
      <c r="I6535">
        <v>107.07</v>
      </c>
      <c r="J6535">
        <v>415.06</v>
      </c>
      <c r="K6535">
        <v>5.3638999999999999E-2</v>
      </c>
      <c r="L6535">
        <v>21.13</v>
      </c>
    </row>
    <row r="6536" spans="1:12" hidden="1" x14ac:dyDescent="0.25">
      <c r="A6536" s="2">
        <v>44469</v>
      </c>
      <c r="B6536" t="s">
        <v>39</v>
      </c>
      <c r="C6536">
        <v>2021</v>
      </c>
      <c r="D6536">
        <v>3</v>
      </c>
      <c r="E6536" t="s">
        <v>102</v>
      </c>
      <c r="F6536" t="s">
        <v>103</v>
      </c>
      <c r="G6536" t="s">
        <v>104</v>
      </c>
      <c r="H6536" t="s">
        <v>60</v>
      </c>
      <c r="I6536">
        <v>108.04</v>
      </c>
      <c r="J6536">
        <v>427.32</v>
      </c>
      <c r="K6536">
        <v>8.8381000000000001E-2</v>
      </c>
      <c r="L6536">
        <v>34.700000000000003</v>
      </c>
    </row>
    <row r="6537" spans="1:12" hidden="1" x14ac:dyDescent="0.25">
      <c r="A6537" s="2">
        <v>44561</v>
      </c>
      <c r="B6537" t="s">
        <v>40</v>
      </c>
      <c r="C6537">
        <v>2021</v>
      </c>
      <c r="D6537">
        <v>4</v>
      </c>
      <c r="E6537" t="s">
        <v>102</v>
      </c>
      <c r="F6537" t="s">
        <v>103</v>
      </c>
      <c r="G6537" t="s">
        <v>104</v>
      </c>
      <c r="H6537" t="s">
        <v>60</v>
      </c>
      <c r="I6537">
        <v>118.21</v>
      </c>
      <c r="J6537">
        <v>435.27</v>
      </c>
      <c r="K6537">
        <v>8.7902999999999995E-2</v>
      </c>
      <c r="L6537">
        <v>35.17</v>
      </c>
    </row>
    <row r="6538" spans="1:12" hidden="1" x14ac:dyDescent="0.25">
      <c r="A6538" s="2">
        <v>44651</v>
      </c>
      <c r="B6538" t="s">
        <v>41</v>
      </c>
      <c r="C6538">
        <v>2022</v>
      </c>
      <c r="D6538">
        <v>1</v>
      </c>
      <c r="E6538" t="s">
        <v>102</v>
      </c>
      <c r="F6538" t="s">
        <v>103</v>
      </c>
      <c r="G6538" t="s">
        <v>104</v>
      </c>
      <c r="H6538" t="s">
        <v>60</v>
      </c>
      <c r="I6538">
        <v>101.96</v>
      </c>
      <c r="J6538">
        <v>435.27</v>
      </c>
      <c r="K6538">
        <v>7.9003000000000004E-2</v>
      </c>
      <c r="L6538">
        <v>31.87</v>
      </c>
    </row>
    <row r="6539" spans="1:12" hidden="1" x14ac:dyDescent="0.25">
      <c r="A6539" s="2">
        <v>44742</v>
      </c>
      <c r="B6539" t="s">
        <v>42</v>
      </c>
      <c r="C6539">
        <v>2022</v>
      </c>
      <c r="D6539">
        <v>2</v>
      </c>
      <c r="E6539" t="s">
        <v>102</v>
      </c>
      <c r="F6539" t="s">
        <v>103</v>
      </c>
      <c r="G6539" t="s">
        <v>104</v>
      </c>
      <c r="H6539" t="s">
        <v>60</v>
      </c>
      <c r="I6539">
        <v>111.71</v>
      </c>
      <c r="J6539">
        <v>439.92</v>
      </c>
      <c r="K6539">
        <v>5.9894999999999997E-2</v>
      </c>
      <c r="L6539">
        <v>24.86</v>
      </c>
    </row>
    <row r="6540" spans="1:12" hidden="1" x14ac:dyDescent="0.25">
      <c r="A6540" s="2">
        <v>44834</v>
      </c>
      <c r="B6540" t="s">
        <v>43</v>
      </c>
      <c r="C6540">
        <v>2022</v>
      </c>
      <c r="D6540">
        <v>3</v>
      </c>
      <c r="E6540" t="s">
        <v>102</v>
      </c>
      <c r="F6540" t="s">
        <v>103</v>
      </c>
      <c r="G6540" t="s">
        <v>104</v>
      </c>
      <c r="H6540" t="s">
        <v>60</v>
      </c>
      <c r="I6540">
        <v>108.72</v>
      </c>
      <c r="J6540">
        <v>440.6</v>
      </c>
      <c r="K6540">
        <v>3.1077E-2</v>
      </c>
      <c r="L6540">
        <v>13.28</v>
      </c>
    </row>
    <row r="6541" spans="1:12" hidden="1" x14ac:dyDescent="0.25">
      <c r="A6541" s="2">
        <v>44926</v>
      </c>
      <c r="B6541" t="s">
        <v>44</v>
      </c>
      <c r="C6541">
        <v>2022</v>
      </c>
      <c r="D6541">
        <v>4</v>
      </c>
      <c r="E6541" t="s">
        <v>102</v>
      </c>
      <c r="F6541" t="s">
        <v>103</v>
      </c>
      <c r="G6541" t="s">
        <v>104</v>
      </c>
      <c r="H6541" t="s">
        <v>60</v>
      </c>
      <c r="I6541">
        <v>127.24</v>
      </c>
      <c r="J6541">
        <v>449.63</v>
      </c>
      <c r="K6541">
        <v>3.2990999999999999E-2</v>
      </c>
      <c r="L6541">
        <v>14.36</v>
      </c>
    </row>
    <row r="6542" spans="1:12" hidden="1" x14ac:dyDescent="0.25">
      <c r="A6542" s="2">
        <v>45016</v>
      </c>
      <c r="B6542" t="s">
        <v>45</v>
      </c>
      <c r="C6542">
        <v>2023</v>
      </c>
      <c r="D6542">
        <v>1</v>
      </c>
      <c r="E6542" t="s">
        <v>102</v>
      </c>
      <c r="F6542" t="s">
        <v>103</v>
      </c>
      <c r="G6542" t="s">
        <v>104</v>
      </c>
      <c r="H6542" t="s">
        <v>60</v>
      </c>
      <c r="I6542">
        <v>110.48</v>
      </c>
      <c r="J6542">
        <v>458.15</v>
      </c>
      <c r="K6542">
        <v>5.2565000000000001E-2</v>
      </c>
      <c r="L6542">
        <v>22.88</v>
      </c>
    </row>
    <row r="6543" spans="1:12" hidden="1" x14ac:dyDescent="0.25">
      <c r="A6543" s="2">
        <v>45107</v>
      </c>
      <c r="B6543" t="s">
        <v>46</v>
      </c>
      <c r="C6543">
        <v>2023</v>
      </c>
      <c r="D6543">
        <v>2</v>
      </c>
      <c r="E6543" t="s">
        <v>102</v>
      </c>
      <c r="F6543" t="s">
        <v>103</v>
      </c>
      <c r="G6543" t="s">
        <v>104</v>
      </c>
      <c r="H6543" t="s">
        <v>60</v>
      </c>
      <c r="I6543">
        <v>111.61</v>
      </c>
      <c r="J6543">
        <v>458.05</v>
      </c>
      <c r="K6543">
        <v>4.1211999999999999E-2</v>
      </c>
      <c r="L6543">
        <v>18.13</v>
      </c>
    </row>
    <row r="6544" spans="1:12" hidden="1" x14ac:dyDescent="0.25">
      <c r="A6544" s="2">
        <v>45199</v>
      </c>
      <c r="B6544" t="s">
        <v>47</v>
      </c>
      <c r="C6544">
        <v>2023</v>
      </c>
      <c r="D6544">
        <v>3</v>
      </c>
      <c r="E6544" t="s">
        <v>102</v>
      </c>
      <c r="F6544" t="s">
        <v>103</v>
      </c>
      <c r="G6544" t="s">
        <v>104</v>
      </c>
      <c r="H6544" t="s">
        <v>60</v>
      </c>
      <c r="I6544">
        <v>121.5</v>
      </c>
      <c r="J6544">
        <v>470.83</v>
      </c>
      <c r="K6544">
        <v>6.8611000000000005E-2</v>
      </c>
      <c r="L6544">
        <v>30.23</v>
      </c>
    </row>
    <row r="6545" spans="1:12" hidden="1" x14ac:dyDescent="0.25">
      <c r="A6545" s="2">
        <v>45291</v>
      </c>
      <c r="B6545" t="s">
        <v>48</v>
      </c>
      <c r="C6545">
        <v>2023</v>
      </c>
      <c r="D6545">
        <v>4</v>
      </c>
      <c r="E6545" t="s">
        <v>102</v>
      </c>
      <c r="F6545" t="s">
        <v>103</v>
      </c>
      <c r="G6545" t="s">
        <v>104</v>
      </c>
      <c r="H6545" t="s">
        <v>60</v>
      </c>
      <c r="I6545">
        <v>130.86000000000001</v>
      </c>
      <c r="J6545">
        <v>474.45</v>
      </c>
      <c r="K6545">
        <v>5.5201E-2</v>
      </c>
      <c r="L6545">
        <v>24.82</v>
      </c>
    </row>
    <row r="6546" spans="1:12" hidden="1" x14ac:dyDescent="0.25">
      <c r="A6546" s="2">
        <v>45382</v>
      </c>
      <c r="B6546" t="s">
        <v>49</v>
      </c>
      <c r="C6546">
        <v>2024</v>
      </c>
      <c r="D6546">
        <v>1</v>
      </c>
      <c r="E6546" t="s">
        <v>102</v>
      </c>
      <c r="F6546" t="s">
        <v>103</v>
      </c>
      <c r="G6546" t="s">
        <v>104</v>
      </c>
      <c r="H6546" t="s">
        <v>60</v>
      </c>
      <c r="I6546">
        <v>113.23</v>
      </c>
      <c r="J6546">
        <v>477.2</v>
      </c>
      <c r="K6546">
        <v>4.1579999999999999E-2</v>
      </c>
      <c r="L6546">
        <v>19.05</v>
      </c>
    </row>
    <row r="6547" spans="1:12" hidden="1" x14ac:dyDescent="0.25">
      <c r="A6547" s="2">
        <v>45473</v>
      </c>
      <c r="B6547" t="s">
        <v>50</v>
      </c>
      <c r="C6547">
        <v>2024</v>
      </c>
      <c r="D6547">
        <v>2</v>
      </c>
      <c r="E6547" t="s">
        <v>102</v>
      </c>
      <c r="F6547" t="s">
        <v>103</v>
      </c>
      <c r="G6547" t="s">
        <v>104</v>
      </c>
      <c r="H6547" t="s">
        <v>60</v>
      </c>
      <c r="I6547">
        <v>124.35</v>
      </c>
      <c r="J6547">
        <v>489.94</v>
      </c>
      <c r="K6547">
        <v>6.9621000000000002E-2</v>
      </c>
      <c r="L6547">
        <v>31.89</v>
      </c>
    </row>
    <row r="6548" spans="1:12" hidden="1" x14ac:dyDescent="0.25">
      <c r="A6548" s="2">
        <v>45565</v>
      </c>
      <c r="B6548" t="s">
        <v>51</v>
      </c>
      <c r="C6548">
        <v>2024</v>
      </c>
      <c r="D6548">
        <v>3</v>
      </c>
      <c r="E6548" t="s">
        <v>102</v>
      </c>
      <c r="F6548" t="s">
        <v>103</v>
      </c>
      <c r="G6548" t="s">
        <v>104</v>
      </c>
      <c r="H6548" t="s">
        <v>60</v>
      </c>
      <c r="I6548">
        <v>117.09</v>
      </c>
      <c r="J6548">
        <v>485.53</v>
      </c>
      <c r="K6548">
        <v>3.1220999999999999E-2</v>
      </c>
      <c r="L6548">
        <v>14.7</v>
      </c>
    </row>
    <row r="6549" spans="1:12" hidden="1" x14ac:dyDescent="0.25">
      <c r="A6549" s="2">
        <v>45657</v>
      </c>
      <c r="B6549" t="s">
        <v>52</v>
      </c>
      <c r="C6549">
        <v>2024</v>
      </c>
      <c r="D6549">
        <v>4</v>
      </c>
      <c r="E6549" t="s">
        <v>102</v>
      </c>
      <c r="F6549" t="s">
        <v>103</v>
      </c>
      <c r="G6549" t="s">
        <v>104</v>
      </c>
      <c r="H6549" t="s">
        <v>60</v>
      </c>
      <c r="I6549">
        <v>125.74</v>
      </c>
      <c r="J6549">
        <v>480.41</v>
      </c>
      <c r="K6549">
        <v>1.2562E-2</v>
      </c>
      <c r="L6549">
        <v>5.96</v>
      </c>
    </row>
    <row r="6550" spans="1:12" hidden="1" x14ac:dyDescent="0.25">
      <c r="A6550" s="2">
        <v>45747</v>
      </c>
      <c r="B6550" t="s">
        <v>53</v>
      </c>
      <c r="C6550">
        <v>2025</v>
      </c>
      <c r="D6550">
        <v>1</v>
      </c>
      <c r="E6550" t="s">
        <v>102</v>
      </c>
      <c r="F6550" t="s">
        <v>103</v>
      </c>
      <c r="G6550" t="s">
        <v>104</v>
      </c>
      <c r="H6550" t="s">
        <v>60</v>
      </c>
      <c r="I6550">
        <v>116.73</v>
      </c>
      <c r="J6550">
        <v>483.91</v>
      </c>
      <c r="K6550">
        <v>1.4061000000000001E-2</v>
      </c>
      <c r="L6550">
        <v>6.71</v>
      </c>
    </row>
    <row r="6551" spans="1:12" hidden="1" x14ac:dyDescent="0.25">
      <c r="A6551" s="2">
        <v>42460</v>
      </c>
      <c r="B6551" t="s">
        <v>12</v>
      </c>
      <c r="C6551">
        <v>2016</v>
      </c>
      <c r="D6551">
        <v>1</v>
      </c>
      <c r="E6551" t="s">
        <v>102</v>
      </c>
      <c r="F6551" t="s">
        <v>103</v>
      </c>
      <c r="G6551" t="s">
        <v>104</v>
      </c>
      <c r="H6551" t="s">
        <v>61</v>
      </c>
      <c r="I6551">
        <v>121.73</v>
      </c>
      <c r="J6551" t="s">
        <v>17</v>
      </c>
      <c r="K6551" t="s">
        <v>17</v>
      </c>
      <c r="L6551" t="s">
        <v>17</v>
      </c>
    </row>
    <row r="6552" spans="1:12" hidden="1" x14ac:dyDescent="0.25">
      <c r="A6552" s="2">
        <v>42551</v>
      </c>
      <c r="B6552" t="s">
        <v>18</v>
      </c>
      <c r="C6552">
        <v>2016</v>
      </c>
      <c r="D6552">
        <v>2</v>
      </c>
      <c r="E6552" t="s">
        <v>102</v>
      </c>
      <c r="F6552" t="s">
        <v>103</v>
      </c>
      <c r="G6552" t="s">
        <v>104</v>
      </c>
      <c r="H6552" t="s">
        <v>61</v>
      </c>
      <c r="I6552">
        <v>124.28</v>
      </c>
      <c r="J6552" t="s">
        <v>17</v>
      </c>
      <c r="K6552" t="s">
        <v>17</v>
      </c>
      <c r="L6552" t="s">
        <v>17</v>
      </c>
    </row>
    <row r="6553" spans="1:12" hidden="1" x14ac:dyDescent="0.25">
      <c r="A6553" s="2">
        <v>42643</v>
      </c>
      <c r="B6553" t="s">
        <v>19</v>
      </c>
      <c r="C6553">
        <v>2016</v>
      </c>
      <c r="D6553">
        <v>3</v>
      </c>
      <c r="E6553" t="s">
        <v>102</v>
      </c>
      <c r="F6553" t="s">
        <v>103</v>
      </c>
      <c r="G6553" t="s">
        <v>104</v>
      </c>
      <c r="H6553" t="s">
        <v>61</v>
      </c>
      <c r="I6553">
        <v>119.05</v>
      </c>
      <c r="J6553" t="s">
        <v>17</v>
      </c>
      <c r="K6553" t="s">
        <v>17</v>
      </c>
      <c r="L6553" t="s">
        <v>17</v>
      </c>
    </row>
    <row r="6554" spans="1:12" hidden="1" x14ac:dyDescent="0.25">
      <c r="A6554" s="2">
        <v>42735</v>
      </c>
      <c r="B6554" t="s">
        <v>20</v>
      </c>
      <c r="C6554">
        <v>2016</v>
      </c>
      <c r="D6554">
        <v>4</v>
      </c>
      <c r="E6554" t="s">
        <v>102</v>
      </c>
      <c r="F6554" t="s">
        <v>103</v>
      </c>
      <c r="G6554" t="s">
        <v>104</v>
      </c>
      <c r="H6554" t="s">
        <v>61</v>
      </c>
      <c r="I6554">
        <v>131.36000000000001</v>
      </c>
      <c r="J6554">
        <v>496.41</v>
      </c>
      <c r="K6554" t="s">
        <v>17</v>
      </c>
      <c r="L6554" t="s">
        <v>17</v>
      </c>
    </row>
    <row r="6555" spans="1:12" hidden="1" x14ac:dyDescent="0.25">
      <c r="A6555" s="2">
        <v>42825</v>
      </c>
      <c r="B6555" t="s">
        <v>21</v>
      </c>
      <c r="C6555">
        <v>2017</v>
      </c>
      <c r="D6555">
        <v>1</v>
      </c>
      <c r="E6555" t="s">
        <v>102</v>
      </c>
      <c r="F6555" t="s">
        <v>103</v>
      </c>
      <c r="G6555" t="s">
        <v>104</v>
      </c>
      <c r="H6555" t="s">
        <v>61</v>
      </c>
      <c r="I6555">
        <v>135.49</v>
      </c>
      <c r="J6555">
        <v>510.18</v>
      </c>
      <c r="K6555" t="s">
        <v>17</v>
      </c>
      <c r="L6555" t="s">
        <v>17</v>
      </c>
    </row>
    <row r="6556" spans="1:12" hidden="1" x14ac:dyDescent="0.25">
      <c r="A6556" s="2">
        <v>42916</v>
      </c>
      <c r="B6556" t="s">
        <v>22</v>
      </c>
      <c r="C6556">
        <v>2017</v>
      </c>
      <c r="D6556">
        <v>2</v>
      </c>
      <c r="E6556" t="s">
        <v>102</v>
      </c>
      <c r="F6556" t="s">
        <v>103</v>
      </c>
      <c r="G6556" t="s">
        <v>104</v>
      </c>
      <c r="H6556" t="s">
        <v>61</v>
      </c>
      <c r="I6556">
        <v>137.30000000000001</v>
      </c>
      <c r="J6556">
        <v>523.20000000000005</v>
      </c>
      <c r="K6556" t="s">
        <v>17</v>
      </c>
      <c r="L6556" t="s">
        <v>17</v>
      </c>
    </row>
    <row r="6557" spans="1:12" hidden="1" x14ac:dyDescent="0.25">
      <c r="A6557" s="2">
        <v>43008</v>
      </c>
      <c r="B6557" t="s">
        <v>23</v>
      </c>
      <c r="C6557">
        <v>2017</v>
      </c>
      <c r="D6557">
        <v>3</v>
      </c>
      <c r="E6557" t="s">
        <v>102</v>
      </c>
      <c r="F6557" t="s">
        <v>103</v>
      </c>
      <c r="G6557" t="s">
        <v>104</v>
      </c>
      <c r="H6557" t="s">
        <v>61</v>
      </c>
      <c r="I6557">
        <v>133.97</v>
      </c>
      <c r="J6557">
        <v>538.12</v>
      </c>
      <c r="K6557" t="s">
        <v>17</v>
      </c>
      <c r="L6557" t="s">
        <v>17</v>
      </c>
    </row>
    <row r="6558" spans="1:12" hidden="1" x14ac:dyDescent="0.25">
      <c r="A6558" s="2">
        <v>43100</v>
      </c>
      <c r="B6558" t="s">
        <v>24</v>
      </c>
      <c r="C6558">
        <v>2017</v>
      </c>
      <c r="D6558">
        <v>4</v>
      </c>
      <c r="E6558" t="s">
        <v>102</v>
      </c>
      <c r="F6558" t="s">
        <v>103</v>
      </c>
      <c r="G6558" t="s">
        <v>104</v>
      </c>
      <c r="H6558" t="s">
        <v>61</v>
      </c>
      <c r="I6558">
        <v>137.35</v>
      </c>
      <c r="J6558">
        <v>544.12</v>
      </c>
      <c r="K6558">
        <v>9.6110000000000001E-2</v>
      </c>
      <c r="L6558">
        <v>47.71</v>
      </c>
    </row>
    <row r="6559" spans="1:12" hidden="1" x14ac:dyDescent="0.25">
      <c r="A6559" s="2">
        <v>43190</v>
      </c>
      <c r="B6559" t="s">
        <v>25</v>
      </c>
      <c r="C6559">
        <v>2018</v>
      </c>
      <c r="D6559">
        <v>1</v>
      </c>
      <c r="E6559" t="s">
        <v>102</v>
      </c>
      <c r="F6559" t="s">
        <v>103</v>
      </c>
      <c r="G6559" t="s">
        <v>104</v>
      </c>
      <c r="H6559" t="s">
        <v>61</v>
      </c>
      <c r="I6559">
        <v>144.27000000000001</v>
      </c>
      <c r="J6559">
        <v>552.89</v>
      </c>
      <c r="K6559">
        <v>8.3715999999999999E-2</v>
      </c>
      <c r="L6559">
        <v>42.71</v>
      </c>
    </row>
    <row r="6560" spans="1:12" hidden="1" x14ac:dyDescent="0.25">
      <c r="A6560" s="2">
        <v>43281</v>
      </c>
      <c r="B6560" t="s">
        <v>26</v>
      </c>
      <c r="C6560">
        <v>2018</v>
      </c>
      <c r="D6560">
        <v>2</v>
      </c>
      <c r="E6560" t="s">
        <v>102</v>
      </c>
      <c r="F6560" t="s">
        <v>103</v>
      </c>
      <c r="G6560" t="s">
        <v>104</v>
      </c>
      <c r="H6560" t="s">
        <v>61</v>
      </c>
      <c r="I6560">
        <v>134.29</v>
      </c>
      <c r="J6560">
        <v>549.88</v>
      </c>
      <c r="K6560">
        <v>5.0993999999999998E-2</v>
      </c>
      <c r="L6560">
        <v>26.68</v>
      </c>
    </row>
    <row r="6561" spans="1:12" hidden="1" x14ac:dyDescent="0.25">
      <c r="A6561" s="2">
        <v>43373</v>
      </c>
      <c r="B6561" t="s">
        <v>27</v>
      </c>
      <c r="C6561">
        <v>2018</v>
      </c>
      <c r="D6561">
        <v>3</v>
      </c>
      <c r="E6561" t="s">
        <v>102</v>
      </c>
      <c r="F6561" t="s">
        <v>103</v>
      </c>
      <c r="G6561" t="s">
        <v>104</v>
      </c>
      <c r="H6561" t="s">
        <v>61</v>
      </c>
      <c r="I6561">
        <v>132.4</v>
      </c>
      <c r="J6561">
        <v>548.30999999999995</v>
      </c>
      <c r="K6561">
        <v>1.8936000000000001E-2</v>
      </c>
      <c r="L6561">
        <v>10.19</v>
      </c>
    </row>
    <row r="6562" spans="1:12" hidden="1" x14ac:dyDescent="0.25">
      <c r="A6562" s="2">
        <v>43465</v>
      </c>
      <c r="B6562" t="s">
        <v>28</v>
      </c>
      <c r="C6562">
        <v>2018</v>
      </c>
      <c r="D6562">
        <v>4</v>
      </c>
      <c r="E6562" t="s">
        <v>102</v>
      </c>
      <c r="F6562" t="s">
        <v>103</v>
      </c>
      <c r="G6562" t="s">
        <v>104</v>
      </c>
      <c r="H6562" t="s">
        <v>61</v>
      </c>
      <c r="I6562">
        <v>153.84</v>
      </c>
      <c r="J6562">
        <v>564.79999999999995</v>
      </c>
      <c r="K6562">
        <v>3.8005999999999998E-2</v>
      </c>
      <c r="L6562">
        <v>20.68</v>
      </c>
    </row>
    <row r="6563" spans="1:12" hidden="1" x14ac:dyDescent="0.25">
      <c r="A6563" s="2">
        <v>43555</v>
      </c>
      <c r="B6563" t="s">
        <v>29</v>
      </c>
      <c r="C6563">
        <v>2019</v>
      </c>
      <c r="D6563">
        <v>1</v>
      </c>
      <c r="E6563" t="s">
        <v>102</v>
      </c>
      <c r="F6563" t="s">
        <v>103</v>
      </c>
      <c r="G6563" t="s">
        <v>104</v>
      </c>
      <c r="H6563" t="s">
        <v>61</v>
      </c>
      <c r="I6563">
        <v>132.38</v>
      </c>
      <c r="J6563">
        <v>552.91</v>
      </c>
      <c r="K6563">
        <v>3.6000000000000001E-5</v>
      </c>
      <c r="L6563">
        <v>0.02</v>
      </c>
    </row>
    <row r="6564" spans="1:12" hidden="1" x14ac:dyDescent="0.25">
      <c r="A6564" s="2">
        <v>43646</v>
      </c>
      <c r="B6564" t="s">
        <v>30</v>
      </c>
      <c r="C6564">
        <v>2019</v>
      </c>
      <c r="D6564">
        <v>2</v>
      </c>
      <c r="E6564" t="s">
        <v>102</v>
      </c>
      <c r="F6564" t="s">
        <v>103</v>
      </c>
      <c r="G6564" t="s">
        <v>104</v>
      </c>
      <c r="H6564" t="s">
        <v>61</v>
      </c>
      <c r="I6564">
        <v>135.41999999999999</v>
      </c>
      <c r="J6564">
        <v>554.04</v>
      </c>
      <c r="K6564">
        <v>7.5649999999999997E-3</v>
      </c>
      <c r="L6564">
        <v>4.16</v>
      </c>
    </row>
    <row r="6565" spans="1:12" hidden="1" x14ac:dyDescent="0.25">
      <c r="A6565" s="2">
        <v>43738</v>
      </c>
      <c r="B6565" t="s">
        <v>31</v>
      </c>
      <c r="C6565">
        <v>2019</v>
      </c>
      <c r="D6565">
        <v>3</v>
      </c>
      <c r="E6565" t="s">
        <v>102</v>
      </c>
      <c r="F6565" t="s">
        <v>103</v>
      </c>
      <c r="G6565" t="s">
        <v>104</v>
      </c>
      <c r="H6565" t="s">
        <v>61</v>
      </c>
      <c r="I6565">
        <v>137.96</v>
      </c>
      <c r="J6565">
        <v>559.59</v>
      </c>
      <c r="K6565">
        <v>2.0572E-2</v>
      </c>
      <c r="L6565">
        <v>11.28</v>
      </c>
    </row>
    <row r="6566" spans="1:12" hidden="1" x14ac:dyDescent="0.25">
      <c r="A6566" s="2">
        <v>43830</v>
      </c>
      <c r="B6566" t="s">
        <v>32</v>
      </c>
      <c r="C6566">
        <v>2019</v>
      </c>
      <c r="D6566">
        <v>4</v>
      </c>
      <c r="E6566" t="s">
        <v>102</v>
      </c>
      <c r="F6566" t="s">
        <v>103</v>
      </c>
      <c r="G6566" t="s">
        <v>104</v>
      </c>
      <c r="H6566" t="s">
        <v>61</v>
      </c>
      <c r="I6566">
        <v>145.74</v>
      </c>
      <c r="J6566">
        <v>551.49</v>
      </c>
      <c r="K6566">
        <v>-2.3566E-2</v>
      </c>
      <c r="L6566">
        <v>-13.31</v>
      </c>
    </row>
    <row r="6567" spans="1:12" hidden="1" x14ac:dyDescent="0.25">
      <c r="A6567" s="2">
        <v>43921</v>
      </c>
      <c r="B6567" t="s">
        <v>33</v>
      </c>
      <c r="C6567">
        <v>2020</v>
      </c>
      <c r="D6567">
        <v>1</v>
      </c>
      <c r="E6567" t="s">
        <v>102</v>
      </c>
      <c r="F6567" t="s">
        <v>103</v>
      </c>
      <c r="G6567" t="s">
        <v>104</v>
      </c>
      <c r="H6567" t="s">
        <v>61</v>
      </c>
      <c r="I6567">
        <v>145.46</v>
      </c>
      <c r="J6567">
        <v>564.57000000000005</v>
      </c>
      <c r="K6567">
        <v>2.1087999999999999E-2</v>
      </c>
      <c r="L6567">
        <v>11.66</v>
      </c>
    </row>
    <row r="6568" spans="1:12" hidden="1" x14ac:dyDescent="0.25">
      <c r="A6568" s="2">
        <v>44012</v>
      </c>
      <c r="B6568" t="s">
        <v>34</v>
      </c>
      <c r="C6568">
        <v>2020</v>
      </c>
      <c r="D6568">
        <v>2</v>
      </c>
      <c r="E6568" t="s">
        <v>102</v>
      </c>
      <c r="F6568" t="s">
        <v>103</v>
      </c>
      <c r="G6568" t="s">
        <v>104</v>
      </c>
      <c r="H6568" t="s">
        <v>61</v>
      </c>
      <c r="I6568">
        <v>133.97</v>
      </c>
      <c r="J6568">
        <v>563.12</v>
      </c>
      <c r="K6568">
        <v>1.6389000000000001E-2</v>
      </c>
      <c r="L6568">
        <v>9.08</v>
      </c>
    </row>
    <row r="6569" spans="1:12" hidden="1" x14ac:dyDescent="0.25">
      <c r="A6569" s="2">
        <v>44104</v>
      </c>
      <c r="B6569" t="s">
        <v>35</v>
      </c>
      <c r="C6569">
        <v>2020</v>
      </c>
      <c r="D6569">
        <v>3</v>
      </c>
      <c r="E6569" t="s">
        <v>102</v>
      </c>
      <c r="F6569" t="s">
        <v>103</v>
      </c>
      <c r="G6569" t="s">
        <v>104</v>
      </c>
      <c r="H6569" t="s">
        <v>61</v>
      </c>
      <c r="I6569">
        <v>135.97</v>
      </c>
      <c r="J6569">
        <v>561.14</v>
      </c>
      <c r="K6569">
        <v>2.7699999999999999E-3</v>
      </c>
      <c r="L6569">
        <v>1.55</v>
      </c>
    </row>
    <row r="6570" spans="1:12" hidden="1" x14ac:dyDescent="0.25">
      <c r="A6570" s="2">
        <v>44196</v>
      </c>
      <c r="B6570" t="s">
        <v>36</v>
      </c>
      <c r="C6570">
        <v>2020</v>
      </c>
      <c r="D6570">
        <v>4</v>
      </c>
      <c r="E6570" t="s">
        <v>102</v>
      </c>
      <c r="F6570" t="s">
        <v>103</v>
      </c>
      <c r="G6570" t="s">
        <v>104</v>
      </c>
      <c r="H6570" t="s">
        <v>61</v>
      </c>
      <c r="I6570">
        <v>153</v>
      </c>
      <c r="J6570">
        <v>568.4</v>
      </c>
      <c r="K6570">
        <v>3.0661999999999998E-2</v>
      </c>
      <c r="L6570">
        <v>16.91</v>
      </c>
    </row>
    <row r="6571" spans="1:12" hidden="1" x14ac:dyDescent="0.25">
      <c r="A6571" s="2">
        <v>44286</v>
      </c>
      <c r="B6571" t="s">
        <v>37</v>
      </c>
      <c r="C6571">
        <v>2021</v>
      </c>
      <c r="D6571">
        <v>1</v>
      </c>
      <c r="E6571" t="s">
        <v>102</v>
      </c>
      <c r="F6571" t="s">
        <v>103</v>
      </c>
      <c r="G6571" t="s">
        <v>104</v>
      </c>
      <c r="H6571" t="s">
        <v>61</v>
      </c>
      <c r="I6571">
        <v>148.5</v>
      </c>
      <c r="J6571">
        <v>571.44000000000005</v>
      </c>
      <c r="K6571">
        <v>1.2168999999999999E-2</v>
      </c>
      <c r="L6571">
        <v>6.87</v>
      </c>
    </row>
    <row r="6572" spans="1:12" hidden="1" x14ac:dyDescent="0.25">
      <c r="A6572" s="2">
        <v>44377</v>
      </c>
      <c r="B6572" t="s">
        <v>38</v>
      </c>
      <c r="C6572">
        <v>2021</v>
      </c>
      <c r="D6572">
        <v>2</v>
      </c>
      <c r="E6572" t="s">
        <v>102</v>
      </c>
      <c r="F6572" t="s">
        <v>103</v>
      </c>
      <c r="G6572" t="s">
        <v>104</v>
      </c>
      <c r="H6572" t="s">
        <v>61</v>
      </c>
      <c r="I6572">
        <v>150.74</v>
      </c>
      <c r="J6572">
        <v>588.22</v>
      </c>
      <c r="K6572">
        <v>4.4573000000000002E-2</v>
      </c>
      <c r="L6572">
        <v>25.1</v>
      </c>
    </row>
    <row r="6573" spans="1:12" hidden="1" x14ac:dyDescent="0.25">
      <c r="A6573" s="2">
        <v>44469</v>
      </c>
      <c r="B6573" t="s">
        <v>39</v>
      </c>
      <c r="C6573">
        <v>2021</v>
      </c>
      <c r="D6573">
        <v>3</v>
      </c>
      <c r="E6573" t="s">
        <v>102</v>
      </c>
      <c r="F6573" t="s">
        <v>103</v>
      </c>
      <c r="G6573" t="s">
        <v>104</v>
      </c>
      <c r="H6573" t="s">
        <v>61</v>
      </c>
      <c r="I6573">
        <v>154.6</v>
      </c>
      <c r="J6573">
        <v>606.84</v>
      </c>
      <c r="K6573">
        <v>8.1441E-2</v>
      </c>
      <c r="L6573">
        <v>45.7</v>
      </c>
    </row>
    <row r="6574" spans="1:12" hidden="1" x14ac:dyDescent="0.25">
      <c r="A6574" s="2">
        <v>44561</v>
      </c>
      <c r="B6574" t="s">
        <v>40</v>
      </c>
      <c r="C6574">
        <v>2021</v>
      </c>
      <c r="D6574">
        <v>4</v>
      </c>
      <c r="E6574" t="s">
        <v>102</v>
      </c>
      <c r="F6574" t="s">
        <v>103</v>
      </c>
      <c r="G6574" t="s">
        <v>104</v>
      </c>
      <c r="H6574" t="s">
        <v>61</v>
      </c>
      <c r="I6574">
        <v>168.84</v>
      </c>
      <c r="J6574">
        <v>622.67999999999995</v>
      </c>
      <c r="K6574">
        <v>9.5495999999999998E-2</v>
      </c>
      <c r="L6574">
        <v>54.28</v>
      </c>
    </row>
    <row r="6575" spans="1:12" hidden="1" x14ac:dyDescent="0.25">
      <c r="A6575" s="2">
        <v>44651</v>
      </c>
      <c r="B6575" t="s">
        <v>41</v>
      </c>
      <c r="C6575">
        <v>2022</v>
      </c>
      <c r="D6575">
        <v>1</v>
      </c>
      <c r="E6575" t="s">
        <v>102</v>
      </c>
      <c r="F6575" t="s">
        <v>103</v>
      </c>
      <c r="G6575" t="s">
        <v>104</v>
      </c>
      <c r="H6575" t="s">
        <v>61</v>
      </c>
      <c r="I6575">
        <v>155.41999999999999</v>
      </c>
      <c r="J6575">
        <v>629.61</v>
      </c>
      <c r="K6575">
        <v>0.101795</v>
      </c>
      <c r="L6575">
        <v>58.17</v>
      </c>
    </row>
    <row r="6576" spans="1:12" hidden="1" x14ac:dyDescent="0.25">
      <c r="A6576" s="2">
        <v>44742</v>
      </c>
      <c r="B6576" t="s">
        <v>42</v>
      </c>
      <c r="C6576">
        <v>2022</v>
      </c>
      <c r="D6576">
        <v>2</v>
      </c>
      <c r="E6576" t="s">
        <v>102</v>
      </c>
      <c r="F6576" t="s">
        <v>103</v>
      </c>
      <c r="G6576" t="s">
        <v>104</v>
      </c>
      <c r="H6576" t="s">
        <v>61</v>
      </c>
      <c r="I6576">
        <v>162.22</v>
      </c>
      <c r="J6576">
        <v>641.08000000000004</v>
      </c>
      <c r="K6576">
        <v>8.9863999999999999E-2</v>
      </c>
      <c r="L6576">
        <v>52.86</v>
      </c>
    </row>
    <row r="6577" spans="1:12" hidden="1" x14ac:dyDescent="0.25">
      <c r="A6577" s="2">
        <v>44834</v>
      </c>
      <c r="B6577" t="s">
        <v>43</v>
      </c>
      <c r="C6577">
        <v>2022</v>
      </c>
      <c r="D6577">
        <v>3</v>
      </c>
      <c r="E6577" t="s">
        <v>102</v>
      </c>
      <c r="F6577" t="s">
        <v>103</v>
      </c>
      <c r="G6577" t="s">
        <v>104</v>
      </c>
      <c r="H6577" t="s">
        <v>61</v>
      </c>
      <c r="I6577">
        <v>163.71</v>
      </c>
      <c r="J6577">
        <v>650.19000000000005</v>
      </c>
      <c r="K6577">
        <v>7.1435999999999999E-2</v>
      </c>
      <c r="L6577">
        <v>43.35</v>
      </c>
    </row>
    <row r="6578" spans="1:12" hidden="1" x14ac:dyDescent="0.25">
      <c r="A6578" s="2">
        <v>44926</v>
      </c>
      <c r="B6578" t="s">
        <v>44</v>
      </c>
      <c r="C6578">
        <v>2022</v>
      </c>
      <c r="D6578">
        <v>4</v>
      </c>
      <c r="E6578" t="s">
        <v>102</v>
      </c>
      <c r="F6578" t="s">
        <v>103</v>
      </c>
      <c r="G6578" t="s">
        <v>104</v>
      </c>
      <c r="H6578" t="s">
        <v>61</v>
      </c>
      <c r="I6578">
        <v>183.05</v>
      </c>
      <c r="J6578">
        <v>664.4</v>
      </c>
      <c r="K6578">
        <v>6.7001000000000005E-2</v>
      </c>
      <c r="L6578">
        <v>41.72</v>
      </c>
    </row>
    <row r="6579" spans="1:12" hidden="1" x14ac:dyDescent="0.25">
      <c r="A6579" s="2">
        <v>45016</v>
      </c>
      <c r="B6579" t="s">
        <v>45</v>
      </c>
      <c r="C6579">
        <v>2023</v>
      </c>
      <c r="D6579">
        <v>1</v>
      </c>
      <c r="E6579" t="s">
        <v>102</v>
      </c>
      <c r="F6579" t="s">
        <v>103</v>
      </c>
      <c r="G6579" t="s">
        <v>104</v>
      </c>
      <c r="H6579" t="s">
        <v>61</v>
      </c>
      <c r="I6579">
        <v>165.5</v>
      </c>
      <c r="J6579">
        <v>674.48</v>
      </c>
      <c r="K6579">
        <v>7.1265999999999996E-2</v>
      </c>
      <c r="L6579">
        <v>44.87</v>
      </c>
    </row>
    <row r="6580" spans="1:12" hidden="1" x14ac:dyDescent="0.25">
      <c r="A6580" s="2">
        <v>45107</v>
      </c>
      <c r="B6580" t="s">
        <v>46</v>
      </c>
      <c r="C6580">
        <v>2023</v>
      </c>
      <c r="D6580">
        <v>2</v>
      </c>
      <c r="E6580" t="s">
        <v>102</v>
      </c>
      <c r="F6580" t="s">
        <v>103</v>
      </c>
      <c r="G6580" t="s">
        <v>104</v>
      </c>
      <c r="H6580" t="s">
        <v>61</v>
      </c>
      <c r="I6580">
        <v>164.75</v>
      </c>
      <c r="J6580">
        <v>677.01</v>
      </c>
      <c r="K6580">
        <v>5.6045999999999999E-2</v>
      </c>
      <c r="L6580">
        <v>35.93</v>
      </c>
    </row>
    <row r="6581" spans="1:12" hidden="1" x14ac:dyDescent="0.25">
      <c r="A6581" s="2">
        <v>45199</v>
      </c>
      <c r="B6581" t="s">
        <v>47</v>
      </c>
      <c r="C6581">
        <v>2023</v>
      </c>
      <c r="D6581">
        <v>3</v>
      </c>
      <c r="E6581" t="s">
        <v>102</v>
      </c>
      <c r="F6581" t="s">
        <v>103</v>
      </c>
      <c r="G6581" t="s">
        <v>104</v>
      </c>
      <c r="H6581" t="s">
        <v>61</v>
      </c>
      <c r="I6581">
        <v>175.53</v>
      </c>
      <c r="J6581">
        <v>688.83</v>
      </c>
      <c r="K6581">
        <v>5.9429000000000003E-2</v>
      </c>
      <c r="L6581">
        <v>38.64</v>
      </c>
    </row>
    <row r="6582" spans="1:12" hidden="1" x14ac:dyDescent="0.25">
      <c r="A6582" s="2">
        <v>45291</v>
      </c>
      <c r="B6582" t="s">
        <v>48</v>
      </c>
      <c r="C6582">
        <v>2023</v>
      </c>
      <c r="D6582">
        <v>4</v>
      </c>
      <c r="E6582" t="s">
        <v>102</v>
      </c>
      <c r="F6582" t="s">
        <v>103</v>
      </c>
      <c r="G6582" t="s">
        <v>104</v>
      </c>
      <c r="H6582" t="s">
        <v>61</v>
      </c>
      <c r="I6582">
        <v>188</v>
      </c>
      <c r="J6582">
        <v>693.78</v>
      </c>
      <c r="K6582">
        <v>4.4220000000000002E-2</v>
      </c>
      <c r="L6582">
        <v>29.38</v>
      </c>
    </row>
    <row r="6583" spans="1:12" hidden="1" x14ac:dyDescent="0.25">
      <c r="A6583" s="2">
        <v>45382</v>
      </c>
      <c r="B6583" t="s">
        <v>49</v>
      </c>
      <c r="C6583">
        <v>2024</v>
      </c>
      <c r="D6583">
        <v>1</v>
      </c>
      <c r="E6583" t="s">
        <v>102</v>
      </c>
      <c r="F6583" t="s">
        <v>103</v>
      </c>
      <c r="G6583" t="s">
        <v>104</v>
      </c>
      <c r="H6583" t="s">
        <v>61</v>
      </c>
      <c r="I6583">
        <v>175.49</v>
      </c>
      <c r="J6583">
        <v>703.77</v>
      </c>
      <c r="K6583">
        <v>4.3425999999999999E-2</v>
      </c>
      <c r="L6583">
        <v>29.29</v>
      </c>
    </row>
    <row r="6584" spans="1:12" hidden="1" x14ac:dyDescent="0.25">
      <c r="A6584" s="2">
        <v>45473</v>
      </c>
      <c r="B6584" t="s">
        <v>50</v>
      </c>
      <c r="C6584">
        <v>2024</v>
      </c>
      <c r="D6584">
        <v>2</v>
      </c>
      <c r="E6584" t="s">
        <v>102</v>
      </c>
      <c r="F6584" t="s">
        <v>103</v>
      </c>
      <c r="G6584" t="s">
        <v>104</v>
      </c>
      <c r="H6584" t="s">
        <v>61</v>
      </c>
      <c r="I6584">
        <v>182.13</v>
      </c>
      <c r="J6584">
        <v>721.16</v>
      </c>
      <c r="K6584">
        <v>6.5212999999999993E-2</v>
      </c>
      <c r="L6584">
        <v>44.15</v>
      </c>
    </row>
    <row r="6585" spans="1:12" hidden="1" x14ac:dyDescent="0.25">
      <c r="A6585" s="2">
        <v>45565</v>
      </c>
      <c r="B6585" t="s">
        <v>51</v>
      </c>
      <c r="C6585">
        <v>2024</v>
      </c>
      <c r="D6585">
        <v>3</v>
      </c>
      <c r="E6585" t="s">
        <v>102</v>
      </c>
      <c r="F6585" t="s">
        <v>103</v>
      </c>
      <c r="G6585" t="s">
        <v>104</v>
      </c>
      <c r="H6585" t="s">
        <v>61</v>
      </c>
      <c r="I6585">
        <v>176.2</v>
      </c>
      <c r="J6585">
        <v>721.83</v>
      </c>
      <c r="K6585">
        <v>4.7906999999999998E-2</v>
      </c>
      <c r="L6585">
        <v>33</v>
      </c>
    </row>
    <row r="6586" spans="1:12" hidden="1" x14ac:dyDescent="0.25">
      <c r="A6586" s="2">
        <v>45657</v>
      </c>
      <c r="B6586" t="s">
        <v>52</v>
      </c>
      <c r="C6586">
        <v>2024</v>
      </c>
      <c r="D6586">
        <v>4</v>
      </c>
      <c r="E6586" t="s">
        <v>102</v>
      </c>
      <c r="F6586" t="s">
        <v>103</v>
      </c>
      <c r="G6586" t="s">
        <v>104</v>
      </c>
      <c r="H6586" t="s">
        <v>61</v>
      </c>
      <c r="I6586">
        <v>192.68</v>
      </c>
      <c r="J6586">
        <v>726.51</v>
      </c>
      <c r="K6586">
        <v>4.7176000000000003E-2</v>
      </c>
      <c r="L6586">
        <v>32.729999999999997</v>
      </c>
    </row>
    <row r="6587" spans="1:12" hidden="1" x14ac:dyDescent="0.25">
      <c r="A6587" s="2">
        <v>45747</v>
      </c>
      <c r="B6587" t="s">
        <v>53</v>
      </c>
      <c r="C6587">
        <v>2025</v>
      </c>
      <c r="D6587">
        <v>1</v>
      </c>
      <c r="E6587" t="s">
        <v>102</v>
      </c>
      <c r="F6587" t="s">
        <v>103</v>
      </c>
      <c r="G6587" t="s">
        <v>104</v>
      </c>
      <c r="H6587" t="s">
        <v>61</v>
      </c>
      <c r="I6587">
        <v>183.47</v>
      </c>
      <c r="J6587">
        <v>734.49</v>
      </c>
      <c r="K6587">
        <v>4.3651000000000002E-2</v>
      </c>
      <c r="L6587">
        <v>30.72</v>
      </c>
    </row>
    <row r="6588" spans="1:12" hidden="1" x14ac:dyDescent="0.25">
      <c r="A6588" s="2">
        <v>42460</v>
      </c>
      <c r="B6588" t="s">
        <v>12</v>
      </c>
      <c r="C6588">
        <v>2016</v>
      </c>
      <c r="D6588">
        <v>1</v>
      </c>
      <c r="E6588" t="s">
        <v>102</v>
      </c>
      <c r="F6588" t="s">
        <v>103</v>
      </c>
      <c r="G6588" t="s">
        <v>104</v>
      </c>
      <c r="H6588" t="s">
        <v>62</v>
      </c>
      <c r="I6588">
        <v>36.71</v>
      </c>
      <c r="J6588" t="s">
        <v>17</v>
      </c>
      <c r="K6588" t="s">
        <v>17</v>
      </c>
      <c r="L6588" t="s">
        <v>17</v>
      </c>
    </row>
    <row r="6589" spans="1:12" hidden="1" x14ac:dyDescent="0.25">
      <c r="A6589" s="2">
        <v>42551</v>
      </c>
      <c r="B6589" t="s">
        <v>18</v>
      </c>
      <c r="C6589">
        <v>2016</v>
      </c>
      <c r="D6589">
        <v>2</v>
      </c>
      <c r="E6589" t="s">
        <v>102</v>
      </c>
      <c r="F6589" t="s">
        <v>103</v>
      </c>
      <c r="G6589" t="s">
        <v>104</v>
      </c>
      <c r="H6589" t="s">
        <v>62</v>
      </c>
      <c r="I6589">
        <v>35.200000000000003</v>
      </c>
      <c r="J6589" t="s">
        <v>17</v>
      </c>
      <c r="K6589" t="s">
        <v>17</v>
      </c>
      <c r="L6589" t="s">
        <v>17</v>
      </c>
    </row>
    <row r="6590" spans="1:12" hidden="1" x14ac:dyDescent="0.25">
      <c r="A6590" s="2">
        <v>42643</v>
      </c>
      <c r="B6590" t="s">
        <v>19</v>
      </c>
      <c r="C6590">
        <v>2016</v>
      </c>
      <c r="D6590">
        <v>3</v>
      </c>
      <c r="E6590" t="s">
        <v>102</v>
      </c>
      <c r="F6590" t="s">
        <v>103</v>
      </c>
      <c r="G6590" t="s">
        <v>104</v>
      </c>
      <c r="H6590" t="s">
        <v>62</v>
      </c>
      <c r="I6590">
        <v>32.65</v>
      </c>
      <c r="J6590" t="s">
        <v>17</v>
      </c>
      <c r="K6590" t="s">
        <v>17</v>
      </c>
      <c r="L6590" t="s">
        <v>17</v>
      </c>
    </row>
    <row r="6591" spans="1:12" hidden="1" x14ac:dyDescent="0.25">
      <c r="A6591" s="2">
        <v>42735</v>
      </c>
      <c r="B6591" t="s">
        <v>20</v>
      </c>
      <c r="C6591">
        <v>2016</v>
      </c>
      <c r="D6591">
        <v>4</v>
      </c>
      <c r="E6591" t="s">
        <v>102</v>
      </c>
      <c r="F6591" t="s">
        <v>103</v>
      </c>
      <c r="G6591" t="s">
        <v>104</v>
      </c>
      <c r="H6591" t="s">
        <v>62</v>
      </c>
      <c r="I6591">
        <v>32.71</v>
      </c>
      <c r="J6591">
        <v>137.27000000000001</v>
      </c>
      <c r="K6591" t="s">
        <v>17</v>
      </c>
      <c r="L6591" t="s">
        <v>17</v>
      </c>
    </row>
    <row r="6592" spans="1:12" hidden="1" x14ac:dyDescent="0.25">
      <c r="A6592" s="2">
        <v>42825</v>
      </c>
      <c r="B6592" t="s">
        <v>21</v>
      </c>
      <c r="C6592">
        <v>2017</v>
      </c>
      <c r="D6592">
        <v>1</v>
      </c>
      <c r="E6592" t="s">
        <v>102</v>
      </c>
      <c r="F6592" t="s">
        <v>103</v>
      </c>
      <c r="G6592" t="s">
        <v>104</v>
      </c>
      <c r="H6592" t="s">
        <v>62</v>
      </c>
      <c r="I6592">
        <v>40.46</v>
      </c>
      <c r="J6592">
        <v>141.02000000000001</v>
      </c>
      <c r="K6592" t="s">
        <v>17</v>
      </c>
      <c r="L6592" t="s">
        <v>17</v>
      </c>
    </row>
    <row r="6593" spans="1:12" hidden="1" x14ac:dyDescent="0.25">
      <c r="A6593" s="2">
        <v>42916</v>
      </c>
      <c r="B6593" t="s">
        <v>22</v>
      </c>
      <c r="C6593">
        <v>2017</v>
      </c>
      <c r="D6593">
        <v>2</v>
      </c>
      <c r="E6593" t="s">
        <v>102</v>
      </c>
      <c r="F6593" t="s">
        <v>103</v>
      </c>
      <c r="G6593" t="s">
        <v>104</v>
      </c>
      <c r="H6593" t="s">
        <v>62</v>
      </c>
      <c r="I6593">
        <v>40.5</v>
      </c>
      <c r="J6593">
        <v>146.32</v>
      </c>
      <c r="K6593" t="s">
        <v>17</v>
      </c>
      <c r="L6593" t="s">
        <v>17</v>
      </c>
    </row>
    <row r="6594" spans="1:12" hidden="1" x14ac:dyDescent="0.25">
      <c r="A6594" s="2">
        <v>43008</v>
      </c>
      <c r="B6594" t="s">
        <v>23</v>
      </c>
      <c r="C6594">
        <v>2017</v>
      </c>
      <c r="D6594">
        <v>3</v>
      </c>
      <c r="E6594" t="s">
        <v>102</v>
      </c>
      <c r="F6594" t="s">
        <v>103</v>
      </c>
      <c r="G6594" t="s">
        <v>104</v>
      </c>
      <c r="H6594" t="s">
        <v>62</v>
      </c>
      <c r="I6594">
        <v>39.200000000000003</v>
      </c>
      <c r="J6594">
        <v>152.88</v>
      </c>
      <c r="K6594" t="s">
        <v>17</v>
      </c>
      <c r="L6594" t="s">
        <v>17</v>
      </c>
    </row>
    <row r="6595" spans="1:12" hidden="1" x14ac:dyDescent="0.25">
      <c r="A6595" s="2">
        <v>43100</v>
      </c>
      <c r="B6595" t="s">
        <v>24</v>
      </c>
      <c r="C6595">
        <v>2017</v>
      </c>
      <c r="D6595">
        <v>4</v>
      </c>
      <c r="E6595" t="s">
        <v>102</v>
      </c>
      <c r="F6595" t="s">
        <v>103</v>
      </c>
      <c r="G6595" t="s">
        <v>104</v>
      </c>
      <c r="H6595" t="s">
        <v>62</v>
      </c>
      <c r="I6595">
        <v>40.479999999999997</v>
      </c>
      <c r="J6595">
        <v>160.65</v>
      </c>
      <c r="K6595">
        <v>0.170321</v>
      </c>
      <c r="L6595">
        <v>23.38</v>
      </c>
    </row>
    <row r="6596" spans="1:12" hidden="1" x14ac:dyDescent="0.25">
      <c r="A6596" s="2">
        <v>43190</v>
      </c>
      <c r="B6596" t="s">
        <v>25</v>
      </c>
      <c r="C6596">
        <v>2018</v>
      </c>
      <c r="D6596">
        <v>1</v>
      </c>
      <c r="E6596" t="s">
        <v>102</v>
      </c>
      <c r="F6596" t="s">
        <v>103</v>
      </c>
      <c r="G6596" t="s">
        <v>104</v>
      </c>
      <c r="H6596" t="s">
        <v>62</v>
      </c>
      <c r="I6596">
        <v>41.87</v>
      </c>
      <c r="J6596">
        <v>162.05000000000001</v>
      </c>
      <c r="K6596">
        <v>0.14912800000000001</v>
      </c>
      <c r="L6596">
        <v>21.03</v>
      </c>
    </row>
    <row r="6597" spans="1:12" hidden="1" x14ac:dyDescent="0.25">
      <c r="A6597" s="2">
        <v>43281</v>
      </c>
      <c r="B6597" t="s">
        <v>26</v>
      </c>
      <c r="C6597">
        <v>2018</v>
      </c>
      <c r="D6597">
        <v>2</v>
      </c>
      <c r="E6597" t="s">
        <v>102</v>
      </c>
      <c r="F6597" t="s">
        <v>103</v>
      </c>
      <c r="G6597" t="s">
        <v>104</v>
      </c>
      <c r="H6597" t="s">
        <v>62</v>
      </c>
      <c r="I6597">
        <v>37.6</v>
      </c>
      <c r="J6597">
        <v>159.16</v>
      </c>
      <c r="K6597">
        <v>8.7752999999999998E-2</v>
      </c>
      <c r="L6597">
        <v>12.84</v>
      </c>
    </row>
    <row r="6598" spans="1:12" hidden="1" x14ac:dyDescent="0.25">
      <c r="A6598" s="2">
        <v>43373</v>
      </c>
      <c r="B6598" t="s">
        <v>27</v>
      </c>
      <c r="C6598">
        <v>2018</v>
      </c>
      <c r="D6598">
        <v>3</v>
      </c>
      <c r="E6598" t="s">
        <v>102</v>
      </c>
      <c r="F6598" t="s">
        <v>103</v>
      </c>
      <c r="G6598" t="s">
        <v>104</v>
      </c>
      <c r="H6598" t="s">
        <v>62</v>
      </c>
      <c r="I6598">
        <v>39.409999999999997</v>
      </c>
      <c r="J6598">
        <v>159.36000000000001</v>
      </c>
      <c r="K6598">
        <v>4.2386E-2</v>
      </c>
      <c r="L6598">
        <v>6.48</v>
      </c>
    </row>
    <row r="6599" spans="1:12" hidden="1" x14ac:dyDescent="0.25">
      <c r="A6599" s="2">
        <v>43465</v>
      </c>
      <c r="B6599" t="s">
        <v>28</v>
      </c>
      <c r="C6599">
        <v>2018</v>
      </c>
      <c r="D6599">
        <v>4</v>
      </c>
      <c r="E6599" t="s">
        <v>102</v>
      </c>
      <c r="F6599" t="s">
        <v>103</v>
      </c>
      <c r="G6599" t="s">
        <v>104</v>
      </c>
      <c r="H6599" t="s">
        <v>62</v>
      </c>
      <c r="I6599">
        <v>42.45</v>
      </c>
      <c r="J6599">
        <v>161.33000000000001</v>
      </c>
      <c r="K6599">
        <v>4.2329999999999998E-3</v>
      </c>
      <c r="L6599">
        <v>0.68</v>
      </c>
    </row>
    <row r="6600" spans="1:12" hidden="1" x14ac:dyDescent="0.25">
      <c r="A6600" s="2">
        <v>43555</v>
      </c>
      <c r="B6600" t="s">
        <v>29</v>
      </c>
      <c r="C6600">
        <v>2019</v>
      </c>
      <c r="D6600">
        <v>1</v>
      </c>
      <c r="E6600" t="s">
        <v>102</v>
      </c>
      <c r="F6600" t="s">
        <v>103</v>
      </c>
      <c r="G6600" t="s">
        <v>104</v>
      </c>
      <c r="H6600" t="s">
        <v>62</v>
      </c>
      <c r="I6600">
        <v>41.01</v>
      </c>
      <c r="J6600">
        <v>160.47</v>
      </c>
      <c r="K6600">
        <v>-9.75E-3</v>
      </c>
      <c r="L6600">
        <v>-1.58</v>
      </c>
    </row>
    <row r="6601" spans="1:12" hidden="1" x14ac:dyDescent="0.25">
      <c r="A6601" s="2">
        <v>43646</v>
      </c>
      <c r="B6601" t="s">
        <v>30</v>
      </c>
      <c r="C6601">
        <v>2019</v>
      </c>
      <c r="D6601">
        <v>2</v>
      </c>
      <c r="E6601" t="s">
        <v>102</v>
      </c>
      <c r="F6601" t="s">
        <v>103</v>
      </c>
      <c r="G6601" t="s">
        <v>104</v>
      </c>
      <c r="H6601" t="s">
        <v>62</v>
      </c>
      <c r="I6601">
        <v>37.43</v>
      </c>
      <c r="J6601">
        <v>160.30000000000001</v>
      </c>
      <c r="K6601">
        <v>7.1630000000000001E-3</v>
      </c>
      <c r="L6601">
        <v>1.1399999999999999</v>
      </c>
    </row>
    <row r="6602" spans="1:12" hidden="1" x14ac:dyDescent="0.25">
      <c r="A6602" s="2">
        <v>43738</v>
      </c>
      <c r="B6602" t="s">
        <v>31</v>
      </c>
      <c r="C6602">
        <v>2019</v>
      </c>
      <c r="D6602">
        <v>3</v>
      </c>
      <c r="E6602" t="s">
        <v>102</v>
      </c>
      <c r="F6602" t="s">
        <v>103</v>
      </c>
      <c r="G6602" t="s">
        <v>104</v>
      </c>
      <c r="H6602" t="s">
        <v>62</v>
      </c>
      <c r="I6602">
        <v>40.869999999999997</v>
      </c>
      <c r="J6602">
        <v>161.76</v>
      </c>
      <c r="K6602">
        <v>1.506E-2</v>
      </c>
      <c r="L6602">
        <v>2.4</v>
      </c>
    </row>
    <row r="6603" spans="1:12" hidden="1" x14ac:dyDescent="0.25">
      <c r="A6603" s="2">
        <v>43830</v>
      </c>
      <c r="B6603" t="s">
        <v>32</v>
      </c>
      <c r="C6603">
        <v>2019</v>
      </c>
      <c r="D6603">
        <v>4</v>
      </c>
      <c r="E6603" t="s">
        <v>102</v>
      </c>
      <c r="F6603" t="s">
        <v>103</v>
      </c>
      <c r="G6603" t="s">
        <v>104</v>
      </c>
      <c r="H6603" t="s">
        <v>62</v>
      </c>
      <c r="I6603">
        <v>42.95</v>
      </c>
      <c r="J6603">
        <v>162.26</v>
      </c>
      <c r="K6603">
        <v>5.7650000000000002E-3</v>
      </c>
      <c r="L6603">
        <v>0.93</v>
      </c>
    </row>
    <row r="6604" spans="1:12" hidden="1" x14ac:dyDescent="0.25">
      <c r="A6604" s="2">
        <v>43921</v>
      </c>
      <c r="B6604" t="s">
        <v>33</v>
      </c>
      <c r="C6604">
        <v>2020</v>
      </c>
      <c r="D6604">
        <v>1</v>
      </c>
      <c r="E6604" t="s">
        <v>102</v>
      </c>
      <c r="F6604" t="s">
        <v>103</v>
      </c>
      <c r="G6604" t="s">
        <v>104</v>
      </c>
      <c r="H6604" t="s">
        <v>62</v>
      </c>
      <c r="I6604">
        <v>46.81</v>
      </c>
      <c r="J6604">
        <v>168.06</v>
      </c>
      <c r="K6604">
        <v>4.7299000000000001E-2</v>
      </c>
      <c r="L6604">
        <v>7.59</v>
      </c>
    </row>
    <row r="6605" spans="1:12" hidden="1" x14ac:dyDescent="0.25">
      <c r="A6605" s="2">
        <v>44012</v>
      </c>
      <c r="B6605" t="s">
        <v>34</v>
      </c>
      <c r="C6605">
        <v>2020</v>
      </c>
      <c r="D6605">
        <v>2</v>
      </c>
      <c r="E6605" t="s">
        <v>102</v>
      </c>
      <c r="F6605" t="s">
        <v>103</v>
      </c>
      <c r="G6605" t="s">
        <v>104</v>
      </c>
      <c r="H6605" t="s">
        <v>62</v>
      </c>
      <c r="I6605">
        <v>38.56</v>
      </c>
      <c r="J6605">
        <v>169.19</v>
      </c>
      <c r="K6605">
        <v>5.5459000000000001E-2</v>
      </c>
      <c r="L6605">
        <v>8.89</v>
      </c>
    </row>
    <row r="6606" spans="1:12" hidden="1" x14ac:dyDescent="0.25">
      <c r="A6606" s="2">
        <v>44104</v>
      </c>
      <c r="B6606" t="s">
        <v>35</v>
      </c>
      <c r="C6606">
        <v>2020</v>
      </c>
      <c r="D6606">
        <v>3</v>
      </c>
      <c r="E6606" t="s">
        <v>102</v>
      </c>
      <c r="F6606" t="s">
        <v>103</v>
      </c>
      <c r="G6606" t="s">
        <v>104</v>
      </c>
      <c r="H6606" t="s">
        <v>62</v>
      </c>
      <c r="I6606">
        <v>40.200000000000003</v>
      </c>
      <c r="J6606">
        <v>168.52</v>
      </c>
      <c r="K6606">
        <v>4.1790000000000001E-2</v>
      </c>
      <c r="L6606">
        <v>6.76</v>
      </c>
    </row>
    <row r="6607" spans="1:12" hidden="1" x14ac:dyDescent="0.25">
      <c r="A6607" s="2">
        <v>44196</v>
      </c>
      <c r="B6607" t="s">
        <v>36</v>
      </c>
      <c r="C6607">
        <v>2020</v>
      </c>
      <c r="D6607">
        <v>4</v>
      </c>
      <c r="E6607" t="s">
        <v>102</v>
      </c>
      <c r="F6607" t="s">
        <v>103</v>
      </c>
      <c r="G6607" t="s">
        <v>104</v>
      </c>
      <c r="H6607" t="s">
        <v>62</v>
      </c>
      <c r="I6607">
        <v>42.74</v>
      </c>
      <c r="J6607">
        <v>168.3</v>
      </c>
      <c r="K6607">
        <v>3.7224E-2</v>
      </c>
      <c r="L6607">
        <v>6.04</v>
      </c>
    </row>
    <row r="6608" spans="1:12" hidden="1" x14ac:dyDescent="0.25">
      <c r="A6608" s="2">
        <v>44286</v>
      </c>
      <c r="B6608" t="s">
        <v>37</v>
      </c>
      <c r="C6608">
        <v>2021</v>
      </c>
      <c r="D6608">
        <v>1</v>
      </c>
      <c r="E6608" t="s">
        <v>102</v>
      </c>
      <c r="F6608" t="s">
        <v>103</v>
      </c>
      <c r="G6608" t="s">
        <v>104</v>
      </c>
      <c r="H6608" t="s">
        <v>62</v>
      </c>
      <c r="I6608">
        <v>46.55</v>
      </c>
      <c r="J6608">
        <v>168.04</v>
      </c>
      <c r="K6608">
        <v>-1.1900000000000001E-4</v>
      </c>
      <c r="L6608">
        <v>-0.02</v>
      </c>
    </row>
    <row r="6609" spans="1:12" hidden="1" x14ac:dyDescent="0.25">
      <c r="A6609" s="2">
        <v>44377</v>
      </c>
      <c r="B6609" t="s">
        <v>38</v>
      </c>
      <c r="C6609">
        <v>2021</v>
      </c>
      <c r="D6609">
        <v>2</v>
      </c>
      <c r="E6609" t="s">
        <v>102</v>
      </c>
      <c r="F6609" t="s">
        <v>103</v>
      </c>
      <c r="G6609" t="s">
        <v>104</v>
      </c>
      <c r="H6609" t="s">
        <v>62</v>
      </c>
      <c r="I6609">
        <v>43.68</v>
      </c>
      <c r="J6609">
        <v>173.16</v>
      </c>
      <c r="K6609">
        <v>2.3465E-2</v>
      </c>
      <c r="L6609">
        <v>3.97</v>
      </c>
    </row>
    <row r="6610" spans="1:12" hidden="1" x14ac:dyDescent="0.25">
      <c r="A6610" s="2">
        <v>44469</v>
      </c>
      <c r="B6610" t="s">
        <v>39</v>
      </c>
      <c r="C6610">
        <v>2021</v>
      </c>
      <c r="D6610">
        <v>3</v>
      </c>
      <c r="E6610" t="s">
        <v>102</v>
      </c>
      <c r="F6610" t="s">
        <v>103</v>
      </c>
      <c r="G6610" t="s">
        <v>104</v>
      </c>
      <c r="H6610" t="s">
        <v>62</v>
      </c>
      <c r="I6610">
        <v>46.55</v>
      </c>
      <c r="J6610">
        <v>179.52</v>
      </c>
      <c r="K6610">
        <v>6.5273999999999999E-2</v>
      </c>
      <c r="L6610">
        <v>11</v>
      </c>
    </row>
    <row r="6611" spans="1:12" hidden="1" x14ac:dyDescent="0.25">
      <c r="A6611" s="2">
        <v>44561</v>
      </c>
      <c r="B6611" t="s">
        <v>40</v>
      </c>
      <c r="C6611">
        <v>2021</v>
      </c>
      <c r="D6611">
        <v>4</v>
      </c>
      <c r="E6611" t="s">
        <v>102</v>
      </c>
      <c r="F6611" t="s">
        <v>103</v>
      </c>
      <c r="G6611" t="s">
        <v>104</v>
      </c>
      <c r="H6611" t="s">
        <v>62</v>
      </c>
      <c r="I6611">
        <v>50.64</v>
      </c>
      <c r="J6611">
        <v>187.42</v>
      </c>
      <c r="K6611">
        <v>0.113607</v>
      </c>
      <c r="L6611">
        <v>19.12</v>
      </c>
    </row>
    <row r="6612" spans="1:12" hidden="1" x14ac:dyDescent="0.25">
      <c r="A6612" s="2">
        <v>44651</v>
      </c>
      <c r="B6612" t="s">
        <v>41</v>
      </c>
      <c r="C6612">
        <v>2022</v>
      </c>
      <c r="D6612">
        <v>1</v>
      </c>
      <c r="E6612" t="s">
        <v>102</v>
      </c>
      <c r="F6612" t="s">
        <v>103</v>
      </c>
      <c r="G6612" t="s">
        <v>104</v>
      </c>
      <c r="H6612" t="s">
        <v>62</v>
      </c>
      <c r="I6612">
        <v>53.46</v>
      </c>
      <c r="J6612">
        <v>194.33</v>
      </c>
      <c r="K6612">
        <v>0.15645100000000001</v>
      </c>
      <c r="L6612">
        <v>26.29</v>
      </c>
    </row>
    <row r="6613" spans="1:12" hidden="1" x14ac:dyDescent="0.25">
      <c r="A6613" s="2">
        <v>44742</v>
      </c>
      <c r="B6613" t="s">
        <v>42</v>
      </c>
      <c r="C6613">
        <v>2022</v>
      </c>
      <c r="D6613">
        <v>2</v>
      </c>
      <c r="E6613" t="s">
        <v>102</v>
      </c>
      <c r="F6613" t="s">
        <v>103</v>
      </c>
      <c r="G6613" t="s">
        <v>104</v>
      </c>
      <c r="H6613" t="s">
        <v>62</v>
      </c>
      <c r="I6613">
        <v>50.51</v>
      </c>
      <c r="J6613">
        <v>201.16</v>
      </c>
      <c r="K6613">
        <v>0.16170000000000001</v>
      </c>
      <c r="L6613">
        <v>28</v>
      </c>
    </row>
    <row r="6614" spans="1:12" hidden="1" x14ac:dyDescent="0.25">
      <c r="A6614" s="2">
        <v>44834</v>
      </c>
      <c r="B6614" t="s">
        <v>43</v>
      </c>
      <c r="C6614">
        <v>2022</v>
      </c>
      <c r="D6614">
        <v>3</v>
      </c>
      <c r="E6614" t="s">
        <v>102</v>
      </c>
      <c r="F6614" t="s">
        <v>103</v>
      </c>
      <c r="G6614" t="s">
        <v>104</v>
      </c>
      <c r="H6614" t="s">
        <v>62</v>
      </c>
      <c r="I6614">
        <v>54.99</v>
      </c>
      <c r="J6614">
        <v>209.59</v>
      </c>
      <c r="K6614">
        <v>0.16750200000000001</v>
      </c>
      <c r="L6614">
        <v>30.07</v>
      </c>
    </row>
    <row r="6615" spans="1:12" hidden="1" x14ac:dyDescent="0.25">
      <c r="A6615" s="2">
        <v>44926</v>
      </c>
      <c r="B6615" t="s">
        <v>44</v>
      </c>
      <c r="C6615">
        <v>2022</v>
      </c>
      <c r="D6615">
        <v>4</v>
      </c>
      <c r="E6615" t="s">
        <v>102</v>
      </c>
      <c r="F6615" t="s">
        <v>103</v>
      </c>
      <c r="G6615" t="s">
        <v>104</v>
      </c>
      <c r="H6615" t="s">
        <v>62</v>
      </c>
      <c r="I6615">
        <v>55.81</v>
      </c>
      <c r="J6615">
        <v>214.77</v>
      </c>
      <c r="K6615">
        <v>0.145929</v>
      </c>
      <c r="L6615">
        <v>27.35</v>
      </c>
    </row>
    <row r="6616" spans="1:12" hidden="1" x14ac:dyDescent="0.25">
      <c r="A6616" s="2">
        <v>45016</v>
      </c>
      <c r="B6616" t="s">
        <v>45</v>
      </c>
      <c r="C6616">
        <v>2023</v>
      </c>
      <c r="D6616">
        <v>1</v>
      </c>
      <c r="E6616" t="s">
        <v>102</v>
      </c>
      <c r="F6616" t="s">
        <v>103</v>
      </c>
      <c r="G6616" t="s">
        <v>104</v>
      </c>
      <c r="H6616" t="s">
        <v>62</v>
      </c>
      <c r="I6616">
        <v>55.03</v>
      </c>
      <c r="J6616">
        <v>216.33</v>
      </c>
      <c r="K6616">
        <v>0.113209</v>
      </c>
      <c r="L6616">
        <v>22</v>
      </c>
    </row>
    <row r="6617" spans="1:12" hidden="1" x14ac:dyDescent="0.25">
      <c r="A6617" s="2">
        <v>45107</v>
      </c>
      <c r="B6617" t="s">
        <v>46</v>
      </c>
      <c r="C6617">
        <v>2023</v>
      </c>
      <c r="D6617">
        <v>2</v>
      </c>
      <c r="E6617" t="s">
        <v>102</v>
      </c>
      <c r="F6617" t="s">
        <v>103</v>
      </c>
      <c r="G6617" t="s">
        <v>104</v>
      </c>
      <c r="H6617" t="s">
        <v>62</v>
      </c>
      <c r="I6617">
        <v>53.13</v>
      </c>
      <c r="J6617">
        <v>218.96</v>
      </c>
      <c r="K6617">
        <v>8.8486999999999996E-2</v>
      </c>
      <c r="L6617">
        <v>17.8</v>
      </c>
    </row>
    <row r="6618" spans="1:12" hidden="1" x14ac:dyDescent="0.25">
      <c r="A6618" s="2">
        <v>45199</v>
      </c>
      <c r="B6618" t="s">
        <v>47</v>
      </c>
      <c r="C6618">
        <v>2023</v>
      </c>
      <c r="D6618">
        <v>3</v>
      </c>
      <c r="E6618" t="s">
        <v>102</v>
      </c>
      <c r="F6618" t="s">
        <v>103</v>
      </c>
      <c r="G6618" t="s">
        <v>104</v>
      </c>
      <c r="H6618" t="s">
        <v>62</v>
      </c>
      <c r="I6618">
        <v>54.03</v>
      </c>
      <c r="J6618">
        <v>218</v>
      </c>
      <c r="K6618">
        <v>4.0126000000000002E-2</v>
      </c>
      <c r="L6618">
        <v>8.41</v>
      </c>
    </row>
    <row r="6619" spans="1:12" hidden="1" x14ac:dyDescent="0.25">
      <c r="A6619" s="2">
        <v>45291</v>
      </c>
      <c r="B6619" t="s">
        <v>48</v>
      </c>
      <c r="C6619">
        <v>2023</v>
      </c>
      <c r="D6619">
        <v>4</v>
      </c>
      <c r="E6619" t="s">
        <v>102</v>
      </c>
      <c r="F6619" t="s">
        <v>103</v>
      </c>
      <c r="G6619" t="s">
        <v>104</v>
      </c>
      <c r="H6619" t="s">
        <v>62</v>
      </c>
      <c r="I6619">
        <v>57.14</v>
      </c>
      <c r="J6619">
        <v>219.33</v>
      </c>
      <c r="K6619">
        <v>2.1232000000000001E-2</v>
      </c>
      <c r="L6619">
        <v>4.5599999999999996</v>
      </c>
    </row>
    <row r="6620" spans="1:12" hidden="1" x14ac:dyDescent="0.25">
      <c r="A6620" s="2">
        <v>45382</v>
      </c>
      <c r="B6620" t="s">
        <v>49</v>
      </c>
      <c r="C6620">
        <v>2024</v>
      </c>
      <c r="D6620">
        <v>1</v>
      </c>
      <c r="E6620" t="s">
        <v>102</v>
      </c>
      <c r="F6620" t="s">
        <v>103</v>
      </c>
      <c r="G6620" t="s">
        <v>104</v>
      </c>
      <c r="H6620" t="s">
        <v>62</v>
      </c>
      <c r="I6620">
        <v>62.26</v>
      </c>
      <c r="J6620">
        <v>226.57</v>
      </c>
      <c r="K6620">
        <v>4.7335000000000002E-2</v>
      </c>
      <c r="L6620">
        <v>10.24</v>
      </c>
    </row>
    <row r="6621" spans="1:12" hidden="1" x14ac:dyDescent="0.25">
      <c r="A6621" s="2">
        <v>45473</v>
      </c>
      <c r="B6621" t="s">
        <v>50</v>
      </c>
      <c r="C6621">
        <v>2024</v>
      </c>
      <c r="D6621">
        <v>2</v>
      </c>
      <c r="E6621" t="s">
        <v>102</v>
      </c>
      <c r="F6621" t="s">
        <v>103</v>
      </c>
      <c r="G6621" t="s">
        <v>104</v>
      </c>
      <c r="H6621" t="s">
        <v>62</v>
      </c>
      <c r="I6621">
        <v>57.78</v>
      </c>
      <c r="J6621">
        <v>231.22</v>
      </c>
      <c r="K6621">
        <v>5.5992E-2</v>
      </c>
      <c r="L6621">
        <v>12.26</v>
      </c>
    </row>
    <row r="6622" spans="1:12" hidden="1" x14ac:dyDescent="0.25">
      <c r="A6622" s="2">
        <v>45565</v>
      </c>
      <c r="B6622" t="s">
        <v>51</v>
      </c>
      <c r="C6622">
        <v>2024</v>
      </c>
      <c r="D6622">
        <v>3</v>
      </c>
      <c r="E6622" t="s">
        <v>102</v>
      </c>
      <c r="F6622" t="s">
        <v>103</v>
      </c>
      <c r="G6622" t="s">
        <v>104</v>
      </c>
      <c r="H6622" t="s">
        <v>62</v>
      </c>
      <c r="I6622">
        <v>59.11</v>
      </c>
      <c r="J6622">
        <v>236.29</v>
      </c>
      <c r="K6622">
        <v>8.3899000000000001E-2</v>
      </c>
      <c r="L6622">
        <v>18.29</v>
      </c>
    </row>
    <row r="6623" spans="1:12" hidden="1" x14ac:dyDescent="0.25">
      <c r="A6623" s="2">
        <v>45657</v>
      </c>
      <c r="B6623" t="s">
        <v>52</v>
      </c>
      <c r="C6623">
        <v>2024</v>
      </c>
      <c r="D6623">
        <v>4</v>
      </c>
      <c r="E6623" t="s">
        <v>102</v>
      </c>
      <c r="F6623" t="s">
        <v>103</v>
      </c>
      <c r="G6623" t="s">
        <v>104</v>
      </c>
      <c r="H6623" t="s">
        <v>62</v>
      </c>
      <c r="I6623">
        <v>66.94</v>
      </c>
      <c r="J6623">
        <v>246.1</v>
      </c>
      <c r="K6623">
        <v>0.122054</v>
      </c>
      <c r="L6623">
        <v>26.77</v>
      </c>
    </row>
    <row r="6624" spans="1:12" hidden="1" x14ac:dyDescent="0.25">
      <c r="A6624" s="2">
        <v>45747</v>
      </c>
      <c r="B6624" t="s">
        <v>53</v>
      </c>
      <c r="C6624">
        <v>2025</v>
      </c>
      <c r="D6624">
        <v>1</v>
      </c>
      <c r="E6624" t="s">
        <v>102</v>
      </c>
      <c r="F6624" t="s">
        <v>103</v>
      </c>
      <c r="G6624" t="s">
        <v>104</v>
      </c>
      <c r="H6624" t="s">
        <v>62</v>
      </c>
      <c r="I6624">
        <v>66.739999999999995</v>
      </c>
      <c r="J6624">
        <v>250.58</v>
      </c>
      <c r="K6624">
        <v>0.105972</v>
      </c>
      <c r="L6624">
        <v>24.01</v>
      </c>
    </row>
    <row r="6625" spans="1:12" hidden="1" x14ac:dyDescent="0.25">
      <c r="A6625" s="2">
        <v>42460</v>
      </c>
      <c r="B6625" t="s">
        <v>12</v>
      </c>
      <c r="C6625">
        <v>2016</v>
      </c>
      <c r="D6625">
        <v>1</v>
      </c>
      <c r="E6625" t="s">
        <v>102</v>
      </c>
      <c r="F6625" t="s">
        <v>103</v>
      </c>
      <c r="G6625" t="s">
        <v>104</v>
      </c>
      <c r="H6625" t="s">
        <v>63</v>
      </c>
      <c r="I6625">
        <v>23.23</v>
      </c>
      <c r="J6625" t="s">
        <v>17</v>
      </c>
      <c r="K6625" t="s">
        <v>17</v>
      </c>
      <c r="L6625" t="s">
        <v>17</v>
      </c>
    </row>
    <row r="6626" spans="1:12" hidden="1" x14ac:dyDescent="0.25">
      <c r="A6626" s="2">
        <v>42551</v>
      </c>
      <c r="B6626" t="s">
        <v>18</v>
      </c>
      <c r="C6626">
        <v>2016</v>
      </c>
      <c r="D6626">
        <v>2</v>
      </c>
      <c r="E6626" t="s">
        <v>102</v>
      </c>
      <c r="F6626" t="s">
        <v>103</v>
      </c>
      <c r="G6626" t="s">
        <v>104</v>
      </c>
      <c r="H6626" t="s">
        <v>63</v>
      </c>
      <c r="I6626">
        <v>21.58</v>
      </c>
      <c r="J6626" t="s">
        <v>17</v>
      </c>
      <c r="K6626" t="s">
        <v>17</v>
      </c>
      <c r="L6626" t="s">
        <v>17</v>
      </c>
    </row>
    <row r="6627" spans="1:12" hidden="1" x14ac:dyDescent="0.25">
      <c r="A6627" s="2">
        <v>42643</v>
      </c>
      <c r="B6627" t="s">
        <v>19</v>
      </c>
      <c r="C6627">
        <v>2016</v>
      </c>
      <c r="D6627">
        <v>3</v>
      </c>
      <c r="E6627" t="s">
        <v>102</v>
      </c>
      <c r="F6627" t="s">
        <v>103</v>
      </c>
      <c r="G6627" t="s">
        <v>104</v>
      </c>
      <c r="H6627" t="s">
        <v>63</v>
      </c>
      <c r="I6627">
        <v>20.21</v>
      </c>
      <c r="J6627" t="s">
        <v>17</v>
      </c>
      <c r="K6627" t="s">
        <v>17</v>
      </c>
      <c r="L6627" t="s">
        <v>17</v>
      </c>
    </row>
    <row r="6628" spans="1:12" hidden="1" x14ac:dyDescent="0.25">
      <c r="A6628" s="2">
        <v>42735</v>
      </c>
      <c r="B6628" t="s">
        <v>20</v>
      </c>
      <c r="C6628">
        <v>2016</v>
      </c>
      <c r="D6628">
        <v>4</v>
      </c>
      <c r="E6628" t="s">
        <v>102</v>
      </c>
      <c r="F6628" t="s">
        <v>103</v>
      </c>
      <c r="G6628" t="s">
        <v>104</v>
      </c>
      <c r="H6628" t="s">
        <v>63</v>
      </c>
      <c r="I6628">
        <v>22.56</v>
      </c>
      <c r="J6628">
        <v>87.58</v>
      </c>
      <c r="K6628" t="s">
        <v>17</v>
      </c>
      <c r="L6628" t="s">
        <v>17</v>
      </c>
    </row>
    <row r="6629" spans="1:12" hidden="1" x14ac:dyDescent="0.25">
      <c r="A6629" s="2">
        <v>42825</v>
      </c>
      <c r="B6629" t="s">
        <v>21</v>
      </c>
      <c r="C6629">
        <v>2017</v>
      </c>
      <c r="D6629">
        <v>1</v>
      </c>
      <c r="E6629" t="s">
        <v>102</v>
      </c>
      <c r="F6629" t="s">
        <v>103</v>
      </c>
      <c r="G6629" t="s">
        <v>104</v>
      </c>
      <c r="H6629" t="s">
        <v>63</v>
      </c>
      <c r="I6629">
        <v>23.95</v>
      </c>
      <c r="J6629">
        <v>88.3</v>
      </c>
      <c r="K6629" t="s">
        <v>17</v>
      </c>
      <c r="L6629" t="s">
        <v>17</v>
      </c>
    </row>
    <row r="6630" spans="1:12" hidden="1" x14ac:dyDescent="0.25">
      <c r="A6630" s="2">
        <v>42916</v>
      </c>
      <c r="B6630" t="s">
        <v>22</v>
      </c>
      <c r="C6630">
        <v>2017</v>
      </c>
      <c r="D6630">
        <v>2</v>
      </c>
      <c r="E6630" t="s">
        <v>102</v>
      </c>
      <c r="F6630" t="s">
        <v>103</v>
      </c>
      <c r="G6630" t="s">
        <v>104</v>
      </c>
      <c r="H6630" t="s">
        <v>63</v>
      </c>
      <c r="I6630">
        <v>22.4</v>
      </c>
      <c r="J6630">
        <v>89.12</v>
      </c>
      <c r="K6630" t="s">
        <v>17</v>
      </c>
      <c r="L6630" t="s">
        <v>17</v>
      </c>
    </row>
    <row r="6631" spans="1:12" hidden="1" x14ac:dyDescent="0.25">
      <c r="A6631" s="2">
        <v>43008</v>
      </c>
      <c r="B6631" t="s">
        <v>23</v>
      </c>
      <c r="C6631">
        <v>2017</v>
      </c>
      <c r="D6631">
        <v>3</v>
      </c>
      <c r="E6631" t="s">
        <v>102</v>
      </c>
      <c r="F6631" t="s">
        <v>103</v>
      </c>
      <c r="G6631" t="s">
        <v>104</v>
      </c>
      <c r="H6631" t="s">
        <v>63</v>
      </c>
      <c r="I6631">
        <v>21.44</v>
      </c>
      <c r="J6631">
        <v>90.35</v>
      </c>
      <c r="K6631" t="s">
        <v>17</v>
      </c>
      <c r="L6631" t="s">
        <v>17</v>
      </c>
    </row>
    <row r="6632" spans="1:12" hidden="1" x14ac:dyDescent="0.25">
      <c r="A6632" s="2">
        <v>43100</v>
      </c>
      <c r="B6632" t="s">
        <v>24</v>
      </c>
      <c r="C6632">
        <v>2017</v>
      </c>
      <c r="D6632">
        <v>4</v>
      </c>
      <c r="E6632" t="s">
        <v>102</v>
      </c>
      <c r="F6632" t="s">
        <v>103</v>
      </c>
      <c r="G6632" t="s">
        <v>104</v>
      </c>
      <c r="H6632" t="s">
        <v>63</v>
      </c>
      <c r="I6632">
        <v>23.22</v>
      </c>
      <c r="J6632">
        <v>91.01</v>
      </c>
      <c r="K6632">
        <v>3.9163999999999997E-2</v>
      </c>
      <c r="L6632">
        <v>3.43</v>
      </c>
    </row>
    <row r="6633" spans="1:12" hidden="1" x14ac:dyDescent="0.25">
      <c r="A6633" s="2">
        <v>43190</v>
      </c>
      <c r="B6633" t="s">
        <v>25</v>
      </c>
      <c r="C6633">
        <v>2018</v>
      </c>
      <c r="D6633">
        <v>1</v>
      </c>
      <c r="E6633" t="s">
        <v>102</v>
      </c>
      <c r="F6633" t="s">
        <v>103</v>
      </c>
      <c r="G6633" t="s">
        <v>104</v>
      </c>
      <c r="H6633" t="s">
        <v>63</v>
      </c>
      <c r="I6633">
        <v>22.99</v>
      </c>
      <c r="J6633">
        <v>90.05</v>
      </c>
      <c r="K6633">
        <v>1.9819E-2</v>
      </c>
      <c r="L6633">
        <v>1.75</v>
      </c>
    </row>
    <row r="6634" spans="1:12" hidden="1" x14ac:dyDescent="0.25">
      <c r="A6634" s="2">
        <v>43281</v>
      </c>
      <c r="B6634" t="s">
        <v>26</v>
      </c>
      <c r="C6634">
        <v>2018</v>
      </c>
      <c r="D6634">
        <v>2</v>
      </c>
      <c r="E6634" t="s">
        <v>102</v>
      </c>
      <c r="F6634" t="s">
        <v>103</v>
      </c>
      <c r="G6634" t="s">
        <v>104</v>
      </c>
      <c r="H6634" t="s">
        <v>63</v>
      </c>
      <c r="I6634">
        <v>24.69</v>
      </c>
      <c r="J6634">
        <v>92.34</v>
      </c>
      <c r="K6634">
        <v>3.6131000000000003E-2</v>
      </c>
      <c r="L6634">
        <v>3.22</v>
      </c>
    </row>
    <row r="6635" spans="1:12" hidden="1" x14ac:dyDescent="0.25">
      <c r="A6635" s="2">
        <v>43373</v>
      </c>
      <c r="B6635" t="s">
        <v>27</v>
      </c>
      <c r="C6635">
        <v>2018</v>
      </c>
      <c r="D6635">
        <v>3</v>
      </c>
      <c r="E6635" t="s">
        <v>102</v>
      </c>
      <c r="F6635" t="s">
        <v>103</v>
      </c>
      <c r="G6635" t="s">
        <v>104</v>
      </c>
      <c r="H6635" t="s">
        <v>63</v>
      </c>
      <c r="I6635">
        <v>22.9</v>
      </c>
      <c r="J6635">
        <v>93.8</v>
      </c>
      <c r="K6635">
        <v>3.8184999999999997E-2</v>
      </c>
      <c r="L6635">
        <v>3.45</v>
      </c>
    </row>
    <row r="6636" spans="1:12" hidden="1" x14ac:dyDescent="0.25">
      <c r="A6636" s="2">
        <v>43465</v>
      </c>
      <c r="B6636" t="s">
        <v>28</v>
      </c>
      <c r="C6636">
        <v>2018</v>
      </c>
      <c r="D6636">
        <v>4</v>
      </c>
      <c r="E6636" t="s">
        <v>102</v>
      </c>
      <c r="F6636" t="s">
        <v>103</v>
      </c>
      <c r="G6636" t="s">
        <v>104</v>
      </c>
      <c r="H6636" t="s">
        <v>63</v>
      </c>
      <c r="I6636">
        <v>25.29</v>
      </c>
      <c r="J6636">
        <v>95.86</v>
      </c>
      <c r="K6636">
        <v>5.3290999999999998E-2</v>
      </c>
      <c r="L6636">
        <v>4.8499999999999996</v>
      </c>
    </row>
    <row r="6637" spans="1:12" hidden="1" x14ac:dyDescent="0.25">
      <c r="A6637" s="2">
        <v>43555</v>
      </c>
      <c r="B6637" t="s">
        <v>29</v>
      </c>
      <c r="C6637">
        <v>2019</v>
      </c>
      <c r="D6637">
        <v>1</v>
      </c>
      <c r="E6637" t="s">
        <v>102</v>
      </c>
      <c r="F6637" t="s">
        <v>103</v>
      </c>
      <c r="G6637" t="s">
        <v>104</v>
      </c>
      <c r="H6637" t="s">
        <v>63</v>
      </c>
      <c r="I6637">
        <v>26.47</v>
      </c>
      <c r="J6637">
        <v>99.35</v>
      </c>
      <c r="K6637">
        <v>0.10327600000000001</v>
      </c>
      <c r="L6637">
        <v>9.3000000000000007</v>
      </c>
    </row>
    <row r="6638" spans="1:12" hidden="1" x14ac:dyDescent="0.25">
      <c r="A6638" s="2">
        <v>43646</v>
      </c>
      <c r="B6638" t="s">
        <v>30</v>
      </c>
      <c r="C6638">
        <v>2019</v>
      </c>
      <c r="D6638">
        <v>2</v>
      </c>
      <c r="E6638" t="s">
        <v>102</v>
      </c>
      <c r="F6638" t="s">
        <v>103</v>
      </c>
      <c r="G6638" t="s">
        <v>104</v>
      </c>
      <c r="H6638" t="s">
        <v>63</v>
      </c>
      <c r="I6638">
        <v>25.31</v>
      </c>
      <c r="J6638">
        <v>99.96</v>
      </c>
      <c r="K6638">
        <v>8.2520999999999997E-2</v>
      </c>
      <c r="L6638">
        <v>7.62</v>
      </c>
    </row>
    <row r="6639" spans="1:12" hidden="1" x14ac:dyDescent="0.25">
      <c r="A6639" s="2">
        <v>43738</v>
      </c>
      <c r="B6639" t="s">
        <v>31</v>
      </c>
      <c r="C6639">
        <v>2019</v>
      </c>
      <c r="D6639">
        <v>3</v>
      </c>
      <c r="E6639" t="s">
        <v>102</v>
      </c>
      <c r="F6639" t="s">
        <v>103</v>
      </c>
      <c r="G6639" t="s">
        <v>104</v>
      </c>
      <c r="H6639" t="s">
        <v>63</v>
      </c>
      <c r="I6639">
        <v>24.43</v>
      </c>
      <c r="J6639">
        <v>101.5</v>
      </c>
      <c r="K6639">
        <v>8.2089999999999996E-2</v>
      </c>
      <c r="L6639">
        <v>7.7</v>
      </c>
    </row>
    <row r="6640" spans="1:12" hidden="1" x14ac:dyDescent="0.25">
      <c r="A6640" s="2">
        <v>43830</v>
      </c>
      <c r="B6640" t="s">
        <v>32</v>
      </c>
      <c r="C6640">
        <v>2019</v>
      </c>
      <c r="D6640">
        <v>4</v>
      </c>
      <c r="E6640" t="s">
        <v>102</v>
      </c>
      <c r="F6640" t="s">
        <v>103</v>
      </c>
      <c r="G6640" t="s">
        <v>104</v>
      </c>
      <c r="H6640" t="s">
        <v>63</v>
      </c>
      <c r="I6640">
        <v>26.07</v>
      </c>
      <c r="J6640">
        <v>102.28</v>
      </c>
      <c r="K6640">
        <v>6.6973000000000005E-2</v>
      </c>
      <c r="L6640">
        <v>6.42</v>
      </c>
    </row>
    <row r="6641" spans="1:12" hidden="1" x14ac:dyDescent="0.25">
      <c r="A6641" s="2">
        <v>43921</v>
      </c>
      <c r="B6641" t="s">
        <v>33</v>
      </c>
      <c r="C6641">
        <v>2020</v>
      </c>
      <c r="D6641">
        <v>1</v>
      </c>
      <c r="E6641" t="s">
        <v>102</v>
      </c>
      <c r="F6641" t="s">
        <v>103</v>
      </c>
      <c r="G6641" t="s">
        <v>104</v>
      </c>
      <c r="H6641" t="s">
        <v>63</v>
      </c>
      <c r="I6641">
        <v>25.72</v>
      </c>
      <c r="J6641">
        <v>101.52</v>
      </c>
      <c r="K6641">
        <v>2.1842E-2</v>
      </c>
      <c r="L6641">
        <v>2.17</v>
      </c>
    </row>
    <row r="6642" spans="1:12" hidden="1" x14ac:dyDescent="0.25">
      <c r="A6642" s="2">
        <v>44012</v>
      </c>
      <c r="B6642" t="s">
        <v>34</v>
      </c>
      <c r="C6642">
        <v>2020</v>
      </c>
      <c r="D6642">
        <v>2</v>
      </c>
      <c r="E6642" t="s">
        <v>102</v>
      </c>
      <c r="F6642" t="s">
        <v>103</v>
      </c>
      <c r="G6642" t="s">
        <v>104</v>
      </c>
      <c r="H6642" t="s">
        <v>63</v>
      </c>
      <c r="I6642">
        <v>19.399999999999999</v>
      </c>
      <c r="J6642">
        <v>95.61</v>
      </c>
      <c r="K6642">
        <v>-4.3517E-2</v>
      </c>
      <c r="L6642">
        <v>-4.3499999999999996</v>
      </c>
    </row>
    <row r="6643" spans="1:12" hidden="1" x14ac:dyDescent="0.25">
      <c r="A6643" s="2">
        <v>44104</v>
      </c>
      <c r="B6643" t="s">
        <v>35</v>
      </c>
      <c r="C6643">
        <v>2020</v>
      </c>
      <c r="D6643">
        <v>3</v>
      </c>
      <c r="E6643" t="s">
        <v>102</v>
      </c>
      <c r="F6643" t="s">
        <v>103</v>
      </c>
      <c r="G6643" t="s">
        <v>104</v>
      </c>
      <c r="H6643" t="s">
        <v>63</v>
      </c>
      <c r="I6643">
        <v>24.21</v>
      </c>
      <c r="J6643">
        <v>95.39</v>
      </c>
      <c r="K6643">
        <v>-6.0197000000000001E-2</v>
      </c>
      <c r="L6643">
        <v>-6.11</v>
      </c>
    </row>
    <row r="6644" spans="1:12" hidden="1" x14ac:dyDescent="0.25">
      <c r="A6644" s="2">
        <v>44196</v>
      </c>
      <c r="B6644" t="s">
        <v>36</v>
      </c>
      <c r="C6644">
        <v>2020</v>
      </c>
      <c r="D6644">
        <v>4</v>
      </c>
      <c r="E6644" t="s">
        <v>102</v>
      </c>
      <c r="F6644" t="s">
        <v>103</v>
      </c>
      <c r="G6644" t="s">
        <v>104</v>
      </c>
      <c r="H6644" t="s">
        <v>63</v>
      </c>
      <c r="I6644">
        <v>27.6</v>
      </c>
      <c r="J6644">
        <v>96.92</v>
      </c>
      <c r="K6644">
        <v>-5.2405E-2</v>
      </c>
      <c r="L6644">
        <v>-5.36</v>
      </c>
    </row>
    <row r="6645" spans="1:12" hidden="1" x14ac:dyDescent="0.25">
      <c r="A6645" s="2">
        <v>44286</v>
      </c>
      <c r="B6645" t="s">
        <v>37</v>
      </c>
      <c r="C6645">
        <v>2021</v>
      </c>
      <c r="D6645">
        <v>1</v>
      </c>
      <c r="E6645" t="s">
        <v>102</v>
      </c>
      <c r="F6645" t="s">
        <v>103</v>
      </c>
      <c r="G6645" t="s">
        <v>104</v>
      </c>
      <c r="H6645" t="s">
        <v>63</v>
      </c>
      <c r="I6645">
        <v>29.71</v>
      </c>
      <c r="J6645">
        <v>100.91</v>
      </c>
      <c r="K6645">
        <v>-6.0089999999999996E-3</v>
      </c>
      <c r="L6645">
        <v>-0.61</v>
      </c>
    </row>
    <row r="6646" spans="1:12" hidden="1" x14ac:dyDescent="0.25">
      <c r="A6646" s="2">
        <v>44377</v>
      </c>
      <c r="B6646" t="s">
        <v>38</v>
      </c>
      <c r="C6646">
        <v>2021</v>
      </c>
      <c r="D6646">
        <v>2</v>
      </c>
      <c r="E6646" t="s">
        <v>102</v>
      </c>
      <c r="F6646" t="s">
        <v>103</v>
      </c>
      <c r="G6646" t="s">
        <v>104</v>
      </c>
      <c r="H6646" t="s">
        <v>63</v>
      </c>
      <c r="I6646">
        <v>29.61</v>
      </c>
      <c r="J6646">
        <v>111.13</v>
      </c>
      <c r="K6646">
        <v>0.162326</v>
      </c>
      <c r="L6646">
        <v>15.52</v>
      </c>
    </row>
    <row r="6647" spans="1:12" hidden="1" x14ac:dyDescent="0.25">
      <c r="A6647" s="2">
        <v>44469</v>
      </c>
      <c r="B6647" t="s">
        <v>39</v>
      </c>
      <c r="C6647">
        <v>2021</v>
      </c>
      <c r="D6647">
        <v>3</v>
      </c>
      <c r="E6647" t="s">
        <v>102</v>
      </c>
      <c r="F6647" t="s">
        <v>103</v>
      </c>
      <c r="G6647" t="s">
        <v>104</v>
      </c>
      <c r="H6647" t="s">
        <v>63</v>
      </c>
      <c r="I6647">
        <v>27.76</v>
      </c>
      <c r="J6647">
        <v>114.68</v>
      </c>
      <c r="K6647">
        <v>0.20222200000000001</v>
      </c>
      <c r="L6647">
        <v>19.29</v>
      </c>
    </row>
    <row r="6648" spans="1:12" hidden="1" x14ac:dyDescent="0.25">
      <c r="A6648" s="2">
        <v>44561</v>
      </c>
      <c r="B6648" t="s">
        <v>40</v>
      </c>
      <c r="C6648">
        <v>2021</v>
      </c>
      <c r="D6648">
        <v>4</v>
      </c>
      <c r="E6648" t="s">
        <v>102</v>
      </c>
      <c r="F6648" t="s">
        <v>103</v>
      </c>
      <c r="G6648" t="s">
        <v>104</v>
      </c>
      <c r="H6648" t="s">
        <v>63</v>
      </c>
      <c r="I6648">
        <v>30.61</v>
      </c>
      <c r="J6648">
        <v>117.7</v>
      </c>
      <c r="K6648">
        <v>0.21440400000000001</v>
      </c>
      <c r="L6648">
        <v>20.78</v>
      </c>
    </row>
    <row r="6649" spans="1:12" hidden="1" x14ac:dyDescent="0.25">
      <c r="A6649" s="2">
        <v>44651</v>
      </c>
      <c r="B6649" t="s">
        <v>41</v>
      </c>
      <c r="C6649">
        <v>2022</v>
      </c>
      <c r="D6649">
        <v>1</v>
      </c>
      <c r="E6649" t="s">
        <v>102</v>
      </c>
      <c r="F6649" t="s">
        <v>103</v>
      </c>
      <c r="G6649" t="s">
        <v>104</v>
      </c>
      <c r="H6649" t="s">
        <v>63</v>
      </c>
      <c r="I6649">
        <v>29.93</v>
      </c>
      <c r="J6649">
        <v>117.92</v>
      </c>
      <c r="K6649">
        <v>0.16856599999999999</v>
      </c>
      <c r="L6649">
        <v>17.010000000000002</v>
      </c>
    </row>
    <row r="6650" spans="1:12" hidden="1" x14ac:dyDescent="0.25">
      <c r="A6650" s="2">
        <v>44742</v>
      </c>
      <c r="B6650" t="s">
        <v>42</v>
      </c>
      <c r="C6650">
        <v>2022</v>
      </c>
      <c r="D6650">
        <v>2</v>
      </c>
      <c r="E6650" t="s">
        <v>102</v>
      </c>
      <c r="F6650" t="s">
        <v>103</v>
      </c>
      <c r="G6650" t="s">
        <v>104</v>
      </c>
      <c r="H6650" t="s">
        <v>63</v>
      </c>
      <c r="I6650">
        <v>30</v>
      </c>
      <c r="J6650">
        <v>118.31</v>
      </c>
      <c r="K6650">
        <v>6.4609E-2</v>
      </c>
      <c r="L6650">
        <v>7.18</v>
      </c>
    </row>
    <row r="6651" spans="1:12" hidden="1" x14ac:dyDescent="0.25">
      <c r="A6651" s="2">
        <v>44834</v>
      </c>
      <c r="B6651" t="s">
        <v>43</v>
      </c>
      <c r="C6651">
        <v>2022</v>
      </c>
      <c r="D6651">
        <v>3</v>
      </c>
      <c r="E6651" t="s">
        <v>102</v>
      </c>
      <c r="F6651" t="s">
        <v>103</v>
      </c>
      <c r="G6651" t="s">
        <v>104</v>
      </c>
      <c r="H6651" t="s">
        <v>63</v>
      </c>
      <c r="I6651">
        <v>30.79</v>
      </c>
      <c r="J6651">
        <v>121.34</v>
      </c>
      <c r="K6651">
        <v>5.8075000000000002E-2</v>
      </c>
      <c r="L6651">
        <v>6.66</v>
      </c>
    </row>
    <row r="6652" spans="1:12" hidden="1" x14ac:dyDescent="0.25">
      <c r="A6652" s="2">
        <v>44926</v>
      </c>
      <c r="B6652" t="s">
        <v>44</v>
      </c>
      <c r="C6652">
        <v>2022</v>
      </c>
      <c r="D6652">
        <v>4</v>
      </c>
      <c r="E6652" t="s">
        <v>102</v>
      </c>
      <c r="F6652" t="s">
        <v>103</v>
      </c>
      <c r="G6652" t="s">
        <v>104</v>
      </c>
      <c r="H6652" t="s">
        <v>63</v>
      </c>
      <c r="I6652">
        <v>31.12</v>
      </c>
      <c r="J6652">
        <v>121.85</v>
      </c>
      <c r="K6652">
        <v>3.5258999999999999E-2</v>
      </c>
      <c r="L6652">
        <v>4.1500000000000004</v>
      </c>
    </row>
    <row r="6653" spans="1:12" hidden="1" x14ac:dyDescent="0.25">
      <c r="A6653" s="2">
        <v>45016</v>
      </c>
      <c r="B6653" t="s">
        <v>45</v>
      </c>
      <c r="C6653">
        <v>2023</v>
      </c>
      <c r="D6653">
        <v>1</v>
      </c>
      <c r="E6653" t="s">
        <v>102</v>
      </c>
      <c r="F6653" t="s">
        <v>103</v>
      </c>
      <c r="G6653" t="s">
        <v>104</v>
      </c>
      <c r="H6653" t="s">
        <v>63</v>
      </c>
      <c r="I6653">
        <v>33.1</v>
      </c>
      <c r="J6653">
        <v>125.02</v>
      </c>
      <c r="K6653">
        <v>6.021E-2</v>
      </c>
      <c r="L6653">
        <v>7.1</v>
      </c>
    </row>
    <row r="6654" spans="1:12" hidden="1" x14ac:dyDescent="0.25">
      <c r="A6654" s="2">
        <v>45107</v>
      </c>
      <c r="B6654" t="s">
        <v>46</v>
      </c>
      <c r="C6654">
        <v>2023</v>
      </c>
      <c r="D6654">
        <v>2</v>
      </c>
      <c r="E6654" t="s">
        <v>102</v>
      </c>
      <c r="F6654" t="s">
        <v>103</v>
      </c>
      <c r="G6654" t="s">
        <v>104</v>
      </c>
      <c r="H6654" t="s">
        <v>63</v>
      </c>
      <c r="I6654">
        <v>30.27</v>
      </c>
      <c r="J6654">
        <v>125.28</v>
      </c>
      <c r="K6654">
        <v>5.8913E-2</v>
      </c>
      <c r="L6654">
        <v>6.97</v>
      </c>
    </row>
    <row r="6655" spans="1:12" hidden="1" x14ac:dyDescent="0.25">
      <c r="A6655" s="2">
        <v>45199</v>
      </c>
      <c r="B6655" t="s">
        <v>47</v>
      </c>
      <c r="C6655">
        <v>2023</v>
      </c>
      <c r="D6655">
        <v>3</v>
      </c>
      <c r="E6655" t="s">
        <v>102</v>
      </c>
      <c r="F6655" t="s">
        <v>103</v>
      </c>
      <c r="G6655" t="s">
        <v>104</v>
      </c>
      <c r="H6655" t="s">
        <v>63</v>
      </c>
      <c r="I6655">
        <v>29.72</v>
      </c>
      <c r="J6655">
        <v>124.21</v>
      </c>
      <c r="K6655">
        <v>2.3653E-2</v>
      </c>
      <c r="L6655">
        <v>2.87</v>
      </c>
    </row>
    <row r="6656" spans="1:12" hidden="1" x14ac:dyDescent="0.25">
      <c r="A6656" s="2">
        <v>45291</v>
      </c>
      <c r="B6656" t="s">
        <v>48</v>
      </c>
      <c r="C6656">
        <v>2023</v>
      </c>
      <c r="D6656">
        <v>4</v>
      </c>
      <c r="E6656" t="s">
        <v>102</v>
      </c>
      <c r="F6656" t="s">
        <v>103</v>
      </c>
      <c r="G6656" t="s">
        <v>104</v>
      </c>
      <c r="H6656" t="s">
        <v>63</v>
      </c>
      <c r="I6656">
        <v>30.01</v>
      </c>
      <c r="J6656">
        <v>123.09</v>
      </c>
      <c r="K6656">
        <v>1.0175999999999999E-2</v>
      </c>
      <c r="L6656">
        <v>1.24</v>
      </c>
    </row>
    <row r="6657" spans="1:12" hidden="1" x14ac:dyDescent="0.25">
      <c r="A6657" s="2">
        <v>45382</v>
      </c>
      <c r="B6657" t="s">
        <v>49</v>
      </c>
      <c r="C6657">
        <v>2024</v>
      </c>
      <c r="D6657">
        <v>1</v>
      </c>
      <c r="E6657" t="s">
        <v>102</v>
      </c>
      <c r="F6657" t="s">
        <v>103</v>
      </c>
      <c r="G6657" t="s">
        <v>104</v>
      </c>
      <c r="H6657" t="s">
        <v>63</v>
      </c>
      <c r="I6657">
        <v>31.63</v>
      </c>
      <c r="J6657">
        <v>121.62</v>
      </c>
      <c r="K6657">
        <v>-2.7196000000000001E-2</v>
      </c>
      <c r="L6657">
        <v>-3.4</v>
      </c>
    </row>
    <row r="6658" spans="1:12" hidden="1" x14ac:dyDescent="0.25">
      <c r="A6658" s="2">
        <v>45473</v>
      </c>
      <c r="B6658" t="s">
        <v>50</v>
      </c>
      <c r="C6658">
        <v>2024</v>
      </c>
      <c r="D6658">
        <v>2</v>
      </c>
      <c r="E6658" t="s">
        <v>102</v>
      </c>
      <c r="F6658" t="s">
        <v>103</v>
      </c>
      <c r="G6658" t="s">
        <v>104</v>
      </c>
      <c r="H6658" t="s">
        <v>63</v>
      </c>
      <c r="I6658">
        <v>30.88</v>
      </c>
      <c r="J6658">
        <v>122.24</v>
      </c>
      <c r="K6658">
        <v>-2.4265999999999999E-2</v>
      </c>
      <c r="L6658">
        <v>-3.04</v>
      </c>
    </row>
    <row r="6659" spans="1:12" hidden="1" x14ac:dyDescent="0.25">
      <c r="A6659" s="2">
        <v>45565</v>
      </c>
      <c r="B6659" t="s">
        <v>51</v>
      </c>
      <c r="C6659">
        <v>2024</v>
      </c>
      <c r="D6659">
        <v>3</v>
      </c>
      <c r="E6659" t="s">
        <v>102</v>
      </c>
      <c r="F6659" t="s">
        <v>103</v>
      </c>
      <c r="G6659" t="s">
        <v>104</v>
      </c>
      <c r="H6659" t="s">
        <v>63</v>
      </c>
      <c r="I6659">
        <v>29</v>
      </c>
      <c r="J6659">
        <v>121.52</v>
      </c>
      <c r="K6659">
        <v>-2.1656999999999999E-2</v>
      </c>
      <c r="L6659">
        <v>-2.69</v>
      </c>
    </row>
    <row r="6660" spans="1:12" hidden="1" x14ac:dyDescent="0.25">
      <c r="A6660" s="2">
        <v>45657</v>
      </c>
      <c r="B6660" t="s">
        <v>52</v>
      </c>
      <c r="C6660">
        <v>2024</v>
      </c>
      <c r="D6660">
        <v>4</v>
      </c>
      <c r="E6660" t="s">
        <v>102</v>
      </c>
      <c r="F6660" t="s">
        <v>103</v>
      </c>
      <c r="G6660" t="s">
        <v>104</v>
      </c>
      <c r="H6660" t="s">
        <v>63</v>
      </c>
      <c r="I6660">
        <v>31.31</v>
      </c>
      <c r="J6660">
        <v>122.82</v>
      </c>
      <c r="K6660">
        <v>-2.1940000000000002E-3</v>
      </c>
      <c r="L6660">
        <v>-0.27</v>
      </c>
    </row>
    <row r="6661" spans="1:12" hidden="1" x14ac:dyDescent="0.25">
      <c r="A6661" s="2">
        <v>45747</v>
      </c>
      <c r="B6661" t="s">
        <v>53</v>
      </c>
      <c r="C6661">
        <v>2025</v>
      </c>
      <c r="D6661">
        <v>1</v>
      </c>
      <c r="E6661" t="s">
        <v>102</v>
      </c>
      <c r="F6661" t="s">
        <v>103</v>
      </c>
      <c r="G6661" t="s">
        <v>104</v>
      </c>
      <c r="H6661" t="s">
        <v>63</v>
      </c>
      <c r="I6661">
        <v>31.75</v>
      </c>
      <c r="J6661">
        <v>122.93</v>
      </c>
      <c r="K6661">
        <v>1.0770999999999999E-2</v>
      </c>
      <c r="L6661">
        <v>1.31</v>
      </c>
    </row>
    <row r="6662" spans="1:12" hidden="1" x14ac:dyDescent="0.25">
      <c r="A6662" s="2">
        <v>42460</v>
      </c>
      <c r="B6662" t="s">
        <v>12</v>
      </c>
      <c r="C6662">
        <v>2016</v>
      </c>
      <c r="D6662">
        <v>1</v>
      </c>
      <c r="E6662" t="s">
        <v>102</v>
      </c>
      <c r="F6662" t="s">
        <v>103</v>
      </c>
      <c r="G6662" t="s">
        <v>104</v>
      </c>
      <c r="H6662" t="s">
        <v>64</v>
      </c>
      <c r="I6662">
        <v>17.16</v>
      </c>
      <c r="J6662" t="s">
        <v>17</v>
      </c>
      <c r="K6662" t="s">
        <v>17</v>
      </c>
      <c r="L6662" t="s">
        <v>17</v>
      </c>
    </row>
    <row r="6663" spans="1:12" hidden="1" x14ac:dyDescent="0.25">
      <c r="A6663" s="2">
        <v>42551</v>
      </c>
      <c r="B6663" t="s">
        <v>18</v>
      </c>
      <c r="C6663">
        <v>2016</v>
      </c>
      <c r="D6663">
        <v>2</v>
      </c>
      <c r="E6663" t="s">
        <v>102</v>
      </c>
      <c r="F6663" t="s">
        <v>103</v>
      </c>
      <c r="G6663" t="s">
        <v>104</v>
      </c>
      <c r="H6663" t="s">
        <v>64</v>
      </c>
      <c r="I6663">
        <v>16.48</v>
      </c>
      <c r="J6663" t="s">
        <v>17</v>
      </c>
      <c r="K6663" t="s">
        <v>17</v>
      </c>
      <c r="L6663" t="s">
        <v>17</v>
      </c>
    </row>
    <row r="6664" spans="1:12" hidden="1" x14ac:dyDescent="0.25">
      <c r="A6664" s="2">
        <v>42643</v>
      </c>
      <c r="B6664" t="s">
        <v>19</v>
      </c>
      <c r="C6664">
        <v>2016</v>
      </c>
      <c r="D6664">
        <v>3</v>
      </c>
      <c r="E6664" t="s">
        <v>102</v>
      </c>
      <c r="F6664" t="s">
        <v>103</v>
      </c>
      <c r="G6664" t="s">
        <v>104</v>
      </c>
      <c r="H6664" t="s">
        <v>64</v>
      </c>
      <c r="I6664">
        <v>15.48</v>
      </c>
      <c r="J6664" t="s">
        <v>17</v>
      </c>
      <c r="K6664" t="s">
        <v>17</v>
      </c>
      <c r="L6664" t="s">
        <v>17</v>
      </c>
    </row>
    <row r="6665" spans="1:12" hidden="1" x14ac:dyDescent="0.25">
      <c r="A6665" s="2">
        <v>42735</v>
      </c>
      <c r="B6665" t="s">
        <v>20</v>
      </c>
      <c r="C6665">
        <v>2016</v>
      </c>
      <c r="D6665">
        <v>4</v>
      </c>
      <c r="E6665" t="s">
        <v>102</v>
      </c>
      <c r="F6665" t="s">
        <v>103</v>
      </c>
      <c r="G6665" t="s">
        <v>104</v>
      </c>
      <c r="H6665" t="s">
        <v>64</v>
      </c>
      <c r="I6665">
        <v>16.260000000000002</v>
      </c>
      <c r="J6665">
        <v>65.38</v>
      </c>
      <c r="K6665" t="s">
        <v>17</v>
      </c>
      <c r="L6665" t="s">
        <v>17</v>
      </c>
    </row>
    <row r="6666" spans="1:12" hidden="1" x14ac:dyDescent="0.25">
      <c r="A6666" s="2">
        <v>42825</v>
      </c>
      <c r="B6666" t="s">
        <v>21</v>
      </c>
      <c r="C6666">
        <v>2017</v>
      </c>
      <c r="D6666">
        <v>1</v>
      </c>
      <c r="E6666" t="s">
        <v>102</v>
      </c>
      <c r="F6666" t="s">
        <v>103</v>
      </c>
      <c r="G6666" t="s">
        <v>104</v>
      </c>
      <c r="H6666" t="s">
        <v>64</v>
      </c>
      <c r="I6666">
        <v>18.75</v>
      </c>
      <c r="J6666">
        <v>66.97</v>
      </c>
      <c r="K6666" t="s">
        <v>17</v>
      </c>
      <c r="L6666" t="s">
        <v>17</v>
      </c>
    </row>
    <row r="6667" spans="1:12" hidden="1" x14ac:dyDescent="0.25">
      <c r="A6667" s="2">
        <v>42916</v>
      </c>
      <c r="B6667" t="s">
        <v>22</v>
      </c>
      <c r="C6667">
        <v>2017</v>
      </c>
      <c r="D6667">
        <v>2</v>
      </c>
      <c r="E6667" t="s">
        <v>102</v>
      </c>
      <c r="F6667" t="s">
        <v>103</v>
      </c>
      <c r="G6667" t="s">
        <v>104</v>
      </c>
      <c r="H6667" t="s">
        <v>64</v>
      </c>
      <c r="I6667">
        <v>16.77</v>
      </c>
      <c r="J6667">
        <v>67.25</v>
      </c>
      <c r="K6667" t="s">
        <v>17</v>
      </c>
      <c r="L6667" t="s">
        <v>17</v>
      </c>
    </row>
    <row r="6668" spans="1:12" hidden="1" x14ac:dyDescent="0.25">
      <c r="A6668" s="2">
        <v>43008</v>
      </c>
      <c r="B6668" t="s">
        <v>23</v>
      </c>
      <c r="C6668">
        <v>2017</v>
      </c>
      <c r="D6668">
        <v>3</v>
      </c>
      <c r="E6668" t="s">
        <v>102</v>
      </c>
      <c r="F6668" t="s">
        <v>103</v>
      </c>
      <c r="G6668" t="s">
        <v>104</v>
      </c>
      <c r="H6668" t="s">
        <v>64</v>
      </c>
      <c r="I6668">
        <v>17.670000000000002</v>
      </c>
      <c r="J6668">
        <v>69.44</v>
      </c>
      <c r="K6668" t="s">
        <v>17</v>
      </c>
      <c r="L6668" t="s">
        <v>17</v>
      </c>
    </row>
    <row r="6669" spans="1:12" hidden="1" x14ac:dyDescent="0.25">
      <c r="A6669" s="2">
        <v>43100</v>
      </c>
      <c r="B6669" t="s">
        <v>24</v>
      </c>
      <c r="C6669">
        <v>2017</v>
      </c>
      <c r="D6669">
        <v>4</v>
      </c>
      <c r="E6669" t="s">
        <v>102</v>
      </c>
      <c r="F6669" t="s">
        <v>103</v>
      </c>
      <c r="G6669" t="s">
        <v>104</v>
      </c>
      <c r="H6669" t="s">
        <v>64</v>
      </c>
      <c r="I6669">
        <v>17.309999999999999</v>
      </c>
      <c r="J6669">
        <v>70.489999999999995</v>
      </c>
      <c r="K6669">
        <v>7.8158000000000005E-2</v>
      </c>
      <c r="L6669">
        <v>5.1100000000000003</v>
      </c>
    </row>
    <row r="6670" spans="1:12" hidden="1" x14ac:dyDescent="0.25">
      <c r="A6670" s="2">
        <v>43190</v>
      </c>
      <c r="B6670" t="s">
        <v>25</v>
      </c>
      <c r="C6670">
        <v>2018</v>
      </c>
      <c r="D6670">
        <v>1</v>
      </c>
      <c r="E6670" t="s">
        <v>102</v>
      </c>
      <c r="F6670" t="s">
        <v>103</v>
      </c>
      <c r="G6670" t="s">
        <v>104</v>
      </c>
      <c r="H6670" t="s">
        <v>64</v>
      </c>
      <c r="I6670">
        <v>22.65</v>
      </c>
      <c r="J6670">
        <v>74.39</v>
      </c>
      <c r="K6670">
        <v>0.11079600000000001</v>
      </c>
      <c r="L6670">
        <v>7.42</v>
      </c>
    </row>
    <row r="6671" spans="1:12" hidden="1" x14ac:dyDescent="0.25">
      <c r="A6671" s="2">
        <v>43281</v>
      </c>
      <c r="B6671" t="s">
        <v>26</v>
      </c>
      <c r="C6671">
        <v>2018</v>
      </c>
      <c r="D6671">
        <v>2</v>
      </c>
      <c r="E6671" t="s">
        <v>102</v>
      </c>
      <c r="F6671" t="s">
        <v>103</v>
      </c>
      <c r="G6671" t="s">
        <v>104</v>
      </c>
      <c r="H6671" t="s">
        <v>64</v>
      </c>
      <c r="I6671">
        <v>18.43</v>
      </c>
      <c r="J6671">
        <v>76.06</v>
      </c>
      <c r="K6671">
        <v>0.13100400000000001</v>
      </c>
      <c r="L6671">
        <v>8.81</v>
      </c>
    </row>
    <row r="6672" spans="1:12" hidden="1" x14ac:dyDescent="0.25">
      <c r="A6672" s="2">
        <v>43373</v>
      </c>
      <c r="B6672" t="s">
        <v>27</v>
      </c>
      <c r="C6672">
        <v>2018</v>
      </c>
      <c r="D6672">
        <v>3</v>
      </c>
      <c r="E6672" t="s">
        <v>102</v>
      </c>
      <c r="F6672" t="s">
        <v>103</v>
      </c>
      <c r="G6672" t="s">
        <v>104</v>
      </c>
      <c r="H6672" t="s">
        <v>64</v>
      </c>
      <c r="I6672">
        <v>20.63</v>
      </c>
      <c r="J6672">
        <v>79.02</v>
      </c>
      <c r="K6672">
        <v>0.137961</v>
      </c>
      <c r="L6672">
        <v>9.58</v>
      </c>
    </row>
    <row r="6673" spans="1:12" hidden="1" x14ac:dyDescent="0.25">
      <c r="A6673" s="2">
        <v>43465</v>
      </c>
      <c r="B6673" t="s">
        <v>28</v>
      </c>
      <c r="C6673">
        <v>2018</v>
      </c>
      <c r="D6673">
        <v>4</v>
      </c>
      <c r="E6673" t="s">
        <v>102</v>
      </c>
      <c r="F6673" t="s">
        <v>103</v>
      </c>
      <c r="G6673" t="s">
        <v>104</v>
      </c>
      <c r="H6673" t="s">
        <v>64</v>
      </c>
      <c r="I6673">
        <v>19.5</v>
      </c>
      <c r="J6673">
        <v>81.209999999999994</v>
      </c>
      <c r="K6673">
        <v>0.15207799999999999</v>
      </c>
      <c r="L6673">
        <v>10.72</v>
      </c>
    </row>
    <row r="6674" spans="1:12" hidden="1" x14ac:dyDescent="0.25">
      <c r="A6674" s="2">
        <v>43555</v>
      </c>
      <c r="B6674" t="s">
        <v>29</v>
      </c>
      <c r="C6674">
        <v>2019</v>
      </c>
      <c r="D6674">
        <v>1</v>
      </c>
      <c r="E6674" t="s">
        <v>102</v>
      </c>
      <c r="F6674" t="s">
        <v>103</v>
      </c>
      <c r="G6674" t="s">
        <v>104</v>
      </c>
      <c r="H6674" t="s">
        <v>64</v>
      </c>
      <c r="I6674">
        <v>24.1</v>
      </c>
      <c r="J6674">
        <v>82.66</v>
      </c>
      <c r="K6674">
        <v>0.11117100000000001</v>
      </c>
      <c r="L6674">
        <v>8.27</v>
      </c>
    </row>
    <row r="6675" spans="1:12" hidden="1" x14ac:dyDescent="0.25">
      <c r="A6675" s="2">
        <v>43646</v>
      </c>
      <c r="B6675" t="s">
        <v>30</v>
      </c>
      <c r="C6675">
        <v>2019</v>
      </c>
      <c r="D6675">
        <v>2</v>
      </c>
      <c r="E6675" t="s">
        <v>102</v>
      </c>
      <c r="F6675" t="s">
        <v>103</v>
      </c>
      <c r="G6675" t="s">
        <v>104</v>
      </c>
      <c r="H6675" t="s">
        <v>64</v>
      </c>
      <c r="I6675">
        <v>21.67</v>
      </c>
      <c r="J6675">
        <v>85.89</v>
      </c>
      <c r="K6675">
        <v>0.12923999999999999</v>
      </c>
      <c r="L6675">
        <v>9.83</v>
      </c>
    </row>
    <row r="6676" spans="1:12" hidden="1" x14ac:dyDescent="0.25">
      <c r="A6676" s="2">
        <v>43738</v>
      </c>
      <c r="B6676" t="s">
        <v>31</v>
      </c>
      <c r="C6676">
        <v>2019</v>
      </c>
      <c r="D6676">
        <v>3</v>
      </c>
      <c r="E6676" t="s">
        <v>102</v>
      </c>
      <c r="F6676" t="s">
        <v>103</v>
      </c>
      <c r="G6676" t="s">
        <v>104</v>
      </c>
      <c r="H6676" t="s">
        <v>64</v>
      </c>
      <c r="I6676">
        <v>22.33</v>
      </c>
      <c r="J6676">
        <v>87.6</v>
      </c>
      <c r="K6676">
        <v>0.10858</v>
      </c>
      <c r="L6676">
        <v>8.58</v>
      </c>
    </row>
    <row r="6677" spans="1:12" hidden="1" x14ac:dyDescent="0.25">
      <c r="A6677" s="2">
        <v>43830</v>
      </c>
      <c r="B6677" t="s">
        <v>32</v>
      </c>
      <c r="C6677">
        <v>2019</v>
      </c>
      <c r="D6677">
        <v>4</v>
      </c>
      <c r="E6677" t="s">
        <v>102</v>
      </c>
      <c r="F6677" t="s">
        <v>103</v>
      </c>
      <c r="G6677" t="s">
        <v>104</v>
      </c>
      <c r="H6677" t="s">
        <v>64</v>
      </c>
      <c r="I6677">
        <v>22.3</v>
      </c>
      <c r="J6677">
        <v>90.4</v>
      </c>
      <c r="K6677">
        <v>0.113163</v>
      </c>
      <c r="L6677">
        <v>9.19</v>
      </c>
    </row>
    <row r="6678" spans="1:12" hidden="1" x14ac:dyDescent="0.25">
      <c r="A6678" s="2">
        <v>43921</v>
      </c>
      <c r="B6678" t="s">
        <v>33</v>
      </c>
      <c r="C6678">
        <v>2020</v>
      </c>
      <c r="D6678">
        <v>1</v>
      </c>
      <c r="E6678" t="s">
        <v>102</v>
      </c>
      <c r="F6678" t="s">
        <v>103</v>
      </c>
      <c r="G6678" t="s">
        <v>104</v>
      </c>
      <c r="H6678" t="s">
        <v>64</v>
      </c>
      <c r="I6678">
        <v>24.09</v>
      </c>
      <c r="J6678">
        <v>90.39</v>
      </c>
      <c r="K6678">
        <v>9.3516000000000002E-2</v>
      </c>
      <c r="L6678">
        <v>7.73</v>
      </c>
    </row>
    <row r="6679" spans="1:12" hidden="1" x14ac:dyDescent="0.25">
      <c r="A6679" s="2">
        <v>44012</v>
      </c>
      <c r="B6679" t="s">
        <v>34</v>
      </c>
      <c r="C6679">
        <v>2020</v>
      </c>
      <c r="D6679">
        <v>2</v>
      </c>
      <c r="E6679" t="s">
        <v>102</v>
      </c>
      <c r="F6679" t="s">
        <v>103</v>
      </c>
      <c r="G6679" t="s">
        <v>104</v>
      </c>
      <c r="H6679" t="s">
        <v>64</v>
      </c>
      <c r="I6679">
        <v>20.98</v>
      </c>
      <c r="J6679">
        <v>89.71</v>
      </c>
      <c r="K6679">
        <v>4.4475000000000001E-2</v>
      </c>
      <c r="L6679">
        <v>3.82</v>
      </c>
    </row>
    <row r="6680" spans="1:12" hidden="1" x14ac:dyDescent="0.25">
      <c r="A6680" s="2">
        <v>44104</v>
      </c>
      <c r="B6680" t="s">
        <v>35</v>
      </c>
      <c r="C6680">
        <v>2020</v>
      </c>
      <c r="D6680">
        <v>3</v>
      </c>
      <c r="E6680" t="s">
        <v>102</v>
      </c>
      <c r="F6680" t="s">
        <v>103</v>
      </c>
      <c r="G6680" t="s">
        <v>104</v>
      </c>
      <c r="H6680" t="s">
        <v>64</v>
      </c>
      <c r="I6680">
        <v>23.33</v>
      </c>
      <c r="J6680">
        <v>90.7</v>
      </c>
      <c r="K6680">
        <v>3.5388000000000003E-2</v>
      </c>
      <c r="L6680">
        <v>3.1</v>
      </c>
    </row>
    <row r="6681" spans="1:12" hidden="1" x14ac:dyDescent="0.25">
      <c r="A6681" s="2">
        <v>44196</v>
      </c>
      <c r="B6681" t="s">
        <v>36</v>
      </c>
      <c r="C6681">
        <v>2020</v>
      </c>
      <c r="D6681">
        <v>4</v>
      </c>
      <c r="E6681" t="s">
        <v>102</v>
      </c>
      <c r="F6681" t="s">
        <v>103</v>
      </c>
      <c r="G6681" t="s">
        <v>104</v>
      </c>
      <c r="H6681" t="s">
        <v>64</v>
      </c>
      <c r="I6681">
        <v>23.72</v>
      </c>
      <c r="J6681">
        <v>92.12</v>
      </c>
      <c r="K6681">
        <v>1.9026999999999999E-2</v>
      </c>
      <c r="L6681">
        <v>1.72</v>
      </c>
    </row>
    <row r="6682" spans="1:12" hidden="1" x14ac:dyDescent="0.25">
      <c r="A6682" s="2">
        <v>44286</v>
      </c>
      <c r="B6682" t="s">
        <v>37</v>
      </c>
      <c r="C6682">
        <v>2021</v>
      </c>
      <c r="D6682">
        <v>1</v>
      </c>
      <c r="E6682" t="s">
        <v>102</v>
      </c>
      <c r="F6682" t="s">
        <v>103</v>
      </c>
      <c r="G6682" t="s">
        <v>104</v>
      </c>
      <c r="H6682" t="s">
        <v>64</v>
      </c>
      <c r="I6682">
        <v>23.59</v>
      </c>
      <c r="J6682">
        <v>91.62</v>
      </c>
      <c r="K6682">
        <v>1.3608E-2</v>
      </c>
      <c r="L6682">
        <v>1.23</v>
      </c>
    </row>
    <row r="6683" spans="1:12" hidden="1" x14ac:dyDescent="0.25">
      <c r="A6683" s="2">
        <v>44377</v>
      </c>
      <c r="B6683" t="s">
        <v>38</v>
      </c>
      <c r="C6683">
        <v>2021</v>
      </c>
      <c r="D6683">
        <v>2</v>
      </c>
      <c r="E6683" t="s">
        <v>102</v>
      </c>
      <c r="F6683" t="s">
        <v>103</v>
      </c>
      <c r="G6683" t="s">
        <v>104</v>
      </c>
      <c r="H6683" t="s">
        <v>64</v>
      </c>
      <c r="I6683">
        <v>22.89</v>
      </c>
      <c r="J6683">
        <v>93.53</v>
      </c>
      <c r="K6683">
        <v>4.2582000000000002E-2</v>
      </c>
      <c r="L6683">
        <v>3.82</v>
      </c>
    </row>
    <row r="6684" spans="1:12" hidden="1" x14ac:dyDescent="0.25">
      <c r="A6684" s="2">
        <v>44469</v>
      </c>
      <c r="B6684" t="s">
        <v>39</v>
      </c>
      <c r="C6684">
        <v>2021</v>
      </c>
      <c r="D6684">
        <v>3</v>
      </c>
      <c r="E6684" t="s">
        <v>102</v>
      </c>
      <c r="F6684" t="s">
        <v>103</v>
      </c>
      <c r="G6684" t="s">
        <v>104</v>
      </c>
      <c r="H6684" t="s">
        <v>64</v>
      </c>
      <c r="I6684">
        <v>23</v>
      </c>
      <c r="J6684">
        <v>93.2</v>
      </c>
      <c r="K6684">
        <v>2.7563000000000001E-2</v>
      </c>
      <c r="L6684">
        <v>2.5</v>
      </c>
    </row>
    <row r="6685" spans="1:12" hidden="1" x14ac:dyDescent="0.25">
      <c r="A6685" s="2">
        <v>44561</v>
      </c>
      <c r="B6685" t="s">
        <v>40</v>
      </c>
      <c r="C6685">
        <v>2021</v>
      </c>
      <c r="D6685">
        <v>4</v>
      </c>
      <c r="E6685" t="s">
        <v>102</v>
      </c>
      <c r="F6685" t="s">
        <v>103</v>
      </c>
      <c r="G6685" t="s">
        <v>104</v>
      </c>
      <c r="H6685" t="s">
        <v>64</v>
      </c>
      <c r="I6685">
        <v>16.07</v>
      </c>
      <c r="J6685">
        <v>85.56</v>
      </c>
      <c r="K6685">
        <v>-7.1210999999999997E-2</v>
      </c>
      <c r="L6685">
        <v>-6.56</v>
      </c>
    </row>
    <row r="6686" spans="1:12" hidden="1" x14ac:dyDescent="0.25">
      <c r="A6686" s="2">
        <v>44651</v>
      </c>
      <c r="B6686" t="s">
        <v>41</v>
      </c>
      <c r="C6686">
        <v>2022</v>
      </c>
      <c r="D6686">
        <v>1</v>
      </c>
      <c r="E6686" t="s">
        <v>102</v>
      </c>
      <c r="F6686" t="s">
        <v>103</v>
      </c>
      <c r="G6686" t="s">
        <v>104</v>
      </c>
      <c r="H6686" t="s">
        <v>64</v>
      </c>
      <c r="I6686">
        <v>33.6</v>
      </c>
      <c r="J6686">
        <v>95.57</v>
      </c>
      <c r="K6686">
        <v>4.3112999999999999E-2</v>
      </c>
      <c r="L6686">
        <v>3.95</v>
      </c>
    </row>
    <row r="6687" spans="1:12" hidden="1" x14ac:dyDescent="0.25">
      <c r="A6687" s="2">
        <v>44742</v>
      </c>
      <c r="B6687" t="s">
        <v>42</v>
      </c>
      <c r="C6687">
        <v>2022</v>
      </c>
      <c r="D6687">
        <v>2</v>
      </c>
      <c r="E6687" t="s">
        <v>102</v>
      </c>
      <c r="F6687" t="s">
        <v>103</v>
      </c>
      <c r="G6687" t="s">
        <v>104</v>
      </c>
      <c r="H6687" t="s">
        <v>64</v>
      </c>
      <c r="I6687">
        <v>23.38</v>
      </c>
      <c r="J6687">
        <v>96.05</v>
      </c>
      <c r="K6687">
        <v>2.6943000000000002E-2</v>
      </c>
      <c r="L6687">
        <v>2.52</v>
      </c>
    </row>
    <row r="6688" spans="1:12" hidden="1" x14ac:dyDescent="0.25">
      <c r="A6688" s="2">
        <v>44834</v>
      </c>
      <c r="B6688" t="s">
        <v>43</v>
      </c>
      <c r="C6688">
        <v>2022</v>
      </c>
      <c r="D6688">
        <v>3</v>
      </c>
      <c r="E6688" t="s">
        <v>102</v>
      </c>
      <c r="F6688" t="s">
        <v>103</v>
      </c>
      <c r="G6688" t="s">
        <v>104</v>
      </c>
      <c r="H6688" t="s">
        <v>64</v>
      </c>
      <c r="I6688">
        <v>23.16</v>
      </c>
      <c r="J6688">
        <v>96.21</v>
      </c>
      <c r="K6688">
        <v>3.2295999999999998E-2</v>
      </c>
      <c r="L6688">
        <v>3.01</v>
      </c>
    </row>
    <row r="6689" spans="1:12" hidden="1" x14ac:dyDescent="0.25">
      <c r="A6689" s="2">
        <v>44926</v>
      </c>
      <c r="B6689" t="s">
        <v>44</v>
      </c>
      <c r="C6689">
        <v>2022</v>
      </c>
      <c r="D6689">
        <v>4</v>
      </c>
      <c r="E6689" t="s">
        <v>102</v>
      </c>
      <c r="F6689" t="s">
        <v>103</v>
      </c>
      <c r="G6689" t="s">
        <v>104</v>
      </c>
      <c r="H6689" t="s">
        <v>64</v>
      </c>
      <c r="I6689">
        <v>21.97</v>
      </c>
      <c r="J6689">
        <v>102.11</v>
      </c>
      <c r="K6689">
        <v>0.19343199999999999</v>
      </c>
      <c r="L6689">
        <v>16.55</v>
      </c>
    </row>
    <row r="6690" spans="1:12" hidden="1" x14ac:dyDescent="0.25">
      <c r="A6690" s="2">
        <v>45016</v>
      </c>
      <c r="B6690" t="s">
        <v>45</v>
      </c>
      <c r="C6690">
        <v>2023</v>
      </c>
      <c r="D6690">
        <v>1</v>
      </c>
      <c r="E6690" t="s">
        <v>102</v>
      </c>
      <c r="F6690" t="s">
        <v>103</v>
      </c>
      <c r="G6690" t="s">
        <v>104</v>
      </c>
      <c r="H6690" t="s">
        <v>64</v>
      </c>
      <c r="I6690">
        <v>26.26</v>
      </c>
      <c r="J6690">
        <v>94.76</v>
      </c>
      <c r="K6690">
        <v>-8.4749999999999999E-3</v>
      </c>
      <c r="L6690">
        <v>-0.81</v>
      </c>
    </row>
    <row r="6691" spans="1:12" hidden="1" x14ac:dyDescent="0.25">
      <c r="A6691" s="2">
        <v>45107</v>
      </c>
      <c r="B6691" t="s">
        <v>46</v>
      </c>
      <c r="C6691">
        <v>2023</v>
      </c>
      <c r="D6691">
        <v>2</v>
      </c>
      <c r="E6691" t="s">
        <v>102</v>
      </c>
      <c r="F6691" t="s">
        <v>103</v>
      </c>
      <c r="G6691" t="s">
        <v>104</v>
      </c>
      <c r="H6691" t="s">
        <v>64</v>
      </c>
      <c r="I6691">
        <v>22.75</v>
      </c>
      <c r="J6691">
        <v>94.14</v>
      </c>
      <c r="K6691">
        <v>-1.9885E-2</v>
      </c>
      <c r="L6691">
        <v>-1.91</v>
      </c>
    </row>
    <row r="6692" spans="1:12" hidden="1" x14ac:dyDescent="0.25">
      <c r="A6692" s="2">
        <v>45199</v>
      </c>
      <c r="B6692" t="s">
        <v>47</v>
      </c>
      <c r="C6692">
        <v>2023</v>
      </c>
      <c r="D6692">
        <v>3</v>
      </c>
      <c r="E6692" t="s">
        <v>102</v>
      </c>
      <c r="F6692" t="s">
        <v>103</v>
      </c>
      <c r="G6692" t="s">
        <v>104</v>
      </c>
      <c r="H6692" t="s">
        <v>64</v>
      </c>
      <c r="I6692">
        <v>24.07</v>
      </c>
      <c r="J6692">
        <v>95.04</v>
      </c>
      <c r="K6692">
        <v>-1.2161E-2</v>
      </c>
      <c r="L6692">
        <v>-1.17</v>
      </c>
    </row>
    <row r="6693" spans="1:12" hidden="1" x14ac:dyDescent="0.25">
      <c r="A6693" s="2">
        <v>45291</v>
      </c>
      <c r="B6693" t="s">
        <v>48</v>
      </c>
      <c r="C6693">
        <v>2023</v>
      </c>
      <c r="D6693">
        <v>4</v>
      </c>
      <c r="E6693" t="s">
        <v>102</v>
      </c>
      <c r="F6693" t="s">
        <v>103</v>
      </c>
      <c r="G6693" t="s">
        <v>104</v>
      </c>
      <c r="H6693" t="s">
        <v>64</v>
      </c>
      <c r="I6693">
        <v>20.43</v>
      </c>
      <c r="J6693">
        <v>93.51</v>
      </c>
      <c r="K6693">
        <v>-8.4223000000000006E-2</v>
      </c>
      <c r="L6693">
        <v>-8.6</v>
      </c>
    </row>
    <row r="6694" spans="1:12" hidden="1" x14ac:dyDescent="0.25">
      <c r="A6694" s="2">
        <v>45382</v>
      </c>
      <c r="B6694" t="s">
        <v>49</v>
      </c>
      <c r="C6694">
        <v>2024</v>
      </c>
      <c r="D6694">
        <v>1</v>
      </c>
      <c r="E6694" t="s">
        <v>102</v>
      </c>
      <c r="F6694" t="s">
        <v>103</v>
      </c>
      <c r="G6694" t="s">
        <v>104</v>
      </c>
      <c r="H6694" t="s">
        <v>64</v>
      </c>
      <c r="I6694">
        <v>21.02</v>
      </c>
      <c r="J6694">
        <v>88.27</v>
      </c>
      <c r="K6694">
        <v>-6.8488999999999994E-2</v>
      </c>
      <c r="L6694">
        <v>-6.49</v>
      </c>
    </row>
    <row r="6695" spans="1:12" hidden="1" x14ac:dyDescent="0.25">
      <c r="A6695" s="2">
        <v>45473</v>
      </c>
      <c r="B6695" t="s">
        <v>50</v>
      </c>
      <c r="C6695">
        <v>2024</v>
      </c>
      <c r="D6695">
        <v>2</v>
      </c>
      <c r="E6695" t="s">
        <v>102</v>
      </c>
      <c r="F6695" t="s">
        <v>103</v>
      </c>
      <c r="G6695" t="s">
        <v>104</v>
      </c>
      <c r="H6695" t="s">
        <v>64</v>
      </c>
      <c r="I6695">
        <v>21.03</v>
      </c>
      <c r="J6695">
        <v>86.55</v>
      </c>
      <c r="K6695">
        <v>-8.0625000000000002E-2</v>
      </c>
      <c r="L6695">
        <v>-7.59</v>
      </c>
    </row>
    <row r="6696" spans="1:12" hidden="1" x14ac:dyDescent="0.25">
      <c r="A6696" s="2">
        <v>45565</v>
      </c>
      <c r="B6696" t="s">
        <v>51</v>
      </c>
      <c r="C6696">
        <v>2024</v>
      </c>
      <c r="D6696">
        <v>3</v>
      </c>
      <c r="E6696" t="s">
        <v>102</v>
      </c>
      <c r="F6696" t="s">
        <v>103</v>
      </c>
      <c r="G6696" t="s">
        <v>104</v>
      </c>
      <c r="H6696" t="s">
        <v>64</v>
      </c>
      <c r="I6696">
        <v>21.9</v>
      </c>
      <c r="J6696">
        <v>84.38</v>
      </c>
      <c r="K6696">
        <v>-0.112163</v>
      </c>
      <c r="L6696">
        <v>-10.66</v>
      </c>
    </row>
    <row r="6697" spans="1:12" hidden="1" x14ac:dyDescent="0.25">
      <c r="A6697" s="2">
        <v>45657</v>
      </c>
      <c r="B6697" t="s">
        <v>52</v>
      </c>
      <c r="C6697">
        <v>2024</v>
      </c>
      <c r="D6697">
        <v>4</v>
      </c>
      <c r="E6697" t="s">
        <v>102</v>
      </c>
      <c r="F6697" t="s">
        <v>103</v>
      </c>
      <c r="G6697" t="s">
        <v>104</v>
      </c>
      <c r="H6697" t="s">
        <v>64</v>
      </c>
      <c r="I6697">
        <v>21.69</v>
      </c>
      <c r="J6697">
        <v>85.64</v>
      </c>
      <c r="K6697">
        <v>-8.4162000000000001E-2</v>
      </c>
      <c r="L6697">
        <v>-7.87</v>
      </c>
    </row>
    <row r="6698" spans="1:12" hidden="1" x14ac:dyDescent="0.25">
      <c r="A6698" s="2">
        <v>45747</v>
      </c>
      <c r="B6698" t="s">
        <v>53</v>
      </c>
      <c r="C6698">
        <v>2025</v>
      </c>
      <c r="D6698">
        <v>1</v>
      </c>
      <c r="E6698" t="s">
        <v>102</v>
      </c>
      <c r="F6698" t="s">
        <v>103</v>
      </c>
      <c r="G6698" t="s">
        <v>104</v>
      </c>
      <c r="H6698" t="s">
        <v>64</v>
      </c>
      <c r="I6698">
        <v>26.3</v>
      </c>
      <c r="J6698">
        <v>90.92</v>
      </c>
      <c r="K6698">
        <v>3.0022E-2</v>
      </c>
      <c r="L6698">
        <v>2.65</v>
      </c>
    </row>
    <row r="6699" spans="1:12" hidden="1" x14ac:dyDescent="0.25">
      <c r="A6699" s="2">
        <v>42460</v>
      </c>
      <c r="B6699" t="s">
        <v>12</v>
      </c>
      <c r="C6699">
        <v>2016</v>
      </c>
      <c r="D6699">
        <v>1</v>
      </c>
      <c r="E6699" t="s">
        <v>102</v>
      </c>
      <c r="F6699" t="s">
        <v>103</v>
      </c>
      <c r="G6699" t="s">
        <v>104</v>
      </c>
      <c r="H6699" t="s">
        <v>65</v>
      </c>
      <c r="I6699">
        <v>789.83</v>
      </c>
      <c r="J6699" t="s">
        <v>17</v>
      </c>
      <c r="K6699" t="s">
        <v>17</v>
      </c>
      <c r="L6699" t="s">
        <v>17</v>
      </c>
    </row>
    <row r="6700" spans="1:12" hidden="1" x14ac:dyDescent="0.25">
      <c r="A6700" s="2">
        <v>42551</v>
      </c>
      <c r="B6700" t="s">
        <v>18</v>
      </c>
      <c r="C6700">
        <v>2016</v>
      </c>
      <c r="D6700">
        <v>2</v>
      </c>
      <c r="E6700" t="s">
        <v>102</v>
      </c>
      <c r="F6700" t="s">
        <v>103</v>
      </c>
      <c r="G6700" t="s">
        <v>104</v>
      </c>
      <c r="H6700" t="s">
        <v>65</v>
      </c>
      <c r="I6700">
        <v>789.74</v>
      </c>
      <c r="J6700" t="s">
        <v>17</v>
      </c>
      <c r="K6700" t="s">
        <v>17</v>
      </c>
      <c r="L6700" t="s">
        <v>17</v>
      </c>
    </row>
    <row r="6701" spans="1:12" hidden="1" x14ac:dyDescent="0.25">
      <c r="A6701" s="2">
        <v>42643</v>
      </c>
      <c r="B6701" t="s">
        <v>19</v>
      </c>
      <c r="C6701">
        <v>2016</v>
      </c>
      <c r="D6701">
        <v>3</v>
      </c>
      <c r="E6701" t="s">
        <v>102</v>
      </c>
      <c r="F6701" t="s">
        <v>103</v>
      </c>
      <c r="G6701" t="s">
        <v>104</v>
      </c>
      <c r="H6701" t="s">
        <v>65</v>
      </c>
      <c r="I6701">
        <v>753.34</v>
      </c>
      <c r="J6701" t="s">
        <v>17</v>
      </c>
      <c r="K6701" t="s">
        <v>17</v>
      </c>
      <c r="L6701" t="s">
        <v>17</v>
      </c>
    </row>
    <row r="6702" spans="1:12" hidden="1" x14ac:dyDescent="0.25">
      <c r="A6702" s="2">
        <v>42735</v>
      </c>
      <c r="B6702" t="s">
        <v>20</v>
      </c>
      <c r="C6702">
        <v>2016</v>
      </c>
      <c r="D6702">
        <v>4</v>
      </c>
      <c r="E6702" t="s">
        <v>102</v>
      </c>
      <c r="F6702" t="s">
        <v>103</v>
      </c>
      <c r="G6702" t="s">
        <v>104</v>
      </c>
      <c r="H6702" t="s">
        <v>65</v>
      </c>
      <c r="I6702">
        <v>782</v>
      </c>
      <c r="J6702">
        <v>3114.91</v>
      </c>
      <c r="K6702" t="s">
        <v>17</v>
      </c>
      <c r="L6702" t="s">
        <v>17</v>
      </c>
    </row>
    <row r="6703" spans="1:12" hidden="1" x14ac:dyDescent="0.25">
      <c r="A6703" s="2">
        <v>42825</v>
      </c>
      <c r="B6703" t="s">
        <v>21</v>
      </c>
      <c r="C6703">
        <v>2017</v>
      </c>
      <c r="D6703">
        <v>1</v>
      </c>
      <c r="E6703" t="s">
        <v>102</v>
      </c>
      <c r="F6703" t="s">
        <v>103</v>
      </c>
      <c r="G6703" t="s">
        <v>104</v>
      </c>
      <c r="H6703" t="s">
        <v>65</v>
      </c>
      <c r="I6703">
        <v>814.95</v>
      </c>
      <c r="J6703">
        <v>3140.03</v>
      </c>
      <c r="K6703" t="s">
        <v>17</v>
      </c>
      <c r="L6703" t="s">
        <v>17</v>
      </c>
    </row>
    <row r="6704" spans="1:12" hidden="1" x14ac:dyDescent="0.25">
      <c r="A6704" s="2">
        <v>42916</v>
      </c>
      <c r="B6704" t="s">
        <v>22</v>
      </c>
      <c r="C6704">
        <v>2017</v>
      </c>
      <c r="D6704">
        <v>2</v>
      </c>
      <c r="E6704" t="s">
        <v>102</v>
      </c>
      <c r="F6704" t="s">
        <v>103</v>
      </c>
      <c r="G6704" t="s">
        <v>104</v>
      </c>
      <c r="H6704" t="s">
        <v>65</v>
      </c>
      <c r="I6704">
        <v>796.65</v>
      </c>
      <c r="J6704">
        <v>3146.93</v>
      </c>
      <c r="K6704" t="s">
        <v>17</v>
      </c>
      <c r="L6704" t="s">
        <v>17</v>
      </c>
    </row>
    <row r="6705" spans="1:12" hidden="1" x14ac:dyDescent="0.25">
      <c r="A6705" s="2">
        <v>43008</v>
      </c>
      <c r="B6705" t="s">
        <v>23</v>
      </c>
      <c r="C6705">
        <v>2017</v>
      </c>
      <c r="D6705">
        <v>3</v>
      </c>
      <c r="E6705" t="s">
        <v>102</v>
      </c>
      <c r="F6705" t="s">
        <v>103</v>
      </c>
      <c r="G6705" t="s">
        <v>104</v>
      </c>
      <c r="H6705" t="s">
        <v>65</v>
      </c>
      <c r="I6705">
        <v>795.44</v>
      </c>
      <c r="J6705">
        <v>3189.03</v>
      </c>
      <c r="K6705" t="s">
        <v>17</v>
      </c>
      <c r="L6705" t="s">
        <v>17</v>
      </c>
    </row>
    <row r="6706" spans="1:12" hidden="1" x14ac:dyDescent="0.25">
      <c r="A6706" s="2">
        <v>43100</v>
      </c>
      <c r="B6706" t="s">
        <v>24</v>
      </c>
      <c r="C6706">
        <v>2017</v>
      </c>
      <c r="D6706">
        <v>4</v>
      </c>
      <c r="E6706" t="s">
        <v>102</v>
      </c>
      <c r="F6706" t="s">
        <v>103</v>
      </c>
      <c r="G6706" t="s">
        <v>104</v>
      </c>
      <c r="H6706" t="s">
        <v>65</v>
      </c>
      <c r="I6706">
        <v>798.6</v>
      </c>
      <c r="J6706">
        <v>3205.63</v>
      </c>
      <c r="K6706">
        <v>2.9124000000000001E-2</v>
      </c>
      <c r="L6706">
        <v>90.72</v>
      </c>
    </row>
    <row r="6707" spans="1:12" hidden="1" x14ac:dyDescent="0.25">
      <c r="A6707" s="2">
        <v>43190</v>
      </c>
      <c r="B6707" t="s">
        <v>25</v>
      </c>
      <c r="C6707">
        <v>2018</v>
      </c>
      <c r="D6707">
        <v>1</v>
      </c>
      <c r="E6707" t="s">
        <v>102</v>
      </c>
      <c r="F6707" t="s">
        <v>103</v>
      </c>
      <c r="G6707" t="s">
        <v>104</v>
      </c>
      <c r="H6707" t="s">
        <v>65</v>
      </c>
      <c r="I6707">
        <v>780.34</v>
      </c>
      <c r="J6707">
        <v>3171.03</v>
      </c>
      <c r="K6707">
        <v>9.8729999999999998E-3</v>
      </c>
      <c r="L6707">
        <v>31</v>
      </c>
    </row>
    <row r="6708" spans="1:12" hidden="1" x14ac:dyDescent="0.25">
      <c r="A6708" s="2">
        <v>43281</v>
      </c>
      <c r="B6708" t="s">
        <v>26</v>
      </c>
      <c r="C6708">
        <v>2018</v>
      </c>
      <c r="D6708">
        <v>2</v>
      </c>
      <c r="E6708" t="s">
        <v>102</v>
      </c>
      <c r="F6708" t="s">
        <v>103</v>
      </c>
      <c r="G6708" t="s">
        <v>104</v>
      </c>
      <c r="H6708" t="s">
        <v>65</v>
      </c>
      <c r="I6708">
        <v>727.86</v>
      </c>
      <c r="J6708">
        <v>3102.24</v>
      </c>
      <c r="K6708">
        <v>-1.4201E-2</v>
      </c>
      <c r="L6708">
        <v>-44.69</v>
      </c>
    </row>
    <row r="6709" spans="1:12" hidden="1" x14ac:dyDescent="0.25">
      <c r="A6709" s="2">
        <v>43373</v>
      </c>
      <c r="B6709" t="s">
        <v>27</v>
      </c>
      <c r="C6709">
        <v>2018</v>
      </c>
      <c r="D6709">
        <v>3</v>
      </c>
      <c r="E6709" t="s">
        <v>102</v>
      </c>
      <c r="F6709" t="s">
        <v>103</v>
      </c>
      <c r="G6709" t="s">
        <v>104</v>
      </c>
      <c r="H6709" t="s">
        <v>65</v>
      </c>
      <c r="I6709">
        <v>772.51</v>
      </c>
      <c r="J6709">
        <v>3079.31</v>
      </c>
      <c r="K6709">
        <v>-3.4404999999999998E-2</v>
      </c>
      <c r="L6709">
        <v>-109.72</v>
      </c>
    </row>
    <row r="6710" spans="1:12" hidden="1" x14ac:dyDescent="0.25">
      <c r="A6710" s="2">
        <v>43465</v>
      </c>
      <c r="B6710" t="s">
        <v>28</v>
      </c>
      <c r="C6710">
        <v>2018</v>
      </c>
      <c r="D6710">
        <v>4</v>
      </c>
      <c r="E6710" t="s">
        <v>102</v>
      </c>
      <c r="F6710" t="s">
        <v>103</v>
      </c>
      <c r="G6710" t="s">
        <v>104</v>
      </c>
      <c r="H6710" t="s">
        <v>65</v>
      </c>
      <c r="I6710">
        <v>871.66</v>
      </c>
      <c r="J6710">
        <v>3152.37</v>
      </c>
      <c r="K6710">
        <v>-1.6615000000000001E-2</v>
      </c>
      <c r="L6710">
        <v>-53.26</v>
      </c>
    </row>
    <row r="6711" spans="1:12" hidden="1" x14ac:dyDescent="0.25">
      <c r="A6711" s="2">
        <v>43555</v>
      </c>
      <c r="B6711" t="s">
        <v>29</v>
      </c>
      <c r="C6711">
        <v>2019</v>
      </c>
      <c r="D6711">
        <v>1</v>
      </c>
      <c r="E6711" t="s">
        <v>102</v>
      </c>
      <c r="F6711" t="s">
        <v>103</v>
      </c>
      <c r="G6711" t="s">
        <v>104</v>
      </c>
      <c r="H6711" t="s">
        <v>65</v>
      </c>
      <c r="I6711">
        <v>842.24</v>
      </c>
      <c r="J6711">
        <v>3214.27</v>
      </c>
      <c r="K6711">
        <v>1.3636000000000001E-2</v>
      </c>
      <c r="L6711">
        <v>43.24</v>
      </c>
    </row>
    <row r="6712" spans="1:12" hidden="1" x14ac:dyDescent="0.25">
      <c r="A6712" s="2">
        <v>43646</v>
      </c>
      <c r="B6712" t="s">
        <v>30</v>
      </c>
      <c r="C6712">
        <v>2019</v>
      </c>
      <c r="D6712">
        <v>2</v>
      </c>
      <c r="E6712" t="s">
        <v>102</v>
      </c>
      <c r="F6712" t="s">
        <v>103</v>
      </c>
      <c r="G6712" t="s">
        <v>104</v>
      </c>
      <c r="H6712" t="s">
        <v>65</v>
      </c>
      <c r="I6712">
        <v>818.5</v>
      </c>
      <c r="J6712">
        <v>3304.91</v>
      </c>
      <c r="K6712">
        <v>6.5329999999999999E-2</v>
      </c>
      <c r="L6712">
        <v>202.67</v>
      </c>
    </row>
    <row r="6713" spans="1:12" hidden="1" x14ac:dyDescent="0.25">
      <c r="A6713" s="2">
        <v>43738</v>
      </c>
      <c r="B6713" t="s">
        <v>31</v>
      </c>
      <c r="C6713">
        <v>2019</v>
      </c>
      <c r="D6713">
        <v>3</v>
      </c>
      <c r="E6713" t="s">
        <v>102</v>
      </c>
      <c r="F6713" t="s">
        <v>103</v>
      </c>
      <c r="G6713" t="s">
        <v>104</v>
      </c>
      <c r="H6713" t="s">
        <v>65</v>
      </c>
      <c r="I6713">
        <v>841.94</v>
      </c>
      <c r="J6713">
        <v>3374.34</v>
      </c>
      <c r="K6713">
        <v>9.5810000000000006E-2</v>
      </c>
      <c r="L6713">
        <v>295.02999999999997</v>
      </c>
    </row>
    <row r="6714" spans="1:12" hidden="1" x14ac:dyDescent="0.25">
      <c r="A6714" s="2">
        <v>43830</v>
      </c>
      <c r="B6714" t="s">
        <v>32</v>
      </c>
      <c r="C6714">
        <v>2019</v>
      </c>
      <c r="D6714">
        <v>4</v>
      </c>
      <c r="E6714" t="s">
        <v>102</v>
      </c>
      <c r="F6714" t="s">
        <v>103</v>
      </c>
      <c r="G6714" t="s">
        <v>104</v>
      </c>
      <c r="H6714" t="s">
        <v>65</v>
      </c>
      <c r="I6714">
        <v>910.19</v>
      </c>
      <c r="J6714">
        <v>3412.87</v>
      </c>
      <c r="K6714">
        <v>8.2636000000000001E-2</v>
      </c>
      <c r="L6714">
        <v>260.5</v>
      </c>
    </row>
    <row r="6715" spans="1:12" hidden="1" x14ac:dyDescent="0.25">
      <c r="A6715" s="2">
        <v>43921</v>
      </c>
      <c r="B6715" t="s">
        <v>33</v>
      </c>
      <c r="C6715">
        <v>2020</v>
      </c>
      <c r="D6715">
        <v>1</v>
      </c>
      <c r="E6715" t="s">
        <v>102</v>
      </c>
      <c r="F6715" t="s">
        <v>103</v>
      </c>
      <c r="G6715" t="s">
        <v>104</v>
      </c>
      <c r="H6715" t="s">
        <v>65</v>
      </c>
      <c r="I6715">
        <v>899.62</v>
      </c>
      <c r="J6715">
        <v>3470.25</v>
      </c>
      <c r="K6715">
        <v>7.9639000000000001E-2</v>
      </c>
      <c r="L6715">
        <v>255.98</v>
      </c>
    </row>
    <row r="6716" spans="1:12" hidden="1" x14ac:dyDescent="0.25">
      <c r="A6716" s="2">
        <v>44012</v>
      </c>
      <c r="B6716" t="s">
        <v>34</v>
      </c>
      <c r="C6716">
        <v>2020</v>
      </c>
      <c r="D6716">
        <v>2</v>
      </c>
      <c r="E6716" t="s">
        <v>102</v>
      </c>
      <c r="F6716" t="s">
        <v>103</v>
      </c>
      <c r="G6716" t="s">
        <v>104</v>
      </c>
      <c r="H6716" t="s">
        <v>65</v>
      </c>
      <c r="I6716">
        <v>797.45</v>
      </c>
      <c r="J6716">
        <v>3449.2</v>
      </c>
      <c r="K6716">
        <v>4.3659000000000003E-2</v>
      </c>
      <c r="L6716">
        <v>144.29</v>
      </c>
    </row>
    <row r="6717" spans="1:12" hidden="1" x14ac:dyDescent="0.25">
      <c r="A6717" s="2">
        <v>44104</v>
      </c>
      <c r="B6717" t="s">
        <v>35</v>
      </c>
      <c r="C6717">
        <v>2020</v>
      </c>
      <c r="D6717">
        <v>3</v>
      </c>
      <c r="E6717" t="s">
        <v>102</v>
      </c>
      <c r="F6717" t="s">
        <v>103</v>
      </c>
      <c r="G6717" t="s">
        <v>104</v>
      </c>
      <c r="H6717" t="s">
        <v>65</v>
      </c>
      <c r="I6717">
        <v>807.51</v>
      </c>
      <c r="J6717">
        <v>3414.77</v>
      </c>
      <c r="K6717">
        <v>1.1982E-2</v>
      </c>
      <c r="L6717">
        <v>40.43</v>
      </c>
    </row>
    <row r="6718" spans="1:12" hidden="1" x14ac:dyDescent="0.25">
      <c r="A6718" s="2">
        <v>44196</v>
      </c>
      <c r="B6718" t="s">
        <v>36</v>
      </c>
      <c r="C6718">
        <v>2020</v>
      </c>
      <c r="D6718">
        <v>4</v>
      </c>
      <c r="E6718" t="s">
        <v>102</v>
      </c>
      <c r="F6718" t="s">
        <v>103</v>
      </c>
      <c r="G6718" t="s">
        <v>104</v>
      </c>
      <c r="H6718" t="s">
        <v>65</v>
      </c>
      <c r="I6718">
        <v>921.09</v>
      </c>
      <c r="J6718">
        <v>3425.66</v>
      </c>
      <c r="K6718">
        <v>3.748E-3</v>
      </c>
      <c r="L6718">
        <v>12.79</v>
      </c>
    </row>
    <row r="6719" spans="1:12" hidden="1" x14ac:dyDescent="0.25">
      <c r="A6719" s="2">
        <v>44286</v>
      </c>
      <c r="B6719" t="s">
        <v>37</v>
      </c>
      <c r="C6719">
        <v>2021</v>
      </c>
      <c r="D6719">
        <v>1</v>
      </c>
      <c r="E6719" t="s">
        <v>102</v>
      </c>
      <c r="F6719" t="s">
        <v>103</v>
      </c>
      <c r="G6719" t="s">
        <v>104</v>
      </c>
      <c r="H6719" t="s">
        <v>65</v>
      </c>
      <c r="I6719">
        <v>887.53</v>
      </c>
      <c r="J6719">
        <v>3413.58</v>
      </c>
      <c r="K6719">
        <v>-1.6330000000000001E-2</v>
      </c>
      <c r="L6719">
        <v>-56.67</v>
      </c>
    </row>
    <row r="6720" spans="1:12" hidden="1" x14ac:dyDescent="0.25">
      <c r="A6720" s="2">
        <v>44377</v>
      </c>
      <c r="B6720" t="s">
        <v>38</v>
      </c>
      <c r="C6720">
        <v>2021</v>
      </c>
      <c r="D6720">
        <v>2</v>
      </c>
      <c r="E6720" t="s">
        <v>102</v>
      </c>
      <c r="F6720" t="s">
        <v>103</v>
      </c>
      <c r="G6720" t="s">
        <v>104</v>
      </c>
      <c r="H6720" t="s">
        <v>65</v>
      </c>
      <c r="I6720">
        <v>869.1</v>
      </c>
      <c r="J6720">
        <v>3485.23</v>
      </c>
      <c r="K6720">
        <v>1.0446E-2</v>
      </c>
      <c r="L6720">
        <v>36.03</v>
      </c>
    </row>
    <row r="6721" spans="1:12" hidden="1" x14ac:dyDescent="0.25">
      <c r="A6721" s="2">
        <v>44469</v>
      </c>
      <c r="B6721" t="s">
        <v>39</v>
      </c>
      <c r="C6721">
        <v>2021</v>
      </c>
      <c r="D6721">
        <v>3</v>
      </c>
      <c r="E6721" t="s">
        <v>102</v>
      </c>
      <c r="F6721" t="s">
        <v>103</v>
      </c>
      <c r="G6721" t="s">
        <v>104</v>
      </c>
      <c r="H6721" t="s">
        <v>65</v>
      </c>
      <c r="I6721">
        <v>872.79</v>
      </c>
      <c r="J6721">
        <v>3550.52</v>
      </c>
      <c r="K6721">
        <v>3.9753999999999998E-2</v>
      </c>
      <c r="L6721">
        <v>135.75</v>
      </c>
    </row>
    <row r="6722" spans="1:12" hidden="1" x14ac:dyDescent="0.25">
      <c r="A6722" s="2">
        <v>44561</v>
      </c>
      <c r="B6722" t="s">
        <v>40</v>
      </c>
      <c r="C6722">
        <v>2021</v>
      </c>
      <c r="D6722">
        <v>4</v>
      </c>
      <c r="E6722" t="s">
        <v>102</v>
      </c>
      <c r="F6722" t="s">
        <v>103</v>
      </c>
      <c r="G6722" t="s">
        <v>104</v>
      </c>
      <c r="H6722" t="s">
        <v>65</v>
      </c>
      <c r="I6722">
        <v>899.94</v>
      </c>
      <c r="J6722">
        <v>3529.37</v>
      </c>
      <c r="K6722">
        <v>3.0273999999999999E-2</v>
      </c>
      <c r="L6722">
        <v>103.71</v>
      </c>
    </row>
    <row r="6723" spans="1:12" hidden="1" x14ac:dyDescent="0.25">
      <c r="A6723" s="2">
        <v>44651</v>
      </c>
      <c r="B6723" t="s">
        <v>41</v>
      </c>
      <c r="C6723">
        <v>2022</v>
      </c>
      <c r="D6723">
        <v>1</v>
      </c>
      <c r="E6723" t="s">
        <v>102</v>
      </c>
      <c r="F6723" t="s">
        <v>103</v>
      </c>
      <c r="G6723" t="s">
        <v>104</v>
      </c>
      <c r="H6723" t="s">
        <v>65</v>
      </c>
      <c r="I6723">
        <v>901.89</v>
      </c>
      <c r="J6723">
        <v>3543.72</v>
      </c>
      <c r="K6723">
        <v>3.8123999999999998E-2</v>
      </c>
      <c r="L6723">
        <v>130.13999999999999</v>
      </c>
    </row>
    <row r="6724" spans="1:12" hidden="1" x14ac:dyDescent="0.25">
      <c r="A6724" s="2">
        <v>44742</v>
      </c>
      <c r="B6724" t="s">
        <v>42</v>
      </c>
      <c r="C6724">
        <v>2022</v>
      </c>
      <c r="D6724">
        <v>2</v>
      </c>
      <c r="E6724" t="s">
        <v>102</v>
      </c>
      <c r="F6724" t="s">
        <v>103</v>
      </c>
      <c r="G6724" t="s">
        <v>104</v>
      </c>
      <c r="H6724" t="s">
        <v>65</v>
      </c>
      <c r="I6724">
        <v>903.82</v>
      </c>
      <c r="J6724">
        <v>3578.44</v>
      </c>
      <c r="K6724">
        <v>2.6744E-2</v>
      </c>
      <c r="L6724">
        <v>93.21</v>
      </c>
    </row>
    <row r="6725" spans="1:12" hidden="1" x14ac:dyDescent="0.25">
      <c r="A6725" s="2">
        <v>44834</v>
      </c>
      <c r="B6725" t="s">
        <v>43</v>
      </c>
      <c r="C6725">
        <v>2022</v>
      </c>
      <c r="D6725">
        <v>3</v>
      </c>
      <c r="E6725" t="s">
        <v>102</v>
      </c>
      <c r="F6725" t="s">
        <v>103</v>
      </c>
      <c r="G6725" t="s">
        <v>104</v>
      </c>
      <c r="H6725" t="s">
        <v>65</v>
      </c>
      <c r="I6725">
        <v>879.56</v>
      </c>
      <c r="J6725">
        <v>3585.21</v>
      </c>
      <c r="K6725">
        <v>9.7699999999999992E-3</v>
      </c>
      <c r="L6725">
        <v>34.69</v>
      </c>
    </row>
    <row r="6726" spans="1:12" hidden="1" x14ac:dyDescent="0.25">
      <c r="A6726" s="2">
        <v>44926</v>
      </c>
      <c r="B6726" t="s">
        <v>44</v>
      </c>
      <c r="C6726">
        <v>2022</v>
      </c>
      <c r="D6726">
        <v>4</v>
      </c>
      <c r="E6726" t="s">
        <v>102</v>
      </c>
      <c r="F6726" t="s">
        <v>103</v>
      </c>
      <c r="G6726" t="s">
        <v>104</v>
      </c>
      <c r="H6726" t="s">
        <v>65</v>
      </c>
      <c r="I6726">
        <v>980.22</v>
      </c>
      <c r="J6726">
        <v>3665.49</v>
      </c>
      <c r="K6726">
        <v>3.8567999999999998E-2</v>
      </c>
      <c r="L6726">
        <v>136.12</v>
      </c>
    </row>
    <row r="6727" spans="1:12" hidden="1" x14ac:dyDescent="0.25">
      <c r="A6727" s="2">
        <v>45016</v>
      </c>
      <c r="B6727" t="s">
        <v>45</v>
      </c>
      <c r="C6727">
        <v>2023</v>
      </c>
      <c r="D6727">
        <v>1</v>
      </c>
      <c r="E6727" t="s">
        <v>102</v>
      </c>
      <c r="F6727" t="s">
        <v>103</v>
      </c>
      <c r="G6727" t="s">
        <v>104</v>
      </c>
      <c r="H6727" t="s">
        <v>65</v>
      </c>
      <c r="I6727">
        <v>955.55</v>
      </c>
      <c r="J6727">
        <v>3719.16</v>
      </c>
      <c r="K6727">
        <v>4.9507000000000002E-2</v>
      </c>
      <c r="L6727">
        <v>175.44</v>
      </c>
    </row>
    <row r="6728" spans="1:12" hidden="1" x14ac:dyDescent="0.25">
      <c r="A6728" s="2">
        <v>45107</v>
      </c>
      <c r="B6728" t="s">
        <v>46</v>
      </c>
      <c r="C6728">
        <v>2023</v>
      </c>
      <c r="D6728">
        <v>2</v>
      </c>
      <c r="E6728" t="s">
        <v>102</v>
      </c>
      <c r="F6728" t="s">
        <v>103</v>
      </c>
      <c r="G6728" t="s">
        <v>104</v>
      </c>
      <c r="H6728" t="s">
        <v>65</v>
      </c>
      <c r="I6728">
        <v>885.24</v>
      </c>
      <c r="J6728">
        <v>3700.58</v>
      </c>
      <c r="K6728">
        <v>3.4132000000000003E-2</v>
      </c>
      <c r="L6728">
        <v>122.14</v>
      </c>
    </row>
    <row r="6729" spans="1:12" hidden="1" x14ac:dyDescent="0.25">
      <c r="A6729" s="2">
        <v>45199</v>
      </c>
      <c r="B6729" t="s">
        <v>47</v>
      </c>
      <c r="C6729">
        <v>2023</v>
      </c>
      <c r="D6729">
        <v>3</v>
      </c>
      <c r="E6729" t="s">
        <v>102</v>
      </c>
      <c r="F6729" t="s">
        <v>103</v>
      </c>
      <c r="G6729" t="s">
        <v>104</v>
      </c>
      <c r="H6729" t="s">
        <v>65</v>
      </c>
      <c r="I6729">
        <v>930.96</v>
      </c>
      <c r="J6729">
        <v>3751.97</v>
      </c>
      <c r="K6729">
        <v>4.6512999999999999E-2</v>
      </c>
      <c r="L6729">
        <v>166.76</v>
      </c>
    </row>
    <row r="6730" spans="1:12" hidden="1" x14ac:dyDescent="0.25">
      <c r="A6730" s="2">
        <v>45291</v>
      </c>
      <c r="B6730" t="s">
        <v>48</v>
      </c>
      <c r="C6730">
        <v>2023</v>
      </c>
      <c r="D6730">
        <v>4</v>
      </c>
      <c r="E6730" t="s">
        <v>102</v>
      </c>
      <c r="F6730" t="s">
        <v>103</v>
      </c>
      <c r="G6730" t="s">
        <v>104</v>
      </c>
      <c r="H6730" t="s">
        <v>65</v>
      </c>
      <c r="I6730">
        <v>952.66</v>
      </c>
      <c r="J6730">
        <v>3724.41</v>
      </c>
      <c r="K6730">
        <v>1.6074000000000001E-2</v>
      </c>
      <c r="L6730">
        <v>58.92</v>
      </c>
    </row>
    <row r="6731" spans="1:12" hidden="1" x14ac:dyDescent="0.25">
      <c r="A6731" s="2">
        <v>45382</v>
      </c>
      <c r="B6731" t="s">
        <v>49</v>
      </c>
      <c r="C6731">
        <v>2024</v>
      </c>
      <c r="D6731">
        <v>1</v>
      </c>
      <c r="E6731" t="s">
        <v>102</v>
      </c>
      <c r="F6731" t="s">
        <v>103</v>
      </c>
      <c r="G6731" t="s">
        <v>104</v>
      </c>
      <c r="H6731" t="s">
        <v>65</v>
      </c>
      <c r="I6731">
        <v>902.03</v>
      </c>
      <c r="J6731">
        <v>3670.88</v>
      </c>
      <c r="K6731">
        <v>-1.2980999999999999E-2</v>
      </c>
      <c r="L6731">
        <v>-48.28</v>
      </c>
    </row>
    <row r="6732" spans="1:12" hidden="1" x14ac:dyDescent="0.25">
      <c r="A6732" s="2">
        <v>45473</v>
      </c>
      <c r="B6732" t="s">
        <v>50</v>
      </c>
      <c r="C6732">
        <v>2024</v>
      </c>
      <c r="D6732">
        <v>2</v>
      </c>
      <c r="E6732" t="s">
        <v>102</v>
      </c>
      <c r="F6732" t="s">
        <v>103</v>
      </c>
      <c r="G6732" t="s">
        <v>104</v>
      </c>
      <c r="H6732" t="s">
        <v>65</v>
      </c>
      <c r="I6732">
        <v>898.37</v>
      </c>
      <c r="J6732">
        <v>3684.01</v>
      </c>
      <c r="K6732">
        <v>-4.4780000000000002E-3</v>
      </c>
      <c r="L6732">
        <v>-16.57</v>
      </c>
    </row>
    <row r="6733" spans="1:12" hidden="1" x14ac:dyDescent="0.25">
      <c r="A6733" s="2">
        <v>45565</v>
      </c>
      <c r="B6733" t="s">
        <v>51</v>
      </c>
      <c r="C6733">
        <v>2024</v>
      </c>
      <c r="D6733">
        <v>3</v>
      </c>
      <c r="E6733" t="s">
        <v>102</v>
      </c>
      <c r="F6733" t="s">
        <v>103</v>
      </c>
      <c r="G6733" t="s">
        <v>104</v>
      </c>
      <c r="H6733" t="s">
        <v>65</v>
      </c>
      <c r="I6733">
        <v>916.87</v>
      </c>
      <c r="J6733">
        <v>3669.93</v>
      </c>
      <c r="K6733">
        <v>-2.1866E-2</v>
      </c>
      <c r="L6733">
        <v>-82.04</v>
      </c>
    </row>
    <row r="6734" spans="1:12" hidden="1" x14ac:dyDescent="0.25">
      <c r="A6734" s="2">
        <v>45657</v>
      </c>
      <c r="B6734" t="s">
        <v>52</v>
      </c>
      <c r="C6734">
        <v>2024</v>
      </c>
      <c r="D6734">
        <v>4</v>
      </c>
      <c r="E6734" t="s">
        <v>102</v>
      </c>
      <c r="F6734" t="s">
        <v>103</v>
      </c>
      <c r="G6734" t="s">
        <v>104</v>
      </c>
      <c r="H6734" t="s">
        <v>65</v>
      </c>
      <c r="I6734">
        <v>1045.6099999999999</v>
      </c>
      <c r="J6734">
        <v>3762.88</v>
      </c>
      <c r="K6734">
        <v>1.0329E-2</v>
      </c>
      <c r="L6734">
        <v>38.47</v>
      </c>
    </row>
    <row r="6735" spans="1:12" hidden="1" x14ac:dyDescent="0.25">
      <c r="A6735" s="2">
        <v>45747</v>
      </c>
      <c r="B6735" t="s">
        <v>53</v>
      </c>
      <c r="C6735">
        <v>2025</v>
      </c>
      <c r="D6735">
        <v>1</v>
      </c>
      <c r="E6735" t="s">
        <v>102</v>
      </c>
      <c r="F6735" t="s">
        <v>103</v>
      </c>
      <c r="G6735" t="s">
        <v>104</v>
      </c>
      <c r="H6735" t="s">
        <v>65</v>
      </c>
      <c r="I6735">
        <v>1026.8499999999999</v>
      </c>
      <c r="J6735">
        <v>3887.7</v>
      </c>
      <c r="K6735">
        <v>5.9064999999999999E-2</v>
      </c>
      <c r="L6735">
        <v>216.82</v>
      </c>
    </row>
    <row r="6736" spans="1:12" hidden="1" x14ac:dyDescent="0.25">
      <c r="A6736" s="2">
        <v>42460</v>
      </c>
      <c r="B6736" t="s">
        <v>12</v>
      </c>
      <c r="C6736">
        <v>2016</v>
      </c>
      <c r="D6736">
        <v>1</v>
      </c>
      <c r="E6736" t="s">
        <v>105</v>
      </c>
      <c r="F6736" t="s">
        <v>106</v>
      </c>
      <c r="G6736" t="s">
        <v>107</v>
      </c>
      <c r="H6736" t="s">
        <v>16</v>
      </c>
      <c r="I6736">
        <v>29.41</v>
      </c>
      <c r="J6736" t="s">
        <v>17</v>
      </c>
      <c r="K6736" t="s">
        <v>17</v>
      </c>
      <c r="L6736" t="s">
        <v>17</v>
      </c>
    </row>
    <row r="6737" spans="1:12" hidden="1" x14ac:dyDescent="0.25">
      <c r="A6737" s="2">
        <v>42551</v>
      </c>
      <c r="B6737" t="s">
        <v>18</v>
      </c>
      <c r="C6737">
        <v>2016</v>
      </c>
      <c r="D6737">
        <v>2</v>
      </c>
      <c r="E6737" t="s">
        <v>105</v>
      </c>
      <c r="F6737" t="s">
        <v>106</v>
      </c>
      <c r="G6737" t="s">
        <v>107</v>
      </c>
      <c r="H6737" t="s">
        <v>16</v>
      </c>
      <c r="I6737">
        <v>28.34</v>
      </c>
      <c r="J6737" t="s">
        <v>17</v>
      </c>
      <c r="K6737" t="s">
        <v>17</v>
      </c>
      <c r="L6737" t="s">
        <v>17</v>
      </c>
    </row>
    <row r="6738" spans="1:12" hidden="1" x14ac:dyDescent="0.25">
      <c r="A6738" s="2">
        <v>42643</v>
      </c>
      <c r="B6738" t="s">
        <v>19</v>
      </c>
      <c r="C6738">
        <v>2016</v>
      </c>
      <c r="D6738">
        <v>3</v>
      </c>
      <c r="E6738" t="s">
        <v>105</v>
      </c>
      <c r="F6738" t="s">
        <v>106</v>
      </c>
      <c r="G6738" t="s">
        <v>107</v>
      </c>
      <c r="H6738" t="s">
        <v>16</v>
      </c>
      <c r="I6738">
        <v>27.61</v>
      </c>
      <c r="J6738" t="s">
        <v>17</v>
      </c>
      <c r="K6738" t="s">
        <v>17</v>
      </c>
      <c r="L6738" t="s">
        <v>17</v>
      </c>
    </row>
    <row r="6739" spans="1:12" hidden="1" x14ac:dyDescent="0.25">
      <c r="A6739" s="2">
        <v>42735</v>
      </c>
      <c r="B6739" t="s">
        <v>20</v>
      </c>
      <c r="C6739">
        <v>2016</v>
      </c>
      <c r="D6739">
        <v>4</v>
      </c>
      <c r="E6739" t="s">
        <v>105</v>
      </c>
      <c r="F6739" t="s">
        <v>106</v>
      </c>
      <c r="G6739" t="s">
        <v>107</v>
      </c>
      <c r="H6739" t="s">
        <v>16</v>
      </c>
      <c r="I6739">
        <v>24.43</v>
      </c>
      <c r="J6739">
        <v>109.79</v>
      </c>
      <c r="K6739" t="s">
        <v>17</v>
      </c>
      <c r="L6739" t="s">
        <v>17</v>
      </c>
    </row>
    <row r="6740" spans="1:12" hidden="1" x14ac:dyDescent="0.25">
      <c r="A6740" s="2">
        <v>42825</v>
      </c>
      <c r="B6740" t="s">
        <v>21</v>
      </c>
      <c r="C6740">
        <v>2017</v>
      </c>
      <c r="D6740">
        <v>1</v>
      </c>
      <c r="E6740" t="s">
        <v>105</v>
      </c>
      <c r="F6740" t="s">
        <v>106</v>
      </c>
      <c r="G6740" t="s">
        <v>107</v>
      </c>
      <c r="H6740" t="s">
        <v>16</v>
      </c>
      <c r="I6740">
        <v>31.83</v>
      </c>
      <c r="J6740">
        <v>112.22</v>
      </c>
      <c r="K6740" t="s">
        <v>17</v>
      </c>
      <c r="L6740" t="s">
        <v>17</v>
      </c>
    </row>
    <row r="6741" spans="1:12" hidden="1" x14ac:dyDescent="0.25">
      <c r="A6741" s="2">
        <v>42916</v>
      </c>
      <c r="B6741" t="s">
        <v>22</v>
      </c>
      <c r="C6741">
        <v>2017</v>
      </c>
      <c r="D6741">
        <v>2</v>
      </c>
      <c r="E6741" t="s">
        <v>105</v>
      </c>
      <c r="F6741" t="s">
        <v>106</v>
      </c>
      <c r="G6741" t="s">
        <v>107</v>
      </c>
      <c r="H6741" t="s">
        <v>16</v>
      </c>
      <c r="I6741">
        <v>21.38</v>
      </c>
      <c r="J6741">
        <v>105.26</v>
      </c>
      <c r="K6741" t="s">
        <v>17</v>
      </c>
      <c r="L6741" t="s">
        <v>17</v>
      </c>
    </row>
    <row r="6742" spans="1:12" hidden="1" x14ac:dyDescent="0.25">
      <c r="A6742" s="2">
        <v>43008</v>
      </c>
      <c r="B6742" t="s">
        <v>23</v>
      </c>
      <c r="C6742">
        <v>2017</v>
      </c>
      <c r="D6742">
        <v>3</v>
      </c>
      <c r="E6742" t="s">
        <v>105</v>
      </c>
      <c r="F6742" t="s">
        <v>106</v>
      </c>
      <c r="G6742" t="s">
        <v>107</v>
      </c>
      <c r="H6742" t="s">
        <v>16</v>
      </c>
      <c r="I6742">
        <v>29.54</v>
      </c>
      <c r="J6742">
        <v>107.19</v>
      </c>
      <c r="K6742" t="s">
        <v>17</v>
      </c>
      <c r="L6742" t="s">
        <v>17</v>
      </c>
    </row>
    <row r="6743" spans="1:12" hidden="1" x14ac:dyDescent="0.25">
      <c r="A6743" s="2">
        <v>43100</v>
      </c>
      <c r="B6743" t="s">
        <v>24</v>
      </c>
      <c r="C6743">
        <v>2017</v>
      </c>
      <c r="D6743">
        <v>4</v>
      </c>
      <c r="E6743" t="s">
        <v>105</v>
      </c>
      <c r="F6743" t="s">
        <v>106</v>
      </c>
      <c r="G6743" t="s">
        <v>107</v>
      </c>
      <c r="H6743" t="s">
        <v>16</v>
      </c>
      <c r="I6743">
        <v>28.74</v>
      </c>
      <c r="J6743">
        <v>111.5</v>
      </c>
      <c r="K6743">
        <v>1.5575E-2</v>
      </c>
      <c r="L6743">
        <v>1.71</v>
      </c>
    </row>
    <row r="6744" spans="1:12" hidden="1" x14ac:dyDescent="0.25">
      <c r="A6744" s="2">
        <v>43190</v>
      </c>
      <c r="B6744" t="s">
        <v>25</v>
      </c>
      <c r="C6744">
        <v>2018</v>
      </c>
      <c r="D6744">
        <v>1</v>
      </c>
      <c r="E6744" t="s">
        <v>105</v>
      </c>
      <c r="F6744" t="s">
        <v>106</v>
      </c>
      <c r="G6744" t="s">
        <v>107</v>
      </c>
      <c r="H6744" t="s">
        <v>16</v>
      </c>
      <c r="I6744">
        <v>31.31</v>
      </c>
      <c r="J6744">
        <v>110.98</v>
      </c>
      <c r="K6744">
        <v>-1.1050000000000001E-2</v>
      </c>
      <c r="L6744">
        <v>-1.24</v>
      </c>
    </row>
    <row r="6745" spans="1:12" hidden="1" x14ac:dyDescent="0.25">
      <c r="A6745" s="2">
        <v>43281</v>
      </c>
      <c r="B6745" t="s">
        <v>26</v>
      </c>
      <c r="C6745">
        <v>2018</v>
      </c>
      <c r="D6745">
        <v>2</v>
      </c>
      <c r="E6745" t="s">
        <v>105</v>
      </c>
      <c r="F6745" t="s">
        <v>106</v>
      </c>
      <c r="G6745" t="s">
        <v>107</v>
      </c>
      <c r="H6745" t="s">
        <v>16</v>
      </c>
      <c r="I6745">
        <v>27.87</v>
      </c>
      <c r="J6745">
        <v>117.47</v>
      </c>
      <c r="K6745">
        <v>0.115998</v>
      </c>
      <c r="L6745">
        <v>12.21</v>
      </c>
    </row>
    <row r="6746" spans="1:12" hidden="1" x14ac:dyDescent="0.25">
      <c r="A6746" s="2">
        <v>43373</v>
      </c>
      <c r="B6746" t="s">
        <v>27</v>
      </c>
      <c r="C6746">
        <v>2018</v>
      </c>
      <c r="D6746">
        <v>3</v>
      </c>
      <c r="E6746" t="s">
        <v>105</v>
      </c>
      <c r="F6746" t="s">
        <v>106</v>
      </c>
      <c r="G6746" t="s">
        <v>107</v>
      </c>
      <c r="H6746" t="s">
        <v>16</v>
      </c>
      <c r="I6746">
        <v>28.25</v>
      </c>
      <c r="J6746">
        <v>116.17</v>
      </c>
      <c r="K6746">
        <v>8.3776000000000003E-2</v>
      </c>
      <c r="L6746">
        <v>8.98</v>
      </c>
    </row>
    <row r="6747" spans="1:12" hidden="1" x14ac:dyDescent="0.25">
      <c r="A6747" s="2">
        <v>43465</v>
      </c>
      <c r="B6747" t="s">
        <v>28</v>
      </c>
      <c r="C6747">
        <v>2018</v>
      </c>
      <c r="D6747">
        <v>4</v>
      </c>
      <c r="E6747" t="s">
        <v>105</v>
      </c>
      <c r="F6747" t="s">
        <v>106</v>
      </c>
      <c r="G6747" t="s">
        <v>107</v>
      </c>
      <c r="H6747" t="s">
        <v>16</v>
      </c>
      <c r="I6747">
        <v>22.1</v>
      </c>
      <c r="J6747">
        <v>109.53</v>
      </c>
      <c r="K6747">
        <v>-1.7668E-2</v>
      </c>
      <c r="L6747">
        <v>-1.97</v>
      </c>
    </row>
    <row r="6748" spans="1:12" hidden="1" x14ac:dyDescent="0.25">
      <c r="A6748" s="2">
        <v>43555</v>
      </c>
      <c r="B6748" t="s">
        <v>29</v>
      </c>
      <c r="C6748">
        <v>2019</v>
      </c>
      <c r="D6748">
        <v>1</v>
      </c>
      <c r="E6748" t="s">
        <v>105</v>
      </c>
      <c r="F6748" t="s">
        <v>106</v>
      </c>
      <c r="G6748" t="s">
        <v>107</v>
      </c>
      <c r="H6748" t="s">
        <v>16</v>
      </c>
      <c r="I6748">
        <v>28.86</v>
      </c>
      <c r="J6748">
        <v>107.08</v>
      </c>
      <c r="K6748">
        <v>-3.5140999999999999E-2</v>
      </c>
      <c r="L6748">
        <v>-3.9</v>
      </c>
    </row>
    <row r="6749" spans="1:12" hidden="1" x14ac:dyDescent="0.25">
      <c r="A6749" s="2">
        <v>43646</v>
      </c>
      <c r="B6749" t="s">
        <v>30</v>
      </c>
      <c r="C6749">
        <v>2019</v>
      </c>
      <c r="D6749">
        <v>2</v>
      </c>
      <c r="E6749" t="s">
        <v>105</v>
      </c>
      <c r="F6749" t="s">
        <v>106</v>
      </c>
      <c r="G6749" t="s">
        <v>107</v>
      </c>
      <c r="H6749" t="s">
        <v>16</v>
      </c>
      <c r="I6749">
        <v>27.87</v>
      </c>
      <c r="J6749">
        <v>107.08</v>
      </c>
      <c r="K6749">
        <v>-8.8447999999999999E-2</v>
      </c>
      <c r="L6749">
        <v>-10.39</v>
      </c>
    </row>
    <row r="6750" spans="1:12" hidden="1" x14ac:dyDescent="0.25">
      <c r="A6750" s="2">
        <v>43738</v>
      </c>
      <c r="B6750" t="s">
        <v>31</v>
      </c>
      <c r="C6750">
        <v>2019</v>
      </c>
      <c r="D6750">
        <v>3</v>
      </c>
      <c r="E6750" t="s">
        <v>105</v>
      </c>
      <c r="F6750" t="s">
        <v>106</v>
      </c>
      <c r="G6750" t="s">
        <v>107</v>
      </c>
      <c r="H6750" t="s">
        <v>16</v>
      </c>
      <c r="I6750">
        <v>28.66</v>
      </c>
      <c r="J6750">
        <v>107.49</v>
      </c>
      <c r="K6750">
        <v>-7.4718000000000007E-2</v>
      </c>
      <c r="L6750">
        <v>-8.68</v>
      </c>
    </row>
    <row r="6751" spans="1:12" hidden="1" x14ac:dyDescent="0.25">
      <c r="A6751" s="2">
        <v>43830</v>
      </c>
      <c r="B6751" t="s">
        <v>32</v>
      </c>
      <c r="C6751">
        <v>2019</v>
      </c>
      <c r="D6751">
        <v>4</v>
      </c>
      <c r="E6751" t="s">
        <v>105</v>
      </c>
      <c r="F6751" t="s">
        <v>106</v>
      </c>
      <c r="G6751" t="s">
        <v>107</v>
      </c>
      <c r="H6751" t="s">
        <v>16</v>
      </c>
      <c r="I6751">
        <v>33.340000000000003</v>
      </c>
      <c r="J6751">
        <v>118.73</v>
      </c>
      <c r="K6751">
        <v>8.3995E-2</v>
      </c>
      <c r="L6751">
        <v>9.1999999999999993</v>
      </c>
    </row>
    <row r="6752" spans="1:12" hidden="1" x14ac:dyDescent="0.25">
      <c r="A6752" s="2">
        <v>43921</v>
      </c>
      <c r="B6752" t="s">
        <v>33</v>
      </c>
      <c r="C6752">
        <v>2020</v>
      </c>
      <c r="D6752">
        <v>1</v>
      </c>
      <c r="E6752" t="s">
        <v>105</v>
      </c>
      <c r="F6752" t="s">
        <v>106</v>
      </c>
      <c r="G6752" t="s">
        <v>107</v>
      </c>
      <c r="H6752" t="s">
        <v>16</v>
      </c>
      <c r="I6752">
        <v>30.96</v>
      </c>
      <c r="J6752">
        <v>120.83</v>
      </c>
      <c r="K6752">
        <v>0.128409</v>
      </c>
      <c r="L6752">
        <v>13.75</v>
      </c>
    </row>
    <row r="6753" spans="1:12" hidden="1" x14ac:dyDescent="0.25">
      <c r="A6753" s="2">
        <v>44012</v>
      </c>
      <c r="B6753" t="s">
        <v>34</v>
      </c>
      <c r="C6753">
        <v>2020</v>
      </c>
      <c r="D6753">
        <v>2</v>
      </c>
      <c r="E6753" t="s">
        <v>105</v>
      </c>
      <c r="F6753" t="s">
        <v>106</v>
      </c>
      <c r="G6753" t="s">
        <v>107</v>
      </c>
      <c r="H6753" t="s">
        <v>16</v>
      </c>
      <c r="I6753">
        <v>26.61</v>
      </c>
      <c r="J6753">
        <v>119.56</v>
      </c>
      <c r="K6753">
        <v>0.116548</v>
      </c>
      <c r="L6753">
        <v>12.48</v>
      </c>
    </row>
    <row r="6754" spans="1:12" hidden="1" x14ac:dyDescent="0.25">
      <c r="A6754" s="2">
        <v>44104</v>
      </c>
      <c r="B6754" t="s">
        <v>35</v>
      </c>
      <c r="C6754">
        <v>2020</v>
      </c>
      <c r="D6754">
        <v>3</v>
      </c>
      <c r="E6754" t="s">
        <v>105</v>
      </c>
      <c r="F6754" t="s">
        <v>106</v>
      </c>
      <c r="G6754" t="s">
        <v>107</v>
      </c>
      <c r="H6754" t="s">
        <v>16</v>
      </c>
      <c r="I6754">
        <v>30.25</v>
      </c>
      <c r="J6754">
        <v>121.15</v>
      </c>
      <c r="K6754">
        <v>0.127082</v>
      </c>
      <c r="L6754">
        <v>13.66</v>
      </c>
    </row>
    <row r="6755" spans="1:12" hidden="1" x14ac:dyDescent="0.25">
      <c r="A6755" s="2">
        <v>44196</v>
      </c>
      <c r="B6755" t="s">
        <v>36</v>
      </c>
      <c r="C6755">
        <v>2020</v>
      </c>
      <c r="D6755">
        <v>4</v>
      </c>
      <c r="E6755" t="s">
        <v>105</v>
      </c>
      <c r="F6755" t="s">
        <v>106</v>
      </c>
      <c r="G6755" t="s">
        <v>107</v>
      </c>
      <c r="H6755" t="s">
        <v>16</v>
      </c>
      <c r="I6755">
        <v>32.68</v>
      </c>
      <c r="J6755">
        <v>120.5</v>
      </c>
      <c r="K6755">
        <v>1.4907999999999999E-2</v>
      </c>
      <c r="L6755">
        <v>1.77</v>
      </c>
    </row>
    <row r="6756" spans="1:12" hidden="1" x14ac:dyDescent="0.25">
      <c r="A6756" s="2">
        <v>44286</v>
      </c>
      <c r="B6756" t="s">
        <v>37</v>
      </c>
      <c r="C6756">
        <v>2021</v>
      </c>
      <c r="D6756">
        <v>1</v>
      </c>
      <c r="E6756" t="s">
        <v>105</v>
      </c>
      <c r="F6756" t="s">
        <v>106</v>
      </c>
      <c r="G6756" t="s">
        <v>107</v>
      </c>
      <c r="H6756" t="s">
        <v>16</v>
      </c>
      <c r="I6756">
        <v>35.049999999999997</v>
      </c>
      <c r="J6756">
        <v>124.59</v>
      </c>
      <c r="K6756">
        <v>3.1118E-2</v>
      </c>
      <c r="L6756">
        <v>3.76</v>
      </c>
    </row>
    <row r="6757" spans="1:12" hidden="1" x14ac:dyDescent="0.25">
      <c r="A6757" s="2">
        <v>44377</v>
      </c>
      <c r="B6757" t="s">
        <v>38</v>
      </c>
      <c r="C6757">
        <v>2021</v>
      </c>
      <c r="D6757">
        <v>2</v>
      </c>
      <c r="E6757" t="s">
        <v>105</v>
      </c>
      <c r="F6757" t="s">
        <v>106</v>
      </c>
      <c r="G6757" t="s">
        <v>107</v>
      </c>
      <c r="H6757" t="s">
        <v>16</v>
      </c>
      <c r="I6757">
        <v>28.95</v>
      </c>
      <c r="J6757">
        <v>126.94</v>
      </c>
      <c r="K6757">
        <v>6.1726000000000003E-2</v>
      </c>
      <c r="L6757">
        <v>7.38</v>
      </c>
    </row>
    <row r="6758" spans="1:12" hidden="1" x14ac:dyDescent="0.25">
      <c r="A6758" s="2">
        <v>44469</v>
      </c>
      <c r="B6758" t="s">
        <v>39</v>
      </c>
      <c r="C6758">
        <v>2021</v>
      </c>
      <c r="D6758">
        <v>3</v>
      </c>
      <c r="E6758" t="s">
        <v>105</v>
      </c>
      <c r="F6758" t="s">
        <v>106</v>
      </c>
      <c r="G6758" t="s">
        <v>107</v>
      </c>
      <c r="H6758" t="s">
        <v>16</v>
      </c>
      <c r="I6758">
        <v>32.229999999999997</v>
      </c>
      <c r="J6758">
        <v>128.91</v>
      </c>
      <c r="K6758">
        <v>6.4052999999999999E-2</v>
      </c>
      <c r="L6758">
        <v>7.76</v>
      </c>
    </row>
    <row r="6759" spans="1:12" hidden="1" x14ac:dyDescent="0.25">
      <c r="A6759" s="2">
        <v>44561</v>
      </c>
      <c r="B6759" t="s">
        <v>40</v>
      </c>
      <c r="C6759">
        <v>2021</v>
      </c>
      <c r="D6759">
        <v>4</v>
      </c>
      <c r="E6759" t="s">
        <v>105</v>
      </c>
      <c r="F6759" t="s">
        <v>106</v>
      </c>
      <c r="G6759" t="s">
        <v>107</v>
      </c>
      <c r="H6759" t="s">
        <v>16</v>
      </c>
      <c r="I6759">
        <v>33.35</v>
      </c>
      <c r="J6759">
        <v>129.58000000000001</v>
      </c>
      <c r="K6759">
        <v>7.5353000000000003E-2</v>
      </c>
      <c r="L6759">
        <v>9.08</v>
      </c>
    </row>
    <row r="6760" spans="1:12" hidden="1" x14ac:dyDescent="0.25">
      <c r="A6760" s="2">
        <v>44651</v>
      </c>
      <c r="B6760" t="s">
        <v>41</v>
      </c>
      <c r="C6760">
        <v>2022</v>
      </c>
      <c r="D6760">
        <v>1</v>
      </c>
      <c r="E6760" t="s">
        <v>105</v>
      </c>
      <c r="F6760" t="s">
        <v>106</v>
      </c>
      <c r="G6760" t="s">
        <v>107</v>
      </c>
      <c r="H6760" t="s">
        <v>16</v>
      </c>
      <c r="I6760">
        <v>33.74</v>
      </c>
      <c r="J6760">
        <v>128.27000000000001</v>
      </c>
      <c r="K6760">
        <v>2.9537000000000001E-2</v>
      </c>
      <c r="L6760">
        <v>3.68</v>
      </c>
    </row>
    <row r="6761" spans="1:12" hidden="1" x14ac:dyDescent="0.25">
      <c r="A6761" s="2">
        <v>44742</v>
      </c>
      <c r="B6761" t="s">
        <v>42</v>
      </c>
      <c r="C6761">
        <v>2022</v>
      </c>
      <c r="D6761">
        <v>2</v>
      </c>
      <c r="E6761" t="s">
        <v>105</v>
      </c>
      <c r="F6761" t="s">
        <v>106</v>
      </c>
      <c r="G6761" t="s">
        <v>107</v>
      </c>
      <c r="H6761" t="s">
        <v>16</v>
      </c>
      <c r="I6761">
        <v>22.86</v>
      </c>
      <c r="J6761">
        <v>122.17</v>
      </c>
      <c r="K6761">
        <v>-3.7576999999999999E-2</v>
      </c>
      <c r="L6761">
        <v>-4.7699999999999996</v>
      </c>
    </row>
    <row r="6762" spans="1:12" hidden="1" x14ac:dyDescent="0.25">
      <c r="A6762" s="2">
        <v>44834</v>
      </c>
      <c r="B6762" t="s">
        <v>43</v>
      </c>
      <c r="C6762">
        <v>2022</v>
      </c>
      <c r="D6762">
        <v>3</v>
      </c>
      <c r="E6762" t="s">
        <v>105</v>
      </c>
      <c r="F6762" t="s">
        <v>106</v>
      </c>
      <c r="G6762" t="s">
        <v>107</v>
      </c>
      <c r="H6762" t="s">
        <v>16</v>
      </c>
      <c r="I6762">
        <v>30.43</v>
      </c>
      <c r="J6762">
        <v>120.37</v>
      </c>
      <c r="K6762">
        <v>-6.6248000000000001E-2</v>
      </c>
      <c r="L6762">
        <v>-8.5399999999999991</v>
      </c>
    </row>
    <row r="6763" spans="1:12" hidden="1" x14ac:dyDescent="0.25">
      <c r="A6763" s="2">
        <v>44926</v>
      </c>
      <c r="B6763" t="s">
        <v>44</v>
      </c>
      <c r="C6763">
        <v>2022</v>
      </c>
      <c r="D6763">
        <v>4</v>
      </c>
      <c r="E6763" t="s">
        <v>105</v>
      </c>
      <c r="F6763" t="s">
        <v>106</v>
      </c>
      <c r="G6763" t="s">
        <v>107</v>
      </c>
      <c r="H6763" t="s">
        <v>16</v>
      </c>
      <c r="I6763">
        <v>39.78</v>
      </c>
      <c r="J6763">
        <v>126.81</v>
      </c>
      <c r="K6763">
        <v>-2.1377E-2</v>
      </c>
      <c r="L6763">
        <v>-2.77</v>
      </c>
    </row>
    <row r="6764" spans="1:12" hidden="1" x14ac:dyDescent="0.25">
      <c r="A6764" s="2">
        <v>45016</v>
      </c>
      <c r="B6764" t="s">
        <v>45</v>
      </c>
      <c r="C6764">
        <v>2023</v>
      </c>
      <c r="D6764">
        <v>1</v>
      </c>
      <c r="E6764" t="s">
        <v>105</v>
      </c>
      <c r="F6764" t="s">
        <v>106</v>
      </c>
      <c r="G6764" t="s">
        <v>107</v>
      </c>
      <c r="H6764" t="s">
        <v>16</v>
      </c>
      <c r="I6764">
        <v>44.88</v>
      </c>
      <c r="J6764">
        <v>137.94999999999999</v>
      </c>
      <c r="K6764">
        <v>7.5466000000000005E-2</v>
      </c>
      <c r="L6764">
        <v>9.68</v>
      </c>
    </row>
    <row r="6765" spans="1:12" hidden="1" x14ac:dyDescent="0.25">
      <c r="A6765" s="2">
        <v>45107</v>
      </c>
      <c r="B6765" t="s">
        <v>46</v>
      </c>
      <c r="C6765">
        <v>2023</v>
      </c>
      <c r="D6765">
        <v>2</v>
      </c>
      <c r="E6765" t="s">
        <v>105</v>
      </c>
      <c r="F6765" t="s">
        <v>106</v>
      </c>
      <c r="G6765" t="s">
        <v>107</v>
      </c>
      <c r="H6765" t="s">
        <v>16</v>
      </c>
      <c r="I6765">
        <v>41.18</v>
      </c>
      <c r="J6765">
        <v>156.28</v>
      </c>
      <c r="K6765">
        <v>0.27920099999999998</v>
      </c>
      <c r="L6765">
        <v>34.11</v>
      </c>
    </row>
    <row r="6766" spans="1:12" hidden="1" x14ac:dyDescent="0.25">
      <c r="A6766" s="2">
        <v>45199</v>
      </c>
      <c r="B6766" t="s">
        <v>47</v>
      </c>
      <c r="C6766">
        <v>2023</v>
      </c>
      <c r="D6766">
        <v>3</v>
      </c>
      <c r="E6766" t="s">
        <v>105</v>
      </c>
      <c r="F6766" t="s">
        <v>106</v>
      </c>
      <c r="G6766" t="s">
        <v>107</v>
      </c>
      <c r="H6766" t="s">
        <v>16</v>
      </c>
      <c r="I6766">
        <v>39.229999999999997</v>
      </c>
      <c r="J6766">
        <v>165.08</v>
      </c>
      <c r="K6766">
        <v>0.37143799999999999</v>
      </c>
      <c r="L6766">
        <v>44.71</v>
      </c>
    </row>
    <row r="6767" spans="1:12" hidden="1" x14ac:dyDescent="0.25">
      <c r="A6767" s="2">
        <v>45291</v>
      </c>
      <c r="B6767" t="s">
        <v>48</v>
      </c>
      <c r="C6767">
        <v>2023</v>
      </c>
      <c r="D6767">
        <v>4</v>
      </c>
      <c r="E6767" t="s">
        <v>105</v>
      </c>
      <c r="F6767" t="s">
        <v>106</v>
      </c>
      <c r="G6767" t="s">
        <v>107</v>
      </c>
      <c r="H6767" t="s">
        <v>16</v>
      </c>
      <c r="I6767">
        <v>43.08</v>
      </c>
      <c r="J6767">
        <v>168.38</v>
      </c>
      <c r="K6767">
        <v>0.32781300000000002</v>
      </c>
      <c r="L6767">
        <v>41.57</v>
      </c>
    </row>
    <row r="6768" spans="1:12" hidden="1" x14ac:dyDescent="0.25">
      <c r="A6768" s="2">
        <v>45382</v>
      </c>
      <c r="B6768" t="s">
        <v>49</v>
      </c>
      <c r="C6768">
        <v>2024</v>
      </c>
      <c r="D6768">
        <v>1</v>
      </c>
      <c r="E6768" t="s">
        <v>105</v>
      </c>
      <c r="F6768" t="s">
        <v>106</v>
      </c>
      <c r="G6768" t="s">
        <v>107</v>
      </c>
      <c r="H6768" t="s">
        <v>16</v>
      </c>
      <c r="I6768">
        <v>42</v>
      </c>
      <c r="J6768">
        <v>165.5</v>
      </c>
      <c r="K6768">
        <v>0.19971</v>
      </c>
      <c r="L6768">
        <v>27.55</v>
      </c>
    </row>
    <row r="6769" spans="1:12" hidden="1" x14ac:dyDescent="0.25">
      <c r="A6769" s="2">
        <v>45473</v>
      </c>
      <c r="B6769" t="s">
        <v>50</v>
      </c>
      <c r="C6769">
        <v>2024</v>
      </c>
      <c r="D6769">
        <v>2</v>
      </c>
      <c r="E6769" t="s">
        <v>105</v>
      </c>
      <c r="F6769" t="s">
        <v>106</v>
      </c>
      <c r="G6769" t="s">
        <v>107</v>
      </c>
      <c r="H6769" t="s">
        <v>16</v>
      </c>
      <c r="I6769">
        <v>38.4</v>
      </c>
      <c r="J6769">
        <v>162.71</v>
      </c>
      <c r="K6769">
        <v>4.1144E-2</v>
      </c>
      <c r="L6769">
        <v>6.43</v>
      </c>
    </row>
    <row r="6770" spans="1:12" hidden="1" x14ac:dyDescent="0.25">
      <c r="A6770" s="2">
        <v>45565</v>
      </c>
      <c r="B6770" t="s">
        <v>51</v>
      </c>
      <c r="C6770">
        <v>2024</v>
      </c>
      <c r="D6770">
        <v>3</v>
      </c>
      <c r="E6770" t="s">
        <v>105</v>
      </c>
      <c r="F6770" t="s">
        <v>106</v>
      </c>
      <c r="G6770" t="s">
        <v>107</v>
      </c>
      <c r="H6770" t="s">
        <v>16</v>
      </c>
      <c r="I6770">
        <v>41.17</v>
      </c>
      <c r="J6770">
        <v>164.65</v>
      </c>
      <c r="K6770">
        <v>-2.6050000000000001E-3</v>
      </c>
      <c r="L6770">
        <v>-0.43</v>
      </c>
    </row>
    <row r="6771" spans="1:12" hidden="1" x14ac:dyDescent="0.25">
      <c r="A6771" s="2">
        <v>45657</v>
      </c>
      <c r="B6771" t="s">
        <v>52</v>
      </c>
      <c r="C6771">
        <v>2024</v>
      </c>
      <c r="D6771">
        <v>4</v>
      </c>
      <c r="E6771" t="s">
        <v>105</v>
      </c>
      <c r="F6771" t="s">
        <v>106</v>
      </c>
      <c r="G6771" t="s">
        <v>107</v>
      </c>
      <c r="H6771" t="s">
        <v>16</v>
      </c>
      <c r="I6771">
        <v>42.43</v>
      </c>
      <c r="J6771">
        <v>163.99</v>
      </c>
      <c r="K6771">
        <v>-2.6072000000000001E-2</v>
      </c>
      <c r="L6771">
        <v>-4.3899999999999997</v>
      </c>
    </row>
    <row r="6772" spans="1:12" hidden="1" x14ac:dyDescent="0.25">
      <c r="A6772" s="2">
        <v>45747</v>
      </c>
      <c r="B6772" t="s">
        <v>53</v>
      </c>
      <c r="C6772">
        <v>2025</v>
      </c>
      <c r="D6772">
        <v>1</v>
      </c>
      <c r="E6772" t="s">
        <v>105</v>
      </c>
      <c r="F6772" t="s">
        <v>106</v>
      </c>
      <c r="G6772" t="s">
        <v>107</v>
      </c>
      <c r="H6772" t="s">
        <v>16</v>
      </c>
      <c r="I6772">
        <v>43.9</v>
      </c>
      <c r="J6772">
        <v>165.9</v>
      </c>
      <c r="K6772">
        <v>2.4169999999999999E-3</v>
      </c>
      <c r="L6772">
        <v>0.4</v>
      </c>
    </row>
    <row r="6773" spans="1:12" hidden="1" x14ac:dyDescent="0.25">
      <c r="A6773" s="2">
        <v>42460</v>
      </c>
      <c r="B6773" t="s">
        <v>12</v>
      </c>
      <c r="C6773">
        <v>2016</v>
      </c>
      <c r="D6773">
        <v>1</v>
      </c>
      <c r="E6773" t="s">
        <v>105</v>
      </c>
      <c r="F6773" t="s">
        <v>106</v>
      </c>
      <c r="G6773" t="s">
        <v>107</v>
      </c>
      <c r="H6773" t="s">
        <v>54</v>
      </c>
      <c r="I6773">
        <v>48.4</v>
      </c>
      <c r="J6773" t="s">
        <v>17</v>
      </c>
      <c r="K6773" t="s">
        <v>17</v>
      </c>
      <c r="L6773" t="s">
        <v>17</v>
      </c>
    </row>
    <row r="6774" spans="1:12" hidden="1" x14ac:dyDescent="0.25">
      <c r="A6774" s="2">
        <v>42551</v>
      </c>
      <c r="B6774" t="s">
        <v>18</v>
      </c>
      <c r="C6774">
        <v>2016</v>
      </c>
      <c r="D6774">
        <v>2</v>
      </c>
      <c r="E6774" t="s">
        <v>105</v>
      </c>
      <c r="F6774" t="s">
        <v>106</v>
      </c>
      <c r="G6774" t="s">
        <v>107</v>
      </c>
      <c r="H6774" t="s">
        <v>54</v>
      </c>
      <c r="I6774">
        <v>48.44</v>
      </c>
      <c r="J6774" t="s">
        <v>17</v>
      </c>
      <c r="K6774" t="s">
        <v>17</v>
      </c>
      <c r="L6774" t="s">
        <v>17</v>
      </c>
    </row>
    <row r="6775" spans="1:12" hidden="1" x14ac:dyDescent="0.25">
      <c r="A6775" s="2">
        <v>42643</v>
      </c>
      <c r="B6775" t="s">
        <v>19</v>
      </c>
      <c r="C6775">
        <v>2016</v>
      </c>
      <c r="D6775">
        <v>3</v>
      </c>
      <c r="E6775" t="s">
        <v>105</v>
      </c>
      <c r="F6775" t="s">
        <v>106</v>
      </c>
      <c r="G6775" t="s">
        <v>107</v>
      </c>
      <c r="H6775" t="s">
        <v>54</v>
      </c>
      <c r="I6775">
        <v>46.91</v>
      </c>
      <c r="J6775" t="s">
        <v>17</v>
      </c>
      <c r="K6775" t="s">
        <v>17</v>
      </c>
      <c r="L6775" t="s">
        <v>17</v>
      </c>
    </row>
    <row r="6776" spans="1:12" hidden="1" x14ac:dyDescent="0.25">
      <c r="A6776" s="2">
        <v>42735</v>
      </c>
      <c r="B6776" t="s">
        <v>20</v>
      </c>
      <c r="C6776">
        <v>2016</v>
      </c>
      <c r="D6776">
        <v>4</v>
      </c>
      <c r="E6776" t="s">
        <v>105</v>
      </c>
      <c r="F6776" t="s">
        <v>106</v>
      </c>
      <c r="G6776" t="s">
        <v>107</v>
      </c>
      <c r="H6776" t="s">
        <v>54</v>
      </c>
      <c r="I6776">
        <v>44.9</v>
      </c>
      <c r="J6776">
        <v>188.65</v>
      </c>
      <c r="K6776" t="s">
        <v>17</v>
      </c>
      <c r="L6776" t="s">
        <v>17</v>
      </c>
    </row>
    <row r="6777" spans="1:12" hidden="1" x14ac:dyDescent="0.25">
      <c r="A6777" s="2">
        <v>42825</v>
      </c>
      <c r="B6777" t="s">
        <v>21</v>
      </c>
      <c r="C6777">
        <v>2017</v>
      </c>
      <c r="D6777">
        <v>1</v>
      </c>
      <c r="E6777" t="s">
        <v>105</v>
      </c>
      <c r="F6777" t="s">
        <v>106</v>
      </c>
      <c r="G6777" t="s">
        <v>107</v>
      </c>
      <c r="H6777" t="s">
        <v>54</v>
      </c>
      <c r="I6777">
        <v>50.8</v>
      </c>
      <c r="J6777">
        <v>191.05</v>
      </c>
      <c r="K6777" t="s">
        <v>17</v>
      </c>
      <c r="L6777" t="s">
        <v>17</v>
      </c>
    </row>
    <row r="6778" spans="1:12" hidden="1" x14ac:dyDescent="0.25">
      <c r="A6778" s="2">
        <v>42916</v>
      </c>
      <c r="B6778" t="s">
        <v>22</v>
      </c>
      <c r="C6778">
        <v>2017</v>
      </c>
      <c r="D6778">
        <v>2</v>
      </c>
      <c r="E6778" t="s">
        <v>105</v>
      </c>
      <c r="F6778" t="s">
        <v>106</v>
      </c>
      <c r="G6778" t="s">
        <v>107</v>
      </c>
      <c r="H6778" t="s">
        <v>54</v>
      </c>
      <c r="I6778">
        <v>46.27</v>
      </c>
      <c r="J6778">
        <v>188.88</v>
      </c>
      <c r="K6778" t="s">
        <v>17</v>
      </c>
      <c r="L6778" t="s">
        <v>17</v>
      </c>
    </row>
    <row r="6779" spans="1:12" hidden="1" x14ac:dyDescent="0.25">
      <c r="A6779" s="2">
        <v>43008</v>
      </c>
      <c r="B6779" t="s">
        <v>23</v>
      </c>
      <c r="C6779">
        <v>2017</v>
      </c>
      <c r="D6779">
        <v>3</v>
      </c>
      <c r="E6779" t="s">
        <v>105</v>
      </c>
      <c r="F6779" t="s">
        <v>106</v>
      </c>
      <c r="G6779" t="s">
        <v>107</v>
      </c>
      <c r="H6779" t="s">
        <v>54</v>
      </c>
      <c r="I6779">
        <v>46.77</v>
      </c>
      <c r="J6779">
        <v>188.74</v>
      </c>
      <c r="K6779" t="s">
        <v>17</v>
      </c>
      <c r="L6779" t="s">
        <v>17</v>
      </c>
    </row>
    <row r="6780" spans="1:12" hidden="1" x14ac:dyDescent="0.25">
      <c r="A6780" s="2">
        <v>43100</v>
      </c>
      <c r="B6780" t="s">
        <v>24</v>
      </c>
      <c r="C6780">
        <v>2017</v>
      </c>
      <c r="D6780">
        <v>4</v>
      </c>
      <c r="E6780" t="s">
        <v>105</v>
      </c>
      <c r="F6780" t="s">
        <v>106</v>
      </c>
      <c r="G6780" t="s">
        <v>107</v>
      </c>
      <c r="H6780" t="s">
        <v>54</v>
      </c>
      <c r="I6780">
        <v>46.27</v>
      </c>
      <c r="J6780">
        <v>190.12</v>
      </c>
      <c r="K6780">
        <v>7.7920000000000003E-3</v>
      </c>
      <c r="L6780">
        <v>1.47</v>
      </c>
    </row>
    <row r="6781" spans="1:12" hidden="1" x14ac:dyDescent="0.25">
      <c r="A6781" s="2">
        <v>43190</v>
      </c>
      <c r="B6781" t="s">
        <v>25</v>
      </c>
      <c r="C6781">
        <v>2018</v>
      </c>
      <c r="D6781">
        <v>1</v>
      </c>
      <c r="E6781" t="s">
        <v>105</v>
      </c>
      <c r="F6781" t="s">
        <v>106</v>
      </c>
      <c r="G6781" t="s">
        <v>107</v>
      </c>
      <c r="H6781" t="s">
        <v>54</v>
      </c>
      <c r="I6781">
        <v>48.8</v>
      </c>
      <c r="J6781">
        <v>188.12</v>
      </c>
      <c r="K6781">
        <v>-1.5336000000000001E-2</v>
      </c>
      <c r="L6781">
        <v>-2.93</v>
      </c>
    </row>
    <row r="6782" spans="1:12" hidden="1" x14ac:dyDescent="0.25">
      <c r="A6782" s="2">
        <v>43281</v>
      </c>
      <c r="B6782" t="s">
        <v>26</v>
      </c>
      <c r="C6782">
        <v>2018</v>
      </c>
      <c r="D6782">
        <v>2</v>
      </c>
      <c r="E6782" t="s">
        <v>105</v>
      </c>
      <c r="F6782" t="s">
        <v>106</v>
      </c>
      <c r="G6782" t="s">
        <v>107</v>
      </c>
      <c r="H6782" t="s">
        <v>54</v>
      </c>
      <c r="I6782">
        <v>42.77</v>
      </c>
      <c r="J6782">
        <v>184.62</v>
      </c>
      <c r="K6782">
        <v>-2.2554000000000001E-2</v>
      </c>
      <c r="L6782">
        <v>-4.26</v>
      </c>
    </row>
    <row r="6783" spans="1:12" hidden="1" x14ac:dyDescent="0.25">
      <c r="A6783" s="2">
        <v>43373</v>
      </c>
      <c r="B6783" t="s">
        <v>27</v>
      </c>
      <c r="C6783">
        <v>2018</v>
      </c>
      <c r="D6783">
        <v>3</v>
      </c>
      <c r="E6783" t="s">
        <v>105</v>
      </c>
      <c r="F6783" t="s">
        <v>106</v>
      </c>
      <c r="G6783" t="s">
        <v>107</v>
      </c>
      <c r="H6783" t="s">
        <v>54</v>
      </c>
      <c r="I6783">
        <v>45.84</v>
      </c>
      <c r="J6783">
        <v>183.69</v>
      </c>
      <c r="K6783">
        <v>-2.6755999999999999E-2</v>
      </c>
      <c r="L6783">
        <v>-5.05</v>
      </c>
    </row>
    <row r="6784" spans="1:12" hidden="1" x14ac:dyDescent="0.25">
      <c r="A6784" s="2">
        <v>43465</v>
      </c>
      <c r="B6784" t="s">
        <v>28</v>
      </c>
      <c r="C6784">
        <v>2018</v>
      </c>
      <c r="D6784">
        <v>4</v>
      </c>
      <c r="E6784" t="s">
        <v>105</v>
      </c>
      <c r="F6784" t="s">
        <v>106</v>
      </c>
      <c r="G6784" t="s">
        <v>107</v>
      </c>
      <c r="H6784" t="s">
        <v>54</v>
      </c>
      <c r="I6784">
        <v>45.11</v>
      </c>
      <c r="J6784">
        <v>182.53</v>
      </c>
      <c r="K6784">
        <v>-3.9921999999999999E-2</v>
      </c>
      <c r="L6784">
        <v>-7.59</v>
      </c>
    </row>
    <row r="6785" spans="1:12" hidden="1" x14ac:dyDescent="0.25">
      <c r="A6785" s="2">
        <v>43555</v>
      </c>
      <c r="B6785" t="s">
        <v>29</v>
      </c>
      <c r="C6785">
        <v>2019</v>
      </c>
      <c r="D6785">
        <v>1</v>
      </c>
      <c r="E6785" t="s">
        <v>105</v>
      </c>
      <c r="F6785" t="s">
        <v>106</v>
      </c>
      <c r="G6785" t="s">
        <v>107</v>
      </c>
      <c r="H6785" t="s">
        <v>54</v>
      </c>
      <c r="I6785">
        <v>45.15</v>
      </c>
      <c r="J6785">
        <v>178.87</v>
      </c>
      <c r="K6785">
        <v>-4.9170999999999999E-2</v>
      </c>
      <c r="L6785">
        <v>-9.25</v>
      </c>
    </row>
    <row r="6786" spans="1:12" hidden="1" x14ac:dyDescent="0.25">
      <c r="A6786" s="2">
        <v>43646</v>
      </c>
      <c r="B6786" t="s">
        <v>30</v>
      </c>
      <c r="C6786">
        <v>2019</v>
      </c>
      <c r="D6786">
        <v>2</v>
      </c>
      <c r="E6786" t="s">
        <v>105</v>
      </c>
      <c r="F6786" t="s">
        <v>106</v>
      </c>
      <c r="G6786" t="s">
        <v>107</v>
      </c>
      <c r="H6786" t="s">
        <v>54</v>
      </c>
      <c r="I6786">
        <v>44.93</v>
      </c>
      <c r="J6786">
        <v>181.03</v>
      </c>
      <c r="K6786">
        <v>-1.9445E-2</v>
      </c>
      <c r="L6786">
        <v>-3.59</v>
      </c>
    </row>
    <row r="6787" spans="1:12" hidden="1" x14ac:dyDescent="0.25">
      <c r="A6787" s="2">
        <v>43738</v>
      </c>
      <c r="B6787" t="s">
        <v>31</v>
      </c>
      <c r="C6787">
        <v>2019</v>
      </c>
      <c r="D6787">
        <v>3</v>
      </c>
      <c r="E6787" t="s">
        <v>105</v>
      </c>
      <c r="F6787" t="s">
        <v>106</v>
      </c>
      <c r="G6787" t="s">
        <v>107</v>
      </c>
      <c r="H6787" t="s">
        <v>54</v>
      </c>
      <c r="I6787">
        <v>46.83</v>
      </c>
      <c r="J6787">
        <v>182.02</v>
      </c>
      <c r="K6787">
        <v>-9.0910000000000001E-3</v>
      </c>
      <c r="L6787">
        <v>-1.67</v>
      </c>
    </row>
    <row r="6788" spans="1:12" hidden="1" x14ac:dyDescent="0.25">
      <c r="A6788" s="2">
        <v>43830</v>
      </c>
      <c r="B6788" t="s">
        <v>32</v>
      </c>
      <c r="C6788">
        <v>2019</v>
      </c>
      <c r="D6788">
        <v>4</v>
      </c>
      <c r="E6788" t="s">
        <v>105</v>
      </c>
      <c r="F6788" t="s">
        <v>106</v>
      </c>
      <c r="G6788" t="s">
        <v>107</v>
      </c>
      <c r="H6788" t="s">
        <v>54</v>
      </c>
      <c r="I6788">
        <v>44.9</v>
      </c>
      <c r="J6788">
        <v>181.8</v>
      </c>
      <c r="K6788">
        <v>-3.999E-3</v>
      </c>
      <c r="L6788">
        <v>-0.73</v>
      </c>
    </row>
    <row r="6789" spans="1:12" hidden="1" x14ac:dyDescent="0.25">
      <c r="A6789" s="2">
        <v>43921</v>
      </c>
      <c r="B6789" t="s">
        <v>33</v>
      </c>
      <c r="C6789">
        <v>2020</v>
      </c>
      <c r="D6789">
        <v>1</v>
      </c>
      <c r="E6789" t="s">
        <v>105</v>
      </c>
      <c r="F6789" t="s">
        <v>106</v>
      </c>
      <c r="G6789" t="s">
        <v>107</v>
      </c>
      <c r="H6789" t="s">
        <v>54</v>
      </c>
      <c r="I6789">
        <v>50.64</v>
      </c>
      <c r="J6789">
        <v>187.3</v>
      </c>
      <c r="K6789">
        <v>4.7128999999999997E-2</v>
      </c>
      <c r="L6789">
        <v>8.43</v>
      </c>
    </row>
    <row r="6790" spans="1:12" hidden="1" x14ac:dyDescent="0.25">
      <c r="A6790" s="2">
        <v>44012</v>
      </c>
      <c r="B6790" t="s">
        <v>34</v>
      </c>
      <c r="C6790">
        <v>2020</v>
      </c>
      <c r="D6790">
        <v>2</v>
      </c>
      <c r="E6790" t="s">
        <v>105</v>
      </c>
      <c r="F6790" t="s">
        <v>106</v>
      </c>
      <c r="G6790" t="s">
        <v>107</v>
      </c>
      <c r="H6790" t="s">
        <v>54</v>
      </c>
      <c r="I6790">
        <v>44.64</v>
      </c>
      <c r="J6790">
        <v>187</v>
      </c>
      <c r="K6790">
        <v>3.2978E-2</v>
      </c>
      <c r="L6790">
        <v>5.97</v>
      </c>
    </row>
    <row r="6791" spans="1:12" hidden="1" x14ac:dyDescent="0.25">
      <c r="A6791" s="2">
        <v>44104</v>
      </c>
      <c r="B6791" t="s">
        <v>35</v>
      </c>
      <c r="C6791">
        <v>2020</v>
      </c>
      <c r="D6791">
        <v>3</v>
      </c>
      <c r="E6791" t="s">
        <v>105</v>
      </c>
      <c r="F6791" t="s">
        <v>106</v>
      </c>
      <c r="G6791" t="s">
        <v>107</v>
      </c>
      <c r="H6791" t="s">
        <v>54</v>
      </c>
      <c r="I6791">
        <v>49.93</v>
      </c>
      <c r="J6791">
        <v>190.11</v>
      </c>
      <c r="K6791">
        <v>4.4445999999999999E-2</v>
      </c>
      <c r="L6791">
        <v>8.09</v>
      </c>
    </row>
    <row r="6792" spans="1:12" hidden="1" x14ac:dyDescent="0.25">
      <c r="A6792" s="2">
        <v>44196</v>
      </c>
      <c r="B6792" t="s">
        <v>36</v>
      </c>
      <c r="C6792">
        <v>2020</v>
      </c>
      <c r="D6792">
        <v>4</v>
      </c>
      <c r="E6792" t="s">
        <v>105</v>
      </c>
      <c r="F6792" t="s">
        <v>106</v>
      </c>
      <c r="G6792" t="s">
        <v>107</v>
      </c>
      <c r="H6792" t="s">
        <v>54</v>
      </c>
      <c r="I6792">
        <v>48.67</v>
      </c>
      <c r="J6792">
        <v>193.88</v>
      </c>
      <c r="K6792">
        <v>6.6447000000000006E-2</v>
      </c>
      <c r="L6792">
        <v>12.08</v>
      </c>
    </row>
    <row r="6793" spans="1:12" hidden="1" x14ac:dyDescent="0.25">
      <c r="A6793" s="2">
        <v>44286</v>
      </c>
      <c r="B6793" t="s">
        <v>37</v>
      </c>
      <c r="C6793">
        <v>2021</v>
      </c>
      <c r="D6793">
        <v>1</v>
      </c>
      <c r="E6793" t="s">
        <v>105</v>
      </c>
      <c r="F6793" t="s">
        <v>106</v>
      </c>
      <c r="G6793" t="s">
        <v>107</v>
      </c>
      <c r="H6793" t="s">
        <v>54</v>
      </c>
      <c r="I6793">
        <v>51.21</v>
      </c>
      <c r="J6793">
        <v>194.45</v>
      </c>
      <c r="K6793">
        <v>3.8174E-2</v>
      </c>
      <c r="L6793">
        <v>7.15</v>
      </c>
    </row>
    <row r="6794" spans="1:12" hidden="1" x14ac:dyDescent="0.25">
      <c r="A6794" s="2">
        <v>44377</v>
      </c>
      <c r="B6794" t="s">
        <v>38</v>
      </c>
      <c r="C6794">
        <v>2021</v>
      </c>
      <c r="D6794">
        <v>2</v>
      </c>
      <c r="E6794" t="s">
        <v>105</v>
      </c>
      <c r="F6794" t="s">
        <v>106</v>
      </c>
      <c r="G6794" t="s">
        <v>107</v>
      </c>
      <c r="H6794" t="s">
        <v>54</v>
      </c>
      <c r="I6794">
        <v>47.59</v>
      </c>
      <c r="J6794">
        <v>197.41</v>
      </c>
      <c r="K6794">
        <v>5.5668000000000002E-2</v>
      </c>
      <c r="L6794">
        <v>10.41</v>
      </c>
    </row>
    <row r="6795" spans="1:12" hidden="1" x14ac:dyDescent="0.25">
      <c r="A6795" s="2">
        <v>44469</v>
      </c>
      <c r="B6795" t="s">
        <v>39</v>
      </c>
      <c r="C6795">
        <v>2021</v>
      </c>
      <c r="D6795">
        <v>3</v>
      </c>
      <c r="E6795" t="s">
        <v>105</v>
      </c>
      <c r="F6795" t="s">
        <v>106</v>
      </c>
      <c r="G6795" t="s">
        <v>107</v>
      </c>
      <c r="H6795" t="s">
        <v>54</v>
      </c>
      <c r="I6795">
        <v>45.72</v>
      </c>
      <c r="J6795">
        <v>193.19</v>
      </c>
      <c r="K6795">
        <v>1.6201E-2</v>
      </c>
      <c r="L6795">
        <v>3.08</v>
      </c>
    </row>
    <row r="6796" spans="1:12" hidden="1" x14ac:dyDescent="0.25">
      <c r="A6796" s="2">
        <v>44561</v>
      </c>
      <c r="B6796" t="s">
        <v>40</v>
      </c>
      <c r="C6796">
        <v>2021</v>
      </c>
      <c r="D6796">
        <v>4</v>
      </c>
      <c r="E6796" t="s">
        <v>105</v>
      </c>
      <c r="F6796" t="s">
        <v>106</v>
      </c>
      <c r="G6796" t="s">
        <v>107</v>
      </c>
      <c r="H6796" t="s">
        <v>54</v>
      </c>
      <c r="I6796">
        <v>51.21</v>
      </c>
      <c r="J6796">
        <v>195.73</v>
      </c>
      <c r="K6796">
        <v>9.5420000000000001E-3</v>
      </c>
      <c r="L6796">
        <v>1.85</v>
      </c>
    </row>
    <row r="6797" spans="1:12" hidden="1" x14ac:dyDescent="0.25">
      <c r="A6797" s="2">
        <v>44651</v>
      </c>
      <c r="B6797" t="s">
        <v>41</v>
      </c>
      <c r="C6797">
        <v>2022</v>
      </c>
      <c r="D6797">
        <v>1</v>
      </c>
      <c r="E6797" t="s">
        <v>105</v>
      </c>
      <c r="F6797" t="s">
        <v>106</v>
      </c>
      <c r="G6797" t="s">
        <v>107</v>
      </c>
      <c r="H6797" t="s">
        <v>54</v>
      </c>
      <c r="I6797">
        <v>47.87</v>
      </c>
      <c r="J6797">
        <v>192.38</v>
      </c>
      <c r="K6797">
        <v>-1.0645E-2</v>
      </c>
      <c r="L6797">
        <v>-2.0699999999999998</v>
      </c>
    </row>
    <row r="6798" spans="1:12" hidden="1" x14ac:dyDescent="0.25">
      <c r="A6798" s="2">
        <v>44742</v>
      </c>
      <c r="B6798" t="s">
        <v>42</v>
      </c>
      <c r="C6798">
        <v>2022</v>
      </c>
      <c r="D6798">
        <v>2</v>
      </c>
      <c r="E6798" t="s">
        <v>105</v>
      </c>
      <c r="F6798" t="s">
        <v>106</v>
      </c>
      <c r="G6798" t="s">
        <v>107</v>
      </c>
      <c r="H6798" t="s">
        <v>54</v>
      </c>
      <c r="I6798">
        <v>44.95</v>
      </c>
      <c r="J6798">
        <v>189.74</v>
      </c>
      <c r="K6798">
        <v>-3.8852999999999999E-2</v>
      </c>
      <c r="L6798">
        <v>-7.67</v>
      </c>
    </row>
    <row r="6799" spans="1:12" hidden="1" x14ac:dyDescent="0.25">
      <c r="A6799" s="2">
        <v>44834</v>
      </c>
      <c r="B6799" t="s">
        <v>43</v>
      </c>
      <c r="C6799">
        <v>2022</v>
      </c>
      <c r="D6799">
        <v>3</v>
      </c>
      <c r="E6799" t="s">
        <v>105</v>
      </c>
      <c r="F6799" t="s">
        <v>106</v>
      </c>
      <c r="G6799" t="s">
        <v>107</v>
      </c>
      <c r="H6799" t="s">
        <v>54</v>
      </c>
      <c r="I6799">
        <v>50.31</v>
      </c>
      <c r="J6799">
        <v>194.33</v>
      </c>
      <c r="K6799">
        <v>5.901E-3</v>
      </c>
      <c r="L6799">
        <v>1.1399999999999999</v>
      </c>
    </row>
    <row r="6800" spans="1:12" hidden="1" x14ac:dyDescent="0.25">
      <c r="A6800" s="2">
        <v>44926</v>
      </c>
      <c r="B6800" t="s">
        <v>44</v>
      </c>
      <c r="C6800">
        <v>2022</v>
      </c>
      <c r="D6800">
        <v>4</v>
      </c>
      <c r="E6800" t="s">
        <v>105</v>
      </c>
      <c r="F6800" t="s">
        <v>106</v>
      </c>
      <c r="G6800" t="s">
        <v>107</v>
      </c>
      <c r="H6800" t="s">
        <v>54</v>
      </c>
      <c r="I6800">
        <v>48.29</v>
      </c>
      <c r="J6800">
        <v>191.42</v>
      </c>
      <c r="K6800">
        <v>-2.2020000000000001E-2</v>
      </c>
      <c r="L6800">
        <v>-4.3099999999999996</v>
      </c>
    </row>
    <row r="6801" spans="1:12" hidden="1" x14ac:dyDescent="0.25">
      <c r="A6801" s="2">
        <v>45016</v>
      </c>
      <c r="B6801" t="s">
        <v>45</v>
      </c>
      <c r="C6801">
        <v>2023</v>
      </c>
      <c r="D6801">
        <v>1</v>
      </c>
      <c r="E6801" t="s">
        <v>105</v>
      </c>
      <c r="F6801" t="s">
        <v>106</v>
      </c>
      <c r="G6801" t="s">
        <v>107</v>
      </c>
      <c r="H6801" t="s">
        <v>54</v>
      </c>
      <c r="I6801">
        <v>52.82</v>
      </c>
      <c r="J6801">
        <v>196.37</v>
      </c>
      <c r="K6801">
        <v>2.0740000000000001E-2</v>
      </c>
      <c r="L6801">
        <v>3.99</v>
      </c>
    </row>
    <row r="6802" spans="1:12" hidden="1" x14ac:dyDescent="0.25">
      <c r="A6802" s="2">
        <v>45107</v>
      </c>
      <c r="B6802" t="s">
        <v>46</v>
      </c>
      <c r="C6802">
        <v>2023</v>
      </c>
      <c r="D6802">
        <v>2</v>
      </c>
      <c r="E6802" t="s">
        <v>105</v>
      </c>
      <c r="F6802" t="s">
        <v>106</v>
      </c>
      <c r="G6802" t="s">
        <v>107</v>
      </c>
      <c r="H6802" t="s">
        <v>54</v>
      </c>
      <c r="I6802">
        <v>51.33</v>
      </c>
      <c r="J6802">
        <v>202.75</v>
      </c>
      <c r="K6802">
        <v>6.8568000000000004E-2</v>
      </c>
      <c r="L6802">
        <v>13.01</v>
      </c>
    </row>
    <row r="6803" spans="1:12" hidden="1" x14ac:dyDescent="0.25">
      <c r="A6803" s="2">
        <v>45199</v>
      </c>
      <c r="B6803" t="s">
        <v>47</v>
      </c>
      <c r="C6803">
        <v>2023</v>
      </c>
      <c r="D6803">
        <v>3</v>
      </c>
      <c r="E6803" t="s">
        <v>105</v>
      </c>
      <c r="F6803" t="s">
        <v>106</v>
      </c>
      <c r="G6803" t="s">
        <v>107</v>
      </c>
      <c r="H6803" t="s">
        <v>54</v>
      </c>
      <c r="I6803">
        <v>53.22</v>
      </c>
      <c r="J6803">
        <v>205.66</v>
      </c>
      <c r="K6803">
        <v>5.8303000000000001E-2</v>
      </c>
      <c r="L6803">
        <v>11.33</v>
      </c>
    </row>
    <row r="6804" spans="1:12" hidden="1" x14ac:dyDescent="0.25">
      <c r="A6804" s="2">
        <v>45291</v>
      </c>
      <c r="B6804" t="s">
        <v>48</v>
      </c>
      <c r="C6804">
        <v>2023</v>
      </c>
      <c r="D6804">
        <v>4</v>
      </c>
      <c r="E6804" t="s">
        <v>105</v>
      </c>
      <c r="F6804" t="s">
        <v>106</v>
      </c>
      <c r="G6804" t="s">
        <v>107</v>
      </c>
      <c r="H6804" t="s">
        <v>54</v>
      </c>
      <c r="I6804">
        <v>53.31</v>
      </c>
      <c r="J6804">
        <v>210.68</v>
      </c>
      <c r="K6804">
        <v>0.100616</v>
      </c>
      <c r="L6804">
        <v>19.260000000000002</v>
      </c>
    </row>
    <row r="6805" spans="1:12" hidden="1" x14ac:dyDescent="0.25">
      <c r="A6805" s="2">
        <v>45382</v>
      </c>
      <c r="B6805" t="s">
        <v>49</v>
      </c>
      <c r="C6805">
        <v>2024</v>
      </c>
      <c r="D6805">
        <v>1</v>
      </c>
      <c r="E6805" t="s">
        <v>105</v>
      </c>
      <c r="F6805" t="s">
        <v>106</v>
      </c>
      <c r="G6805" t="s">
        <v>107</v>
      </c>
      <c r="H6805" t="s">
        <v>54</v>
      </c>
      <c r="I6805">
        <v>57.18</v>
      </c>
      <c r="J6805">
        <v>215.04</v>
      </c>
      <c r="K6805">
        <v>9.5075999999999994E-2</v>
      </c>
      <c r="L6805">
        <v>18.670000000000002</v>
      </c>
    </row>
    <row r="6806" spans="1:12" hidden="1" x14ac:dyDescent="0.25">
      <c r="A6806" s="2">
        <v>45473</v>
      </c>
      <c r="B6806" t="s">
        <v>50</v>
      </c>
      <c r="C6806">
        <v>2024</v>
      </c>
      <c r="D6806">
        <v>2</v>
      </c>
      <c r="E6806" t="s">
        <v>105</v>
      </c>
      <c r="F6806" t="s">
        <v>106</v>
      </c>
      <c r="G6806" t="s">
        <v>107</v>
      </c>
      <c r="H6806" t="s">
        <v>54</v>
      </c>
      <c r="I6806">
        <v>50.34</v>
      </c>
      <c r="J6806">
        <v>214.05</v>
      </c>
      <c r="K6806">
        <v>5.5733999999999999E-2</v>
      </c>
      <c r="L6806">
        <v>11.3</v>
      </c>
    </row>
    <row r="6807" spans="1:12" hidden="1" x14ac:dyDescent="0.25">
      <c r="A6807" s="2">
        <v>45565</v>
      </c>
      <c r="B6807" t="s">
        <v>51</v>
      </c>
      <c r="C6807">
        <v>2024</v>
      </c>
      <c r="D6807">
        <v>3</v>
      </c>
      <c r="E6807" t="s">
        <v>105</v>
      </c>
      <c r="F6807" t="s">
        <v>106</v>
      </c>
      <c r="G6807" t="s">
        <v>107</v>
      </c>
      <c r="H6807" t="s">
        <v>54</v>
      </c>
      <c r="I6807">
        <v>56.8</v>
      </c>
      <c r="J6807">
        <v>217.63</v>
      </c>
      <c r="K6807">
        <v>5.8202999999999998E-2</v>
      </c>
      <c r="L6807">
        <v>11.97</v>
      </c>
    </row>
    <row r="6808" spans="1:12" hidden="1" x14ac:dyDescent="0.25">
      <c r="A6808" s="2">
        <v>45657</v>
      </c>
      <c r="B6808" t="s">
        <v>52</v>
      </c>
      <c r="C6808">
        <v>2024</v>
      </c>
      <c r="D6808">
        <v>4</v>
      </c>
      <c r="E6808" t="s">
        <v>105</v>
      </c>
      <c r="F6808" t="s">
        <v>106</v>
      </c>
      <c r="G6808" t="s">
        <v>107</v>
      </c>
      <c r="H6808" t="s">
        <v>54</v>
      </c>
      <c r="I6808">
        <v>55.72</v>
      </c>
      <c r="J6808">
        <v>220.04</v>
      </c>
      <c r="K6808">
        <v>4.4428000000000002E-2</v>
      </c>
      <c r="L6808">
        <v>9.36</v>
      </c>
    </row>
    <row r="6809" spans="1:12" hidden="1" x14ac:dyDescent="0.25">
      <c r="A6809" s="2">
        <v>45747</v>
      </c>
      <c r="B6809" t="s">
        <v>53</v>
      </c>
      <c r="C6809">
        <v>2025</v>
      </c>
      <c r="D6809">
        <v>1</v>
      </c>
      <c r="E6809" t="s">
        <v>105</v>
      </c>
      <c r="F6809" t="s">
        <v>106</v>
      </c>
      <c r="G6809" t="s">
        <v>107</v>
      </c>
      <c r="H6809" t="s">
        <v>54</v>
      </c>
      <c r="I6809">
        <v>60.17</v>
      </c>
      <c r="J6809">
        <v>223.03</v>
      </c>
      <c r="K6809">
        <v>3.7156000000000002E-2</v>
      </c>
      <c r="L6809">
        <v>7.99</v>
      </c>
    </row>
    <row r="6810" spans="1:12" hidden="1" x14ac:dyDescent="0.25">
      <c r="A6810" s="2">
        <v>42460</v>
      </c>
      <c r="B6810" t="s">
        <v>12</v>
      </c>
      <c r="C6810">
        <v>2016</v>
      </c>
      <c r="D6810">
        <v>1</v>
      </c>
      <c r="E6810" t="s">
        <v>105</v>
      </c>
      <c r="F6810" t="s">
        <v>106</v>
      </c>
      <c r="G6810" t="s">
        <v>107</v>
      </c>
      <c r="H6810" t="s">
        <v>55</v>
      </c>
      <c r="I6810">
        <v>186.73</v>
      </c>
      <c r="J6810" t="s">
        <v>17</v>
      </c>
      <c r="K6810" t="s">
        <v>17</v>
      </c>
      <c r="L6810" t="s">
        <v>17</v>
      </c>
    </row>
    <row r="6811" spans="1:12" hidden="1" x14ac:dyDescent="0.25">
      <c r="A6811" s="2">
        <v>42551</v>
      </c>
      <c r="B6811" t="s">
        <v>18</v>
      </c>
      <c r="C6811">
        <v>2016</v>
      </c>
      <c r="D6811">
        <v>2</v>
      </c>
      <c r="E6811" t="s">
        <v>105</v>
      </c>
      <c r="F6811" t="s">
        <v>106</v>
      </c>
      <c r="G6811" t="s">
        <v>107</v>
      </c>
      <c r="H6811" t="s">
        <v>55</v>
      </c>
      <c r="I6811">
        <v>207.88</v>
      </c>
      <c r="J6811" t="s">
        <v>17</v>
      </c>
      <c r="K6811" t="s">
        <v>17</v>
      </c>
      <c r="L6811" t="s">
        <v>17</v>
      </c>
    </row>
    <row r="6812" spans="1:12" hidden="1" x14ac:dyDescent="0.25">
      <c r="A6812" s="2">
        <v>42643</v>
      </c>
      <c r="B6812" t="s">
        <v>19</v>
      </c>
      <c r="C6812">
        <v>2016</v>
      </c>
      <c r="D6812">
        <v>3</v>
      </c>
      <c r="E6812" t="s">
        <v>105</v>
      </c>
      <c r="F6812" t="s">
        <v>106</v>
      </c>
      <c r="G6812" t="s">
        <v>107</v>
      </c>
      <c r="H6812" t="s">
        <v>55</v>
      </c>
      <c r="I6812">
        <v>193.26</v>
      </c>
      <c r="J6812" t="s">
        <v>17</v>
      </c>
      <c r="K6812" t="s">
        <v>17</v>
      </c>
      <c r="L6812" t="s">
        <v>17</v>
      </c>
    </row>
    <row r="6813" spans="1:12" hidden="1" x14ac:dyDescent="0.25">
      <c r="A6813" s="2">
        <v>42735</v>
      </c>
      <c r="B6813" t="s">
        <v>20</v>
      </c>
      <c r="C6813">
        <v>2016</v>
      </c>
      <c r="D6813">
        <v>4</v>
      </c>
      <c r="E6813" t="s">
        <v>105</v>
      </c>
      <c r="F6813" t="s">
        <v>106</v>
      </c>
      <c r="G6813" t="s">
        <v>107</v>
      </c>
      <c r="H6813" t="s">
        <v>55</v>
      </c>
      <c r="I6813">
        <v>193.92</v>
      </c>
      <c r="J6813">
        <v>781.79</v>
      </c>
      <c r="K6813" t="s">
        <v>17</v>
      </c>
      <c r="L6813" t="s">
        <v>17</v>
      </c>
    </row>
    <row r="6814" spans="1:12" hidden="1" x14ac:dyDescent="0.25">
      <c r="A6814" s="2">
        <v>42825</v>
      </c>
      <c r="B6814" t="s">
        <v>21</v>
      </c>
      <c r="C6814">
        <v>2017</v>
      </c>
      <c r="D6814">
        <v>1</v>
      </c>
      <c r="E6814" t="s">
        <v>105</v>
      </c>
      <c r="F6814" t="s">
        <v>106</v>
      </c>
      <c r="G6814" t="s">
        <v>107</v>
      </c>
      <c r="H6814" t="s">
        <v>55</v>
      </c>
      <c r="I6814">
        <v>189.32</v>
      </c>
      <c r="J6814">
        <v>784.37</v>
      </c>
      <c r="K6814" t="s">
        <v>17</v>
      </c>
      <c r="L6814" t="s">
        <v>17</v>
      </c>
    </row>
    <row r="6815" spans="1:12" hidden="1" x14ac:dyDescent="0.25">
      <c r="A6815" s="2">
        <v>42916</v>
      </c>
      <c r="B6815" t="s">
        <v>22</v>
      </c>
      <c r="C6815">
        <v>2017</v>
      </c>
      <c r="D6815">
        <v>2</v>
      </c>
      <c r="E6815" t="s">
        <v>105</v>
      </c>
      <c r="F6815" t="s">
        <v>106</v>
      </c>
      <c r="G6815" t="s">
        <v>107</v>
      </c>
      <c r="H6815" t="s">
        <v>55</v>
      </c>
      <c r="I6815">
        <v>220.74</v>
      </c>
      <c r="J6815">
        <v>797.23</v>
      </c>
      <c r="K6815" t="s">
        <v>17</v>
      </c>
      <c r="L6815" t="s">
        <v>17</v>
      </c>
    </row>
    <row r="6816" spans="1:12" hidden="1" x14ac:dyDescent="0.25">
      <c r="A6816" s="2">
        <v>43008</v>
      </c>
      <c r="B6816" t="s">
        <v>23</v>
      </c>
      <c r="C6816">
        <v>2017</v>
      </c>
      <c r="D6816">
        <v>3</v>
      </c>
      <c r="E6816" t="s">
        <v>105</v>
      </c>
      <c r="F6816" t="s">
        <v>106</v>
      </c>
      <c r="G6816" t="s">
        <v>107</v>
      </c>
      <c r="H6816" t="s">
        <v>55</v>
      </c>
      <c r="I6816">
        <v>195.79</v>
      </c>
      <c r="J6816">
        <v>799.76</v>
      </c>
      <c r="K6816" t="s">
        <v>17</v>
      </c>
      <c r="L6816" t="s">
        <v>17</v>
      </c>
    </row>
    <row r="6817" spans="1:12" hidden="1" x14ac:dyDescent="0.25">
      <c r="A6817" s="2">
        <v>43100</v>
      </c>
      <c r="B6817" t="s">
        <v>24</v>
      </c>
      <c r="C6817">
        <v>2017</v>
      </c>
      <c r="D6817">
        <v>4</v>
      </c>
      <c r="E6817" t="s">
        <v>105</v>
      </c>
      <c r="F6817" t="s">
        <v>106</v>
      </c>
      <c r="G6817" t="s">
        <v>107</v>
      </c>
      <c r="H6817" t="s">
        <v>55</v>
      </c>
      <c r="I6817">
        <v>199.79</v>
      </c>
      <c r="J6817">
        <v>805.63</v>
      </c>
      <c r="K6817">
        <v>3.0494E-2</v>
      </c>
      <c r="L6817">
        <v>23.84</v>
      </c>
    </row>
    <row r="6818" spans="1:12" hidden="1" x14ac:dyDescent="0.25">
      <c r="A6818" s="2">
        <v>43190</v>
      </c>
      <c r="B6818" t="s">
        <v>25</v>
      </c>
      <c r="C6818">
        <v>2018</v>
      </c>
      <c r="D6818">
        <v>1</v>
      </c>
      <c r="E6818" t="s">
        <v>105</v>
      </c>
      <c r="F6818" t="s">
        <v>106</v>
      </c>
      <c r="G6818" t="s">
        <v>107</v>
      </c>
      <c r="H6818" t="s">
        <v>55</v>
      </c>
      <c r="I6818">
        <v>166.63</v>
      </c>
      <c r="J6818">
        <v>782.95</v>
      </c>
      <c r="K6818">
        <v>-1.81E-3</v>
      </c>
      <c r="L6818">
        <v>-1.42</v>
      </c>
    </row>
    <row r="6819" spans="1:12" hidden="1" x14ac:dyDescent="0.25">
      <c r="A6819" s="2">
        <v>43281</v>
      </c>
      <c r="B6819" t="s">
        <v>26</v>
      </c>
      <c r="C6819">
        <v>2018</v>
      </c>
      <c r="D6819">
        <v>2</v>
      </c>
      <c r="E6819" t="s">
        <v>105</v>
      </c>
      <c r="F6819" t="s">
        <v>106</v>
      </c>
      <c r="G6819" t="s">
        <v>107</v>
      </c>
      <c r="H6819" t="s">
        <v>55</v>
      </c>
      <c r="I6819">
        <v>155.94999999999999</v>
      </c>
      <c r="J6819">
        <v>718.15</v>
      </c>
      <c r="K6819">
        <v>-9.9193000000000003E-2</v>
      </c>
      <c r="L6819">
        <v>-79.08</v>
      </c>
    </row>
    <row r="6820" spans="1:12" hidden="1" x14ac:dyDescent="0.25">
      <c r="A6820" s="2">
        <v>43373</v>
      </c>
      <c r="B6820" t="s">
        <v>27</v>
      </c>
      <c r="C6820">
        <v>2018</v>
      </c>
      <c r="D6820">
        <v>3</v>
      </c>
      <c r="E6820" t="s">
        <v>105</v>
      </c>
      <c r="F6820" t="s">
        <v>106</v>
      </c>
      <c r="G6820" t="s">
        <v>107</v>
      </c>
      <c r="H6820" t="s">
        <v>55</v>
      </c>
      <c r="I6820">
        <v>169.37</v>
      </c>
      <c r="J6820">
        <v>691.74</v>
      </c>
      <c r="K6820">
        <v>-0.13506599999999999</v>
      </c>
      <c r="L6820">
        <v>-108.02</v>
      </c>
    </row>
    <row r="6821" spans="1:12" hidden="1" x14ac:dyDescent="0.25">
      <c r="A6821" s="2">
        <v>43465</v>
      </c>
      <c r="B6821" t="s">
        <v>28</v>
      </c>
      <c r="C6821">
        <v>2018</v>
      </c>
      <c r="D6821">
        <v>4</v>
      </c>
      <c r="E6821" t="s">
        <v>105</v>
      </c>
      <c r="F6821" t="s">
        <v>106</v>
      </c>
      <c r="G6821" t="s">
        <v>107</v>
      </c>
      <c r="H6821" t="s">
        <v>55</v>
      </c>
      <c r="I6821">
        <v>225.35</v>
      </c>
      <c r="J6821">
        <v>717.3</v>
      </c>
      <c r="K6821">
        <v>-0.109641</v>
      </c>
      <c r="L6821">
        <v>-88.33</v>
      </c>
    </row>
    <row r="6822" spans="1:12" hidden="1" x14ac:dyDescent="0.25">
      <c r="A6822" s="2">
        <v>43555</v>
      </c>
      <c r="B6822" t="s">
        <v>29</v>
      </c>
      <c r="C6822">
        <v>2019</v>
      </c>
      <c r="D6822">
        <v>1</v>
      </c>
      <c r="E6822" t="s">
        <v>105</v>
      </c>
      <c r="F6822" t="s">
        <v>106</v>
      </c>
      <c r="G6822" t="s">
        <v>107</v>
      </c>
      <c r="H6822" t="s">
        <v>55</v>
      </c>
      <c r="I6822">
        <v>225.81</v>
      </c>
      <c r="J6822">
        <v>776.48</v>
      </c>
      <c r="K6822">
        <v>-8.2640000000000005E-3</v>
      </c>
      <c r="L6822">
        <v>-6.47</v>
      </c>
    </row>
    <row r="6823" spans="1:12" hidden="1" x14ac:dyDescent="0.25">
      <c r="A6823" s="2">
        <v>43646</v>
      </c>
      <c r="B6823" t="s">
        <v>30</v>
      </c>
      <c r="C6823">
        <v>2019</v>
      </c>
      <c r="D6823">
        <v>2</v>
      </c>
      <c r="E6823" t="s">
        <v>105</v>
      </c>
      <c r="F6823" t="s">
        <v>106</v>
      </c>
      <c r="G6823" t="s">
        <v>107</v>
      </c>
      <c r="H6823" t="s">
        <v>55</v>
      </c>
      <c r="I6823">
        <v>200.46</v>
      </c>
      <c r="J6823">
        <v>820.99</v>
      </c>
      <c r="K6823">
        <v>0.14320099999999999</v>
      </c>
      <c r="L6823">
        <v>102.84</v>
      </c>
    </row>
    <row r="6824" spans="1:12" hidden="1" x14ac:dyDescent="0.25">
      <c r="A6824" s="2">
        <v>43738</v>
      </c>
      <c r="B6824" t="s">
        <v>31</v>
      </c>
      <c r="C6824">
        <v>2019</v>
      </c>
      <c r="D6824">
        <v>3</v>
      </c>
      <c r="E6824" t="s">
        <v>105</v>
      </c>
      <c r="F6824" t="s">
        <v>106</v>
      </c>
      <c r="G6824" t="s">
        <v>107</v>
      </c>
      <c r="H6824" t="s">
        <v>55</v>
      </c>
      <c r="I6824">
        <v>220.44</v>
      </c>
      <c r="J6824">
        <v>872.06</v>
      </c>
      <c r="K6824">
        <v>0.26067600000000002</v>
      </c>
      <c r="L6824">
        <v>180.32</v>
      </c>
    </row>
    <row r="6825" spans="1:12" hidden="1" x14ac:dyDescent="0.25">
      <c r="A6825" s="2">
        <v>43830</v>
      </c>
      <c r="B6825" t="s">
        <v>32</v>
      </c>
      <c r="C6825">
        <v>2019</v>
      </c>
      <c r="D6825">
        <v>4</v>
      </c>
      <c r="E6825" t="s">
        <v>105</v>
      </c>
      <c r="F6825" t="s">
        <v>106</v>
      </c>
      <c r="G6825" t="s">
        <v>107</v>
      </c>
      <c r="H6825" t="s">
        <v>55</v>
      </c>
      <c r="I6825">
        <v>249.64</v>
      </c>
      <c r="J6825">
        <v>896.36</v>
      </c>
      <c r="K6825">
        <v>0.24963099999999999</v>
      </c>
      <c r="L6825">
        <v>179.06</v>
      </c>
    </row>
    <row r="6826" spans="1:12" hidden="1" x14ac:dyDescent="0.25">
      <c r="A6826" s="2">
        <v>43921</v>
      </c>
      <c r="B6826" t="s">
        <v>33</v>
      </c>
      <c r="C6826">
        <v>2020</v>
      </c>
      <c r="D6826">
        <v>1</v>
      </c>
      <c r="E6826" t="s">
        <v>105</v>
      </c>
      <c r="F6826" t="s">
        <v>106</v>
      </c>
      <c r="G6826" t="s">
        <v>107</v>
      </c>
      <c r="H6826" t="s">
        <v>55</v>
      </c>
      <c r="I6826">
        <v>224.63</v>
      </c>
      <c r="J6826">
        <v>895.17</v>
      </c>
      <c r="K6826">
        <v>0.15285599999999999</v>
      </c>
      <c r="L6826">
        <v>118.69</v>
      </c>
    </row>
    <row r="6827" spans="1:12" hidden="1" x14ac:dyDescent="0.25">
      <c r="A6827" s="2">
        <v>44012</v>
      </c>
      <c r="B6827" t="s">
        <v>34</v>
      </c>
      <c r="C6827">
        <v>2020</v>
      </c>
      <c r="D6827">
        <v>2</v>
      </c>
      <c r="E6827" t="s">
        <v>105</v>
      </c>
      <c r="F6827" t="s">
        <v>106</v>
      </c>
      <c r="G6827" t="s">
        <v>107</v>
      </c>
      <c r="H6827" t="s">
        <v>55</v>
      </c>
      <c r="I6827">
        <v>201.89</v>
      </c>
      <c r="J6827">
        <v>896.6</v>
      </c>
      <c r="K6827">
        <v>9.2095999999999997E-2</v>
      </c>
      <c r="L6827">
        <v>75.61</v>
      </c>
    </row>
    <row r="6828" spans="1:12" hidden="1" x14ac:dyDescent="0.25">
      <c r="A6828" s="2">
        <v>44104</v>
      </c>
      <c r="B6828" t="s">
        <v>35</v>
      </c>
      <c r="C6828">
        <v>2020</v>
      </c>
      <c r="D6828">
        <v>3</v>
      </c>
      <c r="E6828" t="s">
        <v>105</v>
      </c>
      <c r="F6828" t="s">
        <v>106</v>
      </c>
      <c r="G6828" t="s">
        <v>107</v>
      </c>
      <c r="H6828" t="s">
        <v>55</v>
      </c>
      <c r="I6828">
        <v>200.23</v>
      </c>
      <c r="J6828">
        <v>876.39</v>
      </c>
      <c r="K6828">
        <v>4.9649999999999998E-3</v>
      </c>
      <c r="L6828">
        <v>4.33</v>
      </c>
    </row>
    <row r="6829" spans="1:12" hidden="1" x14ac:dyDescent="0.25">
      <c r="A6829" s="2">
        <v>44196</v>
      </c>
      <c r="B6829" t="s">
        <v>36</v>
      </c>
      <c r="C6829">
        <v>2020</v>
      </c>
      <c r="D6829">
        <v>4</v>
      </c>
      <c r="E6829" t="s">
        <v>105</v>
      </c>
      <c r="F6829" t="s">
        <v>106</v>
      </c>
      <c r="G6829" t="s">
        <v>107</v>
      </c>
      <c r="H6829" t="s">
        <v>55</v>
      </c>
      <c r="I6829">
        <v>223.39</v>
      </c>
      <c r="J6829">
        <v>850.14</v>
      </c>
      <c r="K6829">
        <v>-5.1563999999999999E-2</v>
      </c>
      <c r="L6829">
        <v>-46.22</v>
      </c>
    </row>
    <row r="6830" spans="1:12" hidden="1" x14ac:dyDescent="0.25">
      <c r="A6830" s="2">
        <v>44286</v>
      </c>
      <c r="B6830" t="s">
        <v>37</v>
      </c>
      <c r="C6830">
        <v>2021</v>
      </c>
      <c r="D6830">
        <v>1</v>
      </c>
      <c r="E6830" t="s">
        <v>105</v>
      </c>
      <c r="F6830" t="s">
        <v>106</v>
      </c>
      <c r="G6830" t="s">
        <v>107</v>
      </c>
      <c r="H6830" t="s">
        <v>55</v>
      </c>
      <c r="I6830">
        <v>226.88</v>
      </c>
      <c r="J6830">
        <v>852.39</v>
      </c>
      <c r="K6830">
        <v>-4.7789999999999999E-2</v>
      </c>
      <c r="L6830">
        <v>-42.78</v>
      </c>
    </row>
    <row r="6831" spans="1:12" hidden="1" x14ac:dyDescent="0.25">
      <c r="A6831" s="2">
        <v>44377</v>
      </c>
      <c r="B6831" t="s">
        <v>38</v>
      </c>
      <c r="C6831">
        <v>2021</v>
      </c>
      <c r="D6831">
        <v>2</v>
      </c>
      <c r="E6831" t="s">
        <v>105</v>
      </c>
      <c r="F6831" t="s">
        <v>106</v>
      </c>
      <c r="G6831" t="s">
        <v>107</v>
      </c>
      <c r="H6831" t="s">
        <v>55</v>
      </c>
      <c r="I6831">
        <v>229.43</v>
      </c>
      <c r="J6831">
        <v>879.94</v>
      </c>
      <c r="K6831">
        <v>-1.8581E-2</v>
      </c>
      <c r="L6831">
        <v>-16.66</v>
      </c>
    </row>
    <row r="6832" spans="1:12" hidden="1" x14ac:dyDescent="0.25">
      <c r="A6832" s="2">
        <v>44469</v>
      </c>
      <c r="B6832" t="s">
        <v>39</v>
      </c>
      <c r="C6832">
        <v>2021</v>
      </c>
      <c r="D6832">
        <v>3</v>
      </c>
      <c r="E6832" t="s">
        <v>105</v>
      </c>
      <c r="F6832" t="s">
        <v>106</v>
      </c>
      <c r="G6832" t="s">
        <v>107</v>
      </c>
      <c r="H6832" t="s">
        <v>55</v>
      </c>
      <c r="I6832">
        <v>234.93</v>
      </c>
      <c r="J6832">
        <v>914.64</v>
      </c>
      <c r="K6832">
        <v>4.3645000000000003E-2</v>
      </c>
      <c r="L6832">
        <v>38.25</v>
      </c>
    </row>
    <row r="6833" spans="1:12" hidden="1" x14ac:dyDescent="0.25">
      <c r="A6833" s="2">
        <v>44561</v>
      </c>
      <c r="B6833" t="s">
        <v>40</v>
      </c>
      <c r="C6833">
        <v>2021</v>
      </c>
      <c r="D6833">
        <v>4</v>
      </c>
      <c r="E6833" t="s">
        <v>105</v>
      </c>
      <c r="F6833" t="s">
        <v>106</v>
      </c>
      <c r="G6833" t="s">
        <v>107</v>
      </c>
      <c r="H6833" t="s">
        <v>55</v>
      </c>
      <c r="I6833">
        <v>226.45</v>
      </c>
      <c r="J6833">
        <v>917.69</v>
      </c>
      <c r="K6833">
        <v>7.9458000000000001E-2</v>
      </c>
      <c r="L6833">
        <v>67.55</v>
      </c>
    </row>
    <row r="6834" spans="1:12" hidden="1" x14ac:dyDescent="0.25">
      <c r="A6834" s="2">
        <v>44651</v>
      </c>
      <c r="B6834" t="s">
        <v>41</v>
      </c>
      <c r="C6834">
        <v>2022</v>
      </c>
      <c r="D6834">
        <v>1</v>
      </c>
      <c r="E6834" t="s">
        <v>105</v>
      </c>
      <c r="F6834" t="s">
        <v>106</v>
      </c>
      <c r="G6834" t="s">
        <v>107</v>
      </c>
      <c r="H6834" t="s">
        <v>55</v>
      </c>
      <c r="I6834">
        <v>245.93</v>
      </c>
      <c r="J6834">
        <v>936.74</v>
      </c>
      <c r="K6834">
        <v>9.8957000000000003E-2</v>
      </c>
      <c r="L6834">
        <v>84.35</v>
      </c>
    </row>
    <row r="6835" spans="1:12" hidden="1" x14ac:dyDescent="0.25">
      <c r="A6835" s="2">
        <v>44742</v>
      </c>
      <c r="B6835" t="s">
        <v>42</v>
      </c>
      <c r="C6835">
        <v>2022</v>
      </c>
      <c r="D6835">
        <v>2</v>
      </c>
      <c r="E6835" t="s">
        <v>105</v>
      </c>
      <c r="F6835" t="s">
        <v>106</v>
      </c>
      <c r="G6835" t="s">
        <v>107</v>
      </c>
      <c r="H6835" t="s">
        <v>55</v>
      </c>
      <c r="I6835">
        <v>223.6</v>
      </c>
      <c r="J6835">
        <v>930.91</v>
      </c>
      <c r="K6835">
        <v>5.7924000000000003E-2</v>
      </c>
      <c r="L6835">
        <v>50.97</v>
      </c>
    </row>
    <row r="6836" spans="1:12" hidden="1" x14ac:dyDescent="0.25">
      <c r="A6836" s="2">
        <v>44834</v>
      </c>
      <c r="B6836" t="s">
        <v>43</v>
      </c>
      <c r="C6836">
        <v>2022</v>
      </c>
      <c r="D6836">
        <v>3</v>
      </c>
      <c r="E6836" t="s">
        <v>105</v>
      </c>
      <c r="F6836" t="s">
        <v>106</v>
      </c>
      <c r="G6836" t="s">
        <v>107</v>
      </c>
      <c r="H6836" t="s">
        <v>55</v>
      </c>
      <c r="I6836">
        <v>231.13</v>
      </c>
      <c r="J6836">
        <v>927.12</v>
      </c>
      <c r="K6836">
        <v>1.3644999999999999E-2</v>
      </c>
      <c r="L6836">
        <v>12.48</v>
      </c>
    </row>
    <row r="6837" spans="1:12" hidden="1" x14ac:dyDescent="0.25">
      <c r="A6837" s="2">
        <v>44926</v>
      </c>
      <c r="B6837" t="s">
        <v>44</v>
      </c>
      <c r="C6837">
        <v>2022</v>
      </c>
      <c r="D6837">
        <v>4</v>
      </c>
      <c r="E6837" t="s">
        <v>105</v>
      </c>
      <c r="F6837" t="s">
        <v>106</v>
      </c>
      <c r="G6837" t="s">
        <v>107</v>
      </c>
      <c r="H6837" t="s">
        <v>55</v>
      </c>
      <c r="I6837">
        <v>251.89</v>
      </c>
      <c r="J6837">
        <v>952.56</v>
      </c>
      <c r="K6837">
        <v>3.7997999999999997E-2</v>
      </c>
      <c r="L6837">
        <v>34.869999999999997</v>
      </c>
    </row>
    <row r="6838" spans="1:12" hidden="1" x14ac:dyDescent="0.25">
      <c r="A6838" s="2">
        <v>45016</v>
      </c>
      <c r="B6838" t="s">
        <v>45</v>
      </c>
      <c r="C6838">
        <v>2023</v>
      </c>
      <c r="D6838">
        <v>1</v>
      </c>
      <c r="E6838" t="s">
        <v>105</v>
      </c>
      <c r="F6838" t="s">
        <v>106</v>
      </c>
      <c r="G6838" t="s">
        <v>107</v>
      </c>
      <c r="H6838" t="s">
        <v>55</v>
      </c>
      <c r="I6838">
        <v>243.56</v>
      </c>
      <c r="J6838">
        <v>950.19</v>
      </c>
      <c r="K6838">
        <v>1.4357999999999999E-2</v>
      </c>
      <c r="L6838">
        <v>13.45</v>
      </c>
    </row>
    <row r="6839" spans="1:12" hidden="1" x14ac:dyDescent="0.25">
      <c r="A6839" s="2">
        <v>45107</v>
      </c>
      <c r="B6839" t="s">
        <v>46</v>
      </c>
      <c r="C6839">
        <v>2023</v>
      </c>
      <c r="D6839">
        <v>2</v>
      </c>
      <c r="E6839" t="s">
        <v>105</v>
      </c>
      <c r="F6839" t="s">
        <v>106</v>
      </c>
      <c r="G6839" t="s">
        <v>107</v>
      </c>
      <c r="H6839" t="s">
        <v>55</v>
      </c>
      <c r="I6839">
        <v>230.15</v>
      </c>
      <c r="J6839">
        <v>956.74</v>
      </c>
      <c r="K6839">
        <v>2.7747000000000001E-2</v>
      </c>
      <c r="L6839">
        <v>25.83</v>
      </c>
    </row>
    <row r="6840" spans="1:12" hidden="1" x14ac:dyDescent="0.25">
      <c r="A6840" s="2">
        <v>45199</v>
      </c>
      <c r="B6840" t="s">
        <v>47</v>
      </c>
      <c r="C6840">
        <v>2023</v>
      </c>
      <c r="D6840">
        <v>3</v>
      </c>
      <c r="E6840" t="s">
        <v>105</v>
      </c>
      <c r="F6840" t="s">
        <v>106</v>
      </c>
      <c r="G6840" t="s">
        <v>107</v>
      </c>
      <c r="H6840" t="s">
        <v>55</v>
      </c>
      <c r="I6840">
        <v>231.98</v>
      </c>
      <c r="J6840">
        <v>957.59</v>
      </c>
      <c r="K6840">
        <v>3.2864999999999998E-2</v>
      </c>
      <c r="L6840">
        <v>30.47</v>
      </c>
    </row>
    <row r="6841" spans="1:12" hidden="1" x14ac:dyDescent="0.25">
      <c r="A6841" s="2">
        <v>45291</v>
      </c>
      <c r="B6841" t="s">
        <v>48</v>
      </c>
      <c r="C6841">
        <v>2023</v>
      </c>
      <c r="D6841">
        <v>4</v>
      </c>
      <c r="E6841" t="s">
        <v>105</v>
      </c>
      <c r="F6841" t="s">
        <v>106</v>
      </c>
      <c r="G6841" t="s">
        <v>107</v>
      </c>
      <c r="H6841" t="s">
        <v>55</v>
      </c>
      <c r="I6841">
        <v>232.74</v>
      </c>
      <c r="J6841">
        <v>938.43</v>
      </c>
      <c r="K6841">
        <v>-1.4834E-2</v>
      </c>
      <c r="L6841">
        <v>-14.13</v>
      </c>
    </row>
    <row r="6842" spans="1:12" hidden="1" x14ac:dyDescent="0.25">
      <c r="A6842" s="2">
        <v>45382</v>
      </c>
      <c r="B6842" t="s">
        <v>49</v>
      </c>
      <c r="C6842">
        <v>2024</v>
      </c>
      <c r="D6842">
        <v>1</v>
      </c>
      <c r="E6842" t="s">
        <v>105</v>
      </c>
      <c r="F6842" t="s">
        <v>106</v>
      </c>
      <c r="G6842" t="s">
        <v>107</v>
      </c>
      <c r="H6842" t="s">
        <v>55</v>
      </c>
      <c r="I6842">
        <v>230.22</v>
      </c>
      <c r="J6842">
        <v>925.09</v>
      </c>
      <c r="K6842">
        <v>-2.6415999999999999E-2</v>
      </c>
      <c r="L6842">
        <v>-25.1</v>
      </c>
    </row>
    <row r="6843" spans="1:12" hidden="1" x14ac:dyDescent="0.25">
      <c r="A6843" s="2">
        <v>45473</v>
      </c>
      <c r="B6843" t="s">
        <v>50</v>
      </c>
      <c r="C6843">
        <v>2024</v>
      </c>
      <c r="D6843">
        <v>2</v>
      </c>
      <c r="E6843" t="s">
        <v>105</v>
      </c>
      <c r="F6843" t="s">
        <v>106</v>
      </c>
      <c r="G6843" t="s">
        <v>107</v>
      </c>
      <c r="H6843" t="s">
        <v>55</v>
      </c>
      <c r="I6843">
        <v>253.59</v>
      </c>
      <c r="J6843">
        <v>948.53</v>
      </c>
      <c r="K6843">
        <v>-8.5810000000000001E-3</v>
      </c>
      <c r="L6843">
        <v>-8.2100000000000009</v>
      </c>
    </row>
    <row r="6844" spans="1:12" hidden="1" x14ac:dyDescent="0.25">
      <c r="A6844" s="2">
        <v>45565</v>
      </c>
      <c r="B6844" t="s">
        <v>51</v>
      </c>
      <c r="C6844">
        <v>2024</v>
      </c>
      <c r="D6844">
        <v>3</v>
      </c>
      <c r="E6844" t="s">
        <v>105</v>
      </c>
      <c r="F6844" t="s">
        <v>106</v>
      </c>
      <c r="G6844" t="s">
        <v>107</v>
      </c>
      <c r="H6844" t="s">
        <v>55</v>
      </c>
      <c r="I6844">
        <v>242.4</v>
      </c>
      <c r="J6844">
        <v>958.95</v>
      </c>
      <c r="K6844">
        <v>1.42E-3</v>
      </c>
      <c r="L6844">
        <v>1.36</v>
      </c>
    </row>
    <row r="6845" spans="1:12" hidden="1" x14ac:dyDescent="0.25">
      <c r="A6845" s="2">
        <v>45657</v>
      </c>
      <c r="B6845" t="s">
        <v>52</v>
      </c>
      <c r="C6845">
        <v>2024</v>
      </c>
      <c r="D6845">
        <v>4</v>
      </c>
      <c r="E6845" t="s">
        <v>105</v>
      </c>
      <c r="F6845" t="s">
        <v>106</v>
      </c>
      <c r="G6845" t="s">
        <v>107</v>
      </c>
      <c r="H6845" t="s">
        <v>55</v>
      </c>
      <c r="I6845">
        <v>262.69</v>
      </c>
      <c r="J6845">
        <v>988.9</v>
      </c>
      <c r="K6845">
        <v>5.3781000000000002E-2</v>
      </c>
      <c r="L6845">
        <v>50.47</v>
      </c>
    </row>
    <row r="6846" spans="1:12" hidden="1" x14ac:dyDescent="0.25">
      <c r="A6846" s="2">
        <v>45747</v>
      </c>
      <c r="B6846" t="s">
        <v>53</v>
      </c>
      <c r="C6846">
        <v>2025</v>
      </c>
      <c r="D6846">
        <v>1</v>
      </c>
      <c r="E6846" t="s">
        <v>105</v>
      </c>
      <c r="F6846" t="s">
        <v>106</v>
      </c>
      <c r="G6846" t="s">
        <v>107</v>
      </c>
      <c r="H6846" t="s">
        <v>55</v>
      </c>
      <c r="I6846">
        <v>254.02</v>
      </c>
      <c r="J6846">
        <v>1012.7</v>
      </c>
      <c r="K6846">
        <v>9.4703999999999997E-2</v>
      </c>
      <c r="L6846">
        <v>87.61</v>
      </c>
    </row>
    <row r="6847" spans="1:12" hidden="1" x14ac:dyDescent="0.25">
      <c r="A6847" s="2">
        <v>42460</v>
      </c>
      <c r="B6847" t="s">
        <v>12</v>
      </c>
      <c r="C6847">
        <v>2016</v>
      </c>
      <c r="D6847">
        <v>1</v>
      </c>
      <c r="E6847" t="s">
        <v>105</v>
      </c>
      <c r="F6847" t="s">
        <v>106</v>
      </c>
      <c r="G6847" t="s">
        <v>107</v>
      </c>
      <c r="H6847" t="s">
        <v>56</v>
      </c>
      <c r="I6847">
        <v>179.33</v>
      </c>
      <c r="J6847" t="s">
        <v>17</v>
      </c>
      <c r="K6847" t="s">
        <v>17</v>
      </c>
      <c r="L6847" t="s">
        <v>17</v>
      </c>
    </row>
    <row r="6848" spans="1:12" hidden="1" x14ac:dyDescent="0.25">
      <c r="A6848" s="2">
        <v>42551</v>
      </c>
      <c r="B6848" t="s">
        <v>18</v>
      </c>
      <c r="C6848">
        <v>2016</v>
      </c>
      <c r="D6848">
        <v>2</v>
      </c>
      <c r="E6848" t="s">
        <v>105</v>
      </c>
      <c r="F6848" t="s">
        <v>106</v>
      </c>
      <c r="G6848" t="s">
        <v>107</v>
      </c>
      <c r="H6848" t="s">
        <v>56</v>
      </c>
      <c r="I6848">
        <v>180.59</v>
      </c>
      <c r="J6848" t="s">
        <v>17</v>
      </c>
      <c r="K6848" t="s">
        <v>17</v>
      </c>
      <c r="L6848" t="s">
        <v>17</v>
      </c>
    </row>
    <row r="6849" spans="1:12" hidden="1" x14ac:dyDescent="0.25">
      <c r="A6849" s="2">
        <v>42643</v>
      </c>
      <c r="B6849" t="s">
        <v>19</v>
      </c>
      <c r="C6849">
        <v>2016</v>
      </c>
      <c r="D6849">
        <v>3</v>
      </c>
      <c r="E6849" t="s">
        <v>105</v>
      </c>
      <c r="F6849" t="s">
        <v>106</v>
      </c>
      <c r="G6849" t="s">
        <v>107</v>
      </c>
      <c r="H6849" t="s">
        <v>56</v>
      </c>
      <c r="I6849">
        <v>177.52</v>
      </c>
      <c r="J6849" t="s">
        <v>17</v>
      </c>
      <c r="K6849" t="s">
        <v>17</v>
      </c>
      <c r="L6849" t="s">
        <v>17</v>
      </c>
    </row>
    <row r="6850" spans="1:12" hidden="1" x14ac:dyDescent="0.25">
      <c r="A6850" s="2">
        <v>42735</v>
      </c>
      <c r="B6850" t="s">
        <v>20</v>
      </c>
      <c r="C6850">
        <v>2016</v>
      </c>
      <c r="D6850">
        <v>4</v>
      </c>
      <c r="E6850" t="s">
        <v>105</v>
      </c>
      <c r="F6850" t="s">
        <v>106</v>
      </c>
      <c r="G6850" t="s">
        <v>107</v>
      </c>
      <c r="H6850" t="s">
        <v>56</v>
      </c>
      <c r="I6850">
        <v>172.25</v>
      </c>
      <c r="J6850">
        <v>709.68</v>
      </c>
      <c r="K6850" t="s">
        <v>17</v>
      </c>
      <c r="L6850" t="s">
        <v>17</v>
      </c>
    </row>
    <row r="6851" spans="1:12" hidden="1" x14ac:dyDescent="0.25">
      <c r="A6851" s="2">
        <v>42825</v>
      </c>
      <c r="B6851" t="s">
        <v>21</v>
      </c>
      <c r="C6851">
        <v>2017</v>
      </c>
      <c r="D6851">
        <v>1</v>
      </c>
      <c r="E6851" t="s">
        <v>105</v>
      </c>
      <c r="F6851" t="s">
        <v>106</v>
      </c>
      <c r="G6851" t="s">
        <v>107</v>
      </c>
      <c r="H6851" t="s">
        <v>56</v>
      </c>
      <c r="I6851">
        <v>159.02000000000001</v>
      </c>
      <c r="J6851">
        <v>689.37</v>
      </c>
      <c r="K6851" t="s">
        <v>17</v>
      </c>
      <c r="L6851" t="s">
        <v>17</v>
      </c>
    </row>
    <row r="6852" spans="1:12" hidden="1" x14ac:dyDescent="0.25">
      <c r="A6852" s="2">
        <v>42916</v>
      </c>
      <c r="B6852" t="s">
        <v>22</v>
      </c>
      <c r="C6852">
        <v>2017</v>
      </c>
      <c r="D6852">
        <v>2</v>
      </c>
      <c r="E6852" t="s">
        <v>105</v>
      </c>
      <c r="F6852" t="s">
        <v>106</v>
      </c>
      <c r="G6852" t="s">
        <v>107</v>
      </c>
      <c r="H6852" t="s">
        <v>56</v>
      </c>
      <c r="I6852">
        <v>176.42</v>
      </c>
      <c r="J6852">
        <v>685.21</v>
      </c>
      <c r="K6852" t="s">
        <v>17</v>
      </c>
      <c r="L6852" t="s">
        <v>17</v>
      </c>
    </row>
    <row r="6853" spans="1:12" hidden="1" x14ac:dyDescent="0.25">
      <c r="A6853" s="2">
        <v>43008</v>
      </c>
      <c r="B6853" t="s">
        <v>23</v>
      </c>
      <c r="C6853">
        <v>2017</v>
      </c>
      <c r="D6853">
        <v>3</v>
      </c>
      <c r="E6853" t="s">
        <v>105</v>
      </c>
      <c r="F6853" t="s">
        <v>106</v>
      </c>
      <c r="G6853" t="s">
        <v>107</v>
      </c>
      <c r="H6853" t="s">
        <v>56</v>
      </c>
      <c r="I6853">
        <v>169.58</v>
      </c>
      <c r="J6853">
        <v>677.27</v>
      </c>
      <c r="K6853" t="s">
        <v>17</v>
      </c>
      <c r="L6853" t="s">
        <v>17</v>
      </c>
    </row>
    <row r="6854" spans="1:12" hidden="1" x14ac:dyDescent="0.25">
      <c r="A6854" s="2">
        <v>43100</v>
      </c>
      <c r="B6854" t="s">
        <v>24</v>
      </c>
      <c r="C6854">
        <v>2017</v>
      </c>
      <c r="D6854">
        <v>4</v>
      </c>
      <c r="E6854" t="s">
        <v>105</v>
      </c>
      <c r="F6854" t="s">
        <v>106</v>
      </c>
      <c r="G6854" t="s">
        <v>107</v>
      </c>
      <c r="H6854" t="s">
        <v>56</v>
      </c>
      <c r="I6854">
        <v>156.57</v>
      </c>
      <c r="J6854">
        <v>661.59</v>
      </c>
      <c r="K6854">
        <v>-6.7763000000000004E-2</v>
      </c>
      <c r="L6854">
        <v>-48.09</v>
      </c>
    </row>
    <row r="6855" spans="1:12" hidden="1" x14ac:dyDescent="0.25">
      <c r="A6855" s="2">
        <v>43190</v>
      </c>
      <c r="B6855" t="s">
        <v>25</v>
      </c>
      <c r="C6855">
        <v>2018</v>
      </c>
      <c r="D6855">
        <v>1</v>
      </c>
      <c r="E6855" t="s">
        <v>105</v>
      </c>
      <c r="F6855" t="s">
        <v>106</v>
      </c>
      <c r="G6855" t="s">
        <v>107</v>
      </c>
      <c r="H6855" t="s">
        <v>56</v>
      </c>
      <c r="I6855">
        <v>146.94999999999999</v>
      </c>
      <c r="J6855">
        <v>649.52</v>
      </c>
      <c r="K6855">
        <v>-5.7806000000000003E-2</v>
      </c>
      <c r="L6855">
        <v>-39.85</v>
      </c>
    </row>
    <row r="6856" spans="1:12" hidden="1" x14ac:dyDescent="0.25">
      <c r="A6856" s="2">
        <v>43281</v>
      </c>
      <c r="B6856" t="s">
        <v>26</v>
      </c>
      <c r="C6856">
        <v>2018</v>
      </c>
      <c r="D6856">
        <v>2</v>
      </c>
      <c r="E6856" t="s">
        <v>105</v>
      </c>
      <c r="F6856" t="s">
        <v>106</v>
      </c>
      <c r="G6856" t="s">
        <v>107</v>
      </c>
      <c r="H6856" t="s">
        <v>56</v>
      </c>
      <c r="I6856">
        <v>144.47999999999999</v>
      </c>
      <c r="J6856">
        <v>617.58000000000004</v>
      </c>
      <c r="K6856">
        <v>-9.8699999999999996E-2</v>
      </c>
      <c r="L6856">
        <v>-67.63</v>
      </c>
    </row>
    <row r="6857" spans="1:12" hidden="1" x14ac:dyDescent="0.25">
      <c r="A6857" s="2">
        <v>43373</v>
      </c>
      <c r="B6857" t="s">
        <v>27</v>
      </c>
      <c r="C6857">
        <v>2018</v>
      </c>
      <c r="D6857">
        <v>3</v>
      </c>
      <c r="E6857" t="s">
        <v>105</v>
      </c>
      <c r="F6857" t="s">
        <v>106</v>
      </c>
      <c r="G6857" t="s">
        <v>107</v>
      </c>
      <c r="H6857" t="s">
        <v>56</v>
      </c>
      <c r="I6857">
        <v>155.75</v>
      </c>
      <c r="J6857">
        <v>603.75</v>
      </c>
      <c r="K6857">
        <v>-0.108553</v>
      </c>
      <c r="L6857">
        <v>-73.52</v>
      </c>
    </row>
    <row r="6858" spans="1:12" hidden="1" x14ac:dyDescent="0.25">
      <c r="A6858" s="2">
        <v>43465</v>
      </c>
      <c r="B6858" t="s">
        <v>28</v>
      </c>
      <c r="C6858">
        <v>2018</v>
      </c>
      <c r="D6858">
        <v>4</v>
      </c>
      <c r="E6858" t="s">
        <v>105</v>
      </c>
      <c r="F6858" t="s">
        <v>106</v>
      </c>
      <c r="G6858" t="s">
        <v>107</v>
      </c>
      <c r="H6858" t="s">
        <v>56</v>
      </c>
      <c r="I6858">
        <v>188.47</v>
      </c>
      <c r="J6858">
        <v>635.65</v>
      </c>
      <c r="K6858">
        <v>-3.9209000000000001E-2</v>
      </c>
      <c r="L6858">
        <v>-25.94</v>
      </c>
    </row>
    <row r="6859" spans="1:12" hidden="1" x14ac:dyDescent="0.25">
      <c r="A6859" s="2">
        <v>43555</v>
      </c>
      <c r="B6859" t="s">
        <v>29</v>
      </c>
      <c r="C6859">
        <v>2019</v>
      </c>
      <c r="D6859">
        <v>1</v>
      </c>
      <c r="E6859" t="s">
        <v>105</v>
      </c>
      <c r="F6859" t="s">
        <v>106</v>
      </c>
      <c r="G6859" t="s">
        <v>107</v>
      </c>
      <c r="H6859" t="s">
        <v>56</v>
      </c>
      <c r="I6859">
        <v>165.2</v>
      </c>
      <c r="J6859">
        <v>653.9</v>
      </c>
      <c r="K6859">
        <v>6.7429999999999999E-3</v>
      </c>
      <c r="L6859">
        <v>4.38</v>
      </c>
    </row>
    <row r="6860" spans="1:12" hidden="1" x14ac:dyDescent="0.25">
      <c r="A6860" s="2">
        <v>43646</v>
      </c>
      <c r="B6860" t="s">
        <v>30</v>
      </c>
      <c r="C6860">
        <v>2019</v>
      </c>
      <c r="D6860">
        <v>2</v>
      </c>
      <c r="E6860" t="s">
        <v>105</v>
      </c>
      <c r="F6860" t="s">
        <v>106</v>
      </c>
      <c r="G6860" t="s">
        <v>107</v>
      </c>
      <c r="H6860" t="s">
        <v>56</v>
      </c>
      <c r="I6860">
        <v>179.74</v>
      </c>
      <c r="J6860">
        <v>689.16</v>
      </c>
      <c r="K6860">
        <v>0.11590399999999999</v>
      </c>
      <c r="L6860">
        <v>71.58</v>
      </c>
    </row>
    <row r="6861" spans="1:12" hidden="1" x14ac:dyDescent="0.25">
      <c r="A6861" s="2">
        <v>43738</v>
      </c>
      <c r="B6861" t="s">
        <v>31</v>
      </c>
      <c r="C6861">
        <v>2019</v>
      </c>
      <c r="D6861">
        <v>3</v>
      </c>
      <c r="E6861" t="s">
        <v>105</v>
      </c>
      <c r="F6861" t="s">
        <v>106</v>
      </c>
      <c r="G6861" t="s">
        <v>107</v>
      </c>
      <c r="H6861" t="s">
        <v>56</v>
      </c>
      <c r="I6861">
        <v>161.72999999999999</v>
      </c>
      <c r="J6861">
        <v>695.13</v>
      </c>
      <c r="K6861">
        <v>0.15135399999999999</v>
      </c>
      <c r="L6861">
        <v>91.38</v>
      </c>
    </row>
    <row r="6862" spans="1:12" hidden="1" x14ac:dyDescent="0.25">
      <c r="A6862" s="2">
        <v>43830</v>
      </c>
      <c r="B6862" t="s">
        <v>32</v>
      </c>
      <c r="C6862">
        <v>2019</v>
      </c>
      <c r="D6862">
        <v>4</v>
      </c>
      <c r="E6862" t="s">
        <v>105</v>
      </c>
      <c r="F6862" t="s">
        <v>106</v>
      </c>
      <c r="G6862" t="s">
        <v>107</v>
      </c>
      <c r="H6862" t="s">
        <v>56</v>
      </c>
      <c r="I6862">
        <v>155.01</v>
      </c>
      <c r="J6862">
        <v>661.68</v>
      </c>
      <c r="K6862">
        <v>4.095E-2</v>
      </c>
      <c r="L6862">
        <v>26.03</v>
      </c>
    </row>
    <row r="6863" spans="1:12" hidden="1" x14ac:dyDescent="0.25">
      <c r="A6863" s="2">
        <v>43921</v>
      </c>
      <c r="B6863" t="s">
        <v>33</v>
      </c>
      <c r="C6863">
        <v>2020</v>
      </c>
      <c r="D6863">
        <v>1</v>
      </c>
      <c r="E6863" t="s">
        <v>105</v>
      </c>
      <c r="F6863" t="s">
        <v>106</v>
      </c>
      <c r="G6863" t="s">
        <v>107</v>
      </c>
      <c r="H6863" t="s">
        <v>56</v>
      </c>
      <c r="I6863">
        <v>182.63</v>
      </c>
      <c r="J6863">
        <v>679.1</v>
      </c>
      <c r="K6863">
        <v>3.8538000000000003E-2</v>
      </c>
      <c r="L6863">
        <v>25.2</v>
      </c>
    </row>
    <row r="6864" spans="1:12" hidden="1" x14ac:dyDescent="0.25">
      <c r="A6864" s="2">
        <v>44012</v>
      </c>
      <c r="B6864" t="s">
        <v>34</v>
      </c>
      <c r="C6864">
        <v>2020</v>
      </c>
      <c r="D6864">
        <v>2</v>
      </c>
      <c r="E6864" t="s">
        <v>105</v>
      </c>
      <c r="F6864" t="s">
        <v>106</v>
      </c>
      <c r="G6864" t="s">
        <v>107</v>
      </c>
      <c r="H6864" t="s">
        <v>56</v>
      </c>
      <c r="I6864">
        <v>139.12</v>
      </c>
      <c r="J6864">
        <v>638.48</v>
      </c>
      <c r="K6864">
        <v>-7.3538999999999993E-2</v>
      </c>
      <c r="L6864">
        <v>-50.68</v>
      </c>
    </row>
    <row r="6865" spans="1:12" hidden="1" x14ac:dyDescent="0.25">
      <c r="A6865" s="2">
        <v>44104</v>
      </c>
      <c r="B6865" t="s">
        <v>35</v>
      </c>
      <c r="C6865">
        <v>2020</v>
      </c>
      <c r="D6865">
        <v>3</v>
      </c>
      <c r="E6865" t="s">
        <v>105</v>
      </c>
      <c r="F6865" t="s">
        <v>106</v>
      </c>
      <c r="G6865" t="s">
        <v>107</v>
      </c>
      <c r="H6865" t="s">
        <v>56</v>
      </c>
      <c r="I6865">
        <v>150.43</v>
      </c>
      <c r="J6865">
        <v>627.19000000000005</v>
      </c>
      <c r="K6865">
        <v>-9.7737000000000004E-2</v>
      </c>
      <c r="L6865">
        <v>-67.94</v>
      </c>
    </row>
    <row r="6866" spans="1:12" hidden="1" x14ac:dyDescent="0.25">
      <c r="A6866" s="2">
        <v>44196</v>
      </c>
      <c r="B6866" t="s">
        <v>36</v>
      </c>
      <c r="C6866">
        <v>2020</v>
      </c>
      <c r="D6866">
        <v>4</v>
      </c>
      <c r="E6866" t="s">
        <v>105</v>
      </c>
      <c r="F6866" t="s">
        <v>106</v>
      </c>
      <c r="G6866" t="s">
        <v>107</v>
      </c>
      <c r="H6866" t="s">
        <v>56</v>
      </c>
      <c r="I6866">
        <v>190.87</v>
      </c>
      <c r="J6866">
        <v>663.05</v>
      </c>
      <c r="K6866">
        <v>2.0699999999999998E-3</v>
      </c>
      <c r="L6866">
        <v>1.37</v>
      </c>
    </row>
    <row r="6867" spans="1:12" hidden="1" x14ac:dyDescent="0.25">
      <c r="A6867" s="2">
        <v>44286</v>
      </c>
      <c r="B6867" t="s">
        <v>37</v>
      </c>
      <c r="C6867">
        <v>2021</v>
      </c>
      <c r="D6867">
        <v>1</v>
      </c>
      <c r="E6867" t="s">
        <v>105</v>
      </c>
      <c r="F6867" t="s">
        <v>106</v>
      </c>
      <c r="G6867" t="s">
        <v>107</v>
      </c>
      <c r="H6867" t="s">
        <v>56</v>
      </c>
      <c r="I6867">
        <v>179.88</v>
      </c>
      <c r="J6867">
        <v>660.3</v>
      </c>
      <c r="K6867">
        <v>-2.7684E-2</v>
      </c>
      <c r="L6867">
        <v>-18.8</v>
      </c>
    </row>
    <row r="6868" spans="1:12" hidden="1" x14ac:dyDescent="0.25">
      <c r="A6868" s="2">
        <v>44377</v>
      </c>
      <c r="B6868" t="s">
        <v>38</v>
      </c>
      <c r="C6868">
        <v>2021</v>
      </c>
      <c r="D6868">
        <v>2</v>
      </c>
      <c r="E6868" t="s">
        <v>105</v>
      </c>
      <c r="F6868" t="s">
        <v>106</v>
      </c>
      <c r="G6868" t="s">
        <v>107</v>
      </c>
      <c r="H6868" t="s">
        <v>56</v>
      </c>
      <c r="I6868">
        <v>185.74</v>
      </c>
      <c r="J6868">
        <v>706.93</v>
      </c>
      <c r="K6868">
        <v>0.107208</v>
      </c>
      <c r="L6868">
        <v>68.45</v>
      </c>
    </row>
    <row r="6869" spans="1:12" hidden="1" x14ac:dyDescent="0.25">
      <c r="A6869" s="2">
        <v>44469</v>
      </c>
      <c r="B6869" t="s">
        <v>39</v>
      </c>
      <c r="C6869">
        <v>2021</v>
      </c>
      <c r="D6869">
        <v>3</v>
      </c>
      <c r="E6869" t="s">
        <v>105</v>
      </c>
      <c r="F6869" t="s">
        <v>106</v>
      </c>
      <c r="G6869" t="s">
        <v>107</v>
      </c>
      <c r="H6869" t="s">
        <v>56</v>
      </c>
      <c r="I6869">
        <v>156.35</v>
      </c>
      <c r="J6869">
        <v>712.84</v>
      </c>
      <c r="K6869">
        <v>0.13656099999999999</v>
      </c>
      <c r="L6869">
        <v>85.65</v>
      </c>
    </row>
    <row r="6870" spans="1:12" hidden="1" x14ac:dyDescent="0.25">
      <c r="A6870" s="2">
        <v>44561</v>
      </c>
      <c r="B6870" t="s">
        <v>40</v>
      </c>
      <c r="C6870">
        <v>2021</v>
      </c>
      <c r="D6870">
        <v>4</v>
      </c>
      <c r="E6870" t="s">
        <v>105</v>
      </c>
      <c r="F6870" t="s">
        <v>106</v>
      </c>
      <c r="G6870" t="s">
        <v>107</v>
      </c>
      <c r="H6870" t="s">
        <v>56</v>
      </c>
      <c r="I6870">
        <v>185.32</v>
      </c>
      <c r="J6870">
        <v>707.29</v>
      </c>
      <c r="K6870">
        <v>6.6722000000000004E-2</v>
      </c>
      <c r="L6870">
        <v>44.24</v>
      </c>
    </row>
    <row r="6871" spans="1:12" hidden="1" x14ac:dyDescent="0.25">
      <c r="A6871" s="2">
        <v>44651</v>
      </c>
      <c r="B6871" t="s">
        <v>41</v>
      </c>
      <c r="C6871">
        <v>2022</v>
      </c>
      <c r="D6871">
        <v>1</v>
      </c>
      <c r="E6871" t="s">
        <v>105</v>
      </c>
      <c r="F6871" t="s">
        <v>106</v>
      </c>
      <c r="G6871" t="s">
        <v>107</v>
      </c>
      <c r="H6871" t="s">
        <v>56</v>
      </c>
      <c r="I6871">
        <v>187.96</v>
      </c>
      <c r="J6871">
        <v>715.37</v>
      </c>
      <c r="K6871">
        <v>8.3401000000000003E-2</v>
      </c>
      <c r="L6871">
        <v>55.07</v>
      </c>
    </row>
    <row r="6872" spans="1:12" hidden="1" x14ac:dyDescent="0.25">
      <c r="A6872" s="2">
        <v>44742</v>
      </c>
      <c r="B6872" t="s">
        <v>42</v>
      </c>
      <c r="C6872">
        <v>2022</v>
      </c>
      <c r="D6872">
        <v>2</v>
      </c>
      <c r="E6872" t="s">
        <v>105</v>
      </c>
      <c r="F6872" t="s">
        <v>106</v>
      </c>
      <c r="G6872" t="s">
        <v>107</v>
      </c>
      <c r="H6872" t="s">
        <v>56</v>
      </c>
      <c r="I6872">
        <v>166.46</v>
      </c>
      <c r="J6872">
        <v>696.09</v>
      </c>
      <c r="K6872">
        <v>-1.5334E-2</v>
      </c>
      <c r="L6872">
        <v>-10.84</v>
      </c>
    </row>
    <row r="6873" spans="1:12" hidden="1" x14ac:dyDescent="0.25">
      <c r="A6873" s="2">
        <v>44834</v>
      </c>
      <c r="B6873" t="s">
        <v>43</v>
      </c>
      <c r="C6873">
        <v>2022</v>
      </c>
      <c r="D6873">
        <v>3</v>
      </c>
      <c r="E6873" t="s">
        <v>105</v>
      </c>
      <c r="F6873" t="s">
        <v>106</v>
      </c>
      <c r="G6873" t="s">
        <v>107</v>
      </c>
      <c r="H6873" t="s">
        <v>56</v>
      </c>
      <c r="I6873">
        <v>161.28</v>
      </c>
      <c r="J6873">
        <v>701.02</v>
      </c>
      <c r="K6873">
        <v>-1.6582E-2</v>
      </c>
      <c r="L6873">
        <v>-11.82</v>
      </c>
    </row>
    <row r="6874" spans="1:12" hidden="1" x14ac:dyDescent="0.25">
      <c r="A6874" s="2">
        <v>44926</v>
      </c>
      <c r="B6874" t="s">
        <v>44</v>
      </c>
      <c r="C6874">
        <v>2022</v>
      </c>
      <c r="D6874">
        <v>4</v>
      </c>
      <c r="E6874" t="s">
        <v>105</v>
      </c>
      <c r="F6874" t="s">
        <v>106</v>
      </c>
      <c r="G6874" t="s">
        <v>107</v>
      </c>
      <c r="H6874" t="s">
        <v>56</v>
      </c>
      <c r="I6874">
        <v>170.16</v>
      </c>
      <c r="J6874">
        <v>685.87</v>
      </c>
      <c r="K6874">
        <v>-3.0284999999999999E-2</v>
      </c>
      <c r="L6874">
        <v>-21.42</v>
      </c>
    </row>
    <row r="6875" spans="1:12" hidden="1" x14ac:dyDescent="0.25">
      <c r="A6875" s="2">
        <v>45016</v>
      </c>
      <c r="B6875" t="s">
        <v>45</v>
      </c>
      <c r="C6875">
        <v>2023</v>
      </c>
      <c r="D6875">
        <v>1</v>
      </c>
      <c r="E6875" t="s">
        <v>105</v>
      </c>
      <c r="F6875" t="s">
        <v>106</v>
      </c>
      <c r="G6875" t="s">
        <v>107</v>
      </c>
      <c r="H6875" t="s">
        <v>56</v>
      </c>
      <c r="I6875">
        <v>166.91</v>
      </c>
      <c r="J6875">
        <v>664.81</v>
      </c>
      <c r="K6875">
        <v>-7.0677000000000004E-2</v>
      </c>
      <c r="L6875">
        <v>-50.56</v>
      </c>
    </row>
    <row r="6876" spans="1:12" hidden="1" x14ac:dyDescent="0.25">
      <c r="A6876" s="2">
        <v>45107</v>
      </c>
      <c r="B6876" t="s">
        <v>46</v>
      </c>
      <c r="C6876">
        <v>2023</v>
      </c>
      <c r="D6876">
        <v>2</v>
      </c>
      <c r="E6876" t="s">
        <v>105</v>
      </c>
      <c r="F6876" t="s">
        <v>106</v>
      </c>
      <c r="G6876" t="s">
        <v>107</v>
      </c>
      <c r="H6876" t="s">
        <v>56</v>
      </c>
      <c r="I6876">
        <v>170.17</v>
      </c>
      <c r="J6876">
        <v>668.52</v>
      </c>
      <c r="K6876">
        <v>-3.9607000000000003E-2</v>
      </c>
      <c r="L6876">
        <v>-27.57</v>
      </c>
    </row>
    <row r="6877" spans="1:12" hidden="1" x14ac:dyDescent="0.25">
      <c r="A6877" s="2">
        <v>45199</v>
      </c>
      <c r="B6877" t="s">
        <v>47</v>
      </c>
      <c r="C6877">
        <v>2023</v>
      </c>
      <c r="D6877">
        <v>3</v>
      </c>
      <c r="E6877" t="s">
        <v>105</v>
      </c>
      <c r="F6877" t="s">
        <v>106</v>
      </c>
      <c r="G6877" t="s">
        <v>107</v>
      </c>
      <c r="H6877" t="s">
        <v>56</v>
      </c>
      <c r="I6877">
        <v>158.79</v>
      </c>
      <c r="J6877">
        <v>666.03</v>
      </c>
      <c r="K6877">
        <v>-4.9912999999999999E-2</v>
      </c>
      <c r="L6877">
        <v>-34.99</v>
      </c>
    </row>
    <row r="6878" spans="1:12" hidden="1" x14ac:dyDescent="0.25">
      <c r="A6878" s="2">
        <v>45291</v>
      </c>
      <c r="B6878" t="s">
        <v>48</v>
      </c>
      <c r="C6878">
        <v>2023</v>
      </c>
      <c r="D6878">
        <v>4</v>
      </c>
      <c r="E6878" t="s">
        <v>105</v>
      </c>
      <c r="F6878" t="s">
        <v>106</v>
      </c>
      <c r="G6878" t="s">
        <v>107</v>
      </c>
      <c r="H6878" t="s">
        <v>56</v>
      </c>
      <c r="I6878">
        <v>160.78</v>
      </c>
      <c r="J6878">
        <v>656.64</v>
      </c>
      <c r="K6878">
        <v>-4.2617000000000002E-2</v>
      </c>
      <c r="L6878">
        <v>-29.23</v>
      </c>
    </row>
    <row r="6879" spans="1:12" hidden="1" x14ac:dyDescent="0.25">
      <c r="A6879" s="2">
        <v>45382</v>
      </c>
      <c r="B6879" t="s">
        <v>49</v>
      </c>
      <c r="C6879">
        <v>2024</v>
      </c>
      <c r="D6879">
        <v>1</v>
      </c>
      <c r="E6879" t="s">
        <v>105</v>
      </c>
      <c r="F6879" t="s">
        <v>106</v>
      </c>
      <c r="G6879" t="s">
        <v>107</v>
      </c>
      <c r="H6879" t="s">
        <v>56</v>
      </c>
      <c r="I6879">
        <v>154.69999999999999</v>
      </c>
      <c r="J6879">
        <v>644.44000000000005</v>
      </c>
      <c r="K6879">
        <v>-3.0640000000000001E-2</v>
      </c>
      <c r="L6879">
        <v>-20.37</v>
      </c>
    </row>
    <row r="6880" spans="1:12" hidden="1" x14ac:dyDescent="0.25">
      <c r="A6880" s="2">
        <v>45473</v>
      </c>
      <c r="B6880" t="s">
        <v>50</v>
      </c>
      <c r="C6880">
        <v>2024</v>
      </c>
      <c r="D6880">
        <v>2</v>
      </c>
      <c r="E6880" t="s">
        <v>105</v>
      </c>
      <c r="F6880" t="s">
        <v>106</v>
      </c>
      <c r="G6880" t="s">
        <v>107</v>
      </c>
      <c r="H6880" t="s">
        <v>56</v>
      </c>
      <c r="I6880">
        <v>176.33</v>
      </c>
      <c r="J6880">
        <v>650.6</v>
      </c>
      <c r="K6880">
        <v>-2.6804999999999999E-2</v>
      </c>
      <c r="L6880">
        <v>-17.920000000000002</v>
      </c>
    </row>
    <row r="6881" spans="1:12" hidden="1" x14ac:dyDescent="0.25">
      <c r="A6881" s="2">
        <v>45565</v>
      </c>
      <c r="B6881" t="s">
        <v>51</v>
      </c>
      <c r="C6881">
        <v>2024</v>
      </c>
      <c r="D6881">
        <v>3</v>
      </c>
      <c r="E6881" t="s">
        <v>105</v>
      </c>
      <c r="F6881" t="s">
        <v>106</v>
      </c>
      <c r="G6881" t="s">
        <v>107</v>
      </c>
      <c r="H6881" t="s">
        <v>56</v>
      </c>
      <c r="I6881">
        <v>168.03</v>
      </c>
      <c r="J6881">
        <v>659.84</v>
      </c>
      <c r="K6881">
        <v>-9.2940000000000002E-3</v>
      </c>
      <c r="L6881">
        <v>-6.19</v>
      </c>
    </row>
    <row r="6882" spans="1:12" hidden="1" x14ac:dyDescent="0.25">
      <c r="A6882" s="2">
        <v>45657</v>
      </c>
      <c r="B6882" t="s">
        <v>52</v>
      </c>
      <c r="C6882">
        <v>2024</v>
      </c>
      <c r="D6882">
        <v>4</v>
      </c>
      <c r="E6882" t="s">
        <v>105</v>
      </c>
      <c r="F6882" t="s">
        <v>106</v>
      </c>
      <c r="G6882" t="s">
        <v>107</v>
      </c>
      <c r="H6882" t="s">
        <v>56</v>
      </c>
      <c r="I6882">
        <v>168.96</v>
      </c>
      <c r="J6882">
        <v>668.03</v>
      </c>
      <c r="K6882">
        <v>1.7346E-2</v>
      </c>
      <c r="L6882">
        <v>11.39</v>
      </c>
    </row>
    <row r="6883" spans="1:12" hidden="1" x14ac:dyDescent="0.25">
      <c r="A6883" s="2">
        <v>45747</v>
      </c>
      <c r="B6883" t="s">
        <v>53</v>
      </c>
      <c r="C6883">
        <v>2025</v>
      </c>
      <c r="D6883">
        <v>1</v>
      </c>
      <c r="E6883" t="s">
        <v>105</v>
      </c>
      <c r="F6883" t="s">
        <v>106</v>
      </c>
      <c r="G6883" t="s">
        <v>107</v>
      </c>
      <c r="H6883" t="s">
        <v>56</v>
      </c>
      <c r="I6883">
        <v>186.76</v>
      </c>
      <c r="J6883">
        <v>700.08</v>
      </c>
      <c r="K6883">
        <v>8.6338999999999999E-2</v>
      </c>
      <c r="L6883">
        <v>55.64</v>
      </c>
    </row>
    <row r="6884" spans="1:12" hidden="1" x14ac:dyDescent="0.25">
      <c r="A6884" s="2">
        <v>42460</v>
      </c>
      <c r="B6884" t="s">
        <v>12</v>
      </c>
      <c r="C6884">
        <v>2016</v>
      </c>
      <c r="D6884">
        <v>1</v>
      </c>
      <c r="E6884" t="s">
        <v>105</v>
      </c>
      <c r="F6884" t="s">
        <v>106</v>
      </c>
      <c r="G6884" t="s">
        <v>107</v>
      </c>
      <c r="H6884" t="s">
        <v>57</v>
      </c>
      <c r="I6884">
        <v>14.85</v>
      </c>
      <c r="J6884" t="s">
        <v>17</v>
      </c>
      <c r="K6884" t="s">
        <v>17</v>
      </c>
      <c r="L6884" t="s">
        <v>17</v>
      </c>
    </row>
    <row r="6885" spans="1:12" hidden="1" x14ac:dyDescent="0.25">
      <c r="A6885" s="2">
        <v>42551</v>
      </c>
      <c r="B6885" t="s">
        <v>18</v>
      </c>
      <c r="C6885">
        <v>2016</v>
      </c>
      <c r="D6885">
        <v>2</v>
      </c>
      <c r="E6885" t="s">
        <v>105</v>
      </c>
      <c r="F6885" t="s">
        <v>106</v>
      </c>
      <c r="G6885" t="s">
        <v>107</v>
      </c>
      <c r="H6885" t="s">
        <v>57</v>
      </c>
      <c r="I6885">
        <v>16.350000000000001</v>
      </c>
      <c r="J6885" t="s">
        <v>17</v>
      </c>
      <c r="K6885" t="s">
        <v>17</v>
      </c>
      <c r="L6885" t="s">
        <v>17</v>
      </c>
    </row>
    <row r="6886" spans="1:12" hidden="1" x14ac:dyDescent="0.25">
      <c r="A6886" s="2">
        <v>42643</v>
      </c>
      <c r="B6886" t="s">
        <v>19</v>
      </c>
      <c r="C6886">
        <v>2016</v>
      </c>
      <c r="D6886">
        <v>3</v>
      </c>
      <c r="E6886" t="s">
        <v>105</v>
      </c>
      <c r="F6886" t="s">
        <v>106</v>
      </c>
      <c r="G6886" t="s">
        <v>107</v>
      </c>
      <c r="H6886" t="s">
        <v>57</v>
      </c>
      <c r="I6886">
        <v>14.02</v>
      </c>
      <c r="J6886" t="s">
        <v>17</v>
      </c>
      <c r="K6886" t="s">
        <v>17</v>
      </c>
      <c r="L6886" t="s">
        <v>17</v>
      </c>
    </row>
    <row r="6887" spans="1:12" hidden="1" x14ac:dyDescent="0.25">
      <c r="A6887" s="2">
        <v>42735</v>
      </c>
      <c r="B6887" t="s">
        <v>20</v>
      </c>
      <c r="C6887">
        <v>2016</v>
      </c>
      <c r="D6887">
        <v>4</v>
      </c>
      <c r="E6887" t="s">
        <v>105</v>
      </c>
      <c r="F6887" t="s">
        <v>106</v>
      </c>
      <c r="G6887" t="s">
        <v>107</v>
      </c>
      <c r="H6887" t="s">
        <v>57</v>
      </c>
      <c r="I6887">
        <v>14.11</v>
      </c>
      <c r="J6887">
        <v>59.34</v>
      </c>
      <c r="K6887" t="s">
        <v>17</v>
      </c>
      <c r="L6887" t="s">
        <v>17</v>
      </c>
    </row>
    <row r="6888" spans="1:12" hidden="1" x14ac:dyDescent="0.25">
      <c r="A6888" s="2">
        <v>42825</v>
      </c>
      <c r="B6888" t="s">
        <v>21</v>
      </c>
      <c r="C6888">
        <v>2017</v>
      </c>
      <c r="D6888">
        <v>1</v>
      </c>
      <c r="E6888" t="s">
        <v>105</v>
      </c>
      <c r="F6888" t="s">
        <v>106</v>
      </c>
      <c r="G6888" t="s">
        <v>107</v>
      </c>
      <c r="H6888" t="s">
        <v>57</v>
      </c>
      <c r="I6888">
        <v>16.850000000000001</v>
      </c>
      <c r="J6888">
        <v>61.33</v>
      </c>
      <c r="K6888" t="s">
        <v>17</v>
      </c>
      <c r="L6888" t="s">
        <v>17</v>
      </c>
    </row>
    <row r="6889" spans="1:12" hidden="1" x14ac:dyDescent="0.25">
      <c r="A6889" s="2">
        <v>42916</v>
      </c>
      <c r="B6889" t="s">
        <v>22</v>
      </c>
      <c r="C6889">
        <v>2017</v>
      </c>
      <c r="D6889">
        <v>2</v>
      </c>
      <c r="E6889" t="s">
        <v>105</v>
      </c>
      <c r="F6889" t="s">
        <v>106</v>
      </c>
      <c r="G6889" t="s">
        <v>107</v>
      </c>
      <c r="H6889" t="s">
        <v>57</v>
      </c>
      <c r="I6889">
        <v>17.309999999999999</v>
      </c>
      <c r="J6889">
        <v>62.29</v>
      </c>
      <c r="K6889" t="s">
        <v>17</v>
      </c>
      <c r="L6889" t="s">
        <v>17</v>
      </c>
    </row>
    <row r="6890" spans="1:12" hidden="1" x14ac:dyDescent="0.25">
      <c r="A6890" s="2">
        <v>43008</v>
      </c>
      <c r="B6890" t="s">
        <v>23</v>
      </c>
      <c r="C6890">
        <v>2017</v>
      </c>
      <c r="D6890">
        <v>3</v>
      </c>
      <c r="E6890" t="s">
        <v>105</v>
      </c>
      <c r="F6890" t="s">
        <v>106</v>
      </c>
      <c r="G6890" t="s">
        <v>107</v>
      </c>
      <c r="H6890" t="s">
        <v>57</v>
      </c>
      <c r="I6890">
        <v>14.96</v>
      </c>
      <c r="J6890">
        <v>63.24</v>
      </c>
      <c r="K6890" t="s">
        <v>17</v>
      </c>
      <c r="L6890" t="s">
        <v>17</v>
      </c>
    </row>
    <row r="6891" spans="1:12" hidden="1" x14ac:dyDescent="0.25">
      <c r="A6891" s="2">
        <v>43100</v>
      </c>
      <c r="B6891" t="s">
        <v>24</v>
      </c>
      <c r="C6891">
        <v>2017</v>
      </c>
      <c r="D6891">
        <v>4</v>
      </c>
      <c r="E6891" t="s">
        <v>105</v>
      </c>
      <c r="F6891" t="s">
        <v>106</v>
      </c>
      <c r="G6891" t="s">
        <v>107</v>
      </c>
      <c r="H6891" t="s">
        <v>57</v>
      </c>
      <c r="I6891">
        <v>15.19</v>
      </c>
      <c r="J6891">
        <v>64.31</v>
      </c>
      <c r="K6891">
        <v>8.3754999999999996E-2</v>
      </c>
      <c r="L6891">
        <v>4.97</v>
      </c>
    </row>
    <row r="6892" spans="1:12" hidden="1" x14ac:dyDescent="0.25">
      <c r="A6892" s="2">
        <v>43190</v>
      </c>
      <c r="B6892" t="s">
        <v>25</v>
      </c>
      <c r="C6892">
        <v>2018</v>
      </c>
      <c r="D6892">
        <v>1</v>
      </c>
      <c r="E6892" t="s">
        <v>105</v>
      </c>
      <c r="F6892" t="s">
        <v>106</v>
      </c>
      <c r="G6892" t="s">
        <v>107</v>
      </c>
      <c r="H6892" t="s">
        <v>57</v>
      </c>
      <c r="I6892">
        <v>17.47</v>
      </c>
      <c r="J6892">
        <v>64.94</v>
      </c>
      <c r="K6892">
        <v>5.8861999999999998E-2</v>
      </c>
      <c r="L6892">
        <v>3.61</v>
      </c>
    </row>
    <row r="6893" spans="1:12" hidden="1" x14ac:dyDescent="0.25">
      <c r="A6893" s="2">
        <v>43281</v>
      </c>
      <c r="B6893" t="s">
        <v>26</v>
      </c>
      <c r="C6893">
        <v>2018</v>
      </c>
      <c r="D6893">
        <v>2</v>
      </c>
      <c r="E6893" t="s">
        <v>105</v>
      </c>
      <c r="F6893" t="s">
        <v>106</v>
      </c>
      <c r="G6893" t="s">
        <v>107</v>
      </c>
      <c r="H6893" t="s">
        <v>57</v>
      </c>
      <c r="I6893">
        <v>18.100000000000001</v>
      </c>
      <c r="J6893">
        <v>65.72</v>
      </c>
      <c r="K6893">
        <v>5.5065000000000003E-2</v>
      </c>
      <c r="L6893">
        <v>3.43</v>
      </c>
    </row>
    <row r="6894" spans="1:12" hidden="1" x14ac:dyDescent="0.25">
      <c r="A6894" s="2">
        <v>43373</v>
      </c>
      <c r="B6894" t="s">
        <v>27</v>
      </c>
      <c r="C6894">
        <v>2018</v>
      </c>
      <c r="D6894">
        <v>3</v>
      </c>
      <c r="E6894" t="s">
        <v>105</v>
      </c>
      <c r="F6894" t="s">
        <v>106</v>
      </c>
      <c r="G6894" t="s">
        <v>107</v>
      </c>
      <c r="H6894" t="s">
        <v>57</v>
      </c>
      <c r="I6894">
        <v>16</v>
      </c>
      <c r="J6894">
        <v>66.760000000000005</v>
      </c>
      <c r="K6894">
        <v>5.5661000000000002E-2</v>
      </c>
      <c r="L6894">
        <v>3.52</v>
      </c>
    </row>
    <row r="6895" spans="1:12" hidden="1" x14ac:dyDescent="0.25">
      <c r="A6895" s="2">
        <v>43465</v>
      </c>
      <c r="B6895" t="s">
        <v>28</v>
      </c>
      <c r="C6895">
        <v>2018</v>
      </c>
      <c r="D6895">
        <v>4</v>
      </c>
      <c r="E6895" t="s">
        <v>105</v>
      </c>
      <c r="F6895" t="s">
        <v>106</v>
      </c>
      <c r="G6895" t="s">
        <v>107</v>
      </c>
      <c r="H6895" t="s">
        <v>57</v>
      </c>
      <c r="I6895">
        <v>16.579999999999998</v>
      </c>
      <c r="J6895">
        <v>68.14</v>
      </c>
      <c r="K6895">
        <v>5.9554999999999997E-2</v>
      </c>
      <c r="L6895">
        <v>3.83</v>
      </c>
    </row>
    <row r="6896" spans="1:12" hidden="1" x14ac:dyDescent="0.25">
      <c r="A6896" s="2">
        <v>43555</v>
      </c>
      <c r="B6896" t="s">
        <v>29</v>
      </c>
      <c r="C6896">
        <v>2019</v>
      </c>
      <c r="D6896">
        <v>1</v>
      </c>
      <c r="E6896" t="s">
        <v>105</v>
      </c>
      <c r="F6896" t="s">
        <v>106</v>
      </c>
      <c r="G6896" t="s">
        <v>107</v>
      </c>
      <c r="H6896" t="s">
        <v>57</v>
      </c>
      <c r="I6896">
        <v>17.309999999999999</v>
      </c>
      <c r="J6896">
        <v>67.98</v>
      </c>
      <c r="K6896">
        <v>4.6811999999999999E-2</v>
      </c>
      <c r="L6896">
        <v>3.04</v>
      </c>
    </row>
    <row r="6897" spans="1:12" hidden="1" x14ac:dyDescent="0.25">
      <c r="A6897" s="2">
        <v>43646</v>
      </c>
      <c r="B6897" t="s">
        <v>30</v>
      </c>
      <c r="C6897">
        <v>2019</v>
      </c>
      <c r="D6897">
        <v>2</v>
      </c>
      <c r="E6897" t="s">
        <v>105</v>
      </c>
      <c r="F6897" t="s">
        <v>106</v>
      </c>
      <c r="G6897" t="s">
        <v>107</v>
      </c>
      <c r="H6897" t="s">
        <v>57</v>
      </c>
      <c r="I6897">
        <v>17.53</v>
      </c>
      <c r="J6897">
        <v>67.42</v>
      </c>
      <c r="K6897">
        <v>2.5867000000000001E-2</v>
      </c>
      <c r="L6897">
        <v>1.7</v>
      </c>
    </row>
    <row r="6898" spans="1:12" hidden="1" x14ac:dyDescent="0.25">
      <c r="A6898" s="2">
        <v>43738</v>
      </c>
      <c r="B6898" t="s">
        <v>31</v>
      </c>
      <c r="C6898">
        <v>2019</v>
      </c>
      <c r="D6898">
        <v>3</v>
      </c>
      <c r="E6898" t="s">
        <v>105</v>
      </c>
      <c r="F6898" t="s">
        <v>106</v>
      </c>
      <c r="G6898" t="s">
        <v>107</v>
      </c>
      <c r="H6898" t="s">
        <v>57</v>
      </c>
      <c r="I6898">
        <v>15.62</v>
      </c>
      <c r="J6898">
        <v>67.040000000000006</v>
      </c>
      <c r="K6898">
        <v>4.1939999999999998E-3</v>
      </c>
      <c r="L6898">
        <v>0.28000000000000003</v>
      </c>
    </row>
    <row r="6899" spans="1:12" hidden="1" x14ac:dyDescent="0.25">
      <c r="A6899" s="2">
        <v>43830</v>
      </c>
      <c r="B6899" t="s">
        <v>32</v>
      </c>
      <c r="C6899">
        <v>2019</v>
      </c>
      <c r="D6899">
        <v>4</v>
      </c>
      <c r="E6899" t="s">
        <v>105</v>
      </c>
      <c r="F6899" t="s">
        <v>106</v>
      </c>
      <c r="G6899" t="s">
        <v>107</v>
      </c>
      <c r="H6899" t="s">
        <v>57</v>
      </c>
      <c r="I6899">
        <v>15.89</v>
      </c>
      <c r="J6899">
        <v>66.36</v>
      </c>
      <c r="K6899">
        <v>-2.6123E-2</v>
      </c>
      <c r="L6899">
        <v>-1.78</v>
      </c>
    </row>
    <row r="6900" spans="1:12" hidden="1" x14ac:dyDescent="0.25">
      <c r="A6900" s="2">
        <v>43921</v>
      </c>
      <c r="B6900" t="s">
        <v>33</v>
      </c>
      <c r="C6900">
        <v>2020</v>
      </c>
      <c r="D6900">
        <v>1</v>
      </c>
      <c r="E6900" t="s">
        <v>105</v>
      </c>
      <c r="F6900" t="s">
        <v>106</v>
      </c>
      <c r="G6900" t="s">
        <v>107</v>
      </c>
      <c r="H6900" t="s">
        <v>57</v>
      </c>
      <c r="I6900">
        <v>17.920000000000002</v>
      </c>
      <c r="J6900">
        <v>66.959999999999994</v>
      </c>
      <c r="K6900">
        <v>-1.5004E-2</v>
      </c>
      <c r="L6900">
        <v>-1.02</v>
      </c>
    </row>
    <row r="6901" spans="1:12" hidden="1" x14ac:dyDescent="0.25">
      <c r="A6901" s="2">
        <v>44012</v>
      </c>
      <c r="B6901" t="s">
        <v>34</v>
      </c>
      <c r="C6901">
        <v>2020</v>
      </c>
      <c r="D6901">
        <v>2</v>
      </c>
      <c r="E6901" t="s">
        <v>105</v>
      </c>
      <c r="F6901" t="s">
        <v>106</v>
      </c>
      <c r="G6901" t="s">
        <v>107</v>
      </c>
      <c r="H6901" t="s">
        <v>57</v>
      </c>
      <c r="I6901">
        <v>14.96</v>
      </c>
      <c r="J6901">
        <v>64.39</v>
      </c>
      <c r="K6901">
        <v>-4.4942000000000003E-2</v>
      </c>
      <c r="L6901">
        <v>-3.03</v>
      </c>
    </row>
    <row r="6902" spans="1:12" hidden="1" x14ac:dyDescent="0.25">
      <c r="A6902" s="2">
        <v>44104</v>
      </c>
      <c r="B6902" t="s">
        <v>35</v>
      </c>
      <c r="C6902">
        <v>2020</v>
      </c>
      <c r="D6902">
        <v>3</v>
      </c>
      <c r="E6902" t="s">
        <v>105</v>
      </c>
      <c r="F6902" t="s">
        <v>106</v>
      </c>
      <c r="G6902" t="s">
        <v>107</v>
      </c>
      <c r="H6902" t="s">
        <v>57</v>
      </c>
      <c r="I6902">
        <v>14.76</v>
      </c>
      <c r="J6902">
        <v>63.54</v>
      </c>
      <c r="K6902">
        <v>-5.2207999999999997E-2</v>
      </c>
      <c r="L6902">
        <v>-3.5</v>
      </c>
    </row>
    <row r="6903" spans="1:12" hidden="1" x14ac:dyDescent="0.25">
      <c r="A6903" s="2">
        <v>44196</v>
      </c>
      <c r="B6903" t="s">
        <v>36</v>
      </c>
      <c r="C6903">
        <v>2020</v>
      </c>
      <c r="D6903">
        <v>4</v>
      </c>
      <c r="E6903" t="s">
        <v>105</v>
      </c>
      <c r="F6903" t="s">
        <v>106</v>
      </c>
      <c r="G6903" t="s">
        <v>107</v>
      </c>
      <c r="H6903" t="s">
        <v>57</v>
      </c>
      <c r="I6903">
        <v>15.65</v>
      </c>
      <c r="J6903">
        <v>63.29</v>
      </c>
      <c r="K6903">
        <v>-4.6262999999999999E-2</v>
      </c>
      <c r="L6903">
        <v>-3.07</v>
      </c>
    </row>
    <row r="6904" spans="1:12" hidden="1" x14ac:dyDescent="0.25">
      <c r="A6904" s="2">
        <v>44286</v>
      </c>
      <c r="B6904" t="s">
        <v>37</v>
      </c>
      <c r="C6904">
        <v>2021</v>
      </c>
      <c r="D6904">
        <v>1</v>
      </c>
      <c r="E6904" t="s">
        <v>105</v>
      </c>
      <c r="F6904" t="s">
        <v>106</v>
      </c>
      <c r="G6904" t="s">
        <v>107</v>
      </c>
      <c r="H6904" t="s">
        <v>57</v>
      </c>
      <c r="I6904">
        <v>15.01</v>
      </c>
      <c r="J6904">
        <v>60.39</v>
      </c>
      <c r="K6904">
        <v>-9.8117999999999997E-2</v>
      </c>
      <c r="L6904">
        <v>-6.57</v>
      </c>
    </row>
    <row r="6905" spans="1:12" hidden="1" x14ac:dyDescent="0.25">
      <c r="A6905" s="2">
        <v>44377</v>
      </c>
      <c r="B6905" t="s">
        <v>38</v>
      </c>
      <c r="C6905">
        <v>2021</v>
      </c>
      <c r="D6905">
        <v>2</v>
      </c>
      <c r="E6905" t="s">
        <v>105</v>
      </c>
      <c r="F6905" t="s">
        <v>106</v>
      </c>
      <c r="G6905" t="s">
        <v>107</v>
      </c>
      <c r="H6905" t="s">
        <v>57</v>
      </c>
      <c r="I6905">
        <v>16.22</v>
      </c>
      <c r="J6905">
        <v>61.65</v>
      </c>
      <c r="K6905">
        <v>-4.2553000000000001E-2</v>
      </c>
      <c r="L6905">
        <v>-2.74</v>
      </c>
    </row>
    <row r="6906" spans="1:12" hidden="1" x14ac:dyDescent="0.25">
      <c r="A6906" s="2">
        <v>44469</v>
      </c>
      <c r="B6906" t="s">
        <v>39</v>
      </c>
      <c r="C6906">
        <v>2021</v>
      </c>
      <c r="D6906">
        <v>3</v>
      </c>
      <c r="E6906" t="s">
        <v>105</v>
      </c>
      <c r="F6906" t="s">
        <v>106</v>
      </c>
      <c r="G6906" t="s">
        <v>107</v>
      </c>
      <c r="H6906" t="s">
        <v>57</v>
      </c>
      <c r="I6906">
        <v>14.64</v>
      </c>
      <c r="J6906">
        <v>61.52</v>
      </c>
      <c r="K6906">
        <v>-3.1791E-2</v>
      </c>
      <c r="L6906">
        <v>-2.02</v>
      </c>
    </row>
    <row r="6907" spans="1:12" hidden="1" x14ac:dyDescent="0.25">
      <c r="A6907" s="2">
        <v>44561</v>
      </c>
      <c r="B6907" t="s">
        <v>40</v>
      </c>
      <c r="C6907">
        <v>2021</v>
      </c>
      <c r="D6907">
        <v>4</v>
      </c>
      <c r="E6907" t="s">
        <v>105</v>
      </c>
      <c r="F6907" t="s">
        <v>106</v>
      </c>
      <c r="G6907" t="s">
        <v>107</v>
      </c>
      <c r="H6907" t="s">
        <v>57</v>
      </c>
      <c r="I6907">
        <v>16.04</v>
      </c>
      <c r="J6907">
        <v>61.91</v>
      </c>
      <c r="K6907">
        <v>-2.1804E-2</v>
      </c>
      <c r="L6907">
        <v>-1.38</v>
      </c>
    </row>
    <row r="6908" spans="1:12" hidden="1" x14ac:dyDescent="0.25">
      <c r="A6908" s="2">
        <v>44651</v>
      </c>
      <c r="B6908" t="s">
        <v>41</v>
      </c>
      <c r="C6908">
        <v>2022</v>
      </c>
      <c r="D6908">
        <v>1</v>
      </c>
      <c r="E6908" t="s">
        <v>105</v>
      </c>
      <c r="F6908" t="s">
        <v>106</v>
      </c>
      <c r="G6908" t="s">
        <v>107</v>
      </c>
      <c r="H6908" t="s">
        <v>57</v>
      </c>
      <c r="I6908">
        <v>15.9</v>
      </c>
      <c r="J6908">
        <v>62.8</v>
      </c>
      <c r="K6908">
        <v>3.9906999999999998E-2</v>
      </c>
      <c r="L6908">
        <v>2.41</v>
      </c>
    </row>
    <row r="6909" spans="1:12" hidden="1" x14ac:dyDescent="0.25">
      <c r="A6909" s="2">
        <v>44742</v>
      </c>
      <c r="B6909" t="s">
        <v>42</v>
      </c>
      <c r="C6909">
        <v>2022</v>
      </c>
      <c r="D6909">
        <v>2</v>
      </c>
      <c r="E6909" t="s">
        <v>105</v>
      </c>
      <c r="F6909" t="s">
        <v>106</v>
      </c>
      <c r="G6909" t="s">
        <v>107</v>
      </c>
      <c r="H6909" t="s">
        <v>57</v>
      </c>
      <c r="I6909">
        <v>17.850000000000001</v>
      </c>
      <c r="J6909">
        <v>64.42</v>
      </c>
      <c r="K6909">
        <v>4.4930999999999999E-2</v>
      </c>
      <c r="L6909">
        <v>2.77</v>
      </c>
    </row>
    <row r="6910" spans="1:12" hidden="1" x14ac:dyDescent="0.25">
      <c r="A6910" s="2">
        <v>44834</v>
      </c>
      <c r="B6910" t="s">
        <v>43</v>
      </c>
      <c r="C6910">
        <v>2022</v>
      </c>
      <c r="D6910">
        <v>3</v>
      </c>
      <c r="E6910" t="s">
        <v>105</v>
      </c>
      <c r="F6910" t="s">
        <v>106</v>
      </c>
      <c r="G6910" t="s">
        <v>107</v>
      </c>
      <c r="H6910" t="s">
        <v>57</v>
      </c>
      <c r="I6910">
        <v>13.92</v>
      </c>
      <c r="J6910">
        <v>63.7</v>
      </c>
      <c r="K6910">
        <v>3.5436000000000002E-2</v>
      </c>
      <c r="L6910">
        <v>2.1800000000000002</v>
      </c>
    </row>
    <row r="6911" spans="1:12" hidden="1" x14ac:dyDescent="0.25">
      <c r="A6911" s="2">
        <v>44926</v>
      </c>
      <c r="B6911" t="s">
        <v>44</v>
      </c>
      <c r="C6911">
        <v>2022</v>
      </c>
      <c r="D6911">
        <v>4</v>
      </c>
      <c r="E6911" t="s">
        <v>105</v>
      </c>
      <c r="F6911" t="s">
        <v>106</v>
      </c>
      <c r="G6911" t="s">
        <v>107</v>
      </c>
      <c r="H6911" t="s">
        <v>57</v>
      </c>
      <c r="I6911">
        <v>16.399999999999999</v>
      </c>
      <c r="J6911">
        <v>64.069999999999993</v>
      </c>
      <c r="K6911">
        <v>3.4889000000000003E-2</v>
      </c>
      <c r="L6911">
        <v>2.16</v>
      </c>
    </row>
    <row r="6912" spans="1:12" hidden="1" x14ac:dyDescent="0.25">
      <c r="A6912" s="2">
        <v>45016</v>
      </c>
      <c r="B6912" t="s">
        <v>45</v>
      </c>
      <c r="C6912">
        <v>2023</v>
      </c>
      <c r="D6912">
        <v>1</v>
      </c>
      <c r="E6912" t="s">
        <v>105</v>
      </c>
      <c r="F6912" t="s">
        <v>106</v>
      </c>
      <c r="G6912" t="s">
        <v>107</v>
      </c>
      <c r="H6912" t="s">
        <v>57</v>
      </c>
      <c r="I6912">
        <v>18.3</v>
      </c>
      <c r="J6912">
        <v>66.47</v>
      </c>
      <c r="K6912">
        <v>5.8438999999999998E-2</v>
      </c>
      <c r="L6912">
        <v>3.67</v>
      </c>
    </row>
    <row r="6913" spans="1:12" hidden="1" x14ac:dyDescent="0.25">
      <c r="A6913" s="2">
        <v>45107</v>
      </c>
      <c r="B6913" t="s">
        <v>46</v>
      </c>
      <c r="C6913">
        <v>2023</v>
      </c>
      <c r="D6913">
        <v>2</v>
      </c>
      <c r="E6913" t="s">
        <v>105</v>
      </c>
      <c r="F6913" t="s">
        <v>106</v>
      </c>
      <c r="G6913" t="s">
        <v>107</v>
      </c>
      <c r="H6913" t="s">
        <v>57</v>
      </c>
      <c r="I6913">
        <v>17.27</v>
      </c>
      <c r="J6913">
        <v>65.89</v>
      </c>
      <c r="K6913">
        <v>2.2818999999999999E-2</v>
      </c>
      <c r="L6913">
        <v>1.47</v>
      </c>
    </row>
    <row r="6914" spans="1:12" hidden="1" x14ac:dyDescent="0.25">
      <c r="A6914" s="2">
        <v>45199</v>
      </c>
      <c r="B6914" t="s">
        <v>47</v>
      </c>
      <c r="C6914">
        <v>2023</v>
      </c>
      <c r="D6914">
        <v>3</v>
      </c>
      <c r="E6914" t="s">
        <v>105</v>
      </c>
      <c r="F6914" t="s">
        <v>106</v>
      </c>
      <c r="G6914" t="s">
        <v>107</v>
      </c>
      <c r="H6914" t="s">
        <v>57</v>
      </c>
      <c r="I6914">
        <v>16.149999999999999</v>
      </c>
      <c r="J6914">
        <v>68.12</v>
      </c>
      <c r="K6914">
        <v>6.9388000000000005E-2</v>
      </c>
      <c r="L6914">
        <v>4.42</v>
      </c>
    </row>
    <row r="6915" spans="1:12" hidden="1" x14ac:dyDescent="0.25">
      <c r="A6915" s="2">
        <v>45291</v>
      </c>
      <c r="B6915" t="s">
        <v>48</v>
      </c>
      <c r="C6915">
        <v>2023</v>
      </c>
      <c r="D6915">
        <v>4</v>
      </c>
      <c r="E6915" t="s">
        <v>105</v>
      </c>
      <c r="F6915" t="s">
        <v>106</v>
      </c>
      <c r="G6915" t="s">
        <v>107</v>
      </c>
      <c r="H6915" t="s">
        <v>57</v>
      </c>
      <c r="I6915">
        <v>17.440000000000001</v>
      </c>
      <c r="J6915">
        <v>69.17</v>
      </c>
      <c r="K6915">
        <v>7.9600000000000004E-2</v>
      </c>
      <c r="L6915">
        <v>5.0999999999999996</v>
      </c>
    </row>
    <row r="6916" spans="1:12" hidden="1" x14ac:dyDescent="0.25">
      <c r="A6916" s="2">
        <v>45382</v>
      </c>
      <c r="B6916" t="s">
        <v>49</v>
      </c>
      <c r="C6916">
        <v>2024</v>
      </c>
      <c r="D6916">
        <v>1</v>
      </c>
      <c r="E6916" t="s">
        <v>105</v>
      </c>
      <c r="F6916" t="s">
        <v>106</v>
      </c>
      <c r="G6916" t="s">
        <v>107</v>
      </c>
      <c r="H6916" t="s">
        <v>57</v>
      </c>
      <c r="I6916">
        <v>17.7</v>
      </c>
      <c r="J6916">
        <v>68.56</v>
      </c>
      <c r="K6916">
        <v>3.1442999999999999E-2</v>
      </c>
      <c r="L6916">
        <v>2.09</v>
      </c>
    </row>
    <row r="6917" spans="1:12" hidden="1" x14ac:dyDescent="0.25">
      <c r="A6917" s="2">
        <v>45473</v>
      </c>
      <c r="B6917" t="s">
        <v>50</v>
      </c>
      <c r="C6917">
        <v>2024</v>
      </c>
      <c r="D6917">
        <v>2</v>
      </c>
      <c r="E6917" t="s">
        <v>105</v>
      </c>
      <c r="F6917" t="s">
        <v>106</v>
      </c>
      <c r="G6917" t="s">
        <v>107</v>
      </c>
      <c r="H6917" t="s">
        <v>57</v>
      </c>
      <c r="I6917">
        <v>18.37</v>
      </c>
      <c r="J6917">
        <v>69.66</v>
      </c>
      <c r="K6917">
        <v>5.7216999999999997E-2</v>
      </c>
      <c r="L6917">
        <v>3.77</v>
      </c>
    </row>
    <row r="6918" spans="1:12" hidden="1" x14ac:dyDescent="0.25">
      <c r="A6918" s="2">
        <v>45565</v>
      </c>
      <c r="B6918" t="s">
        <v>51</v>
      </c>
      <c r="C6918">
        <v>2024</v>
      </c>
      <c r="D6918">
        <v>3</v>
      </c>
      <c r="E6918" t="s">
        <v>105</v>
      </c>
      <c r="F6918" t="s">
        <v>106</v>
      </c>
      <c r="G6918" t="s">
        <v>107</v>
      </c>
      <c r="H6918" t="s">
        <v>57</v>
      </c>
      <c r="I6918">
        <v>16.66</v>
      </c>
      <c r="J6918">
        <v>70.16</v>
      </c>
      <c r="K6918">
        <v>2.9947000000000001E-2</v>
      </c>
      <c r="L6918">
        <v>2.04</v>
      </c>
    </row>
    <row r="6919" spans="1:12" hidden="1" x14ac:dyDescent="0.25">
      <c r="A6919" s="2">
        <v>45657</v>
      </c>
      <c r="B6919" t="s">
        <v>52</v>
      </c>
      <c r="C6919">
        <v>2024</v>
      </c>
      <c r="D6919">
        <v>4</v>
      </c>
      <c r="E6919" t="s">
        <v>105</v>
      </c>
      <c r="F6919" t="s">
        <v>106</v>
      </c>
      <c r="G6919" t="s">
        <v>107</v>
      </c>
      <c r="H6919" t="s">
        <v>57</v>
      </c>
      <c r="I6919">
        <v>17.45</v>
      </c>
      <c r="J6919">
        <v>70.17</v>
      </c>
      <c r="K6919">
        <v>1.4456999999999999E-2</v>
      </c>
      <c r="L6919">
        <v>1</v>
      </c>
    </row>
    <row r="6920" spans="1:12" hidden="1" x14ac:dyDescent="0.25">
      <c r="A6920" s="2">
        <v>45747</v>
      </c>
      <c r="B6920" t="s">
        <v>53</v>
      </c>
      <c r="C6920">
        <v>2025</v>
      </c>
      <c r="D6920">
        <v>1</v>
      </c>
      <c r="E6920" t="s">
        <v>105</v>
      </c>
      <c r="F6920" t="s">
        <v>106</v>
      </c>
      <c r="G6920" t="s">
        <v>107</v>
      </c>
      <c r="H6920" t="s">
        <v>57</v>
      </c>
      <c r="I6920">
        <v>17.78</v>
      </c>
      <c r="J6920">
        <v>70.25</v>
      </c>
      <c r="K6920">
        <v>2.4649999999999998E-2</v>
      </c>
      <c r="L6920">
        <v>1.69</v>
      </c>
    </row>
    <row r="6921" spans="1:12" hidden="1" x14ac:dyDescent="0.25">
      <c r="A6921" s="2">
        <v>42460</v>
      </c>
      <c r="B6921" t="s">
        <v>12</v>
      </c>
      <c r="C6921">
        <v>2016</v>
      </c>
      <c r="D6921">
        <v>1</v>
      </c>
      <c r="E6921" t="s">
        <v>105</v>
      </c>
      <c r="F6921" t="s">
        <v>106</v>
      </c>
      <c r="G6921" t="s">
        <v>107</v>
      </c>
      <c r="H6921" t="s">
        <v>58</v>
      </c>
      <c r="I6921">
        <v>21.32</v>
      </c>
      <c r="J6921" t="s">
        <v>17</v>
      </c>
      <c r="K6921" t="s">
        <v>17</v>
      </c>
      <c r="L6921" t="s">
        <v>17</v>
      </c>
    </row>
    <row r="6922" spans="1:12" hidden="1" x14ac:dyDescent="0.25">
      <c r="A6922" s="2">
        <v>42551</v>
      </c>
      <c r="B6922" t="s">
        <v>18</v>
      </c>
      <c r="C6922">
        <v>2016</v>
      </c>
      <c r="D6922">
        <v>2</v>
      </c>
      <c r="E6922" t="s">
        <v>105</v>
      </c>
      <c r="F6922" t="s">
        <v>106</v>
      </c>
      <c r="G6922" t="s">
        <v>107</v>
      </c>
      <c r="H6922" t="s">
        <v>58</v>
      </c>
      <c r="I6922">
        <v>21.13</v>
      </c>
      <c r="J6922" t="s">
        <v>17</v>
      </c>
      <c r="K6922" t="s">
        <v>17</v>
      </c>
      <c r="L6922" t="s">
        <v>17</v>
      </c>
    </row>
    <row r="6923" spans="1:12" hidden="1" x14ac:dyDescent="0.25">
      <c r="A6923" s="2">
        <v>42643</v>
      </c>
      <c r="B6923" t="s">
        <v>19</v>
      </c>
      <c r="C6923">
        <v>2016</v>
      </c>
      <c r="D6923">
        <v>3</v>
      </c>
      <c r="E6923" t="s">
        <v>105</v>
      </c>
      <c r="F6923" t="s">
        <v>106</v>
      </c>
      <c r="G6923" t="s">
        <v>107</v>
      </c>
      <c r="H6923" t="s">
        <v>58</v>
      </c>
      <c r="I6923">
        <v>20.6</v>
      </c>
      <c r="J6923" t="s">
        <v>17</v>
      </c>
      <c r="K6923" t="s">
        <v>17</v>
      </c>
      <c r="L6923" t="s">
        <v>17</v>
      </c>
    </row>
    <row r="6924" spans="1:12" hidden="1" x14ac:dyDescent="0.25">
      <c r="A6924" s="2">
        <v>42735</v>
      </c>
      <c r="B6924" t="s">
        <v>20</v>
      </c>
      <c r="C6924">
        <v>2016</v>
      </c>
      <c r="D6924">
        <v>4</v>
      </c>
      <c r="E6924" t="s">
        <v>105</v>
      </c>
      <c r="F6924" t="s">
        <v>106</v>
      </c>
      <c r="G6924" t="s">
        <v>107</v>
      </c>
      <c r="H6924" t="s">
        <v>58</v>
      </c>
      <c r="I6924">
        <v>21.89</v>
      </c>
      <c r="J6924">
        <v>84.93</v>
      </c>
      <c r="K6924" t="s">
        <v>17</v>
      </c>
      <c r="L6924" t="s">
        <v>17</v>
      </c>
    </row>
    <row r="6925" spans="1:12" hidden="1" x14ac:dyDescent="0.25">
      <c r="A6925" s="2">
        <v>42825</v>
      </c>
      <c r="B6925" t="s">
        <v>21</v>
      </c>
      <c r="C6925">
        <v>2017</v>
      </c>
      <c r="D6925">
        <v>1</v>
      </c>
      <c r="E6925" t="s">
        <v>105</v>
      </c>
      <c r="F6925" t="s">
        <v>106</v>
      </c>
      <c r="G6925" t="s">
        <v>107</v>
      </c>
      <c r="H6925" t="s">
        <v>58</v>
      </c>
      <c r="I6925">
        <v>22.64</v>
      </c>
      <c r="J6925">
        <v>86.25</v>
      </c>
      <c r="K6925" t="s">
        <v>17</v>
      </c>
      <c r="L6925" t="s">
        <v>17</v>
      </c>
    </row>
    <row r="6926" spans="1:12" hidden="1" x14ac:dyDescent="0.25">
      <c r="A6926" s="2">
        <v>42916</v>
      </c>
      <c r="B6926" t="s">
        <v>22</v>
      </c>
      <c r="C6926">
        <v>2017</v>
      </c>
      <c r="D6926">
        <v>2</v>
      </c>
      <c r="E6926" t="s">
        <v>105</v>
      </c>
      <c r="F6926" t="s">
        <v>106</v>
      </c>
      <c r="G6926" t="s">
        <v>107</v>
      </c>
      <c r="H6926" t="s">
        <v>58</v>
      </c>
      <c r="I6926">
        <v>22.9</v>
      </c>
      <c r="J6926">
        <v>88.03</v>
      </c>
      <c r="K6926" t="s">
        <v>17</v>
      </c>
      <c r="L6926" t="s">
        <v>17</v>
      </c>
    </row>
    <row r="6927" spans="1:12" hidden="1" x14ac:dyDescent="0.25">
      <c r="A6927" s="2">
        <v>43008</v>
      </c>
      <c r="B6927" t="s">
        <v>23</v>
      </c>
      <c r="C6927">
        <v>2017</v>
      </c>
      <c r="D6927">
        <v>3</v>
      </c>
      <c r="E6927" t="s">
        <v>105</v>
      </c>
      <c r="F6927" t="s">
        <v>106</v>
      </c>
      <c r="G6927" t="s">
        <v>107</v>
      </c>
      <c r="H6927" t="s">
        <v>58</v>
      </c>
      <c r="I6927">
        <v>21.17</v>
      </c>
      <c r="J6927">
        <v>88.6</v>
      </c>
      <c r="K6927" t="s">
        <v>17</v>
      </c>
      <c r="L6927" t="s">
        <v>17</v>
      </c>
    </row>
    <row r="6928" spans="1:12" hidden="1" x14ac:dyDescent="0.25">
      <c r="A6928" s="2">
        <v>43100</v>
      </c>
      <c r="B6928" t="s">
        <v>24</v>
      </c>
      <c r="C6928">
        <v>2017</v>
      </c>
      <c r="D6928">
        <v>4</v>
      </c>
      <c r="E6928" t="s">
        <v>105</v>
      </c>
      <c r="F6928" t="s">
        <v>106</v>
      </c>
      <c r="G6928" t="s">
        <v>107</v>
      </c>
      <c r="H6928" t="s">
        <v>58</v>
      </c>
      <c r="I6928">
        <v>22.79</v>
      </c>
      <c r="J6928">
        <v>89.5</v>
      </c>
      <c r="K6928">
        <v>5.3809000000000003E-2</v>
      </c>
      <c r="L6928">
        <v>4.57</v>
      </c>
    </row>
    <row r="6929" spans="1:12" hidden="1" x14ac:dyDescent="0.25">
      <c r="A6929" s="2">
        <v>43190</v>
      </c>
      <c r="B6929" t="s">
        <v>25</v>
      </c>
      <c r="C6929">
        <v>2018</v>
      </c>
      <c r="D6929">
        <v>1</v>
      </c>
      <c r="E6929" t="s">
        <v>105</v>
      </c>
      <c r="F6929" t="s">
        <v>106</v>
      </c>
      <c r="G6929" t="s">
        <v>107</v>
      </c>
      <c r="H6929" t="s">
        <v>58</v>
      </c>
      <c r="I6929">
        <v>24.4</v>
      </c>
      <c r="J6929">
        <v>91.25</v>
      </c>
      <c r="K6929">
        <v>5.7971000000000002E-2</v>
      </c>
      <c r="L6929">
        <v>5</v>
      </c>
    </row>
    <row r="6930" spans="1:12" hidden="1" x14ac:dyDescent="0.25">
      <c r="A6930" s="2">
        <v>43281</v>
      </c>
      <c r="B6930" t="s">
        <v>26</v>
      </c>
      <c r="C6930">
        <v>2018</v>
      </c>
      <c r="D6930">
        <v>2</v>
      </c>
      <c r="E6930" t="s">
        <v>105</v>
      </c>
      <c r="F6930" t="s">
        <v>106</v>
      </c>
      <c r="G6930" t="s">
        <v>107</v>
      </c>
      <c r="H6930" t="s">
        <v>58</v>
      </c>
      <c r="I6930">
        <v>22.05</v>
      </c>
      <c r="J6930">
        <v>90.4</v>
      </c>
      <c r="K6930">
        <v>2.6922999999999999E-2</v>
      </c>
      <c r="L6930">
        <v>2.37</v>
      </c>
    </row>
    <row r="6931" spans="1:12" hidden="1" x14ac:dyDescent="0.25">
      <c r="A6931" s="2">
        <v>43373</v>
      </c>
      <c r="B6931" t="s">
        <v>27</v>
      </c>
      <c r="C6931">
        <v>2018</v>
      </c>
      <c r="D6931">
        <v>3</v>
      </c>
      <c r="E6931" t="s">
        <v>105</v>
      </c>
      <c r="F6931" t="s">
        <v>106</v>
      </c>
      <c r="G6931" t="s">
        <v>107</v>
      </c>
      <c r="H6931" t="s">
        <v>58</v>
      </c>
      <c r="I6931">
        <v>21.19</v>
      </c>
      <c r="J6931">
        <v>90.43</v>
      </c>
      <c r="K6931">
        <v>2.0655E-2</v>
      </c>
      <c r="L6931">
        <v>1.83</v>
      </c>
    </row>
    <row r="6932" spans="1:12" hidden="1" x14ac:dyDescent="0.25">
      <c r="A6932" s="2">
        <v>43465</v>
      </c>
      <c r="B6932" t="s">
        <v>28</v>
      </c>
      <c r="C6932">
        <v>2018</v>
      </c>
      <c r="D6932">
        <v>4</v>
      </c>
      <c r="E6932" t="s">
        <v>105</v>
      </c>
      <c r="F6932" t="s">
        <v>106</v>
      </c>
      <c r="G6932" t="s">
        <v>107</v>
      </c>
      <c r="H6932" t="s">
        <v>58</v>
      </c>
      <c r="I6932">
        <v>24.05</v>
      </c>
      <c r="J6932">
        <v>91.69</v>
      </c>
      <c r="K6932">
        <v>2.4469000000000001E-2</v>
      </c>
      <c r="L6932">
        <v>2.19</v>
      </c>
    </row>
    <row r="6933" spans="1:12" hidden="1" x14ac:dyDescent="0.25">
      <c r="A6933" s="2">
        <v>43555</v>
      </c>
      <c r="B6933" t="s">
        <v>29</v>
      </c>
      <c r="C6933">
        <v>2019</v>
      </c>
      <c r="D6933">
        <v>1</v>
      </c>
      <c r="E6933" t="s">
        <v>105</v>
      </c>
      <c r="F6933" t="s">
        <v>106</v>
      </c>
      <c r="G6933" t="s">
        <v>107</v>
      </c>
      <c r="H6933" t="s">
        <v>58</v>
      </c>
      <c r="I6933">
        <v>22.57</v>
      </c>
      <c r="J6933">
        <v>89.87</v>
      </c>
      <c r="K6933">
        <v>-1.5122999999999999E-2</v>
      </c>
      <c r="L6933">
        <v>-1.38</v>
      </c>
    </row>
    <row r="6934" spans="1:12" hidden="1" x14ac:dyDescent="0.25">
      <c r="A6934" s="2">
        <v>43646</v>
      </c>
      <c r="B6934" t="s">
        <v>30</v>
      </c>
      <c r="C6934">
        <v>2019</v>
      </c>
      <c r="D6934">
        <v>2</v>
      </c>
      <c r="E6934" t="s">
        <v>105</v>
      </c>
      <c r="F6934" t="s">
        <v>106</v>
      </c>
      <c r="G6934" t="s">
        <v>107</v>
      </c>
      <c r="H6934" t="s">
        <v>58</v>
      </c>
      <c r="I6934">
        <v>22.76</v>
      </c>
      <c r="J6934">
        <v>90.57</v>
      </c>
      <c r="K6934">
        <v>1.8810000000000001E-3</v>
      </c>
      <c r="L6934">
        <v>0.17</v>
      </c>
    </row>
    <row r="6935" spans="1:12" hidden="1" x14ac:dyDescent="0.25">
      <c r="A6935" s="2">
        <v>43738</v>
      </c>
      <c r="B6935" t="s">
        <v>31</v>
      </c>
      <c r="C6935">
        <v>2019</v>
      </c>
      <c r="D6935">
        <v>3</v>
      </c>
      <c r="E6935" t="s">
        <v>105</v>
      </c>
      <c r="F6935" t="s">
        <v>106</v>
      </c>
      <c r="G6935" t="s">
        <v>107</v>
      </c>
      <c r="H6935" t="s">
        <v>58</v>
      </c>
      <c r="I6935">
        <v>20.5</v>
      </c>
      <c r="J6935">
        <v>89.88</v>
      </c>
      <c r="K6935">
        <v>-6.0819999999999997E-3</v>
      </c>
      <c r="L6935">
        <v>-0.55000000000000004</v>
      </c>
    </row>
    <row r="6936" spans="1:12" hidden="1" x14ac:dyDescent="0.25">
      <c r="A6936" s="2">
        <v>43830</v>
      </c>
      <c r="B6936" t="s">
        <v>32</v>
      </c>
      <c r="C6936">
        <v>2019</v>
      </c>
      <c r="D6936">
        <v>4</v>
      </c>
      <c r="E6936" t="s">
        <v>105</v>
      </c>
      <c r="F6936" t="s">
        <v>106</v>
      </c>
      <c r="G6936" t="s">
        <v>107</v>
      </c>
      <c r="H6936" t="s">
        <v>58</v>
      </c>
      <c r="I6936">
        <v>24.97</v>
      </c>
      <c r="J6936">
        <v>90.8</v>
      </c>
      <c r="K6936">
        <v>-9.7070000000000004E-3</v>
      </c>
      <c r="L6936">
        <v>-0.89</v>
      </c>
    </row>
    <row r="6937" spans="1:12" hidden="1" x14ac:dyDescent="0.25">
      <c r="A6937" s="2">
        <v>43921</v>
      </c>
      <c r="B6937" t="s">
        <v>33</v>
      </c>
      <c r="C6937">
        <v>2020</v>
      </c>
      <c r="D6937">
        <v>1</v>
      </c>
      <c r="E6937" t="s">
        <v>105</v>
      </c>
      <c r="F6937" t="s">
        <v>106</v>
      </c>
      <c r="G6937" t="s">
        <v>107</v>
      </c>
      <c r="H6937" t="s">
        <v>58</v>
      </c>
      <c r="I6937">
        <v>22.79</v>
      </c>
      <c r="J6937">
        <v>91.01</v>
      </c>
      <c r="K6937">
        <v>1.2685E-2</v>
      </c>
      <c r="L6937">
        <v>1.1399999999999999</v>
      </c>
    </row>
    <row r="6938" spans="1:12" hidden="1" x14ac:dyDescent="0.25">
      <c r="A6938" s="2">
        <v>44012</v>
      </c>
      <c r="B6938" t="s">
        <v>34</v>
      </c>
      <c r="C6938">
        <v>2020</v>
      </c>
      <c r="D6938">
        <v>2</v>
      </c>
      <c r="E6938" t="s">
        <v>105</v>
      </c>
      <c r="F6938" t="s">
        <v>106</v>
      </c>
      <c r="G6938" t="s">
        <v>107</v>
      </c>
      <c r="H6938" t="s">
        <v>58</v>
      </c>
      <c r="I6938">
        <v>23.18</v>
      </c>
      <c r="J6938">
        <v>91.43</v>
      </c>
      <c r="K6938">
        <v>9.495E-3</v>
      </c>
      <c r="L6938">
        <v>0.86</v>
      </c>
    </row>
    <row r="6939" spans="1:12" hidden="1" x14ac:dyDescent="0.25">
      <c r="A6939" s="2">
        <v>44104</v>
      </c>
      <c r="B6939" t="s">
        <v>35</v>
      </c>
      <c r="C6939">
        <v>2020</v>
      </c>
      <c r="D6939">
        <v>3</v>
      </c>
      <c r="E6939" t="s">
        <v>105</v>
      </c>
      <c r="F6939" t="s">
        <v>106</v>
      </c>
      <c r="G6939" t="s">
        <v>107</v>
      </c>
      <c r="H6939" t="s">
        <v>58</v>
      </c>
      <c r="I6939">
        <v>23.58</v>
      </c>
      <c r="J6939">
        <v>94.51</v>
      </c>
      <c r="K6939">
        <v>5.1513000000000003E-2</v>
      </c>
      <c r="L6939">
        <v>4.63</v>
      </c>
    </row>
    <row r="6940" spans="1:12" hidden="1" x14ac:dyDescent="0.25">
      <c r="A6940" s="2">
        <v>44196</v>
      </c>
      <c r="B6940" t="s">
        <v>36</v>
      </c>
      <c r="C6940">
        <v>2020</v>
      </c>
      <c r="D6940">
        <v>4</v>
      </c>
      <c r="E6940" t="s">
        <v>105</v>
      </c>
      <c r="F6940" t="s">
        <v>106</v>
      </c>
      <c r="G6940" t="s">
        <v>107</v>
      </c>
      <c r="H6940" t="s">
        <v>58</v>
      </c>
      <c r="I6940">
        <v>28.9</v>
      </c>
      <c r="J6940">
        <v>98.45</v>
      </c>
      <c r="K6940">
        <v>8.4251000000000006E-2</v>
      </c>
      <c r="L6940">
        <v>7.65</v>
      </c>
    </row>
    <row r="6941" spans="1:12" hidden="1" x14ac:dyDescent="0.25">
      <c r="A6941" s="2">
        <v>44286</v>
      </c>
      <c r="B6941" t="s">
        <v>37</v>
      </c>
      <c r="C6941">
        <v>2021</v>
      </c>
      <c r="D6941">
        <v>1</v>
      </c>
      <c r="E6941" t="s">
        <v>105</v>
      </c>
      <c r="F6941" t="s">
        <v>106</v>
      </c>
      <c r="G6941" t="s">
        <v>107</v>
      </c>
      <c r="H6941" t="s">
        <v>58</v>
      </c>
      <c r="I6941">
        <v>27.04</v>
      </c>
      <c r="J6941">
        <v>102.7</v>
      </c>
      <c r="K6941">
        <v>0.12844700000000001</v>
      </c>
      <c r="L6941">
        <v>11.69</v>
      </c>
    </row>
    <row r="6942" spans="1:12" hidden="1" x14ac:dyDescent="0.25">
      <c r="A6942" s="2">
        <v>44377</v>
      </c>
      <c r="B6942" t="s">
        <v>38</v>
      </c>
      <c r="C6942">
        <v>2021</v>
      </c>
      <c r="D6942">
        <v>2</v>
      </c>
      <c r="E6942" t="s">
        <v>105</v>
      </c>
      <c r="F6942" t="s">
        <v>106</v>
      </c>
      <c r="G6942" t="s">
        <v>107</v>
      </c>
      <c r="H6942" t="s">
        <v>58</v>
      </c>
      <c r="I6942">
        <v>27.56</v>
      </c>
      <c r="J6942">
        <v>107.08</v>
      </c>
      <c r="K6942">
        <v>0.17116899999999999</v>
      </c>
      <c r="L6942">
        <v>15.65</v>
      </c>
    </row>
    <row r="6943" spans="1:12" hidden="1" x14ac:dyDescent="0.25">
      <c r="A6943" s="2">
        <v>44469</v>
      </c>
      <c r="B6943" t="s">
        <v>39</v>
      </c>
      <c r="C6943">
        <v>2021</v>
      </c>
      <c r="D6943">
        <v>3</v>
      </c>
      <c r="E6943" t="s">
        <v>105</v>
      </c>
      <c r="F6943" t="s">
        <v>106</v>
      </c>
      <c r="G6943" t="s">
        <v>107</v>
      </c>
      <c r="H6943" t="s">
        <v>58</v>
      </c>
      <c r="I6943">
        <v>25.88</v>
      </c>
      <c r="J6943">
        <v>109.39</v>
      </c>
      <c r="K6943">
        <v>0.157444</v>
      </c>
      <c r="L6943">
        <v>14.88</v>
      </c>
    </row>
    <row r="6944" spans="1:12" hidden="1" x14ac:dyDescent="0.25">
      <c r="A6944" s="2">
        <v>44561</v>
      </c>
      <c r="B6944" t="s">
        <v>40</v>
      </c>
      <c r="C6944">
        <v>2021</v>
      </c>
      <c r="D6944">
        <v>4</v>
      </c>
      <c r="E6944" t="s">
        <v>105</v>
      </c>
      <c r="F6944" t="s">
        <v>106</v>
      </c>
      <c r="G6944" t="s">
        <v>107</v>
      </c>
      <c r="H6944" t="s">
        <v>58</v>
      </c>
      <c r="I6944">
        <v>27.65</v>
      </c>
      <c r="J6944">
        <v>108.14</v>
      </c>
      <c r="K6944">
        <v>9.8426E-2</v>
      </c>
      <c r="L6944">
        <v>9.69</v>
      </c>
    </row>
    <row r="6945" spans="1:12" hidden="1" x14ac:dyDescent="0.25">
      <c r="A6945" s="2">
        <v>44651</v>
      </c>
      <c r="B6945" t="s">
        <v>41</v>
      </c>
      <c r="C6945">
        <v>2022</v>
      </c>
      <c r="D6945">
        <v>1</v>
      </c>
      <c r="E6945" t="s">
        <v>105</v>
      </c>
      <c r="F6945" t="s">
        <v>106</v>
      </c>
      <c r="G6945" t="s">
        <v>107</v>
      </c>
      <c r="H6945" t="s">
        <v>58</v>
      </c>
      <c r="I6945">
        <v>26.86</v>
      </c>
      <c r="J6945">
        <v>107.95</v>
      </c>
      <c r="K6945">
        <v>5.1119999999999999E-2</v>
      </c>
      <c r="L6945">
        <v>5.25</v>
      </c>
    </row>
    <row r="6946" spans="1:12" hidden="1" x14ac:dyDescent="0.25">
      <c r="A6946" s="2">
        <v>44742</v>
      </c>
      <c r="B6946" t="s">
        <v>42</v>
      </c>
      <c r="C6946">
        <v>2022</v>
      </c>
      <c r="D6946">
        <v>2</v>
      </c>
      <c r="E6946" t="s">
        <v>105</v>
      </c>
      <c r="F6946" t="s">
        <v>106</v>
      </c>
      <c r="G6946" t="s">
        <v>107</v>
      </c>
      <c r="H6946" t="s">
        <v>58</v>
      </c>
      <c r="I6946">
        <v>27.55</v>
      </c>
      <c r="J6946">
        <v>107.94</v>
      </c>
      <c r="K6946">
        <v>8.0309999999999999E-3</v>
      </c>
      <c r="L6946">
        <v>0.86</v>
      </c>
    </row>
    <row r="6947" spans="1:12" hidden="1" x14ac:dyDescent="0.25">
      <c r="A6947" s="2">
        <v>44834</v>
      </c>
      <c r="B6947" t="s">
        <v>43</v>
      </c>
      <c r="C6947">
        <v>2022</v>
      </c>
      <c r="D6947">
        <v>3</v>
      </c>
      <c r="E6947" t="s">
        <v>105</v>
      </c>
      <c r="F6947" t="s">
        <v>106</v>
      </c>
      <c r="G6947" t="s">
        <v>107</v>
      </c>
      <c r="H6947" t="s">
        <v>58</v>
      </c>
      <c r="I6947">
        <v>23.96</v>
      </c>
      <c r="J6947">
        <v>106.02</v>
      </c>
      <c r="K6947">
        <v>-3.0807000000000001E-2</v>
      </c>
      <c r="L6947">
        <v>-3.37</v>
      </c>
    </row>
    <row r="6948" spans="1:12" hidden="1" x14ac:dyDescent="0.25">
      <c r="A6948" s="2">
        <v>44926</v>
      </c>
      <c r="B6948" t="s">
        <v>44</v>
      </c>
      <c r="C6948">
        <v>2022</v>
      </c>
      <c r="D6948">
        <v>4</v>
      </c>
      <c r="E6948" t="s">
        <v>105</v>
      </c>
      <c r="F6948" t="s">
        <v>106</v>
      </c>
      <c r="G6948" t="s">
        <v>107</v>
      </c>
      <c r="H6948" t="s">
        <v>58</v>
      </c>
      <c r="I6948">
        <v>24.58</v>
      </c>
      <c r="J6948">
        <v>102.95</v>
      </c>
      <c r="K6948">
        <v>-4.7993000000000001E-2</v>
      </c>
      <c r="L6948">
        <v>-5.19</v>
      </c>
    </row>
    <row r="6949" spans="1:12" hidden="1" x14ac:dyDescent="0.25">
      <c r="A6949" s="2">
        <v>45016</v>
      </c>
      <c r="B6949" t="s">
        <v>45</v>
      </c>
      <c r="C6949">
        <v>2023</v>
      </c>
      <c r="D6949">
        <v>1</v>
      </c>
      <c r="E6949" t="s">
        <v>105</v>
      </c>
      <c r="F6949" t="s">
        <v>106</v>
      </c>
      <c r="G6949" t="s">
        <v>107</v>
      </c>
      <c r="H6949" t="s">
        <v>58</v>
      </c>
      <c r="I6949">
        <v>24.79</v>
      </c>
      <c r="J6949">
        <v>100.87</v>
      </c>
      <c r="K6949">
        <v>-6.5586000000000005E-2</v>
      </c>
      <c r="L6949">
        <v>-7.08</v>
      </c>
    </row>
    <row r="6950" spans="1:12" hidden="1" x14ac:dyDescent="0.25">
      <c r="A6950" s="2">
        <v>45107</v>
      </c>
      <c r="B6950" t="s">
        <v>46</v>
      </c>
      <c r="C6950">
        <v>2023</v>
      </c>
      <c r="D6950">
        <v>2</v>
      </c>
      <c r="E6950" t="s">
        <v>105</v>
      </c>
      <c r="F6950" t="s">
        <v>106</v>
      </c>
      <c r="G6950" t="s">
        <v>107</v>
      </c>
      <c r="H6950" t="s">
        <v>58</v>
      </c>
      <c r="I6950">
        <v>22.78</v>
      </c>
      <c r="J6950">
        <v>96.11</v>
      </c>
      <c r="K6950">
        <v>-0.109598</v>
      </c>
      <c r="L6950">
        <v>-11.83</v>
      </c>
    </row>
    <row r="6951" spans="1:12" hidden="1" x14ac:dyDescent="0.25">
      <c r="A6951" s="2">
        <v>45199</v>
      </c>
      <c r="B6951" t="s">
        <v>47</v>
      </c>
      <c r="C6951">
        <v>2023</v>
      </c>
      <c r="D6951">
        <v>3</v>
      </c>
      <c r="E6951" t="s">
        <v>105</v>
      </c>
      <c r="F6951" t="s">
        <v>106</v>
      </c>
      <c r="G6951" t="s">
        <v>107</v>
      </c>
      <c r="H6951" t="s">
        <v>58</v>
      </c>
      <c r="I6951">
        <v>22.97</v>
      </c>
      <c r="J6951">
        <v>95.11</v>
      </c>
      <c r="K6951">
        <v>-0.102905</v>
      </c>
      <c r="L6951">
        <v>-10.91</v>
      </c>
    </row>
    <row r="6952" spans="1:12" hidden="1" x14ac:dyDescent="0.25">
      <c r="A6952" s="2">
        <v>45291</v>
      </c>
      <c r="B6952" t="s">
        <v>48</v>
      </c>
      <c r="C6952">
        <v>2023</v>
      </c>
      <c r="D6952">
        <v>4</v>
      </c>
      <c r="E6952" t="s">
        <v>105</v>
      </c>
      <c r="F6952" t="s">
        <v>106</v>
      </c>
      <c r="G6952" t="s">
        <v>107</v>
      </c>
      <c r="H6952" t="s">
        <v>58</v>
      </c>
      <c r="I6952">
        <v>25.77</v>
      </c>
      <c r="J6952">
        <v>96.31</v>
      </c>
      <c r="K6952">
        <v>-6.4496999999999999E-2</v>
      </c>
      <c r="L6952">
        <v>-6.64</v>
      </c>
    </row>
    <row r="6953" spans="1:12" hidden="1" x14ac:dyDescent="0.25">
      <c r="A6953" s="2">
        <v>45382</v>
      </c>
      <c r="B6953" t="s">
        <v>49</v>
      </c>
      <c r="C6953">
        <v>2024</v>
      </c>
      <c r="D6953">
        <v>1</v>
      </c>
      <c r="E6953" t="s">
        <v>105</v>
      </c>
      <c r="F6953" t="s">
        <v>106</v>
      </c>
      <c r="G6953" t="s">
        <v>107</v>
      </c>
      <c r="H6953" t="s">
        <v>58</v>
      </c>
      <c r="I6953">
        <v>26.06</v>
      </c>
      <c r="J6953">
        <v>97.58</v>
      </c>
      <c r="K6953">
        <v>-3.2615999999999999E-2</v>
      </c>
      <c r="L6953">
        <v>-3.29</v>
      </c>
    </row>
    <row r="6954" spans="1:12" hidden="1" x14ac:dyDescent="0.25">
      <c r="A6954" s="2">
        <v>45473</v>
      </c>
      <c r="B6954" t="s">
        <v>50</v>
      </c>
      <c r="C6954">
        <v>2024</v>
      </c>
      <c r="D6954">
        <v>2</v>
      </c>
      <c r="E6954" t="s">
        <v>105</v>
      </c>
      <c r="F6954" t="s">
        <v>106</v>
      </c>
      <c r="G6954" t="s">
        <v>107</v>
      </c>
      <c r="H6954" t="s">
        <v>58</v>
      </c>
      <c r="I6954">
        <v>25.35</v>
      </c>
      <c r="J6954">
        <v>100.14</v>
      </c>
      <c r="K6954">
        <v>4.1931000000000003E-2</v>
      </c>
      <c r="L6954">
        <v>4.03</v>
      </c>
    </row>
    <row r="6955" spans="1:12" hidden="1" x14ac:dyDescent="0.25">
      <c r="A6955" s="2">
        <v>45565</v>
      </c>
      <c r="B6955" t="s">
        <v>51</v>
      </c>
      <c r="C6955">
        <v>2024</v>
      </c>
      <c r="D6955">
        <v>3</v>
      </c>
      <c r="E6955" t="s">
        <v>105</v>
      </c>
      <c r="F6955" t="s">
        <v>106</v>
      </c>
      <c r="G6955" t="s">
        <v>107</v>
      </c>
      <c r="H6955" t="s">
        <v>58</v>
      </c>
      <c r="I6955">
        <v>24.82</v>
      </c>
      <c r="J6955">
        <v>102</v>
      </c>
      <c r="K6955">
        <v>7.2442000000000006E-2</v>
      </c>
      <c r="L6955">
        <v>6.89</v>
      </c>
    </row>
    <row r="6956" spans="1:12" hidden="1" x14ac:dyDescent="0.25">
      <c r="A6956" s="2">
        <v>45657</v>
      </c>
      <c r="B6956" t="s">
        <v>52</v>
      </c>
      <c r="C6956">
        <v>2024</v>
      </c>
      <c r="D6956">
        <v>4</v>
      </c>
      <c r="E6956" t="s">
        <v>105</v>
      </c>
      <c r="F6956" t="s">
        <v>106</v>
      </c>
      <c r="G6956" t="s">
        <v>107</v>
      </c>
      <c r="H6956" t="s">
        <v>58</v>
      </c>
      <c r="I6956">
        <v>26.83</v>
      </c>
      <c r="J6956">
        <v>103.05</v>
      </c>
      <c r="K6956">
        <v>6.9982000000000003E-2</v>
      </c>
      <c r="L6956">
        <v>6.74</v>
      </c>
    </row>
    <row r="6957" spans="1:12" hidden="1" x14ac:dyDescent="0.25">
      <c r="A6957" s="2">
        <v>45747</v>
      </c>
      <c r="B6957" t="s">
        <v>53</v>
      </c>
      <c r="C6957">
        <v>2025</v>
      </c>
      <c r="D6957">
        <v>1</v>
      </c>
      <c r="E6957" t="s">
        <v>105</v>
      </c>
      <c r="F6957" t="s">
        <v>106</v>
      </c>
      <c r="G6957" t="s">
        <v>107</v>
      </c>
      <c r="H6957" t="s">
        <v>58</v>
      </c>
      <c r="I6957">
        <v>26.2</v>
      </c>
      <c r="J6957">
        <v>103.19</v>
      </c>
      <c r="K6957">
        <v>5.7491E-2</v>
      </c>
      <c r="L6957">
        <v>5.61</v>
      </c>
    </row>
    <row r="6958" spans="1:12" hidden="1" x14ac:dyDescent="0.25">
      <c r="A6958" s="2">
        <v>42460</v>
      </c>
      <c r="B6958" t="s">
        <v>12</v>
      </c>
      <c r="C6958">
        <v>2016</v>
      </c>
      <c r="D6958">
        <v>1</v>
      </c>
      <c r="E6958" t="s">
        <v>105</v>
      </c>
      <c r="F6958" t="s">
        <v>106</v>
      </c>
      <c r="G6958" t="s">
        <v>107</v>
      </c>
      <c r="H6958" t="s">
        <v>59</v>
      </c>
      <c r="I6958">
        <v>140.63</v>
      </c>
      <c r="J6958" t="s">
        <v>17</v>
      </c>
      <c r="K6958" t="s">
        <v>17</v>
      </c>
      <c r="L6958" t="s">
        <v>17</v>
      </c>
    </row>
    <row r="6959" spans="1:12" hidden="1" x14ac:dyDescent="0.25">
      <c r="A6959" s="2">
        <v>42551</v>
      </c>
      <c r="B6959" t="s">
        <v>18</v>
      </c>
      <c r="C6959">
        <v>2016</v>
      </c>
      <c r="D6959">
        <v>2</v>
      </c>
      <c r="E6959" t="s">
        <v>105</v>
      </c>
      <c r="F6959" t="s">
        <v>106</v>
      </c>
      <c r="G6959" t="s">
        <v>107</v>
      </c>
      <c r="H6959" t="s">
        <v>59</v>
      </c>
      <c r="I6959">
        <v>144.33000000000001</v>
      </c>
      <c r="J6959" t="s">
        <v>17</v>
      </c>
      <c r="K6959" t="s">
        <v>17</v>
      </c>
      <c r="L6959" t="s">
        <v>17</v>
      </c>
    </row>
    <row r="6960" spans="1:12" hidden="1" x14ac:dyDescent="0.25">
      <c r="A6960" s="2">
        <v>42643</v>
      </c>
      <c r="B6960" t="s">
        <v>19</v>
      </c>
      <c r="C6960">
        <v>2016</v>
      </c>
      <c r="D6960">
        <v>3</v>
      </c>
      <c r="E6960" t="s">
        <v>105</v>
      </c>
      <c r="F6960" t="s">
        <v>106</v>
      </c>
      <c r="G6960" t="s">
        <v>107</v>
      </c>
      <c r="H6960" t="s">
        <v>59</v>
      </c>
      <c r="I6960">
        <v>128.37</v>
      </c>
      <c r="J6960" t="s">
        <v>17</v>
      </c>
      <c r="K6960" t="s">
        <v>17</v>
      </c>
      <c r="L6960" t="s">
        <v>17</v>
      </c>
    </row>
    <row r="6961" spans="1:12" hidden="1" x14ac:dyDescent="0.25">
      <c r="A6961" s="2">
        <v>42735</v>
      </c>
      <c r="B6961" t="s">
        <v>20</v>
      </c>
      <c r="C6961">
        <v>2016</v>
      </c>
      <c r="D6961">
        <v>4</v>
      </c>
      <c r="E6961" t="s">
        <v>105</v>
      </c>
      <c r="F6961" t="s">
        <v>106</v>
      </c>
      <c r="G6961" t="s">
        <v>107</v>
      </c>
      <c r="H6961" t="s">
        <v>59</v>
      </c>
      <c r="I6961">
        <v>134.05000000000001</v>
      </c>
      <c r="J6961">
        <v>547.39</v>
      </c>
      <c r="K6961" t="s">
        <v>17</v>
      </c>
      <c r="L6961" t="s">
        <v>17</v>
      </c>
    </row>
    <row r="6962" spans="1:12" hidden="1" x14ac:dyDescent="0.25">
      <c r="A6962" s="2">
        <v>42825</v>
      </c>
      <c r="B6962" t="s">
        <v>21</v>
      </c>
      <c r="C6962">
        <v>2017</v>
      </c>
      <c r="D6962">
        <v>1</v>
      </c>
      <c r="E6962" t="s">
        <v>105</v>
      </c>
      <c r="F6962" t="s">
        <v>106</v>
      </c>
      <c r="G6962" t="s">
        <v>107</v>
      </c>
      <c r="H6962" t="s">
        <v>59</v>
      </c>
      <c r="I6962">
        <v>144.91999999999999</v>
      </c>
      <c r="J6962">
        <v>551.67999999999995</v>
      </c>
      <c r="K6962" t="s">
        <v>17</v>
      </c>
      <c r="L6962" t="s">
        <v>17</v>
      </c>
    </row>
    <row r="6963" spans="1:12" hidden="1" x14ac:dyDescent="0.25">
      <c r="A6963" s="2">
        <v>42916</v>
      </c>
      <c r="B6963" t="s">
        <v>22</v>
      </c>
      <c r="C6963">
        <v>2017</v>
      </c>
      <c r="D6963">
        <v>2</v>
      </c>
      <c r="E6963" t="s">
        <v>105</v>
      </c>
      <c r="F6963" t="s">
        <v>106</v>
      </c>
      <c r="G6963" t="s">
        <v>107</v>
      </c>
      <c r="H6963" t="s">
        <v>59</v>
      </c>
      <c r="I6963">
        <v>144.86000000000001</v>
      </c>
      <c r="J6963">
        <v>552.21</v>
      </c>
      <c r="K6963" t="s">
        <v>17</v>
      </c>
      <c r="L6963" t="s">
        <v>17</v>
      </c>
    </row>
    <row r="6964" spans="1:12" hidden="1" x14ac:dyDescent="0.25">
      <c r="A6964" s="2">
        <v>43008</v>
      </c>
      <c r="B6964" t="s">
        <v>23</v>
      </c>
      <c r="C6964">
        <v>2017</v>
      </c>
      <c r="D6964">
        <v>3</v>
      </c>
      <c r="E6964" t="s">
        <v>105</v>
      </c>
      <c r="F6964" t="s">
        <v>106</v>
      </c>
      <c r="G6964" t="s">
        <v>107</v>
      </c>
      <c r="H6964" t="s">
        <v>59</v>
      </c>
      <c r="I6964">
        <v>133.25</v>
      </c>
      <c r="J6964">
        <v>557.09</v>
      </c>
      <c r="K6964" t="s">
        <v>17</v>
      </c>
      <c r="L6964" t="s">
        <v>17</v>
      </c>
    </row>
    <row r="6965" spans="1:12" hidden="1" x14ac:dyDescent="0.25">
      <c r="A6965" s="2">
        <v>43100</v>
      </c>
      <c r="B6965" t="s">
        <v>24</v>
      </c>
      <c r="C6965">
        <v>2017</v>
      </c>
      <c r="D6965">
        <v>4</v>
      </c>
      <c r="E6965" t="s">
        <v>105</v>
      </c>
      <c r="F6965" t="s">
        <v>106</v>
      </c>
      <c r="G6965" t="s">
        <v>107</v>
      </c>
      <c r="H6965" t="s">
        <v>59</v>
      </c>
      <c r="I6965">
        <v>141.27000000000001</v>
      </c>
      <c r="J6965">
        <v>564.30999999999995</v>
      </c>
      <c r="K6965">
        <v>3.091E-2</v>
      </c>
      <c r="L6965">
        <v>16.920000000000002</v>
      </c>
    </row>
    <row r="6966" spans="1:12" hidden="1" x14ac:dyDescent="0.25">
      <c r="A6966" s="2">
        <v>43190</v>
      </c>
      <c r="B6966" t="s">
        <v>25</v>
      </c>
      <c r="C6966">
        <v>2018</v>
      </c>
      <c r="D6966">
        <v>1</v>
      </c>
      <c r="E6966" t="s">
        <v>105</v>
      </c>
      <c r="F6966" t="s">
        <v>106</v>
      </c>
      <c r="G6966" t="s">
        <v>107</v>
      </c>
      <c r="H6966" t="s">
        <v>59</v>
      </c>
      <c r="I6966">
        <v>143.43</v>
      </c>
      <c r="J6966">
        <v>562.80999999999995</v>
      </c>
      <c r="K6966">
        <v>2.0174999999999998E-2</v>
      </c>
      <c r="L6966">
        <v>11.13</v>
      </c>
    </row>
    <row r="6967" spans="1:12" hidden="1" x14ac:dyDescent="0.25">
      <c r="A6967" s="2">
        <v>43281</v>
      </c>
      <c r="B6967" t="s">
        <v>26</v>
      </c>
      <c r="C6967">
        <v>2018</v>
      </c>
      <c r="D6967">
        <v>2</v>
      </c>
      <c r="E6967" t="s">
        <v>105</v>
      </c>
      <c r="F6967" t="s">
        <v>106</v>
      </c>
      <c r="G6967" t="s">
        <v>107</v>
      </c>
      <c r="H6967" t="s">
        <v>59</v>
      </c>
      <c r="I6967">
        <v>146.99</v>
      </c>
      <c r="J6967">
        <v>564.94000000000005</v>
      </c>
      <c r="K6967">
        <v>2.3053000000000001E-2</v>
      </c>
      <c r="L6967">
        <v>12.73</v>
      </c>
    </row>
    <row r="6968" spans="1:12" hidden="1" x14ac:dyDescent="0.25">
      <c r="A6968" s="2">
        <v>43373</v>
      </c>
      <c r="B6968" t="s">
        <v>27</v>
      </c>
      <c r="C6968">
        <v>2018</v>
      </c>
      <c r="D6968">
        <v>3</v>
      </c>
      <c r="E6968" t="s">
        <v>105</v>
      </c>
      <c r="F6968" t="s">
        <v>106</v>
      </c>
      <c r="G6968" t="s">
        <v>107</v>
      </c>
      <c r="H6968" t="s">
        <v>59</v>
      </c>
      <c r="I6968">
        <v>135.27000000000001</v>
      </c>
      <c r="J6968">
        <v>566.97</v>
      </c>
      <c r="K6968">
        <v>1.7735000000000001E-2</v>
      </c>
      <c r="L6968">
        <v>9.8800000000000008</v>
      </c>
    </row>
    <row r="6969" spans="1:12" hidden="1" x14ac:dyDescent="0.25">
      <c r="A6969" s="2">
        <v>43465</v>
      </c>
      <c r="B6969" t="s">
        <v>28</v>
      </c>
      <c r="C6969">
        <v>2018</v>
      </c>
      <c r="D6969">
        <v>4</v>
      </c>
      <c r="E6969" t="s">
        <v>105</v>
      </c>
      <c r="F6969" t="s">
        <v>106</v>
      </c>
      <c r="G6969" t="s">
        <v>107</v>
      </c>
      <c r="H6969" t="s">
        <v>59</v>
      </c>
      <c r="I6969">
        <v>150</v>
      </c>
      <c r="J6969">
        <v>575.70000000000005</v>
      </c>
      <c r="K6969">
        <v>2.0184000000000001E-2</v>
      </c>
      <c r="L6969">
        <v>11.39</v>
      </c>
    </row>
    <row r="6970" spans="1:12" hidden="1" x14ac:dyDescent="0.25">
      <c r="A6970" s="2">
        <v>43555</v>
      </c>
      <c r="B6970" t="s">
        <v>29</v>
      </c>
      <c r="C6970">
        <v>2019</v>
      </c>
      <c r="D6970">
        <v>1</v>
      </c>
      <c r="E6970" t="s">
        <v>105</v>
      </c>
      <c r="F6970" t="s">
        <v>106</v>
      </c>
      <c r="G6970" t="s">
        <v>107</v>
      </c>
      <c r="H6970" t="s">
        <v>59</v>
      </c>
      <c r="I6970">
        <v>135.69999999999999</v>
      </c>
      <c r="J6970">
        <v>567.96</v>
      </c>
      <c r="K6970">
        <v>9.1509999999999994E-3</v>
      </c>
      <c r="L6970">
        <v>5.15</v>
      </c>
    </row>
    <row r="6971" spans="1:12" hidden="1" x14ac:dyDescent="0.25">
      <c r="A6971" s="2">
        <v>43646</v>
      </c>
      <c r="B6971" t="s">
        <v>30</v>
      </c>
      <c r="C6971">
        <v>2019</v>
      </c>
      <c r="D6971">
        <v>2</v>
      </c>
      <c r="E6971" t="s">
        <v>105</v>
      </c>
      <c r="F6971" t="s">
        <v>106</v>
      </c>
      <c r="G6971" t="s">
        <v>107</v>
      </c>
      <c r="H6971" t="s">
        <v>59</v>
      </c>
      <c r="I6971">
        <v>142.04</v>
      </c>
      <c r="J6971">
        <v>563.01</v>
      </c>
      <c r="K6971">
        <v>-3.4160000000000002E-3</v>
      </c>
      <c r="L6971">
        <v>-1.93</v>
      </c>
    </row>
    <row r="6972" spans="1:12" hidden="1" x14ac:dyDescent="0.25">
      <c r="A6972" s="2">
        <v>43738</v>
      </c>
      <c r="B6972" t="s">
        <v>31</v>
      </c>
      <c r="C6972">
        <v>2019</v>
      </c>
      <c r="D6972">
        <v>3</v>
      </c>
      <c r="E6972" t="s">
        <v>105</v>
      </c>
      <c r="F6972" t="s">
        <v>106</v>
      </c>
      <c r="G6972" t="s">
        <v>107</v>
      </c>
      <c r="H6972" t="s">
        <v>59</v>
      </c>
      <c r="I6972">
        <v>136.61000000000001</v>
      </c>
      <c r="J6972">
        <v>564.35</v>
      </c>
      <c r="K6972">
        <v>-4.6210000000000001E-3</v>
      </c>
      <c r="L6972">
        <v>-2.62</v>
      </c>
    </row>
    <row r="6973" spans="1:12" hidden="1" x14ac:dyDescent="0.25">
      <c r="A6973" s="2">
        <v>43830</v>
      </c>
      <c r="B6973" t="s">
        <v>32</v>
      </c>
      <c r="C6973">
        <v>2019</v>
      </c>
      <c r="D6973">
        <v>4</v>
      </c>
      <c r="E6973" t="s">
        <v>105</v>
      </c>
      <c r="F6973" t="s">
        <v>106</v>
      </c>
      <c r="G6973" t="s">
        <v>107</v>
      </c>
      <c r="H6973" t="s">
        <v>59</v>
      </c>
      <c r="I6973">
        <v>146.78</v>
      </c>
      <c r="J6973">
        <v>561.13</v>
      </c>
      <c r="K6973">
        <v>-2.5308000000000001E-2</v>
      </c>
      <c r="L6973">
        <v>-14.57</v>
      </c>
    </row>
    <row r="6974" spans="1:12" hidden="1" x14ac:dyDescent="0.25">
      <c r="A6974" s="2">
        <v>43921</v>
      </c>
      <c r="B6974" t="s">
        <v>33</v>
      </c>
      <c r="C6974">
        <v>2020</v>
      </c>
      <c r="D6974">
        <v>1</v>
      </c>
      <c r="E6974" t="s">
        <v>105</v>
      </c>
      <c r="F6974" t="s">
        <v>106</v>
      </c>
      <c r="G6974" t="s">
        <v>107</v>
      </c>
      <c r="H6974" t="s">
        <v>59</v>
      </c>
      <c r="I6974">
        <v>145.61000000000001</v>
      </c>
      <c r="J6974">
        <v>571.04</v>
      </c>
      <c r="K6974">
        <v>5.4229999999999999E-3</v>
      </c>
      <c r="L6974">
        <v>3.08</v>
      </c>
    </row>
    <row r="6975" spans="1:12" hidden="1" x14ac:dyDescent="0.25">
      <c r="A6975" s="2">
        <v>44012</v>
      </c>
      <c r="B6975" t="s">
        <v>34</v>
      </c>
      <c r="C6975">
        <v>2020</v>
      </c>
      <c r="D6975">
        <v>2</v>
      </c>
      <c r="E6975" t="s">
        <v>105</v>
      </c>
      <c r="F6975" t="s">
        <v>106</v>
      </c>
      <c r="G6975" t="s">
        <v>107</v>
      </c>
      <c r="H6975" t="s">
        <v>59</v>
      </c>
      <c r="I6975">
        <v>129.59</v>
      </c>
      <c r="J6975">
        <v>558.59</v>
      </c>
      <c r="K6975">
        <v>-7.8510000000000003E-3</v>
      </c>
      <c r="L6975">
        <v>-4.42</v>
      </c>
    </row>
    <row r="6976" spans="1:12" hidden="1" x14ac:dyDescent="0.25">
      <c r="A6976" s="2">
        <v>44104</v>
      </c>
      <c r="B6976" t="s">
        <v>35</v>
      </c>
      <c r="C6976">
        <v>2020</v>
      </c>
      <c r="D6976">
        <v>3</v>
      </c>
      <c r="E6976" t="s">
        <v>105</v>
      </c>
      <c r="F6976" t="s">
        <v>106</v>
      </c>
      <c r="G6976" t="s">
        <v>107</v>
      </c>
      <c r="H6976" t="s">
        <v>59</v>
      </c>
      <c r="I6976">
        <v>133.68</v>
      </c>
      <c r="J6976">
        <v>555.65</v>
      </c>
      <c r="K6976">
        <v>-1.5415999999999999E-2</v>
      </c>
      <c r="L6976">
        <v>-8.6999999999999993</v>
      </c>
    </row>
    <row r="6977" spans="1:12" hidden="1" x14ac:dyDescent="0.25">
      <c r="A6977" s="2">
        <v>44196</v>
      </c>
      <c r="B6977" t="s">
        <v>36</v>
      </c>
      <c r="C6977">
        <v>2020</v>
      </c>
      <c r="D6977">
        <v>4</v>
      </c>
      <c r="E6977" t="s">
        <v>105</v>
      </c>
      <c r="F6977" t="s">
        <v>106</v>
      </c>
      <c r="G6977" t="s">
        <v>107</v>
      </c>
      <c r="H6977" t="s">
        <v>59</v>
      </c>
      <c r="I6977">
        <v>153.63</v>
      </c>
      <c r="J6977">
        <v>562.5</v>
      </c>
      <c r="K6977">
        <v>2.4420000000000002E-3</v>
      </c>
      <c r="L6977">
        <v>1.37</v>
      </c>
    </row>
    <row r="6978" spans="1:12" hidden="1" x14ac:dyDescent="0.25">
      <c r="A6978" s="2">
        <v>44286</v>
      </c>
      <c r="B6978" t="s">
        <v>37</v>
      </c>
      <c r="C6978">
        <v>2021</v>
      </c>
      <c r="D6978">
        <v>1</v>
      </c>
      <c r="E6978" t="s">
        <v>105</v>
      </c>
      <c r="F6978" t="s">
        <v>106</v>
      </c>
      <c r="G6978" t="s">
        <v>107</v>
      </c>
      <c r="H6978" t="s">
        <v>59</v>
      </c>
      <c r="I6978">
        <v>134.16999999999999</v>
      </c>
      <c r="J6978">
        <v>551.07000000000005</v>
      </c>
      <c r="K6978">
        <v>-3.4971000000000002E-2</v>
      </c>
      <c r="L6978">
        <v>-19.97</v>
      </c>
    </row>
    <row r="6979" spans="1:12" hidden="1" x14ac:dyDescent="0.25">
      <c r="A6979" s="2">
        <v>44377</v>
      </c>
      <c r="B6979" t="s">
        <v>38</v>
      </c>
      <c r="C6979">
        <v>2021</v>
      </c>
      <c r="D6979">
        <v>2</v>
      </c>
      <c r="E6979" t="s">
        <v>105</v>
      </c>
      <c r="F6979" t="s">
        <v>106</v>
      </c>
      <c r="G6979" t="s">
        <v>107</v>
      </c>
      <c r="H6979" t="s">
        <v>59</v>
      </c>
      <c r="I6979">
        <v>140.75</v>
      </c>
      <c r="J6979">
        <v>562.24</v>
      </c>
      <c r="K6979">
        <v>6.5339999999999999E-3</v>
      </c>
      <c r="L6979">
        <v>3.65</v>
      </c>
    </row>
    <row r="6980" spans="1:12" hidden="1" x14ac:dyDescent="0.25">
      <c r="A6980" s="2">
        <v>44469</v>
      </c>
      <c r="B6980" t="s">
        <v>39</v>
      </c>
      <c r="C6980">
        <v>2021</v>
      </c>
      <c r="D6980">
        <v>3</v>
      </c>
      <c r="E6980" t="s">
        <v>105</v>
      </c>
      <c r="F6980" t="s">
        <v>106</v>
      </c>
      <c r="G6980" t="s">
        <v>107</v>
      </c>
      <c r="H6980" t="s">
        <v>59</v>
      </c>
      <c r="I6980">
        <v>140.22999999999999</v>
      </c>
      <c r="J6980">
        <v>568.79</v>
      </c>
      <c r="K6980">
        <v>2.3647999999999999E-2</v>
      </c>
      <c r="L6980">
        <v>13.14</v>
      </c>
    </row>
    <row r="6981" spans="1:12" hidden="1" x14ac:dyDescent="0.25">
      <c r="A6981" s="2">
        <v>44561</v>
      </c>
      <c r="B6981" t="s">
        <v>40</v>
      </c>
      <c r="C6981">
        <v>2021</v>
      </c>
      <c r="D6981">
        <v>4</v>
      </c>
      <c r="E6981" t="s">
        <v>105</v>
      </c>
      <c r="F6981" t="s">
        <v>106</v>
      </c>
      <c r="G6981" t="s">
        <v>107</v>
      </c>
      <c r="H6981" t="s">
        <v>59</v>
      </c>
      <c r="I6981">
        <v>146.80000000000001</v>
      </c>
      <c r="J6981">
        <v>561.96</v>
      </c>
      <c r="K6981">
        <v>-9.6000000000000002E-4</v>
      </c>
      <c r="L6981">
        <v>-0.54</v>
      </c>
    </row>
    <row r="6982" spans="1:12" hidden="1" x14ac:dyDescent="0.25">
      <c r="A6982" s="2">
        <v>44651</v>
      </c>
      <c r="B6982" t="s">
        <v>41</v>
      </c>
      <c r="C6982">
        <v>2022</v>
      </c>
      <c r="D6982">
        <v>1</v>
      </c>
      <c r="E6982" t="s">
        <v>105</v>
      </c>
      <c r="F6982" t="s">
        <v>106</v>
      </c>
      <c r="G6982" t="s">
        <v>107</v>
      </c>
      <c r="H6982" t="s">
        <v>59</v>
      </c>
      <c r="I6982">
        <v>135.18</v>
      </c>
      <c r="J6982">
        <v>562.96</v>
      </c>
      <c r="K6982">
        <v>2.1576000000000001E-2</v>
      </c>
      <c r="L6982">
        <v>11.89</v>
      </c>
    </row>
    <row r="6983" spans="1:12" hidden="1" x14ac:dyDescent="0.25">
      <c r="A6983" s="2">
        <v>44742</v>
      </c>
      <c r="B6983" t="s">
        <v>42</v>
      </c>
      <c r="C6983">
        <v>2022</v>
      </c>
      <c r="D6983">
        <v>2</v>
      </c>
      <c r="E6983" t="s">
        <v>105</v>
      </c>
      <c r="F6983" t="s">
        <v>106</v>
      </c>
      <c r="G6983" t="s">
        <v>107</v>
      </c>
      <c r="H6983" t="s">
        <v>59</v>
      </c>
      <c r="I6983">
        <v>146.03</v>
      </c>
      <c r="J6983">
        <v>568.23</v>
      </c>
      <c r="K6983">
        <v>1.0654E-2</v>
      </c>
      <c r="L6983">
        <v>5.99</v>
      </c>
    </row>
    <row r="6984" spans="1:12" hidden="1" x14ac:dyDescent="0.25">
      <c r="A6984" s="2">
        <v>44834</v>
      </c>
      <c r="B6984" t="s">
        <v>43</v>
      </c>
      <c r="C6984">
        <v>2022</v>
      </c>
      <c r="D6984">
        <v>3</v>
      </c>
      <c r="E6984" t="s">
        <v>105</v>
      </c>
      <c r="F6984" t="s">
        <v>106</v>
      </c>
      <c r="G6984" t="s">
        <v>107</v>
      </c>
      <c r="H6984" t="s">
        <v>59</v>
      </c>
      <c r="I6984">
        <v>127.59</v>
      </c>
      <c r="J6984">
        <v>555.6</v>
      </c>
      <c r="K6984">
        <v>-2.3189999999999999E-2</v>
      </c>
      <c r="L6984">
        <v>-13.19</v>
      </c>
    </row>
    <row r="6985" spans="1:12" hidden="1" x14ac:dyDescent="0.25">
      <c r="A6985" s="2">
        <v>44926</v>
      </c>
      <c r="B6985" t="s">
        <v>44</v>
      </c>
      <c r="C6985">
        <v>2022</v>
      </c>
      <c r="D6985">
        <v>4</v>
      </c>
      <c r="E6985" t="s">
        <v>105</v>
      </c>
      <c r="F6985" t="s">
        <v>106</v>
      </c>
      <c r="G6985" t="s">
        <v>107</v>
      </c>
      <c r="H6985" t="s">
        <v>59</v>
      </c>
      <c r="I6985">
        <v>156.03</v>
      </c>
      <c r="J6985">
        <v>564.83000000000004</v>
      </c>
      <c r="K6985">
        <v>5.1070000000000004E-3</v>
      </c>
      <c r="L6985">
        <v>2.87</v>
      </c>
    </row>
    <row r="6986" spans="1:12" hidden="1" x14ac:dyDescent="0.25">
      <c r="A6986" s="2">
        <v>45016</v>
      </c>
      <c r="B6986" t="s">
        <v>45</v>
      </c>
      <c r="C6986">
        <v>2023</v>
      </c>
      <c r="D6986">
        <v>1</v>
      </c>
      <c r="E6986" t="s">
        <v>105</v>
      </c>
      <c r="F6986" t="s">
        <v>106</v>
      </c>
      <c r="G6986" t="s">
        <v>107</v>
      </c>
      <c r="H6986" t="s">
        <v>59</v>
      </c>
      <c r="I6986">
        <v>145.97999999999999</v>
      </c>
      <c r="J6986">
        <v>575.64</v>
      </c>
      <c r="K6986">
        <v>2.2523999999999999E-2</v>
      </c>
      <c r="L6986">
        <v>12.68</v>
      </c>
    </row>
    <row r="6987" spans="1:12" hidden="1" x14ac:dyDescent="0.25">
      <c r="A6987" s="2">
        <v>45107</v>
      </c>
      <c r="B6987" t="s">
        <v>46</v>
      </c>
      <c r="C6987">
        <v>2023</v>
      </c>
      <c r="D6987">
        <v>2</v>
      </c>
      <c r="E6987" t="s">
        <v>105</v>
      </c>
      <c r="F6987" t="s">
        <v>106</v>
      </c>
      <c r="G6987" t="s">
        <v>107</v>
      </c>
      <c r="H6987" t="s">
        <v>59</v>
      </c>
      <c r="I6987">
        <v>134.08000000000001</v>
      </c>
      <c r="J6987">
        <v>563.69000000000005</v>
      </c>
      <c r="K6987">
        <v>-7.9900000000000006E-3</v>
      </c>
      <c r="L6987">
        <v>-4.54</v>
      </c>
    </row>
    <row r="6988" spans="1:12" hidden="1" x14ac:dyDescent="0.25">
      <c r="A6988" s="2">
        <v>45199</v>
      </c>
      <c r="B6988" t="s">
        <v>47</v>
      </c>
      <c r="C6988">
        <v>2023</v>
      </c>
      <c r="D6988">
        <v>3</v>
      </c>
      <c r="E6988" t="s">
        <v>105</v>
      </c>
      <c r="F6988" t="s">
        <v>106</v>
      </c>
      <c r="G6988" t="s">
        <v>107</v>
      </c>
      <c r="H6988" t="s">
        <v>59</v>
      </c>
      <c r="I6988">
        <v>135.03</v>
      </c>
      <c r="J6988">
        <v>571.12</v>
      </c>
      <c r="K6988">
        <v>2.7934E-2</v>
      </c>
      <c r="L6988">
        <v>15.52</v>
      </c>
    </row>
    <row r="6989" spans="1:12" hidden="1" x14ac:dyDescent="0.25">
      <c r="A6989" s="2">
        <v>45291</v>
      </c>
      <c r="B6989" t="s">
        <v>48</v>
      </c>
      <c r="C6989">
        <v>2023</v>
      </c>
      <c r="D6989">
        <v>4</v>
      </c>
      <c r="E6989" t="s">
        <v>105</v>
      </c>
      <c r="F6989" t="s">
        <v>106</v>
      </c>
      <c r="G6989" t="s">
        <v>107</v>
      </c>
      <c r="H6989" t="s">
        <v>59</v>
      </c>
      <c r="I6989">
        <v>162.13</v>
      </c>
      <c r="J6989">
        <v>577.21</v>
      </c>
      <c r="K6989">
        <v>2.1918E-2</v>
      </c>
      <c r="L6989">
        <v>12.38</v>
      </c>
    </row>
    <row r="6990" spans="1:12" hidden="1" x14ac:dyDescent="0.25">
      <c r="A6990" s="2">
        <v>45382</v>
      </c>
      <c r="B6990" t="s">
        <v>49</v>
      </c>
      <c r="C6990">
        <v>2024</v>
      </c>
      <c r="D6990">
        <v>1</v>
      </c>
      <c r="E6990" t="s">
        <v>105</v>
      </c>
      <c r="F6990" t="s">
        <v>106</v>
      </c>
      <c r="G6990" t="s">
        <v>107</v>
      </c>
      <c r="H6990" t="s">
        <v>59</v>
      </c>
      <c r="I6990">
        <v>146.22999999999999</v>
      </c>
      <c r="J6990">
        <v>577.46</v>
      </c>
      <c r="K6990">
        <v>3.1619999999999999E-3</v>
      </c>
      <c r="L6990">
        <v>1.82</v>
      </c>
    </row>
    <row r="6991" spans="1:12" hidden="1" x14ac:dyDescent="0.25">
      <c r="A6991" s="2">
        <v>45473</v>
      </c>
      <c r="B6991" t="s">
        <v>50</v>
      </c>
      <c r="C6991">
        <v>2024</v>
      </c>
      <c r="D6991">
        <v>2</v>
      </c>
      <c r="E6991" t="s">
        <v>105</v>
      </c>
      <c r="F6991" t="s">
        <v>106</v>
      </c>
      <c r="G6991" t="s">
        <v>107</v>
      </c>
      <c r="H6991" t="s">
        <v>59</v>
      </c>
      <c r="I6991">
        <v>148.47</v>
      </c>
      <c r="J6991">
        <v>591.86</v>
      </c>
      <c r="K6991">
        <v>4.9973999999999998E-2</v>
      </c>
      <c r="L6991">
        <v>28.17</v>
      </c>
    </row>
    <row r="6992" spans="1:12" hidden="1" x14ac:dyDescent="0.25">
      <c r="A6992" s="2">
        <v>45565</v>
      </c>
      <c r="B6992" t="s">
        <v>51</v>
      </c>
      <c r="C6992">
        <v>2024</v>
      </c>
      <c r="D6992">
        <v>3</v>
      </c>
      <c r="E6992" t="s">
        <v>105</v>
      </c>
      <c r="F6992" t="s">
        <v>106</v>
      </c>
      <c r="G6992" t="s">
        <v>107</v>
      </c>
      <c r="H6992" t="s">
        <v>59</v>
      </c>
      <c r="I6992">
        <v>133.94</v>
      </c>
      <c r="J6992">
        <v>590.78</v>
      </c>
      <c r="K6992">
        <v>3.4424000000000003E-2</v>
      </c>
      <c r="L6992">
        <v>19.66</v>
      </c>
    </row>
    <row r="6993" spans="1:12" hidden="1" x14ac:dyDescent="0.25">
      <c r="A6993" s="2">
        <v>45657</v>
      </c>
      <c r="B6993" t="s">
        <v>52</v>
      </c>
      <c r="C6993">
        <v>2024</v>
      </c>
      <c r="D6993">
        <v>4</v>
      </c>
      <c r="E6993" t="s">
        <v>105</v>
      </c>
      <c r="F6993" t="s">
        <v>106</v>
      </c>
      <c r="G6993" t="s">
        <v>107</v>
      </c>
      <c r="H6993" t="s">
        <v>59</v>
      </c>
      <c r="I6993">
        <v>164.91</v>
      </c>
      <c r="J6993">
        <v>593.55999999999995</v>
      </c>
      <c r="K6993">
        <v>2.8326E-2</v>
      </c>
      <c r="L6993">
        <v>16.350000000000001</v>
      </c>
    </row>
    <row r="6994" spans="1:12" hidden="1" x14ac:dyDescent="0.25">
      <c r="A6994" s="2">
        <v>45747</v>
      </c>
      <c r="B6994" t="s">
        <v>53</v>
      </c>
      <c r="C6994">
        <v>2025</v>
      </c>
      <c r="D6994">
        <v>1</v>
      </c>
      <c r="E6994" t="s">
        <v>105</v>
      </c>
      <c r="F6994" t="s">
        <v>106</v>
      </c>
      <c r="G6994" t="s">
        <v>107</v>
      </c>
      <c r="H6994" t="s">
        <v>59</v>
      </c>
      <c r="I6994">
        <v>153.41999999999999</v>
      </c>
      <c r="J6994">
        <v>600.76</v>
      </c>
      <c r="K6994">
        <v>4.0349000000000003E-2</v>
      </c>
      <c r="L6994">
        <v>23.3</v>
      </c>
    </row>
    <row r="6995" spans="1:12" hidden="1" x14ac:dyDescent="0.25">
      <c r="A6995" s="2">
        <v>42460</v>
      </c>
      <c r="B6995" t="s">
        <v>12</v>
      </c>
      <c r="C6995">
        <v>2016</v>
      </c>
      <c r="D6995">
        <v>1</v>
      </c>
      <c r="E6995" t="s">
        <v>105</v>
      </c>
      <c r="F6995" t="s">
        <v>106</v>
      </c>
      <c r="G6995" t="s">
        <v>107</v>
      </c>
      <c r="H6995" t="s">
        <v>60</v>
      </c>
      <c r="I6995">
        <v>101.06</v>
      </c>
      <c r="J6995" t="s">
        <v>17</v>
      </c>
      <c r="K6995" t="s">
        <v>17</v>
      </c>
      <c r="L6995" t="s">
        <v>17</v>
      </c>
    </row>
    <row r="6996" spans="1:12" hidden="1" x14ac:dyDescent="0.25">
      <c r="A6996" s="2">
        <v>42551</v>
      </c>
      <c r="B6996" t="s">
        <v>18</v>
      </c>
      <c r="C6996">
        <v>2016</v>
      </c>
      <c r="D6996">
        <v>2</v>
      </c>
      <c r="E6996" t="s">
        <v>105</v>
      </c>
      <c r="F6996" t="s">
        <v>106</v>
      </c>
      <c r="G6996" t="s">
        <v>107</v>
      </c>
      <c r="H6996" t="s">
        <v>60</v>
      </c>
      <c r="I6996">
        <v>104.31</v>
      </c>
      <c r="J6996" t="s">
        <v>17</v>
      </c>
      <c r="K6996" t="s">
        <v>17</v>
      </c>
      <c r="L6996" t="s">
        <v>17</v>
      </c>
    </row>
    <row r="6997" spans="1:12" hidden="1" x14ac:dyDescent="0.25">
      <c r="A6997" s="2">
        <v>42643</v>
      </c>
      <c r="B6997" t="s">
        <v>19</v>
      </c>
      <c r="C6997">
        <v>2016</v>
      </c>
      <c r="D6997">
        <v>3</v>
      </c>
      <c r="E6997" t="s">
        <v>105</v>
      </c>
      <c r="F6997" t="s">
        <v>106</v>
      </c>
      <c r="G6997" t="s">
        <v>107</v>
      </c>
      <c r="H6997" t="s">
        <v>60</v>
      </c>
      <c r="I6997">
        <v>102.58</v>
      </c>
      <c r="J6997" t="s">
        <v>17</v>
      </c>
      <c r="K6997" t="s">
        <v>17</v>
      </c>
      <c r="L6997" t="s">
        <v>17</v>
      </c>
    </row>
    <row r="6998" spans="1:12" hidden="1" x14ac:dyDescent="0.25">
      <c r="A6998" s="2">
        <v>42735</v>
      </c>
      <c r="B6998" t="s">
        <v>20</v>
      </c>
      <c r="C6998">
        <v>2016</v>
      </c>
      <c r="D6998">
        <v>4</v>
      </c>
      <c r="E6998" t="s">
        <v>105</v>
      </c>
      <c r="F6998" t="s">
        <v>106</v>
      </c>
      <c r="G6998" t="s">
        <v>107</v>
      </c>
      <c r="H6998" t="s">
        <v>60</v>
      </c>
      <c r="I6998">
        <v>102.7</v>
      </c>
      <c r="J6998">
        <v>410.65</v>
      </c>
      <c r="K6998" t="s">
        <v>17</v>
      </c>
      <c r="L6998" t="s">
        <v>17</v>
      </c>
    </row>
    <row r="6999" spans="1:12" hidden="1" x14ac:dyDescent="0.25">
      <c r="A6999" s="2">
        <v>42825</v>
      </c>
      <c r="B6999" t="s">
        <v>21</v>
      </c>
      <c r="C6999">
        <v>2017</v>
      </c>
      <c r="D6999">
        <v>1</v>
      </c>
      <c r="E6999" t="s">
        <v>105</v>
      </c>
      <c r="F6999" t="s">
        <v>106</v>
      </c>
      <c r="G6999" t="s">
        <v>107</v>
      </c>
      <c r="H6999" t="s">
        <v>60</v>
      </c>
      <c r="I6999">
        <v>106.59</v>
      </c>
      <c r="J6999">
        <v>416.18</v>
      </c>
      <c r="K6999" t="s">
        <v>17</v>
      </c>
      <c r="L6999" t="s">
        <v>17</v>
      </c>
    </row>
    <row r="7000" spans="1:12" hidden="1" x14ac:dyDescent="0.25">
      <c r="A7000" s="2">
        <v>42916</v>
      </c>
      <c r="B7000" t="s">
        <v>22</v>
      </c>
      <c r="C7000">
        <v>2017</v>
      </c>
      <c r="D7000">
        <v>2</v>
      </c>
      <c r="E7000" t="s">
        <v>105</v>
      </c>
      <c r="F7000" t="s">
        <v>106</v>
      </c>
      <c r="G7000" t="s">
        <v>107</v>
      </c>
      <c r="H7000" t="s">
        <v>60</v>
      </c>
      <c r="I7000">
        <v>111.18</v>
      </c>
      <c r="J7000">
        <v>423.05</v>
      </c>
      <c r="K7000" t="s">
        <v>17</v>
      </c>
      <c r="L7000" t="s">
        <v>17</v>
      </c>
    </row>
    <row r="7001" spans="1:12" hidden="1" x14ac:dyDescent="0.25">
      <c r="A7001" s="2">
        <v>43008</v>
      </c>
      <c r="B7001" t="s">
        <v>23</v>
      </c>
      <c r="C7001">
        <v>2017</v>
      </c>
      <c r="D7001">
        <v>3</v>
      </c>
      <c r="E7001" t="s">
        <v>105</v>
      </c>
      <c r="F7001" t="s">
        <v>106</v>
      </c>
      <c r="G7001" t="s">
        <v>107</v>
      </c>
      <c r="H7001" t="s">
        <v>60</v>
      </c>
      <c r="I7001">
        <v>107.85</v>
      </c>
      <c r="J7001">
        <v>428.31</v>
      </c>
      <c r="K7001" t="s">
        <v>17</v>
      </c>
      <c r="L7001" t="s">
        <v>17</v>
      </c>
    </row>
    <row r="7002" spans="1:12" hidden="1" x14ac:dyDescent="0.25">
      <c r="A7002" s="2">
        <v>43100</v>
      </c>
      <c r="B7002" t="s">
        <v>24</v>
      </c>
      <c r="C7002">
        <v>2017</v>
      </c>
      <c r="D7002">
        <v>4</v>
      </c>
      <c r="E7002" t="s">
        <v>105</v>
      </c>
      <c r="F7002" t="s">
        <v>106</v>
      </c>
      <c r="G7002" t="s">
        <v>107</v>
      </c>
      <c r="H7002" t="s">
        <v>60</v>
      </c>
      <c r="I7002">
        <v>106.16</v>
      </c>
      <c r="J7002">
        <v>431.77</v>
      </c>
      <c r="K7002">
        <v>5.1430999999999998E-2</v>
      </c>
      <c r="L7002">
        <v>21.12</v>
      </c>
    </row>
    <row r="7003" spans="1:12" hidden="1" x14ac:dyDescent="0.25">
      <c r="A7003" s="2">
        <v>43190</v>
      </c>
      <c r="B7003" t="s">
        <v>25</v>
      </c>
      <c r="C7003">
        <v>2018</v>
      </c>
      <c r="D7003">
        <v>1</v>
      </c>
      <c r="E7003" t="s">
        <v>105</v>
      </c>
      <c r="F7003" t="s">
        <v>106</v>
      </c>
      <c r="G7003" t="s">
        <v>107</v>
      </c>
      <c r="H7003" t="s">
        <v>60</v>
      </c>
      <c r="I7003">
        <v>111.96</v>
      </c>
      <c r="J7003">
        <v>437.15</v>
      </c>
      <c r="K7003">
        <v>5.0387000000000001E-2</v>
      </c>
      <c r="L7003">
        <v>20.97</v>
      </c>
    </row>
    <row r="7004" spans="1:12" hidden="1" x14ac:dyDescent="0.25">
      <c r="A7004" s="2">
        <v>43281</v>
      </c>
      <c r="B7004" t="s">
        <v>26</v>
      </c>
      <c r="C7004">
        <v>2018</v>
      </c>
      <c r="D7004">
        <v>2</v>
      </c>
      <c r="E7004" t="s">
        <v>105</v>
      </c>
      <c r="F7004" t="s">
        <v>106</v>
      </c>
      <c r="G7004" t="s">
        <v>107</v>
      </c>
      <c r="H7004" t="s">
        <v>60</v>
      </c>
      <c r="I7004">
        <v>108.48</v>
      </c>
      <c r="J7004">
        <v>434.45</v>
      </c>
      <c r="K7004">
        <v>2.6946999999999999E-2</v>
      </c>
      <c r="L7004">
        <v>11.4</v>
      </c>
    </row>
    <row r="7005" spans="1:12" hidden="1" x14ac:dyDescent="0.25">
      <c r="A7005" s="2">
        <v>43373</v>
      </c>
      <c r="B7005" t="s">
        <v>27</v>
      </c>
      <c r="C7005">
        <v>2018</v>
      </c>
      <c r="D7005">
        <v>3</v>
      </c>
      <c r="E7005" t="s">
        <v>105</v>
      </c>
      <c r="F7005" t="s">
        <v>106</v>
      </c>
      <c r="G7005" t="s">
        <v>107</v>
      </c>
      <c r="H7005" t="s">
        <v>60</v>
      </c>
      <c r="I7005">
        <v>103.53</v>
      </c>
      <c r="J7005">
        <v>430.13</v>
      </c>
      <c r="K7005">
        <v>4.2490000000000002E-3</v>
      </c>
      <c r="L7005">
        <v>1.82</v>
      </c>
    </row>
    <row r="7006" spans="1:12" hidden="1" x14ac:dyDescent="0.25">
      <c r="A7006" s="2">
        <v>43465</v>
      </c>
      <c r="B7006" t="s">
        <v>28</v>
      </c>
      <c r="C7006">
        <v>2018</v>
      </c>
      <c r="D7006">
        <v>4</v>
      </c>
      <c r="E7006" t="s">
        <v>105</v>
      </c>
      <c r="F7006" t="s">
        <v>106</v>
      </c>
      <c r="G7006" t="s">
        <v>107</v>
      </c>
      <c r="H7006" t="s">
        <v>60</v>
      </c>
      <c r="I7006">
        <v>110.16</v>
      </c>
      <c r="J7006">
        <v>434.13</v>
      </c>
      <c r="K7006">
        <v>5.4660000000000004E-3</v>
      </c>
      <c r="L7006">
        <v>2.36</v>
      </c>
    </row>
    <row r="7007" spans="1:12" hidden="1" x14ac:dyDescent="0.25">
      <c r="A7007" s="2">
        <v>43555</v>
      </c>
      <c r="B7007" t="s">
        <v>29</v>
      </c>
      <c r="C7007">
        <v>2019</v>
      </c>
      <c r="D7007">
        <v>1</v>
      </c>
      <c r="E7007" t="s">
        <v>105</v>
      </c>
      <c r="F7007" t="s">
        <v>106</v>
      </c>
      <c r="G7007" t="s">
        <v>107</v>
      </c>
      <c r="H7007" t="s">
        <v>60</v>
      </c>
      <c r="I7007">
        <v>110.5</v>
      </c>
      <c r="J7007">
        <v>432.67</v>
      </c>
      <c r="K7007">
        <v>-1.0248E-2</v>
      </c>
      <c r="L7007">
        <v>-4.4800000000000004</v>
      </c>
    </row>
    <row r="7008" spans="1:12" hidden="1" x14ac:dyDescent="0.25">
      <c r="A7008" s="2">
        <v>43646</v>
      </c>
      <c r="B7008" t="s">
        <v>30</v>
      </c>
      <c r="C7008">
        <v>2019</v>
      </c>
      <c r="D7008">
        <v>2</v>
      </c>
      <c r="E7008" t="s">
        <v>105</v>
      </c>
      <c r="F7008" t="s">
        <v>106</v>
      </c>
      <c r="G7008" t="s">
        <v>107</v>
      </c>
      <c r="H7008" t="s">
        <v>60</v>
      </c>
      <c r="I7008">
        <v>108.1</v>
      </c>
      <c r="J7008">
        <v>432.29</v>
      </c>
      <c r="K7008">
        <v>-4.9719999999999999E-3</v>
      </c>
      <c r="L7008">
        <v>-2.16</v>
      </c>
    </row>
    <row r="7009" spans="1:12" hidden="1" x14ac:dyDescent="0.25">
      <c r="A7009" s="2">
        <v>43738</v>
      </c>
      <c r="B7009" t="s">
        <v>31</v>
      </c>
      <c r="C7009">
        <v>2019</v>
      </c>
      <c r="D7009">
        <v>3</v>
      </c>
      <c r="E7009" t="s">
        <v>105</v>
      </c>
      <c r="F7009" t="s">
        <v>106</v>
      </c>
      <c r="G7009" t="s">
        <v>107</v>
      </c>
      <c r="H7009" t="s">
        <v>60</v>
      </c>
      <c r="I7009">
        <v>105.65</v>
      </c>
      <c r="J7009">
        <v>434.41</v>
      </c>
      <c r="K7009">
        <v>9.9500000000000005E-3</v>
      </c>
      <c r="L7009">
        <v>4.28</v>
      </c>
    </row>
    <row r="7010" spans="1:12" hidden="1" x14ac:dyDescent="0.25">
      <c r="A7010" s="2">
        <v>43830</v>
      </c>
      <c r="B7010" t="s">
        <v>32</v>
      </c>
      <c r="C7010">
        <v>2019</v>
      </c>
      <c r="D7010">
        <v>4</v>
      </c>
      <c r="E7010" t="s">
        <v>105</v>
      </c>
      <c r="F7010" t="s">
        <v>106</v>
      </c>
      <c r="G7010" t="s">
        <v>107</v>
      </c>
      <c r="H7010" t="s">
        <v>60</v>
      </c>
      <c r="I7010">
        <v>112.68</v>
      </c>
      <c r="J7010">
        <v>436.93</v>
      </c>
      <c r="K7010">
        <v>6.45E-3</v>
      </c>
      <c r="L7010">
        <v>2.8</v>
      </c>
    </row>
    <row r="7011" spans="1:12" hidden="1" x14ac:dyDescent="0.25">
      <c r="A7011" s="2">
        <v>43921</v>
      </c>
      <c r="B7011" t="s">
        <v>33</v>
      </c>
      <c r="C7011">
        <v>2020</v>
      </c>
      <c r="D7011">
        <v>1</v>
      </c>
      <c r="E7011" t="s">
        <v>105</v>
      </c>
      <c r="F7011" t="s">
        <v>106</v>
      </c>
      <c r="G7011" t="s">
        <v>107</v>
      </c>
      <c r="H7011" t="s">
        <v>60</v>
      </c>
      <c r="I7011">
        <v>114.74</v>
      </c>
      <c r="J7011">
        <v>441.17</v>
      </c>
      <c r="K7011">
        <v>1.9644999999999999E-2</v>
      </c>
      <c r="L7011">
        <v>8.5</v>
      </c>
    </row>
    <row r="7012" spans="1:12" hidden="1" x14ac:dyDescent="0.25">
      <c r="A7012" s="2">
        <v>44012</v>
      </c>
      <c r="B7012" t="s">
        <v>34</v>
      </c>
      <c r="C7012">
        <v>2020</v>
      </c>
      <c r="D7012">
        <v>2</v>
      </c>
      <c r="E7012" t="s">
        <v>105</v>
      </c>
      <c r="F7012" t="s">
        <v>106</v>
      </c>
      <c r="G7012" t="s">
        <v>107</v>
      </c>
      <c r="H7012" t="s">
        <v>60</v>
      </c>
      <c r="I7012">
        <v>104.09</v>
      </c>
      <c r="J7012">
        <v>437.16</v>
      </c>
      <c r="K7012">
        <v>1.1266E-2</v>
      </c>
      <c r="L7012">
        <v>4.87</v>
      </c>
    </row>
    <row r="7013" spans="1:12" hidden="1" x14ac:dyDescent="0.25">
      <c r="A7013" s="2">
        <v>44104</v>
      </c>
      <c r="B7013" t="s">
        <v>35</v>
      </c>
      <c r="C7013">
        <v>2020</v>
      </c>
      <c r="D7013">
        <v>3</v>
      </c>
      <c r="E7013" t="s">
        <v>105</v>
      </c>
      <c r="F7013" t="s">
        <v>106</v>
      </c>
      <c r="G7013" t="s">
        <v>107</v>
      </c>
      <c r="H7013" t="s">
        <v>60</v>
      </c>
      <c r="I7013">
        <v>105.59</v>
      </c>
      <c r="J7013">
        <v>437.09</v>
      </c>
      <c r="K7013">
        <v>6.169E-3</v>
      </c>
      <c r="L7013">
        <v>2.68</v>
      </c>
    </row>
    <row r="7014" spans="1:12" hidden="1" x14ac:dyDescent="0.25">
      <c r="A7014" s="2">
        <v>44196</v>
      </c>
      <c r="B7014" t="s">
        <v>36</v>
      </c>
      <c r="C7014">
        <v>2020</v>
      </c>
      <c r="D7014">
        <v>4</v>
      </c>
      <c r="E7014" t="s">
        <v>105</v>
      </c>
      <c r="F7014" t="s">
        <v>106</v>
      </c>
      <c r="G7014" t="s">
        <v>107</v>
      </c>
      <c r="H7014" t="s">
        <v>60</v>
      </c>
      <c r="I7014">
        <v>114.99</v>
      </c>
      <c r="J7014">
        <v>439.4</v>
      </c>
      <c r="K7014">
        <v>5.653E-3</v>
      </c>
      <c r="L7014">
        <v>2.4700000000000002</v>
      </c>
    </row>
    <row r="7015" spans="1:12" hidden="1" x14ac:dyDescent="0.25">
      <c r="A7015" s="2">
        <v>44286</v>
      </c>
      <c r="B7015" t="s">
        <v>37</v>
      </c>
      <c r="C7015">
        <v>2021</v>
      </c>
      <c r="D7015">
        <v>1</v>
      </c>
      <c r="E7015" t="s">
        <v>105</v>
      </c>
      <c r="F7015" t="s">
        <v>106</v>
      </c>
      <c r="G7015" t="s">
        <v>107</v>
      </c>
      <c r="H7015" t="s">
        <v>60</v>
      </c>
      <c r="I7015">
        <v>114.5</v>
      </c>
      <c r="J7015">
        <v>439.16</v>
      </c>
      <c r="K7015">
        <v>-4.5560000000000002E-3</v>
      </c>
      <c r="L7015">
        <v>-2.0099999999999998</v>
      </c>
    </row>
    <row r="7016" spans="1:12" hidden="1" x14ac:dyDescent="0.25">
      <c r="A7016" s="2">
        <v>44377</v>
      </c>
      <c r="B7016" t="s">
        <v>38</v>
      </c>
      <c r="C7016">
        <v>2021</v>
      </c>
      <c r="D7016">
        <v>2</v>
      </c>
      <c r="E7016" t="s">
        <v>105</v>
      </c>
      <c r="F7016" t="s">
        <v>106</v>
      </c>
      <c r="G7016" t="s">
        <v>107</v>
      </c>
      <c r="H7016" t="s">
        <v>60</v>
      </c>
      <c r="I7016">
        <v>111</v>
      </c>
      <c r="J7016">
        <v>446.08</v>
      </c>
      <c r="K7016">
        <v>2.0403999999999999E-2</v>
      </c>
      <c r="L7016">
        <v>8.92</v>
      </c>
    </row>
    <row r="7017" spans="1:12" hidden="1" x14ac:dyDescent="0.25">
      <c r="A7017" s="2">
        <v>44469</v>
      </c>
      <c r="B7017" t="s">
        <v>39</v>
      </c>
      <c r="C7017">
        <v>2021</v>
      </c>
      <c r="D7017">
        <v>3</v>
      </c>
      <c r="E7017" t="s">
        <v>105</v>
      </c>
      <c r="F7017" t="s">
        <v>106</v>
      </c>
      <c r="G7017" t="s">
        <v>107</v>
      </c>
      <c r="H7017" t="s">
        <v>60</v>
      </c>
      <c r="I7017">
        <v>116.09</v>
      </c>
      <c r="J7017">
        <v>456.58</v>
      </c>
      <c r="K7017">
        <v>4.4589999999999998E-2</v>
      </c>
      <c r="L7017">
        <v>19.489999999999998</v>
      </c>
    </row>
    <row r="7018" spans="1:12" hidden="1" x14ac:dyDescent="0.25">
      <c r="A7018" s="2">
        <v>44561</v>
      </c>
      <c r="B7018" t="s">
        <v>40</v>
      </c>
      <c r="C7018">
        <v>2021</v>
      </c>
      <c r="D7018">
        <v>4</v>
      </c>
      <c r="E7018" t="s">
        <v>105</v>
      </c>
      <c r="F7018" t="s">
        <v>106</v>
      </c>
      <c r="G7018" t="s">
        <v>107</v>
      </c>
      <c r="H7018" t="s">
        <v>60</v>
      </c>
      <c r="I7018">
        <v>117.07</v>
      </c>
      <c r="J7018">
        <v>458.66</v>
      </c>
      <c r="K7018">
        <v>4.3832000000000003E-2</v>
      </c>
      <c r="L7018">
        <v>19.260000000000002</v>
      </c>
    </row>
    <row r="7019" spans="1:12" hidden="1" x14ac:dyDescent="0.25">
      <c r="A7019" s="2">
        <v>44651</v>
      </c>
      <c r="B7019" t="s">
        <v>41</v>
      </c>
      <c r="C7019">
        <v>2022</v>
      </c>
      <c r="D7019">
        <v>1</v>
      </c>
      <c r="E7019" t="s">
        <v>105</v>
      </c>
      <c r="F7019" t="s">
        <v>106</v>
      </c>
      <c r="G7019" t="s">
        <v>107</v>
      </c>
      <c r="H7019" t="s">
        <v>60</v>
      </c>
      <c r="I7019">
        <v>116.66</v>
      </c>
      <c r="J7019">
        <v>460.82</v>
      </c>
      <c r="K7019">
        <v>4.9320999999999997E-2</v>
      </c>
      <c r="L7019">
        <v>21.66</v>
      </c>
    </row>
    <row r="7020" spans="1:12" hidden="1" x14ac:dyDescent="0.25">
      <c r="A7020" s="2">
        <v>44742</v>
      </c>
      <c r="B7020" t="s">
        <v>42</v>
      </c>
      <c r="C7020">
        <v>2022</v>
      </c>
      <c r="D7020">
        <v>2</v>
      </c>
      <c r="E7020" t="s">
        <v>105</v>
      </c>
      <c r="F7020" t="s">
        <v>106</v>
      </c>
      <c r="G7020" t="s">
        <v>107</v>
      </c>
      <c r="H7020" t="s">
        <v>60</v>
      </c>
      <c r="I7020">
        <v>115.13</v>
      </c>
      <c r="J7020">
        <v>464.95</v>
      </c>
      <c r="K7020">
        <v>4.2301999999999999E-2</v>
      </c>
      <c r="L7020">
        <v>18.87</v>
      </c>
    </row>
    <row r="7021" spans="1:12" hidden="1" x14ac:dyDescent="0.25">
      <c r="A7021" s="2">
        <v>44834</v>
      </c>
      <c r="B7021" t="s">
        <v>43</v>
      </c>
      <c r="C7021">
        <v>2022</v>
      </c>
      <c r="D7021">
        <v>3</v>
      </c>
      <c r="E7021" t="s">
        <v>105</v>
      </c>
      <c r="F7021" t="s">
        <v>106</v>
      </c>
      <c r="G7021" t="s">
        <v>107</v>
      </c>
      <c r="H7021" t="s">
        <v>60</v>
      </c>
      <c r="I7021">
        <v>113.23</v>
      </c>
      <c r="J7021">
        <v>462.09</v>
      </c>
      <c r="K7021">
        <v>1.2068000000000001E-2</v>
      </c>
      <c r="L7021">
        <v>5.51</v>
      </c>
    </row>
    <row r="7022" spans="1:12" hidden="1" x14ac:dyDescent="0.25">
      <c r="A7022" s="2">
        <v>44926</v>
      </c>
      <c r="B7022" t="s">
        <v>44</v>
      </c>
      <c r="C7022">
        <v>2022</v>
      </c>
      <c r="D7022">
        <v>4</v>
      </c>
      <c r="E7022" t="s">
        <v>105</v>
      </c>
      <c r="F7022" t="s">
        <v>106</v>
      </c>
      <c r="G7022" t="s">
        <v>107</v>
      </c>
      <c r="H7022" t="s">
        <v>60</v>
      </c>
      <c r="I7022">
        <v>120.71</v>
      </c>
      <c r="J7022">
        <v>465.73</v>
      </c>
      <c r="K7022">
        <v>1.5414000000000001E-2</v>
      </c>
      <c r="L7022">
        <v>7.07</v>
      </c>
    </row>
    <row r="7023" spans="1:12" hidden="1" x14ac:dyDescent="0.25">
      <c r="A7023" s="2">
        <v>45016</v>
      </c>
      <c r="B7023" t="s">
        <v>45</v>
      </c>
      <c r="C7023">
        <v>2023</v>
      </c>
      <c r="D7023">
        <v>1</v>
      </c>
      <c r="E7023" t="s">
        <v>105</v>
      </c>
      <c r="F7023" t="s">
        <v>106</v>
      </c>
      <c r="G7023" t="s">
        <v>107</v>
      </c>
      <c r="H7023" t="s">
        <v>60</v>
      </c>
      <c r="I7023">
        <v>121.87</v>
      </c>
      <c r="J7023">
        <v>470.94</v>
      </c>
      <c r="K7023">
        <v>2.1961000000000001E-2</v>
      </c>
      <c r="L7023">
        <v>10.119999999999999</v>
      </c>
    </row>
    <row r="7024" spans="1:12" hidden="1" x14ac:dyDescent="0.25">
      <c r="A7024" s="2">
        <v>45107</v>
      </c>
      <c r="B7024" t="s">
        <v>46</v>
      </c>
      <c r="C7024">
        <v>2023</v>
      </c>
      <c r="D7024">
        <v>2</v>
      </c>
      <c r="E7024" t="s">
        <v>105</v>
      </c>
      <c r="F7024" t="s">
        <v>106</v>
      </c>
      <c r="G7024" t="s">
        <v>107</v>
      </c>
      <c r="H7024" t="s">
        <v>60</v>
      </c>
      <c r="I7024">
        <v>111.35</v>
      </c>
      <c r="J7024">
        <v>467.16</v>
      </c>
      <c r="K7024">
        <v>4.7530000000000003E-3</v>
      </c>
      <c r="L7024">
        <v>2.21</v>
      </c>
    </row>
    <row r="7025" spans="1:12" hidden="1" x14ac:dyDescent="0.25">
      <c r="A7025" s="2">
        <v>45199</v>
      </c>
      <c r="B7025" t="s">
        <v>47</v>
      </c>
      <c r="C7025">
        <v>2023</v>
      </c>
      <c r="D7025">
        <v>3</v>
      </c>
      <c r="E7025" t="s">
        <v>105</v>
      </c>
      <c r="F7025" t="s">
        <v>106</v>
      </c>
      <c r="G7025" t="s">
        <v>107</v>
      </c>
      <c r="H7025" t="s">
        <v>60</v>
      </c>
      <c r="I7025">
        <v>117.35</v>
      </c>
      <c r="J7025">
        <v>471.29</v>
      </c>
      <c r="K7025">
        <v>1.9910000000000001E-2</v>
      </c>
      <c r="L7025">
        <v>9.1999999999999993</v>
      </c>
    </row>
    <row r="7026" spans="1:12" hidden="1" x14ac:dyDescent="0.25">
      <c r="A7026" s="2">
        <v>45291</v>
      </c>
      <c r="B7026" t="s">
        <v>48</v>
      </c>
      <c r="C7026">
        <v>2023</v>
      </c>
      <c r="D7026">
        <v>4</v>
      </c>
      <c r="E7026" t="s">
        <v>105</v>
      </c>
      <c r="F7026" t="s">
        <v>106</v>
      </c>
      <c r="G7026" t="s">
        <v>107</v>
      </c>
      <c r="H7026" t="s">
        <v>60</v>
      </c>
      <c r="I7026">
        <v>121.34</v>
      </c>
      <c r="J7026">
        <v>471.92</v>
      </c>
      <c r="K7026">
        <v>1.3291000000000001E-2</v>
      </c>
      <c r="L7026">
        <v>6.19</v>
      </c>
    </row>
    <row r="7027" spans="1:12" hidden="1" x14ac:dyDescent="0.25">
      <c r="A7027" s="2">
        <v>45382</v>
      </c>
      <c r="B7027" t="s">
        <v>49</v>
      </c>
      <c r="C7027">
        <v>2024</v>
      </c>
      <c r="D7027">
        <v>1</v>
      </c>
      <c r="E7027" t="s">
        <v>105</v>
      </c>
      <c r="F7027" t="s">
        <v>106</v>
      </c>
      <c r="G7027" t="s">
        <v>107</v>
      </c>
      <c r="H7027" t="s">
        <v>60</v>
      </c>
      <c r="I7027">
        <v>124.88</v>
      </c>
      <c r="J7027">
        <v>474.92</v>
      </c>
      <c r="K7027">
        <v>8.4510000000000002E-3</v>
      </c>
      <c r="L7027">
        <v>3.98</v>
      </c>
    </row>
    <row r="7028" spans="1:12" hidden="1" x14ac:dyDescent="0.25">
      <c r="A7028" s="2">
        <v>45473</v>
      </c>
      <c r="B7028" t="s">
        <v>50</v>
      </c>
      <c r="C7028">
        <v>2024</v>
      </c>
      <c r="D7028">
        <v>2</v>
      </c>
      <c r="E7028" t="s">
        <v>105</v>
      </c>
      <c r="F7028" t="s">
        <v>106</v>
      </c>
      <c r="G7028" t="s">
        <v>107</v>
      </c>
      <c r="H7028" t="s">
        <v>60</v>
      </c>
      <c r="I7028">
        <v>117.97</v>
      </c>
      <c r="J7028">
        <v>481.54</v>
      </c>
      <c r="K7028">
        <v>3.0782E-2</v>
      </c>
      <c r="L7028">
        <v>14.38</v>
      </c>
    </row>
    <row r="7029" spans="1:12" hidden="1" x14ac:dyDescent="0.25">
      <c r="A7029" s="2">
        <v>45565</v>
      </c>
      <c r="B7029" t="s">
        <v>51</v>
      </c>
      <c r="C7029">
        <v>2024</v>
      </c>
      <c r="D7029">
        <v>3</v>
      </c>
      <c r="E7029" t="s">
        <v>105</v>
      </c>
      <c r="F7029" t="s">
        <v>106</v>
      </c>
      <c r="G7029" t="s">
        <v>107</v>
      </c>
      <c r="H7029" t="s">
        <v>60</v>
      </c>
      <c r="I7029">
        <v>116.12</v>
      </c>
      <c r="J7029">
        <v>480.3</v>
      </c>
      <c r="K7029">
        <v>1.9118E-2</v>
      </c>
      <c r="L7029">
        <v>9.01</v>
      </c>
    </row>
    <row r="7030" spans="1:12" hidden="1" x14ac:dyDescent="0.25">
      <c r="A7030" s="2">
        <v>45657</v>
      </c>
      <c r="B7030" t="s">
        <v>52</v>
      </c>
      <c r="C7030">
        <v>2024</v>
      </c>
      <c r="D7030">
        <v>4</v>
      </c>
      <c r="E7030" t="s">
        <v>105</v>
      </c>
      <c r="F7030" t="s">
        <v>106</v>
      </c>
      <c r="G7030" t="s">
        <v>107</v>
      </c>
      <c r="H7030" t="s">
        <v>60</v>
      </c>
      <c r="I7030">
        <v>124.01</v>
      </c>
      <c r="J7030">
        <v>482.98</v>
      </c>
      <c r="K7030">
        <v>2.3435999999999998E-2</v>
      </c>
      <c r="L7030">
        <v>11.06</v>
      </c>
    </row>
    <row r="7031" spans="1:12" hidden="1" x14ac:dyDescent="0.25">
      <c r="A7031" s="2">
        <v>45747</v>
      </c>
      <c r="B7031" t="s">
        <v>53</v>
      </c>
      <c r="C7031">
        <v>2025</v>
      </c>
      <c r="D7031">
        <v>1</v>
      </c>
      <c r="E7031" t="s">
        <v>105</v>
      </c>
      <c r="F7031" t="s">
        <v>106</v>
      </c>
      <c r="G7031" t="s">
        <v>107</v>
      </c>
      <c r="H7031" t="s">
        <v>60</v>
      </c>
      <c r="I7031">
        <v>119.09</v>
      </c>
      <c r="J7031">
        <v>477.18</v>
      </c>
      <c r="K7031">
        <v>4.7590000000000002E-3</v>
      </c>
      <c r="L7031">
        <v>2.2599999999999998</v>
      </c>
    </row>
    <row r="7032" spans="1:12" hidden="1" x14ac:dyDescent="0.25">
      <c r="A7032" s="2">
        <v>42460</v>
      </c>
      <c r="B7032" t="s">
        <v>12</v>
      </c>
      <c r="C7032">
        <v>2016</v>
      </c>
      <c r="D7032">
        <v>1</v>
      </c>
      <c r="E7032" t="s">
        <v>105</v>
      </c>
      <c r="F7032" t="s">
        <v>106</v>
      </c>
      <c r="G7032" t="s">
        <v>107</v>
      </c>
      <c r="H7032" t="s">
        <v>61</v>
      </c>
      <c r="I7032">
        <v>132.41</v>
      </c>
      <c r="J7032" t="s">
        <v>17</v>
      </c>
      <c r="K7032" t="s">
        <v>17</v>
      </c>
      <c r="L7032" t="s">
        <v>17</v>
      </c>
    </row>
    <row r="7033" spans="1:12" hidden="1" x14ac:dyDescent="0.25">
      <c r="A7033" s="2">
        <v>42551</v>
      </c>
      <c r="B7033" t="s">
        <v>18</v>
      </c>
      <c r="C7033">
        <v>2016</v>
      </c>
      <c r="D7033">
        <v>2</v>
      </c>
      <c r="E7033" t="s">
        <v>105</v>
      </c>
      <c r="F7033" t="s">
        <v>106</v>
      </c>
      <c r="G7033" t="s">
        <v>107</v>
      </c>
      <c r="H7033" t="s">
        <v>61</v>
      </c>
      <c r="I7033">
        <v>135.16999999999999</v>
      </c>
      <c r="J7033" t="s">
        <v>17</v>
      </c>
      <c r="K7033" t="s">
        <v>17</v>
      </c>
      <c r="L7033" t="s">
        <v>17</v>
      </c>
    </row>
    <row r="7034" spans="1:12" hidden="1" x14ac:dyDescent="0.25">
      <c r="A7034" s="2">
        <v>42643</v>
      </c>
      <c r="B7034" t="s">
        <v>19</v>
      </c>
      <c r="C7034">
        <v>2016</v>
      </c>
      <c r="D7034">
        <v>3</v>
      </c>
      <c r="E7034" t="s">
        <v>105</v>
      </c>
      <c r="F7034" t="s">
        <v>106</v>
      </c>
      <c r="G7034" t="s">
        <v>107</v>
      </c>
      <c r="H7034" t="s">
        <v>61</v>
      </c>
      <c r="I7034">
        <v>132.38999999999999</v>
      </c>
      <c r="J7034" t="s">
        <v>17</v>
      </c>
      <c r="K7034" t="s">
        <v>17</v>
      </c>
      <c r="L7034" t="s">
        <v>17</v>
      </c>
    </row>
    <row r="7035" spans="1:12" hidden="1" x14ac:dyDescent="0.25">
      <c r="A7035" s="2">
        <v>42735</v>
      </c>
      <c r="B7035" t="s">
        <v>20</v>
      </c>
      <c r="C7035">
        <v>2016</v>
      </c>
      <c r="D7035">
        <v>4</v>
      </c>
      <c r="E7035" t="s">
        <v>105</v>
      </c>
      <c r="F7035" t="s">
        <v>106</v>
      </c>
      <c r="G7035" t="s">
        <v>107</v>
      </c>
      <c r="H7035" t="s">
        <v>61</v>
      </c>
      <c r="I7035">
        <v>133.65</v>
      </c>
      <c r="J7035">
        <v>533.61</v>
      </c>
      <c r="K7035" t="s">
        <v>17</v>
      </c>
      <c r="L7035" t="s">
        <v>17</v>
      </c>
    </row>
    <row r="7036" spans="1:12" hidden="1" x14ac:dyDescent="0.25">
      <c r="A7036" s="2">
        <v>42825</v>
      </c>
      <c r="B7036" t="s">
        <v>21</v>
      </c>
      <c r="C7036">
        <v>2017</v>
      </c>
      <c r="D7036">
        <v>1</v>
      </c>
      <c r="E7036" t="s">
        <v>105</v>
      </c>
      <c r="F7036" t="s">
        <v>106</v>
      </c>
      <c r="G7036" t="s">
        <v>107</v>
      </c>
      <c r="H7036" t="s">
        <v>61</v>
      </c>
      <c r="I7036">
        <v>136.16</v>
      </c>
      <c r="J7036">
        <v>537.37</v>
      </c>
      <c r="K7036" t="s">
        <v>17</v>
      </c>
      <c r="L7036" t="s">
        <v>17</v>
      </c>
    </row>
    <row r="7037" spans="1:12" hidden="1" x14ac:dyDescent="0.25">
      <c r="A7037" s="2">
        <v>42916</v>
      </c>
      <c r="B7037" t="s">
        <v>22</v>
      </c>
      <c r="C7037">
        <v>2017</v>
      </c>
      <c r="D7037">
        <v>2</v>
      </c>
      <c r="E7037" t="s">
        <v>105</v>
      </c>
      <c r="F7037" t="s">
        <v>106</v>
      </c>
      <c r="G7037" t="s">
        <v>107</v>
      </c>
      <c r="H7037" t="s">
        <v>61</v>
      </c>
      <c r="I7037">
        <v>140.22999999999999</v>
      </c>
      <c r="J7037">
        <v>542.44000000000005</v>
      </c>
      <c r="K7037" t="s">
        <v>17</v>
      </c>
      <c r="L7037" t="s">
        <v>17</v>
      </c>
    </row>
    <row r="7038" spans="1:12" hidden="1" x14ac:dyDescent="0.25">
      <c r="A7038" s="2">
        <v>43008</v>
      </c>
      <c r="B7038" t="s">
        <v>23</v>
      </c>
      <c r="C7038">
        <v>2017</v>
      </c>
      <c r="D7038">
        <v>3</v>
      </c>
      <c r="E7038" t="s">
        <v>105</v>
      </c>
      <c r="F7038" t="s">
        <v>106</v>
      </c>
      <c r="G7038" t="s">
        <v>107</v>
      </c>
      <c r="H7038" t="s">
        <v>61</v>
      </c>
      <c r="I7038">
        <v>137.83000000000001</v>
      </c>
      <c r="J7038">
        <v>547.87</v>
      </c>
      <c r="K7038" t="s">
        <v>17</v>
      </c>
      <c r="L7038" t="s">
        <v>17</v>
      </c>
    </row>
    <row r="7039" spans="1:12" hidden="1" x14ac:dyDescent="0.25">
      <c r="A7039" s="2">
        <v>43100</v>
      </c>
      <c r="B7039" t="s">
        <v>24</v>
      </c>
      <c r="C7039">
        <v>2017</v>
      </c>
      <c r="D7039">
        <v>4</v>
      </c>
      <c r="E7039" t="s">
        <v>105</v>
      </c>
      <c r="F7039" t="s">
        <v>106</v>
      </c>
      <c r="G7039" t="s">
        <v>107</v>
      </c>
      <c r="H7039" t="s">
        <v>61</v>
      </c>
      <c r="I7039">
        <v>136.15</v>
      </c>
      <c r="J7039">
        <v>550.38</v>
      </c>
      <c r="K7039">
        <v>3.1426999999999997E-2</v>
      </c>
      <c r="L7039">
        <v>16.77</v>
      </c>
    </row>
    <row r="7040" spans="1:12" hidden="1" x14ac:dyDescent="0.25">
      <c r="A7040" s="2">
        <v>43190</v>
      </c>
      <c r="B7040" t="s">
        <v>25</v>
      </c>
      <c r="C7040">
        <v>2018</v>
      </c>
      <c r="D7040">
        <v>1</v>
      </c>
      <c r="E7040" t="s">
        <v>105</v>
      </c>
      <c r="F7040" t="s">
        <v>106</v>
      </c>
      <c r="G7040" t="s">
        <v>107</v>
      </c>
      <c r="H7040" t="s">
        <v>61</v>
      </c>
      <c r="I7040">
        <v>146.85</v>
      </c>
      <c r="J7040">
        <v>561.05999999999995</v>
      </c>
      <c r="K7040">
        <v>4.4084999999999999E-2</v>
      </c>
      <c r="L7040">
        <v>23.69</v>
      </c>
    </row>
    <row r="7041" spans="1:12" hidden="1" x14ac:dyDescent="0.25">
      <c r="A7041" s="2">
        <v>43281</v>
      </c>
      <c r="B7041" t="s">
        <v>26</v>
      </c>
      <c r="C7041">
        <v>2018</v>
      </c>
      <c r="D7041">
        <v>2</v>
      </c>
      <c r="E7041" t="s">
        <v>105</v>
      </c>
      <c r="F7041" t="s">
        <v>106</v>
      </c>
      <c r="G7041" t="s">
        <v>107</v>
      </c>
      <c r="H7041" t="s">
        <v>61</v>
      </c>
      <c r="I7041">
        <v>139.5</v>
      </c>
      <c r="J7041">
        <v>560.33000000000004</v>
      </c>
      <c r="K7041">
        <v>3.2981000000000003E-2</v>
      </c>
      <c r="L7041">
        <v>17.89</v>
      </c>
    </row>
    <row r="7042" spans="1:12" hidden="1" x14ac:dyDescent="0.25">
      <c r="A7042" s="2">
        <v>43373</v>
      </c>
      <c r="B7042" t="s">
        <v>27</v>
      </c>
      <c r="C7042">
        <v>2018</v>
      </c>
      <c r="D7042">
        <v>3</v>
      </c>
      <c r="E7042" t="s">
        <v>105</v>
      </c>
      <c r="F7042" t="s">
        <v>106</v>
      </c>
      <c r="G7042" t="s">
        <v>107</v>
      </c>
      <c r="H7042" t="s">
        <v>61</v>
      </c>
      <c r="I7042">
        <v>136.85</v>
      </c>
      <c r="J7042">
        <v>559.35</v>
      </c>
      <c r="K7042">
        <v>2.0954E-2</v>
      </c>
      <c r="L7042">
        <v>11.48</v>
      </c>
    </row>
    <row r="7043" spans="1:12" hidden="1" x14ac:dyDescent="0.25">
      <c r="A7043" s="2">
        <v>43465</v>
      </c>
      <c r="B7043" t="s">
        <v>28</v>
      </c>
      <c r="C7043">
        <v>2018</v>
      </c>
      <c r="D7043">
        <v>4</v>
      </c>
      <c r="E7043" t="s">
        <v>105</v>
      </c>
      <c r="F7043" t="s">
        <v>106</v>
      </c>
      <c r="G7043" t="s">
        <v>107</v>
      </c>
      <c r="H7043" t="s">
        <v>61</v>
      </c>
      <c r="I7043">
        <v>143.75</v>
      </c>
      <c r="J7043">
        <v>566.95000000000005</v>
      </c>
      <c r="K7043">
        <v>3.0106000000000001E-2</v>
      </c>
      <c r="L7043">
        <v>16.57</v>
      </c>
    </row>
    <row r="7044" spans="1:12" hidden="1" x14ac:dyDescent="0.25">
      <c r="A7044" s="2">
        <v>43555</v>
      </c>
      <c r="B7044" t="s">
        <v>29</v>
      </c>
      <c r="C7044">
        <v>2019</v>
      </c>
      <c r="D7044">
        <v>1</v>
      </c>
      <c r="E7044" t="s">
        <v>105</v>
      </c>
      <c r="F7044" t="s">
        <v>106</v>
      </c>
      <c r="G7044" t="s">
        <v>107</v>
      </c>
      <c r="H7044" t="s">
        <v>61</v>
      </c>
      <c r="I7044">
        <v>144.34</v>
      </c>
      <c r="J7044">
        <v>564.44000000000005</v>
      </c>
      <c r="K7044">
        <v>6.0239999999999998E-3</v>
      </c>
      <c r="L7044">
        <v>3.38</v>
      </c>
    </row>
    <row r="7045" spans="1:12" hidden="1" x14ac:dyDescent="0.25">
      <c r="A7045" s="2">
        <v>43646</v>
      </c>
      <c r="B7045" t="s">
        <v>30</v>
      </c>
      <c r="C7045">
        <v>2019</v>
      </c>
      <c r="D7045">
        <v>2</v>
      </c>
      <c r="E7045" t="s">
        <v>105</v>
      </c>
      <c r="F7045" t="s">
        <v>106</v>
      </c>
      <c r="G7045" t="s">
        <v>107</v>
      </c>
      <c r="H7045" t="s">
        <v>61</v>
      </c>
      <c r="I7045">
        <v>140.69</v>
      </c>
      <c r="J7045">
        <v>565.62</v>
      </c>
      <c r="K7045">
        <v>9.4409999999999997E-3</v>
      </c>
      <c r="L7045">
        <v>5.29</v>
      </c>
    </row>
    <row r="7046" spans="1:12" hidden="1" x14ac:dyDescent="0.25">
      <c r="A7046" s="2">
        <v>43738</v>
      </c>
      <c r="B7046" t="s">
        <v>31</v>
      </c>
      <c r="C7046">
        <v>2019</v>
      </c>
      <c r="D7046">
        <v>3</v>
      </c>
      <c r="E7046" t="s">
        <v>105</v>
      </c>
      <c r="F7046" t="s">
        <v>106</v>
      </c>
      <c r="G7046" t="s">
        <v>107</v>
      </c>
      <c r="H7046" t="s">
        <v>61</v>
      </c>
      <c r="I7046">
        <v>141.78</v>
      </c>
      <c r="J7046">
        <v>570.54999999999995</v>
      </c>
      <c r="K7046">
        <v>2.0022999999999999E-2</v>
      </c>
      <c r="L7046">
        <v>11.2</v>
      </c>
    </row>
    <row r="7047" spans="1:12" hidden="1" x14ac:dyDescent="0.25">
      <c r="A7047" s="2">
        <v>43830</v>
      </c>
      <c r="B7047" t="s">
        <v>32</v>
      </c>
      <c r="C7047">
        <v>2019</v>
      </c>
      <c r="D7047">
        <v>4</v>
      </c>
      <c r="E7047" t="s">
        <v>105</v>
      </c>
      <c r="F7047" t="s">
        <v>106</v>
      </c>
      <c r="G7047" t="s">
        <v>107</v>
      </c>
      <c r="H7047" t="s">
        <v>61</v>
      </c>
      <c r="I7047">
        <v>152.04</v>
      </c>
      <c r="J7047">
        <v>578.84</v>
      </c>
      <c r="K7047">
        <v>2.0972000000000001E-2</v>
      </c>
      <c r="L7047">
        <v>11.89</v>
      </c>
    </row>
    <row r="7048" spans="1:12" hidden="1" x14ac:dyDescent="0.25">
      <c r="A7048" s="2">
        <v>43921</v>
      </c>
      <c r="B7048" t="s">
        <v>33</v>
      </c>
      <c r="C7048">
        <v>2020</v>
      </c>
      <c r="D7048">
        <v>1</v>
      </c>
      <c r="E7048" t="s">
        <v>105</v>
      </c>
      <c r="F7048" t="s">
        <v>106</v>
      </c>
      <c r="G7048" t="s">
        <v>107</v>
      </c>
      <c r="H7048" t="s">
        <v>61</v>
      </c>
      <c r="I7048">
        <v>152.08000000000001</v>
      </c>
      <c r="J7048">
        <v>586.59</v>
      </c>
      <c r="K7048">
        <v>3.9241999999999999E-2</v>
      </c>
      <c r="L7048">
        <v>22.15</v>
      </c>
    </row>
    <row r="7049" spans="1:12" hidden="1" x14ac:dyDescent="0.25">
      <c r="A7049" s="2">
        <v>44012</v>
      </c>
      <c r="B7049" t="s">
        <v>34</v>
      </c>
      <c r="C7049">
        <v>2020</v>
      </c>
      <c r="D7049">
        <v>2</v>
      </c>
      <c r="E7049" t="s">
        <v>105</v>
      </c>
      <c r="F7049" t="s">
        <v>106</v>
      </c>
      <c r="G7049" t="s">
        <v>107</v>
      </c>
      <c r="H7049" t="s">
        <v>61</v>
      </c>
      <c r="I7049">
        <v>139.09</v>
      </c>
      <c r="J7049">
        <v>585</v>
      </c>
      <c r="K7049">
        <v>3.4263000000000002E-2</v>
      </c>
      <c r="L7049">
        <v>19.38</v>
      </c>
    </row>
    <row r="7050" spans="1:12" hidden="1" x14ac:dyDescent="0.25">
      <c r="A7050" s="2">
        <v>44104</v>
      </c>
      <c r="B7050" t="s">
        <v>35</v>
      </c>
      <c r="C7050">
        <v>2020</v>
      </c>
      <c r="D7050">
        <v>3</v>
      </c>
      <c r="E7050" t="s">
        <v>105</v>
      </c>
      <c r="F7050" t="s">
        <v>106</v>
      </c>
      <c r="G7050" t="s">
        <v>107</v>
      </c>
      <c r="H7050" t="s">
        <v>61</v>
      </c>
      <c r="I7050">
        <v>139.47999999999999</v>
      </c>
      <c r="J7050">
        <v>582.69000000000005</v>
      </c>
      <c r="K7050">
        <v>2.1277999999999998E-2</v>
      </c>
      <c r="L7050">
        <v>12.14</v>
      </c>
    </row>
    <row r="7051" spans="1:12" hidden="1" x14ac:dyDescent="0.25">
      <c r="A7051" s="2">
        <v>44196</v>
      </c>
      <c r="B7051" t="s">
        <v>36</v>
      </c>
      <c r="C7051">
        <v>2020</v>
      </c>
      <c r="D7051">
        <v>4</v>
      </c>
      <c r="E7051" t="s">
        <v>105</v>
      </c>
      <c r="F7051" t="s">
        <v>106</v>
      </c>
      <c r="G7051" t="s">
        <v>107</v>
      </c>
      <c r="H7051" t="s">
        <v>61</v>
      </c>
      <c r="I7051">
        <v>150.4</v>
      </c>
      <c r="J7051">
        <v>581.04999999999995</v>
      </c>
      <c r="K7051">
        <v>3.8180000000000002E-3</v>
      </c>
      <c r="L7051">
        <v>2.21</v>
      </c>
    </row>
    <row r="7052" spans="1:12" hidden="1" x14ac:dyDescent="0.25">
      <c r="A7052" s="2">
        <v>44286</v>
      </c>
      <c r="B7052" t="s">
        <v>37</v>
      </c>
      <c r="C7052">
        <v>2021</v>
      </c>
      <c r="D7052">
        <v>1</v>
      </c>
      <c r="E7052" t="s">
        <v>105</v>
      </c>
      <c r="F7052" t="s">
        <v>106</v>
      </c>
      <c r="G7052" t="s">
        <v>107</v>
      </c>
      <c r="H7052" t="s">
        <v>61</v>
      </c>
      <c r="I7052">
        <v>155.19</v>
      </c>
      <c r="J7052">
        <v>584.16</v>
      </c>
      <c r="K7052">
        <v>-4.143E-3</v>
      </c>
      <c r="L7052">
        <v>-2.4300000000000002</v>
      </c>
    </row>
    <row r="7053" spans="1:12" hidden="1" x14ac:dyDescent="0.25">
      <c r="A7053" s="2">
        <v>44377</v>
      </c>
      <c r="B7053" t="s">
        <v>38</v>
      </c>
      <c r="C7053">
        <v>2021</v>
      </c>
      <c r="D7053">
        <v>2</v>
      </c>
      <c r="E7053" t="s">
        <v>105</v>
      </c>
      <c r="F7053" t="s">
        <v>106</v>
      </c>
      <c r="G7053" t="s">
        <v>107</v>
      </c>
      <c r="H7053" t="s">
        <v>61</v>
      </c>
      <c r="I7053">
        <v>148.44</v>
      </c>
      <c r="J7053">
        <v>593.51</v>
      </c>
      <c r="K7053">
        <v>1.4546999999999999E-2</v>
      </c>
      <c r="L7053">
        <v>8.51</v>
      </c>
    </row>
    <row r="7054" spans="1:12" hidden="1" x14ac:dyDescent="0.25">
      <c r="A7054" s="2">
        <v>44469</v>
      </c>
      <c r="B7054" t="s">
        <v>39</v>
      </c>
      <c r="C7054">
        <v>2021</v>
      </c>
      <c r="D7054">
        <v>3</v>
      </c>
      <c r="E7054" t="s">
        <v>105</v>
      </c>
      <c r="F7054" t="s">
        <v>106</v>
      </c>
      <c r="G7054" t="s">
        <v>107</v>
      </c>
      <c r="H7054" t="s">
        <v>61</v>
      </c>
      <c r="I7054">
        <v>156.9</v>
      </c>
      <c r="J7054">
        <v>610.92999999999995</v>
      </c>
      <c r="K7054">
        <v>4.8465000000000001E-2</v>
      </c>
      <c r="L7054">
        <v>28.24</v>
      </c>
    </row>
    <row r="7055" spans="1:12" hidden="1" x14ac:dyDescent="0.25">
      <c r="A7055" s="2">
        <v>44561</v>
      </c>
      <c r="B7055" t="s">
        <v>40</v>
      </c>
      <c r="C7055">
        <v>2021</v>
      </c>
      <c r="D7055">
        <v>4</v>
      </c>
      <c r="E7055" t="s">
        <v>105</v>
      </c>
      <c r="F7055" t="s">
        <v>106</v>
      </c>
      <c r="G7055" t="s">
        <v>107</v>
      </c>
      <c r="H7055" t="s">
        <v>61</v>
      </c>
      <c r="I7055">
        <v>158.71</v>
      </c>
      <c r="J7055">
        <v>619.25</v>
      </c>
      <c r="K7055">
        <v>6.5742999999999996E-2</v>
      </c>
      <c r="L7055">
        <v>38.200000000000003</v>
      </c>
    </row>
    <row r="7056" spans="1:12" hidden="1" x14ac:dyDescent="0.25">
      <c r="A7056" s="2">
        <v>44651</v>
      </c>
      <c r="B7056" t="s">
        <v>41</v>
      </c>
      <c r="C7056">
        <v>2022</v>
      </c>
      <c r="D7056">
        <v>1</v>
      </c>
      <c r="E7056" t="s">
        <v>105</v>
      </c>
      <c r="F7056" t="s">
        <v>106</v>
      </c>
      <c r="G7056" t="s">
        <v>107</v>
      </c>
      <c r="H7056" t="s">
        <v>61</v>
      </c>
      <c r="I7056">
        <v>161.63999999999999</v>
      </c>
      <c r="J7056">
        <v>625.69000000000005</v>
      </c>
      <c r="K7056">
        <v>7.1094000000000004E-2</v>
      </c>
      <c r="L7056">
        <v>41.53</v>
      </c>
    </row>
    <row r="7057" spans="1:12" hidden="1" x14ac:dyDescent="0.25">
      <c r="A7057" s="2">
        <v>44742</v>
      </c>
      <c r="B7057" t="s">
        <v>42</v>
      </c>
      <c r="C7057">
        <v>2022</v>
      </c>
      <c r="D7057">
        <v>2</v>
      </c>
      <c r="E7057" t="s">
        <v>105</v>
      </c>
      <c r="F7057" t="s">
        <v>106</v>
      </c>
      <c r="G7057" t="s">
        <v>107</v>
      </c>
      <c r="H7057" t="s">
        <v>61</v>
      </c>
      <c r="I7057">
        <v>159.13999999999999</v>
      </c>
      <c r="J7057">
        <v>636.39</v>
      </c>
      <c r="K7057">
        <v>7.2248000000000007E-2</v>
      </c>
      <c r="L7057">
        <v>42.88</v>
      </c>
    </row>
    <row r="7058" spans="1:12" hidden="1" x14ac:dyDescent="0.25">
      <c r="A7058" s="2">
        <v>44834</v>
      </c>
      <c r="B7058" t="s">
        <v>43</v>
      </c>
      <c r="C7058">
        <v>2022</v>
      </c>
      <c r="D7058">
        <v>3</v>
      </c>
      <c r="E7058" t="s">
        <v>105</v>
      </c>
      <c r="F7058" t="s">
        <v>106</v>
      </c>
      <c r="G7058" t="s">
        <v>107</v>
      </c>
      <c r="H7058" t="s">
        <v>61</v>
      </c>
      <c r="I7058">
        <v>163.07</v>
      </c>
      <c r="J7058">
        <v>642.55999999999995</v>
      </c>
      <c r="K7058">
        <v>5.1774000000000001E-2</v>
      </c>
      <c r="L7058">
        <v>31.63</v>
      </c>
    </row>
    <row r="7059" spans="1:12" hidden="1" x14ac:dyDescent="0.25">
      <c r="A7059" s="2">
        <v>44926</v>
      </c>
      <c r="B7059" t="s">
        <v>44</v>
      </c>
      <c r="C7059">
        <v>2022</v>
      </c>
      <c r="D7059">
        <v>4</v>
      </c>
      <c r="E7059" t="s">
        <v>105</v>
      </c>
      <c r="F7059" t="s">
        <v>106</v>
      </c>
      <c r="G7059" t="s">
        <v>107</v>
      </c>
      <c r="H7059" t="s">
        <v>61</v>
      </c>
      <c r="I7059">
        <v>170.7</v>
      </c>
      <c r="J7059">
        <v>654.54999999999995</v>
      </c>
      <c r="K7059">
        <v>5.7003999999999999E-2</v>
      </c>
      <c r="L7059">
        <v>35.299999999999997</v>
      </c>
    </row>
    <row r="7060" spans="1:12" hidden="1" x14ac:dyDescent="0.25">
      <c r="A7060" s="2">
        <v>45016</v>
      </c>
      <c r="B7060" t="s">
        <v>45</v>
      </c>
      <c r="C7060">
        <v>2023</v>
      </c>
      <c r="D7060">
        <v>1</v>
      </c>
      <c r="E7060" t="s">
        <v>105</v>
      </c>
      <c r="F7060" t="s">
        <v>106</v>
      </c>
      <c r="G7060" t="s">
        <v>107</v>
      </c>
      <c r="H7060" t="s">
        <v>61</v>
      </c>
      <c r="I7060">
        <v>171.32</v>
      </c>
      <c r="J7060">
        <v>664.23</v>
      </c>
      <c r="K7060">
        <v>6.1595999999999998E-2</v>
      </c>
      <c r="L7060">
        <v>38.54</v>
      </c>
    </row>
    <row r="7061" spans="1:12" hidden="1" x14ac:dyDescent="0.25">
      <c r="A7061" s="2">
        <v>45107</v>
      </c>
      <c r="B7061" t="s">
        <v>46</v>
      </c>
      <c r="C7061">
        <v>2023</v>
      </c>
      <c r="D7061">
        <v>2</v>
      </c>
      <c r="E7061" t="s">
        <v>105</v>
      </c>
      <c r="F7061" t="s">
        <v>106</v>
      </c>
      <c r="G7061" t="s">
        <v>107</v>
      </c>
      <c r="H7061" t="s">
        <v>61</v>
      </c>
      <c r="I7061">
        <v>155.97</v>
      </c>
      <c r="J7061">
        <v>661.05</v>
      </c>
      <c r="K7061">
        <v>3.875E-2</v>
      </c>
      <c r="L7061">
        <v>24.66</v>
      </c>
    </row>
    <row r="7062" spans="1:12" hidden="1" x14ac:dyDescent="0.25">
      <c r="A7062" s="2">
        <v>45199</v>
      </c>
      <c r="B7062" t="s">
        <v>47</v>
      </c>
      <c r="C7062">
        <v>2023</v>
      </c>
      <c r="D7062">
        <v>3</v>
      </c>
      <c r="E7062" t="s">
        <v>105</v>
      </c>
      <c r="F7062" t="s">
        <v>106</v>
      </c>
      <c r="G7062" t="s">
        <v>107</v>
      </c>
      <c r="H7062" t="s">
        <v>61</v>
      </c>
      <c r="I7062">
        <v>160.9</v>
      </c>
      <c r="J7062">
        <v>658.89</v>
      </c>
      <c r="K7062">
        <v>2.5413999999999999E-2</v>
      </c>
      <c r="L7062">
        <v>16.329999999999998</v>
      </c>
    </row>
    <row r="7063" spans="1:12" hidden="1" x14ac:dyDescent="0.25">
      <c r="A7063" s="2">
        <v>45291</v>
      </c>
      <c r="B7063" t="s">
        <v>48</v>
      </c>
      <c r="C7063">
        <v>2023</v>
      </c>
      <c r="D7063">
        <v>4</v>
      </c>
      <c r="E7063" t="s">
        <v>105</v>
      </c>
      <c r="F7063" t="s">
        <v>106</v>
      </c>
      <c r="G7063" t="s">
        <v>107</v>
      </c>
      <c r="H7063" t="s">
        <v>61</v>
      </c>
      <c r="I7063">
        <v>168.65</v>
      </c>
      <c r="J7063">
        <v>656.83</v>
      </c>
      <c r="K7063">
        <v>3.483E-3</v>
      </c>
      <c r="L7063">
        <v>2.2799999999999998</v>
      </c>
    </row>
    <row r="7064" spans="1:12" hidden="1" x14ac:dyDescent="0.25">
      <c r="A7064" s="2">
        <v>45382</v>
      </c>
      <c r="B7064" t="s">
        <v>49</v>
      </c>
      <c r="C7064">
        <v>2024</v>
      </c>
      <c r="D7064">
        <v>1</v>
      </c>
      <c r="E7064" t="s">
        <v>105</v>
      </c>
      <c r="F7064" t="s">
        <v>106</v>
      </c>
      <c r="G7064" t="s">
        <v>107</v>
      </c>
      <c r="H7064" t="s">
        <v>61</v>
      </c>
      <c r="I7064">
        <v>176.72</v>
      </c>
      <c r="J7064">
        <v>662.24</v>
      </c>
      <c r="K7064">
        <v>-2.996E-3</v>
      </c>
      <c r="L7064">
        <v>-1.99</v>
      </c>
    </row>
    <row r="7065" spans="1:12" hidden="1" x14ac:dyDescent="0.25">
      <c r="A7065" s="2">
        <v>45473</v>
      </c>
      <c r="B7065" t="s">
        <v>50</v>
      </c>
      <c r="C7065">
        <v>2024</v>
      </c>
      <c r="D7065">
        <v>2</v>
      </c>
      <c r="E7065" t="s">
        <v>105</v>
      </c>
      <c r="F7065" t="s">
        <v>106</v>
      </c>
      <c r="G7065" t="s">
        <v>107</v>
      </c>
      <c r="H7065" t="s">
        <v>61</v>
      </c>
      <c r="I7065">
        <v>169.81</v>
      </c>
      <c r="J7065">
        <v>676.08</v>
      </c>
      <c r="K7065">
        <v>2.2737E-2</v>
      </c>
      <c r="L7065">
        <v>15.03</v>
      </c>
    </row>
    <row r="7066" spans="1:12" hidden="1" x14ac:dyDescent="0.25">
      <c r="A7066" s="2">
        <v>45565</v>
      </c>
      <c r="B7066" t="s">
        <v>51</v>
      </c>
      <c r="C7066">
        <v>2024</v>
      </c>
      <c r="D7066">
        <v>3</v>
      </c>
      <c r="E7066" t="s">
        <v>105</v>
      </c>
      <c r="F7066" t="s">
        <v>106</v>
      </c>
      <c r="G7066" t="s">
        <v>107</v>
      </c>
      <c r="H7066" t="s">
        <v>61</v>
      </c>
      <c r="I7066">
        <v>164.9</v>
      </c>
      <c r="J7066">
        <v>680.08</v>
      </c>
      <c r="K7066">
        <v>3.2160000000000001E-2</v>
      </c>
      <c r="L7066">
        <v>21.19</v>
      </c>
    </row>
    <row r="7067" spans="1:12" hidden="1" x14ac:dyDescent="0.25">
      <c r="A7067" s="2">
        <v>45657</v>
      </c>
      <c r="B7067" t="s">
        <v>52</v>
      </c>
      <c r="C7067">
        <v>2024</v>
      </c>
      <c r="D7067">
        <v>4</v>
      </c>
      <c r="E7067" t="s">
        <v>105</v>
      </c>
      <c r="F7067" t="s">
        <v>106</v>
      </c>
      <c r="G7067" t="s">
        <v>107</v>
      </c>
      <c r="H7067" t="s">
        <v>61</v>
      </c>
      <c r="I7067">
        <v>178.14</v>
      </c>
      <c r="J7067">
        <v>689.57</v>
      </c>
      <c r="K7067">
        <v>4.9845E-2</v>
      </c>
      <c r="L7067">
        <v>32.74</v>
      </c>
    </row>
    <row r="7068" spans="1:12" hidden="1" x14ac:dyDescent="0.25">
      <c r="A7068" s="2">
        <v>45747</v>
      </c>
      <c r="B7068" t="s">
        <v>53</v>
      </c>
      <c r="C7068">
        <v>2025</v>
      </c>
      <c r="D7068">
        <v>1</v>
      </c>
      <c r="E7068" t="s">
        <v>105</v>
      </c>
      <c r="F7068" t="s">
        <v>106</v>
      </c>
      <c r="G7068" t="s">
        <v>107</v>
      </c>
      <c r="H7068" t="s">
        <v>61</v>
      </c>
      <c r="I7068">
        <v>171.03</v>
      </c>
      <c r="J7068">
        <v>683.88</v>
      </c>
      <c r="K7068">
        <v>3.2676999999999998E-2</v>
      </c>
      <c r="L7068">
        <v>21.64</v>
      </c>
    </row>
    <row r="7069" spans="1:12" hidden="1" x14ac:dyDescent="0.25">
      <c r="A7069" s="2">
        <v>42460</v>
      </c>
      <c r="B7069" t="s">
        <v>12</v>
      </c>
      <c r="C7069">
        <v>2016</v>
      </c>
      <c r="D7069">
        <v>1</v>
      </c>
      <c r="E7069" t="s">
        <v>105</v>
      </c>
      <c r="F7069" t="s">
        <v>106</v>
      </c>
      <c r="G7069" t="s">
        <v>107</v>
      </c>
      <c r="H7069" t="s">
        <v>62</v>
      </c>
      <c r="I7069">
        <v>31.35</v>
      </c>
      <c r="J7069" t="s">
        <v>17</v>
      </c>
      <c r="K7069" t="s">
        <v>17</v>
      </c>
      <c r="L7069" t="s">
        <v>17</v>
      </c>
    </row>
    <row r="7070" spans="1:12" hidden="1" x14ac:dyDescent="0.25">
      <c r="A7070" s="2">
        <v>42551</v>
      </c>
      <c r="B7070" t="s">
        <v>18</v>
      </c>
      <c r="C7070">
        <v>2016</v>
      </c>
      <c r="D7070">
        <v>2</v>
      </c>
      <c r="E7070" t="s">
        <v>105</v>
      </c>
      <c r="F7070" t="s">
        <v>106</v>
      </c>
      <c r="G7070" t="s">
        <v>107</v>
      </c>
      <c r="H7070" t="s">
        <v>62</v>
      </c>
      <c r="I7070">
        <v>30.86</v>
      </c>
      <c r="J7070" t="s">
        <v>17</v>
      </c>
      <c r="K7070" t="s">
        <v>17</v>
      </c>
      <c r="L7070" t="s">
        <v>17</v>
      </c>
    </row>
    <row r="7071" spans="1:12" hidden="1" x14ac:dyDescent="0.25">
      <c r="A7071" s="2">
        <v>42643</v>
      </c>
      <c r="B7071" t="s">
        <v>19</v>
      </c>
      <c r="C7071">
        <v>2016</v>
      </c>
      <c r="D7071">
        <v>3</v>
      </c>
      <c r="E7071" t="s">
        <v>105</v>
      </c>
      <c r="F7071" t="s">
        <v>106</v>
      </c>
      <c r="G7071" t="s">
        <v>107</v>
      </c>
      <c r="H7071" t="s">
        <v>62</v>
      </c>
      <c r="I7071">
        <v>29.81</v>
      </c>
      <c r="J7071" t="s">
        <v>17</v>
      </c>
      <c r="K7071" t="s">
        <v>17</v>
      </c>
      <c r="L7071" t="s">
        <v>17</v>
      </c>
    </row>
    <row r="7072" spans="1:12" hidden="1" x14ac:dyDescent="0.25">
      <c r="A7072" s="2">
        <v>42735</v>
      </c>
      <c r="B7072" t="s">
        <v>20</v>
      </c>
      <c r="C7072">
        <v>2016</v>
      </c>
      <c r="D7072">
        <v>4</v>
      </c>
      <c r="E7072" t="s">
        <v>105</v>
      </c>
      <c r="F7072" t="s">
        <v>106</v>
      </c>
      <c r="G7072" t="s">
        <v>107</v>
      </c>
      <c r="H7072" t="s">
        <v>62</v>
      </c>
      <c r="I7072">
        <v>30.95</v>
      </c>
      <c r="J7072">
        <v>122.96</v>
      </c>
      <c r="K7072" t="s">
        <v>17</v>
      </c>
      <c r="L7072" t="s">
        <v>17</v>
      </c>
    </row>
    <row r="7073" spans="1:12" hidden="1" x14ac:dyDescent="0.25">
      <c r="A7073" s="2">
        <v>42825</v>
      </c>
      <c r="B7073" t="s">
        <v>21</v>
      </c>
      <c r="C7073">
        <v>2017</v>
      </c>
      <c r="D7073">
        <v>1</v>
      </c>
      <c r="E7073" t="s">
        <v>105</v>
      </c>
      <c r="F7073" t="s">
        <v>106</v>
      </c>
      <c r="G7073" t="s">
        <v>107</v>
      </c>
      <c r="H7073" t="s">
        <v>62</v>
      </c>
      <c r="I7073">
        <v>29.58</v>
      </c>
      <c r="J7073">
        <v>121.19</v>
      </c>
      <c r="K7073" t="s">
        <v>17</v>
      </c>
      <c r="L7073" t="s">
        <v>17</v>
      </c>
    </row>
    <row r="7074" spans="1:12" hidden="1" x14ac:dyDescent="0.25">
      <c r="A7074" s="2">
        <v>42916</v>
      </c>
      <c r="B7074" t="s">
        <v>22</v>
      </c>
      <c r="C7074">
        <v>2017</v>
      </c>
      <c r="D7074">
        <v>2</v>
      </c>
      <c r="E7074" t="s">
        <v>105</v>
      </c>
      <c r="F7074" t="s">
        <v>106</v>
      </c>
      <c r="G7074" t="s">
        <v>107</v>
      </c>
      <c r="H7074" t="s">
        <v>62</v>
      </c>
      <c r="I7074">
        <v>29.05</v>
      </c>
      <c r="J7074">
        <v>119.39</v>
      </c>
      <c r="K7074" t="s">
        <v>17</v>
      </c>
      <c r="L7074" t="s">
        <v>17</v>
      </c>
    </row>
    <row r="7075" spans="1:12" hidden="1" x14ac:dyDescent="0.25">
      <c r="A7075" s="2">
        <v>43008</v>
      </c>
      <c r="B7075" t="s">
        <v>23</v>
      </c>
      <c r="C7075">
        <v>2017</v>
      </c>
      <c r="D7075">
        <v>3</v>
      </c>
      <c r="E7075" t="s">
        <v>105</v>
      </c>
      <c r="F7075" t="s">
        <v>106</v>
      </c>
      <c r="G7075" t="s">
        <v>107</v>
      </c>
      <c r="H7075" t="s">
        <v>62</v>
      </c>
      <c r="I7075">
        <v>29.98</v>
      </c>
      <c r="J7075">
        <v>119.56</v>
      </c>
      <c r="K7075" t="s">
        <v>17</v>
      </c>
      <c r="L7075" t="s">
        <v>17</v>
      </c>
    </row>
    <row r="7076" spans="1:12" hidden="1" x14ac:dyDescent="0.25">
      <c r="A7076" s="2">
        <v>43100</v>
      </c>
      <c r="B7076" t="s">
        <v>24</v>
      </c>
      <c r="C7076">
        <v>2017</v>
      </c>
      <c r="D7076">
        <v>4</v>
      </c>
      <c r="E7076" t="s">
        <v>105</v>
      </c>
      <c r="F7076" t="s">
        <v>106</v>
      </c>
      <c r="G7076" t="s">
        <v>107</v>
      </c>
      <c r="H7076" t="s">
        <v>62</v>
      </c>
      <c r="I7076">
        <v>29.99</v>
      </c>
      <c r="J7076">
        <v>118.6</v>
      </c>
      <c r="K7076">
        <v>-3.5458999999999997E-2</v>
      </c>
      <c r="L7076">
        <v>-4.3600000000000003</v>
      </c>
    </row>
    <row r="7077" spans="1:12" hidden="1" x14ac:dyDescent="0.25">
      <c r="A7077" s="2">
        <v>43190</v>
      </c>
      <c r="B7077" t="s">
        <v>25</v>
      </c>
      <c r="C7077">
        <v>2018</v>
      </c>
      <c r="D7077">
        <v>1</v>
      </c>
      <c r="E7077" t="s">
        <v>105</v>
      </c>
      <c r="F7077" t="s">
        <v>106</v>
      </c>
      <c r="G7077" t="s">
        <v>107</v>
      </c>
      <c r="H7077" t="s">
        <v>62</v>
      </c>
      <c r="I7077">
        <v>34.880000000000003</v>
      </c>
      <c r="J7077">
        <v>123.91</v>
      </c>
      <c r="K7077">
        <v>2.2443999999999999E-2</v>
      </c>
      <c r="L7077">
        <v>2.72</v>
      </c>
    </row>
    <row r="7078" spans="1:12" hidden="1" x14ac:dyDescent="0.25">
      <c r="A7078" s="2">
        <v>43281</v>
      </c>
      <c r="B7078" t="s">
        <v>26</v>
      </c>
      <c r="C7078">
        <v>2018</v>
      </c>
      <c r="D7078">
        <v>2</v>
      </c>
      <c r="E7078" t="s">
        <v>105</v>
      </c>
      <c r="F7078" t="s">
        <v>106</v>
      </c>
      <c r="G7078" t="s">
        <v>107</v>
      </c>
      <c r="H7078" t="s">
        <v>62</v>
      </c>
      <c r="I7078">
        <v>31.03</v>
      </c>
      <c r="J7078">
        <v>125.88</v>
      </c>
      <c r="K7078">
        <v>5.4359999999999999E-2</v>
      </c>
      <c r="L7078">
        <v>6.49</v>
      </c>
    </row>
    <row r="7079" spans="1:12" hidden="1" x14ac:dyDescent="0.25">
      <c r="A7079" s="2">
        <v>43373</v>
      </c>
      <c r="B7079" t="s">
        <v>27</v>
      </c>
      <c r="C7079">
        <v>2018</v>
      </c>
      <c r="D7079">
        <v>3</v>
      </c>
      <c r="E7079" t="s">
        <v>105</v>
      </c>
      <c r="F7079" t="s">
        <v>106</v>
      </c>
      <c r="G7079" t="s">
        <v>107</v>
      </c>
      <c r="H7079" t="s">
        <v>62</v>
      </c>
      <c r="I7079">
        <v>33.32</v>
      </c>
      <c r="J7079">
        <v>129.22</v>
      </c>
      <c r="K7079">
        <v>8.0796000000000007E-2</v>
      </c>
      <c r="L7079">
        <v>9.66</v>
      </c>
    </row>
    <row r="7080" spans="1:12" hidden="1" x14ac:dyDescent="0.25">
      <c r="A7080" s="2">
        <v>43465</v>
      </c>
      <c r="B7080" t="s">
        <v>28</v>
      </c>
      <c r="C7080">
        <v>2018</v>
      </c>
      <c r="D7080">
        <v>4</v>
      </c>
      <c r="E7080" t="s">
        <v>105</v>
      </c>
      <c r="F7080" t="s">
        <v>106</v>
      </c>
      <c r="G7080" t="s">
        <v>107</v>
      </c>
      <c r="H7080" t="s">
        <v>62</v>
      </c>
      <c r="I7080">
        <v>33.590000000000003</v>
      </c>
      <c r="J7080">
        <v>132.82</v>
      </c>
      <c r="K7080">
        <v>0.11989900000000001</v>
      </c>
      <c r="L7080">
        <v>14.22</v>
      </c>
    </row>
    <row r="7081" spans="1:12" hidden="1" x14ac:dyDescent="0.25">
      <c r="A7081" s="2">
        <v>43555</v>
      </c>
      <c r="B7081" t="s">
        <v>29</v>
      </c>
      <c r="C7081">
        <v>2019</v>
      </c>
      <c r="D7081">
        <v>1</v>
      </c>
      <c r="E7081" t="s">
        <v>105</v>
      </c>
      <c r="F7081" t="s">
        <v>106</v>
      </c>
      <c r="G7081" t="s">
        <v>107</v>
      </c>
      <c r="H7081" t="s">
        <v>62</v>
      </c>
      <c r="I7081">
        <v>33.83</v>
      </c>
      <c r="J7081">
        <v>131.77000000000001</v>
      </c>
      <c r="K7081">
        <v>6.3433000000000003E-2</v>
      </c>
      <c r="L7081">
        <v>7.86</v>
      </c>
    </row>
    <row r="7082" spans="1:12" hidden="1" x14ac:dyDescent="0.25">
      <c r="A7082" s="2">
        <v>43646</v>
      </c>
      <c r="B7082" t="s">
        <v>30</v>
      </c>
      <c r="C7082">
        <v>2019</v>
      </c>
      <c r="D7082">
        <v>2</v>
      </c>
      <c r="E7082" t="s">
        <v>105</v>
      </c>
      <c r="F7082" t="s">
        <v>106</v>
      </c>
      <c r="G7082" t="s">
        <v>107</v>
      </c>
      <c r="H7082" t="s">
        <v>62</v>
      </c>
      <c r="I7082">
        <v>32.58</v>
      </c>
      <c r="J7082">
        <v>133.33000000000001</v>
      </c>
      <c r="K7082">
        <v>5.9182999999999999E-2</v>
      </c>
      <c r="L7082">
        <v>7.45</v>
      </c>
    </row>
    <row r="7083" spans="1:12" hidden="1" x14ac:dyDescent="0.25">
      <c r="A7083" s="2">
        <v>43738</v>
      </c>
      <c r="B7083" t="s">
        <v>31</v>
      </c>
      <c r="C7083">
        <v>2019</v>
      </c>
      <c r="D7083">
        <v>3</v>
      </c>
      <c r="E7083" t="s">
        <v>105</v>
      </c>
      <c r="F7083" t="s">
        <v>106</v>
      </c>
      <c r="G7083" t="s">
        <v>107</v>
      </c>
      <c r="H7083" t="s">
        <v>62</v>
      </c>
      <c r="I7083">
        <v>36.130000000000003</v>
      </c>
      <c r="J7083">
        <v>136.13999999999999</v>
      </c>
      <c r="K7083">
        <v>5.3552000000000002E-2</v>
      </c>
      <c r="L7083">
        <v>6.92</v>
      </c>
    </row>
    <row r="7084" spans="1:12" hidden="1" x14ac:dyDescent="0.25">
      <c r="A7084" s="2">
        <v>43830</v>
      </c>
      <c r="B7084" t="s">
        <v>32</v>
      </c>
      <c r="C7084">
        <v>2019</v>
      </c>
      <c r="D7084">
        <v>4</v>
      </c>
      <c r="E7084" t="s">
        <v>105</v>
      </c>
      <c r="F7084" t="s">
        <v>106</v>
      </c>
      <c r="G7084" t="s">
        <v>107</v>
      </c>
      <c r="H7084" t="s">
        <v>62</v>
      </c>
      <c r="I7084">
        <v>39.36</v>
      </c>
      <c r="J7084">
        <v>141.91</v>
      </c>
      <c r="K7084">
        <v>6.8437999999999999E-2</v>
      </c>
      <c r="L7084">
        <v>9.09</v>
      </c>
    </row>
    <row r="7085" spans="1:12" hidden="1" x14ac:dyDescent="0.25">
      <c r="A7085" s="2">
        <v>43921</v>
      </c>
      <c r="B7085" t="s">
        <v>33</v>
      </c>
      <c r="C7085">
        <v>2020</v>
      </c>
      <c r="D7085">
        <v>1</v>
      </c>
      <c r="E7085" t="s">
        <v>105</v>
      </c>
      <c r="F7085" t="s">
        <v>106</v>
      </c>
      <c r="G7085" t="s">
        <v>107</v>
      </c>
      <c r="H7085" t="s">
        <v>62</v>
      </c>
      <c r="I7085">
        <v>37.340000000000003</v>
      </c>
      <c r="J7085">
        <v>145.41999999999999</v>
      </c>
      <c r="K7085">
        <v>0.10359</v>
      </c>
      <c r="L7085">
        <v>13.65</v>
      </c>
    </row>
    <row r="7086" spans="1:12" hidden="1" x14ac:dyDescent="0.25">
      <c r="A7086" s="2">
        <v>44012</v>
      </c>
      <c r="B7086" t="s">
        <v>34</v>
      </c>
      <c r="C7086">
        <v>2020</v>
      </c>
      <c r="D7086">
        <v>2</v>
      </c>
      <c r="E7086" t="s">
        <v>105</v>
      </c>
      <c r="F7086" t="s">
        <v>106</v>
      </c>
      <c r="G7086" t="s">
        <v>107</v>
      </c>
      <c r="H7086" t="s">
        <v>62</v>
      </c>
      <c r="I7086">
        <v>35</v>
      </c>
      <c r="J7086">
        <v>147.84</v>
      </c>
      <c r="K7086">
        <v>0.10882799999999999</v>
      </c>
      <c r="L7086">
        <v>14.51</v>
      </c>
    </row>
    <row r="7087" spans="1:12" hidden="1" x14ac:dyDescent="0.25">
      <c r="A7087" s="2">
        <v>44104</v>
      </c>
      <c r="B7087" t="s">
        <v>35</v>
      </c>
      <c r="C7087">
        <v>2020</v>
      </c>
      <c r="D7087">
        <v>3</v>
      </c>
      <c r="E7087" t="s">
        <v>105</v>
      </c>
      <c r="F7087" t="s">
        <v>106</v>
      </c>
      <c r="G7087" t="s">
        <v>107</v>
      </c>
      <c r="H7087" t="s">
        <v>62</v>
      </c>
      <c r="I7087">
        <v>33.89</v>
      </c>
      <c r="J7087">
        <v>145.6</v>
      </c>
      <c r="K7087">
        <v>6.9486999999999993E-2</v>
      </c>
      <c r="L7087">
        <v>9.4600000000000009</v>
      </c>
    </row>
    <row r="7088" spans="1:12" hidden="1" x14ac:dyDescent="0.25">
      <c r="A7088" s="2">
        <v>44196</v>
      </c>
      <c r="B7088" t="s">
        <v>36</v>
      </c>
      <c r="C7088">
        <v>2020</v>
      </c>
      <c r="D7088">
        <v>4</v>
      </c>
      <c r="E7088" t="s">
        <v>105</v>
      </c>
      <c r="F7088" t="s">
        <v>106</v>
      </c>
      <c r="G7088" t="s">
        <v>107</v>
      </c>
      <c r="H7088" t="s">
        <v>62</v>
      </c>
      <c r="I7088">
        <v>35.409999999999997</v>
      </c>
      <c r="J7088">
        <v>141.63999999999999</v>
      </c>
      <c r="K7088">
        <v>-1.903E-3</v>
      </c>
      <c r="L7088">
        <v>-0.27</v>
      </c>
    </row>
    <row r="7089" spans="1:12" hidden="1" x14ac:dyDescent="0.25">
      <c r="A7089" s="2">
        <v>44286</v>
      </c>
      <c r="B7089" t="s">
        <v>37</v>
      </c>
      <c r="C7089">
        <v>2021</v>
      </c>
      <c r="D7089">
        <v>1</v>
      </c>
      <c r="E7089" t="s">
        <v>105</v>
      </c>
      <c r="F7089" t="s">
        <v>106</v>
      </c>
      <c r="G7089" t="s">
        <v>107</v>
      </c>
      <c r="H7089" t="s">
        <v>62</v>
      </c>
      <c r="I7089">
        <v>40.69</v>
      </c>
      <c r="J7089">
        <v>144.99</v>
      </c>
      <c r="K7089">
        <v>-2.957E-3</v>
      </c>
      <c r="L7089">
        <v>-0.43</v>
      </c>
    </row>
    <row r="7090" spans="1:12" hidden="1" x14ac:dyDescent="0.25">
      <c r="A7090" s="2">
        <v>44377</v>
      </c>
      <c r="B7090" t="s">
        <v>38</v>
      </c>
      <c r="C7090">
        <v>2021</v>
      </c>
      <c r="D7090">
        <v>2</v>
      </c>
      <c r="E7090" t="s">
        <v>105</v>
      </c>
      <c r="F7090" t="s">
        <v>106</v>
      </c>
      <c r="G7090" t="s">
        <v>107</v>
      </c>
      <c r="H7090" t="s">
        <v>62</v>
      </c>
      <c r="I7090">
        <v>37.44</v>
      </c>
      <c r="J7090">
        <v>147.43</v>
      </c>
      <c r="K7090">
        <v>-2.7729999999999999E-3</v>
      </c>
      <c r="L7090">
        <v>-0.41</v>
      </c>
    </row>
    <row r="7091" spans="1:12" hidden="1" x14ac:dyDescent="0.25">
      <c r="A7091" s="2">
        <v>44469</v>
      </c>
      <c r="B7091" t="s">
        <v>39</v>
      </c>
      <c r="C7091">
        <v>2021</v>
      </c>
      <c r="D7091">
        <v>3</v>
      </c>
      <c r="E7091" t="s">
        <v>105</v>
      </c>
      <c r="F7091" t="s">
        <v>106</v>
      </c>
      <c r="G7091" t="s">
        <v>107</v>
      </c>
      <c r="H7091" t="s">
        <v>62</v>
      </c>
      <c r="I7091">
        <v>40.82</v>
      </c>
      <c r="J7091">
        <v>154.35</v>
      </c>
      <c r="K7091">
        <v>6.0095999999999997E-2</v>
      </c>
      <c r="L7091">
        <v>8.75</v>
      </c>
    </row>
    <row r="7092" spans="1:12" hidden="1" x14ac:dyDescent="0.25">
      <c r="A7092" s="2">
        <v>44561</v>
      </c>
      <c r="B7092" t="s">
        <v>40</v>
      </c>
      <c r="C7092">
        <v>2021</v>
      </c>
      <c r="D7092">
        <v>4</v>
      </c>
      <c r="E7092" t="s">
        <v>105</v>
      </c>
      <c r="F7092" t="s">
        <v>106</v>
      </c>
      <c r="G7092" t="s">
        <v>107</v>
      </c>
      <c r="H7092" t="s">
        <v>62</v>
      </c>
      <c r="I7092">
        <v>41.64</v>
      </c>
      <c r="J7092">
        <v>160.58000000000001</v>
      </c>
      <c r="K7092">
        <v>0.133719</v>
      </c>
      <c r="L7092">
        <v>18.940000000000001</v>
      </c>
    </row>
    <row r="7093" spans="1:12" hidden="1" x14ac:dyDescent="0.25">
      <c r="A7093" s="2">
        <v>44651</v>
      </c>
      <c r="B7093" t="s">
        <v>41</v>
      </c>
      <c r="C7093">
        <v>2022</v>
      </c>
      <c r="D7093">
        <v>1</v>
      </c>
      <c r="E7093" t="s">
        <v>105</v>
      </c>
      <c r="F7093" t="s">
        <v>106</v>
      </c>
      <c r="G7093" t="s">
        <v>107</v>
      </c>
      <c r="H7093" t="s">
        <v>62</v>
      </c>
      <c r="I7093">
        <v>44.98</v>
      </c>
      <c r="J7093">
        <v>164.87</v>
      </c>
      <c r="K7093">
        <v>0.13711300000000001</v>
      </c>
      <c r="L7093">
        <v>19.88</v>
      </c>
    </row>
    <row r="7094" spans="1:12" hidden="1" x14ac:dyDescent="0.25">
      <c r="A7094" s="2">
        <v>44742</v>
      </c>
      <c r="B7094" t="s">
        <v>42</v>
      </c>
      <c r="C7094">
        <v>2022</v>
      </c>
      <c r="D7094">
        <v>2</v>
      </c>
      <c r="E7094" t="s">
        <v>105</v>
      </c>
      <c r="F7094" t="s">
        <v>106</v>
      </c>
      <c r="G7094" t="s">
        <v>107</v>
      </c>
      <c r="H7094" t="s">
        <v>62</v>
      </c>
      <c r="I7094">
        <v>44.02</v>
      </c>
      <c r="J7094">
        <v>171.45</v>
      </c>
      <c r="K7094">
        <v>0.16292499999999999</v>
      </c>
      <c r="L7094">
        <v>24.02</v>
      </c>
    </row>
    <row r="7095" spans="1:12" hidden="1" x14ac:dyDescent="0.25">
      <c r="A7095" s="2">
        <v>44834</v>
      </c>
      <c r="B7095" t="s">
        <v>43</v>
      </c>
      <c r="C7095">
        <v>2022</v>
      </c>
      <c r="D7095">
        <v>3</v>
      </c>
      <c r="E7095" t="s">
        <v>105</v>
      </c>
      <c r="F7095" t="s">
        <v>106</v>
      </c>
      <c r="G7095" t="s">
        <v>107</v>
      </c>
      <c r="H7095" t="s">
        <v>62</v>
      </c>
      <c r="I7095">
        <v>49.84</v>
      </c>
      <c r="J7095">
        <v>180.47</v>
      </c>
      <c r="K7095">
        <v>0.16922599999999999</v>
      </c>
      <c r="L7095">
        <v>26.12</v>
      </c>
    </row>
    <row r="7096" spans="1:12" hidden="1" x14ac:dyDescent="0.25">
      <c r="A7096" s="2">
        <v>44926</v>
      </c>
      <c r="B7096" t="s">
        <v>44</v>
      </c>
      <c r="C7096">
        <v>2022</v>
      </c>
      <c r="D7096">
        <v>4</v>
      </c>
      <c r="E7096" t="s">
        <v>105</v>
      </c>
      <c r="F7096" t="s">
        <v>106</v>
      </c>
      <c r="G7096" t="s">
        <v>107</v>
      </c>
      <c r="H7096" t="s">
        <v>62</v>
      </c>
      <c r="I7096">
        <v>49.99</v>
      </c>
      <c r="J7096">
        <v>188.82</v>
      </c>
      <c r="K7096">
        <v>0.17586199999999999</v>
      </c>
      <c r="L7096">
        <v>28.24</v>
      </c>
    </row>
    <row r="7097" spans="1:12" hidden="1" x14ac:dyDescent="0.25">
      <c r="A7097" s="2">
        <v>45016</v>
      </c>
      <c r="B7097" t="s">
        <v>45</v>
      </c>
      <c r="C7097">
        <v>2023</v>
      </c>
      <c r="D7097">
        <v>1</v>
      </c>
      <c r="E7097" t="s">
        <v>105</v>
      </c>
      <c r="F7097" t="s">
        <v>106</v>
      </c>
      <c r="G7097" t="s">
        <v>107</v>
      </c>
      <c r="H7097" t="s">
        <v>62</v>
      </c>
      <c r="I7097">
        <v>49.45</v>
      </c>
      <c r="J7097">
        <v>193.29</v>
      </c>
      <c r="K7097">
        <v>0.172378</v>
      </c>
      <c r="L7097">
        <v>28.42</v>
      </c>
    </row>
    <row r="7098" spans="1:12" hidden="1" x14ac:dyDescent="0.25">
      <c r="A7098" s="2">
        <v>45107</v>
      </c>
      <c r="B7098" t="s">
        <v>46</v>
      </c>
      <c r="C7098">
        <v>2023</v>
      </c>
      <c r="D7098">
        <v>2</v>
      </c>
      <c r="E7098" t="s">
        <v>105</v>
      </c>
      <c r="F7098" t="s">
        <v>106</v>
      </c>
      <c r="G7098" t="s">
        <v>107</v>
      </c>
      <c r="H7098" t="s">
        <v>62</v>
      </c>
      <c r="I7098">
        <v>44.62</v>
      </c>
      <c r="J7098">
        <v>193.89</v>
      </c>
      <c r="K7098">
        <v>0.130884</v>
      </c>
      <c r="L7098">
        <v>22.44</v>
      </c>
    </row>
    <row r="7099" spans="1:12" hidden="1" x14ac:dyDescent="0.25">
      <c r="A7099" s="2">
        <v>45199</v>
      </c>
      <c r="B7099" t="s">
        <v>47</v>
      </c>
      <c r="C7099">
        <v>2023</v>
      </c>
      <c r="D7099">
        <v>3</v>
      </c>
      <c r="E7099" t="s">
        <v>105</v>
      </c>
      <c r="F7099" t="s">
        <v>106</v>
      </c>
      <c r="G7099" t="s">
        <v>107</v>
      </c>
      <c r="H7099" t="s">
        <v>62</v>
      </c>
      <c r="I7099">
        <v>43.55</v>
      </c>
      <c r="J7099">
        <v>187.6</v>
      </c>
      <c r="K7099">
        <v>3.9508000000000001E-2</v>
      </c>
      <c r="L7099">
        <v>7.13</v>
      </c>
    </row>
    <row r="7100" spans="1:12" hidden="1" x14ac:dyDescent="0.25">
      <c r="A7100" s="2">
        <v>45291</v>
      </c>
      <c r="B7100" t="s">
        <v>48</v>
      </c>
      <c r="C7100">
        <v>2023</v>
      </c>
      <c r="D7100">
        <v>4</v>
      </c>
      <c r="E7100" t="s">
        <v>105</v>
      </c>
      <c r="F7100" t="s">
        <v>106</v>
      </c>
      <c r="G7100" t="s">
        <v>107</v>
      </c>
      <c r="H7100" t="s">
        <v>62</v>
      </c>
      <c r="I7100">
        <v>47.3</v>
      </c>
      <c r="J7100">
        <v>184.92</v>
      </c>
      <c r="K7100">
        <v>-2.0655E-2</v>
      </c>
      <c r="L7100">
        <v>-3.9</v>
      </c>
    </row>
    <row r="7101" spans="1:12" hidden="1" x14ac:dyDescent="0.25">
      <c r="A7101" s="2">
        <v>45382</v>
      </c>
      <c r="B7101" t="s">
        <v>49</v>
      </c>
      <c r="C7101">
        <v>2024</v>
      </c>
      <c r="D7101">
        <v>1</v>
      </c>
      <c r="E7101" t="s">
        <v>105</v>
      </c>
      <c r="F7101" t="s">
        <v>106</v>
      </c>
      <c r="G7101" t="s">
        <v>107</v>
      </c>
      <c r="H7101" t="s">
        <v>62</v>
      </c>
      <c r="I7101">
        <v>51.84</v>
      </c>
      <c r="J7101">
        <v>187.31</v>
      </c>
      <c r="K7101">
        <v>-3.0938E-2</v>
      </c>
      <c r="L7101">
        <v>-5.98</v>
      </c>
    </row>
    <row r="7102" spans="1:12" hidden="1" x14ac:dyDescent="0.25">
      <c r="A7102" s="2">
        <v>45473</v>
      </c>
      <c r="B7102" t="s">
        <v>50</v>
      </c>
      <c r="C7102">
        <v>2024</v>
      </c>
      <c r="D7102">
        <v>2</v>
      </c>
      <c r="E7102" t="s">
        <v>105</v>
      </c>
      <c r="F7102" t="s">
        <v>106</v>
      </c>
      <c r="G7102" t="s">
        <v>107</v>
      </c>
      <c r="H7102" t="s">
        <v>62</v>
      </c>
      <c r="I7102">
        <v>51.85</v>
      </c>
      <c r="J7102">
        <v>194.54</v>
      </c>
      <c r="K7102">
        <v>3.3519999999999999E-3</v>
      </c>
      <c r="L7102">
        <v>0.65</v>
      </c>
    </row>
    <row r="7103" spans="1:12" hidden="1" x14ac:dyDescent="0.25">
      <c r="A7103" s="2">
        <v>45565</v>
      </c>
      <c r="B7103" t="s">
        <v>51</v>
      </c>
      <c r="C7103">
        <v>2024</v>
      </c>
      <c r="D7103">
        <v>3</v>
      </c>
      <c r="E7103" t="s">
        <v>105</v>
      </c>
      <c r="F7103" t="s">
        <v>106</v>
      </c>
      <c r="G7103" t="s">
        <v>107</v>
      </c>
      <c r="H7103" t="s">
        <v>62</v>
      </c>
      <c r="I7103">
        <v>48.78</v>
      </c>
      <c r="J7103">
        <v>199.77</v>
      </c>
      <c r="K7103">
        <v>6.4871999999999999E-2</v>
      </c>
      <c r="L7103">
        <v>12.17</v>
      </c>
    </row>
    <row r="7104" spans="1:12" hidden="1" x14ac:dyDescent="0.25">
      <c r="A7104" s="2">
        <v>45657</v>
      </c>
      <c r="B7104" t="s">
        <v>52</v>
      </c>
      <c r="C7104">
        <v>2024</v>
      </c>
      <c r="D7104">
        <v>4</v>
      </c>
      <c r="E7104" t="s">
        <v>105</v>
      </c>
      <c r="F7104" t="s">
        <v>106</v>
      </c>
      <c r="G7104" t="s">
        <v>107</v>
      </c>
      <c r="H7104" t="s">
        <v>62</v>
      </c>
      <c r="I7104">
        <v>54.13</v>
      </c>
      <c r="J7104">
        <v>206.6</v>
      </c>
      <c r="K7104">
        <v>0.11724</v>
      </c>
      <c r="L7104">
        <v>21.68</v>
      </c>
    </row>
    <row r="7105" spans="1:12" hidden="1" x14ac:dyDescent="0.25">
      <c r="A7105" s="2">
        <v>45747</v>
      </c>
      <c r="B7105" t="s">
        <v>53</v>
      </c>
      <c r="C7105">
        <v>2025</v>
      </c>
      <c r="D7105">
        <v>1</v>
      </c>
      <c r="E7105" t="s">
        <v>105</v>
      </c>
      <c r="F7105" t="s">
        <v>106</v>
      </c>
      <c r="G7105" t="s">
        <v>107</v>
      </c>
      <c r="H7105" t="s">
        <v>62</v>
      </c>
      <c r="I7105">
        <v>51.94</v>
      </c>
      <c r="J7105">
        <v>206.7</v>
      </c>
      <c r="K7105">
        <v>0.103518</v>
      </c>
      <c r="L7105">
        <v>19.39</v>
      </c>
    </row>
    <row r="7106" spans="1:12" hidden="1" x14ac:dyDescent="0.25">
      <c r="A7106" s="2">
        <v>42460</v>
      </c>
      <c r="B7106" t="s">
        <v>12</v>
      </c>
      <c r="C7106">
        <v>2016</v>
      </c>
      <c r="D7106">
        <v>1</v>
      </c>
      <c r="E7106" t="s">
        <v>105</v>
      </c>
      <c r="F7106" t="s">
        <v>106</v>
      </c>
      <c r="G7106" t="s">
        <v>107</v>
      </c>
      <c r="H7106" t="s">
        <v>63</v>
      </c>
      <c r="I7106">
        <v>28.13</v>
      </c>
      <c r="J7106" t="s">
        <v>17</v>
      </c>
      <c r="K7106" t="s">
        <v>17</v>
      </c>
      <c r="L7106" t="s">
        <v>17</v>
      </c>
    </row>
    <row r="7107" spans="1:12" hidden="1" x14ac:dyDescent="0.25">
      <c r="A7107" s="2">
        <v>42551</v>
      </c>
      <c r="B7107" t="s">
        <v>18</v>
      </c>
      <c r="C7107">
        <v>2016</v>
      </c>
      <c r="D7107">
        <v>2</v>
      </c>
      <c r="E7107" t="s">
        <v>105</v>
      </c>
      <c r="F7107" t="s">
        <v>106</v>
      </c>
      <c r="G7107" t="s">
        <v>107</v>
      </c>
      <c r="H7107" t="s">
        <v>63</v>
      </c>
      <c r="I7107">
        <v>26.91</v>
      </c>
      <c r="J7107" t="s">
        <v>17</v>
      </c>
      <c r="K7107" t="s">
        <v>17</v>
      </c>
      <c r="L7107" t="s">
        <v>17</v>
      </c>
    </row>
    <row r="7108" spans="1:12" hidden="1" x14ac:dyDescent="0.25">
      <c r="A7108" s="2">
        <v>42643</v>
      </c>
      <c r="B7108" t="s">
        <v>19</v>
      </c>
      <c r="C7108">
        <v>2016</v>
      </c>
      <c r="D7108">
        <v>3</v>
      </c>
      <c r="E7108" t="s">
        <v>105</v>
      </c>
      <c r="F7108" t="s">
        <v>106</v>
      </c>
      <c r="G7108" t="s">
        <v>107</v>
      </c>
      <c r="H7108" t="s">
        <v>63</v>
      </c>
      <c r="I7108">
        <v>24.76</v>
      </c>
      <c r="J7108" t="s">
        <v>17</v>
      </c>
      <c r="K7108" t="s">
        <v>17</v>
      </c>
      <c r="L7108" t="s">
        <v>17</v>
      </c>
    </row>
    <row r="7109" spans="1:12" hidden="1" x14ac:dyDescent="0.25">
      <c r="A7109" s="2">
        <v>42735</v>
      </c>
      <c r="B7109" t="s">
        <v>20</v>
      </c>
      <c r="C7109">
        <v>2016</v>
      </c>
      <c r="D7109">
        <v>4</v>
      </c>
      <c r="E7109" t="s">
        <v>105</v>
      </c>
      <c r="F7109" t="s">
        <v>106</v>
      </c>
      <c r="G7109" t="s">
        <v>107</v>
      </c>
      <c r="H7109" t="s">
        <v>63</v>
      </c>
      <c r="I7109">
        <v>25.51</v>
      </c>
      <c r="J7109">
        <v>105.31</v>
      </c>
      <c r="K7109" t="s">
        <v>17</v>
      </c>
      <c r="L7109" t="s">
        <v>17</v>
      </c>
    </row>
    <row r="7110" spans="1:12" hidden="1" x14ac:dyDescent="0.25">
      <c r="A7110" s="2">
        <v>42825</v>
      </c>
      <c r="B7110" t="s">
        <v>21</v>
      </c>
      <c r="C7110">
        <v>2017</v>
      </c>
      <c r="D7110">
        <v>1</v>
      </c>
      <c r="E7110" t="s">
        <v>105</v>
      </c>
      <c r="F7110" t="s">
        <v>106</v>
      </c>
      <c r="G7110" t="s">
        <v>107</v>
      </c>
      <c r="H7110" t="s">
        <v>63</v>
      </c>
      <c r="I7110">
        <v>28.55</v>
      </c>
      <c r="J7110">
        <v>105.73</v>
      </c>
      <c r="K7110" t="s">
        <v>17</v>
      </c>
      <c r="L7110" t="s">
        <v>17</v>
      </c>
    </row>
    <row r="7111" spans="1:12" hidden="1" x14ac:dyDescent="0.25">
      <c r="A7111" s="2">
        <v>42916</v>
      </c>
      <c r="B7111" t="s">
        <v>22</v>
      </c>
      <c r="C7111">
        <v>2017</v>
      </c>
      <c r="D7111">
        <v>2</v>
      </c>
      <c r="E7111" t="s">
        <v>105</v>
      </c>
      <c r="F7111" t="s">
        <v>106</v>
      </c>
      <c r="G7111" t="s">
        <v>107</v>
      </c>
      <c r="H7111" t="s">
        <v>63</v>
      </c>
      <c r="I7111">
        <v>26.76</v>
      </c>
      <c r="J7111">
        <v>105.59</v>
      </c>
      <c r="K7111" t="s">
        <v>17</v>
      </c>
      <c r="L7111" t="s">
        <v>17</v>
      </c>
    </row>
    <row r="7112" spans="1:12" hidden="1" x14ac:dyDescent="0.25">
      <c r="A7112" s="2">
        <v>43008</v>
      </c>
      <c r="B7112" t="s">
        <v>23</v>
      </c>
      <c r="C7112">
        <v>2017</v>
      </c>
      <c r="D7112">
        <v>3</v>
      </c>
      <c r="E7112" t="s">
        <v>105</v>
      </c>
      <c r="F7112" t="s">
        <v>106</v>
      </c>
      <c r="G7112" t="s">
        <v>107</v>
      </c>
      <c r="H7112" t="s">
        <v>63</v>
      </c>
      <c r="I7112">
        <v>25.73</v>
      </c>
      <c r="J7112">
        <v>106.55</v>
      </c>
      <c r="K7112" t="s">
        <v>17</v>
      </c>
      <c r="L7112" t="s">
        <v>17</v>
      </c>
    </row>
    <row r="7113" spans="1:12" hidden="1" x14ac:dyDescent="0.25">
      <c r="A7113" s="2">
        <v>43100</v>
      </c>
      <c r="B7113" t="s">
        <v>24</v>
      </c>
      <c r="C7113">
        <v>2017</v>
      </c>
      <c r="D7113">
        <v>4</v>
      </c>
      <c r="E7113" t="s">
        <v>105</v>
      </c>
      <c r="F7113" t="s">
        <v>106</v>
      </c>
      <c r="G7113" t="s">
        <v>107</v>
      </c>
      <c r="H7113" t="s">
        <v>63</v>
      </c>
      <c r="I7113">
        <v>26.36</v>
      </c>
      <c r="J7113">
        <v>107.4</v>
      </c>
      <c r="K7113">
        <v>1.9845999999999999E-2</v>
      </c>
      <c r="L7113">
        <v>2.09</v>
      </c>
    </row>
    <row r="7114" spans="1:12" hidden="1" x14ac:dyDescent="0.25">
      <c r="A7114" s="2">
        <v>43190</v>
      </c>
      <c r="B7114" t="s">
        <v>25</v>
      </c>
      <c r="C7114">
        <v>2018</v>
      </c>
      <c r="D7114">
        <v>1</v>
      </c>
      <c r="E7114" t="s">
        <v>105</v>
      </c>
      <c r="F7114" t="s">
        <v>106</v>
      </c>
      <c r="G7114" t="s">
        <v>107</v>
      </c>
      <c r="H7114" t="s">
        <v>63</v>
      </c>
      <c r="I7114">
        <v>30.06</v>
      </c>
      <c r="J7114">
        <v>108.91</v>
      </c>
      <c r="K7114">
        <v>3.0077E-2</v>
      </c>
      <c r="L7114">
        <v>3.18</v>
      </c>
    </row>
    <row r="7115" spans="1:12" hidden="1" x14ac:dyDescent="0.25">
      <c r="A7115" s="2">
        <v>43281</v>
      </c>
      <c r="B7115" t="s">
        <v>26</v>
      </c>
      <c r="C7115">
        <v>2018</v>
      </c>
      <c r="D7115">
        <v>2</v>
      </c>
      <c r="E7115" t="s">
        <v>105</v>
      </c>
      <c r="F7115" t="s">
        <v>106</v>
      </c>
      <c r="G7115" t="s">
        <v>107</v>
      </c>
      <c r="H7115" t="s">
        <v>63</v>
      </c>
      <c r="I7115">
        <v>28.01</v>
      </c>
      <c r="J7115">
        <v>110.16</v>
      </c>
      <c r="K7115">
        <v>4.3281E-2</v>
      </c>
      <c r="L7115">
        <v>4.57</v>
      </c>
    </row>
    <row r="7116" spans="1:12" hidden="1" x14ac:dyDescent="0.25">
      <c r="A7116" s="2">
        <v>43373</v>
      </c>
      <c r="B7116" t="s">
        <v>27</v>
      </c>
      <c r="C7116">
        <v>2018</v>
      </c>
      <c r="D7116">
        <v>3</v>
      </c>
      <c r="E7116" t="s">
        <v>105</v>
      </c>
      <c r="F7116" t="s">
        <v>106</v>
      </c>
      <c r="G7116" t="s">
        <v>107</v>
      </c>
      <c r="H7116" t="s">
        <v>63</v>
      </c>
      <c r="I7116">
        <v>26.09</v>
      </c>
      <c r="J7116">
        <v>110.53</v>
      </c>
      <c r="K7116">
        <v>3.7352999999999997E-2</v>
      </c>
      <c r="L7116">
        <v>3.98</v>
      </c>
    </row>
    <row r="7117" spans="1:12" hidden="1" x14ac:dyDescent="0.25">
      <c r="A7117" s="2">
        <v>43465</v>
      </c>
      <c r="B7117" t="s">
        <v>28</v>
      </c>
      <c r="C7117">
        <v>2018</v>
      </c>
      <c r="D7117">
        <v>4</v>
      </c>
      <c r="E7117" t="s">
        <v>105</v>
      </c>
      <c r="F7117" t="s">
        <v>106</v>
      </c>
      <c r="G7117" t="s">
        <v>107</v>
      </c>
      <c r="H7117" t="s">
        <v>63</v>
      </c>
      <c r="I7117">
        <v>28.51</v>
      </c>
      <c r="J7117">
        <v>112.68</v>
      </c>
      <c r="K7117">
        <v>4.9161999999999997E-2</v>
      </c>
      <c r="L7117">
        <v>5.28</v>
      </c>
    </row>
    <row r="7118" spans="1:12" hidden="1" x14ac:dyDescent="0.25">
      <c r="A7118" s="2">
        <v>43555</v>
      </c>
      <c r="B7118" t="s">
        <v>29</v>
      </c>
      <c r="C7118">
        <v>2019</v>
      </c>
      <c r="D7118">
        <v>1</v>
      </c>
      <c r="E7118" t="s">
        <v>105</v>
      </c>
      <c r="F7118" t="s">
        <v>106</v>
      </c>
      <c r="G7118" t="s">
        <v>107</v>
      </c>
      <c r="H7118" t="s">
        <v>63</v>
      </c>
      <c r="I7118">
        <v>30.91</v>
      </c>
      <c r="J7118">
        <v>113.53</v>
      </c>
      <c r="K7118">
        <v>4.2419999999999999E-2</v>
      </c>
      <c r="L7118">
        <v>4.62</v>
      </c>
    </row>
    <row r="7119" spans="1:12" hidden="1" x14ac:dyDescent="0.25">
      <c r="A7119" s="2">
        <v>43646</v>
      </c>
      <c r="B7119" t="s">
        <v>30</v>
      </c>
      <c r="C7119">
        <v>2019</v>
      </c>
      <c r="D7119">
        <v>2</v>
      </c>
      <c r="E7119" t="s">
        <v>105</v>
      </c>
      <c r="F7119" t="s">
        <v>106</v>
      </c>
      <c r="G7119" t="s">
        <v>107</v>
      </c>
      <c r="H7119" t="s">
        <v>63</v>
      </c>
      <c r="I7119">
        <v>28.58</v>
      </c>
      <c r="J7119">
        <v>114.09</v>
      </c>
      <c r="K7119">
        <v>3.5674999999999998E-2</v>
      </c>
      <c r="L7119">
        <v>3.93</v>
      </c>
    </row>
    <row r="7120" spans="1:12" hidden="1" x14ac:dyDescent="0.25">
      <c r="A7120" s="2">
        <v>43738</v>
      </c>
      <c r="B7120" t="s">
        <v>31</v>
      </c>
      <c r="C7120">
        <v>2019</v>
      </c>
      <c r="D7120">
        <v>3</v>
      </c>
      <c r="E7120" t="s">
        <v>105</v>
      </c>
      <c r="F7120" t="s">
        <v>106</v>
      </c>
      <c r="G7120" t="s">
        <v>107</v>
      </c>
      <c r="H7120" t="s">
        <v>63</v>
      </c>
      <c r="I7120">
        <v>28.5</v>
      </c>
      <c r="J7120">
        <v>116.5</v>
      </c>
      <c r="K7120">
        <v>5.4011999999999998E-2</v>
      </c>
      <c r="L7120">
        <v>5.97</v>
      </c>
    </row>
    <row r="7121" spans="1:12" hidden="1" x14ac:dyDescent="0.25">
      <c r="A7121" s="2">
        <v>43830</v>
      </c>
      <c r="B7121" t="s">
        <v>32</v>
      </c>
      <c r="C7121">
        <v>2019</v>
      </c>
      <c r="D7121">
        <v>4</v>
      </c>
      <c r="E7121" t="s">
        <v>105</v>
      </c>
      <c r="F7121" t="s">
        <v>106</v>
      </c>
      <c r="G7121" t="s">
        <v>107</v>
      </c>
      <c r="H7121" t="s">
        <v>63</v>
      </c>
      <c r="I7121">
        <v>29.2</v>
      </c>
      <c r="J7121">
        <v>117.19</v>
      </c>
      <c r="K7121">
        <v>4.0024999999999998E-2</v>
      </c>
      <c r="L7121">
        <v>4.51</v>
      </c>
    </row>
    <row r="7122" spans="1:12" hidden="1" x14ac:dyDescent="0.25">
      <c r="A7122" s="2">
        <v>43921</v>
      </c>
      <c r="B7122" t="s">
        <v>33</v>
      </c>
      <c r="C7122">
        <v>2020</v>
      </c>
      <c r="D7122">
        <v>1</v>
      </c>
      <c r="E7122" t="s">
        <v>105</v>
      </c>
      <c r="F7122" t="s">
        <v>106</v>
      </c>
      <c r="G7122" t="s">
        <v>107</v>
      </c>
      <c r="H7122" t="s">
        <v>63</v>
      </c>
      <c r="I7122">
        <v>29.32</v>
      </c>
      <c r="J7122">
        <v>115.6</v>
      </c>
      <c r="K7122">
        <v>1.8232999999999999E-2</v>
      </c>
      <c r="L7122">
        <v>2.0699999999999998</v>
      </c>
    </row>
    <row r="7123" spans="1:12" hidden="1" x14ac:dyDescent="0.25">
      <c r="A7123" s="2">
        <v>44012</v>
      </c>
      <c r="B7123" t="s">
        <v>34</v>
      </c>
      <c r="C7123">
        <v>2020</v>
      </c>
      <c r="D7123">
        <v>2</v>
      </c>
      <c r="E7123" t="s">
        <v>105</v>
      </c>
      <c r="F7123" t="s">
        <v>106</v>
      </c>
      <c r="G7123" t="s">
        <v>107</v>
      </c>
      <c r="H7123" t="s">
        <v>63</v>
      </c>
      <c r="I7123">
        <v>20.59</v>
      </c>
      <c r="J7123">
        <v>107.61</v>
      </c>
      <c r="K7123">
        <v>-5.6797E-2</v>
      </c>
      <c r="L7123">
        <v>-6.48</v>
      </c>
    </row>
    <row r="7124" spans="1:12" hidden="1" x14ac:dyDescent="0.25">
      <c r="A7124" s="2">
        <v>44104</v>
      </c>
      <c r="B7124" t="s">
        <v>35</v>
      </c>
      <c r="C7124">
        <v>2020</v>
      </c>
      <c r="D7124">
        <v>3</v>
      </c>
      <c r="E7124" t="s">
        <v>105</v>
      </c>
      <c r="F7124" t="s">
        <v>106</v>
      </c>
      <c r="G7124" t="s">
        <v>107</v>
      </c>
      <c r="H7124" t="s">
        <v>63</v>
      </c>
      <c r="I7124">
        <v>25.98</v>
      </c>
      <c r="J7124">
        <v>105.1</v>
      </c>
      <c r="K7124">
        <v>-9.7853999999999997E-2</v>
      </c>
      <c r="L7124">
        <v>-11.4</v>
      </c>
    </row>
    <row r="7125" spans="1:12" hidden="1" x14ac:dyDescent="0.25">
      <c r="A7125" s="2">
        <v>44196</v>
      </c>
      <c r="B7125" t="s">
        <v>36</v>
      </c>
      <c r="C7125">
        <v>2020</v>
      </c>
      <c r="D7125">
        <v>4</v>
      </c>
      <c r="E7125" t="s">
        <v>105</v>
      </c>
      <c r="F7125" t="s">
        <v>106</v>
      </c>
      <c r="G7125" t="s">
        <v>107</v>
      </c>
      <c r="H7125" t="s">
        <v>63</v>
      </c>
      <c r="I7125">
        <v>31.67</v>
      </c>
      <c r="J7125">
        <v>107.56</v>
      </c>
      <c r="K7125">
        <v>-8.2173999999999997E-2</v>
      </c>
      <c r="L7125">
        <v>-9.6300000000000008</v>
      </c>
    </row>
    <row r="7126" spans="1:12" hidden="1" x14ac:dyDescent="0.25">
      <c r="A7126" s="2">
        <v>44286</v>
      </c>
      <c r="B7126" t="s">
        <v>37</v>
      </c>
      <c r="C7126">
        <v>2021</v>
      </c>
      <c r="D7126">
        <v>1</v>
      </c>
      <c r="E7126" t="s">
        <v>105</v>
      </c>
      <c r="F7126" t="s">
        <v>106</v>
      </c>
      <c r="G7126" t="s">
        <v>107</v>
      </c>
      <c r="H7126" t="s">
        <v>63</v>
      </c>
      <c r="I7126">
        <v>31.42</v>
      </c>
      <c r="J7126">
        <v>109.66</v>
      </c>
      <c r="K7126">
        <v>-5.1383999999999999E-2</v>
      </c>
      <c r="L7126">
        <v>-5.94</v>
      </c>
    </row>
    <row r="7127" spans="1:12" hidden="1" x14ac:dyDescent="0.25">
      <c r="A7127" s="2">
        <v>44377</v>
      </c>
      <c r="B7127" t="s">
        <v>38</v>
      </c>
      <c r="C7127">
        <v>2021</v>
      </c>
      <c r="D7127">
        <v>2</v>
      </c>
      <c r="E7127" t="s">
        <v>105</v>
      </c>
      <c r="F7127" t="s">
        <v>106</v>
      </c>
      <c r="G7127" t="s">
        <v>107</v>
      </c>
      <c r="H7127" t="s">
        <v>63</v>
      </c>
      <c r="I7127">
        <v>29.7</v>
      </c>
      <c r="J7127">
        <v>118.77</v>
      </c>
      <c r="K7127">
        <v>0.10370799999999999</v>
      </c>
      <c r="L7127">
        <v>11.16</v>
      </c>
    </row>
    <row r="7128" spans="1:12" hidden="1" x14ac:dyDescent="0.25">
      <c r="A7128" s="2">
        <v>44469</v>
      </c>
      <c r="B7128" t="s">
        <v>39</v>
      </c>
      <c r="C7128">
        <v>2021</v>
      </c>
      <c r="D7128">
        <v>3</v>
      </c>
      <c r="E7128" t="s">
        <v>105</v>
      </c>
      <c r="F7128" t="s">
        <v>106</v>
      </c>
      <c r="G7128" t="s">
        <v>107</v>
      </c>
      <c r="H7128" t="s">
        <v>63</v>
      </c>
      <c r="I7128">
        <v>32.22</v>
      </c>
      <c r="J7128">
        <v>125</v>
      </c>
      <c r="K7128">
        <v>0.18934300000000001</v>
      </c>
      <c r="L7128">
        <v>19.899999999999999</v>
      </c>
    </row>
    <row r="7129" spans="1:12" hidden="1" x14ac:dyDescent="0.25">
      <c r="A7129" s="2">
        <v>44561</v>
      </c>
      <c r="B7129" t="s">
        <v>40</v>
      </c>
      <c r="C7129">
        <v>2021</v>
      </c>
      <c r="D7129">
        <v>4</v>
      </c>
      <c r="E7129" t="s">
        <v>105</v>
      </c>
      <c r="F7129" t="s">
        <v>106</v>
      </c>
      <c r="G7129" t="s">
        <v>107</v>
      </c>
      <c r="H7129" t="s">
        <v>63</v>
      </c>
      <c r="I7129">
        <v>32.86</v>
      </c>
      <c r="J7129">
        <v>126.2</v>
      </c>
      <c r="K7129">
        <v>0.17329900000000001</v>
      </c>
      <c r="L7129">
        <v>18.64</v>
      </c>
    </row>
    <row r="7130" spans="1:12" hidden="1" x14ac:dyDescent="0.25">
      <c r="A7130" s="2">
        <v>44651</v>
      </c>
      <c r="B7130" t="s">
        <v>41</v>
      </c>
      <c r="C7130">
        <v>2022</v>
      </c>
      <c r="D7130">
        <v>1</v>
      </c>
      <c r="E7130" t="s">
        <v>105</v>
      </c>
      <c r="F7130" t="s">
        <v>106</v>
      </c>
      <c r="G7130" t="s">
        <v>107</v>
      </c>
      <c r="H7130" t="s">
        <v>63</v>
      </c>
      <c r="I7130">
        <v>31.92</v>
      </c>
      <c r="J7130">
        <v>126.7</v>
      </c>
      <c r="K7130">
        <v>0.155389</v>
      </c>
      <c r="L7130">
        <v>17.04</v>
      </c>
    </row>
    <row r="7131" spans="1:12" hidden="1" x14ac:dyDescent="0.25">
      <c r="A7131" s="2">
        <v>44742</v>
      </c>
      <c r="B7131" t="s">
        <v>42</v>
      </c>
      <c r="C7131">
        <v>2022</v>
      </c>
      <c r="D7131">
        <v>2</v>
      </c>
      <c r="E7131" t="s">
        <v>105</v>
      </c>
      <c r="F7131" t="s">
        <v>106</v>
      </c>
      <c r="G7131" t="s">
        <v>107</v>
      </c>
      <c r="H7131" t="s">
        <v>63</v>
      </c>
      <c r="I7131">
        <v>31.23</v>
      </c>
      <c r="J7131">
        <v>128.24</v>
      </c>
      <c r="K7131">
        <v>7.9733999999999999E-2</v>
      </c>
      <c r="L7131">
        <v>9.4700000000000006</v>
      </c>
    </row>
    <row r="7132" spans="1:12" hidden="1" x14ac:dyDescent="0.25">
      <c r="A7132" s="2">
        <v>44834</v>
      </c>
      <c r="B7132" t="s">
        <v>43</v>
      </c>
      <c r="C7132">
        <v>2022</v>
      </c>
      <c r="D7132">
        <v>3</v>
      </c>
      <c r="E7132" t="s">
        <v>105</v>
      </c>
      <c r="F7132" t="s">
        <v>106</v>
      </c>
      <c r="G7132" t="s">
        <v>107</v>
      </c>
      <c r="H7132" t="s">
        <v>63</v>
      </c>
      <c r="I7132">
        <v>29.13</v>
      </c>
      <c r="J7132">
        <v>125.15</v>
      </c>
      <c r="K7132">
        <v>1.1999999999999999E-3</v>
      </c>
      <c r="L7132">
        <v>0.15</v>
      </c>
    </row>
    <row r="7133" spans="1:12" hidden="1" x14ac:dyDescent="0.25">
      <c r="A7133" s="2">
        <v>44926</v>
      </c>
      <c r="B7133" t="s">
        <v>44</v>
      </c>
      <c r="C7133">
        <v>2022</v>
      </c>
      <c r="D7133">
        <v>4</v>
      </c>
      <c r="E7133" t="s">
        <v>105</v>
      </c>
      <c r="F7133" t="s">
        <v>106</v>
      </c>
      <c r="G7133" t="s">
        <v>107</v>
      </c>
      <c r="H7133" t="s">
        <v>63</v>
      </c>
      <c r="I7133">
        <v>31.25</v>
      </c>
      <c r="J7133">
        <v>123.53</v>
      </c>
      <c r="K7133">
        <v>-2.1156999999999999E-2</v>
      </c>
      <c r="L7133">
        <v>-2.67</v>
      </c>
    </row>
    <row r="7134" spans="1:12" hidden="1" x14ac:dyDescent="0.25">
      <c r="A7134" s="2">
        <v>45016</v>
      </c>
      <c r="B7134" t="s">
        <v>45</v>
      </c>
      <c r="C7134">
        <v>2023</v>
      </c>
      <c r="D7134">
        <v>1</v>
      </c>
      <c r="E7134" t="s">
        <v>105</v>
      </c>
      <c r="F7134" t="s">
        <v>106</v>
      </c>
      <c r="G7134" t="s">
        <v>107</v>
      </c>
      <c r="H7134" t="s">
        <v>63</v>
      </c>
      <c r="I7134">
        <v>33.78</v>
      </c>
      <c r="J7134">
        <v>125.39</v>
      </c>
      <c r="K7134">
        <v>-1.0338999999999999E-2</v>
      </c>
      <c r="L7134">
        <v>-1.31</v>
      </c>
    </row>
    <row r="7135" spans="1:12" hidden="1" x14ac:dyDescent="0.25">
      <c r="A7135" s="2">
        <v>45107</v>
      </c>
      <c r="B7135" t="s">
        <v>46</v>
      </c>
      <c r="C7135">
        <v>2023</v>
      </c>
      <c r="D7135">
        <v>2</v>
      </c>
      <c r="E7135" t="s">
        <v>105</v>
      </c>
      <c r="F7135" t="s">
        <v>106</v>
      </c>
      <c r="G7135" t="s">
        <v>107</v>
      </c>
      <c r="H7135" t="s">
        <v>63</v>
      </c>
      <c r="I7135">
        <v>28.9</v>
      </c>
      <c r="J7135">
        <v>123.07</v>
      </c>
      <c r="K7135">
        <v>-4.0314999999999997E-2</v>
      </c>
      <c r="L7135">
        <v>-5.17</v>
      </c>
    </row>
    <row r="7136" spans="1:12" hidden="1" x14ac:dyDescent="0.25">
      <c r="A7136" s="2">
        <v>45199</v>
      </c>
      <c r="B7136" t="s">
        <v>47</v>
      </c>
      <c r="C7136">
        <v>2023</v>
      </c>
      <c r="D7136">
        <v>3</v>
      </c>
      <c r="E7136" t="s">
        <v>105</v>
      </c>
      <c r="F7136" t="s">
        <v>106</v>
      </c>
      <c r="G7136" t="s">
        <v>107</v>
      </c>
      <c r="H7136" t="s">
        <v>63</v>
      </c>
      <c r="I7136">
        <v>30.3</v>
      </c>
      <c r="J7136">
        <v>124.23</v>
      </c>
      <c r="K7136">
        <v>-7.3509999999999999E-3</v>
      </c>
      <c r="L7136">
        <v>-0.92</v>
      </c>
    </row>
    <row r="7137" spans="1:12" hidden="1" x14ac:dyDescent="0.25">
      <c r="A7137" s="2">
        <v>45291</v>
      </c>
      <c r="B7137" t="s">
        <v>48</v>
      </c>
      <c r="C7137">
        <v>2023</v>
      </c>
      <c r="D7137">
        <v>4</v>
      </c>
      <c r="E7137" t="s">
        <v>105</v>
      </c>
      <c r="F7137" t="s">
        <v>106</v>
      </c>
      <c r="G7137" t="s">
        <v>107</v>
      </c>
      <c r="H7137" t="s">
        <v>63</v>
      </c>
      <c r="I7137">
        <v>31.42</v>
      </c>
      <c r="J7137">
        <v>124.4</v>
      </c>
      <c r="K7137">
        <v>7.0429999999999998E-3</v>
      </c>
      <c r="L7137">
        <v>0.87</v>
      </c>
    </row>
    <row r="7138" spans="1:12" hidden="1" x14ac:dyDescent="0.25">
      <c r="A7138" s="2">
        <v>45382</v>
      </c>
      <c r="B7138" t="s">
        <v>49</v>
      </c>
      <c r="C7138">
        <v>2024</v>
      </c>
      <c r="D7138">
        <v>1</v>
      </c>
      <c r="E7138" t="s">
        <v>105</v>
      </c>
      <c r="F7138" t="s">
        <v>106</v>
      </c>
      <c r="G7138" t="s">
        <v>107</v>
      </c>
      <c r="H7138" t="s">
        <v>63</v>
      </c>
      <c r="I7138">
        <v>33.340000000000003</v>
      </c>
      <c r="J7138">
        <v>123.95</v>
      </c>
      <c r="K7138">
        <v>-1.1483999999999999E-2</v>
      </c>
      <c r="L7138">
        <v>-1.44</v>
      </c>
    </row>
    <row r="7139" spans="1:12" hidden="1" x14ac:dyDescent="0.25">
      <c r="A7139" s="2">
        <v>45473</v>
      </c>
      <c r="B7139" t="s">
        <v>50</v>
      </c>
      <c r="C7139">
        <v>2024</v>
      </c>
      <c r="D7139">
        <v>2</v>
      </c>
      <c r="E7139" t="s">
        <v>105</v>
      </c>
      <c r="F7139" t="s">
        <v>106</v>
      </c>
      <c r="G7139" t="s">
        <v>107</v>
      </c>
      <c r="H7139" t="s">
        <v>63</v>
      </c>
      <c r="I7139">
        <v>31.94</v>
      </c>
      <c r="J7139">
        <v>126.99</v>
      </c>
      <c r="K7139">
        <v>3.1851999999999998E-2</v>
      </c>
      <c r="L7139">
        <v>3.92</v>
      </c>
    </row>
    <row r="7140" spans="1:12" hidden="1" x14ac:dyDescent="0.25">
      <c r="A7140" s="2">
        <v>45565</v>
      </c>
      <c r="B7140" t="s">
        <v>51</v>
      </c>
      <c r="C7140">
        <v>2024</v>
      </c>
      <c r="D7140">
        <v>3</v>
      </c>
      <c r="E7140" t="s">
        <v>105</v>
      </c>
      <c r="F7140" t="s">
        <v>106</v>
      </c>
      <c r="G7140" t="s">
        <v>107</v>
      </c>
      <c r="H7140" t="s">
        <v>63</v>
      </c>
      <c r="I7140">
        <v>30.48</v>
      </c>
      <c r="J7140">
        <v>127.17</v>
      </c>
      <c r="K7140">
        <v>2.3666E-2</v>
      </c>
      <c r="L7140">
        <v>2.94</v>
      </c>
    </row>
    <row r="7141" spans="1:12" hidden="1" x14ac:dyDescent="0.25">
      <c r="A7141" s="2">
        <v>45657</v>
      </c>
      <c r="B7141" t="s">
        <v>52</v>
      </c>
      <c r="C7141">
        <v>2024</v>
      </c>
      <c r="D7141">
        <v>4</v>
      </c>
      <c r="E7141" t="s">
        <v>105</v>
      </c>
      <c r="F7141" t="s">
        <v>106</v>
      </c>
      <c r="G7141" t="s">
        <v>107</v>
      </c>
      <c r="H7141" t="s">
        <v>63</v>
      </c>
      <c r="I7141">
        <v>30.48</v>
      </c>
      <c r="J7141">
        <v>126.24</v>
      </c>
      <c r="K7141">
        <v>1.4791E-2</v>
      </c>
      <c r="L7141">
        <v>1.84</v>
      </c>
    </row>
    <row r="7142" spans="1:12" hidden="1" x14ac:dyDescent="0.25">
      <c r="A7142" s="2">
        <v>45747</v>
      </c>
      <c r="B7142" t="s">
        <v>53</v>
      </c>
      <c r="C7142">
        <v>2025</v>
      </c>
      <c r="D7142">
        <v>1</v>
      </c>
      <c r="E7142" t="s">
        <v>105</v>
      </c>
      <c r="F7142" t="s">
        <v>106</v>
      </c>
      <c r="G7142" t="s">
        <v>107</v>
      </c>
      <c r="H7142" t="s">
        <v>63</v>
      </c>
      <c r="I7142">
        <v>32.25</v>
      </c>
      <c r="J7142">
        <v>125.15</v>
      </c>
      <c r="K7142">
        <v>9.6810000000000004E-3</v>
      </c>
      <c r="L7142">
        <v>1.2</v>
      </c>
    </row>
    <row r="7143" spans="1:12" hidden="1" x14ac:dyDescent="0.25">
      <c r="A7143" s="2">
        <v>42460</v>
      </c>
      <c r="B7143" t="s">
        <v>12</v>
      </c>
      <c r="C7143">
        <v>2016</v>
      </c>
      <c r="D7143">
        <v>1</v>
      </c>
      <c r="E7143" t="s">
        <v>105</v>
      </c>
      <c r="F7143" t="s">
        <v>106</v>
      </c>
      <c r="G7143" t="s">
        <v>107</v>
      </c>
      <c r="H7143" t="s">
        <v>64</v>
      </c>
      <c r="I7143">
        <v>19.29</v>
      </c>
      <c r="J7143" t="s">
        <v>17</v>
      </c>
      <c r="K7143" t="s">
        <v>17</v>
      </c>
      <c r="L7143" t="s">
        <v>17</v>
      </c>
    </row>
    <row r="7144" spans="1:12" hidden="1" x14ac:dyDescent="0.25">
      <c r="A7144" s="2">
        <v>42551</v>
      </c>
      <c r="B7144" t="s">
        <v>18</v>
      </c>
      <c r="C7144">
        <v>2016</v>
      </c>
      <c r="D7144">
        <v>2</v>
      </c>
      <c r="E7144" t="s">
        <v>105</v>
      </c>
      <c r="F7144" t="s">
        <v>106</v>
      </c>
      <c r="G7144" t="s">
        <v>107</v>
      </c>
      <c r="H7144" t="s">
        <v>64</v>
      </c>
      <c r="I7144">
        <v>17.93</v>
      </c>
      <c r="J7144" t="s">
        <v>17</v>
      </c>
      <c r="K7144" t="s">
        <v>17</v>
      </c>
      <c r="L7144" t="s">
        <v>17</v>
      </c>
    </row>
    <row r="7145" spans="1:12" hidden="1" x14ac:dyDescent="0.25">
      <c r="A7145" s="2">
        <v>42643</v>
      </c>
      <c r="B7145" t="s">
        <v>19</v>
      </c>
      <c r="C7145">
        <v>2016</v>
      </c>
      <c r="D7145">
        <v>3</v>
      </c>
      <c r="E7145" t="s">
        <v>105</v>
      </c>
      <c r="F7145" t="s">
        <v>106</v>
      </c>
      <c r="G7145" t="s">
        <v>107</v>
      </c>
      <c r="H7145" t="s">
        <v>64</v>
      </c>
      <c r="I7145">
        <v>17.190000000000001</v>
      </c>
      <c r="J7145" t="s">
        <v>17</v>
      </c>
      <c r="K7145" t="s">
        <v>17</v>
      </c>
      <c r="L7145" t="s">
        <v>17</v>
      </c>
    </row>
    <row r="7146" spans="1:12" hidden="1" x14ac:dyDescent="0.25">
      <c r="A7146" s="2">
        <v>42735</v>
      </c>
      <c r="B7146" t="s">
        <v>20</v>
      </c>
      <c r="C7146">
        <v>2016</v>
      </c>
      <c r="D7146">
        <v>4</v>
      </c>
      <c r="E7146" t="s">
        <v>105</v>
      </c>
      <c r="F7146" t="s">
        <v>106</v>
      </c>
      <c r="G7146" t="s">
        <v>107</v>
      </c>
      <c r="H7146" t="s">
        <v>64</v>
      </c>
      <c r="I7146">
        <v>14.98</v>
      </c>
      <c r="J7146">
        <v>69.39</v>
      </c>
      <c r="K7146" t="s">
        <v>17</v>
      </c>
      <c r="L7146" t="s">
        <v>17</v>
      </c>
    </row>
    <row r="7147" spans="1:12" hidden="1" x14ac:dyDescent="0.25">
      <c r="A7147" s="2">
        <v>42825</v>
      </c>
      <c r="B7147" t="s">
        <v>21</v>
      </c>
      <c r="C7147">
        <v>2017</v>
      </c>
      <c r="D7147">
        <v>1</v>
      </c>
      <c r="E7147" t="s">
        <v>105</v>
      </c>
      <c r="F7147" t="s">
        <v>106</v>
      </c>
      <c r="G7147" t="s">
        <v>107</v>
      </c>
      <c r="H7147" t="s">
        <v>64</v>
      </c>
      <c r="I7147">
        <v>17.559999999999999</v>
      </c>
      <c r="J7147">
        <v>67.66</v>
      </c>
      <c r="K7147" t="s">
        <v>17</v>
      </c>
      <c r="L7147" t="s">
        <v>17</v>
      </c>
    </row>
    <row r="7148" spans="1:12" hidden="1" x14ac:dyDescent="0.25">
      <c r="A7148" s="2">
        <v>42916</v>
      </c>
      <c r="B7148" t="s">
        <v>22</v>
      </c>
      <c r="C7148">
        <v>2017</v>
      </c>
      <c r="D7148">
        <v>2</v>
      </c>
      <c r="E7148" t="s">
        <v>105</v>
      </c>
      <c r="F7148" t="s">
        <v>106</v>
      </c>
      <c r="G7148" t="s">
        <v>107</v>
      </c>
      <c r="H7148" t="s">
        <v>64</v>
      </c>
      <c r="I7148">
        <v>17.23</v>
      </c>
      <c r="J7148">
        <v>66.959999999999994</v>
      </c>
      <c r="K7148" t="s">
        <v>17</v>
      </c>
      <c r="L7148" t="s">
        <v>17</v>
      </c>
    </row>
    <row r="7149" spans="1:12" hidden="1" x14ac:dyDescent="0.25">
      <c r="A7149" s="2">
        <v>43008</v>
      </c>
      <c r="B7149" t="s">
        <v>23</v>
      </c>
      <c r="C7149">
        <v>2017</v>
      </c>
      <c r="D7149">
        <v>3</v>
      </c>
      <c r="E7149" t="s">
        <v>105</v>
      </c>
      <c r="F7149" t="s">
        <v>106</v>
      </c>
      <c r="G7149" t="s">
        <v>107</v>
      </c>
      <c r="H7149" t="s">
        <v>64</v>
      </c>
      <c r="I7149">
        <v>15.7</v>
      </c>
      <c r="J7149">
        <v>65.47</v>
      </c>
      <c r="K7149" t="s">
        <v>17</v>
      </c>
      <c r="L7149" t="s">
        <v>17</v>
      </c>
    </row>
    <row r="7150" spans="1:12" hidden="1" x14ac:dyDescent="0.25">
      <c r="A7150" s="2">
        <v>43100</v>
      </c>
      <c r="B7150" t="s">
        <v>24</v>
      </c>
      <c r="C7150">
        <v>2017</v>
      </c>
      <c r="D7150">
        <v>4</v>
      </c>
      <c r="E7150" t="s">
        <v>105</v>
      </c>
      <c r="F7150" t="s">
        <v>106</v>
      </c>
      <c r="G7150" t="s">
        <v>107</v>
      </c>
      <c r="H7150" t="s">
        <v>64</v>
      </c>
      <c r="I7150">
        <v>15.99</v>
      </c>
      <c r="J7150">
        <v>66.47</v>
      </c>
      <c r="K7150">
        <v>-4.2081E-2</v>
      </c>
      <c r="L7150">
        <v>-2.92</v>
      </c>
    </row>
    <row r="7151" spans="1:12" hidden="1" x14ac:dyDescent="0.25">
      <c r="A7151" s="2">
        <v>43190</v>
      </c>
      <c r="B7151" t="s">
        <v>25</v>
      </c>
      <c r="C7151">
        <v>2018</v>
      </c>
      <c r="D7151">
        <v>1</v>
      </c>
      <c r="E7151" t="s">
        <v>105</v>
      </c>
      <c r="F7151" t="s">
        <v>106</v>
      </c>
      <c r="G7151" t="s">
        <v>107</v>
      </c>
      <c r="H7151" t="s">
        <v>64</v>
      </c>
      <c r="I7151">
        <v>19.18</v>
      </c>
      <c r="J7151">
        <v>68.099999999999994</v>
      </c>
      <c r="K7151">
        <v>6.5030000000000001E-3</v>
      </c>
      <c r="L7151">
        <v>0.44</v>
      </c>
    </row>
    <row r="7152" spans="1:12" hidden="1" x14ac:dyDescent="0.25">
      <c r="A7152" s="2">
        <v>43281</v>
      </c>
      <c r="B7152" t="s">
        <v>26</v>
      </c>
      <c r="C7152">
        <v>2018</v>
      </c>
      <c r="D7152">
        <v>2</v>
      </c>
      <c r="E7152" t="s">
        <v>105</v>
      </c>
      <c r="F7152" t="s">
        <v>106</v>
      </c>
      <c r="G7152" t="s">
        <v>107</v>
      </c>
      <c r="H7152" t="s">
        <v>64</v>
      </c>
      <c r="I7152">
        <v>17.7</v>
      </c>
      <c r="J7152">
        <v>68.56</v>
      </c>
      <c r="K7152">
        <v>2.3895E-2</v>
      </c>
      <c r="L7152">
        <v>1.6</v>
      </c>
    </row>
    <row r="7153" spans="1:12" hidden="1" x14ac:dyDescent="0.25">
      <c r="A7153" s="2">
        <v>43373</v>
      </c>
      <c r="B7153" t="s">
        <v>27</v>
      </c>
      <c r="C7153">
        <v>2018</v>
      </c>
      <c r="D7153">
        <v>3</v>
      </c>
      <c r="E7153" t="s">
        <v>105</v>
      </c>
      <c r="F7153" t="s">
        <v>106</v>
      </c>
      <c r="G7153" t="s">
        <v>107</v>
      </c>
      <c r="H7153" t="s">
        <v>64</v>
      </c>
      <c r="I7153">
        <v>19.88</v>
      </c>
      <c r="J7153">
        <v>72.739999999999995</v>
      </c>
      <c r="K7153">
        <v>0.111043</v>
      </c>
      <c r="L7153">
        <v>7.27</v>
      </c>
    </row>
    <row r="7154" spans="1:12" hidden="1" x14ac:dyDescent="0.25">
      <c r="A7154" s="2">
        <v>43465</v>
      </c>
      <c r="B7154" t="s">
        <v>28</v>
      </c>
      <c r="C7154">
        <v>2018</v>
      </c>
      <c r="D7154">
        <v>4</v>
      </c>
      <c r="E7154" t="s">
        <v>105</v>
      </c>
      <c r="F7154" t="s">
        <v>106</v>
      </c>
      <c r="G7154" t="s">
        <v>107</v>
      </c>
      <c r="H7154" t="s">
        <v>64</v>
      </c>
      <c r="I7154">
        <v>18.46</v>
      </c>
      <c r="J7154">
        <v>75.22</v>
      </c>
      <c r="K7154">
        <v>0.13163800000000001</v>
      </c>
      <c r="L7154">
        <v>8.75</v>
      </c>
    </row>
    <row r="7155" spans="1:12" hidden="1" x14ac:dyDescent="0.25">
      <c r="A7155" s="2">
        <v>43555</v>
      </c>
      <c r="B7155" t="s">
        <v>29</v>
      </c>
      <c r="C7155">
        <v>2019</v>
      </c>
      <c r="D7155">
        <v>1</v>
      </c>
      <c r="E7155" t="s">
        <v>105</v>
      </c>
      <c r="F7155" t="s">
        <v>106</v>
      </c>
      <c r="G7155" t="s">
        <v>107</v>
      </c>
      <c r="H7155" t="s">
        <v>64</v>
      </c>
      <c r="I7155">
        <v>18.93</v>
      </c>
      <c r="J7155">
        <v>74.959999999999994</v>
      </c>
      <c r="K7155">
        <v>0.100734</v>
      </c>
      <c r="L7155">
        <v>6.86</v>
      </c>
    </row>
    <row r="7156" spans="1:12" hidden="1" x14ac:dyDescent="0.25">
      <c r="A7156" s="2">
        <v>43646</v>
      </c>
      <c r="B7156" t="s">
        <v>30</v>
      </c>
      <c r="C7156">
        <v>2019</v>
      </c>
      <c r="D7156">
        <v>2</v>
      </c>
      <c r="E7156" t="s">
        <v>105</v>
      </c>
      <c r="F7156" t="s">
        <v>106</v>
      </c>
      <c r="G7156" t="s">
        <v>107</v>
      </c>
      <c r="H7156" t="s">
        <v>64</v>
      </c>
      <c r="I7156">
        <v>20.14</v>
      </c>
      <c r="J7156">
        <v>77.41</v>
      </c>
      <c r="K7156">
        <v>0.129084</v>
      </c>
      <c r="L7156">
        <v>8.85</v>
      </c>
    </row>
    <row r="7157" spans="1:12" hidden="1" x14ac:dyDescent="0.25">
      <c r="A7157" s="2">
        <v>43738</v>
      </c>
      <c r="B7157" t="s">
        <v>31</v>
      </c>
      <c r="C7157">
        <v>2019</v>
      </c>
      <c r="D7157">
        <v>3</v>
      </c>
      <c r="E7157" t="s">
        <v>105</v>
      </c>
      <c r="F7157" t="s">
        <v>106</v>
      </c>
      <c r="G7157" t="s">
        <v>107</v>
      </c>
      <c r="H7157" t="s">
        <v>64</v>
      </c>
      <c r="I7157">
        <v>19.329999999999998</v>
      </c>
      <c r="J7157">
        <v>76.86</v>
      </c>
      <c r="K7157">
        <v>5.6640000000000003E-2</v>
      </c>
      <c r="L7157">
        <v>4.12</v>
      </c>
    </row>
    <row r="7158" spans="1:12" hidden="1" x14ac:dyDescent="0.25">
      <c r="A7158" s="2">
        <v>43830</v>
      </c>
      <c r="B7158" t="s">
        <v>32</v>
      </c>
      <c r="C7158">
        <v>2019</v>
      </c>
      <c r="D7158">
        <v>4</v>
      </c>
      <c r="E7158" t="s">
        <v>105</v>
      </c>
      <c r="F7158" t="s">
        <v>106</v>
      </c>
      <c r="G7158" t="s">
        <v>107</v>
      </c>
      <c r="H7158" t="s">
        <v>64</v>
      </c>
      <c r="I7158">
        <v>18.77</v>
      </c>
      <c r="J7158">
        <v>77.17</v>
      </c>
      <c r="K7158">
        <v>2.5923999999999999E-2</v>
      </c>
      <c r="L7158">
        <v>1.95</v>
      </c>
    </row>
    <row r="7159" spans="1:12" hidden="1" x14ac:dyDescent="0.25">
      <c r="A7159" s="2">
        <v>43921</v>
      </c>
      <c r="B7159" t="s">
        <v>33</v>
      </c>
      <c r="C7159">
        <v>2020</v>
      </c>
      <c r="D7159">
        <v>1</v>
      </c>
      <c r="E7159" t="s">
        <v>105</v>
      </c>
      <c r="F7159" t="s">
        <v>106</v>
      </c>
      <c r="G7159" t="s">
        <v>107</v>
      </c>
      <c r="H7159" t="s">
        <v>64</v>
      </c>
      <c r="I7159">
        <v>18.61</v>
      </c>
      <c r="J7159">
        <v>76.849999999999994</v>
      </c>
      <c r="K7159">
        <v>2.5212999999999999E-2</v>
      </c>
      <c r="L7159">
        <v>1.89</v>
      </c>
    </row>
    <row r="7160" spans="1:12" hidden="1" x14ac:dyDescent="0.25">
      <c r="A7160" s="2">
        <v>44012</v>
      </c>
      <c r="B7160" t="s">
        <v>34</v>
      </c>
      <c r="C7160">
        <v>2020</v>
      </c>
      <c r="D7160">
        <v>2</v>
      </c>
      <c r="E7160" t="s">
        <v>105</v>
      </c>
      <c r="F7160" t="s">
        <v>106</v>
      </c>
      <c r="G7160" t="s">
        <v>107</v>
      </c>
      <c r="H7160" t="s">
        <v>64</v>
      </c>
      <c r="I7160">
        <v>18.29</v>
      </c>
      <c r="J7160">
        <v>75</v>
      </c>
      <c r="K7160">
        <v>-3.1133000000000001E-2</v>
      </c>
      <c r="L7160">
        <v>-2.41</v>
      </c>
    </row>
    <row r="7161" spans="1:12" hidden="1" x14ac:dyDescent="0.25">
      <c r="A7161" s="2">
        <v>44104</v>
      </c>
      <c r="B7161" t="s">
        <v>35</v>
      </c>
      <c r="C7161">
        <v>2020</v>
      </c>
      <c r="D7161">
        <v>3</v>
      </c>
      <c r="E7161" t="s">
        <v>105</v>
      </c>
      <c r="F7161" t="s">
        <v>106</v>
      </c>
      <c r="G7161" t="s">
        <v>107</v>
      </c>
      <c r="H7161" t="s">
        <v>64</v>
      </c>
      <c r="I7161">
        <v>18.07</v>
      </c>
      <c r="J7161">
        <v>73.75</v>
      </c>
      <c r="K7161">
        <v>-4.0462999999999999E-2</v>
      </c>
      <c r="L7161">
        <v>-3.11</v>
      </c>
    </row>
    <row r="7162" spans="1:12" hidden="1" x14ac:dyDescent="0.25">
      <c r="A7162" s="2">
        <v>44196</v>
      </c>
      <c r="B7162" t="s">
        <v>36</v>
      </c>
      <c r="C7162">
        <v>2020</v>
      </c>
      <c r="D7162">
        <v>4</v>
      </c>
      <c r="E7162" t="s">
        <v>105</v>
      </c>
      <c r="F7162" t="s">
        <v>106</v>
      </c>
      <c r="G7162" t="s">
        <v>107</v>
      </c>
      <c r="H7162" t="s">
        <v>64</v>
      </c>
      <c r="I7162">
        <v>19.8</v>
      </c>
      <c r="J7162">
        <v>74.78</v>
      </c>
      <c r="K7162">
        <v>-3.0970999999999999E-2</v>
      </c>
      <c r="L7162">
        <v>-2.39</v>
      </c>
    </row>
    <row r="7163" spans="1:12" hidden="1" x14ac:dyDescent="0.25">
      <c r="A7163" s="2">
        <v>44286</v>
      </c>
      <c r="B7163" t="s">
        <v>37</v>
      </c>
      <c r="C7163">
        <v>2021</v>
      </c>
      <c r="D7163">
        <v>1</v>
      </c>
      <c r="E7163" t="s">
        <v>105</v>
      </c>
      <c r="F7163" t="s">
        <v>106</v>
      </c>
      <c r="G7163" t="s">
        <v>107</v>
      </c>
      <c r="H7163" t="s">
        <v>64</v>
      </c>
      <c r="I7163">
        <v>19.63</v>
      </c>
      <c r="J7163">
        <v>75.8</v>
      </c>
      <c r="K7163">
        <v>-1.3663E-2</v>
      </c>
      <c r="L7163">
        <v>-1.05</v>
      </c>
    </row>
    <row r="7164" spans="1:12" hidden="1" x14ac:dyDescent="0.25">
      <c r="A7164" s="2">
        <v>44377</v>
      </c>
      <c r="B7164" t="s">
        <v>38</v>
      </c>
      <c r="C7164">
        <v>2021</v>
      </c>
      <c r="D7164">
        <v>2</v>
      </c>
      <c r="E7164" t="s">
        <v>105</v>
      </c>
      <c r="F7164" t="s">
        <v>106</v>
      </c>
      <c r="G7164" t="s">
        <v>107</v>
      </c>
      <c r="H7164" t="s">
        <v>64</v>
      </c>
      <c r="I7164">
        <v>19.96</v>
      </c>
      <c r="J7164">
        <v>77.459999999999994</v>
      </c>
      <c r="K7164">
        <v>3.2800000000000003E-2</v>
      </c>
      <c r="L7164">
        <v>2.46</v>
      </c>
    </row>
    <row r="7165" spans="1:12" hidden="1" x14ac:dyDescent="0.25">
      <c r="A7165" s="2">
        <v>44469</v>
      </c>
      <c r="B7165" t="s">
        <v>39</v>
      </c>
      <c r="C7165">
        <v>2021</v>
      </c>
      <c r="D7165">
        <v>3</v>
      </c>
      <c r="E7165" t="s">
        <v>105</v>
      </c>
      <c r="F7165" t="s">
        <v>106</v>
      </c>
      <c r="G7165" t="s">
        <v>107</v>
      </c>
      <c r="H7165" t="s">
        <v>64</v>
      </c>
      <c r="I7165">
        <v>19.47</v>
      </c>
      <c r="J7165">
        <v>78.86</v>
      </c>
      <c r="K7165">
        <v>6.9288000000000002E-2</v>
      </c>
      <c r="L7165">
        <v>5.1100000000000003</v>
      </c>
    </row>
    <row r="7166" spans="1:12" hidden="1" x14ac:dyDescent="0.25">
      <c r="A7166" s="2">
        <v>44561</v>
      </c>
      <c r="B7166" t="s">
        <v>40</v>
      </c>
      <c r="C7166">
        <v>2021</v>
      </c>
      <c r="D7166">
        <v>4</v>
      </c>
      <c r="E7166" t="s">
        <v>105</v>
      </c>
      <c r="F7166" t="s">
        <v>106</v>
      </c>
      <c r="G7166" t="s">
        <v>107</v>
      </c>
      <c r="H7166" t="s">
        <v>64</v>
      </c>
      <c r="I7166">
        <v>18.46</v>
      </c>
      <c r="J7166">
        <v>77.510000000000005</v>
      </c>
      <c r="K7166">
        <v>3.6506999999999998E-2</v>
      </c>
      <c r="L7166">
        <v>2.73</v>
      </c>
    </row>
    <row r="7167" spans="1:12" hidden="1" x14ac:dyDescent="0.25">
      <c r="A7167" s="2">
        <v>44651</v>
      </c>
      <c r="B7167" t="s">
        <v>41</v>
      </c>
      <c r="C7167">
        <v>2022</v>
      </c>
      <c r="D7167">
        <v>1</v>
      </c>
      <c r="E7167" t="s">
        <v>105</v>
      </c>
      <c r="F7167" t="s">
        <v>106</v>
      </c>
      <c r="G7167" t="s">
        <v>107</v>
      </c>
      <c r="H7167" t="s">
        <v>64</v>
      </c>
      <c r="I7167">
        <v>20.67</v>
      </c>
      <c r="J7167">
        <v>78.55</v>
      </c>
      <c r="K7167">
        <v>3.628E-2</v>
      </c>
      <c r="L7167">
        <v>2.75</v>
      </c>
    </row>
    <row r="7168" spans="1:12" hidden="1" x14ac:dyDescent="0.25">
      <c r="A7168" s="2">
        <v>44742</v>
      </c>
      <c r="B7168" t="s">
        <v>42</v>
      </c>
      <c r="C7168">
        <v>2022</v>
      </c>
      <c r="D7168">
        <v>2</v>
      </c>
      <c r="E7168" t="s">
        <v>105</v>
      </c>
      <c r="F7168" t="s">
        <v>106</v>
      </c>
      <c r="G7168" t="s">
        <v>107</v>
      </c>
      <c r="H7168" t="s">
        <v>64</v>
      </c>
      <c r="I7168">
        <v>19.239999999999998</v>
      </c>
      <c r="J7168">
        <v>77.83</v>
      </c>
      <c r="K7168">
        <v>4.777E-3</v>
      </c>
      <c r="L7168">
        <v>0.37</v>
      </c>
    </row>
    <row r="7169" spans="1:12" hidden="1" x14ac:dyDescent="0.25">
      <c r="A7169" s="2">
        <v>44834</v>
      </c>
      <c r="B7169" t="s">
        <v>43</v>
      </c>
      <c r="C7169">
        <v>2022</v>
      </c>
      <c r="D7169">
        <v>3</v>
      </c>
      <c r="E7169" t="s">
        <v>105</v>
      </c>
      <c r="F7169" t="s">
        <v>106</v>
      </c>
      <c r="G7169" t="s">
        <v>107</v>
      </c>
      <c r="H7169" t="s">
        <v>64</v>
      </c>
      <c r="I7169">
        <v>19.93</v>
      </c>
      <c r="J7169">
        <v>78.290000000000006</v>
      </c>
      <c r="K7169">
        <v>-7.228E-3</v>
      </c>
      <c r="L7169">
        <v>-0.56999999999999995</v>
      </c>
    </row>
    <row r="7170" spans="1:12" hidden="1" x14ac:dyDescent="0.25">
      <c r="A7170" s="2">
        <v>44926</v>
      </c>
      <c r="B7170" t="s">
        <v>44</v>
      </c>
      <c r="C7170">
        <v>2022</v>
      </c>
      <c r="D7170">
        <v>4</v>
      </c>
      <c r="E7170" t="s">
        <v>105</v>
      </c>
      <c r="F7170" t="s">
        <v>106</v>
      </c>
      <c r="G7170" t="s">
        <v>107</v>
      </c>
      <c r="H7170" t="s">
        <v>64</v>
      </c>
      <c r="I7170">
        <v>18.64</v>
      </c>
      <c r="J7170">
        <v>78.48</v>
      </c>
      <c r="K7170">
        <v>1.2515E-2</v>
      </c>
      <c r="L7170">
        <v>0.97</v>
      </c>
    </row>
    <row r="7171" spans="1:12" hidden="1" x14ac:dyDescent="0.25">
      <c r="A7171" s="2">
        <v>45016</v>
      </c>
      <c r="B7171" t="s">
        <v>45</v>
      </c>
      <c r="C7171">
        <v>2023</v>
      </c>
      <c r="D7171">
        <v>1</v>
      </c>
      <c r="E7171" t="s">
        <v>105</v>
      </c>
      <c r="F7171" t="s">
        <v>106</v>
      </c>
      <c r="G7171" t="s">
        <v>107</v>
      </c>
      <c r="H7171" t="s">
        <v>64</v>
      </c>
      <c r="I7171">
        <v>18.84</v>
      </c>
      <c r="J7171">
        <v>76.64</v>
      </c>
      <c r="K7171">
        <v>-2.4316000000000001E-2</v>
      </c>
      <c r="L7171">
        <v>-1.91</v>
      </c>
    </row>
    <row r="7172" spans="1:12" hidden="1" x14ac:dyDescent="0.25">
      <c r="A7172" s="2">
        <v>45107</v>
      </c>
      <c r="B7172" t="s">
        <v>46</v>
      </c>
      <c r="C7172">
        <v>2023</v>
      </c>
      <c r="D7172">
        <v>2</v>
      </c>
      <c r="E7172" t="s">
        <v>105</v>
      </c>
      <c r="F7172" t="s">
        <v>106</v>
      </c>
      <c r="G7172" t="s">
        <v>107</v>
      </c>
      <c r="H7172" t="s">
        <v>64</v>
      </c>
      <c r="I7172">
        <v>18.829999999999998</v>
      </c>
      <c r="J7172">
        <v>76.239999999999995</v>
      </c>
      <c r="K7172">
        <v>-2.0428999999999999E-2</v>
      </c>
      <c r="L7172">
        <v>-1.59</v>
      </c>
    </row>
    <row r="7173" spans="1:12" hidden="1" x14ac:dyDescent="0.25">
      <c r="A7173" s="2">
        <v>45199</v>
      </c>
      <c r="B7173" t="s">
        <v>47</v>
      </c>
      <c r="C7173">
        <v>2023</v>
      </c>
      <c r="D7173">
        <v>3</v>
      </c>
      <c r="E7173" t="s">
        <v>105</v>
      </c>
      <c r="F7173" t="s">
        <v>106</v>
      </c>
      <c r="G7173" t="s">
        <v>107</v>
      </c>
      <c r="H7173" t="s">
        <v>64</v>
      </c>
      <c r="I7173">
        <v>17.38</v>
      </c>
      <c r="J7173">
        <v>73.69</v>
      </c>
      <c r="K7173">
        <v>-5.8756000000000003E-2</v>
      </c>
      <c r="L7173">
        <v>-4.5999999999999996</v>
      </c>
    </row>
    <row r="7174" spans="1:12" hidden="1" x14ac:dyDescent="0.25">
      <c r="A7174" s="2">
        <v>45291</v>
      </c>
      <c r="B7174" t="s">
        <v>48</v>
      </c>
      <c r="C7174">
        <v>2023</v>
      </c>
      <c r="D7174">
        <v>4</v>
      </c>
      <c r="E7174" t="s">
        <v>105</v>
      </c>
      <c r="F7174" t="s">
        <v>106</v>
      </c>
      <c r="G7174" t="s">
        <v>107</v>
      </c>
      <c r="H7174" t="s">
        <v>64</v>
      </c>
      <c r="I7174">
        <v>16.309999999999999</v>
      </c>
      <c r="J7174">
        <v>71.36</v>
      </c>
      <c r="K7174">
        <v>-9.0723999999999999E-2</v>
      </c>
      <c r="L7174">
        <v>-7.12</v>
      </c>
    </row>
    <row r="7175" spans="1:12" hidden="1" x14ac:dyDescent="0.25">
      <c r="A7175" s="2">
        <v>45382</v>
      </c>
      <c r="B7175" t="s">
        <v>49</v>
      </c>
      <c r="C7175">
        <v>2024</v>
      </c>
      <c r="D7175">
        <v>1</v>
      </c>
      <c r="E7175" t="s">
        <v>105</v>
      </c>
      <c r="F7175" t="s">
        <v>106</v>
      </c>
      <c r="G7175" t="s">
        <v>107</v>
      </c>
      <c r="H7175" t="s">
        <v>64</v>
      </c>
      <c r="I7175">
        <v>20</v>
      </c>
      <c r="J7175">
        <v>72.52</v>
      </c>
      <c r="K7175">
        <v>-5.3758E-2</v>
      </c>
      <c r="L7175">
        <v>-4.12</v>
      </c>
    </row>
    <row r="7176" spans="1:12" hidden="1" x14ac:dyDescent="0.25">
      <c r="A7176" s="2">
        <v>45473</v>
      </c>
      <c r="B7176" t="s">
        <v>50</v>
      </c>
      <c r="C7176">
        <v>2024</v>
      </c>
      <c r="D7176">
        <v>2</v>
      </c>
      <c r="E7176" t="s">
        <v>105</v>
      </c>
      <c r="F7176" t="s">
        <v>106</v>
      </c>
      <c r="G7176" t="s">
        <v>107</v>
      </c>
      <c r="H7176" t="s">
        <v>64</v>
      </c>
      <c r="I7176">
        <v>17.37</v>
      </c>
      <c r="J7176">
        <v>71.06</v>
      </c>
      <c r="K7176">
        <v>-6.7943000000000003E-2</v>
      </c>
      <c r="L7176">
        <v>-5.18</v>
      </c>
    </row>
    <row r="7177" spans="1:12" hidden="1" x14ac:dyDescent="0.25">
      <c r="A7177" s="2">
        <v>45565</v>
      </c>
      <c r="B7177" t="s">
        <v>51</v>
      </c>
      <c r="C7177">
        <v>2024</v>
      </c>
      <c r="D7177">
        <v>3</v>
      </c>
      <c r="E7177" t="s">
        <v>105</v>
      </c>
      <c r="F7177" t="s">
        <v>106</v>
      </c>
      <c r="G7177" t="s">
        <v>107</v>
      </c>
      <c r="H7177" t="s">
        <v>64</v>
      </c>
      <c r="I7177">
        <v>18.45</v>
      </c>
      <c r="J7177">
        <v>72.13</v>
      </c>
      <c r="K7177">
        <v>-2.1170000000000001E-2</v>
      </c>
      <c r="L7177">
        <v>-1.56</v>
      </c>
    </row>
    <row r="7178" spans="1:12" hidden="1" x14ac:dyDescent="0.25">
      <c r="A7178" s="2">
        <v>45657</v>
      </c>
      <c r="B7178" t="s">
        <v>52</v>
      </c>
      <c r="C7178">
        <v>2024</v>
      </c>
      <c r="D7178">
        <v>4</v>
      </c>
      <c r="E7178" t="s">
        <v>105</v>
      </c>
      <c r="F7178" t="s">
        <v>106</v>
      </c>
      <c r="G7178" t="s">
        <v>107</v>
      </c>
      <c r="H7178" t="s">
        <v>64</v>
      </c>
      <c r="I7178">
        <v>16.809999999999999</v>
      </c>
      <c r="J7178">
        <v>72.63</v>
      </c>
      <c r="K7178">
        <v>1.7797E-2</v>
      </c>
      <c r="L7178">
        <v>1.27</v>
      </c>
    </row>
    <row r="7179" spans="1:12" hidden="1" x14ac:dyDescent="0.25">
      <c r="A7179" s="2">
        <v>45747</v>
      </c>
      <c r="B7179" t="s">
        <v>53</v>
      </c>
      <c r="C7179">
        <v>2025</v>
      </c>
      <c r="D7179">
        <v>1</v>
      </c>
      <c r="E7179" t="s">
        <v>105</v>
      </c>
      <c r="F7179" t="s">
        <v>106</v>
      </c>
      <c r="G7179" t="s">
        <v>107</v>
      </c>
      <c r="H7179" t="s">
        <v>64</v>
      </c>
      <c r="I7179">
        <v>21.01</v>
      </c>
      <c r="J7179">
        <v>73.650000000000006</v>
      </c>
      <c r="K7179">
        <v>1.5582E-2</v>
      </c>
      <c r="L7179">
        <v>1.1299999999999999</v>
      </c>
    </row>
    <row r="7180" spans="1:12" hidden="1" x14ac:dyDescent="0.25">
      <c r="A7180" s="2">
        <v>42460</v>
      </c>
      <c r="B7180" t="s">
        <v>12</v>
      </c>
      <c r="C7180">
        <v>2016</v>
      </c>
      <c r="D7180">
        <v>1</v>
      </c>
      <c r="E7180" t="s">
        <v>105</v>
      </c>
      <c r="F7180" t="s">
        <v>106</v>
      </c>
      <c r="G7180" t="s">
        <v>107</v>
      </c>
      <c r="H7180" t="s">
        <v>65</v>
      </c>
      <c r="I7180">
        <v>800.5</v>
      </c>
      <c r="J7180" t="s">
        <v>17</v>
      </c>
      <c r="K7180" t="s">
        <v>17</v>
      </c>
      <c r="L7180" t="s">
        <v>17</v>
      </c>
    </row>
    <row r="7181" spans="1:12" hidden="1" x14ac:dyDescent="0.25">
      <c r="A7181" s="2">
        <v>42551</v>
      </c>
      <c r="B7181" t="s">
        <v>18</v>
      </c>
      <c r="C7181">
        <v>2016</v>
      </c>
      <c r="D7181">
        <v>2</v>
      </c>
      <c r="E7181" t="s">
        <v>105</v>
      </c>
      <c r="F7181" t="s">
        <v>106</v>
      </c>
      <c r="G7181" t="s">
        <v>107</v>
      </c>
      <c r="H7181" t="s">
        <v>65</v>
      </c>
      <c r="I7181">
        <v>827.06</v>
      </c>
      <c r="J7181" t="s">
        <v>17</v>
      </c>
      <c r="K7181" t="s">
        <v>17</v>
      </c>
      <c r="L7181" t="s">
        <v>17</v>
      </c>
    </row>
    <row r="7182" spans="1:12" hidden="1" x14ac:dyDescent="0.25">
      <c r="A7182" s="2">
        <v>42643</v>
      </c>
      <c r="B7182" t="s">
        <v>19</v>
      </c>
      <c r="C7182">
        <v>2016</v>
      </c>
      <c r="D7182">
        <v>3</v>
      </c>
      <c r="E7182" t="s">
        <v>105</v>
      </c>
      <c r="F7182" t="s">
        <v>106</v>
      </c>
      <c r="G7182" t="s">
        <v>107</v>
      </c>
      <c r="H7182" t="s">
        <v>65</v>
      </c>
      <c r="I7182">
        <v>782.62</v>
      </c>
      <c r="J7182" t="s">
        <v>17</v>
      </c>
      <c r="K7182" t="s">
        <v>17</v>
      </c>
      <c r="L7182" t="s">
        <v>17</v>
      </c>
    </row>
    <row r="7183" spans="1:12" hidden="1" x14ac:dyDescent="0.25">
      <c r="A7183" s="2">
        <v>42735</v>
      </c>
      <c r="B7183" t="s">
        <v>20</v>
      </c>
      <c r="C7183">
        <v>2016</v>
      </c>
      <c r="D7183">
        <v>4</v>
      </c>
      <c r="E7183" t="s">
        <v>105</v>
      </c>
      <c r="F7183" t="s">
        <v>106</v>
      </c>
      <c r="G7183" t="s">
        <v>107</v>
      </c>
      <c r="H7183" t="s">
        <v>65</v>
      </c>
      <c r="I7183">
        <v>779.7</v>
      </c>
      <c r="J7183">
        <v>3189.88</v>
      </c>
      <c r="K7183" t="s">
        <v>17</v>
      </c>
      <c r="L7183" t="s">
        <v>17</v>
      </c>
    </row>
    <row r="7184" spans="1:12" hidden="1" x14ac:dyDescent="0.25">
      <c r="A7184" s="2">
        <v>42825</v>
      </c>
      <c r="B7184" t="s">
        <v>21</v>
      </c>
      <c r="C7184">
        <v>2017</v>
      </c>
      <c r="D7184">
        <v>1</v>
      </c>
      <c r="E7184" t="s">
        <v>105</v>
      </c>
      <c r="F7184" t="s">
        <v>106</v>
      </c>
      <c r="G7184" t="s">
        <v>107</v>
      </c>
      <c r="H7184" t="s">
        <v>65</v>
      </c>
      <c r="I7184">
        <v>797.65</v>
      </c>
      <c r="J7184">
        <v>3187.04</v>
      </c>
      <c r="K7184" t="s">
        <v>17</v>
      </c>
      <c r="L7184" t="s">
        <v>17</v>
      </c>
    </row>
    <row r="7185" spans="1:12" hidden="1" x14ac:dyDescent="0.25">
      <c r="A7185" s="2">
        <v>42916</v>
      </c>
      <c r="B7185" t="s">
        <v>22</v>
      </c>
      <c r="C7185">
        <v>2017</v>
      </c>
      <c r="D7185">
        <v>2</v>
      </c>
      <c r="E7185" t="s">
        <v>105</v>
      </c>
      <c r="F7185" t="s">
        <v>106</v>
      </c>
      <c r="G7185" t="s">
        <v>107</v>
      </c>
      <c r="H7185" t="s">
        <v>65</v>
      </c>
      <c r="I7185">
        <v>834.13</v>
      </c>
      <c r="J7185">
        <v>3194.1</v>
      </c>
      <c r="K7185" t="s">
        <v>17</v>
      </c>
      <c r="L7185" t="s">
        <v>17</v>
      </c>
    </row>
    <row r="7186" spans="1:12" hidden="1" x14ac:dyDescent="0.25">
      <c r="A7186" s="2">
        <v>43008</v>
      </c>
      <c r="B7186" t="s">
        <v>23</v>
      </c>
      <c r="C7186">
        <v>2017</v>
      </c>
      <c r="D7186">
        <v>3</v>
      </c>
      <c r="E7186" t="s">
        <v>105</v>
      </c>
      <c r="F7186" t="s">
        <v>106</v>
      </c>
      <c r="G7186" t="s">
        <v>107</v>
      </c>
      <c r="H7186" t="s">
        <v>65</v>
      </c>
      <c r="I7186">
        <v>790.31</v>
      </c>
      <c r="J7186">
        <v>3201.79</v>
      </c>
      <c r="K7186" t="s">
        <v>17</v>
      </c>
      <c r="L7186" t="s">
        <v>17</v>
      </c>
    </row>
    <row r="7187" spans="1:12" hidden="1" x14ac:dyDescent="0.25">
      <c r="A7187" s="2">
        <v>43100</v>
      </c>
      <c r="B7187" t="s">
        <v>24</v>
      </c>
      <c r="C7187">
        <v>2017</v>
      </c>
      <c r="D7187">
        <v>4</v>
      </c>
      <c r="E7187" t="s">
        <v>105</v>
      </c>
      <c r="F7187" t="s">
        <v>106</v>
      </c>
      <c r="G7187" t="s">
        <v>107</v>
      </c>
      <c r="H7187" t="s">
        <v>65</v>
      </c>
      <c r="I7187">
        <v>789.12</v>
      </c>
      <c r="J7187">
        <v>3211.21</v>
      </c>
      <c r="K7187">
        <v>6.6870000000000002E-3</v>
      </c>
      <c r="L7187">
        <v>21.33</v>
      </c>
    </row>
    <row r="7188" spans="1:12" hidden="1" x14ac:dyDescent="0.25">
      <c r="A7188" s="2">
        <v>43190</v>
      </c>
      <c r="B7188" t="s">
        <v>25</v>
      </c>
      <c r="C7188">
        <v>2018</v>
      </c>
      <c r="D7188">
        <v>1</v>
      </c>
      <c r="E7188" t="s">
        <v>105</v>
      </c>
      <c r="F7188" t="s">
        <v>106</v>
      </c>
      <c r="G7188" t="s">
        <v>107</v>
      </c>
      <c r="H7188" t="s">
        <v>65</v>
      </c>
      <c r="I7188">
        <v>775.09</v>
      </c>
      <c r="J7188">
        <v>3188.65</v>
      </c>
      <c r="K7188">
        <v>5.0500000000000002E-4</v>
      </c>
      <c r="L7188">
        <v>1.61</v>
      </c>
    </row>
    <row r="7189" spans="1:12" hidden="1" x14ac:dyDescent="0.25">
      <c r="A7189" s="2">
        <v>43281</v>
      </c>
      <c r="B7189" t="s">
        <v>26</v>
      </c>
      <c r="C7189">
        <v>2018</v>
      </c>
      <c r="D7189">
        <v>2</v>
      </c>
      <c r="E7189" t="s">
        <v>105</v>
      </c>
      <c r="F7189" t="s">
        <v>106</v>
      </c>
      <c r="G7189" t="s">
        <v>107</v>
      </c>
      <c r="H7189" t="s">
        <v>65</v>
      </c>
      <c r="I7189">
        <v>743.42</v>
      </c>
      <c r="J7189">
        <v>3097.94</v>
      </c>
      <c r="K7189">
        <v>-3.0106000000000001E-2</v>
      </c>
      <c r="L7189">
        <v>-96.16</v>
      </c>
    </row>
    <row r="7190" spans="1:12" hidden="1" x14ac:dyDescent="0.25">
      <c r="A7190" s="2">
        <v>43373</v>
      </c>
      <c r="B7190" t="s">
        <v>27</v>
      </c>
      <c r="C7190">
        <v>2018</v>
      </c>
      <c r="D7190">
        <v>3</v>
      </c>
      <c r="E7190" t="s">
        <v>105</v>
      </c>
      <c r="F7190" t="s">
        <v>106</v>
      </c>
      <c r="G7190" t="s">
        <v>107</v>
      </c>
      <c r="H7190" t="s">
        <v>65</v>
      </c>
      <c r="I7190">
        <v>754.5</v>
      </c>
      <c r="J7190">
        <v>3062.13</v>
      </c>
      <c r="K7190">
        <v>-4.3618999999999998E-2</v>
      </c>
      <c r="L7190">
        <v>-139.66</v>
      </c>
    </row>
    <row r="7191" spans="1:12" hidden="1" x14ac:dyDescent="0.25">
      <c r="A7191" s="2">
        <v>43465</v>
      </c>
      <c r="B7191" t="s">
        <v>28</v>
      </c>
      <c r="C7191">
        <v>2018</v>
      </c>
      <c r="D7191">
        <v>4</v>
      </c>
      <c r="E7191" t="s">
        <v>105</v>
      </c>
      <c r="F7191" t="s">
        <v>106</v>
      </c>
      <c r="G7191" t="s">
        <v>107</v>
      </c>
      <c r="H7191" t="s">
        <v>65</v>
      </c>
      <c r="I7191">
        <v>862.38</v>
      </c>
      <c r="J7191">
        <v>3135.39</v>
      </c>
      <c r="K7191">
        <v>-2.3611E-2</v>
      </c>
      <c r="L7191">
        <v>-75.819999999999993</v>
      </c>
    </row>
    <row r="7192" spans="1:12" hidden="1" x14ac:dyDescent="0.25">
      <c r="A7192" s="2">
        <v>43555</v>
      </c>
      <c r="B7192" t="s">
        <v>29</v>
      </c>
      <c r="C7192">
        <v>2019</v>
      </c>
      <c r="D7192">
        <v>1</v>
      </c>
      <c r="E7192" t="s">
        <v>105</v>
      </c>
      <c r="F7192" t="s">
        <v>106</v>
      </c>
      <c r="G7192" t="s">
        <v>107</v>
      </c>
      <c r="H7192" t="s">
        <v>65</v>
      </c>
      <c r="I7192">
        <v>834.78</v>
      </c>
      <c r="J7192">
        <v>3195.07</v>
      </c>
      <c r="K7192">
        <v>2.013E-3</v>
      </c>
      <c r="L7192">
        <v>6.42</v>
      </c>
    </row>
    <row r="7193" spans="1:12" hidden="1" x14ac:dyDescent="0.25">
      <c r="A7193" s="2">
        <v>43646</v>
      </c>
      <c r="B7193" t="s">
        <v>30</v>
      </c>
      <c r="C7193">
        <v>2019</v>
      </c>
      <c r="D7193">
        <v>2</v>
      </c>
      <c r="E7193" t="s">
        <v>105</v>
      </c>
      <c r="F7193" t="s">
        <v>106</v>
      </c>
      <c r="G7193" t="s">
        <v>107</v>
      </c>
      <c r="H7193" t="s">
        <v>65</v>
      </c>
      <c r="I7193">
        <v>824.73</v>
      </c>
      <c r="J7193">
        <v>3276.38</v>
      </c>
      <c r="K7193">
        <v>5.7599999999999998E-2</v>
      </c>
      <c r="L7193">
        <v>178.44</v>
      </c>
    </row>
    <row r="7194" spans="1:12" hidden="1" x14ac:dyDescent="0.25">
      <c r="A7194" s="2">
        <v>43738</v>
      </c>
      <c r="B7194" t="s">
        <v>31</v>
      </c>
      <c r="C7194">
        <v>2019</v>
      </c>
      <c r="D7194">
        <v>3</v>
      </c>
      <c r="E7194" t="s">
        <v>105</v>
      </c>
      <c r="F7194" t="s">
        <v>106</v>
      </c>
      <c r="G7194" t="s">
        <v>107</v>
      </c>
      <c r="H7194" t="s">
        <v>65</v>
      </c>
      <c r="I7194">
        <v>819.98</v>
      </c>
      <c r="J7194">
        <v>3341.87</v>
      </c>
      <c r="K7194">
        <v>9.1355000000000006E-2</v>
      </c>
      <c r="L7194">
        <v>279.74</v>
      </c>
    </row>
    <row r="7195" spans="1:12" hidden="1" x14ac:dyDescent="0.25">
      <c r="A7195" s="2">
        <v>43830</v>
      </c>
      <c r="B7195" t="s">
        <v>32</v>
      </c>
      <c r="C7195">
        <v>2019</v>
      </c>
      <c r="D7195">
        <v>4</v>
      </c>
      <c r="E7195" t="s">
        <v>105</v>
      </c>
      <c r="F7195" t="s">
        <v>106</v>
      </c>
      <c r="G7195" t="s">
        <v>107</v>
      </c>
      <c r="H7195" t="s">
        <v>65</v>
      </c>
      <c r="I7195">
        <v>870.56</v>
      </c>
      <c r="J7195">
        <v>3350.05</v>
      </c>
      <c r="K7195">
        <v>6.8463999999999997E-2</v>
      </c>
      <c r="L7195">
        <v>214.66</v>
      </c>
    </row>
    <row r="7196" spans="1:12" hidden="1" x14ac:dyDescent="0.25">
      <c r="A7196" s="2">
        <v>43921</v>
      </c>
      <c r="B7196" t="s">
        <v>33</v>
      </c>
      <c r="C7196">
        <v>2020</v>
      </c>
      <c r="D7196">
        <v>1</v>
      </c>
      <c r="E7196" t="s">
        <v>105</v>
      </c>
      <c r="F7196" t="s">
        <v>106</v>
      </c>
      <c r="G7196" t="s">
        <v>107</v>
      </c>
      <c r="H7196" t="s">
        <v>65</v>
      </c>
      <c r="I7196">
        <v>875.18</v>
      </c>
      <c r="J7196">
        <v>3390.45</v>
      </c>
      <c r="K7196">
        <v>6.1150000000000003E-2</v>
      </c>
      <c r="L7196">
        <v>195.38</v>
      </c>
    </row>
    <row r="7197" spans="1:12" hidden="1" x14ac:dyDescent="0.25">
      <c r="A7197" s="2">
        <v>44012</v>
      </c>
      <c r="B7197" t="s">
        <v>34</v>
      </c>
      <c r="C7197">
        <v>2020</v>
      </c>
      <c r="D7197">
        <v>2</v>
      </c>
      <c r="E7197" t="s">
        <v>105</v>
      </c>
      <c r="F7197" t="s">
        <v>106</v>
      </c>
      <c r="G7197" t="s">
        <v>107</v>
      </c>
      <c r="H7197" t="s">
        <v>65</v>
      </c>
      <c r="I7197">
        <v>757.95</v>
      </c>
      <c r="J7197">
        <v>3323.67</v>
      </c>
      <c r="K7197">
        <v>1.4434000000000001E-2</v>
      </c>
      <c r="L7197">
        <v>47.29</v>
      </c>
    </row>
    <row r="7198" spans="1:12" hidden="1" x14ac:dyDescent="0.25">
      <c r="A7198" s="2">
        <v>44104</v>
      </c>
      <c r="B7198" t="s">
        <v>35</v>
      </c>
      <c r="C7198">
        <v>2020</v>
      </c>
      <c r="D7198">
        <v>3</v>
      </c>
      <c r="E7198" t="s">
        <v>105</v>
      </c>
      <c r="F7198" t="s">
        <v>106</v>
      </c>
      <c r="G7198" t="s">
        <v>107</v>
      </c>
      <c r="H7198" t="s">
        <v>65</v>
      </c>
      <c r="I7198">
        <v>786.41</v>
      </c>
      <c r="J7198">
        <v>3290.09</v>
      </c>
      <c r="K7198">
        <v>-1.5494000000000001E-2</v>
      </c>
      <c r="L7198">
        <v>-51.78</v>
      </c>
    </row>
    <row r="7199" spans="1:12" hidden="1" x14ac:dyDescent="0.25">
      <c r="A7199" s="2">
        <v>44196</v>
      </c>
      <c r="B7199" t="s">
        <v>36</v>
      </c>
      <c r="C7199">
        <v>2020</v>
      </c>
      <c r="D7199">
        <v>4</v>
      </c>
      <c r="E7199" t="s">
        <v>105</v>
      </c>
      <c r="F7199" t="s">
        <v>106</v>
      </c>
      <c r="G7199" t="s">
        <v>107</v>
      </c>
      <c r="H7199" t="s">
        <v>65</v>
      </c>
      <c r="I7199">
        <v>895.66</v>
      </c>
      <c r="J7199">
        <v>3315.2</v>
      </c>
      <c r="K7199">
        <v>-1.0403000000000001E-2</v>
      </c>
      <c r="L7199">
        <v>-34.85</v>
      </c>
    </row>
    <row r="7200" spans="1:12" hidden="1" x14ac:dyDescent="0.25">
      <c r="A7200" s="2">
        <v>44286</v>
      </c>
      <c r="B7200" t="s">
        <v>37</v>
      </c>
      <c r="C7200">
        <v>2021</v>
      </c>
      <c r="D7200">
        <v>1</v>
      </c>
      <c r="E7200" t="s">
        <v>105</v>
      </c>
      <c r="F7200" t="s">
        <v>106</v>
      </c>
      <c r="G7200" t="s">
        <v>107</v>
      </c>
      <c r="H7200" t="s">
        <v>65</v>
      </c>
      <c r="I7200">
        <v>875.49</v>
      </c>
      <c r="J7200">
        <v>3315.51</v>
      </c>
      <c r="K7200">
        <v>-2.2103000000000001E-2</v>
      </c>
      <c r="L7200">
        <v>-74.94</v>
      </c>
    </row>
    <row r="7201" spans="1:12" hidden="1" x14ac:dyDescent="0.25">
      <c r="A7201" s="2">
        <v>44377</v>
      </c>
      <c r="B7201" t="s">
        <v>38</v>
      </c>
      <c r="C7201">
        <v>2021</v>
      </c>
      <c r="D7201">
        <v>2</v>
      </c>
      <c r="E7201" t="s">
        <v>105</v>
      </c>
      <c r="F7201" t="s">
        <v>106</v>
      </c>
      <c r="G7201" t="s">
        <v>107</v>
      </c>
      <c r="H7201" t="s">
        <v>65</v>
      </c>
      <c r="I7201">
        <v>874.35</v>
      </c>
      <c r="J7201">
        <v>3431.91</v>
      </c>
      <c r="K7201">
        <v>3.2565999999999998E-2</v>
      </c>
      <c r="L7201">
        <v>108.24</v>
      </c>
    </row>
    <row r="7202" spans="1:12" hidden="1" x14ac:dyDescent="0.25">
      <c r="A7202" s="2">
        <v>44469</v>
      </c>
      <c r="B7202" t="s">
        <v>39</v>
      </c>
      <c r="C7202">
        <v>2021</v>
      </c>
      <c r="D7202">
        <v>3</v>
      </c>
      <c r="E7202" t="s">
        <v>105</v>
      </c>
      <c r="F7202" t="s">
        <v>106</v>
      </c>
      <c r="G7202" t="s">
        <v>107</v>
      </c>
      <c r="H7202" t="s">
        <v>65</v>
      </c>
      <c r="I7202">
        <v>858.56</v>
      </c>
      <c r="J7202">
        <v>3504.07</v>
      </c>
      <c r="K7202">
        <v>6.5037999999999999E-2</v>
      </c>
      <c r="L7202">
        <v>213.98</v>
      </c>
    </row>
    <row r="7203" spans="1:12" hidden="1" x14ac:dyDescent="0.25">
      <c r="A7203" s="2">
        <v>44561</v>
      </c>
      <c r="B7203" t="s">
        <v>40</v>
      </c>
      <c r="C7203">
        <v>2021</v>
      </c>
      <c r="D7203">
        <v>4</v>
      </c>
      <c r="E7203" t="s">
        <v>105</v>
      </c>
      <c r="F7203" t="s">
        <v>106</v>
      </c>
      <c r="G7203" t="s">
        <v>107</v>
      </c>
      <c r="H7203" t="s">
        <v>65</v>
      </c>
      <c r="I7203">
        <v>896.84</v>
      </c>
      <c r="J7203">
        <v>3505.25</v>
      </c>
      <c r="K7203">
        <v>5.7327000000000003E-2</v>
      </c>
      <c r="L7203">
        <v>190.05</v>
      </c>
    </row>
    <row r="7204" spans="1:12" hidden="1" x14ac:dyDescent="0.25">
      <c r="A7204" s="2">
        <v>44651</v>
      </c>
      <c r="B7204" t="s">
        <v>41</v>
      </c>
      <c r="C7204">
        <v>2022</v>
      </c>
      <c r="D7204">
        <v>1</v>
      </c>
      <c r="E7204" t="s">
        <v>105</v>
      </c>
      <c r="F7204" t="s">
        <v>106</v>
      </c>
      <c r="G7204" t="s">
        <v>107</v>
      </c>
      <c r="H7204" t="s">
        <v>65</v>
      </c>
      <c r="I7204">
        <v>907.66</v>
      </c>
      <c r="J7204">
        <v>3537.42</v>
      </c>
      <c r="K7204">
        <v>6.6931000000000004E-2</v>
      </c>
      <c r="L7204">
        <v>221.91</v>
      </c>
    </row>
    <row r="7205" spans="1:12" hidden="1" x14ac:dyDescent="0.25">
      <c r="A7205" s="2">
        <v>44742</v>
      </c>
      <c r="B7205" t="s">
        <v>42</v>
      </c>
      <c r="C7205">
        <v>2022</v>
      </c>
      <c r="D7205">
        <v>2</v>
      </c>
      <c r="E7205" t="s">
        <v>105</v>
      </c>
      <c r="F7205" t="s">
        <v>106</v>
      </c>
      <c r="G7205" t="s">
        <v>107</v>
      </c>
      <c r="H7205" t="s">
        <v>65</v>
      </c>
      <c r="I7205">
        <v>858.91</v>
      </c>
      <c r="J7205">
        <v>3521.98</v>
      </c>
      <c r="K7205">
        <v>2.6245000000000001E-2</v>
      </c>
      <c r="L7205">
        <v>90.07</v>
      </c>
    </row>
    <row r="7206" spans="1:12" hidden="1" x14ac:dyDescent="0.25">
      <c r="A7206" s="2">
        <v>44834</v>
      </c>
      <c r="B7206" t="s">
        <v>43</v>
      </c>
      <c r="C7206">
        <v>2022</v>
      </c>
      <c r="D7206">
        <v>3</v>
      </c>
      <c r="E7206" t="s">
        <v>105</v>
      </c>
      <c r="F7206" t="s">
        <v>106</v>
      </c>
      <c r="G7206" t="s">
        <v>107</v>
      </c>
      <c r="H7206" t="s">
        <v>65</v>
      </c>
      <c r="I7206">
        <v>850.75</v>
      </c>
      <c r="J7206">
        <v>3514.17</v>
      </c>
      <c r="K7206">
        <v>2.882E-3</v>
      </c>
      <c r="L7206">
        <v>10.1</v>
      </c>
    </row>
    <row r="7207" spans="1:12" hidden="1" x14ac:dyDescent="0.25">
      <c r="A7207" s="2">
        <v>44926</v>
      </c>
      <c r="B7207" t="s">
        <v>44</v>
      </c>
      <c r="C7207">
        <v>2022</v>
      </c>
      <c r="D7207">
        <v>4</v>
      </c>
      <c r="E7207" t="s">
        <v>105</v>
      </c>
      <c r="F7207" t="s">
        <v>106</v>
      </c>
      <c r="G7207" t="s">
        <v>107</v>
      </c>
      <c r="H7207" t="s">
        <v>65</v>
      </c>
      <c r="I7207">
        <v>927.73</v>
      </c>
      <c r="J7207">
        <v>3545.06</v>
      </c>
      <c r="K7207">
        <v>1.1357000000000001E-2</v>
      </c>
      <c r="L7207">
        <v>39.81</v>
      </c>
    </row>
    <row r="7208" spans="1:12" hidden="1" x14ac:dyDescent="0.25">
      <c r="A7208" s="2">
        <v>45016</v>
      </c>
      <c r="B7208" t="s">
        <v>45</v>
      </c>
      <c r="C7208">
        <v>2023</v>
      </c>
      <c r="D7208">
        <v>1</v>
      </c>
      <c r="E7208" t="s">
        <v>105</v>
      </c>
      <c r="F7208" t="s">
        <v>106</v>
      </c>
      <c r="G7208" t="s">
        <v>107</v>
      </c>
      <c r="H7208" t="s">
        <v>65</v>
      </c>
      <c r="I7208">
        <v>921.18</v>
      </c>
      <c r="J7208">
        <v>3558.57</v>
      </c>
      <c r="K7208">
        <v>5.9789999999999999E-3</v>
      </c>
      <c r="L7208">
        <v>21.15</v>
      </c>
    </row>
    <row r="7209" spans="1:12" hidden="1" x14ac:dyDescent="0.25">
      <c r="A7209" s="2">
        <v>45107</v>
      </c>
      <c r="B7209" t="s">
        <v>46</v>
      </c>
      <c r="C7209">
        <v>2023</v>
      </c>
      <c r="D7209">
        <v>2</v>
      </c>
      <c r="E7209" t="s">
        <v>105</v>
      </c>
      <c r="F7209" t="s">
        <v>106</v>
      </c>
      <c r="G7209" t="s">
        <v>107</v>
      </c>
      <c r="H7209" t="s">
        <v>65</v>
      </c>
      <c r="I7209">
        <v>870.66</v>
      </c>
      <c r="J7209">
        <v>3570.32</v>
      </c>
      <c r="K7209">
        <v>1.3724999999999999E-2</v>
      </c>
      <c r="L7209">
        <v>48.34</v>
      </c>
    </row>
    <row r="7210" spans="1:12" hidden="1" x14ac:dyDescent="0.25">
      <c r="A7210" s="2">
        <v>45199</v>
      </c>
      <c r="B7210" t="s">
        <v>47</v>
      </c>
      <c r="C7210">
        <v>2023</v>
      </c>
      <c r="D7210">
        <v>3</v>
      </c>
      <c r="E7210" t="s">
        <v>105</v>
      </c>
      <c r="F7210" t="s">
        <v>106</v>
      </c>
      <c r="G7210" t="s">
        <v>107</v>
      </c>
      <c r="H7210" t="s">
        <v>65</v>
      </c>
      <c r="I7210">
        <v>865.94</v>
      </c>
      <c r="J7210">
        <v>3585.51</v>
      </c>
      <c r="K7210">
        <v>2.0301E-2</v>
      </c>
      <c r="L7210">
        <v>71.34</v>
      </c>
    </row>
    <row r="7211" spans="1:12" hidden="1" x14ac:dyDescent="0.25">
      <c r="A7211" s="2">
        <v>45291</v>
      </c>
      <c r="B7211" t="s">
        <v>48</v>
      </c>
      <c r="C7211">
        <v>2023</v>
      </c>
      <c r="D7211">
        <v>4</v>
      </c>
      <c r="E7211" t="s">
        <v>105</v>
      </c>
      <c r="F7211" t="s">
        <v>106</v>
      </c>
      <c r="G7211" t="s">
        <v>107</v>
      </c>
      <c r="H7211" t="s">
        <v>65</v>
      </c>
      <c r="I7211">
        <v>911.63</v>
      </c>
      <c r="J7211">
        <v>3569.41</v>
      </c>
      <c r="K7211">
        <v>6.8690000000000001E-3</v>
      </c>
      <c r="L7211">
        <v>24.35</v>
      </c>
    </row>
    <row r="7212" spans="1:12" hidden="1" x14ac:dyDescent="0.25">
      <c r="A7212" s="2">
        <v>45382</v>
      </c>
      <c r="B7212" t="s">
        <v>49</v>
      </c>
      <c r="C7212">
        <v>2024</v>
      </c>
      <c r="D7212">
        <v>1</v>
      </c>
      <c r="E7212" t="s">
        <v>105</v>
      </c>
      <c r="F7212" t="s">
        <v>106</v>
      </c>
      <c r="G7212" t="s">
        <v>107</v>
      </c>
      <c r="H7212" t="s">
        <v>65</v>
      </c>
      <c r="I7212">
        <v>904.14</v>
      </c>
      <c r="J7212">
        <v>3552.37</v>
      </c>
      <c r="K7212">
        <v>-1.7420000000000001E-3</v>
      </c>
      <c r="L7212">
        <v>-6.2</v>
      </c>
    </row>
    <row r="7213" spans="1:12" hidden="1" x14ac:dyDescent="0.25">
      <c r="A7213" s="2">
        <v>45473</v>
      </c>
      <c r="B7213" t="s">
        <v>50</v>
      </c>
      <c r="C7213">
        <v>2024</v>
      </c>
      <c r="D7213">
        <v>2</v>
      </c>
      <c r="E7213" t="s">
        <v>105</v>
      </c>
      <c r="F7213" t="s">
        <v>106</v>
      </c>
      <c r="G7213" t="s">
        <v>107</v>
      </c>
      <c r="H7213" t="s">
        <v>65</v>
      </c>
      <c r="I7213">
        <v>929.97</v>
      </c>
      <c r="J7213">
        <v>3611.68</v>
      </c>
      <c r="K7213">
        <v>1.1584000000000001E-2</v>
      </c>
      <c r="L7213">
        <v>41.36</v>
      </c>
    </row>
    <row r="7214" spans="1:12" hidden="1" x14ac:dyDescent="0.25">
      <c r="A7214" s="2">
        <v>45565</v>
      </c>
      <c r="B7214" t="s">
        <v>51</v>
      </c>
      <c r="C7214">
        <v>2024</v>
      </c>
      <c r="D7214">
        <v>3</v>
      </c>
      <c r="E7214" t="s">
        <v>105</v>
      </c>
      <c r="F7214" t="s">
        <v>106</v>
      </c>
      <c r="G7214" t="s">
        <v>107</v>
      </c>
      <c r="H7214" t="s">
        <v>65</v>
      </c>
      <c r="I7214">
        <v>897.65</v>
      </c>
      <c r="J7214">
        <v>3643.39</v>
      </c>
      <c r="K7214">
        <v>1.6143000000000001E-2</v>
      </c>
      <c r="L7214">
        <v>57.88</v>
      </c>
    </row>
    <row r="7215" spans="1:12" hidden="1" x14ac:dyDescent="0.25">
      <c r="A7215" s="2">
        <v>45657</v>
      </c>
      <c r="B7215" t="s">
        <v>52</v>
      </c>
      <c r="C7215">
        <v>2024</v>
      </c>
      <c r="D7215">
        <v>4</v>
      </c>
      <c r="E7215" t="s">
        <v>105</v>
      </c>
      <c r="F7215" t="s">
        <v>106</v>
      </c>
      <c r="G7215" t="s">
        <v>107</v>
      </c>
      <c r="H7215" t="s">
        <v>65</v>
      </c>
      <c r="I7215">
        <v>964.42</v>
      </c>
      <c r="J7215">
        <v>3696.17</v>
      </c>
      <c r="K7215">
        <v>3.5513000000000003E-2</v>
      </c>
      <c r="L7215">
        <v>126.76</v>
      </c>
    </row>
    <row r="7216" spans="1:12" hidden="1" x14ac:dyDescent="0.25">
      <c r="A7216" s="2">
        <v>45747</v>
      </c>
      <c r="B7216" t="s">
        <v>53</v>
      </c>
      <c r="C7216">
        <v>2025</v>
      </c>
      <c r="D7216">
        <v>1</v>
      </c>
      <c r="E7216" t="s">
        <v>105</v>
      </c>
      <c r="F7216" t="s">
        <v>106</v>
      </c>
      <c r="G7216" t="s">
        <v>107</v>
      </c>
      <c r="H7216" t="s">
        <v>65</v>
      </c>
      <c r="I7216">
        <v>966.54</v>
      </c>
      <c r="J7216">
        <v>3758.58</v>
      </c>
      <c r="K7216">
        <v>5.8049000000000003E-2</v>
      </c>
      <c r="L7216">
        <v>206.21</v>
      </c>
    </row>
    <row r="7217" spans="1:12" hidden="1" x14ac:dyDescent="0.25">
      <c r="A7217" s="2">
        <v>42460</v>
      </c>
      <c r="B7217" t="s">
        <v>12</v>
      </c>
      <c r="C7217">
        <v>2016</v>
      </c>
      <c r="D7217">
        <v>1</v>
      </c>
      <c r="E7217" t="s">
        <v>108</v>
      </c>
      <c r="F7217" t="s">
        <v>109</v>
      </c>
      <c r="G7217" t="s">
        <v>110</v>
      </c>
      <c r="H7217" t="s">
        <v>16</v>
      </c>
      <c r="I7217">
        <v>28.2</v>
      </c>
      <c r="J7217" t="s">
        <v>17</v>
      </c>
      <c r="K7217" t="s">
        <v>17</v>
      </c>
      <c r="L7217" t="s">
        <v>17</v>
      </c>
    </row>
    <row r="7218" spans="1:12" hidden="1" x14ac:dyDescent="0.25">
      <c r="A7218" s="2">
        <v>42551</v>
      </c>
      <c r="B7218" t="s">
        <v>18</v>
      </c>
      <c r="C7218">
        <v>2016</v>
      </c>
      <c r="D7218">
        <v>2</v>
      </c>
      <c r="E7218" t="s">
        <v>108</v>
      </c>
      <c r="F7218" t="s">
        <v>109</v>
      </c>
      <c r="G7218" t="s">
        <v>110</v>
      </c>
      <c r="H7218" t="s">
        <v>16</v>
      </c>
      <c r="I7218">
        <v>27.6</v>
      </c>
      <c r="J7218" t="s">
        <v>17</v>
      </c>
      <c r="K7218" t="s">
        <v>17</v>
      </c>
      <c r="L7218" t="s">
        <v>17</v>
      </c>
    </row>
    <row r="7219" spans="1:12" hidden="1" x14ac:dyDescent="0.25">
      <c r="A7219" s="2">
        <v>42643</v>
      </c>
      <c r="B7219" t="s">
        <v>19</v>
      </c>
      <c r="C7219">
        <v>2016</v>
      </c>
      <c r="D7219">
        <v>3</v>
      </c>
      <c r="E7219" t="s">
        <v>108</v>
      </c>
      <c r="F7219" t="s">
        <v>109</v>
      </c>
      <c r="G7219" t="s">
        <v>110</v>
      </c>
      <c r="H7219" t="s">
        <v>16</v>
      </c>
      <c r="I7219">
        <v>28.3</v>
      </c>
      <c r="J7219" t="s">
        <v>17</v>
      </c>
      <c r="K7219" t="s">
        <v>17</v>
      </c>
      <c r="L7219" t="s">
        <v>17</v>
      </c>
    </row>
    <row r="7220" spans="1:12" hidden="1" x14ac:dyDescent="0.25">
      <c r="A7220" s="2">
        <v>42735</v>
      </c>
      <c r="B7220" t="s">
        <v>20</v>
      </c>
      <c r="C7220">
        <v>2016</v>
      </c>
      <c r="D7220">
        <v>4</v>
      </c>
      <c r="E7220" t="s">
        <v>108</v>
      </c>
      <c r="F7220" t="s">
        <v>109</v>
      </c>
      <c r="G7220" t="s">
        <v>110</v>
      </c>
      <c r="H7220" t="s">
        <v>16</v>
      </c>
      <c r="I7220">
        <v>29.46</v>
      </c>
      <c r="J7220">
        <v>113.56</v>
      </c>
      <c r="K7220" t="s">
        <v>17</v>
      </c>
      <c r="L7220" t="s">
        <v>17</v>
      </c>
    </row>
    <row r="7221" spans="1:12" hidden="1" x14ac:dyDescent="0.25">
      <c r="A7221" s="2">
        <v>42825</v>
      </c>
      <c r="B7221" t="s">
        <v>21</v>
      </c>
      <c r="C7221">
        <v>2017</v>
      </c>
      <c r="D7221">
        <v>1</v>
      </c>
      <c r="E7221" t="s">
        <v>108</v>
      </c>
      <c r="F7221" t="s">
        <v>109</v>
      </c>
      <c r="G7221" t="s">
        <v>110</v>
      </c>
      <c r="H7221" t="s">
        <v>16</v>
      </c>
      <c r="I7221">
        <v>29.3</v>
      </c>
      <c r="J7221">
        <v>114.66</v>
      </c>
      <c r="K7221" t="s">
        <v>17</v>
      </c>
      <c r="L7221" t="s">
        <v>17</v>
      </c>
    </row>
    <row r="7222" spans="1:12" hidden="1" x14ac:dyDescent="0.25">
      <c r="A7222" s="2">
        <v>42916</v>
      </c>
      <c r="B7222" t="s">
        <v>22</v>
      </c>
      <c r="C7222">
        <v>2017</v>
      </c>
      <c r="D7222">
        <v>2</v>
      </c>
      <c r="E7222" t="s">
        <v>108</v>
      </c>
      <c r="F7222" t="s">
        <v>109</v>
      </c>
      <c r="G7222" t="s">
        <v>110</v>
      </c>
      <c r="H7222" t="s">
        <v>16</v>
      </c>
      <c r="I7222">
        <v>26.59</v>
      </c>
      <c r="J7222">
        <v>113.65</v>
      </c>
      <c r="K7222" t="s">
        <v>17</v>
      </c>
      <c r="L7222" t="s">
        <v>17</v>
      </c>
    </row>
    <row r="7223" spans="1:12" hidden="1" x14ac:dyDescent="0.25">
      <c r="A7223" s="2">
        <v>43008</v>
      </c>
      <c r="B7223" t="s">
        <v>23</v>
      </c>
      <c r="C7223">
        <v>2017</v>
      </c>
      <c r="D7223">
        <v>3</v>
      </c>
      <c r="E7223" t="s">
        <v>108</v>
      </c>
      <c r="F7223" t="s">
        <v>109</v>
      </c>
      <c r="G7223" t="s">
        <v>110</v>
      </c>
      <c r="H7223" t="s">
        <v>16</v>
      </c>
      <c r="I7223">
        <v>28.13</v>
      </c>
      <c r="J7223">
        <v>113.48</v>
      </c>
      <c r="K7223" t="s">
        <v>17</v>
      </c>
      <c r="L7223" t="s">
        <v>17</v>
      </c>
    </row>
    <row r="7224" spans="1:12" hidden="1" x14ac:dyDescent="0.25">
      <c r="A7224" s="2">
        <v>43100</v>
      </c>
      <c r="B7224" t="s">
        <v>24</v>
      </c>
      <c r="C7224">
        <v>2017</v>
      </c>
      <c r="D7224">
        <v>4</v>
      </c>
      <c r="E7224" t="s">
        <v>108</v>
      </c>
      <c r="F7224" t="s">
        <v>109</v>
      </c>
      <c r="G7224" t="s">
        <v>110</v>
      </c>
      <c r="H7224" t="s">
        <v>16</v>
      </c>
      <c r="I7224">
        <v>28.6</v>
      </c>
      <c r="J7224">
        <v>112.62</v>
      </c>
      <c r="K7224">
        <v>-8.2780000000000006E-3</v>
      </c>
      <c r="L7224">
        <v>-0.94</v>
      </c>
    </row>
    <row r="7225" spans="1:12" hidden="1" x14ac:dyDescent="0.25">
      <c r="A7225" s="2">
        <v>43190</v>
      </c>
      <c r="B7225" t="s">
        <v>25</v>
      </c>
      <c r="C7225">
        <v>2018</v>
      </c>
      <c r="D7225">
        <v>1</v>
      </c>
      <c r="E7225" t="s">
        <v>108</v>
      </c>
      <c r="F7225" t="s">
        <v>109</v>
      </c>
      <c r="G7225" t="s">
        <v>110</v>
      </c>
      <c r="H7225" t="s">
        <v>16</v>
      </c>
      <c r="I7225">
        <v>30.28</v>
      </c>
      <c r="J7225">
        <v>113.6</v>
      </c>
      <c r="K7225">
        <v>-9.2449999999999997E-3</v>
      </c>
      <c r="L7225">
        <v>-1.06</v>
      </c>
    </row>
    <row r="7226" spans="1:12" hidden="1" x14ac:dyDescent="0.25">
      <c r="A7226" s="2">
        <v>43281</v>
      </c>
      <c r="B7226" t="s">
        <v>26</v>
      </c>
      <c r="C7226">
        <v>2018</v>
      </c>
      <c r="D7226">
        <v>2</v>
      </c>
      <c r="E7226" t="s">
        <v>108</v>
      </c>
      <c r="F7226" t="s">
        <v>109</v>
      </c>
      <c r="G7226" t="s">
        <v>110</v>
      </c>
      <c r="H7226" t="s">
        <v>16</v>
      </c>
      <c r="I7226">
        <v>28.15</v>
      </c>
      <c r="J7226">
        <v>115.17</v>
      </c>
      <c r="K7226">
        <v>1.3374E-2</v>
      </c>
      <c r="L7226">
        <v>1.52</v>
      </c>
    </row>
    <row r="7227" spans="1:12" hidden="1" x14ac:dyDescent="0.25">
      <c r="A7227" s="2">
        <v>43373</v>
      </c>
      <c r="B7227" t="s">
        <v>27</v>
      </c>
      <c r="C7227">
        <v>2018</v>
      </c>
      <c r="D7227">
        <v>3</v>
      </c>
      <c r="E7227" t="s">
        <v>108</v>
      </c>
      <c r="F7227" t="s">
        <v>109</v>
      </c>
      <c r="G7227" t="s">
        <v>110</v>
      </c>
      <c r="H7227" t="s">
        <v>16</v>
      </c>
      <c r="I7227">
        <v>29.04</v>
      </c>
      <c r="J7227">
        <v>116.07</v>
      </c>
      <c r="K7227">
        <v>2.2823E-2</v>
      </c>
      <c r="L7227">
        <v>2.59</v>
      </c>
    </row>
    <row r="7228" spans="1:12" hidden="1" x14ac:dyDescent="0.25">
      <c r="A7228" s="2">
        <v>43465</v>
      </c>
      <c r="B7228" t="s">
        <v>28</v>
      </c>
      <c r="C7228">
        <v>2018</v>
      </c>
      <c r="D7228">
        <v>4</v>
      </c>
      <c r="E7228" t="s">
        <v>108</v>
      </c>
      <c r="F7228" t="s">
        <v>109</v>
      </c>
      <c r="G7228" t="s">
        <v>110</v>
      </c>
      <c r="H7228" t="s">
        <v>16</v>
      </c>
      <c r="I7228">
        <v>28.74</v>
      </c>
      <c r="J7228">
        <v>116.21</v>
      </c>
      <c r="K7228">
        <v>3.1877000000000003E-2</v>
      </c>
      <c r="L7228">
        <v>3.59</v>
      </c>
    </row>
    <row r="7229" spans="1:12" hidden="1" x14ac:dyDescent="0.25">
      <c r="A7229" s="2">
        <v>43555</v>
      </c>
      <c r="B7229" t="s">
        <v>29</v>
      </c>
      <c r="C7229">
        <v>2019</v>
      </c>
      <c r="D7229">
        <v>1</v>
      </c>
      <c r="E7229" t="s">
        <v>108</v>
      </c>
      <c r="F7229" t="s">
        <v>109</v>
      </c>
      <c r="G7229" t="s">
        <v>110</v>
      </c>
      <c r="H7229" t="s">
        <v>16</v>
      </c>
      <c r="I7229">
        <v>32.83</v>
      </c>
      <c r="J7229">
        <v>118.76</v>
      </c>
      <c r="K7229">
        <v>4.5422999999999998E-2</v>
      </c>
      <c r="L7229">
        <v>5.16</v>
      </c>
    </row>
    <row r="7230" spans="1:12" hidden="1" x14ac:dyDescent="0.25">
      <c r="A7230" s="2">
        <v>43646</v>
      </c>
      <c r="B7230" t="s">
        <v>30</v>
      </c>
      <c r="C7230">
        <v>2019</v>
      </c>
      <c r="D7230">
        <v>2</v>
      </c>
      <c r="E7230" t="s">
        <v>108</v>
      </c>
      <c r="F7230" t="s">
        <v>109</v>
      </c>
      <c r="G7230" t="s">
        <v>110</v>
      </c>
      <c r="H7230" t="s">
        <v>16</v>
      </c>
      <c r="I7230">
        <v>27.64</v>
      </c>
      <c r="J7230">
        <v>118.25</v>
      </c>
      <c r="K7230">
        <v>2.6742999999999999E-2</v>
      </c>
      <c r="L7230">
        <v>3.08</v>
      </c>
    </row>
    <row r="7231" spans="1:12" hidden="1" x14ac:dyDescent="0.25">
      <c r="A7231" s="2">
        <v>43738</v>
      </c>
      <c r="B7231" t="s">
        <v>31</v>
      </c>
      <c r="C7231">
        <v>2019</v>
      </c>
      <c r="D7231">
        <v>3</v>
      </c>
      <c r="E7231" t="s">
        <v>108</v>
      </c>
      <c r="F7231" t="s">
        <v>109</v>
      </c>
      <c r="G7231" t="s">
        <v>110</v>
      </c>
      <c r="H7231" t="s">
        <v>16</v>
      </c>
      <c r="I7231">
        <v>29.28</v>
      </c>
      <c r="J7231">
        <v>118.49</v>
      </c>
      <c r="K7231">
        <v>2.0848999999999999E-2</v>
      </c>
      <c r="L7231">
        <v>2.42</v>
      </c>
    </row>
    <row r="7232" spans="1:12" hidden="1" x14ac:dyDescent="0.25">
      <c r="A7232" s="2">
        <v>43830</v>
      </c>
      <c r="B7232" t="s">
        <v>32</v>
      </c>
      <c r="C7232">
        <v>2019</v>
      </c>
      <c r="D7232">
        <v>4</v>
      </c>
      <c r="E7232" t="s">
        <v>108</v>
      </c>
      <c r="F7232" t="s">
        <v>109</v>
      </c>
      <c r="G7232" t="s">
        <v>110</v>
      </c>
      <c r="H7232" t="s">
        <v>16</v>
      </c>
      <c r="I7232">
        <v>29.77</v>
      </c>
      <c r="J7232">
        <v>119.52</v>
      </c>
      <c r="K7232">
        <v>2.8483000000000001E-2</v>
      </c>
      <c r="L7232">
        <v>3.31</v>
      </c>
    </row>
    <row r="7233" spans="1:12" hidden="1" x14ac:dyDescent="0.25">
      <c r="A7233" s="2">
        <v>43921</v>
      </c>
      <c r="B7233" t="s">
        <v>33</v>
      </c>
      <c r="C7233">
        <v>2020</v>
      </c>
      <c r="D7233">
        <v>1</v>
      </c>
      <c r="E7233" t="s">
        <v>108</v>
      </c>
      <c r="F7233" t="s">
        <v>109</v>
      </c>
      <c r="G7233" t="s">
        <v>110</v>
      </c>
      <c r="H7233" t="s">
        <v>16</v>
      </c>
      <c r="I7233">
        <v>33.67</v>
      </c>
      <c r="J7233">
        <v>120.36</v>
      </c>
      <c r="K7233">
        <v>1.3473000000000001E-2</v>
      </c>
      <c r="L7233">
        <v>1.6</v>
      </c>
    </row>
    <row r="7234" spans="1:12" hidden="1" x14ac:dyDescent="0.25">
      <c r="A7234" s="2">
        <v>44012</v>
      </c>
      <c r="B7234" t="s">
        <v>34</v>
      </c>
      <c r="C7234">
        <v>2020</v>
      </c>
      <c r="D7234">
        <v>2</v>
      </c>
      <c r="E7234" t="s">
        <v>108</v>
      </c>
      <c r="F7234" t="s">
        <v>109</v>
      </c>
      <c r="G7234" t="s">
        <v>110</v>
      </c>
      <c r="H7234" t="s">
        <v>16</v>
      </c>
      <c r="I7234">
        <v>25.85</v>
      </c>
      <c r="J7234">
        <v>118.58</v>
      </c>
      <c r="K7234">
        <v>2.7910000000000001E-3</v>
      </c>
      <c r="L7234">
        <v>0.33</v>
      </c>
    </row>
    <row r="7235" spans="1:12" hidden="1" x14ac:dyDescent="0.25">
      <c r="A7235" s="2">
        <v>44104</v>
      </c>
      <c r="B7235" t="s">
        <v>35</v>
      </c>
      <c r="C7235">
        <v>2020</v>
      </c>
      <c r="D7235">
        <v>3</v>
      </c>
      <c r="E7235" t="s">
        <v>108</v>
      </c>
      <c r="F7235" t="s">
        <v>109</v>
      </c>
      <c r="G7235" t="s">
        <v>110</v>
      </c>
      <c r="H7235" t="s">
        <v>16</v>
      </c>
      <c r="I7235">
        <v>29.58</v>
      </c>
      <c r="J7235">
        <v>118.88</v>
      </c>
      <c r="K7235">
        <v>3.2910000000000001E-3</v>
      </c>
      <c r="L7235">
        <v>0.39</v>
      </c>
    </row>
    <row r="7236" spans="1:12" hidden="1" x14ac:dyDescent="0.25">
      <c r="A7236" s="2">
        <v>44196</v>
      </c>
      <c r="B7236" t="s">
        <v>36</v>
      </c>
      <c r="C7236">
        <v>2020</v>
      </c>
      <c r="D7236">
        <v>4</v>
      </c>
      <c r="E7236" t="s">
        <v>108</v>
      </c>
      <c r="F7236" t="s">
        <v>109</v>
      </c>
      <c r="G7236" t="s">
        <v>110</v>
      </c>
      <c r="H7236" t="s">
        <v>16</v>
      </c>
      <c r="I7236">
        <v>32.39</v>
      </c>
      <c r="J7236">
        <v>121.5</v>
      </c>
      <c r="K7236">
        <v>1.6566000000000001E-2</v>
      </c>
      <c r="L7236">
        <v>1.98</v>
      </c>
    </row>
    <row r="7237" spans="1:12" hidden="1" x14ac:dyDescent="0.25">
      <c r="A7237" s="2">
        <v>44286</v>
      </c>
      <c r="B7237" t="s">
        <v>37</v>
      </c>
      <c r="C7237">
        <v>2021</v>
      </c>
      <c r="D7237">
        <v>1</v>
      </c>
      <c r="E7237" t="s">
        <v>108</v>
      </c>
      <c r="F7237" t="s">
        <v>109</v>
      </c>
      <c r="G7237" t="s">
        <v>110</v>
      </c>
      <c r="H7237" t="s">
        <v>16</v>
      </c>
      <c r="I7237">
        <v>33.85</v>
      </c>
      <c r="J7237">
        <v>121.67</v>
      </c>
      <c r="K7237">
        <v>1.0884E-2</v>
      </c>
      <c r="L7237">
        <v>1.31</v>
      </c>
    </row>
    <row r="7238" spans="1:12" hidden="1" x14ac:dyDescent="0.25">
      <c r="A7238" s="2">
        <v>44377</v>
      </c>
      <c r="B7238" t="s">
        <v>38</v>
      </c>
      <c r="C7238">
        <v>2021</v>
      </c>
      <c r="D7238">
        <v>2</v>
      </c>
      <c r="E7238" t="s">
        <v>108</v>
      </c>
      <c r="F7238" t="s">
        <v>109</v>
      </c>
      <c r="G7238" t="s">
        <v>110</v>
      </c>
      <c r="H7238" t="s">
        <v>16</v>
      </c>
      <c r="I7238">
        <v>35.69</v>
      </c>
      <c r="J7238">
        <v>131.51</v>
      </c>
      <c r="K7238">
        <v>0.10904</v>
      </c>
      <c r="L7238">
        <v>12.93</v>
      </c>
    </row>
    <row r="7239" spans="1:12" hidden="1" x14ac:dyDescent="0.25">
      <c r="A7239" s="2">
        <v>44469</v>
      </c>
      <c r="B7239" t="s">
        <v>39</v>
      </c>
      <c r="C7239">
        <v>2021</v>
      </c>
      <c r="D7239">
        <v>3</v>
      </c>
      <c r="E7239" t="s">
        <v>108</v>
      </c>
      <c r="F7239" t="s">
        <v>109</v>
      </c>
      <c r="G7239" t="s">
        <v>110</v>
      </c>
      <c r="H7239" t="s">
        <v>16</v>
      </c>
      <c r="I7239">
        <v>36.03</v>
      </c>
      <c r="J7239">
        <v>137.96</v>
      </c>
      <c r="K7239">
        <v>0.160498</v>
      </c>
      <c r="L7239">
        <v>19.079999999999998</v>
      </c>
    </row>
    <row r="7240" spans="1:12" hidden="1" x14ac:dyDescent="0.25">
      <c r="A7240" s="2">
        <v>44561</v>
      </c>
      <c r="B7240" t="s">
        <v>40</v>
      </c>
      <c r="C7240">
        <v>2021</v>
      </c>
      <c r="D7240">
        <v>4</v>
      </c>
      <c r="E7240" t="s">
        <v>108</v>
      </c>
      <c r="F7240" t="s">
        <v>109</v>
      </c>
      <c r="G7240" t="s">
        <v>110</v>
      </c>
      <c r="H7240" t="s">
        <v>16</v>
      </c>
      <c r="I7240">
        <v>35.200000000000003</v>
      </c>
      <c r="J7240">
        <v>140.77000000000001</v>
      </c>
      <c r="K7240">
        <v>0.15860099999999999</v>
      </c>
      <c r="L7240">
        <v>19.27</v>
      </c>
    </row>
    <row r="7241" spans="1:12" hidden="1" x14ac:dyDescent="0.25">
      <c r="A7241" s="2">
        <v>44651</v>
      </c>
      <c r="B7241" t="s">
        <v>41</v>
      </c>
      <c r="C7241">
        <v>2022</v>
      </c>
      <c r="D7241">
        <v>1</v>
      </c>
      <c r="E7241" t="s">
        <v>108</v>
      </c>
      <c r="F7241" t="s">
        <v>109</v>
      </c>
      <c r="G7241" t="s">
        <v>110</v>
      </c>
      <c r="H7241" t="s">
        <v>16</v>
      </c>
      <c r="I7241">
        <v>35.1</v>
      </c>
      <c r="J7241">
        <v>142.02000000000001</v>
      </c>
      <c r="K7241">
        <v>0.16725599999999999</v>
      </c>
      <c r="L7241">
        <v>20.350000000000001</v>
      </c>
    </row>
    <row r="7242" spans="1:12" hidden="1" x14ac:dyDescent="0.25">
      <c r="A7242" s="2">
        <v>44742</v>
      </c>
      <c r="B7242" t="s">
        <v>42</v>
      </c>
      <c r="C7242">
        <v>2022</v>
      </c>
      <c r="D7242">
        <v>2</v>
      </c>
      <c r="E7242" t="s">
        <v>108</v>
      </c>
      <c r="F7242" t="s">
        <v>109</v>
      </c>
      <c r="G7242" t="s">
        <v>110</v>
      </c>
      <c r="H7242" t="s">
        <v>16</v>
      </c>
      <c r="I7242">
        <v>32.57</v>
      </c>
      <c r="J7242">
        <v>138.9</v>
      </c>
      <c r="K7242">
        <v>5.6193E-2</v>
      </c>
      <c r="L7242">
        <v>7.39</v>
      </c>
    </row>
    <row r="7243" spans="1:12" hidden="1" x14ac:dyDescent="0.25">
      <c r="A7243" s="2">
        <v>44834</v>
      </c>
      <c r="B7243" t="s">
        <v>43</v>
      </c>
      <c r="C7243">
        <v>2022</v>
      </c>
      <c r="D7243">
        <v>3</v>
      </c>
      <c r="E7243" t="s">
        <v>108</v>
      </c>
      <c r="F7243" t="s">
        <v>109</v>
      </c>
      <c r="G7243" t="s">
        <v>110</v>
      </c>
      <c r="H7243" t="s">
        <v>16</v>
      </c>
      <c r="I7243">
        <v>38.229999999999997</v>
      </c>
      <c r="J7243">
        <v>141.1</v>
      </c>
      <c r="K7243">
        <v>2.2759999999999999E-2</v>
      </c>
      <c r="L7243">
        <v>3.14</v>
      </c>
    </row>
    <row r="7244" spans="1:12" hidden="1" x14ac:dyDescent="0.25">
      <c r="A7244" s="2">
        <v>44926</v>
      </c>
      <c r="B7244" t="s">
        <v>44</v>
      </c>
      <c r="C7244">
        <v>2022</v>
      </c>
      <c r="D7244">
        <v>4</v>
      </c>
      <c r="E7244" t="s">
        <v>108</v>
      </c>
      <c r="F7244" t="s">
        <v>109</v>
      </c>
      <c r="G7244" t="s">
        <v>110</v>
      </c>
      <c r="H7244" t="s">
        <v>16</v>
      </c>
      <c r="I7244">
        <v>39.159999999999997</v>
      </c>
      <c r="J7244">
        <v>145.06</v>
      </c>
      <c r="K7244">
        <v>3.0474999999999999E-2</v>
      </c>
      <c r="L7244">
        <v>4.29</v>
      </c>
    </row>
    <row r="7245" spans="1:12" hidden="1" x14ac:dyDescent="0.25">
      <c r="A7245" s="2">
        <v>45016</v>
      </c>
      <c r="B7245" t="s">
        <v>45</v>
      </c>
      <c r="C7245">
        <v>2023</v>
      </c>
      <c r="D7245">
        <v>1</v>
      </c>
      <c r="E7245" t="s">
        <v>108</v>
      </c>
      <c r="F7245" t="s">
        <v>109</v>
      </c>
      <c r="G7245" t="s">
        <v>110</v>
      </c>
      <c r="H7245" t="s">
        <v>16</v>
      </c>
      <c r="I7245">
        <v>44.2</v>
      </c>
      <c r="J7245">
        <v>154.16</v>
      </c>
      <c r="K7245">
        <v>8.5481000000000001E-2</v>
      </c>
      <c r="L7245">
        <v>12.14</v>
      </c>
    </row>
    <row r="7246" spans="1:12" hidden="1" x14ac:dyDescent="0.25">
      <c r="A7246" s="2">
        <v>45107</v>
      </c>
      <c r="B7246" t="s">
        <v>46</v>
      </c>
      <c r="C7246">
        <v>2023</v>
      </c>
      <c r="D7246">
        <v>2</v>
      </c>
      <c r="E7246" t="s">
        <v>108</v>
      </c>
      <c r="F7246" t="s">
        <v>109</v>
      </c>
      <c r="G7246" t="s">
        <v>110</v>
      </c>
      <c r="H7246" t="s">
        <v>16</v>
      </c>
      <c r="I7246">
        <v>41.12</v>
      </c>
      <c r="J7246">
        <v>162.71</v>
      </c>
      <c r="K7246">
        <v>0.17141799999999999</v>
      </c>
      <c r="L7246">
        <v>23.81</v>
      </c>
    </row>
    <row r="7247" spans="1:12" hidden="1" x14ac:dyDescent="0.25">
      <c r="A7247" s="2">
        <v>45199</v>
      </c>
      <c r="B7247" t="s">
        <v>47</v>
      </c>
      <c r="C7247">
        <v>2023</v>
      </c>
      <c r="D7247">
        <v>3</v>
      </c>
      <c r="E7247" t="s">
        <v>108</v>
      </c>
      <c r="F7247" t="s">
        <v>109</v>
      </c>
      <c r="G7247" t="s">
        <v>110</v>
      </c>
      <c r="H7247" t="s">
        <v>16</v>
      </c>
      <c r="I7247">
        <v>41.94</v>
      </c>
      <c r="J7247">
        <v>166.43</v>
      </c>
      <c r="K7247">
        <v>0.17951800000000001</v>
      </c>
      <c r="L7247">
        <v>25.33</v>
      </c>
    </row>
    <row r="7248" spans="1:12" hidden="1" x14ac:dyDescent="0.25">
      <c r="A7248" s="2">
        <v>45291</v>
      </c>
      <c r="B7248" t="s">
        <v>48</v>
      </c>
      <c r="C7248">
        <v>2023</v>
      </c>
      <c r="D7248">
        <v>4</v>
      </c>
      <c r="E7248" t="s">
        <v>108</v>
      </c>
      <c r="F7248" t="s">
        <v>109</v>
      </c>
      <c r="G7248" t="s">
        <v>110</v>
      </c>
      <c r="H7248" t="s">
        <v>16</v>
      </c>
      <c r="I7248">
        <v>45.48</v>
      </c>
      <c r="J7248">
        <v>172.75</v>
      </c>
      <c r="K7248">
        <v>0.190887</v>
      </c>
      <c r="L7248">
        <v>27.69</v>
      </c>
    </row>
    <row r="7249" spans="1:12" hidden="1" x14ac:dyDescent="0.25">
      <c r="A7249" s="2">
        <v>45382</v>
      </c>
      <c r="B7249" t="s">
        <v>49</v>
      </c>
      <c r="C7249">
        <v>2024</v>
      </c>
      <c r="D7249">
        <v>1</v>
      </c>
      <c r="E7249" t="s">
        <v>108</v>
      </c>
      <c r="F7249" t="s">
        <v>109</v>
      </c>
      <c r="G7249" t="s">
        <v>110</v>
      </c>
      <c r="H7249" t="s">
        <v>16</v>
      </c>
      <c r="I7249">
        <v>45.15</v>
      </c>
      <c r="J7249">
        <v>173.7</v>
      </c>
      <c r="K7249">
        <v>0.126751</v>
      </c>
      <c r="L7249">
        <v>19.54</v>
      </c>
    </row>
    <row r="7250" spans="1:12" hidden="1" x14ac:dyDescent="0.25">
      <c r="A7250" s="2">
        <v>45473</v>
      </c>
      <c r="B7250" t="s">
        <v>50</v>
      </c>
      <c r="C7250">
        <v>2024</v>
      </c>
      <c r="D7250">
        <v>2</v>
      </c>
      <c r="E7250" t="s">
        <v>108</v>
      </c>
      <c r="F7250" t="s">
        <v>109</v>
      </c>
      <c r="G7250" t="s">
        <v>110</v>
      </c>
      <c r="H7250" t="s">
        <v>16</v>
      </c>
      <c r="I7250">
        <v>44.41</v>
      </c>
      <c r="J7250">
        <v>176.99</v>
      </c>
      <c r="K7250">
        <v>8.7763999999999995E-2</v>
      </c>
      <c r="L7250">
        <v>14.28</v>
      </c>
    </row>
    <row r="7251" spans="1:12" hidden="1" x14ac:dyDescent="0.25">
      <c r="A7251" s="2">
        <v>45565</v>
      </c>
      <c r="B7251" t="s">
        <v>51</v>
      </c>
      <c r="C7251">
        <v>2024</v>
      </c>
      <c r="D7251">
        <v>3</v>
      </c>
      <c r="E7251" t="s">
        <v>108</v>
      </c>
      <c r="F7251" t="s">
        <v>109</v>
      </c>
      <c r="G7251" t="s">
        <v>110</v>
      </c>
      <c r="H7251" t="s">
        <v>16</v>
      </c>
      <c r="I7251">
        <v>48.78</v>
      </c>
      <c r="J7251">
        <v>183.82</v>
      </c>
      <c r="K7251">
        <v>0.104488</v>
      </c>
      <c r="L7251">
        <v>17.39</v>
      </c>
    </row>
    <row r="7252" spans="1:12" hidden="1" x14ac:dyDescent="0.25">
      <c r="A7252" s="2">
        <v>45657</v>
      </c>
      <c r="B7252" t="s">
        <v>52</v>
      </c>
      <c r="C7252">
        <v>2024</v>
      </c>
      <c r="D7252">
        <v>4</v>
      </c>
      <c r="E7252" t="s">
        <v>108</v>
      </c>
      <c r="F7252" t="s">
        <v>109</v>
      </c>
      <c r="G7252" t="s">
        <v>110</v>
      </c>
      <c r="H7252" t="s">
        <v>16</v>
      </c>
      <c r="I7252">
        <v>52.67</v>
      </c>
      <c r="J7252">
        <v>191.01</v>
      </c>
      <c r="K7252">
        <v>0.105702</v>
      </c>
      <c r="L7252">
        <v>18.260000000000002</v>
      </c>
    </row>
    <row r="7253" spans="1:12" hidden="1" x14ac:dyDescent="0.25">
      <c r="A7253" s="2">
        <v>45747</v>
      </c>
      <c r="B7253" t="s">
        <v>53</v>
      </c>
      <c r="C7253">
        <v>2025</v>
      </c>
      <c r="D7253">
        <v>1</v>
      </c>
      <c r="E7253" t="s">
        <v>108</v>
      </c>
      <c r="F7253" t="s">
        <v>109</v>
      </c>
      <c r="G7253" t="s">
        <v>110</v>
      </c>
      <c r="H7253" t="s">
        <v>16</v>
      </c>
      <c r="I7253">
        <v>52.51</v>
      </c>
      <c r="J7253">
        <v>198.36</v>
      </c>
      <c r="K7253">
        <v>0.14196900000000001</v>
      </c>
      <c r="L7253">
        <v>24.66</v>
      </c>
    </row>
    <row r="7254" spans="1:12" hidden="1" x14ac:dyDescent="0.25">
      <c r="A7254" s="2">
        <v>42460</v>
      </c>
      <c r="B7254" t="s">
        <v>12</v>
      </c>
      <c r="C7254">
        <v>2016</v>
      </c>
      <c r="D7254">
        <v>1</v>
      </c>
      <c r="E7254" t="s">
        <v>108</v>
      </c>
      <c r="F7254" t="s">
        <v>109</v>
      </c>
      <c r="G7254" t="s">
        <v>110</v>
      </c>
      <c r="H7254" t="s">
        <v>54</v>
      </c>
      <c r="I7254">
        <v>46.84</v>
      </c>
      <c r="J7254" t="s">
        <v>17</v>
      </c>
      <c r="K7254" t="s">
        <v>17</v>
      </c>
      <c r="L7254" t="s">
        <v>17</v>
      </c>
    </row>
    <row r="7255" spans="1:12" hidden="1" x14ac:dyDescent="0.25">
      <c r="A7255" s="2">
        <v>42551</v>
      </c>
      <c r="B7255" t="s">
        <v>18</v>
      </c>
      <c r="C7255">
        <v>2016</v>
      </c>
      <c r="D7255">
        <v>2</v>
      </c>
      <c r="E7255" t="s">
        <v>108</v>
      </c>
      <c r="F7255" t="s">
        <v>109</v>
      </c>
      <c r="G7255" t="s">
        <v>110</v>
      </c>
      <c r="H7255" t="s">
        <v>54</v>
      </c>
      <c r="I7255">
        <v>47.44</v>
      </c>
      <c r="J7255" t="s">
        <v>17</v>
      </c>
      <c r="K7255" t="s">
        <v>17</v>
      </c>
      <c r="L7255" t="s">
        <v>17</v>
      </c>
    </row>
    <row r="7256" spans="1:12" hidden="1" x14ac:dyDescent="0.25">
      <c r="A7256" s="2">
        <v>42643</v>
      </c>
      <c r="B7256" t="s">
        <v>19</v>
      </c>
      <c r="C7256">
        <v>2016</v>
      </c>
      <c r="D7256">
        <v>3</v>
      </c>
      <c r="E7256" t="s">
        <v>108</v>
      </c>
      <c r="F7256" t="s">
        <v>109</v>
      </c>
      <c r="G7256" t="s">
        <v>110</v>
      </c>
      <c r="H7256" t="s">
        <v>54</v>
      </c>
      <c r="I7256">
        <v>47.36</v>
      </c>
      <c r="J7256" t="s">
        <v>17</v>
      </c>
      <c r="K7256" t="s">
        <v>17</v>
      </c>
      <c r="L7256" t="s">
        <v>17</v>
      </c>
    </row>
    <row r="7257" spans="1:12" hidden="1" x14ac:dyDescent="0.25">
      <c r="A7257" s="2">
        <v>42735</v>
      </c>
      <c r="B7257" t="s">
        <v>20</v>
      </c>
      <c r="C7257">
        <v>2016</v>
      </c>
      <c r="D7257">
        <v>4</v>
      </c>
      <c r="E7257" t="s">
        <v>108</v>
      </c>
      <c r="F7257" t="s">
        <v>109</v>
      </c>
      <c r="G7257" t="s">
        <v>110</v>
      </c>
      <c r="H7257" t="s">
        <v>54</v>
      </c>
      <c r="I7257">
        <v>45.71</v>
      </c>
      <c r="J7257">
        <v>187.35</v>
      </c>
      <c r="K7257" t="s">
        <v>17</v>
      </c>
      <c r="L7257" t="s">
        <v>17</v>
      </c>
    </row>
    <row r="7258" spans="1:12" hidden="1" x14ac:dyDescent="0.25">
      <c r="A7258" s="2">
        <v>42825</v>
      </c>
      <c r="B7258" t="s">
        <v>21</v>
      </c>
      <c r="C7258">
        <v>2017</v>
      </c>
      <c r="D7258">
        <v>1</v>
      </c>
      <c r="E7258" t="s">
        <v>108</v>
      </c>
      <c r="F7258" t="s">
        <v>109</v>
      </c>
      <c r="G7258" t="s">
        <v>110</v>
      </c>
      <c r="H7258" t="s">
        <v>54</v>
      </c>
      <c r="I7258">
        <v>49.11</v>
      </c>
      <c r="J7258">
        <v>189.62</v>
      </c>
      <c r="K7258" t="s">
        <v>17</v>
      </c>
      <c r="L7258" t="s">
        <v>17</v>
      </c>
    </row>
    <row r="7259" spans="1:12" hidden="1" x14ac:dyDescent="0.25">
      <c r="A7259" s="2">
        <v>42916</v>
      </c>
      <c r="B7259" t="s">
        <v>22</v>
      </c>
      <c r="C7259">
        <v>2017</v>
      </c>
      <c r="D7259">
        <v>2</v>
      </c>
      <c r="E7259" t="s">
        <v>108</v>
      </c>
      <c r="F7259" t="s">
        <v>109</v>
      </c>
      <c r="G7259" t="s">
        <v>110</v>
      </c>
      <c r="H7259" t="s">
        <v>54</v>
      </c>
      <c r="I7259">
        <v>47.78</v>
      </c>
      <c r="J7259">
        <v>189.97</v>
      </c>
      <c r="K7259" t="s">
        <v>17</v>
      </c>
      <c r="L7259" t="s">
        <v>17</v>
      </c>
    </row>
    <row r="7260" spans="1:12" hidden="1" x14ac:dyDescent="0.25">
      <c r="A7260" s="2">
        <v>43008</v>
      </c>
      <c r="B7260" t="s">
        <v>23</v>
      </c>
      <c r="C7260">
        <v>2017</v>
      </c>
      <c r="D7260">
        <v>3</v>
      </c>
      <c r="E7260" t="s">
        <v>108</v>
      </c>
      <c r="F7260" t="s">
        <v>109</v>
      </c>
      <c r="G7260" t="s">
        <v>110</v>
      </c>
      <c r="H7260" t="s">
        <v>54</v>
      </c>
      <c r="I7260">
        <v>45.46</v>
      </c>
      <c r="J7260">
        <v>188.07</v>
      </c>
      <c r="K7260" t="s">
        <v>17</v>
      </c>
      <c r="L7260" t="s">
        <v>17</v>
      </c>
    </row>
    <row r="7261" spans="1:12" hidden="1" x14ac:dyDescent="0.25">
      <c r="A7261" s="2">
        <v>43100</v>
      </c>
      <c r="B7261" t="s">
        <v>24</v>
      </c>
      <c r="C7261">
        <v>2017</v>
      </c>
      <c r="D7261">
        <v>4</v>
      </c>
      <c r="E7261" t="s">
        <v>108</v>
      </c>
      <c r="F7261" t="s">
        <v>109</v>
      </c>
      <c r="G7261" t="s">
        <v>110</v>
      </c>
      <c r="H7261" t="s">
        <v>54</v>
      </c>
      <c r="I7261">
        <v>47.87</v>
      </c>
      <c r="J7261">
        <v>190.23</v>
      </c>
      <c r="K7261">
        <v>1.5372E-2</v>
      </c>
      <c r="L7261">
        <v>2.88</v>
      </c>
    </row>
    <row r="7262" spans="1:12" hidden="1" x14ac:dyDescent="0.25">
      <c r="A7262" s="2">
        <v>43190</v>
      </c>
      <c r="B7262" t="s">
        <v>25</v>
      </c>
      <c r="C7262">
        <v>2018</v>
      </c>
      <c r="D7262">
        <v>1</v>
      </c>
      <c r="E7262" t="s">
        <v>108</v>
      </c>
      <c r="F7262" t="s">
        <v>109</v>
      </c>
      <c r="G7262" t="s">
        <v>110</v>
      </c>
      <c r="H7262" t="s">
        <v>54</v>
      </c>
      <c r="I7262">
        <v>47.38</v>
      </c>
      <c r="J7262">
        <v>188.49</v>
      </c>
      <c r="K7262">
        <v>-5.9589999999999999E-3</v>
      </c>
      <c r="L7262">
        <v>-1.1299999999999999</v>
      </c>
    </row>
    <row r="7263" spans="1:12" hidden="1" x14ac:dyDescent="0.25">
      <c r="A7263" s="2">
        <v>43281</v>
      </c>
      <c r="B7263" t="s">
        <v>26</v>
      </c>
      <c r="C7263">
        <v>2018</v>
      </c>
      <c r="D7263">
        <v>2</v>
      </c>
      <c r="E7263" t="s">
        <v>108</v>
      </c>
      <c r="F7263" t="s">
        <v>109</v>
      </c>
      <c r="G7263" t="s">
        <v>110</v>
      </c>
      <c r="H7263" t="s">
        <v>54</v>
      </c>
      <c r="I7263">
        <v>43.95</v>
      </c>
      <c r="J7263">
        <v>184.66</v>
      </c>
      <c r="K7263">
        <v>-2.7952000000000001E-2</v>
      </c>
      <c r="L7263">
        <v>-5.31</v>
      </c>
    </row>
    <row r="7264" spans="1:12" hidden="1" x14ac:dyDescent="0.25">
      <c r="A7264" s="2">
        <v>43373</v>
      </c>
      <c r="B7264" t="s">
        <v>27</v>
      </c>
      <c r="C7264">
        <v>2018</v>
      </c>
      <c r="D7264">
        <v>3</v>
      </c>
      <c r="E7264" t="s">
        <v>108</v>
      </c>
      <c r="F7264" t="s">
        <v>109</v>
      </c>
      <c r="G7264" t="s">
        <v>110</v>
      </c>
      <c r="H7264" t="s">
        <v>54</v>
      </c>
      <c r="I7264">
        <v>46.89</v>
      </c>
      <c r="J7264">
        <v>186.09</v>
      </c>
      <c r="K7264">
        <v>-1.0527999999999999E-2</v>
      </c>
      <c r="L7264">
        <v>-1.98</v>
      </c>
    </row>
    <row r="7265" spans="1:12" hidden="1" x14ac:dyDescent="0.25">
      <c r="A7265" s="2">
        <v>43465</v>
      </c>
      <c r="B7265" t="s">
        <v>28</v>
      </c>
      <c r="C7265">
        <v>2018</v>
      </c>
      <c r="D7265">
        <v>4</v>
      </c>
      <c r="E7265" t="s">
        <v>108</v>
      </c>
      <c r="F7265" t="s">
        <v>109</v>
      </c>
      <c r="G7265" t="s">
        <v>110</v>
      </c>
      <c r="H7265" t="s">
        <v>54</v>
      </c>
      <c r="I7265">
        <v>46.68</v>
      </c>
      <c r="J7265">
        <v>184.9</v>
      </c>
      <c r="K7265">
        <v>-2.8018999999999999E-2</v>
      </c>
      <c r="L7265">
        <v>-5.33</v>
      </c>
    </row>
    <row r="7266" spans="1:12" hidden="1" x14ac:dyDescent="0.25">
      <c r="A7266" s="2">
        <v>43555</v>
      </c>
      <c r="B7266" t="s">
        <v>29</v>
      </c>
      <c r="C7266">
        <v>2019</v>
      </c>
      <c r="D7266">
        <v>1</v>
      </c>
      <c r="E7266" t="s">
        <v>108</v>
      </c>
      <c r="F7266" t="s">
        <v>109</v>
      </c>
      <c r="G7266" t="s">
        <v>110</v>
      </c>
      <c r="H7266" t="s">
        <v>54</v>
      </c>
      <c r="I7266">
        <v>46.01</v>
      </c>
      <c r="J7266">
        <v>183.52</v>
      </c>
      <c r="K7266">
        <v>-2.6367000000000002E-2</v>
      </c>
      <c r="L7266">
        <v>-4.97</v>
      </c>
    </row>
    <row r="7267" spans="1:12" hidden="1" x14ac:dyDescent="0.25">
      <c r="A7267" s="2">
        <v>43646</v>
      </c>
      <c r="B7267" t="s">
        <v>30</v>
      </c>
      <c r="C7267">
        <v>2019</v>
      </c>
      <c r="D7267">
        <v>2</v>
      </c>
      <c r="E7267" t="s">
        <v>108</v>
      </c>
      <c r="F7267" t="s">
        <v>109</v>
      </c>
      <c r="G7267" t="s">
        <v>110</v>
      </c>
      <c r="H7267" t="s">
        <v>54</v>
      </c>
      <c r="I7267">
        <v>45.22</v>
      </c>
      <c r="J7267">
        <v>184.8</v>
      </c>
      <c r="K7267">
        <v>7.5799999999999999E-4</v>
      </c>
      <c r="L7267">
        <v>0.14000000000000001</v>
      </c>
    </row>
    <row r="7268" spans="1:12" hidden="1" x14ac:dyDescent="0.25">
      <c r="A7268" s="2">
        <v>43738</v>
      </c>
      <c r="B7268" t="s">
        <v>31</v>
      </c>
      <c r="C7268">
        <v>2019</v>
      </c>
      <c r="D7268">
        <v>3</v>
      </c>
      <c r="E7268" t="s">
        <v>108</v>
      </c>
      <c r="F7268" t="s">
        <v>109</v>
      </c>
      <c r="G7268" t="s">
        <v>110</v>
      </c>
      <c r="H7268" t="s">
        <v>54</v>
      </c>
      <c r="I7268">
        <v>47.89</v>
      </c>
      <c r="J7268">
        <v>185.8</v>
      </c>
      <c r="K7268">
        <v>-1.5579999999999999E-3</v>
      </c>
      <c r="L7268">
        <v>-0.28999999999999998</v>
      </c>
    </row>
    <row r="7269" spans="1:12" hidden="1" x14ac:dyDescent="0.25">
      <c r="A7269" s="2">
        <v>43830</v>
      </c>
      <c r="B7269" t="s">
        <v>32</v>
      </c>
      <c r="C7269">
        <v>2019</v>
      </c>
      <c r="D7269">
        <v>4</v>
      </c>
      <c r="E7269" t="s">
        <v>108</v>
      </c>
      <c r="F7269" t="s">
        <v>109</v>
      </c>
      <c r="G7269" t="s">
        <v>110</v>
      </c>
      <c r="H7269" t="s">
        <v>54</v>
      </c>
      <c r="I7269">
        <v>45.76</v>
      </c>
      <c r="J7269">
        <v>184.88</v>
      </c>
      <c r="K7269">
        <v>-1.08E-4</v>
      </c>
      <c r="L7269">
        <v>-0.02</v>
      </c>
    </row>
    <row r="7270" spans="1:12" hidden="1" x14ac:dyDescent="0.25">
      <c r="A7270" s="2">
        <v>43921</v>
      </c>
      <c r="B7270" t="s">
        <v>33</v>
      </c>
      <c r="C7270">
        <v>2020</v>
      </c>
      <c r="D7270">
        <v>1</v>
      </c>
      <c r="E7270" t="s">
        <v>108</v>
      </c>
      <c r="F7270" t="s">
        <v>109</v>
      </c>
      <c r="G7270" t="s">
        <v>110</v>
      </c>
      <c r="H7270" t="s">
        <v>54</v>
      </c>
      <c r="I7270">
        <v>49.72</v>
      </c>
      <c r="J7270">
        <v>188.6</v>
      </c>
      <c r="K7270">
        <v>2.7681000000000001E-2</v>
      </c>
      <c r="L7270">
        <v>5.08</v>
      </c>
    </row>
    <row r="7271" spans="1:12" hidden="1" x14ac:dyDescent="0.25">
      <c r="A7271" s="2">
        <v>44012</v>
      </c>
      <c r="B7271" t="s">
        <v>34</v>
      </c>
      <c r="C7271">
        <v>2020</v>
      </c>
      <c r="D7271">
        <v>2</v>
      </c>
      <c r="E7271" t="s">
        <v>108</v>
      </c>
      <c r="F7271" t="s">
        <v>109</v>
      </c>
      <c r="G7271" t="s">
        <v>110</v>
      </c>
      <c r="H7271" t="s">
        <v>54</v>
      </c>
      <c r="I7271">
        <v>49.86</v>
      </c>
      <c r="J7271">
        <v>193.23</v>
      </c>
      <c r="K7271">
        <v>4.5616999999999998E-2</v>
      </c>
      <c r="L7271">
        <v>8.43</v>
      </c>
    </row>
    <row r="7272" spans="1:12" hidden="1" x14ac:dyDescent="0.25">
      <c r="A7272" s="2">
        <v>44104</v>
      </c>
      <c r="B7272" t="s">
        <v>35</v>
      </c>
      <c r="C7272">
        <v>2020</v>
      </c>
      <c r="D7272">
        <v>3</v>
      </c>
      <c r="E7272" t="s">
        <v>108</v>
      </c>
      <c r="F7272" t="s">
        <v>109</v>
      </c>
      <c r="G7272" t="s">
        <v>110</v>
      </c>
      <c r="H7272" t="s">
        <v>54</v>
      </c>
      <c r="I7272">
        <v>49.71</v>
      </c>
      <c r="J7272">
        <v>195.06</v>
      </c>
      <c r="K7272">
        <v>4.9839000000000001E-2</v>
      </c>
      <c r="L7272">
        <v>9.26</v>
      </c>
    </row>
    <row r="7273" spans="1:12" hidden="1" x14ac:dyDescent="0.25">
      <c r="A7273" s="2">
        <v>44196</v>
      </c>
      <c r="B7273" t="s">
        <v>36</v>
      </c>
      <c r="C7273">
        <v>2020</v>
      </c>
      <c r="D7273">
        <v>4</v>
      </c>
      <c r="E7273" t="s">
        <v>108</v>
      </c>
      <c r="F7273" t="s">
        <v>109</v>
      </c>
      <c r="G7273" t="s">
        <v>110</v>
      </c>
      <c r="H7273" t="s">
        <v>54</v>
      </c>
      <c r="I7273">
        <v>47.8</v>
      </c>
      <c r="J7273">
        <v>197.1</v>
      </c>
      <c r="K7273">
        <v>6.6097000000000003E-2</v>
      </c>
      <c r="L7273">
        <v>12.22</v>
      </c>
    </row>
    <row r="7274" spans="1:12" hidden="1" x14ac:dyDescent="0.25">
      <c r="A7274" s="2">
        <v>44286</v>
      </c>
      <c r="B7274" t="s">
        <v>37</v>
      </c>
      <c r="C7274">
        <v>2021</v>
      </c>
      <c r="D7274">
        <v>1</v>
      </c>
      <c r="E7274" t="s">
        <v>108</v>
      </c>
      <c r="F7274" t="s">
        <v>109</v>
      </c>
      <c r="G7274" t="s">
        <v>110</v>
      </c>
      <c r="H7274" t="s">
        <v>54</v>
      </c>
      <c r="I7274">
        <v>46.79</v>
      </c>
      <c r="J7274">
        <v>194.17</v>
      </c>
      <c r="K7274">
        <v>2.9533E-2</v>
      </c>
      <c r="L7274">
        <v>5.57</v>
      </c>
    </row>
    <row r="7275" spans="1:12" hidden="1" x14ac:dyDescent="0.25">
      <c r="A7275" s="2">
        <v>44377</v>
      </c>
      <c r="B7275" t="s">
        <v>38</v>
      </c>
      <c r="C7275">
        <v>2021</v>
      </c>
      <c r="D7275">
        <v>2</v>
      </c>
      <c r="E7275" t="s">
        <v>108</v>
      </c>
      <c r="F7275" t="s">
        <v>109</v>
      </c>
      <c r="G7275" t="s">
        <v>110</v>
      </c>
      <c r="H7275" t="s">
        <v>54</v>
      </c>
      <c r="I7275">
        <v>44.07</v>
      </c>
      <c r="J7275">
        <v>188.38</v>
      </c>
      <c r="K7275">
        <v>-2.5100000000000001E-2</v>
      </c>
      <c r="L7275">
        <v>-4.8499999999999996</v>
      </c>
    </row>
    <row r="7276" spans="1:12" hidden="1" x14ac:dyDescent="0.25">
      <c r="A7276" s="2">
        <v>44469</v>
      </c>
      <c r="B7276" t="s">
        <v>39</v>
      </c>
      <c r="C7276">
        <v>2021</v>
      </c>
      <c r="D7276">
        <v>3</v>
      </c>
      <c r="E7276" t="s">
        <v>108</v>
      </c>
      <c r="F7276" t="s">
        <v>109</v>
      </c>
      <c r="G7276" t="s">
        <v>110</v>
      </c>
      <c r="H7276" t="s">
        <v>54</v>
      </c>
      <c r="I7276">
        <v>45.93</v>
      </c>
      <c r="J7276">
        <v>184.6</v>
      </c>
      <c r="K7276">
        <v>-5.3624999999999999E-2</v>
      </c>
      <c r="L7276">
        <v>-10.46</v>
      </c>
    </row>
    <row r="7277" spans="1:12" hidden="1" x14ac:dyDescent="0.25">
      <c r="A7277" s="2">
        <v>44561</v>
      </c>
      <c r="B7277" t="s">
        <v>40</v>
      </c>
      <c r="C7277">
        <v>2021</v>
      </c>
      <c r="D7277">
        <v>4</v>
      </c>
      <c r="E7277" t="s">
        <v>108</v>
      </c>
      <c r="F7277" t="s">
        <v>109</v>
      </c>
      <c r="G7277" t="s">
        <v>110</v>
      </c>
      <c r="H7277" t="s">
        <v>54</v>
      </c>
      <c r="I7277">
        <v>46.95</v>
      </c>
      <c r="J7277">
        <v>183.74</v>
      </c>
      <c r="K7277">
        <v>-6.7782999999999996E-2</v>
      </c>
      <c r="L7277">
        <v>-13.36</v>
      </c>
    </row>
    <row r="7278" spans="1:12" hidden="1" x14ac:dyDescent="0.25">
      <c r="A7278" s="2">
        <v>44651</v>
      </c>
      <c r="B7278" t="s">
        <v>41</v>
      </c>
      <c r="C7278">
        <v>2022</v>
      </c>
      <c r="D7278">
        <v>1</v>
      </c>
      <c r="E7278" t="s">
        <v>108</v>
      </c>
      <c r="F7278" t="s">
        <v>109</v>
      </c>
      <c r="G7278" t="s">
        <v>110</v>
      </c>
      <c r="H7278" t="s">
        <v>54</v>
      </c>
      <c r="I7278">
        <v>51.34</v>
      </c>
      <c r="J7278">
        <v>188.29</v>
      </c>
      <c r="K7278">
        <v>-3.0283000000000001E-2</v>
      </c>
      <c r="L7278">
        <v>-5.88</v>
      </c>
    </row>
    <row r="7279" spans="1:12" hidden="1" x14ac:dyDescent="0.25">
      <c r="A7279" s="2">
        <v>44742</v>
      </c>
      <c r="B7279" t="s">
        <v>42</v>
      </c>
      <c r="C7279">
        <v>2022</v>
      </c>
      <c r="D7279">
        <v>2</v>
      </c>
      <c r="E7279" t="s">
        <v>108</v>
      </c>
      <c r="F7279" t="s">
        <v>109</v>
      </c>
      <c r="G7279" t="s">
        <v>110</v>
      </c>
      <c r="H7279" t="s">
        <v>54</v>
      </c>
      <c r="I7279">
        <v>49.27</v>
      </c>
      <c r="J7279">
        <v>193.49</v>
      </c>
      <c r="K7279">
        <v>2.7126000000000001E-2</v>
      </c>
      <c r="L7279">
        <v>5.1100000000000003</v>
      </c>
    </row>
    <row r="7280" spans="1:12" hidden="1" x14ac:dyDescent="0.25">
      <c r="A7280" s="2">
        <v>44834</v>
      </c>
      <c r="B7280" t="s">
        <v>43</v>
      </c>
      <c r="C7280">
        <v>2022</v>
      </c>
      <c r="D7280">
        <v>3</v>
      </c>
      <c r="E7280" t="s">
        <v>108</v>
      </c>
      <c r="F7280" t="s">
        <v>109</v>
      </c>
      <c r="G7280" t="s">
        <v>110</v>
      </c>
      <c r="H7280" t="s">
        <v>54</v>
      </c>
      <c r="I7280">
        <v>53.28</v>
      </c>
      <c r="J7280">
        <v>200.85</v>
      </c>
      <c r="K7280">
        <v>8.8027999999999995E-2</v>
      </c>
      <c r="L7280">
        <v>16.25</v>
      </c>
    </row>
    <row r="7281" spans="1:12" hidden="1" x14ac:dyDescent="0.25">
      <c r="A7281" s="2">
        <v>44926</v>
      </c>
      <c r="B7281" t="s">
        <v>44</v>
      </c>
      <c r="C7281">
        <v>2022</v>
      </c>
      <c r="D7281">
        <v>4</v>
      </c>
      <c r="E7281" t="s">
        <v>108</v>
      </c>
      <c r="F7281" t="s">
        <v>109</v>
      </c>
      <c r="G7281" t="s">
        <v>110</v>
      </c>
      <c r="H7281" t="s">
        <v>54</v>
      </c>
      <c r="I7281">
        <v>51.63</v>
      </c>
      <c r="J7281">
        <v>205.53</v>
      </c>
      <c r="K7281">
        <v>0.118591</v>
      </c>
      <c r="L7281">
        <v>21.79</v>
      </c>
    </row>
    <row r="7282" spans="1:12" hidden="1" x14ac:dyDescent="0.25">
      <c r="A7282" s="2">
        <v>45016</v>
      </c>
      <c r="B7282" t="s">
        <v>45</v>
      </c>
      <c r="C7282">
        <v>2023</v>
      </c>
      <c r="D7282">
        <v>1</v>
      </c>
      <c r="E7282" t="s">
        <v>108</v>
      </c>
      <c r="F7282" t="s">
        <v>109</v>
      </c>
      <c r="G7282" t="s">
        <v>110</v>
      </c>
      <c r="H7282" t="s">
        <v>54</v>
      </c>
      <c r="I7282">
        <v>54.99</v>
      </c>
      <c r="J7282">
        <v>209.17</v>
      </c>
      <c r="K7282">
        <v>0.11089300000000001</v>
      </c>
      <c r="L7282">
        <v>20.88</v>
      </c>
    </row>
    <row r="7283" spans="1:12" hidden="1" x14ac:dyDescent="0.25">
      <c r="A7283" s="2">
        <v>45107</v>
      </c>
      <c r="B7283" t="s">
        <v>46</v>
      </c>
      <c r="C7283">
        <v>2023</v>
      </c>
      <c r="D7283">
        <v>2</v>
      </c>
      <c r="E7283" t="s">
        <v>108</v>
      </c>
      <c r="F7283" t="s">
        <v>109</v>
      </c>
      <c r="G7283" t="s">
        <v>110</v>
      </c>
      <c r="H7283" t="s">
        <v>54</v>
      </c>
      <c r="I7283">
        <v>52.05</v>
      </c>
      <c r="J7283">
        <v>211.95</v>
      </c>
      <c r="K7283">
        <v>9.5405000000000004E-2</v>
      </c>
      <c r="L7283">
        <v>18.46</v>
      </c>
    </row>
    <row r="7284" spans="1:12" hidden="1" x14ac:dyDescent="0.25">
      <c r="A7284" s="2">
        <v>45199</v>
      </c>
      <c r="B7284" t="s">
        <v>47</v>
      </c>
      <c r="C7284">
        <v>2023</v>
      </c>
      <c r="D7284">
        <v>3</v>
      </c>
      <c r="E7284" t="s">
        <v>108</v>
      </c>
      <c r="F7284" t="s">
        <v>109</v>
      </c>
      <c r="G7284" t="s">
        <v>110</v>
      </c>
      <c r="H7284" t="s">
        <v>54</v>
      </c>
      <c r="I7284">
        <v>53.65</v>
      </c>
      <c r="J7284">
        <v>212.32</v>
      </c>
      <c r="K7284">
        <v>5.7106999999999998E-2</v>
      </c>
      <c r="L7284">
        <v>11.47</v>
      </c>
    </row>
    <row r="7285" spans="1:12" hidden="1" x14ac:dyDescent="0.25">
      <c r="A7285" s="2">
        <v>45291</v>
      </c>
      <c r="B7285" t="s">
        <v>48</v>
      </c>
      <c r="C7285">
        <v>2023</v>
      </c>
      <c r="D7285">
        <v>4</v>
      </c>
      <c r="E7285" t="s">
        <v>108</v>
      </c>
      <c r="F7285" t="s">
        <v>109</v>
      </c>
      <c r="G7285" t="s">
        <v>110</v>
      </c>
      <c r="H7285" t="s">
        <v>54</v>
      </c>
      <c r="I7285">
        <v>52.77</v>
      </c>
      <c r="J7285">
        <v>213.46</v>
      </c>
      <c r="K7285">
        <v>3.8582999999999999E-2</v>
      </c>
      <c r="L7285">
        <v>7.93</v>
      </c>
    </row>
    <row r="7286" spans="1:12" hidden="1" x14ac:dyDescent="0.25">
      <c r="A7286" s="2">
        <v>45382</v>
      </c>
      <c r="B7286" t="s">
        <v>49</v>
      </c>
      <c r="C7286">
        <v>2024</v>
      </c>
      <c r="D7286">
        <v>1</v>
      </c>
      <c r="E7286" t="s">
        <v>108</v>
      </c>
      <c r="F7286" t="s">
        <v>109</v>
      </c>
      <c r="G7286" t="s">
        <v>110</v>
      </c>
      <c r="H7286" t="s">
        <v>54</v>
      </c>
      <c r="I7286">
        <v>56.44</v>
      </c>
      <c r="J7286">
        <v>214.92</v>
      </c>
      <c r="K7286">
        <v>2.7490000000000001E-2</v>
      </c>
      <c r="L7286">
        <v>5.75</v>
      </c>
    </row>
    <row r="7287" spans="1:12" hidden="1" x14ac:dyDescent="0.25">
      <c r="A7287" s="2">
        <v>45473</v>
      </c>
      <c r="B7287" t="s">
        <v>50</v>
      </c>
      <c r="C7287">
        <v>2024</v>
      </c>
      <c r="D7287">
        <v>2</v>
      </c>
      <c r="E7287" t="s">
        <v>108</v>
      </c>
      <c r="F7287" t="s">
        <v>109</v>
      </c>
      <c r="G7287" t="s">
        <v>110</v>
      </c>
      <c r="H7287" t="s">
        <v>54</v>
      </c>
      <c r="I7287">
        <v>54.83</v>
      </c>
      <c r="J7287">
        <v>217.7</v>
      </c>
      <c r="K7287">
        <v>2.7129E-2</v>
      </c>
      <c r="L7287">
        <v>5.75</v>
      </c>
    </row>
    <row r="7288" spans="1:12" hidden="1" x14ac:dyDescent="0.25">
      <c r="A7288" s="2">
        <v>45565</v>
      </c>
      <c r="B7288" t="s">
        <v>51</v>
      </c>
      <c r="C7288">
        <v>2024</v>
      </c>
      <c r="D7288">
        <v>3</v>
      </c>
      <c r="E7288" t="s">
        <v>108</v>
      </c>
      <c r="F7288" t="s">
        <v>109</v>
      </c>
      <c r="G7288" t="s">
        <v>110</v>
      </c>
      <c r="H7288" t="s">
        <v>54</v>
      </c>
      <c r="I7288">
        <v>55.61</v>
      </c>
      <c r="J7288">
        <v>219.65</v>
      </c>
      <c r="K7288">
        <v>3.4522999999999998E-2</v>
      </c>
      <c r="L7288">
        <v>7.33</v>
      </c>
    </row>
    <row r="7289" spans="1:12" hidden="1" x14ac:dyDescent="0.25">
      <c r="A7289" s="2">
        <v>45657</v>
      </c>
      <c r="B7289" t="s">
        <v>52</v>
      </c>
      <c r="C7289">
        <v>2024</v>
      </c>
      <c r="D7289">
        <v>4</v>
      </c>
      <c r="E7289" t="s">
        <v>108</v>
      </c>
      <c r="F7289" t="s">
        <v>109</v>
      </c>
      <c r="G7289" t="s">
        <v>110</v>
      </c>
      <c r="H7289" t="s">
        <v>54</v>
      </c>
      <c r="I7289">
        <v>54.6</v>
      </c>
      <c r="J7289">
        <v>221.48</v>
      </c>
      <c r="K7289">
        <v>3.7571E-2</v>
      </c>
      <c r="L7289">
        <v>8.02</v>
      </c>
    </row>
    <row r="7290" spans="1:12" hidden="1" x14ac:dyDescent="0.25">
      <c r="A7290" s="2">
        <v>45747</v>
      </c>
      <c r="B7290" t="s">
        <v>53</v>
      </c>
      <c r="C7290">
        <v>2025</v>
      </c>
      <c r="D7290">
        <v>1</v>
      </c>
      <c r="E7290" t="s">
        <v>108</v>
      </c>
      <c r="F7290" t="s">
        <v>109</v>
      </c>
      <c r="G7290" t="s">
        <v>110</v>
      </c>
      <c r="H7290" t="s">
        <v>54</v>
      </c>
      <c r="I7290">
        <v>57.58</v>
      </c>
      <c r="J7290">
        <v>222.62</v>
      </c>
      <c r="K7290">
        <v>3.5826999999999998E-2</v>
      </c>
      <c r="L7290">
        <v>7.7</v>
      </c>
    </row>
    <row r="7291" spans="1:12" hidden="1" x14ac:dyDescent="0.25">
      <c r="A7291" s="2">
        <v>42460</v>
      </c>
      <c r="B7291" t="s">
        <v>12</v>
      </c>
      <c r="C7291">
        <v>2016</v>
      </c>
      <c r="D7291">
        <v>1</v>
      </c>
      <c r="E7291" t="s">
        <v>108</v>
      </c>
      <c r="F7291" t="s">
        <v>109</v>
      </c>
      <c r="G7291" t="s">
        <v>110</v>
      </c>
      <c r="H7291" t="s">
        <v>55</v>
      </c>
      <c r="I7291">
        <v>132.19999999999999</v>
      </c>
      <c r="J7291" t="s">
        <v>17</v>
      </c>
      <c r="K7291" t="s">
        <v>17</v>
      </c>
      <c r="L7291" t="s">
        <v>17</v>
      </c>
    </row>
    <row r="7292" spans="1:12" hidden="1" x14ac:dyDescent="0.25">
      <c r="A7292" s="2">
        <v>42551</v>
      </c>
      <c r="B7292" t="s">
        <v>18</v>
      </c>
      <c r="C7292">
        <v>2016</v>
      </c>
      <c r="D7292">
        <v>2</v>
      </c>
      <c r="E7292" t="s">
        <v>108</v>
      </c>
      <c r="F7292" t="s">
        <v>109</v>
      </c>
      <c r="G7292" t="s">
        <v>110</v>
      </c>
      <c r="H7292" t="s">
        <v>55</v>
      </c>
      <c r="I7292">
        <v>164.87</v>
      </c>
      <c r="J7292" t="s">
        <v>17</v>
      </c>
      <c r="K7292" t="s">
        <v>17</v>
      </c>
      <c r="L7292" t="s">
        <v>17</v>
      </c>
    </row>
    <row r="7293" spans="1:12" hidden="1" x14ac:dyDescent="0.25">
      <c r="A7293" s="2">
        <v>42643</v>
      </c>
      <c r="B7293" t="s">
        <v>19</v>
      </c>
      <c r="C7293">
        <v>2016</v>
      </c>
      <c r="D7293">
        <v>3</v>
      </c>
      <c r="E7293" t="s">
        <v>108</v>
      </c>
      <c r="F7293" t="s">
        <v>109</v>
      </c>
      <c r="G7293" t="s">
        <v>110</v>
      </c>
      <c r="H7293" t="s">
        <v>55</v>
      </c>
      <c r="I7293">
        <v>154.37</v>
      </c>
      <c r="J7293" t="s">
        <v>17</v>
      </c>
      <c r="K7293" t="s">
        <v>17</v>
      </c>
      <c r="L7293" t="s">
        <v>17</v>
      </c>
    </row>
    <row r="7294" spans="1:12" hidden="1" x14ac:dyDescent="0.25">
      <c r="A7294" s="2">
        <v>42735</v>
      </c>
      <c r="B7294" t="s">
        <v>20</v>
      </c>
      <c r="C7294">
        <v>2016</v>
      </c>
      <c r="D7294">
        <v>4</v>
      </c>
      <c r="E7294" t="s">
        <v>108</v>
      </c>
      <c r="F7294" t="s">
        <v>109</v>
      </c>
      <c r="G7294" t="s">
        <v>110</v>
      </c>
      <c r="H7294" t="s">
        <v>55</v>
      </c>
      <c r="I7294">
        <v>146.07</v>
      </c>
      <c r="J7294">
        <v>597.51</v>
      </c>
      <c r="K7294" t="s">
        <v>17</v>
      </c>
      <c r="L7294" t="s">
        <v>17</v>
      </c>
    </row>
    <row r="7295" spans="1:12" hidden="1" x14ac:dyDescent="0.25">
      <c r="A7295" s="2">
        <v>42825</v>
      </c>
      <c r="B7295" t="s">
        <v>21</v>
      </c>
      <c r="C7295">
        <v>2017</v>
      </c>
      <c r="D7295">
        <v>1</v>
      </c>
      <c r="E7295" t="s">
        <v>108</v>
      </c>
      <c r="F7295" t="s">
        <v>109</v>
      </c>
      <c r="G7295" t="s">
        <v>110</v>
      </c>
      <c r="H7295" t="s">
        <v>55</v>
      </c>
      <c r="I7295">
        <v>147.79</v>
      </c>
      <c r="J7295">
        <v>613.1</v>
      </c>
      <c r="K7295" t="s">
        <v>17</v>
      </c>
      <c r="L7295" t="s">
        <v>17</v>
      </c>
    </row>
    <row r="7296" spans="1:12" hidden="1" x14ac:dyDescent="0.25">
      <c r="A7296" s="2">
        <v>42916</v>
      </c>
      <c r="B7296" t="s">
        <v>22</v>
      </c>
      <c r="C7296">
        <v>2017</v>
      </c>
      <c r="D7296">
        <v>2</v>
      </c>
      <c r="E7296" t="s">
        <v>108</v>
      </c>
      <c r="F7296" t="s">
        <v>109</v>
      </c>
      <c r="G7296" t="s">
        <v>110</v>
      </c>
      <c r="H7296" t="s">
        <v>55</v>
      </c>
      <c r="I7296">
        <v>161.25</v>
      </c>
      <c r="J7296">
        <v>609.48</v>
      </c>
      <c r="K7296" t="s">
        <v>17</v>
      </c>
      <c r="L7296" t="s">
        <v>17</v>
      </c>
    </row>
    <row r="7297" spans="1:12" hidden="1" x14ac:dyDescent="0.25">
      <c r="A7297" s="2">
        <v>43008</v>
      </c>
      <c r="B7297" t="s">
        <v>23</v>
      </c>
      <c r="C7297">
        <v>2017</v>
      </c>
      <c r="D7297">
        <v>3</v>
      </c>
      <c r="E7297" t="s">
        <v>108</v>
      </c>
      <c r="F7297" t="s">
        <v>109</v>
      </c>
      <c r="G7297" t="s">
        <v>110</v>
      </c>
      <c r="H7297" t="s">
        <v>55</v>
      </c>
      <c r="I7297">
        <v>167.37</v>
      </c>
      <c r="J7297">
        <v>622.49</v>
      </c>
      <c r="K7297" t="s">
        <v>17</v>
      </c>
      <c r="L7297" t="s">
        <v>17</v>
      </c>
    </row>
    <row r="7298" spans="1:12" hidden="1" x14ac:dyDescent="0.25">
      <c r="A7298" s="2">
        <v>43100</v>
      </c>
      <c r="B7298" t="s">
        <v>24</v>
      </c>
      <c r="C7298">
        <v>2017</v>
      </c>
      <c r="D7298">
        <v>4</v>
      </c>
      <c r="E7298" t="s">
        <v>108</v>
      </c>
      <c r="F7298" t="s">
        <v>109</v>
      </c>
      <c r="G7298" t="s">
        <v>110</v>
      </c>
      <c r="H7298" t="s">
        <v>55</v>
      </c>
      <c r="I7298">
        <v>161</v>
      </c>
      <c r="J7298">
        <v>637.41</v>
      </c>
      <c r="K7298">
        <v>6.6777000000000003E-2</v>
      </c>
      <c r="L7298">
        <v>39.9</v>
      </c>
    </row>
    <row r="7299" spans="1:12" hidden="1" x14ac:dyDescent="0.25">
      <c r="A7299" s="2">
        <v>43190</v>
      </c>
      <c r="B7299" t="s">
        <v>25</v>
      </c>
      <c r="C7299">
        <v>2018</v>
      </c>
      <c r="D7299">
        <v>1</v>
      </c>
      <c r="E7299" t="s">
        <v>108</v>
      </c>
      <c r="F7299" t="s">
        <v>109</v>
      </c>
      <c r="G7299" t="s">
        <v>110</v>
      </c>
      <c r="H7299" t="s">
        <v>55</v>
      </c>
      <c r="I7299">
        <v>134.55000000000001</v>
      </c>
      <c r="J7299">
        <v>624.16999999999996</v>
      </c>
      <c r="K7299">
        <v>1.8055999999999999E-2</v>
      </c>
      <c r="L7299">
        <v>11.07</v>
      </c>
    </row>
    <row r="7300" spans="1:12" hidden="1" x14ac:dyDescent="0.25">
      <c r="A7300" s="2">
        <v>43281</v>
      </c>
      <c r="B7300" t="s">
        <v>26</v>
      </c>
      <c r="C7300">
        <v>2018</v>
      </c>
      <c r="D7300">
        <v>2</v>
      </c>
      <c r="E7300" t="s">
        <v>108</v>
      </c>
      <c r="F7300" t="s">
        <v>109</v>
      </c>
      <c r="G7300" t="s">
        <v>110</v>
      </c>
      <c r="H7300" t="s">
        <v>55</v>
      </c>
      <c r="I7300">
        <v>117</v>
      </c>
      <c r="J7300">
        <v>579.91999999999996</v>
      </c>
      <c r="K7300">
        <v>-4.8500000000000001E-2</v>
      </c>
      <c r="L7300">
        <v>-29.56</v>
      </c>
    </row>
    <row r="7301" spans="1:12" hidden="1" x14ac:dyDescent="0.25">
      <c r="A7301" s="2">
        <v>43373</v>
      </c>
      <c r="B7301" t="s">
        <v>27</v>
      </c>
      <c r="C7301">
        <v>2018</v>
      </c>
      <c r="D7301">
        <v>3</v>
      </c>
      <c r="E7301" t="s">
        <v>108</v>
      </c>
      <c r="F7301" t="s">
        <v>109</v>
      </c>
      <c r="G7301" t="s">
        <v>110</v>
      </c>
      <c r="H7301" t="s">
        <v>55</v>
      </c>
      <c r="I7301">
        <v>205.04</v>
      </c>
      <c r="J7301">
        <v>617.59</v>
      </c>
      <c r="K7301">
        <v>-7.8720000000000005E-3</v>
      </c>
      <c r="L7301">
        <v>-4.9000000000000004</v>
      </c>
    </row>
    <row r="7302" spans="1:12" hidden="1" x14ac:dyDescent="0.25">
      <c r="A7302" s="2">
        <v>43465</v>
      </c>
      <c r="B7302" t="s">
        <v>28</v>
      </c>
      <c r="C7302">
        <v>2018</v>
      </c>
      <c r="D7302">
        <v>4</v>
      </c>
      <c r="E7302" t="s">
        <v>108</v>
      </c>
      <c r="F7302" t="s">
        <v>109</v>
      </c>
      <c r="G7302" t="s">
        <v>110</v>
      </c>
      <c r="H7302" t="s">
        <v>55</v>
      </c>
      <c r="I7302">
        <v>182.23</v>
      </c>
      <c r="J7302">
        <v>638.82000000000005</v>
      </c>
      <c r="K7302">
        <v>2.212E-3</v>
      </c>
      <c r="L7302">
        <v>1.41</v>
      </c>
    </row>
    <row r="7303" spans="1:12" hidden="1" x14ac:dyDescent="0.25">
      <c r="A7303" s="2">
        <v>43555</v>
      </c>
      <c r="B7303" t="s">
        <v>29</v>
      </c>
      <c r="C7303">
        <v>2019</v>
      </c>
      <c r="D7303">
        <v>1</v>
      </c>
      <c r="E7303" t="s">
        <v>108</v>
      </c>
      <c r="F7303" t="s">
        <v>109</v>
      </c>
      <c r="G7303" t="s">
        <v>110</v>
      </c>
      <c r="H7303" t="s">
        <v>55</v>
      </c>
      <c r="I7303">
        <v>184.36</v>
      </c>
      <c r="J7303">
        <v>688.62</v>
      </c>
      <c r="K7303">
        <v>0.103257</v>
      </c>
      <c r="L7303">
        <v>64.45</v>
      </c>
    </row>
    <row r="7304" spans="1:12" hidden="1" x14ac:dyDescent="0.25">
      <c r="A7304" s="2">
        <v>43646</v>
      </c>
      <c r="B7304" t="s">
        <v>30</v>
      </c>
      <c r="C7304">
        <v>2019</v>
      </c>
      <c r="D7304">
        <v>2</v>
      </c>
      <c r="E7304" t="s">
        <v>108</v>
      </c>
      <c r="F7304" t="s">
        <v>109</v>
      </c>
      <c r="G7304" t="s">
        <v>110</v>
      </c>
      <c r="H7304" t="s">
        <v>55</v>
      </c>
      <c r="I7304">
        <v>169.48</v>
      </c>
      <c r="J7304">
        <v>741.11</v>
      </c>
      <c r="K7304">
        <v>0.27795199999999998</v>
      </c>
      <c r="L7304">
        <v>161.19</v>
      </c>
    </row>
    <row r="7305" spans="1:12" hidden="1" x14ac:dyDescent="0.25">
      <c r="A7305" s="2">
        <v>43738</v>
      </c>
      <c r="B7305" t="s">
        <v>31</v>
      </c>
      <c r="C7305">
        <v>2019</v>
      </c>
      <c r="D7305">
        <v>3</v>
      </c>
      <c r="E7305" t="s">
        <v>108</v>
      </c>
      <c r="F7305" t="s">
        <v>109</v>
      </c>
      <c r="G7305" t="s">
        <v>110</v>
      </c>
      <c r="H7305" t="s">
        <v>55</v>
      </c>
      <c r="I7305">
        <v>159.97999999999999</v>
      </c>
      <c r="J7305">
        <v>696.05</v>
      </c>
      <c r="K7305">
        <v>0.12704199999999999</v>
      </c>
      <c r="L7305">
        <v>78.459999999999994</v>
      </c>
    </row>
    <row r="7306" spans="1:12" hidden="1" x14ac:dyDescent="0.25">
      <c r="A7306" s="2">
        <v>43830</v>
      </c>
      <c r="B7306" t="s">
        <v>32</v>
      </c>
      <c r="C7306">
        <v>2019</v>
      </c>
      <c r="D7306">
        <v>4</v>
      </c>
      <c r="E7306" t="s">
        <v>108</v>
      </c>
      <c r="F7306" t="s">
        <v>109</v>
      </c>
      <c r="G7306" t="s">
        <v>110</v>
      </c>
      <c r="H7306" t="s">
        <v>55</v>
      </c>
      <c r="I7306">
        <v>170.49</v>
      </c>
      <c r="J7306">
        <v>684.32</v>
      </c>
      <c r="K7306">
        <v>7.1224999999999997E-2</v>
      </c>
      <c r="L7306">
        <v>45.5</v>
      </c>
    </row>
    <row r="7307" spans="1:12" hidden="1" x14ac:dyDescent="0.25">
      <c r="A7307" s="2">
        <v>43921</v>
      </c>
      <c r="B7307" t="s">
        <v>33</v>
      </c>
      <c r="C7307">
        <v>2020</v>
      </c>
      <c r="D7307">
        <v>1</v>
      </c>
      <c r="E7307" t="s">
        <v>108</v>
      </c>
      <c r="F7307" t="s">
        <v>109</v>
      </c>
      <c r="G7307" t="s">
        <v>110</v>
      </c>
      <c r="H7307" t="s">
        <v>55</v>
      </c>
      <c r="I7307">
        <v>188.74</v>
      </c>
      <c r="J7307">
        <v>688.69</v>
      </c>
      <c r="K7307">
        <v>1.02E-4</v>
      </c>
      <c r="L7307">
        <v>7.0000000000000007E-2</v>
      </c>
    </row>
    <row r="7308" spans="1:12" hidden="1" x14ac:dyDescent="0.25">
      <c r="A7308" s="2">
        <v>44012</v>
      </c>
      <c r="B7308" t="s">
        <v>34</v>
      </c>
      <c r="C7308">
        <v>2020</v>
      </c>
      <c r="D7308">
        <v>2</v>
      </c>
      <c r="E7308" t="s">
        <v>108</v>
      </c>
      <c r="F7308" t="s">
        <v>109</v>
      </c>
      <c r="G7308" t="s">
        <v>110</v>
      </c>
      <c r="H7308" t="s">
        <v>55</v>
      </c>
      <c r="I7308">
        <v>160.22</v>
      </c>
      <c r="J7308">
        <v>679.43</v>
      </c>
      <c r="K7308">
        <v>-8.3226999999999995E-2</v>
      </c>
      <c r="L7308">
        <v>-61.68</v>
      </c>
    </row>
    <row r="7309" spans="1:12" hidden="1" x14ac:dyDescent="0.25">
      <c r="A7309" s="2">
        <v>44104</v>
      </c>
      <c r="B7309" t="s">
        <v>35</v>
      </c>
      <c r="C7309">
        <v>2020</v>
      </c>
      <c r="D7309">
        <v>3</v>
      </c>
      <c r="E7309" t="s">
        <v>108</v>
      </c>
      <c r="F7309" t="s">
        <v>109</v>
      </c>
      <c r="G7309" t="s">
        <v>110</v>
      </c>
      <c r="H7309" t="s">
        <v>55</v>
      </c>
      <c r="I7309">
        <v>169.44</v>
      </c>
      <c r="J7309">
        <v>688.89</v>
      </c>
      <c r="K7309">
        <v>-1.0286999999999999E-2</v>
      </c>
      <c r="L7309">
        <v>-7.16</v>
      </c>
    </row>
    <row r="7310" spans="1:12" hidden="1" x14ac:dyDescent="0.25">
      <c r="A7310" s="2">
        <v>44196</v>
      </c>
      <c r="B7310" t="s">
        <v>36</v>
      </c>
      <c r="C7310">
        <v>2020</v>
      </c>
      <c r="D7310">
        <v>4</v>
      </c>
      <c r="E7310" t="s">
        <v>108</v>
      </c>
      <c r="F7310" t="s">
        <v>109</v>
      </c>
      <c r="G7310" t="s">
        <v>110</v>
      </c>
      <c r="H7310" t="s">
        <v>55</v>
      </c>
      <c r="I7310">
        <v>180.36</v>
      </c>
      <c r="J7310">
        <v>698.76</v>
      </c>
      <c r="K7310">
        <v>2.1101000000000002E-2</v>
      </c>
      <c r="L7310">
        <v>14.44</v>
      </c>
    </row>
    <row r="7311" spans="1:12" hidden="1" x14ac:dyDescent="0.25">
      <c r="A7311" s="2">
        <v>44286</v>
      </c>
      <c r="B7311" t="s">
        <v>37</v>
      </c>
      <c r="C7311">
        <v>2021</v>
      </c>
      <c r="D7311">
        <v>1</v>
      </c>
      <c r="E7311" t="s">
        <v>108</v>
      </c>
      <c r="F7311" t="s">
        <v>109</v>
      </c>
      <c r="G7311" t="s">
        <v>110</v>
      </c>
      <c r="H7311" t="s">
        <v>55</v>
      </c>
      <c r="I7311">
        <v>189.11</v>
      </c>
      <c r="J7311">
        <v>699.13</v>
      </c>
      <c r="K7311">
        <v>1.5159000000000001E-2</v>
      </c>
      <c r="L7311">
        <v>10.44</v>
      </c>
    </row>
    <row r="7312" spans="1:12" hidden="1" x14ac:dyDescent="0.25">
      <c r="A7312" s="2">
        <v>44377</v>
      </c>
      <c r="B7312" t="s">
        <v>38</v>
      </c>
      <c r="C7312">
        <v>2021</v>
      </c>
      <c r="D7312">
        <v>2</v>
      </c>
      <c r="E7312" t="s">
        <v>108</v>
      </c>
      <c r="F7312" t="s">
        <v>109</v>
      </c>
      <c r="G7312" t="s">
        <v>110</v>
      </c>
      <c r="H7312" t="s">
        <v>55</v>
      </c>
      <c r="I7312">
        <v>167.81</v>
      </c>
      <c r="J7312">
        <v>706.72</v>
      </c>
      <c r="K7312">
        <v>4.0166E-2</v>
      </c>
      <c r="L7312">
        <v>27.29</v>
      </c>
    </row>
    <row r="7313" spans="1:12" hidden="1" x14ac:dyDescent="0.25">
      <c r="A7313" s="2">
        <v>44469</v>
      </c>
      <c r="B7313" t="s">
        <v>39</v>
      </c>
      <c r="C7313">
        <v>2021</v>
      </c>
      <c r="D7313">
        <v>3</v>
      </c>
      <c r="E7313" t="s">
        <v>108</v>
      </c>
      <c r="F7313" t="s">
        <v>109</v>
      </c>
      <c r="G7313" t="s">
        <v>110</v>
      </c>
      <c r="H7313" t="s">
        <v>55</v>
      </c>
      <c r="I7313">
        <v>191.92</v>
      </c>
      <c r="J7313">
        <v>729.21</v>
      </c>
      <c r="K7313">
        <v>5.8528999999999998E-2</v>
      </c>
      <c r="L7313">
        <v>40.32</v>
      </c>
    </row>
    <row r="7314" spans="1:12" hidden="1" x14ac:dyDescent="0.25">
      <c r="A7314" s="2">
        <v>44561</v>
      </c>
      <c r="B7314" t="s">
        <v>40</v>
      </c>
      <c r="C7314">
        <v>2021</v>
      </c>
      <c r="D7314">
        <v>4</v>
      </c>
      <c r="E7314" t="s">
        <v>108</v>
      </c>
      <c r="F7314" t="s">
        <v>109</v>
      </c>
      <c r="G7314" t="s">
        <v>110</v>
      </c>
      <c r="H7314" t="s">
        <v>55</v>
      </c>
      <c r="I7314">
        <v>185.29</v>
      </c>
      <c r="J7314">
        <v>734.13</v>
      </c>
      <c r="K7314">
        <v>5.0618000000000003E-2</v>
      </c>
      <c r="L7314">
        <v>35.369999999999997</v>
      </c>
    </row>
    <row r="7315" spans="1:12" hidden="1" x14ac:dyDescent="0.25">
      <c r="A7315" s="2">
        <v>44651</v>
      </c>
      <c r="B7315" t="s">
        <v>41</v>
      </c>
      <c r="C7315">
        <v>2022</v>
      </c>
      <c r="D7315">
        <v>1</v>
      </c>
      <c r="E7315" t="s">
        <v>108</v>
      </c>
      <c r="F7315" t="s">
        <v>109</v>
      </c>
      <c r="G7315" t="s">
        <v>110</v>
      </c>
      <c r="H7315" t="s">
        <v>55</v>
      </c>
      <c r="I7315">
        <v>208.17</v>
      </c>
      <c r="J7315">
        <v>753.19</v>
      </c>
      <c r="K7315">
        <v>7.7325000000000005E-2</v>
      </c>
      <c r="L7315">
        <v>54.06</v>
      </c>
    </row>
    <row r="7316" spans="1:12" hidden="1" x14ac:dyDescent="0.25">
      <c r="A7316" s="2">
        <v>44742</v>
      </c>
      <c r="B7316" t="s">
        <v>42</v>
      </c>
      <c r="C7316">
        <v>2022</v>
      </c>
      <c r="D7316">
        <v>2</v>
      </c>
      <c r="E7316" t="s">
        <v>108</v>
      </c>
      <c r="F7316" t="s">
        <v>109</v>
      </c>
      <c r="G7316" t="s">
        <v>110</v>
      </c>
      <c r="H7316" t="s">
        <v>55</v>
      </c>
      <c r="I7316">
        <v>190.68</v>
      </c>
      <c r="J7316">
        <v>776.06</v>
      </c>
      <c r="K7316">
        <v>9.8114999999999994E-2</v>
      </c>
      <c r="L7316">
        <v>69.34</v>
      </c>
    </row>
    <row r="7317" spans="1:12" hidden="1" x14ac:dyDescent="0.25">
      <c r="A7317" s="2">
        <v>44834</v>
      </c>
      <c r="B7317" t="s">
        <v>43</v>
      </c>
      <c r="C7317">
        <v>2022</v>
      </c>
      <c r="D7317">
        <v>3</v>
      </c>
      <c r="E7317" t="s">
        <v>108</v>
      </c>
      <c r="F7317" t="s">
        <v>109</v>
      </c>
      <c r="G7317" t="s">
        <v>110</v>
      </c>
      <c r="H7317" t="s">
        <v>55</v>
      </c>
      <c r="I7317">
        <v>183.81</v>
      </c>
      <c r="J7317">
        <v>767.95</v>
      </c>
      <c r="K7317">
        <v>5.3126E-2</v>
      </c>
      <c r="L7317">
        <v>38.74</v>
      </c>
    </row>
    <row r="7318" spans="1:12" hidden="1" x14ac:dyDescent="0.25">
      <c r="A7318" s="2">
        <v>44926</v>
      </c>
      <c r="B7318" t="s">
        <v>44</v>
      </c>
      <c r="C7318">
        <v>2022</v>
      </c>
      <c r="D7318">
        <v>4</v>
      </c>
      <c r="E7318" t="s">
        <v>108</v>
      </c>
      <c r="F7318" t="s">
        <v>109</v>
      </c>
      <c r="G7318" t="s">
        <v>110</v>
      </c>
      <c r="H7318" t="s">
        <v>55</v>
      </c>
      <c r="I7318">
        <v>192.3</v>
      </c>
      <c r="J7318">
        <v>774.96</v>
      </c>
      <c r="K7318">
        <v>5.5617E-2</v>
      </c>
      <c r="L7318">
        <v>40.83</v>
      </c>
    </row>
    <row r="7319" spans="1:12" hidden="1" x14ac:dyDescent="0.25">
      <c r="A7319" s="2">
        <v>45016</v>
      </c>
      <c r="B7319" t="s">
        <v>45</v>
      </c>
      <c r="C7319">
        <v>2023</v>
      </c>
      <c r="D7319">
        <v>1</v>
      </c>
      <c r="E7319" t="s">
        <v>108</v>
      </c>
      <c r="F7319" t="s">
        <v>109</v>
      </c>
      <c r="G7319" t="s">
        <v>110</v>
      </c>
      <c r="H7319" t="s">
        <v>55</v>
      </c>
      <c r="I7319">
        <v>196.08</v>
      </c>
      <c r="J7319">
        <v>762.87</v>
      </c>
      <c r="K7319">
        <v>1.2852000000000001E-2</v>
      </c>
      <c r="L7319">
        <v>9.68</v>
      </c>
    </row>
    <row r="7320" spans="1:12" hidden="1" x14ac:dyDescent="0.25">
      <c r="A7320" s="2">
        <v>45107</v>
      </c>
      <c r="B7320" t="s">
        <v>46</v>
      </c>
      <c r="C7320">
        <v>2023</v>
      </c>
      <c r="D7320">
        <v>2</v>
      </c>
      <c r="E7320" t="s">
        <v>108</v>
      </c>
      <c r="F7320" t="s">
        <v>109</v>
      </c>
      <c r="G7320" t="s">
        <v>110</v>
      </c>
      <c r="H7320" t="s">
        <v>55</v>
      </c>
      <c r="I7320">
        <v>196.88</v>
      </c>
      <c r="J7320">
        <v>769.06</v>
      </c>
      <c r="K7320">
        <v>-9.0200000000000002E-3</v>
      </c>
      <c r="L7320">
        <v>-7</v>
      </c>
    </row>
    <row r="7321" spans="1:12" hidden="1" x14ac:dyDescent="0.25">
      <c r="A7321" s="2">
        <v>45199</v>
      </c>
      <c r="B7321" t="s">
        <v>47</v>
      </c>
      <c r="C7321">
        <v>2023</v>
      </c>
      <c r="D7321">
        <v>3</v>
      </c>
      <c r="E7321" t="s">
        <v>108</v>
      </c>
      <c r="F7321" t="s">
        <v>109</v>
      </c>
      <c r="G7321" t="s">
        <v>110</v>
      </c>
      <c r="H7321" t="s">
        <v>55</v>
      </c>
      <c r="I7321">
        <v>193.69</v>
      </c>
      <c r="J7321">
        <v>778.94</v>
      </c>
      <c r="K7321">
        <v>1.4311000000000001E-2</v>
      </c>
      <c r="L7321">
        <v>10.99</v>
      </c>
    </row>
    <row r="7322" spans="1:12" hidden="1" x14ac:dyDescent="0.25">
      <c r="A7322" s="2">
        <v>45291</v>
      </c>
      <c r="B7322" t="s">
        <v>48</v>
      </c>
      <c r="C7322">
        <v>2023</v>
      </c>
      <c r="D7322">
        <v>4</v>
      </c>
      <c r="E7322" t="s">
        <v>108</v>
      </c>
      <c r="F7322" t="s">
        <v>109</v>
      </c>
      <c r="G7322" t="s">
        <v>110</v>
      </c>
      <c r="H7322" t="s">
        <v>55</v>
      </c>
      <c r="I7322">
        <v>205.66</v>
      </c>
      <c r="J7322">
        <v>792.3</v>
      </c>
      <c r="K7322">
        <v>2.2374999999999999E-2</v>
      </c>
      <c r="L7322">
        <v>17.34</v>
      </c>
    </row>
    <row r="7323" spans="1:12" hidden="1" x14ac:dyDescent="0.25">
      <c r="A7323" s="2">
        <v>45382</v>
      </c>
      <c r="B7323" t="s">
        <v>49</v>
      </c>
      <c r="C7323">
        <v>2024</v>
      </c>
      <c r="D7323">
        <v>1</v>
      </c>
      <c r="E7323" t="s">
        <v>108</v>
      </c>
      <c r="F7323" t="s">
        <v>109</v>
      </c>
      <c r="G7323" t="s">
        <v>110</v>
      </c>
      <c r="H7323" t="s">
        <v>55</v>
      </c>
      <c r="I7323">
        <v>173.23</v>
      </c>
      <c r="J7323">
        <v>769.45</v>
      </c>
      <c r="K7323">
        <v>8.6250000000000007E-3</v>
      </c>
      <c r="L7323">
        <v>6.58</v>
      </c>
    </row>
    <row r="7324" spans="1:12" hidden="1" x14ac:dyDescent="0.25">
      <c r="A7324" s="2">
        <v>45473</v>
      </c>
      <c r="B7324" t="s">
        <v>50</v>
      </c>
      <c r="C7324">
        <v>2024</v>
      </c>
      <c r="D7324">
        <v>2</v>
      </c>
      <c r="E7324" t="s">
        <v>108</v>
      </c>
      <c r="F7324" t="s">
        <v>109</v>
      </c>
      <c r="G7324" t="s">
        <v>110</v>
      </c>
      <c r="H7324" t="s">
        <v>55</v>
      </c>
      <c r="I7324">
        <v>211.45</v>
      </c>
      <c r="J7324">
        <v>784.03</v>
      </c>
      <c r="K7324">
        <v>1.9465E-2</v>
      </c>
      <c r="L7324">
        <v>14.97</v>
      </c>
    </row>
    <row r="7325" spans="1:12" hidden="1" x14ac:dyDescent="0.25">
      <c r="A7325" s="2">
        <v>45565</v>
      </c>
      <c r="B7325" t="s">
        <v>51</v>
      </c>
      <c r="C7325">
        <v>2024</v>
      </c>
      <c r="D7325">
        <v>3</v>
      </c>
      <c r="E7325" t="s">
        <v>108</v>
      </c>
      <c r="F7325" t="s">
        <v>109</v>
      </c>
      <c r="G7325" t="s">
        <v>110</v>
      </c>
      <c r="H7325" t="s">
        <v>55</v>
      </c>
      <c r="I7325">
        <v>224.87</v>
      </c>
      <c r="J7325">
        <v>815.21</v>
      </c>
      <c r="K7325">
        <v>4.6563E-2</v>
      </c>
      <c r="L7325">
        <v>36.270000000000003</v>
      </c>
    </row>
    <row r="7326" spans="1:12" hidden="1" x14ac:dyDescent="0.25">
      <c r="A7326" s="2">
        <v>45657</v>
      </c>
      <c r="B7326" t="s">
        <v>52</v>
      </c>
      <c r="C7326">
        <v>2024</v>
      </c>
      <c r="D7326">
        <v>4</v>
      </c>
      <c r="E7326" t="s">
        <v>108</v>
      </c>
      <c r="F7326" t="s">
        <v>109</v>
      </c>
      <c r="G7326" t="s">
        <v>110</v>
      </c>
      <c r="H7326" t="s">
        <v>55</v>
      </c>
      <c r="I7326">
        <v>195.58</v>
      </c>
      <c r="J7326">
        <v>805.13</v>
      </c>
      <c r="K7326">
        <v>1.6192999999999999E-2</v>
      </c>
      <c r="L7326">
        <v>12.83</v>
      </c>
    </row>
    <row r="7327" spans="1:12" hidden="1" x14ac:dyDescent="0.25">
      <c r="A7327" s="2">
        <v>45747</v>
      </c>
      <c r="B7327" t="s">
        <v>53</v>
      </c>
      <c r="C7327">
        <v>2025</v>
      </c>
      <c r="D7327">
        <v>1</v>
      </c>
      <c r="E7327" t="s">
        <v>108</v>
      </c>
      <c r="F7327" t="s">
        <v>109</v>
      </c>
      <c r="G7327" t="s">
        <v>110</v>
      </c>
      <c r="H7327" t="s">
        <v>55</v>
      </c>
      <c r="I7327">
        <v>178.56</v>
      </c>
      <c r="J7327">
        <v>810.45</v>
      </c>
      <c r="K7327">
        <v>5.3284999999999999E-2</v>
      </c>
      <c r="L7327">
        <v>41</v>
      </c>
    </row>
    <row r="7328" spans="1:12" hidden="1" x14ac:dyDescent="0.25">
      <c r="A7328" s="2">
        <v>42460</v>
      </c>
      <c r="B7328" t="s">
        <v>12</v>
      </c>
      <c r="C7328">
        <v>2016</v>
      </c>
      <c r="D7328">
        <v>1</v>
      </c>
      <c r="E7328" t="s">
        <v>108</v>
      </c>
      <c r="F7328" t="s">
        <v>109</v>
      </c>
      <c r="G7328" t="s">
        <v>110</v>
      </c>
      <c r="H7328" t="s">
        <v>56</v>
      </c>
      <c r="I7328">
        <v>216.12</v>
      </c>
      <c r="J7328" t="s">
        <v>17</v>
      </c>
      <c r="K7328" t="s">
        <v>17</v>
      </c>
      <c r="L7328" t="s">
        <v>17</v>
      </c>
    </row>
    <row r="7329" spans="1:12" hidden="1" x14ac:dyDescent="0.25">
      <c r="A7329" s="2">
        <v>42551</v>
      </c>
      <c r="B7329" t="s">
        <v>18</v>
      </c>
      <c r="C7329">
        <v>2016</v>
      </c>
      <c r="D7329">
        <v>2</v>
      </c>
      <c r="E7329" t="s">
        <v>108</v>
      </c>
      <c r="F7329" t="s">
        <v>109</v>
      </c>
      <c r="G7329" t="s">
        <v>110</v>
      </c>
      <c r="H7329" t="s">
        <v>56</v>
      </c>
      <c r="I7329">
        <v>203.7</v>
      </c>
      <c r="J7329" t="s">
        <v>17</v>
      </c>
      <c r="K7329" t="s">
        <v>17</v>
      </c>
      <c r="L7329" t="s">
        <v>17</v>
      </c>
    </row>
    <row r="7330" spans="1:12" hidden="1" x14ac:dyDescent="0.25">
      <c r="A7330" s="2">
        <v>42643</v>
      </c>
      <c r="B7330" t="s">
        <v>19</v>
      </c>
      <c r="C7330">
        <v>2016</v>
      </c>
      <c r="D7330">
        <v>3</v>
      </c>
      <c r="E7330" t="s">
        <v>108</v>
      </c>
      <c r="F7330" t="s">
        <v>109</v>
      </c>
      <c r="G7330" t="s">
        <v>110</v>
      </c>
      <c r="H7330" t="s">
        <v>56</v>
      </c>
      <c r="I7330">
        <v>199.97</v>
      </c>
      <c r="J7330" t="s">
        <v>17</v>
      </c>
      <c r="K7330" t="s">
        <v>17</v>
      </c>
      <c r="L7330" t="s">
        <v>17</v>
      </c>
    </row>
    <row r="7331" spans="1:12" hidden="1" x14ac:dyDescent="0.25">
      <c r="A7331" s="2">
        <v>42735</v>
      </c>
      <c r="B7331" t="s">
        <v>20</v>
      </c>
      <c r="C7331">
        <v>2016</v>
      </c>
      <c r="D7331">
        <v>4</v>
      </c>
      <c r="E7331" t="s">
        <v>108</v>
      </c>
      <c r="F7331" t="s">
        <v>109</v>
      </c>
      <c r="G7331" t="s">
        <v>110</v>
      </c>
      <c r="H7331" t="s">
        <v>56</v>
      </c>
      <c r="I7331">
        <v>200.55</v>
      </c>
      <c r="J7331">
        <v>820.35</v>
      </c>
      <c r="K7331" t="s">
        <v>17</v>
      </c>
      <c r="L7331" t="s">
        <v>17</v>
      </c>
    </row>
    <row r="7332" spans="1:12" hidden="1" x14ac:dyDescent="0.25">
      <c r="A7332" s="2">
        <v>42825</v>
      </c>
      <c r="B7332" t="s">
        <v>21</v>
      </c>
      <c r="C7332">
        <v>2017</v>
      </c>
      <c r="D7332">
        <v>1</v>
      </c>
      <c r="E7332" t="s">
        <v>108</v>
      </c>
      <c r="F7332" t="s">
        <v>109</v>
      </c>
      <c r="G7332" t="s">
        <v>110</v>
      </c>
      <c r="H7332" t="s">
        <v>56</v>
      </c>
      <c r="I7332">
        <v>218.49</v>
      </c>
      <c r="J7332">
        <v>822.72</v>
      </c>
      <c r="K7332" t="s">
        <v>17</v>
      </c>
      <c r="L7332" t="s">
        <v>17</v>
      </c>
    </row>
    <row r="7333" spans="1:12" hidden="1" x14ac:dyDescent="0.25">
      <c r="A7333" s="2">
        <v>42916</v>
      </c>
      <c r="B7333" t="s">
        <v>22</v>
      </c>
      <c r="C7333">
        <v>2017</v>
      </c>
      <c r="D7333">
        <v>2</v>
      </c>
      <c r="E7333" t="s">
        <v>108</v>
      </c>
      <c r="F7333" t="s">
        <v>109</v>
      </c>
      <c r="G7333" t="s">
        <v>110</v>
      </c>
      <c r="H7333" t="s">
        <v>56</v>
      </c>
      <c r="I7333">
        <v>209.62</v>
      </c>
      <c r="J7333">
        <v>828.64</v>
      </c>
      <c r="K7333" t="s">
        <v>17</v>
      </c>
      <c r="L7333" t="s">
        <v>17</v>
      </c>
    </row>
    <row r="7334" spans="1:12" hidden="1" x14ac:dyDescent="0.25">
      <c r="A7334" s="2">
        <v>43008</v>
      </c>
      <c r="B7334" t="s">
        <v>23</v>
      </c>
      <c r="C7334">
        <v>2017</v>
      </c>
      <c r="D7334">
        <v>3</v>
      </c>
      <c r="E7334" t="s">
        <v>108</v>
      </c>
      <c r="F7334" t="s">
        <v>109</v>
      </c>
      <c r="G7334" t="s">
        <v>110</v>
      </c>
      <c r="H7334" t="s">
        <v>56</v>
      </c>
      <c r="I7334">
        <v>194.55</v>
      </c>
      <c r="J7334">
        <v>823.22</v>
      </c>
      <c r="K7334" t="s">
        <v>17</v>
      </c>
      <c r="L7334" t="s">
        <v>17</v>
      </c>
    </row>
    <row r="7335" spans="1:12" hidden="1" x14ac:dyDescent="0.25">
      <c r="A7335" s="2">
        <v>43100</v>
      </c>
      <c r="B7335" t="s">
        <v>24</v>
      </c>
      <c r="C7335">
        <v>2017</v>
      </c>
      <c r="D7335">
        <v>4</v>
      </c>
      <c r="E7335" t="s">
        <v>108</v>
      </c>
      <c r="F7335" t="s">
        <v>109</v>
      </c>
      <c r="G7335" t="s">
        <v>110</v>
      </c>
      <c r="H7335" t="s">
        <v>56</v>
      </c>
      <c r="I7335">
        <v>202.59</v>
      </c>
      <c r="J7335">
        <v>825.26</v>
      </c>
      <c r="K7335">
        <v>5.9849999999999999E-3</v>
      </c>
      <c r="L7335">
        <v>4.91</v>
      </c>
    </row>
    <row r="7336" spans="1:12" hidden="1" x14ac:dyDescent="0.25">
      <c r="A7336" s="2">
        <v>43190</v>
      </c>
      <c r="B7336" t="s">
        <v>25</v>
      </c>
      <c r="C7336">
        <v>2018</v>
      </c>
      <c r="D7336">
        <v>1</v>
      </c>
      <c r="E7336" t="s">
        <v>108</v>
      </c>
      <c r="F7336" t="s">
        <v>109</v>
      </c>
      <c r="G7336" t="s">
        <v>110</v>
      </c>
      <c r="H7336" t="s">
        <v>56</v>
      </c>
      <c r="I7336">
        <v>190.17</v>
      </c>
      <c r="J7336">
        <v>796.93</v>
      </c>
      <c r="K7336">
        <v>-3.1347E-2</v>
      </c>
      <c r="L7336">
        <v>-25.79</v>
      </c>
    </row>
    <row r="7337" spans="1:12" hidden="1" x14ac:dyDescent="0.25">
      <c r="A7337" s="2">
        <v>43281</v>
      </c>
      <c r="B7337" t="s">
        <v>26</v>
      </c>
      <c r="C7337">
        <v>2018</v>
      </c>
      <c r="D7337">
        <v>2</v>
      </c>
      <c r="E7337" t="s">
        <v>108</v>
      </c>
      <c r="F7337" t="s">
        <v>109</v>
      </c>
      <c r="G7337" t="s">
        <v>110</v>
      </c>
      <c r="H7337" t="s">
        <v>56</v>
      </c>
      <c r="I7337">
        <v>181.62</v>
      </c>
      <c r="J7337">
        <v>768.93</v>
      </c>
      <c r="K7337">
        <v>-7.2057999999999997E-2</v>
      </c>
      <c r="L7337">
        <v>-59.71</v>
      </c>
    </row>
    <row r="7338" spans="1:12" hidden="1" x14ac:dyDescent="0.25">
      <c r="A7338" s="2">
        <v>43373</v>
      </c>
      <c r="B7338" t="s">
        <v>27</v>
      </c>
      <c r="C7338">
        <v>2018</v>
      </c>
      <c r="D7338">
        <v>3</v>
      </c>
      <c r="E7338" t="s">
        <v>108</v>
      </c>
      <c r="F7338" t="s">
        <v>109</v>
      </c>
      <c r="G7338" t="s">
        <v>110</v>
      </c>
      <c r="H7338" t="s">
        <v>56</v>
      </c>
      <c r="I7338">
        <v>188.98</v>
      </c>
      <c r="J7338">
        <v>763.36</v>
      </c>
      <c r="K7338">
        <v>-7.2714000000000001E-2</v>
      </c>
      <c r="L7338">
        <v>-59.86</v>
      </c>
    </row>
    <row r="7339" spans="1:12" hidden="1" x14ac:dyDescent="0.25">
      <c r="A7339" s="2">
        <v>43465</v>
      </c>
      <c r="B7339" t="s">
        <v>28</v>
      </c>
      <c r="C7339">
        <v>2018</v>
      </c>
      <c r="D7339">
        <v>4</v>
      </c>
      <c r="E7339" t="s">
        <v>108</v>
      </c>
      <c r="F7339" t="s">
        <v>109</v>
      </c>
      <c r="G7339" t="s">
        <v>110</v>
      </c>
      <c r="H7339" t="s">
        <v>56</v>
      </c>
      <c r="I7339">
        <v>219.55</v>
      </c>
      <c r="J7339">
        <v>780.32</v>
      </c>
      <c r="K7339">
        <v>-5.4455999999999997E-2</v>
      </c>
      <c r="L7339">
        <v>-44.94</v>
      </c>
    </row>
    <row r="7340" spans="1:12" hidden="1" x14ac:dyDescent="0.25">
      <c r="A7340" s="2">
        <v>43555</v>
      </c>
      <c r="B7340" t="s">
        <v>29</v>
      </c>
      <c r="C7340">
        <v>2019</v>
      </c>
      <c r="D7340">
        <v>1</v>
      </c>
      <c r="E7340" t="s">
        <v>108</v>
      </c>
      <c r="F7340" t="s">
        <v>109</v>
      </c>
      <c r="G7340" t="s">
        <v>110</v>
      </c>
      <c r="H7340" t="s">
        <v>56</v>
      </c>
      <c r="I7340">
        <v>224.1</v>
      </c>
      <c r="J7340">
        <v>814.25</v>
      </c>
      <c r="K7340">
        <v>2.1732999999999999E-2</v>
      </c>
      <c r="L7340">
        <v>17.32</v>
      </c>
    </row>
    <row r="7341" spans="1:12" hidden="1" x14ac:dyDescent="0.25">
      <c r="A7341" s="2">
        <v>43646</v>
      </c>
      <c r="B7341" t="s">
        <v>30</v>
      </c>
      <c r="C7341">
        <v>2019</v>
      </c>
      <c r="D7341">
        <v>2</v>
      </c>
      <c r="E7341" t="s">
        <v>108</v>
      </c>
      <c r="F7341" t="s">
        <v>109</v>
      </c>
      <c r="G7341" t="s">
        <v>110</v>
      </c>
      <c r="H7341" t="s">
        <v>56</v>
      </c>
      <c r="I7341">
        <v>208.88</v>
      </c>
      <c r="J7341">
        <v>841.51</v>
      </c>
      <c r="K7341">
        <v>9.4391000000000003E-2</v>
      </c>
      <c r="L7341">
        <v>72.58</v>
      </c>
    </row>
    <row r="7342" spans="1:12" hidden="1" x14ac:dyDescent="0.25">
      <c r="A7342" s="2">
        <v>43738</v>
      </c>
      <c r="B7342" t="s">
        <v>31</v>
      </c>
      <c r="C7342">
        <v>2019</v>
      </c>
      <c r="D7342">
        <v>3</v>
      </c>
      <c r="E7342" t="s">
        <v>108</v>
      </c>
      <c r="F7342" t="s">
        <v>109</v>
      </c>
      <c r="G7342" t="s">
        <v>110</v>
      </c>
      <c r="H7342" t="s">
        <v>56</v>
      </c>
      <c r="I7342">
        <v>207.52</v>
      </c>
      <c r="J7342">
        <v>860.06</v>
      </c>
      <c r="K7342">
        <v>0.12667700000000001</v>
      </c>
      <c r="L7342">
        <v>96.7</v>
      </c>
    </row>
    <row r="7343" spans="1:12" hidden="1" x14ac:dyDescent="0.25">
      <c r="A7343" s="2">
        <v>43830</v>
      </c>
      <c r="B7343" t="s">
        <v>32</v>
      </c>
      <c r="C7343">
        <v>2019</v>
      </c>
      <c r="D7343">
        <v>4</v>
      </c>
      <c r="E7343" t="s">
        <v>108</v>
      </c>
      <c r="F7343" t="s">
        <v>109</v>
      </c>
      <c r="G7343" t="s">
        <v>110</v>
      </c>
      <c r="H7343" t="s">
        <v>56</v>
      </c>
      <c r="I7343">
        <v>202.01</v>
      </c>
      <c r="J7343">
        <v>842.52</v>
      </c>
      <c r="K7343">
        <v>7.9711000000000004E-2</v>
      </c>
      <c r="L7343">
        <v>62.2</v>
      </c>
    </row>
    <row r="7344" spans="1:12" hidden="1" x14ac:dyDescent="0.25">
      <c r="A7344" s="2">
        <v>43921</v>
      </c>
      <c r="B7344" t="s">
        <v>33</v>
      </c>
      <c r="C7344">
        <v>2020</v>
      </c>
      <c r="D7344">
        <v>1</v>
      </c>
      <c r="E7344" t="s">
        <v>108</v>
      </c>
      <c r="F7344" t="s">
        <v>109</v>
      </c>
      <c r="G7344" t="s">
        <v>110</v>
      </c>
      <c r="H7344" t="s">
        <v>56</v>
      </c>
      <c r="I7344">
        <v>218.03</v>
      </c>
      <c r="J7344">
        <v>836.45</v>
      </c>
      <c r="K7344">
        <v>2.7264E-2</v>
      </c>
      <c r="L7344">
        <v>22.2</v>
      </c>
    </row>
    <row r="7345" spans="1:12" hidden="1" x14ac:dyDescent="0.25">
      <c r="A7345" s="2">
        <v>44012</v>
      </c>
      <c r="B7345" t="s">
        <v>34</v>
      </c>
      <c r="C7345">
        <v>2020</v>
      </c>
      <c r="D7345">
        <v>2</v>
      </c>
      <c r="E7345" t="s">
        <v>108</v>
      </c>
      <c r="F7345" t="s">
        <v>109</v>
      </c>
      <c r="G7345" t="s">
        <v>110</v>
      </c>
      <c r="H7345" t="s">
        <v>56</v>
      </c>
      <c r="I7345">
        <v>201.46</v>
      </c>
      <c r="J7345">
        <v>829.03</v>
      </c>
      <c r="K7345">
        <v>-1.4829999999999999E-2</v>
      </c>
      <c r="L7345">
        <v>-12.48</v>
      </c>
    </row>
    <row r="7346" spans="1:12" hidden="1" x14ac:dyDescent="0.25">
      <c r="A7346" s="2">
        <v>44104</v>
      </c>
      <c r="B7346" t="s">
        <v>35</v>
      </c>
      <c r="C7346">
        <v>2020</v>
      </c>
      <c r="D7346">
        <v>3</v>
      </c>
      <c r="E7346" t="s">
        <v>108</v>
      </c>
      <c r="F7346" t="s">
        <v>109</v>
      </c>
      <c r="G7346" t="s">
        <v>110</v>
      </c>
      <c r="H7346" t="s">
        <v>56</v>
      </c>
      <c r="I7346">
        <v>200.98</v>
      </c>
      <c r="J7346">
        <v>822.49</v>
      </c>
      <c r="K7346">
        <v>-4.3683E-2</v>
      </c>
      <c r="L7346">
        <v>-37.57</v>
      </c>
    </row>
    <row r="7347" spans="1:12" hidden="1" x14ac:dyDescent="0.25">
      <c r="A7347" s="2">
        <v>44196</v>
      </c>
      <c r="B7347" t="s">
        <v>36</v>
      </c>
      <c r="C7347">
        <v>2020</v>
      </c>
      <c r="D7347">
        <v>4</v>
      </c>
      <c r="E7347" t="s">
        <v>108</v>
      </c>
      <c r="F7347" t="s">
        <v>109</v>
      </c>
      <c r="G7347" t="s">
        <v>110</v>
      </c>
      <c r="H7347" t="s">
        <v>56</v>
      </c>
      <c r="I7347">
        <v>219.24</v>
      </c>
      <c r="J7347">
        <v>839.72</v>
      </c>
      <c r="K7347">
        <v>-3.323E-3</v>
      </c>
      <c r="L7347">
        <v>-2.8</v>
      </c>
    </row>
    <row r="7348" spans="1:12" hidden="1" x14ac:dyDescent="0.25">
      <c r="A7348" s="2">
        <v>44286</v>
      </c>
      <c r="B7348" t="s">
        <v>37</v>
      </c>
      <c r="C7348">
        <v>2021</v>
      </c>
      <c r="D7348">
        <v>1</v>
      </c>
      <c r="E7348" t="s">
        <v>108</v>
      </c>
      <c r="F7348" t="s">
        <v>109</v>
      </c>
      <c r="G7348" t="s">
        <v>110</v>
      </c>
      <c r="H7348" t="s">
        <v>56</v>
      </c>
      <c r="I7348">
        <v>211.33</v>
      </c>
      <c r="J7348">
        <v>833.01</v>
      </c>
      <c r="K7348">
        <v>-4.1130000000000003E-3</v>
      </c>
      <c r="L7348">
        <v>-3.44</v>
      </c>
    </row>
    <row r="7349" spans="1:12" hidden="1" x14ac:dyDescent="0.25">
      <c r="A7349" s="2">
        <v>44377</v>
      </c>
      <c r="B7349" t="s">
        <v>38</v>
      </c>
      <c r="C7349">
        <v>2021</v>
      </c>
      <c r="D7349">
        <v>2</v>
      </c>
      <c r="E7349" t="s">
        <v>108</v>
      </c>
      <c r="F7349" t="s">
        <v>109</v>
      </c>
      <c r="G7349" t="s">
        <v>110</v>
      </c>
      <c r="H7349" t="s">
        <v>56</v>
      </c>
      <c r="I7349">
        <v>188.77</v>
      </c>
      <c r="J7349">
        <v>820.33</v>
      </c>
      <c r="K7349">
        <v>-1.0494E-2</v>
      </c>
      <c r="L7349">
        <v>-8.6999999999999993</v>
      </c>
    </row>
    <row r="7350" spans="1:12" hidden="1" x14ac:dyDescent="0.25">
      <c r="A7350" s="2">
        <v>44469</v>
      </c>
      <c r="B7350" t="s">
        <v>39</v>
      </c>
      <c r="C7350">
        <v>2021</v>
      </c>
      <c r="D7350">
        <v>3</v>
      </c>
      <c r="E7350" t="s">
        <v>108</v>
      </c>
      <c r="F7350" t="s">
        <v>109</v>
      </c>
      <c r="G7350" t="s">
        <v>110</v>
      </c>
      <c r="H7350" t="s">
        <v>56</v>
      </c>
      <c r="I7350">
        <v>202.32</v>
      </c>
      <c r="J7350">
        <v>821.66</v>
      </c>
      <c r="K7350">
        <v>-1.0089999999999999E-3</v>
      </c>
      <c r="L7350">
        <v>-0.83</v>
      </c>
    </row>
    <row r="7351" spans="1:12" hidden="1" x14ac:dyDescent="0.25">
      <c r="A7351" s="2">
        <v>44561</v>
      </c>
      <c r="B7351" t="s">
        <v>40</v>
      </c>
      <c r="C7351">
        <v>2021</v>
      </c>
      <c r="D7351">
        <v>4</v>
      </c>
      <c r="E7351" t="s">
        <v>108</v>
      </c>
      <c r="F7351" t="s">
        <v>109</v>
      </c>
      <c r="G7351" t="s">
        <v>110</v>
      </c>
      <c r="H7351" t="s">
        <v>56</v>
      </c>
      <c r="I7351">
        <v>216.19</v>
      </c>
      <c r="J7351">
        <v>818.6</v>
      </c>
      <c r="K7351">
        <v>-2.5151E-2</v>
      </c>
      <c r="L7351">
        <v>-21.12</v>
      </c>
    </row>
    <row r="7352" spans="1:12" hidden="1" x14ac:dyDescent="0.25">
      <c r="A7352" s="2">
        <v>44651</v>
      </c>
      <c r="B7352" t="s">
        <v>41</v>
      </c>
      <c r="C7352">
        <v>2022</v>
      </c>
      <c r="D7352">
        <v>1</v>
      </c>
      <c r="E7352" t="s">
        <v>108</v>
      </c>
      <c r="F7352" t="s">
        <v>109</v>
      </c>
      <c r="G7352" t="s">
        <v>110</v>
      </c>
      <c r="H7352" t="s">
        <v>56</v>
      </c>
      <c r="I7352">
        <v>195.19</v>
      </c>
      <c r="J7352">
        <v>802.47</v>
      </c>
      <c r="K7352">
        <v>-3.6662E-2</v>
      </c>
      <c r="L7352">
        <v>-30.54</v>
      </c>
    </row>
    <row r="7353" spans="1:12" hidden="1" x14ac:dyDescent="0.25">
      <c r="A7353" s="2">
        <v>44742</v>
      </c>
      <c r="B7353" t="s">
        <v>42</v>
      </c>
      <c r="C7353">
        <v>2022</v>
      </c>
      <c r="D7353">
        <v>2</v>
      </c>
      <c r="E7353" t="s">
        <v>108</v>
      </c>
      <c r="F7353" t="s">
        <v>109</v>
      </c>
      <c r="G7353" t="s">
        <v>110</v>
      </c>
      <c r="H7353" t="s">
        <v>56</v>
      </c>
      <c r="I7353">
        <v>206.37</v>
      </c>
      <c r="J7353">
        <v>820.06</v>
      </c>
      <c r="K7353">
        <v>-3.2899999999999997E-4</v>
      </c>
      <c r="L7353">
        <v>-0.27</v>
      </c>
    </row>
    <row r="7354" spans="1:12" hidden="1" x14ac:dyDescent="0.25">
      <c r="A7354" s="2">
        <v>44834</v>
      </c>
      <c r="B7354" t="s">
        <v>43</v>
      </c>
      <c r="C7354">
        <v>2022</v>
      </c>
      <c r="D7354">
        <v>3</v>
      </c>
      <c r="E7354" t="s">
        <v>108</v>
      </c>
      <c r="F7354" t="s">
        <v>109</v>
      </c>
      <c r="G7354" t="s">
        <v>110</v>
      </c>
      <c r="H7354" t="s">
        <v>56</v>
      </c>
      <c r="I7354">
        <v>205.47</v>
      </c>
      <c r="J7354">
        <v>823.21</v>
      </c>
      <c r="K7354">
        <v>1.8860000000000001E-3</v>
      </c>
      <c r="L7354">
        <v>1.55</v>
      </c>
    </row>
    <row r="7355" spans="1:12" hidden="1" x14ac:dyDescent="0.25">
      <c r="A7355" s="2">
        <v>44926</v>
      </c>
      <c r="B7355" t="s">
        <v>44</v>
      </c>
      <c r="C7355">
        <v>2022</v>
      </c>
      <c r="D7355">
        <v>4</v>
      </c>
      <c r="E7355" t="s">
        <v>108</v>
      </c>
      <c r="F7355" t="s">
        <v>109</v>
      </c>
      <c r="G7355" t="s">
        <v>110</v>
      </c>
      <c r="H7355" t="s">
        <v>56</v>
      </c>
      <c r="I7355">
        <v>209.29</v>
      </c>
      <c r="J7355">
        <v>816.32</v>
      </c>
      <c r="K7355">
        <v>-2.7850000000000001E-3</v>
      </c>
      <c r="L7355">
        <v>-2.2799999999999998</v>
      </c>
    </row>
    <row r="7356" spans="1:12" hidden="1" x14ac:dyDescent="0.25">
      <c r="A7356" s="2">
        <v>45016</v>
      </c>
      <c r="B7356" t="s">
        <v>45</v>
      </c>
      <c r="C7356">
        <v>2023</v>
      </c>
      <c r="D7356">
        <v>1</v>
      </c>
      <c r="E7356" t="s">
        <v>108</v>
      </c>
      <c r="F7356" t="s">
        <v>109</v>
      </c>
      <c r="G7356" t="s">
        <v>110</v>
      </c>
      <c r="H7356" t="s">
        <v>56</v>
      </c>
      <c r="I7356">
        <v>209.74</v>
      </c>
      <c r="J7356">
        <v>830.87</v>
      </c>
      <c r="K7356">
        <v>3.5390999999999999E-2</v>
      </c>
      <c r="L7356">
        <v>28.4</v>
      </c>
    </row>
    <row r="7357" spans="1:12" hidden="1" x14ac:dyDescent="0.25">
      <c r="A7357" s="2">
        <v>45107</v>
      </c>
      <c r="B7357" t="s">
        <v>46</v>
      </c>
      <c r="C7357">
        <v>2023</v>
      </c>
      <c r="D7357">
        <v>2</v>
      </c>
      <c r="E7357" t="s">
        <v>108</v>
      </c>
      <c r="F7357" t="s">
        <v>109</v>
      </c>
      <c r="G7357" t="s">
        <v>110</v>
      </c>
      <c r="H7357" t="s">
        <v>56</v>
      </c>
      <c r="I7357">
        <v>200.41</v>
      </c>
      <c r="J7357">
        <v>824.91</v>
      </c>
      <c r="K7357">
        <v>5.914E-3</v>
      </c>
      <c r="L7357">
        <v>4.8499999999999996</v>
      </c>
    </row>
    <row r="7358" spans="1:12" hidden="1" x14ac:dyDescent="0.25">
      <c r="A7358" s="2">
        <v>45199</v>
      </c>
      <c r="B7358" t="s">
        <v>47</v>
      </c>
      <c r="C7358">
        <v>2023</v>
      </c>
      <c r="D7358">
        <v>3</v>
      </c>
      <c r="E7358" t="s">
        <v>108</v>
      </c>
      <c r="F7358" t="s">
        <v>109</v>
      </c>
      <c r="G7358" t="s">
        <v>110</v>
      </c>
      <c r="H7358" t="s">
        <v>56</v>
      </c>
      <c r="I7358">
        <v>208.64</v>
      </c>
      <c r="J7358">
        <v>828.08</v>
      </c>
      <c r="K7358">
        <v>5.9160000000000003E-3</v>
      </c>
      <c r="L7358">
        <v>4.87</v>
      </c>
    </row>
    <row r="7359" spans="1:12" hidden="1" x14ac:dyDescent="0.25">
      <c r="A7359" s="2">
        <v>45291</v>
      </c>
      <c r="B7359" t="s">
        <v>48</v>
      </c>
      <c r="C7359">
        <v>2023</v>
      </c>
      <c r="D7359">
        <v>4</v>
      </c>
      <c r="E7359" t="s">
        <v>108</v>
      </c>
      <c r="F7359" t="s">
        <v>109</v>
      </c>
      <c r="G7359" t="s">
        <v>110</v>
      </c>
      <c r="H7359" t="s">
        <v>56</v>
      </c>
      <c r="I7359">
        <v>215.09</v>
      </c>
      <c r="J7359">
        <v>833.88</v>
      </c>
      <c r="K7359">
        <v>2.1510999999999999E-2</v>
      </c>
      <c r="L7359">
        <v>17.559999999999999</v>
      </c>
    </row>
    <row r="7360" spans="1:12" hidden="1" x14ac:dyDescent="0.25">
      <c r="A7360" s="2">
        <v>45382</v>
      </c>
      <c r="B7360" t="s">
        <v>49</v>
      </c>
      <c r="C7360">
        <v>2024</v>
      </c>
      <c r="D7360">
        <v>1</v>
      </c>
      <c r="E7360" t="s">
        <v>108</v>
      </c>
      <c r="F7360" t="s">
        <v>109</v>
      </c>
      <c r="G7360" t="s">
        <v>110</v>
      </c>
      <c r="H7360" t="s">
        <v>56</v>
      </c>
      <c r="I7360">
        <v>196.37</v>
      </c>
      <c r="J7360">
        <v>820.51</v>
      </c>
      <c r="K7360">
        <v>-1.2468999999999999E-2</v>
      </c>
      <c r="L7360">
        <v>-10.36</v>
      </c>
    </row>
    <row r="7361" spans="1:12" hidden="1" x14ac:dyDescent="0.25">
      <c r="A7361" s="2">
        <v>45473</v>
      </c>
      <c r="B7361" t="s">
        <v>50</v>
      </c>
      <c r="C7361">
        <v>2024</v>
      </c>
      <c r="D7361">
        <v>2</v>
      </c>
      <c r="E7361" t="s">
        <v>108</v>
      </c>
      <c r="F7361" t="s">
        <v>109</v>
      </c>
      <c r="G7361" t="s">
        <v>110</v>
      </c>
      <c r="H7361" t="s">
        <v>56</v>
      </c>
      <c r="I7361">
        <v>228.2</v>
      </c>
      <c r="J7361">
        <v>848.3</v>
      </c>
      <c r="K7361">
        <v>2.8355000000000002E-2</v>
      </c>
      <c r="L7361">
        <v>23.39</v>
      </c>
    </row>
    <row r="7362" spans="1:12" hidden="1" x14ac:dyDescent="0.25">
      <c r="A7362" s="2">
        <v>45565</v>
      </c>
      <c r="B7362" t="s">
        <v>51</v>
      </c>
      <c r="C7362">
        <v>2024</v>
      </c>
      <c r="D7362">
        <v>3</v>
      </c>
      <c r="E7362" t="s">
        <v>108</v>
      </c>
      <c r="F7362" t="s">
        <v>109</v>
      </c>
      <c r="G7362" t="s">
        <v>110</v>
      </c>
      <c r="H7362" t="s">
        <v>56</v>
      </c>
      <c r="I7362">
        <v>208.58</v>
      </c>
      <c r="J7362">
        <v>848.24</v>
      </c>
      <c r="K7362">
        <v>2.4344999999999999E-2</v>
      </c>
      <c r="L7362">
        <v>20.16</v>
      </c>
    </row>
    <row r="7363" spans="1:12" hidden="1" x14ac:dyDescent="0.25">
      <c r="A7363" s="2">
        <v>45657</v>
      </c>
      <c r="B7363" t="s">
        <v>52</v>
      </c>
      <c r="C7363">
        <v>2024</v>
      </c>
      <c r="D7363">
        <v>4</v>
      </c>
      <c r="E7363" t="s">
        <v>108</v>
      </c>
      <c r="F7363" t="s">
        <v>109</v>
      </c>
      <c r="G7363" t="s">
        <v>110</v>
      </c>
      <c r="H7363" t="s">
        <v>56</v>
      </c>
      <c r="I7363">
        <v>223.05</v>
      </c>
      <c r="J7363">
        <v>856.2</v>
      </c>
      <c r="K7363">
        <v>2.6766000000000002E-2</v>
      </c>
      <c r="L7363">
        <v>22.32</v>
      </c>
    </row>
    <row r="7364" spans="1:12" hidden="1" x14ac:dyDescent="0.25">
      <c r="A7364" s="2">
        <v>45747</v>
      </c>
      <c r="B7364" t="s">
        <v>53</v>
      </c>
      <c r="C7364">
        <v>2025</v>
      </c>
      <c r="D7364">
        <v>1</v>
      </c>
      <c r="E7364" t="s">
        <v>108</v>
      </c>
      <c r="F7364" t="s">
        <v>109</v>
      </c>
      <c r="G7364" t="s">
        <v>110</v>
      </c>
      <c r="H7364" t="s">
        <v>56</v>
      </c>
      <c r="I7364">
        <v>221.64</v>
      </c>
      <c r="J7364">
        <v>881.47</v>
      </c>
      <c r="K7364">
        <v>7.4295E-2</v>
      </c>
      <c r="L7364">
        <v>60.96</v>
      </c>
    </row>
    <row r="7365" spans="1:12" hidden="1" x14ac:dyDescent="0.25">
      <c r="A7365" s="2">
        <v>42460</v>
      </c>
      <c r="B7365" t="s">
        <v>12</v>
      </c>
      <c r="C7365">
        <v>2016</v>
      </c>
      <c r="D7365">
        <v>1</v>
      </c>
      <c r="E7365" t="s">
        <v>108</v>
      </c>
      <c r="F7365" t="s">
        <v>109</v>
      </c>
      <c r="G7365" t="s">
        <v>110</v>
      </c>
      <c r="H7365" t="s">
        <v>57</v>
      </c>
      <c r="I7365">
        <v>16.55</v>
      </c>
      <c r="J7365" t="s">
        <v>17</v>
      </c>
      <c r="K7365" t="s">
        <v>17</v>
      </c>
      <c r="L7365" t="s">
        <v>17</v>
      </c>
    </row>
    <row r="7366" spans="1:12" hidden="1" x14ac:dyDescent="0.25">
      <c r="A7366" s="2">
        <v>42551</v>
      </c>
      <c r="B7366" t="s">
        <v>18</v>
      </c>
      <c r="C7366">
        <v>2016</v>
      </c>
      <c r="D7366">
        <v>2</v>
      </c>
      <c r="E7366" t="s">
        <v>108</v>
      </c>
      <c r="F7366" t="s">
        <v>109</v>
      </c>
      <c r="G7366" t="s">
        <v>110</v>
      </c>
      <c r="H7366" t="s">
        <v>57</v>
      </c>
      <c r="I7366">
        <v>17.38</v>
      </c>
      <c r="J7366" t="s">
        <v>17</v>
      </c>
      <c r="K7366" t="s">
        <v>17</v>
      </c>
      <c r="L7366" t="s">
        <v>17</v>
      </c>
    </row>
    <row r="7367" spans="1:12" hidden="1" x14ac:dyDescent="0.25">
      <c r="A7367" s="2">
        <v>42643</v>
      </c>
      <c r="B7367" t="s">
        <v>19</v>
      </c>
      <c r="C7367">
        <v>2016</v>
      </c>
      <c r="D7367">
        <v>3</v>
      </c>
      <c r="E7367" t="s">
        <v>108</v>
      </c>
      <c r="F7367" t="s">
        <v>109</v>
      </c>
      <c r="G7367" t="s">
        <v>110</v>
      </c>
      <c r="H7367" t="s">
        <v>57</v>
      </c>
      <c r="I7367">
        <v>15.42</v>
      </c>
      <c r="J7367" t="s">
        <v>17</v>
      </c>
      <c r="K7367" t="s">
        <v>17</v>
      </c>
      <c r="L7367" t="s">
        <v>17</v>
      </c>
    </row>
    <row r="7368" spans="1:12" hidden="1" x14ac:dyDescent="0.25">
      <c r="A7368" s="2">
        <v>42735</v>
      </c>
      <c r="B7368" t="s">
        <v>20</v>
      </c>
      <c r="C7368">
        <v>2016</v>
      </c>
      <c r="D7368">
        <v>4</v>
      </c>
      <c r="E7368" t="s">
        <v>108</v>
      </c>
      <c r="F7368" t="s">
        <v>109</v>
      </c>
      <c r="G7368" t="s">
        <v>110</v>
      </c>
      <c r="H7368" t="s">
        <v>57</v>
      </c>
      <c r="I7368">
        <v>17.25</v>
      </c>
      <c r="J7368">
        <v>66.599999999999994</v>
      </c>
      <c r="K7368" t="s">
        <v>17</v>
      </c>
      <c r="L7368" t="s">
        <v>17</v>
      </c>
    </row>
    <row r="7369" spans="1:12" hidden="1" x14ac:dyDescent="0.25">
      <c r="A7369" s="2">
        <v>42825</v>
      </c>
      <c r="B7369" t="s">
        <v>21</v>
      </c>
      <c r="C7369">
        <v>2017</v>
      </c>
      <c r="D7369">
        <v>1</v>
      </c>
      <c r="E7369" t="s">
        <v>108</v>
      </c>
      <c r="F7369" t="s">
        <v>109</v>
      </c>
      <c r="G7369" t="s">
        <v>110</v>
      </c>
      <c r="H7369" t="s">
        <v>57</v>
      </c>
      <c r="I7369">
        <v>17.89</v>
      </c>
      <c r="J7369">
        <v>67.95</v>
      </c>
      <c r="K7369" t="s">
        <v>17</v>
      </c>
      <c r="L7369" t="s">
        <v>17</v>
      </c>
    </row>
    <row r="7370" spans="1:12" hidden="1" x14ac:dyDescent="0.25">
      <c r="A7370" s="2">
        <v>42916</v>
      </c>
      <c r="B7370" t="s">
        <v>22</v>
      </c>
      <c r="C7370">
        <v>2017</v>
      </c>
      <c r="D7370">
        <v>2</v>
      </c>
      <c r="E7370" t="s">
        <v>108</v>
      </c>
      <c r="F7370" t="s">
        <v>109</v>
      </c>
      <c r="G7370" t="s">
        <v>110</v>
      </c>
      <c r="H7370" t="s">
        <v>57</v>
      </c>
      <c r="I7370">
        <v>17.170000000000002</v>
      </c>
      <c r="J7370">
        <v>67.739999999999995</v>
      </c>
      <c r="K7370" t="s">
        <v>17</v>
      </c>
      <c r="L7370" t="s">
        <v>17</v>
      </c>
    </row>
    <row r="7371" spans="1:12" hidden="1" x14ac:dyDescent="0.25">
      <c r="A7371" s="2">
        <v>43008</v>
      </c>
      <c r="B7371" t="s">
        <v>23</v>
      </c>
      <c r="C7371">
        <v>2017</v>
      </c>
      <c r="D7371">
        <v>3</v>
      </c>
      <c r="E7371" t="s">
        <v>108</v>
      </c>
      <c r="F7371" t="s">
        <v>109</v>
      </c>
      <c r="G7371" t="s">
        <v>110</v>
      </c>
      <c r="H7371" t="s">
        <v>57</v>
      </c>
      <c r="I7371">
        <v>15.24</v>
      </c>
      <c r="J7371">
        <v>67.56</v>
      </c>
      <c r="K7371" t="s">
        <v>17</v>
      </c>
      <c r="L7371" t="s">
        <v>17</v>
      </c>
    </row>
    <row r="7372" spans="1:12" hidden="1" x14ac:dyDescent="0.25">
      <c r="A7372" s="2">
        <v>43100</v>
      </c>
      <c r="B7372" t="s">
        <v>24</v>
      </c>
      <c r="C7372">
        <v>2017</v>
      </c>
      <c r="D7372">
        <v>4</v>
      </c>
      <c r="E7372" t="s">
        <v>108</v>
      </c>
      <c r="F7372" t="s">
        <v>109</v>
      </c>
      <c r="G7372" t="s">
        <v>110</v>
      </c>
      <c r="H7372" t="s">
        <v>57</v>
      </c>
      <c r="I7372">
        <v>17.579999999999998</v>
      </c>
      <c r="J7372">
        <v>67.89</v>
      </c>
      <c r="K7372">
        <v>1.9369000000000001E-2</v>
      </c>
      <c r="L7372">
        <v>1.29</v>
      </c>
    </row>
    <row r="7373" spans="1:12" hidden="1" x14ac:dyDescent="0.25">
      <c r="A7373" s="2">
        <v>43190</v>
      </c>
      <c r="B7373" t="s">
        <v>25</v>
      </c>
      <c r="C7373">
        <v>2018</v>
      </c>
      <c r="D7373">
        <v>1</v>
      </c>
      <c r="E7373" t="s">
        <v>108</v>
      </c>
      <c r="F7373" t="s">
        <v>109</v>
      </c>
      <c r="G7373" t="s">
        <v>110</v>
      </c>
      <c r="H7373" t="s">
        <v>57</v>
      </c>
      <c r="I7373">
        <v>17.53</v>
      </c>
      <c r="J7373">
        <v>67.52</v>
      </c>
      <c r="K7373">
        <v>-6.3280000000000003E-3</v>
      </c>
      <c r="L7373">
        <v>-0.43</v>
      </c>
    </row>
    <row r="7374" spans="1:12" hidden="1" x14ac:dyDescent="0.25">
      <c r="A7374" s="2">
        <v>43281</v>
      </c>
      <c r="B7374" t="s">
        <v>26</v>
      </c>
      <c r="C7374">
        <v>2018</v>
      </c>
      <c r="D7374">
        <v>2</v>
      </c>
      <c r="E7374" t="s">
        <v>108</v>
      </c>
      <c r="F7374" t="s">
        <v>109</v>
      </c>
      <c r="G7374" t="s">
        <v>110</v>
      </c>
      <c r="H7374" t="s">
        <v>57</v>
      </c>
      <c r="I7374">
        <v>17.84</v>
      </c>
      <c r="J7374">
        <v>68.180000000000007</v>
      </c>
      <c r="K7374">
        <v>6.4949999999999999E-3</v>
      </c>
      <c r="L7374">
        <v>0.44</v>
      </c>
    </row>
    <row r="7375" spans="1:12" hidden="1" x14ac:dyDescent="0.25">
      <c r="A7375" s="2">
        <v>43373</v>
      </c>
      <c r="B7375" t="s">
        <v>27</v>
      </c>
      <c r="C7375">
        <v>2018</v>
      </c>
      <c r="D7375">
        <v>3</v>
      </c>
      <c r="E7375" t="s">
        <v>108</v>
      </c>
      <c r="F7375" t="s">
        <v>109</v>
      </c>
      <c r="G7375" t="s">
        <v>110</v>
      </c>
      <c r="H7375" t="s">
        <v>57</v>
      </c>
      <c r="I7375">
        <v>16.46</v>
      </c>
      <c r="J7375">
        <v>69.400000000000006</v>
      </c>
      <c r="K7375">
        <v>2.7234999999999999E-2</v>
      </c>
      <c r="L7375">
        <v>1.84</v>
      </c>
    </row>
    <row r="7376" spans="1:12" hidden="1" x14ac:dyDescent="0.25">
      <c r="A7376" s="2">
        <v>43465</v>
      </c>
      <c r="B7376" t="s">
        <v>28</v>
      </c>
      <c r="C7376">
        <v>2018</v>
      </c>
      <c r="D7376">
        <v>4</v>
      </c>
      <c r="E7376" t="s">
        <v>108</v>
      </c>
      <c r="F7376" t="s">
        <v>109</v>
      </c>
      <c r="G7376" t="s">
        <v>110</v>
      </c>
      <c r="H7376" t="s">
        <v>57</v>
      </c>
      <c r="I7376">
        <v>18.670000000000002</v>
      </c>
      <c r="J7376">
        <v>70.5</v>
      </c>
      <c r="K7376">
        <v>3.8445E-2</v>
      </c>
      <c r="L7376">
        <v>2.61</v>
      </c>
    </row>
    <row r="7377" spans="1:12" hidden="1" x14ac:dyDescent="0.25">
      <c r="A7377" s="2">
        <v>43555</v>
      </c>
      <c r="B7377" t="s">
        <v>29</v>
      </c>
      <c r="C7377">
        <v>2019</v>
      </c>
      <c r="D7377">
        <v>1</v>
      </c>
      <c r="E7377" t="s">
        <v>108</v>
      </c>
      <c r="F7377" t="s">
        <v>109</v>
      </c>
      <c r="G7377" t="s">
        <v>110</v>
      </c>
      <c r="H7377" t="s">
        <v>57</v>
      </c>
      <c r="I7377">
        <v>18.010000000000002</v>
      </c>
      <c r="J7377">
        <v>70.989999999999995</v>
      </c>
      <c r="K7377">
        <v>5.1392E-2</v>
      </c>
      <c r="L7377">
        <v>3.47</v>
      </c>
    </row>
    <row r="7378" spans="1:12" hidden="1" x14ac:dyDescent="0.25">
      <c r="A7378" s="2">
        <v>43646</v>
      </c>
      <c r="B7378" t="s">
        <v>30</v>
      </c>
      <c r="C7378">
        <v>2019</v>
      </c>
      <c r="D7378">
        <v>2</v>
      </c>
      <c r="E7378" t="s">
        <v>108</v>
      </c>
      <c r="F7378" t="s">
        <v>109</v>
      </c>
      <c r="G7378" t="s">
        <v>110</v>
      </c>
      <c r="H7378" t="s">
        <v>57</v>
      </c>
      <c r="I7378">
        <v>18.600000000000001</v>
      </c>
      <c r="J7378">
        <v>71.75</v>
      </c>
      <c r="K7378">
        <v>5.2360999999999998E-2</v>
      </c>
      <c r="L7378">
        <v>3.57</v>
      </c>
    </row>
    <row r="7379" spans="1:12" hidden="1" x14ac:dyDescent="0.25">
      <c r="A7379" s="2">
        <v>43738</v>
      </c>
      <c r="B7379" t="s">
        <v>31</v>
      </c>
      <c r="C7379">
        <v>2019</v>
      </c>
      <c r="D7379">
        <v>3</v>
      </c>
      <c r="E7379" t="s">
        <v>108</v>
      </c>
      <c r="F7379" t="s">
        <v>109</v>
      </c>
      <c r="G7379" t="s">
        <v>110</v>
      </c>
      <c r="H7379" t="s">
        <v>57</v>
      </c>
      <c r="I7379">
        <v>16.41</v>
      </c>
      <c r="J7379">
        <v>71.7</v>
      </c>
      <c r="K7379">
        <v>3.3140999999999997E-2</v>
      </c>
      <c r="L7379">
        <v>2.2999999999999998</v>
      </c>
    </row>
    <row r="7380" spans="1:12" hidden="1" x14ac:dyDescent="0.25">
      <c r="A7380" s="2">
        <v>43830</v>
      </c>
      <c r="B7380" t="s">
        <v>32</v>
      </c>
      <c r="C7380">
        <v>2019</v>
      </c>
      <c r="D7380">
        <v>4</v>
      </c>
      <c r="E7380" t="s">
        <v>108</v>
      </c>
      <c r="F7380" t="s">
        <v>109</v>
      </c>
      <c r="G7380" t="s">
        <v>110</v>
      </c>
      <c r="H7380" t="s">
        <v>57</v>
      </c>
      <c r="I7380">
        <v>19.18</v>
      </c>
      <c r="J7380">
        <v>72.2</v>
      </c>
      <c r="K7380">
        <v>2.4112999999999999E-2</v>
      </c>
      <c r="L7380">
        <v>1.7</v>
      </c>
    </row>
    <row r="7381" spans="1:12" hidden="1" x14ac:dyDescent="0.25">
      <c r="A7381" s="2">
        <v>43921</v>
      </c>
      <c r="B7381" t="s">
        <v>33</v>
      </c>
      <c r="C7381">
        <v>2020</v>
      </c>
      <c r="D7381">
        <v>1</v>
      </c>
      <c r="E7381" t="s">
        <v>108</v>
      </c>
      <c r="F7381" t="s">
        <v>109</v>
      </c>
      <c r="G7381" t="s">
        <v>110</v>
      </c>
      <c r="H7381" t="s">
        <v>57</v>
      </c>
      <c r="I7381">
        <v>18.52</v>
      </c>
      <c r="J7381">
        <v>72.709999999999994</v>
      </c>
      <c r="K7381">
        <v>2.4229000000000001E-2</v>
      </c>
      <c r="L7381">
        <v>1.72</v>
      </c>
    </row>
    <row r="7382" spans="1:12" hidden="1" x14ac:dyDescent="0.25">
      <c r="A7382" s="2">
        <v>44012</v>
      </c>
      <c r="B7382" t="s">
        <v>34</v>
      </c>
      <c r="C7382">
        <v>2020</v>
      </c>
      <c r="D7382">
        <v>2</v>
      </c>
      <c r="E7382" t="s">
        <v>108</v>
      </c>
      <c r="F7382" t="s">
        <v>109</v>
      </c>
      <c r="G7382" t="s">
        <v>110</v>
      </c>
      <c r="H7382" t="s">
        <v>57</v>
      </c>
      <c r="I7382">
        <v>15.98</v>
      </c>
      <c r="J7382">
        <v>70.09</v>
      </c>
      <c r="K7382">
        <v>-2.3136E-2</v>
      </c>
      <c r="L7382">
        <v>-1.66</v>
      </c>
    </row>
    <row r="7383" spans="1:12" hidden="1" x14ac:dyDescent="0.25">
      <c r="A7383" s="2">
        <v>44104</v>
      </c>
      <c r="B7383" t="s">
        <v>35</v>
      </c>
      <c r="C7383">
        <v>2020</v>
      </c>
      <c r="D7383">
        <v>3</v>
      </c>
      <c r="E7383" t="s">
        <v>108</v>
      </c>
      <c r="F7383" t="s">
        <v>109</v>
      </c>
      <c r="G7383" t="s">
        <v>110</v>
      </c>
      <c r="H7383" t="s">
        <v>57</v>
      </c>
      <c r="I7383">
        <v>16.350000000000001</v>
      </c>
      <c r="J7383">
        <v>70.02</v>
      </c>
      <c r="K7383">
        <v>-2.3431E-2</v>
      </c>
      <c r="L7383">
        <v>-1.68</v>
      </c>
    </row>
    <row r="7384" spans="1:12" hidden="1" x14ac:dyDescent="0.25">
      <c r="A7384" s="2">
        <v>44196</v>
      </c>
      <c r="B7384" t="s">
        <v>36</v>
      </c>
      <c r="C7384">
        <v>2020</v>
      </c>
      <c r="D7384">
        <v>4</v>
      </c>
      <c r="E7384" t="s">
        <v>108</v>
      </c>
      <c r="F7384" t="s">
        <v>109</v>
      </c>
      <c r="G7384" t="s">
        <v>110</v>
      </c>
      <c r="H7384" t="s">
        <v>57</v>
      </c>
      <c r="I7384">
        <v>19.329999999999998</v>
      </c>
      <c r="J7384">
        <v>70.180000000000007</v>
      </c>
      <c r="K7384">
        <v>-2.7977999999999999E-2</v>
      </c>
      <c r="L7384">
        <v>-2.02</v>
      </c>
    </row>
    <row r="7385" spans="1:12" hidden="1" x14ac:dyDescent="0.25">
      <c r="A7385" s="2">
        <v>44286</v>
      </c>
      <c r="B7385" t="s">
        <v>37</v>
      </c>
      <c r="C7385">
        <v>2021</v>
      </c>
      <c r="D7385">
        <v>1</v>
      </c>
      <c r="E7385" t="s">
        <v>108</v>
      </c>
      <c r="F7385" t="s">
        <v>109</v>
      </c>
      <c r="G7385" t="s">
        <v>110</v>
      </c>
      <c r="H7385" t="s">
        <v>57</v>
      </c>
      <c r="I7385">
        <v>16.46</v>
      </c>
      <c r="J7385">
        <v>68.12</v>
      </c>
      <c r="K7385">
        <v>-6.3127000000000003E-2</v>
      </c>
      <c r="L7385">
        <v>-4.59</v>
      </c>
    </row>
    <row r="7386" spans="1:12" hidden="1" x14ac:dyDescent="0.25">
      <c r="A7386" s="2">
        <v>44377</v>
      </c>
      <c r="B7386" t="s">
        <v>38</v>
      </c>
      <c r="C7386">
        <v>2021</v>
      </c>
      <c r="D7386">
        <v>2</v>
      </c>
      <c r="E7386" t="s">
        <v>108</v>
      </c>
      <c r="F7386" t="s">
        <v>109</v>
      </c>
      <c r="G7386" t="s">
        <v>110</v>
      </c>
      <c r="H7386" t="s">
        <v>57</v>
      </c>
      <c r="I7386">
        <v>16.8</v>
      </c>
      <c r="J7386">
        <v>68.94</v>
      </c>
      <c r="K7386">
        <v>-1.6407000000000001E-2</v>
      </c>
      <c r="L7386">
        <v>-1.1499999999999999</v>
      </c>
    </row>
    <row r="7387" spans="1:12" hidden="1" x14ac:dyDescent="0.25">
      <c r="A7387" s="2">
        <v>44469</v>
      </c>
      <c r="B7387" t="s">
        <v>39</v>
      </c>
      <c r="C7387">
        <v>2021</v>
      </c>
      <c r="D7387">
        <v>3</v>
      </c>
      <c r="E7387" t="s">
        <v>108</v>
      </c>
      <c r="F7387" t="s">
        <v>109</v>
      </c>
      <c r="G7387" t="s">
        <v>110</v>
      </c>
      <c r="H7387" t="s">
        <v>57</v>
      </c>
      <c r="I7387">
        <v>16.95</v>
      </c>
      <c r="J7387">
        <v>69.55</v>
      </c>
      <c r="K7387">
        <v>-6.7120000000000001E-3</v>
      </c>
      <c r="L7387">
        <v>-0.47</v>
      </c>
    </row>
    <row r="7388" spans="1:12" hidden="1" x14ac:dyDescent="0.25">
      <c r="A7388" s="2">
        <v>44561</v>
      </c>
      <c r="B7388" t="s">
        <v>40</v>
      </c>
      <c r="C7388">
        <v>2021</v>
      </c>
      <c r="D7388">
        <v>4</v>
      </c>
      <c r="E7388" t="s">
        <v>108</v>
      </c>
      <c r="F7388" t="s">
        <v>109</v>
      </c>
      <c r="G7388" t="s">
        <v>110</v>
      </c>
      <c r="H7388" t="s">
        <v>57</v>
      </c>
      <c r="I7388">
        <v>19.97</v>
      </c>
      <c r="J7388">
        <v>70.19</v>
      </c>
      <c r="K7388">
        <v>1.4200000000000001E-4</v>
      </c>
      <c r="L7388">
        <v>0.01</v>
      </c>
    </row>
    <row r="7389" spans="1:12" hidden="1" x14ac:dyDescent="0.25">
      <c r="A7389" s="2">
        <v>44651</v>
      </c>
      <c r="B7389" t="s">
        <v>41</v>
      </c>
      <c r="C7389">
        <v>2022</v>
      </c>
      <c r="D7389">
        <v>1</v>
      </c>
      <c r="E7389" t="s">
        <v>108</v>
      </c>
      <c r="F7389" t="s">
        <v>109</v>
      </c>
      <c r="G7389" t="s">
        <v>110</v>
      </c>
      <c r="H7389" t="s">
        <v>57</v>
      </c>
      <c r="I7389">
        <v>18.32</v>
      </c>
      <c r="J7389">
        <v>72.05</v>
      </c>
      <c r="K7389">
        <v>5.7692E-2</v>
      </c>
      <c r="L7389">
        <v>3.93</v>
      </c>
    </row>
    <row r="7390" spans="1:12" hidden="1" x14ac:dyDescent="0.25">
      <c r="A7390" s="2">
        <v>44742</v>
      </c>
      <c r="B7390" t="s">
        <v>42</v>
      </c>
      <c r="C7390">
        <v>2022</v>
      </c>
      <c r="D7390">
        <v>2</v>
      </c>
      <c r="E7390" t="s">
        <v>108</v>
      </c>
      <c r="F7390" t="s">
        <v>109</v>
      </c>
      <c r="G7390" t="s">
        <v>110</v>
      </c>
      <c r="H7390" t="s">
        <v>57</v>
      </c>
      <c r="I7390">
        <v>19.309999999999999</v>
      </c>
      <c r="J7390">
        <v>74.55</v>
      </c>
      <c r="K7390">
        <v>8.1375000000000003E-2</v>
      </c>
      <c r="L7390">
        <v>5.61</v>
      </c>
    </row>
    <row r="7391" spans="1:12" hidden="1" x14ac:dyDescent="0.25">
      <c r="A7391" s="2">
        <v>44834</v>
      </c>
      <c r="B7391" t="s">
        <v>43</v>
      </c>
      <c r="C7391">
        <v>2022</v>
      </c>
      <c r="D7391">
        <v>3</v>
      </c>
      <c r="E7391" t="s">
        <v>108</v>
      </c>
      <c r="F7391" t="s">
        <v>109</v>
      </c>
      <c r="G7391" t="s">
        <v>110</v>
      </c>
      <c r="H7391" t="s">
        <v>57</v>
      </c>
      <c r="I7391">
        <v>17.64</v>
      </c>
      <c r="J7391">
        <v>75.239999999999995</v>
      </c>
      <c r="K7391">
        <v>8.1811999999999996E-2</v>
      </c>
      <c r="L7391">
        <v>5.69</v>
      </c>
    </row>
    <row r="7392" spans="1:12" hidden="1" x14ac:dyDescent="0.25">
      <c r="A7392" s="2">
        <v>44926</v>
      </c>
      <c r="B7392" t="s">
        <v>44</v>
      </c>
      <c r="C7392">
        <v>2022</v>
      </c>
      <c r="D7392">
        <v>4</v>
      </c>
      <c r="E7392" t="s">
        <v>108</v>
      </c>
      <c r="F7392" t="s">
        <v>109</v>
      </c>
      <c r="G7392" t="s">
        <v>110</v>
      </c>
      <c r="H7392" t="s">
        <v>57</v>
      </c>
      <c r="I7392">
        <v>20.81</v>
      </c>
      <c r="J7392">
        <v>76.069999999999993</v>
      </c>
      <c r="K7392">
        <v>8.3773E-2</v>
      </c>
      <c r="L7392">
        <v>5.88</v>
      </c>
    </row>
    <row r="7393" spans="1:12" hidden="1" x14ac:dyDescent="0.25">
      <c r="A7393" s="2">
        <v>45016</v>
      </c>
      <c r="B7393" t="s">
        <v>45</v>
      </c>
      <c r="C7393">
        <v>2023</v>
      </c>
      <c r="D7393">
        <v>1</v>
      </c>
      <c r="E7393" t="s">
        <v>108</v>
      </c>
      <c r="F7393" t="s">
        <v>109</v>
      </c>
      <c r="G7393" t="s">
        <v>110</v>
      </c>
      <c r="H7393" t="s">
        <v>57</v>
      </c>
      <c r="I7393">
        <v>19.559999999999999</v>
      </c>
      <c r="J7393">
        <v>77.31</v>
      </c>
      <c r="K7393">
        <v>7.3005E-2</v>
      </c>
      <c r="L7393">
        <v>5.26</v>
      </c>
    </row>
    <row r="7394" spans="1:12" hidden="1" x14ac:dyDescent="0.25">
      <c r="A7394" s="2">
        <v>45107</v>
      </c>
      <c r="B7394" t="s">
        <v>46</v>
      </c>
      <c r="C7394">
        <v>2023</v>
      </c>
      <c r="D7394">
        <v>2</v>
      </c>
      <c r="E7394" t="s">
        <v>108</v>
      </c>
      <c r="F7394" t="s">
        <v>109</v>
      </c>
      <c r="G7394" t="s">
        <v>110</v>
      </c>
      <c r="H7394" t="s">
        <v>57</v>
      </c>
      <c r="I7394">
        <v>19.059999999999999</v>
      </c>
      <c r="J7394">
        <v>77.069999999999993</v>
      </c>
      <c r="K7394">
        <v>3.3803E-2</v>
      </c>
      <c r="L7394">
        <v>2.52</v>
      </c>
    </row>
    <row r="7395" spans="1:12" hidden="1" x14ac:dyDescent="0.25">
      <c r="A7395" s="2">
        <v>45199</v>
      </c>
      <c r="B7395" t="s">
        <v>47</v>
      </c>
      <c r="C7395">
        <v>2023</v>
      </c>
      <c r="D7395">
        <v>3</v>
      </c>
      <c r="E7395" t="s">
        <v>108</v>
      </c>
      <c r="F7395" t="s">
        <v>109</v>
      </c>
      <c r="G7395" t="s">
        <v>110</v>
      </c>
      <c r="H7395" t="s">
        <v>57</v>
      </c>
      <c r="I7395">
        <v>17.399999999999999</v>
      </c>
      <c r="J7395">
        <v>76.83</v>
      </c>
      <c r="K7395">
        <v>2.1132000000000001E-2</v>
      </c>
      <c r="L7395">
        <v>1.59</v>
      </c>
    </row>
    <row r="7396" spans="1:12" hidden="1" x14ac:dyDescent="0.25">
      <c r="A7396" s="2">
        <v>45291</v>
      </c>
      <c r="B7396" t="s">
        <v>48</v>
      </c>
      <c r="C7396">
        <v>2023</v>
      </c>
      <c r="D7396">
        <v>4</v>
      </c>
      <c r="E7396" t="s">
        <v>108</v>
      </c>
      <c r="F7396" t="s">
        <v>109</v>
      </c>
      <c r="G7396" t="s">
        <v>110</v>
      </c>
      <c r="H7396" t="s">
        <v>57</v>
      </c>
      <c r="I7396">
        <v>20.02</v>
      </c>
      <c r="J7396">
        <v>76.040000000000006</v>
      </c>
      <c r="K7396">
        <v>-3.9399999999999998E-4</v>
      </c>
      <c r="L7396">
        <v>-0.03</v>
      </c>
    </row>
    <row r="7397" spans="1:12" hidden="1" x14ac:dyDescent="0.25">
      <c r="A7397" s="2">
        <v>45382</v>
      </c>
      <c r="B7397" t="s">
        <v>49</v>
      </c>
      <c r="C7397">
        <v>2024</v>
      </c>
      <c r="D7397">
        <v>1</v>
      </c>
      <c r="E7397" t="s">
        <v>108</v>
      </c>
      <c r="F7397" t="s">
        <v>109</v>
      </c>
      <c r="G7397" t="s">
        <v>110</v>
      </c>
      <c r="H7397" t="s">
        <v>57</v>
      </c>
      <c r="I7397">
        <v>20.100000000000001</v>
      </c>
      <c r="J7397">
        <v>76.58</v>
      </c>
      <c r="K7397">
        <v>-9.443E-3</v>
      </c>
      <c r="L7397">
        <v>-0.73</v>
      </c>
    </row>
    <row r="7398" spans="1:12" hidden="1" x14ac:dyDescent="0.25">
      <c r="A7398" s="2">
        <v>45473</v>
      </c>
      <c r="B7398" t="s">
        <v>50</v>
      </c>
      <c r="C7398">
        <v>2024</v>
      </c>
      <c r="D7398">
        <v>2</v>
      </c>
      <c r="E7398" t="s">
        <v>108</v>
      </c>
      <c r="F7398" t="s">
        <v>109</v>
      </c>
      <c r="G7398" t="s">
        <v>110</v>
      </c>
      <c r="H7398" t="s">
        <v>57</v>
      </c>
      <c r="I7398">
        <v>20.34</v>
      </c>
      <c r="J7398">
        <v>77.87</v>
      </c>
      <c r="K7398">
        <v>1.038E-2</v>
      </c>
      <c r="L7398">
        <v>0.8</v>
      </c>
    </row>
    <row r="7399" spans="1:12" hidden="1" x14ac:dyDescent="0.25">
      <c r="A7399" s="2">
        <v>45565</v>
      </c>
      <c r="B7399" t="s">
        <v>51</v>
      </c>
      <c r="C7399">
        <v>2024</v>
      </c>
      <c r="D7399">
        <v>3</v>
      </c>
      <c r="E7399" t="s">
        <v>108</v>
      </c>
      <c r="F7399" t="s">
        <v>109</v>
      </c>
      <c r="G7399" t="s">
        <v>110</v>
      </c>
      <c r="H7399" t="s">
        <v>57</v>
      </c>
      <c r="I7399">
        <v>18.260000000000002</v>
      </c>
      <c r="J7399">
        <v>78.72</v>
      </c>
      <c r="K7399">
        <v>2.46E-2</v>
      </c>
      <c r="L7399">
        <v>1.89</v>
      </c>
    </row>
    <row r="7400" spans="1:12" hidden="1" x14ac:dyDescent="0.25">
      <c r="A7400" s="2">
        <v>45657</v>
      </c>
      <c r="B7400" t="s">
        <v>52</v>
      </c>
      <c r="C7400">
        <v>2024</v>
      </c>
      <c r="D7400">
        <v>4</v>
      </c>
      <c r="E7400" t="s">
        <v>108</v>
      </c>
      <c r="F7400" t="s">
        <v>109</v>
      </c>
      <c r="G7400" t="s">
        <v>110</v>
      </c>
      <c r="H7400" t="s">
        <v>57</v>
      </c>
      <c r="I7400">
        <v>21.19</v>
      </c>
      <c r="J7400">
        <v>79.900000000000006</v>
      </c>
      <c r="K7400">
        <v>5.0763000000000003E-2</v>
      </c>
      <c r="L7400">
        <v>3.86</v>
      </c>
    </row>
    <row r="7401" spans="1:12" hidden="1" x14ac:dyDescent="0.25">
      <c r="A7401" s="2">
        <v>45747</v>
      </c>
      <c r="B7401" t="s">
        <v>53</v>
      </c>
      <c r="C7401">
        <v>2025</v>
      </c>
      <c r="D7401">
        <v>1</v>
      </c>
      <c r="E7401" t="s">
        <v>108</v>
      </c>
      <c r="F7401" t="s">
        <v>109</v>
      </c>
      <c r="G7401" t="s">
        <v>110</v>
      </c>
      <c r="H7401" t="s">
        <v>57</v>
      </c>
      <c r="I7401">
        <v>20.91</v>
      </c>
      <c r="J7401">
        <v>80.7</v>
      </c>
      <c r="K7401">
        <v>5.3800000000000001E-2</v>
      </c>
      <c r="L7401">
        <v>4.12</v>
      </c>
    </row>
    <row r="7402" spans="1:12" hidden="1" x14ac:dyDescent="0.25">
      <c r="A7402" s="2">
        <v>42460</v>
      </c>
      <c r="B7402" t="s">
        <v>12</v>
      </c>
      <c r="C7402">
        <v>2016</v>
      </c>
      <c r="D7402">
        <v>1</v>
      </c>
      <c r="E7402" t="s">
        <v>108</v>
      </c>
      <c r="F7402" t="s">
        <v>109</v>
      </c>
      <c r="G7402" t="s">
        <v>110</v>
      </c>
      <c r="H7402" t="s">
        <v>58</v>
      </c>
      <c r="I7402">
        <v>18</v>
      </c>
      <c r="J7402" t="s">
        <v>17</v>
      </c>
      <c r="K7402" t="s">
        <v>17</v>
      </c>
      <c r="L7402" t="s">
        <v>17</v>
      </c>
    </row>
    <row r="7403" spans="1:12" hidden="1" x14ac:dyDescent="0.25">
      <c r="A7403" s="2">
        <v>42551</v>
      </c>
      <c r="B7403" t="s">
        <v>18</v>
      </c>
      <c r="C7403">
        <v>2016</v>
      </c>
      <c r="D7403">
        <v>2</v>
      </c>
      <c r="E7403" t="s">
        <v>108</v>
      </c>
      <c r="F7403" t="s">
        <v>109</v>
      </c>
      <c r="G7403" t="s">
        <v>110</v>
      </c>
      <c r="H7403" t="s">
        <v>58</v>
      </c>
      <c r="I7403">
        <v>17.989999999999998</v>
      </c>
      <c r="J7403" t="s">
        <v>17</v>
      </c>
      <c r="K7403" t="s">
        <v>17</v>
      </c>
      <c r="L7403" t="s">
        <v>17</v>
      </c>
    </row>
    <row r="7404" spans="1:12" hidden="1" x14ac:dyDescent="0.25">
      <c r="A7404" s="2">
        <v>42643</v>
      </c>
      <c r="B7404" t="s">
        <v>19</v>
      </c>
      <c r="C7404">
        <v>2016</v>
      </c>
      <c r="D7404">
        <v>3</v>
      </c>
      <c r="E7404" t="s">
        <v>108</v>
      </c>
      <c r="F7404" t="s">
        <v>109</v>
      </c>
      <c r="G7404" t="s">
        <v>110</v>
      </c>
      <c r="H7404" t="s">
        <v>58</v>
      </c>
      <c r="I7404">
        <v>16.2</v>
      </c>
      <c r="J7404" t="s">
        <v>17</v>
      </c>
      <c r="K7404" t="s">
        <v>17</v>
      </c>
      <c r="L7404" t="s">
        <v>17</v>
      </c>
    </row>
    <row r="7405" spans="1:12" hidden="1" x14ac:dyDescent="0.25">
      <c r="A7405" s="2">
        <v>42735</v>
      </c>
      <c r="B7405" t="s">
        <v>20</v>
      </c>
      <c r="C7405">
        <v>2016</v>
      </c>
      <c r="D7405">
        <v>4</v>
      </c>
      <c r="E7405" t="s">
        <v>108</v>
      </c>
      <c r="F7405" t="s">
        <v>109</v>
      </c>
      <c r="G7405" t="s">
        <v>110</v>
      </c>
      <c r="H7405" t="s">
        <v>58</v>
      </c>
      <c r="I7405">
        <v>18.170000000000002</v>
      </c>
      <c r="J7405">
        <v>70.36</v>
      </c>
      <c r="K7405" t="s">
        <v>17</v>
      </c>
      <c r="L7405" t="s">
        <v>17</v>
      </c>
    </row>
    <row r="7406" spans="1:12" hidden="1" x14ac:dyDescent="0.25">
      <c r="A7406" s="2">
        <v>42825</v>
      </c>
      <c r="B7406" t="s">
        <v>21</v>
      </c>
      <c r="C7406">
        <v>2017</v>
      </c>
      <c r="D7406">
        <v>1</v>
      </c>
      <c r="E7406" t="s">
        <v>108</v>
      </c>
      <c r="F7406" t="s">
        <v>109</v>
      </c>
      <c r="G7406" t="s">
        <v>110</v>
      </c>
      <c r="H7406" t="s">
        <v>58</v>
      </c>
      <c r="I7406">
        <v>19.28</v>
      </c>
      <c r="J7406">
        <v>71.64</v>
      </c>
      <c r="K7406" t="s">
        <v>17</v>
      </c>
      <c r="L7406" t="s">
        <v>17</v>
      </c>
    </row>
    <row r="7407" spans="1:12" hidden="1" x14ac:dyDescent="0.25">
      <c r="A7407" s="2">
        <v>42916</v>
      </c>
      <c r="B7407" t="s">
        <v>22</v>
      </c>
      <c r="C7407">
        <v>2017</v>
      </c>
      <c r="D7407">
        <v>2</v>
      </c>
      <c r="E7407" t="s">
        <v>108</v>
      </c>
      <c r="F7407" t="s">
        <v>109</v>
      </c>
      <c r="G7407" t="s">
        <v>110</v>
      </c>
      <c r="H7407" t="s">
        <v>58</v>
      </c>
      <c r="I7407">
        <v>18.64</v>
      </c>
      <c r="J7407">
        <v>72.28</v>
      </c>
      <c r="K7407" t="s">
        <v>17</v>
      </c>
      <c r="L7407" t="s">
        <v>17</v>
      </c>
    </row>
    <row r="7408" spans="1:12" hidden="1" x14ac:dyDescent="0.25">
      <c r="A7408" s="2">
        <v>43008</v>
      </c>
      <c r="B7408" t="s">
        <v>23</v>
      </c>
      <c r="C7408">
        <v>2017</v>
      </c>
      <c r="D7408">
        <v>3</v>
      </c>
      <c r="E7408" t="s">
        <v>108</v>
      </c>
      <c r="F7408" t="s">
        <v>109</v>
      </c>
      <c r="G7408" t="s">
        <v>110</v>
      </c>
      <c r="H7408" t="s">
        <v>58</v>
      </c>
      <c r="I7408">
        <v>17.47</v>
      </c>
      <c r="J7408">
        <v>73.56</v>
      </c>
      <c r="K7408" t="s">
        <v>17</v>
      </c>
      <c r="L7408" t="s">
        <v>17</v>
      </c>
    </row>
    <row r="7409" spans="1:12" hidden="1" x14ac:dyDescent="0.25">
      <c r="A7409" s="2">
        <v>43100</v>
      </c>
      <c r="B7409" t="s">
        <v>24</v>
      </c>
      <c r="C7409">
        <v>2017</v>
      </c>
      <c r="D7409">
        <v>4</v>
      </c>
      <c r="E7409" t="s">
        <v>108</v>
      </c>
      <c r="F7409" t="s">
        <v>109</v>
      </c>
      <c r="G7409" t="s">
        <v>110</v>
      </c>
      <c r="H7409" t="s">
        <v>58</v>
      </c>
      <c r="I7409">
        <v>20.04</v>
      </c>
      <c r="J7409">
        <v>75.42</v>
      </c>
      <c r="K7409">
        <v>7.1915999999999994E-2</v>
      </c>
      <c r="L7409">
        <v>5.0599999999999996</v>
      </c>
    </row>
    <row r="7410" spans="1:12" hidden="1" x14ac:dyDescent="0.25">
      <c r="A7410" s="2">
        <v>43190</v>
      </c>
      <c r="B7410" t="s">
        <v>25</v>
      </c>
      <c r="C7410">
        <v>2018</v>
      </c>
      <c r="D7410">
        <v>1</v>
      </c>
      <c r="E7410" t="s">
        <v>108</v>
      </c>
      <c r="F7410" t="s">
        <v>109</v>
      </c>
      <c r="G7410" t="s">
        <v>110</v>
      </c>
      <c r="H7410" t="s">
        <v>58</v>
      </c>
      <c r="I7410">
        <v>20.239999999999998</v>
      </c>
      <c r="J7410">
        <v>76.39</v>
      </c>
      <c r="K7410">
        <v>6.6304000000000002E-2</v>
      </c>
      <c r="L7410">
        <v>4.75</v>
      </c>
    </row>
    <row r="7411" spans="1:12" hidden="1" x14ac:dyDescent="0.25">
      <c r="A7411" s="2">
        <v>43281</v>
      </c>
      <c r="B7411" t="s">
        <v>26</v>
      </c>
      <c r="C7411">
        <v>2018</v>
      </c>
      <c r="D7411">
        <v>2</v>
      </c>
      <c r="E7411" t="s">
        <v>108</v>
      </c>
      <c r="F7411" t="s">
        <v>109</v>
      </c>
      <c r="G7411" t="s">
        <v>110</v>
      </c>
      <c r="H7411" t="s">
        <v>58</v>
      </c>
      <c r="I7411">
        <v>20.079999999999998</v>
      </c>
      <c r="J7411">
        <v>77.83</v>
      </c>
      <c r="K7411">
        <v>7.6785000000000006E-2</v>
      </c>
      <c r="L7411">
        <v>5.55</v>
      </c>
    </row>
    <row r="7412" spans="1:12" hidden="1" x14ac:dyDescent="0.25">
      <c r="A7412" s="2">
        <v>43373</v>
      </c>
      <c r="B7412" t="s">
        <v>27</v>
      </c>
      <c r="C7412">
        <v>2018</v>
      </c>
      <c r="D7412">
        <v>3</v>
      </c>
      <c r="E7412" t="s">
        <v>108</v>
      </c>
      <c r="F7412" t="s">
        <v>109</v>
      </c>
      <c r="G7412" t="s">
        <v>110</v>
      </c>
      <c r="H7412" t="s">
        <v>58</v>
      </c>
      <c r="I7412">
        <v>19.22</v>
      </c>
      <c r="J7412">
        <v>79.569999999999993</v>
      </c>
      <c r="K7412">
        <v>8.1701999999999997E-2</v>
      </c>
      <c r="L7412">
        <v>6.01</v>
      </c>
    </row>
    <row r="7413" spans="1:12" hidden="1" x14ac:dyDescent="0.25">
      <c r="A7413" s="2">
        <v>43465</v>
      </c>
      <c r="B7413" t="s">
        <v>28</v>
      </c>
      <c r="C7413">
        <v>2018</v>
      </c>
      <c r="D7413">
        <v>4</v>
      </c>
      <c r="E7413" t="s">
        <v>108</v>
      </c>
      <c r="F7413" t="s">
        <v>109</v>
      </c>
      <c r="G7413" t="s">
        <v>110</v>
      </c>
      <c r="H7413" t="s">
        <v>58</v>
      </c>
      <c r="I7413">
        <v>22.05</v>
      </c>
      <c r="J7413">
        <v>81.59</v>
      </c>
      <c r="K7413">
        <v>8.1809000000000007E-2</v>
      </c>
      <c r="L7413">
        <v>6.17</v>
      </c>
    </row>
    <row r="7414" spans="1:12" hidden="1" x14ac:dyDescent="0.25">
      <c r="A7414" s="2">
        <v>43555</v>
      </c>
      <c r="B7414" t="s">
        <v>29</v>
      </c>
      <c r="C7414">
        <v>2019</v>
      </c>
      <c r="D7414">
        <v>1</v>
      </c>
      <c r="E7414" t="s">
        <v>108</v>
      </c>
      <c r="F7414" t="s">
        <v>109</v>
      </c>
      <c r="G7414" t="s">
        <v>110</v>
      </c>
      <c r="H7414" t="s">
        <v>58</v>
      </c>
      <c r="I7414">
        <v>21.8</v>
      </c>
      <c r="J7414">
        <v>83.14</v>
      </c>
      <c r="K7414">
        <v>8.8361999999999996E-2</v>
      </c>
      <c r="L7414">
        <v>6.75</v>
      </c>
    </row>
    <row r="7415" spans="1:12" hidden="1" x14ac:dyDescent="0.25">
      <c r="A7415" s="2">
        <v>43646</v>
      </c>
      <c r="B7415" t="s">
        <v>30</v>
      </c>
      <c r="C7415">
        <v>2019</v>
      </c>
      <c r="D7415">
        <v>2</v>
      </c>
      <c r="E7415" t="s">
        <v>108</v>
      </c>
      <c r="F7415" t="s">
        <v>109</v>
      </c>
      <c r="G7415" t="s">
        <v>110</v>
      </c>
      <c r="H7415" t="s">
        <v>58</v>
      </c>
      <c r="I7415">
        <v>21.07</v>
      </c>
      <c r="J7415">
        <v>84.14</v>
      </c>
      <c r="K7415">
        <v>8.1073999999999993E-2</v>
      </c>
      <c r="L7415">
        <v>6.31</v>
      </c>
    </row>
    <row r="7416" spans="1:12" hidden="1" x14ac:dyDescent="0.25">
      <c r="A7416" s="2">
        <v>43738</v>
      </c>
      <c r="B7416" t="s">
        <v>31</v>
      </c>
      <c r="C7416">
        <v>2019</v>
      </c>
      <c r="D7416">
        <v>3</v>
      </c>
      <c r="E7416" t="s">
        <v>108</v>
      </c>
      <c r="F7416" t="s">
        <v>109</v>
      </c>
      <c r="G7416" t="s">
        <v>110</v>
      </c>
      <c r="H7416" t="s">
        <v>58</v>
      </c>
      <c r="I7416">
        <v>20.81</v>
      </c>
      <c r="J7416">
        <v>85.73</v>
      </c>
      <c r="K7416">
        <v>7.7415999999999999E-2</v>
      </c>
      <c r="L7416">
        <v>6.16</v>
      </c>
    </row>
    <row r="7417" spans="1:12" hidden="1" x14ac:dyDescent="0.25">
      <c r="A7417" s="2">
        <v>43830</v>
      </c>
      <c r="B7417" t="s">
        <v>32</v>
      </c>
      <c r="C7417">
        <v>2019</v>
      </c>
      <c r="D7417">
        <v>4</v>
      </c>
      <c r="E7417" t="s">
        <v>108</v>
      </c>
      <c r="F7417" t="s">
        <v>109</v>
      </c>
      <c r="G7417" t="s">
        <v>110</v>
      </c>
      <c r="H7417" t="s">
        <v>58</v>
      </c>
      <c r="I7417">
        <v>23.42</v>
      </c>
      <c r="J7417">
        <v>87.1</v>
      </c>
      <c r="K7417">
        <v>6.7532999999999996E-2</v>
      </c>
      <c r="L7417">
        <v>5.51</v>
      </c>
    </row>
    <row r="7418" spans="1:12" hidden="1" x14ac:dyDescent="0.25">
      <c r="A7418" s="2">
        <v>43921</v>
      </c>
      <c r="B7418" t="s">
        <v>33</v>
      </c>
      <c r="C7418">
        <v>2020</v>
      </c>
      <c r="D7418">
        <v>1</v>
      </c>
      <c r="E7418" t="s">
        <v>108</v>
      </c>
      <c r="F7418" t="s">
        <v>109</v>
      </c>
      <c r="G7418" t="s">
        <v>110</v>
      </c>
      <c r="H7418" t="s">
        <v>58</v>
      </c>
      <c r="I7418">
        <v>24</v>
      </c>
      <c r="J7418">
        <v>89.3</v>
      </c>
      <c r="K7418">
        <v>7.4092000000000005E-2</v>
      </c>
      <c r="L7418">
        <v>6.16</v>
      </c>
    </row>
    <row r="7419" spans="1:12" hidden="1" x14ac:dyDescent="0.25">
      <c r="A7419" s="2">
        <v>44012</v>
      </c>
      <c r="B7419" t="s">
        <v>34</v>
      </c>
      <c r="C7419">
        <v>2020</v>
      </c>
      <c r="D7419">
        <v>2</v>
      </c>
      <c r="E7419" t="s">
        <v>108</v>
      </c>
      <c r="F7419" t="s">
        <v>109</v>
      </c>
      <c r="G7419" t="s">
        <v>110</v>
      </c>
      <c r="H7419" t="s">
        <v>58</v>
      </c>
      <c r="I7419">
        <v>21.94</v>
      </c>
      <c r="J7419">
        <v>90.16</v>
      </c>
      <c r="K7419">
        <v>7.1546999999999999E-2</v>
      </c>
      <c r="L7419">
        <v>6.02</v>
      </c>
    </row>
    <row r="7420" spans="1:12" hidden="1" x14ac:dyDescent="0.25">
      <c r="A7420" s="2">
        <v>44104</v>
      </c>
      <c r="B7420" t="s">
        <v>35</v>
      </c>
      <c r="C7420">
        <v>2020</v>
      </c>
      <c r="D7420">
        <v>3</v>
      </c>
      <c r="E7420" t="s">
        <v>108</v>
      </c>
      <c r="F7420" t="s">
        <v>109</v>
      </c>
      <c r="G7420" t="s">
        <v>110</v>
      </c>
      <c r="H7420" t="s">
        <v>58</v>
      </c>
      <c r="I7420">
        <v>22.61</v>
      </c>
      <c r="J7420">
        <v>91.97</v>
      </c>
      <c r="K7420">
        <v>7.2787000000000004E-2</v>
      </c>
      <c r="L7420">
        <v>6.24</v>
      </c>
    </row>
    <row r="7421" spans="1:12" hidden="1" x14ac:dyDescent="0.25">
      <c r="A7421" s="2">
        <v>44196</v>
      </c>
      <c r="B7421" t="s">
        <v>36</v>
      </c>
      <c r="C7421">
        <v>2020</v>
      </c>
      <c r="D7421">
        <v>4</v>
      </c>
      <c r="E7421" t="s">
        <v>108</v>
      </c>
      <c r="F7421" t="s">
        <v>109</v>
      </c>
      <c r="G7421" t="s">
        <v>110</v>
      </c>
      <c r="H7421" t="s">
        <v>58</v>
      </c>
      <c r="I7421">
        <v>23.05</v>
      </c>
      <c r="J7421">
        <v>91.59</v>
      </c>
      <c r="K7421">
        <v>5.1549999999999999E-2</v>
      </c>
      <c r="L7421">
        <v>4.49</v>
      </c>
    </row>
    <row r="7422" spans="1:12" hidden="1" x14ac:dyDescent="0.25">
      <c r="A7422" s="2">
        <v>44286</v>
      </c>
      <c r="B7422" t="s">
        <v>37</v>
      </c>
      <c r="C7422">
        <v>2021</v>
      </c>
      <c r="D7422">
        <v>1</v>
      </c>
      <c r="E7422" t="s">
        <v>108</v>
      </c>
      <c r="F7422" t="s">
        <v>109</v>
      </c>
      <c r="G7422" t="s">
        <v>110</v>
      </c>
      <c r="H7422" t="s">
        <v>58</v>
      </c>
      <c r="I7422">
        <v>22.56</v>
      </c>
      <c r="J7422">
        <v>90.15</v>
      </c>
      <c r="K7422">
        <v>9.5180000000000004E-3</v>
      </c>
      <c r="L7422">
        <v>0.85</v>
      </c>
    </row>
    <row r="7423" spans="1:12" hidden="1" x14ac:dyDescent="0.25">
      <c r="A7423" s="2">
        <v>44377</v>
      </c>
      <c r="B7423" t="s">
        <v>38</v>
      </c>
      <c r="C7423">
        <v>2021</v>
      </c>
      <c r="D7423">
        <v>2</v>
      </c>
      <c r="E7423" t="s">
        <v>108</v>
      </c>
      <c r="F7423" t="s">
        <v>109</v>
      </c>
      <c r="G7423" t="s">
        <v>110</v>
      </c>
      <c r="H7423" t="s">
        <v>58</v>
      </c>
      <c r="I7423">
        <v>26.21</v>
      </c>
      <c r="J7423">
        <v>94.43</v>
      </c>
      <c r="K7423">
        <v>4.7359999999999999E-2</v>
      </c>
      <c r="L7423">
        <v>4.2699999999999996</v>
      </c>
    </row>
    <row r="7424" spans="1:12" hidden="1" x14ac:dyDescent="0.25">
      <c r="A7424" s="2">
        <v>44469</v>
      </c>
      <c r="B7424" t="s">
        <v>39</v>
      </c>
      <c r="C7424">
        <v>2021</v>
      </c>
      <c r="D7424">
        <v>3</v>
      </c>
      <c r="E7424" t="s">
        <v>108</v>
      </c>
      <c r="F7424" t="s">
        <v>109</v>
      </c>
      <c r="G7424" t="s">
        <v>110</v>
      </c>
      <c r="H7424" t="s">
        <v>58</v>
      </c>
      <c r="I7424">
        <v>22.69</v>
      </c>
      <c r="J7424">
        <v>94.51</v>
      </c>
      <c r="K7424">
        <v>2.7618E-2</v>
      </c>
      <c r="L7424">
        <v>2.54</v>
      </c>
    </row>
    <row r="7425" spans="1:12" hidden="1" x14ac:dyDescent="0.25">
      <c r="A7425" s="2">
        <v>44561</v>
      </c>
      <c r="B7425" t="s">
        <v>40</v>
      </c>
      <c r="C7425">
        <v>2021</v>
      </c>
      <c r="D7425">
        <v>4</v>
      </c>
      <c r="E7425" t="s">
        <v>108</v>
      </c>
      <c r="F7425" t="s">
        <v>109</v>
      </c>
      <c r="G7425" t="s">
        <v>110</v>
      </c>
      <c r="H7425" t="s">
        <v>58</v>
      </c>
      <c r="I7425">
        <v>24.58</v>
      </c>
      <c r="J7425">
        <v>96.03</v>
      </c>
      <c r="K7425">
        <v>4.8476999999999999E-2</v>
      </c>
      <c r="L7425">
        <v>4.4400000000000004</v>
      </c>
    </row>
    <row r="7426" spans="1:12" hidden="1" x14ac:dyDescent="0.25">
      <c r="A7426" s="2">
        <v>44651</v>
      </c>
      <c r="B7426" t="s">
        <v>41</v>
      </c>
      <c r="C7426">
        <v>2022</v>
      </c>
      <c r="D7426">
        <v>1</v>
      </c>
      <c r="E7426" t="s">
        <v>108</v>
      </c>
      <c r="F7426" t="s">
        <v>109</v>
      </c>
      <c r="G7426" t="s">
        <v>110</v>
      </c>
      <c r="H7426" t="s">
        <v>58</v>
      </c>
      <c r="I7426">
        <v>25.16</v>
      </c>
      <c r="J7426">
        <v>98.64</v>
      </c>
      <c r="K7426">
        <v>9.4175999999999996E-2</v>
      </c>
      <c r="L7426">
        <v>8.49</v>
      </c>
    </row>
    <row r="7427" spans="1:12" hidden="1" x14ac:dyDescent="0.25">
      <c r="A7427" s="2">
        <v>44742</v>
      </c>
      <c r="B7427" t="s">
        <v>42</v>
      </c>
      <c r="C7427">
        <v>2022</v>
      </c>
      <c r="D7427">
        <v>2</v>
      </c>
      <c r="E7427" t="s">
        <v>108</v>
      </c>
      <c r="F7427" t="s">
        <v>109</v>
      </c>
      <c r="G7427" t="s">
        <v>110</v>
      </c>
      <c r="H7427" t="s">
        <v>58</v>
      </c>
      <c r="I7427">
        <v>25.97</v>
      </c>
      <c r="J7427">
        <v>98.4</v>
      </c>
      <c r="K7427">
        <v>4.2042000000000003E-2</v>
      </c>
      <c r="L7427">
        <v>3.97</v>
      </c>
    </row>
    <row r="7428" spans="1:12" hidden="1" x14ac:dyDescent="0.25">
      <c r="A7428" s="2">
        <v>44834</v>
      </c>
      <c r="B7428" t="s">
        <v>43</v>
      </c>
      <c r="C7428">
        <v>2022</v>
      </c>
      <c r="D7428">
        <v>3</v>
      </c>
      <c r="E7428" t="s">
        <v>108</v>
      </c>
      <c r="F7428" t="s">
        <v>109</v>
      </c>
      <c r="G7428" t="s">
        <v>110</v>
      </c>
      <c r="H7428" t="s">
        <v>58</v>
      </c>
      <c r="I7428">
        <v>19.77</v>
      </c>
      <c r="J7428">
        <v>95.48</v>
      </c>
      <c r="K7428">
        <v>1.0263E-2</v>
      </c>
      <c r="L7428">
        <v>0.97</v>
      </c>
    </row>
    <row r="7429" spans="1:12" hidden="1" x14ac:dyDescent="0.25">
      <c r="A7429" s="2">
        <v>44926</v>
      </c>
      <c r="B7429" t="s">
        <v>44</v>
      </c>
      <c r="C7429">
        <v>2022</v>
      </c>
      <c r="D7429">
        <v>4</v>
      </c>
      <c r="E7429" t="s">
        <v>108</v>
      </c>
      <c r="F7429" t="s">
        <v>109</v>
      </c>
      <c r="G7429" t="s">
        <v>110</v>
      </c>
      <c r="H7429" t="s">
        <v>58</v>
      </c>
      <c r="I7429">
        <v>22.56</v>
      </c>
      <c r="J7429">
        <v>93.47</v>
      </c>
      <c r="K7429">
        <v>-2.6658000000000001E-2</v>
      </c>
      <c r="L7429">
        <v>-2.56</v>
      </c>
    </row>
    <row r="7430" spans="1:12" hidden="1" x14ac:dyDescent="0.25">
      <c r="A7430" s="2">
        <v>45016</v>
      </c>
      <c r="B7430" t="s">
        <v>45</v>
      </c>
      <c r="C7430">
        <v>2023</v>
      </c>
      <c r="D7430">
        <v>1</v>
      </c>
      <c r="E7430" t="s">
        <v>108</v>
      </c>
      <c r="F7430" t="s">
        <v>109</v>
      </c>
      <c r="G7430" t="s">
        <v>110</v>
      </c>
      <c r="H7430" t="s">
        <v>58</v>
      </c>
      <c r="I7430">
        <v>23.21</v>
      </c>
      <c r="J7430">
        <v>91.52</v>
      </c>
      <c r="K7430">
        <v>-7.2181999999999996E-2</v>
      </c>
      <c r="L7430">
        <v>-7.12</v>
      </c>
    </row>
    <row r="7431" spans="1:12" hidden="1" x14ac:dyDescent="0.25">
      <c r="A7431" s="2">
        <v>45107</v>
      </c>
      <c r="B7431" t="s">
        <v>46</v>
      </c>
      <c r="C7431">
        <v>2023</v>
      </c>
      <c r="D7431">
        <v>2</v>
      </c>
      <c r="E7431" t="s">
        <v>108</v>
      </c>
      <c r="F7431" t="s">
        <v>109</v>
      </c>
      <c r="G7431" t="s">
        <v>110</v>
      </c>
      <c r="H7431" t="s">
        <v>58</v>
      </c>
      <c r="I7431">
        <v>20.440000000000001</v>
      </c>
      <c r="J7431">
        <v>85.98</v>
      </c>
      <c r="K7431">
        <v>-0.12622</v>
      </c>
      <c r="L7431">
        <v>-12.42</v>
      </c>
    </row>
    <row r="7432" spans="1:12" hidden="1" x14ac:dyDescent="0.25">
      <c r="A7432" s="2">
        <v>45199</v>
      </c>
      <c r="B7432" t="s">
        <v>47</v>
      </c>
      <c r="C7432">
        <v>2023</v>
      </c>
      <c r="D7432">
        <v>3</v>
      </c>
      <c r="E7432" t="s">
        <v>108</v>
      </c>
      <c r="F7432" t="s">
        <v>109</v>
      </c>
      <c r="G7432" t="s">
        <v>110</v>
      </c>
      <c r="H7432" t="s">
        <v>58</v>
      </c>
      <c r="I7432">
        <v>21.03</v>
      </c>
      <c r="J7432">
        <v>87.25</v>
      </c>
      <c r="K7432">
        <v>-8.6195999999999995E-2</v>
      </c>
      <c r="L7432">
        <v>-8.23</v>
      </c>
    </row>
    <row r="7433" spans="1:12" hidden="1" x14ac:dyDescent="0.25">
      <c r="A7433" s="2">
        <v>45291</v>
      </c>
      <c r="B7433" t="s">
        <v>48</v>
      </c>
      <c r="C7433">
        <v>2023</v>
      </c>
      <c r="D7433">
        <v>4</v>
      </c>
      <c r="E7433" t="s">
        <v>108</v>
      </c>
      <c r="F7433" t="s">
        <v>109</v>
      </c>
      <c r="G7433" t="s">
        <v>110</v>
      </c>
      <c r="H7433" t="s">
        <v>58</v>
      </c>
      <c r="I7433">
        <v>22.68</v>
      </c>
      <c r="J7433">
        <v>87.36</v>
      </c>
      <c r="K7433">
        <v>-6.5368999999999997E-2</v>
      </c>
      <c r="L7433">
        <v>-6.11</v>
      </c>
    </row>
    <row r="7434" spans="1:12" hidden="1" x14ac:dyDescent="0.25">
      <c r="A7434" s="2">
        <v>45382</v>
      </c>
      <c r="B7434" t="s">
        <v>49</v>
      </c>
      <c r="C7434">
        <v>2024</v>
      </c>
      <c r="D7434">
        <v>1</v>
      </c>
      <c r="E7434" t="s">
        <v>108</v>
      </c>
      <c r="F7434" t="s">
        <v>109</v>
      </c>
      <c r="G7434" t="s">
        <v>110</v>
      </c>
      <c r="H7434" t="s">
        <v>58</v>
      </c>
      <c r="I7434">
        <v>23.33</v>
      </c>
      <c r="J7434">
        <v>87.48</v>
      </c>
      <c r="K7434">
        <v>-4.4143000000000002E-2</v>
      </c>
      <c r="L7434">
        <v>-4.04</v>
      </c>
    </row>
    <row r="7435" spans="1:12" hidden="1" x14ac:dyDescent="0.25">
      <c r="A7435" s="2">
        <v>45473</v>
      </c>
      <c r="B7435" t="s">
        <v>50</v>
      </c>
      <c r="C7435">
        <v>2024</v>
      </c>
      <c r="D7435">
        <v>2</v>
      </c>
      <c r="E7435" t="s">
        <v>108</v>
      </c>
      <c r="F7435" t="s">
        <v>109</v>
      </c>
      <c r="G7435" t="s">
        <v>110</v>
      </c>
      <c r="H7435" t="s">
        <v>58</v>
      </c>
      <c r="I7435">
        <v>23.67</v>
      </c>
      <c r="J7435">
        <v>90.72</v>
      </c>
      <c r="K7435">
        <v>5.5128999999999997E-2</v>
      </c>
      <c r="L7435">
        <v>4.74</v>
      </c>
    </row>
    <row r="7436" spans="1:12" hidden="1" x14ac:dyDescent="0.25">
      <c r="A7436" s="2">
        <v>45565</v>
      </c>
      <c r="B7436" t="s">
        <v>51</v>
      </c>
      <c r="C7436">
        <v>2024</v>
      </c>
      <c r="D7436">
        <v>3</v>
      </c>
      <c r="E7436" t="s">
        <v>108</v>
      </c>
      <c r="F7436" t="s">
        <v>109</v>
      </c>
      <c r="G7436" t="s">
        <v>110</v>
      </c>
      <c r="H7436" t="s">
        <v>58</v>
      </c>
      <c r="I7436">
        <v>22.47</v>
      </c>
      <c r="J7436">
        <v>92.15</v>
      </c>
      <c r="K7436">
        <v>5.6160000000000002E-2</v>
      </c>
      <c r="L7436">
        <v>4.9000000000000004</v>
      </c>
    </row>
    <row r="7437" spans="1:12" hidden="1" x14ac:dyDescent="0.25">
      <c r="A7437" s="2">
        <v>45657</v>
      </c>
      <c r="B7437" t="s">
        <v>52</v>
      </c>
      <c r="C7437">
        <v>2024</v>
      </c>
      <c r="D7437">
        <v>4</v>
      </c>
      <c r="E7437" t="s">
        <v>108</v>
      </c>
      <c r="F7437" t="s">
        <v>109</v>
      </c>
      <c r="G7437" t="s">
        <v>110</v>
      </c>
      <c r="H7437" t="s">
        <v>58</v>
      </c>
      <c r="I7437">
        <v>24.2</v>
      </c>
      <c r="J7437">
        <v>93.67</v>
      </c>
      <c r="K7437">
        <v>7.2230000000000003E-2</v>
      </c>
      <c r="L7437">
        <v>6.31</v>
      </c>
    </row>
    <row r="7438" spans="1:12" hidden="1" x14ac:dyDescent="0.25">
      <c r="A7438" s="2">
        <v>45747</v>
      </c>
      <c r="B7438" t="s">
        <v>53</v>
      </c>
      <c r="C7438">
        <v>2025</v>
      </c>
      <c r="D7438">
        <v>1</v>
      </c>
      <c r="E7438" t="s">
        <v>108</v>
      </c>
      <c r="F7438" t="s">
        <v>109</v>
      </c>
      <c r="G7438" t="s">
        <v>110</v>
      </c>
      <c r="H7438" t="s">
        <v>58</v>
      </c>
      <c r="I7438">
        <v>24.84</v>
      </c>
      <c r="J7438">
        <v>95.18</v>
      </c>
      <c r="K7438">
        <v>8.8020000000000001E-2</v>
      </c>
      <c r="L7438">
        <v>7.7</v>
      </c>
    </row>
    <row r="7439" spans="1:12" hidden="1" x14ac:dyDescent="0.25">
      <c r="A7439" s="2">
        <v>42460</v>
      </c>
      <c r="B7439" t="s">
        <v>12</v>
      </c>
      <c r="C7439">
        <v>2016</v>
      </c>
      <c r="D7439">
        <v>1</v>
      </c>
      <c r="E7439" t="s">
        <v>108</v>
      </c>
      <c r="F7439" t="s">
        <v>109</v>
      </c>
      <c r="G7439" t="s">
        <v>110</v>
      </c>
      <c r="H7439" t="s">
        <v>59</v>
      </c>
      <c r="I7439">
        <v>178.99</v>
      </c>
      <c r="J7439" t="s">
        <v>17</v>
      </c>
      <c r="K7439" t="s">
        <v>17</v>
      </c>
      <c r="L7439" t="s">
        <v>17</v>
      </c>
    </row>
    <row r="7440" spans="1:12" hidden="1" x14ac:dyDescent="0.25">
      <c r="A7440" s="2">
        <v>42551</v>
      </c>
      <c r="B7440" t="s">
        <v>18</v>
      </c>
      <c r="C7440">
        <v>2016</v>
      </c>
      <c r="D7440">
        <v>2</v>
      </c>
      <c r="E7440" t="s">
        <v>108</v>
      </c>
      <c r="F7440" t="s">
        <v>109</v>
      </c>
      <c r="G7440" t="s">
        <v>110</v>
      </c>
      <c r="H7440" t="s">
        <v>59</v>
      </c>
      <c r="I7440">
        <v>184.63</v>
      </c>
      <c r="J7440" t="s">
        <v>17</v>
      </c>
      <c r="K7440" t="s">
        <v>17</v>
      </c>
      <c r="L7440" t="s">
        <v>17</v>
      </c>
    </row>
    <row r="7441" spans="1:12" hidden="1" x14ac:dyDescent="0.25">
      <c r="A7441" s="2">
        <v>42643</v>
      </c>
      <c r="B7441" t="s">
        <v>19</v>
      </c>
      <c r="C7441">
        <v>2016</v>
      </c>
      <c r="D7441">
        <v>3</v>
      </c>
      <c r="E7441" t="s">
        <v>108</v>
      </c>
      <c r="F7441" t="s">
        <v>109</v>
      </c>
      <c r="G7441" t="s">
        <v>110</v>
      </c>
      <c r="H7441" t="s">
        <v>59</v>
      </c>
      <c r="I7441">
        <v>168.8</v>
      </c>
      <c r="J7441" t="s">
        <v>17</v>
      </c>
      <c r="K7441" t="s">
        <v>17</v>
      </c>
      <c r="L7441" t="s">
        <v>17</v>
      </c>
    </row>
    <row r="7442" spans="1:12" hidden="1" x14ac:dyDescent="0.25">
      <c r="A7442" s="2">
        <v>42735</v>
      </c>
      <c r="B7442" t="s">
        <v>20</v>
      </c>
      <c r="C7442">
        <v>2016</v>
      </c>
      <c r="D7442">
        <v>4</v>
      </c>
      <c r="E7442" t="s">
        <v>108</v>
      </c>
      <c r="F7442" t="s">
        <v>109</v>
      </c>
      <c r="G7442" t="s">
        <v>110</v>
      </c>
      <c r="H7442" t="s">
        <v>59</v>
      </c>
      <c r="I7442">
        <v>185.77</v>
      </c>
      <c r="J7442">
        <v>718.18</v>
      </c>
      <c r="K7442" t="s">
        <v>17</v>
      </c>
      <c r="L7442" t="s">
        <v>17</v>
      </c>
    </row>
    <row r="7443" spans="1:12" hidden="1" x14ac:dyDescent="0.25">
      <c r="A7443" s="2">
        <v>42825</v>
      </c>
      <c r="B7443" t="s">
        <v>21</v>
      </c>
      <c r="C7443">
        <v>2017</v>
      </c>
      <c r="D7443">
        <v>1</v>
      </c>
      <c r="E7443" t="s">
        <v>108</v>
      </c>
      <c r="F7443" t="s">
        <v>109</v>
      </c>
      <c r="G7443" t="s">
        <v>110</v>
      </c>
      <c r="H7443" t="s">
        <v>59</v>
      </c>
      <c r="I7443">
        <v>188.96</v>
      </c>
      <c r="J7443">
        <v>728.15</v>
      </c>
      <c r="K7443" t="s">
        <v>17</v>
      </c>
      <c r="L7443" t="s">
        <v>17</v>
      </c>
    </row>
    <row r="7444" spans="1:12" hidden="1" x14ac:dyDescent="0.25">
      <c r="A7444" s="2">
        <v>42916</v>
      </c>
      <c r="B7444" t="s">
        <v>22</v>
      </c>
      <c r="C7444">
        <v>2017</v>
      </c>
      <c r="D7444">
        <v>2</v>
      </c>
      <c r="E7444" t="s">
        <v>108</v>
      </c>
      <c r="F7444" t="s">
        <v>109</v>
      </c>
      <c r="G7444" t="s">
        <v>110</v>
      </c>
      <c r="H7444" t="s">
        <v>59</v>
      </c>
      <c r="I7444">
        <v>179.87</v>
      </c>
      <c r="J7444">
        <v>723.39</v>
      </c>
      <c r="K7444" t="s">
        <v>17</v>
      </c>
      <c r="L7444" t="s">
        <v>17</v>
      </c>
    </row>
    <row r="7445" spans="1:12" hidden="1" x14ac:dyDescent="0.25">
      <c r="A7445" s="2">
        <v>43008</v>
      </c>
      <c r="B7445" t="s">
        <v>23</v>
      </c>
      <c r="C7445">
        <v>2017</v>
      </c>
      <c r="D7445">
        <v>3</v>
      </c>
      <c r="E7445" t="s">
        <v>108</v>
      </c>
      <c r="F7445" t="s">
        <v>109</v>
      </c>
      <c r="G7445" t="s">
        <v>110</v>
      </c>
      <c r="H7445" t="s">
        <v>59</v>
      </c>
      <c r="I7445">
        <v>166.8</v>
      </c>
      <c r="J7445">
        <v>721.39</v>
      </c>
      <c r="K7445" t="s">
        <v>17</v>
      </c>
      <c r="L7445" t="s">
        <v>17</v>
      </c>
    </row>
    <row r="7446" spans="1:12" hidden="1" x14ac:dyDescent="0.25">
      <c r="A7446" s="2">
        <v>43100</v>
      </c>
      <c r="B7446" t="s">
        <v>24</v>
      </c>
      <c r="C7446">
        <v>2017</v>
      </c>
      <c r="D7446">
        <v>4</v>
      </c>
      <c r="E7446" t="s">
        <v>108</v>
      </c>
      <c r="F7446" t="s">
        <v>109</v>
      </c>
      <c r="G7446" t="s">
        <v>110</v>
      </c>
      <c r="H7446" t="s">
        <v>59</v>
      </c>
      <c r="I7446">
        <v>191.34</v>
      </c>
      <c r="J7446">
        <v>726.96</v>
      </c>
      <c r="K7446">
        <v>1.2225E-2</v>
      </c>
      <c r="L7446">
        <v>8.7799999999999994</v>
      </c>
    </row>
    <row r="7447" spans="1:12" hidden="1" x14ac:dyDescent="0.25">
      <c r="A7447" s="2">
        <v>43190</v>
      </c>
      <c r="B7447" t="s">
        <v>25</v>
      </c>
      <c r="C7447">
        <v>2018</v>
      </c>
      <c r="D7447">
        <v>1</v>
      </c>
      <c r="E7447" t="s">
        <v>108</v>
      </c>
      <c r="F7447" t="s">
        <v>109</v>
      </c>
      <c r="G7447" t="s">
        <v>110</v>
      </c>
      <c r="H7447" t="s">
        <v>59</v>
      </c>
      <c r="I7447">
        <v>178.97</v>
      </c>
      <c r="J7447">
        <v>716.97</v>
      </c>
      <c r="K7447">
        <v>-1.5354E-2</v>
      </c>
      <c r="L7447">
        <v>-11.18</v>
      </c>
    </row>
    <row r="7448" spans="1:12" hidden="1" x14ac:dyDescent="0.25">
      <c r="A7448" s="2">
        <v>43281</v>
      </c>
      <c r="B7448" t="s">
        <v>26</v>
      </c>
      <c r="C7448">
        <v>2018</v>
      </c>
      <c r="D7448">
        <v>2</v>
      </c>
      <c r="E7448" t="s">
        <v>108</v>
      </c>
      <c r="F7448" t="s">
        <v>109</v>
      </c>
      <c r="G7448" t="s">
        <v>110</v>
      </c>
      <c r="H7448" t="s">
        <v>59</v>
      </c>
      <c r="I7448">
        <v>182.04</v>
      </c>
      <c r="J7448">
        <v>719.15</v>
      </c>
      <c r="K7448">
        <v>-5.8609999999999999E-3</v>
      </c>
      <c r="L7448">
        <v>-4.24</v>
      </c>
    </row>
    <row r="7449" spans="1:12" hidden="1" x14ac:dyDescent="0.25">
      <c r="A7449" s="2">
        <v>43373</v>
      </c>
      <c r="B7449" t="s">
        <v>27</v>
      </c>
      <c r="C7449">
        <v>2018</v>
      </c>
      <c r="D7449">
        <v>3</v>
      </c>
      <c r="E7449" t="s">
        <v>108</v>
      </c>
      <c r="F7449" t="s">
        <v>109</v>
      </c>
      <c r="G7449" t="s">
        <v>110</v>
      </c>
      <c r="H7449" t="s">
        <v>59</v>
      </c>
      <c r="I7449">
        <v>174.02</v>
      </c>
      <c r="J7449">
        <v>726.37</v>
      </c>
      <c r="K7449">
        <v>6.9030000000000003E-3</v>
      </c>
      <c r="L7449">
        <v>4.9800000000000004</v>
      </c>
    </row>
    <row r="7450" spans="1:12" hidden="1" x14ac:dyDescent="0.25">
      <c r="A7450" s="2">
        <v>43465</v>
      </c>
      <c r="B7450" t="s">
        <v>28</v>
      </c>
      <c r="C7450">
        <v>2018</v>
      </c>
      <c r="D7450">
        <v>4</v>
      </c>
      <c r="E7450" t="s">
        <v>108</v>
      </c>
      <c r="F7450" t="s">
        <v>109</v>
      </c>
      <c r="G7450" t="s">
        <v>110</v>
      </c>
      <c r="H7450" t="s">
        <v>59</v>
      </c>
      <c r="I7450">
        <v>192.16</v>
      </c>
      <c r="J7450">
        <v>727.19</v>
      </c>
      <c r="K7450">
        <v>3.1599999999999998E-4</v>
      </c>
      <c r="L7450">
        <v>0.23</v>
      </c>
    </row>
    <row r="7451" spans="1:12" hidden="1" x14ac:dyDescent="0.25">
      <c r="A7451" s="2">
        <v>43555</v>
      </c>
      <c r="B7451" t="s">
        <v>29</v>
      </c>
      <c r="C7451">
        <v>2019</v>
      </c>
      <c r="D7451">
        <v>1</v>
      </c>
      <c r="E7451" t="s">
        <v>108</v>
      </c>
      <c r="F7451" t="s">
        <v>109</v>
      </c>
      <c r="G7451" t="s">
        <v>110</v>
      </c>
      <c r="H7451" t="s">
        <v>59</v>
      </c>
      <c r="I7451">
        <v>181.22</v>
      </c>
      <c r="J7451">
        <v>729.44</v>
      </c>
      <c r="K7451">
        <v>1.7392999999999999E-2</v>
      </c>
      <c r="L7451">
        <v>12.47</v>
      </c>
    </row>
    <row r="7452" spans="1:12" hidden="1" x14ac:dyDescent="0.25">
      <c r="A7452" s="2">
        <v>43646</v>
      </c>
      <c r="B7452" t="s">
        <v>30</v>
      </c>
      <c r="C7452">
        <v>2019</v>
      </c>
      <c r="D7452">
        <v>2</v>
      </c>
      <c r="E7452" t="s">
        <v>108</v>
      </c>
      <c r="F7452" t="s">
        <v>109</v>
      </c>
      <c r="G7452" t="s">
        <v>110</v>
      </c>
      <c r="H7452" t="s">
        <v>59</v>
      </c>
      <c r="I7452">
        <v>187.65</v>
      </c>
      <c r="J7452">
        <v>735.05</v>
      </c>
      <c r="K7452">
        <v>2.2109E-2</v>
      </c>
      <c r="L7452">
        <v>15.9</v>
      </c>
    </row>
    <row r="7453" spans="1:12" hidden="1" x14ac:dyDescent="0.25">
      <c r="A7453" s="2">
        <v>43738</v>
      </c>
      <c r="B7453" t="s">
        <v>31</v>
      </c>
      <c r="C7453">
        <v>2019</v>
      </c>
      <c r="D7453">
        <v>3</v>
      </c>
      <c r="E7453" t="s">
        <v>108</v>
      </c>
      <c r="F7453" t="s">
        <v>109</v>
      </c>
      <c r="G7453" t="s">
        <v>110</v>
      </c>
      <c r="H7453" t="s">
        <v>59</v>
      </c>
      <c r="I7453">
        <v>171.45</v>
      </c>
      <c r="J7453">
        <v>732.47</v>
      </c>
      <c r="K7453">
        <v>8.3979999999999992E-3</v>
      </c>
      <c r="L7453">
        <v>6.1</v>
      </c>
    </row>
    <row r="7454" spans="1:12" hidden="1" x14ac:dyDescent="0.25">
      <c r="A7454" s="2">
        <v>43830</v>
      </c>
      <c r="B7454" t="s">
        <v>32</v>
      </c>
      <c r="C7454">
        <v>2019</v>
      </c>
      <c r="D7454">
        <v>4</v>
      </c>
      <c r="E7454" t="s">
        <v>108</v>
      </c>
      <c r="F7454" t="s">
        <v>109</v>
      </c>
      <c r="G7454" t="s">
        <v>110</v>
      </c>
      <c r="H7454" t="s">
        <v>59</v>
      </c>
      <c r="I7454">
        <v>197.68</v>
      </c>
      <c r="J7454">
        <v>738</v>
      </c>
      <c r="K7454">
        <v>1.4865E-2</v>
      </c>
      <c r="L7454">
        <v>10.81</v>
      </c>
    </row>
    <row r="7455" spans="1:12" hidden="1" x14ac:dyDescent="0.25">
      <c r="A7455" s="2">
        <v>43921</v>
      </c>
      <c r="B7455" t="s">
        <v>33</v>
      </c>
      <c r="C7455">
        <v>2020</v>
      </c>
      <c r="D7455">
        <v>1</v>
      </c>
      <c r="E7455" t="s">
        <v>108</v>
      </c>
      <c r="F7455" t="s">
        <v>109</v>
      </c>
      <c r="G7455" t="s">
        <v>110</v>
      </c>
      <c r="H7455" t="s">
        <v>59</v>
      </c>
      <c r="I7455">
        <v>188.95</v>
      </c>
      <c r="J7455">
        <v>745.73</v>
      </c>
      <c r="K7455">
        <v>2.2332000000000001E-2</v>
      </c>
      <c r="L7455">
        <v>16.29</v>
      </c>
    </row>
    <row r="7456" spans="1:12" hidden="1" x14ac:dyDescent="0.25">
      <c r="A7456" s="2">
        <v>44012</v>
      </c>
      <c r="B7456" t="s">
        <v>34</v>
      </c>
      <c r="C7456">
        <v>2020</v>
      </c>
      <c r="D7456">
        <v>2</v>
      </c>
      <c r="E7456" t="s">
        <v>108</v>
      </c>
      <c r="F7456" t="s">
        <v>109</v>
      </c>
      <c r="G7456" t="s">
        <v>110</v>
      </c>
      <c r="H7456" t="s">
        <v>59</v>
      </c>
      <c r="I7456">
        <v>161.19</v>
      </c>
      <c r="J7456">
        <v>719.26</v>
      </c>
      <c r="K7456">
        <v>-2.1482000000000001E-2</v>
      </c>
      <c r="L7456">
        <v>-15.79</v>
      </c>
    </row>
    <row r="7457" spans="1:12" hidden="1" x14ac:dyDescent="0.25">
      <c r="A7457" s="2">
        <v>44104</v>
      </c>
      <c r="B7457" t="s">
        <v>35</v>
      </c>
      <c r="C7457">
        <v>2020</v>
      </c>
      <c r="D7457">
        <v>3</v>
      </c>
      <c r="E7457" t="s">
        <v>108</v>
      </c>
      <c r="F7457" t="s">
        <v>109</v>
      </c>
      <c r="G7457" t="s">
        <v>110</v>
      </c>
      <c r="H7457" t="s">
        <v>59</v>
      </c>
      <c r="I7457">
        <v>174.79</v>
      </c>
      <c r="J7457">
        <v>722.61</v>
      </c>
      <c r="K7457">
        <v>-1.3461000000000001E-2</v>
      </c>
      <c r="L7457">
        <v>-9.86</v>
      </c>
    </row>
    <row r="7458" spans="1:12" hidden="1" x14ac:dyDescent="0.25">
      <c r="A7458" s="2">
        <v>44196</v>
      </c>
      <c r="B7458" t="s">
        <v>36</v>
      </c>
      <c r="C7458">
        <v>2020</v>
      </c>
      <c r="D7458">
        <v>4</v>
      </c>
      <c r="E7458" t="s">
        <v>108</v>
      </c>
      <c r="F7458" t="s">
        <v>109</v>
      </c>
      <c r="G7458" t="s">
        <v>110</v>
      </c>
      <c r="H7458" t="s">
        <v>59</v>
      </c>
      <c r="I7458">
        <v>203.72</v>
      </c>
      <c r="J7458">
        <v>728.65</v>
      </c>
      <c r="K7458">
        <v>-1.2669E-2</v>
      </c>
      <c r="L7458">
        <v>-9.35</v>
      </c>
    </row>
    <row r="7459" spans="1:12" hidden="1" x14ac:dyDescent="0.25">
      <c r="A7459" s="2">
        <v>44286</v>
      </c>
      <c r="B7459" t="s">
        <v>37</v>
      </c>
      <c r="C7459">
        <v>2021</v>
      </c>
      <c r="D7459">
        <v>1</v>
      </c>
      <c r="E7459" t="s">
        <v>108</v>
      </c>
      <c r="F7459" t="s">
        <v>109</v>
      </c>
      <c r="G7459" t="s">
        <v>110</v>
      </c>
      <c r="H7459" t="s">
        <v>59</v>
      </c>
      <c r="I7459">
        <v>184.28</v>
      </c>
      <c r="J7459">
        <v>723.98</v>
      </c>
      <c r="K7459">
        <v>-2.9166000000000001E-2</v>
      </c>
      <c r="L7459">
        <v>-21.75</v>
      </c>
    </row>
    <row r="7460" spans="1:12" hidden="1" x14ac:dyDescent="0.25">
      <c r="A7460" s="2">
        <v>44377</v>
      </c>
      <c r="B7460" t="s">
        <v>38</v>
      </c>
      <c r="C7460">
        <v>2021</v>
      </c>
      <c r="D7460">
        <v>2</v>
      </c>
      <c r="E7460" t="s">
        <v>108</v>
      </c>
      <c r="F7460" t="s">
        <v>109</v>
      </c>
      <c r="G7460" t="s">
        <v>110</v>
      </c>
      <c r="H7460" t="s">
        <v>59</v>
      </c>
      <c r="I7460">
        <v>190.41</v>
      </c>
      <c r="J7460">
        <v>753.21</v>
      </c>
      <c r="K7460">
        <v>4.7201E-2</v>
      </c>
      <c r="L7460">
        <v>33.950000000000003</v>
      </c>
    </row>
    <row r="7461" spans="1:12" hidden="1" x14ac:dyDescent="0.25">
      <c r="A7461" s="2">
        <v>44469</v>
      </c>
      <c r="B7461" t="s">
        <v>39</v>
      </c>
      <c r="C7461">
        <v>2021</v>
      </c>
      <c r="D7461">
        <v>3</v>
      </c>
      <c r="E7461" t="s">
        <v>108</v>
      </c>
      <c r="F7461" t="s">
        <v>109</v>
      </c>
      <c r="G7461" t="s">
        <v>110</v>
      </c>
      <c r="H7461" t="s">
        <v>59</v>
      </c>
      <c r="I7461">
        <v>185.05</v>
      </c>
      <c r="J7461">
        <v>763.46</v>
      </c>
      <c r="K7461">
        <v>5.6530999999999998E-2</v>
      </c>
      <c r="L7461">
        <v>40.85</v>
      </c>
    </row>
    <row r="7462" spans="1:12" hidden="1" x14ac:dyDescent="0.25">
      <c r="A7462" s="2">
        <v>44561</v>
      </c>
      <c r="B7462" t="s">
        <v>40</v>
      </c>
      <c r="C7462">
        <v>2021</v>
      </c>
      <c r="D7462">
        <v>4</v>
      </c>
      <c r="E7462" t="s">
        <v>108</v>
      </c>
      <c r="F7462" t="s">
        <v>109</v>
      </c>
      <c r="G7462" t="s">
        <v>110</v>
      </c>
      <c r="H7462" t="s">
        <v>59</v>
      </c>
      <c r="I7462">
        <v>216.3</v>
      </c>
      <c r="J7462">
        <v>776.04</v>
      </c>
      <c r="K7462">
        <v>6.5037999999999999E-2</v>
      </c>
      <c r="L7462">
        <v>47.39</v>
      </c>
    </row>
    <row r="7463" spans="1:12" hidden="1" x14ac:dyDescent="0.25">
      <c r="A7463" s="2">
        <v>44651</v>
      </c>
      <c r="B7463" t="s">
        <v>41</v>
      </c>
      <c r="C7463">
        <v>2022</v>
      </c>
      <c r="D7463">
        <v>1</v>
      </c>
      <c r="E7463" t="s">
        <v>108</v>
      </c>
      <c r="F7463" t="s">
        <v>109</v>
      </c>
      <c r="G7463" t="s">
        <v>110</v>
      </c>
      <c r="H7463" t="s">
        <v>59</v>
      </c>
      <c r="I7463">
        <v>193.95</v>
      </c>
      <c r="J7463">
        <v>785.71</v>
      </c>
      <c r="K7463">
        <v>8.5264999999999994E-2</v>
      </c>
      <c r="L7463">
        <v>61.73</v>
      </c>
    </row>
    <row r="7464" spans="1:12" hidden="1" x14ac:dyDescent="0.25">
      <c r="A7464" s="2">
        <v>44742</v>
      </c>
      <c r="B7464" t="s">
        <v>42</v>
      </c>
      <c r="C7464">
        <v>2022</v>
      </c>
      <c r="D7464">
        <v>2</v>
      </c>
      <c r="E7464" t="s">
        <v>108</v>
      </c>
      <c r="F7464" t="s">
        <v>109</v>
      </c>
      <c r="G7464" t="s">
        <v>110</v>
      </c>
      <c r="H7464" t="s">
        <v>59</v>
      </c>
      <c r="I7464">
        <v>203.47</v>
      </c>
      <c r="J7464">
        <v>798.76</v>
      </c>
      <c r="K7464">
        <v>6.0475000000000001E-2</v>
      </c>
      <c r="L7464">
        <v>45.55</v>
      </c>
    </row>
    <row r="7465" spans="1:12" hidden="1" x14ac:dyDescent="0.25">
      <c r="A7465" s="2">
        <v>44834</v>
      </c>
      <c r="B7465" t="s">
        <v>43</v>
      </c>
      <c r="C7465">
        <v>2022</v>
      </c>
      <c r="D7465">
        <v>3</v>
      </c>
      <c r="E7465" t="s">
        <v>108</v>
      </c>
      <c r="F7465" t="s">
        <v>109</v>
      </c>
      <c r="G7465" t="s">
        <v>110</v>
      </c>
      <c r="H7465" t="s">
        <v>59</v>
      </c>
      <c r="I7465">
        <v>185.43</v>
      </c>
      <c r="J7465">
        <v>799.14</v>
      </c>
      <c r="K7465">
        <v>4.6734999999999999E-2</v>
      </c>
      <c r="L7465">
        <v>35.68</v>
      </c>
    </row>
    <row r="7466" spans="1:12" hidden="1" x14ac:dyDescent="0.25">
      <c r="A7466" s="2">
        <v>44926</v>
      </c>
      <c r="B7466" t="s">
        <v>44</v>
      </c>
      <c r="C7466">
        <v>2022</v>
      </c>
      <c r="D7466">
        <v>4</v>
      </c>
      <c r="E7466" t="s">
        <v>108</v>
      </c>
      <c r="F7466" t="s">
        <v>109</v>
      </c>
      <c r="G7466" t="s">
        <v>110</v>
      </c>
      <c r="H7466" t="s">
        <v>59</v>
      </c>
      <c r="I7466">
        <v>213.99</v>
      </c>
      <c r="J7466">
        <v>796.83</v>
      </c>
      <c r="K7466">
        <v>2.6790000000000001E-2</v>
      </c>
      <c r="L7466">
        <v>20.79</v>
      </c>
    </row>
    <row r="7467" spans="1:12" hidden="1" x14ac:dyDescent="0.25">
      <c r="A7467" s="2">
        <v>45016</v>
      </c>
      <c r="B7467" t="s">
        <v>45</v>
      </c>
      <c r="C7467">
        <v>2023</v>
      </c>
      <c r="D7467">
        <v>1</v>
      </c>
      <c r="E7467" t="s">
        <v>108</v>
      </c>
      <c r="F7467" t="s">
        <v>109</v>
      </c>
      <c r="G7467" t="s">
        <v>110</v>
      </c>
      <c r="H7467" t="s">
        <v>59</v>
      </c>
      <c r="I7467">
        <v>205.09</v>
      </c>
      <c r="J7467">
        <v>807.98</v>
      </c>
      <c r="K7467">
        <v>2.8344000000000001E-2</v>
      </c>
      <c r="L7467">
        <v>22.27</v>
      </c>
    </row>
    <row r="7468" spans="1:12" hidden="1" x14ac:dyDescent="0.25">
      <c r="A7468" s="2">
        <v>45107</v>
      </c>
      <c r="B7468" t="s">
        <v>46</v>
      </c>
      <c r="C7468">
        <v>2023</v>
      </c>
      <c r="D7468">
        <v>2</v>
      </c>
      <c r="E7468" t="s">
        <v>108</v>
      </c>
      <c r="F7468" t="s">
        <v>109</v>
      </c>
      <c r="G7468" t="s">
        <v>110</v>
      </c>
      <c r="H7468" t="s">
        <v>59</v>
      </c>
      <c r="I7468">
        <v>194.41</v>
      </c>
      <c r="J7468">
        <v>798.92</v>
      </c>
      <c r="K7468">
        <v>2.0000000000000001E-4</v>
      </c>
      <c r="L7468">
        <v>0.16</v>
      </c>
    </row>
    <row r="7469" spans="1:12" hidden="1" x14ac:dyDescent="0.25">
      <c r="A7469" s="2">
        <v>45199</v>
      </c>
      <c r="B7469" t="s">
        <v>47</v>
      </c>
      <c r="C7469">
        <v>2023</v>
      </c>
      <c r="D7469">
        <v>3</v>
      </c>
      <c r="E7469" t="s">
        <v>108</v>
      </c>
      <c r="F7469" t="s">
        <v>109</v>
      </c>
      <c r="G7469" t="s">
        <v>110</v>
      </c>
      <c r="H7469" t="s">
        <v>59</v>
      </c>
      <c r="I7469">
        <v>186.07</v>
      </c>
      <c r="J7469">
        <v>799.56</v>
      </c>
      <c r="K7469">
        <v>5.2599999999999999E-4</v>
      </c>
      <c r="L7469">
        <v>0.42</v>
      </c>
    </row>
    <row r="7470" spans="1:12" hidden="1" x14ac:dyDescent="0.25">
      <c r="A7470" s="2">
        <v>45291</v>
      </c>
      <c r="B7470" t="s">
        <v>48</v>
      </c>
      <c r="C7470">
        <v>2023</v>
      </c>
      <c r="D7470">
        <v>4</v>
      </c>
      <c r="E7470" t="s">
        <v>108</v>
      </c>
      <c r="F7470" t="s">
        <v>109</v>
      </c>
      <c r="G7470" t="s">
        <v>110</v>
      </c>
      <c r="H7470" t="s">
        <v>59</v>
      </c>
      <c r="I7470">
        <v>211.42</v>
      </c>
      <c r="J7470">
        <v>796.99</v>
      </c>
      <c r="K7470">
        <v>2.0100000000000001E-4</v>
      </c>
      <c r="L7470">
        <v>0.16</v>
      </c>
    </row>
    <row r="7471" spans="1:12" hidden="1" x14ac:dyDescent="0.25">
      <c r="A7471" s="2">
        <v>45382</v>
      </c>
      <c r="B7471" t="s">
        <v>49</v>
      </c>
      <c r="C7471">
        <v>2024</v>
      </c>
      <c r="D7471">
        <v>1</v>
      </c>
      <c r="E7471" t="s">
        <v>108</v>
      </c>
      <c r="F7471" t="s">
        <v>109</v>
      </c>
      <c r="G7471" t="s">
        <v>110</v>
      </c>
      <c r="H7471" t="s">
        <v>59</v>
      </c>
      <c r="I7471">
        <v>206.3</v>
      </c>
      <c r="J7471">
        <v>798.21</v>
      </c>
      <c r="K7471">
        <v>-1.2092E-2</v>
      </c>
      <c r="L7471">
        <v>-9.77</v>
      </c>
    </row>
    <row r="7472" spans="1:12" hidden="1" x14ac:dyDescent="0.25">
      <c r="A7472" s="2">
        <v>45473</v>
      </c>
      <c r="B7472" t="s">
        <v>50</v>
      </c>
      <c r="C7472">
        <v>2024</v>
      </c>
      <c r="D7472">
        <v>2</v>
      </c>
      <c r="E7472" t="s">
        <v>108</v>
      </c>
      <c r="F7472" t="s">
        <v>109</v>
      </c>
      <c r="G7472" t="s">
        <v>110</v>
      </c>
      <c r="H7472" t="s">
        <v>59</v>
      </c>
      <c r="I7472">
        <v>210.7</v>
      </c>
      <c r="J7472">
        <v>814.5</v>
      </c>
      <c r="K7472">
        <v>1.9501000000000001E-2</v>
      </c>
      <c r="L7472">
        <v>15.58</v>
      </c>
    </row>
    <row r="7473" spans="1:12" hidden="1" x14ac:dyDescent="0.25">
      <c r="A7473" s="2">
        <v>45565</v>
      </c>
      <c r="B7473" t="s">
        <v>51</v>
      </c>
      <c r="C7473">
        <v>2024</v>
      </c>
      <c r="D7473">
        <v>3</v>
      </c>
      <c r="E7473" t="s">
        <v>108</v>
      </c>
      <c r="F7473" t="s">
        <v>109</v>
      </c>
      <c r="G7473" t="s">
        <v>110</v>
      </c>
      <c r="H7473" t="s">
        <v>59</v>
      </c>
      <c r="I7473">
        <v>197.55</v>
      </c>
      <c r="J7473">
        <v>825.97</v>
      </c>
      <c r="K7473">
        <v>3.3030999999999998E-2</v>
      </c>
      <c r="L7473">
        <v>26.41</v>
      </c>
    </row>
    <row r="7474" spans="1:12" hidden="1" x14ac:dyDescent="0.25">
      <c r="A7474" s="2">
        <v>45657</v>
      </c>
      <c r="B7474" t="s">
        <v>52</v>
      </c>
      <c r="C7474">
        <v>2024</v>
      </c>
      <c r="D7474">
        <v>4</v>
      </c>
      <c r="E7474" t="s">
        <v>108</v>
      </c>
      <c r="F7474" t="s">
        <v>109</v>
      </c>
      <c r="G7474" t="s">
        <v>110</v>
      </c>
      <c r="H7474" t="s">
        <v>59</v>
      </c>
      <c r="I7474">
        <v>227.3</v>
      </c>
      <c r="J7474">
        <v>841.85</v>
      </c>
      <c r="K7474">
        <v>5.6286999999999997E-2</v>
      </c>
      <c r="L7474">
        <v>44.86</v>
      </c>
    </row>
    <row r="7475" spans="1:12" hidden="1" x14ac:dyDescent="0.25">
      <c r="A7475" s="2">
        <v>45747</v>
      </c>
      <c r="B7475" t="s">
        <v>53</v>
      </c>
      <c r="C7475">
        <v>2025</v>
      </c>
      <c r="D7475">
        <v>1</v>
      </c>
      <c r="E7475" t="s">
        <v>108</v>
      </c>
      <c r="F7475" t="s">
        <v>109</v>
      </c>
      <c r="G7475" t="s">
        <v>110</v>
      </c>
      <c r="H7475" t="s">
        <v>59</v>
      </c>
      <c r="I7475">
        <v>222.82</v>
      </c>
      <c r="J7475">
        <v>858.36</v>
      </c>
      <c r="K7475">
        <v>7.5356000000000006E-2</v>
      </c>
      <c r="L7475">
        <v>60.15</v>
      </c>
    </row>
    <row r="7476" spans="1:12" hidden="1" x14ac:dyDescent="0.25">
      <c r="A7476" s="2">
        <v>42460</v>
      </c>
      <c r="B7476" t="s">
        <v>12</v>
      </c>
      <c r="C7476">
        <v>2016</v>
      </c>
      <c r="D7476">
        <v>1</v>
      </c>
      <c r="E7476" t="s">
        <v>108</v>
      </c>
      <c r="F7476" t="s">
        <v>109</v>
      </c>
      <c r="G7476" t="s">
        <v>110</v>
      </c>
      <c r="H7476" t="s">
        <v>60</v>
      </c>
      <c r="I7476">
        <v>101.47</v>
      </c>
      <c r="J7476" t="s">
        <v>17</v>
      </c>
      <c r="K7476" t="s">
        <v>17</v>
      </c>
      <c r="L7476" t="s">
        <v>17</v>
      </c>
    </row>
    <row r="7477" spans="1:12" hidden="1" x14ac:dyDescent="0.25">
      <c r="A7477" s="2">
        <v>42551</v>
      </c>
      <c r="B7477" t="s">
        <v>18</v>
      </c>
      <c r="C7477">
        <v>2016</v>
      </c>
      <c r="D7477">
        <v>2</v>
      </c>
      <c r="E7477" t="s">
        <v>108</v>
      </c>
      <c r="F7477" t="s">
        <v>109</v>
      </c>
      <c r="G7477" t="s">
        <v>110</v>
      </c>
      <c r="H7477" t="s">
        <v>60</v>
      </c>
      <c r="I7477">
        <v>105.01</v>
      </c>
      <c r="J7477" t="s">
        <v>17</v>
      </c>
      <c r="K7477" t="s">
        <v>17</v>
      </c>
      <c r="L7477" t="s">
        <v>17</v>
      </c>
    </row>
    <row r="7478" spans="1:12" hidden="1" x14ac:dyDescent="0.25">
      <c r="A7478" s="2">
        <v>42643</v>
      </c>
      <c r="B7478" t="s">
        <v>19</v>
      </c>
      <c r="C7478">
        <v>2016</v>
      </c>
      <c r="D7478">
        <v>3</v>
      </c>
      <c r="E7478" t="s">
        <v>108</v>
      </c>
      <c r="F7478" t="s">
        <v>109</v>
      </c>
      <c r="G7478" t="s">
        <v>110</v>
      </c>
      <c r="H7478" t="s">
        <v>60</v>
      </c>
      <c r="I7478">
        <v>101.89</v>
      </c>
      <c r="J7478" t="s">
        <v>17</v>
      </c>
      <c r="K7478" t="s">
        <v>17</v>
      </c>
      <c r="L7478" t="s">
        <v>17</v>
      </c>
    </row>
    <row r="7479" spans="1:12" hidden="1" x14ac:dyDescent="0.25">
      <c r="A7479" s="2">
        <v>42735</v>
      </c>
      <c r="B7479" t="s">
        <v>20</v>
      </c>
      <c r="C7479">
        <v>2016</v>
      </c>
      <c r="D7479">
        <v>4</v>
      </c>
      <c r="E7479" t="s">
        <v>108</v>
      </c>
      <c r="F7479" t="s">
        <v>109</v>
      </c>
      <c r="G7479" t="s">
        <v>110</v>
      </c>
      <c r="H7479" t="s">
        <v>60</v>
      </c>
      <c r="I7479">
        <v>111.08</v>
      </c>
      <c r="J7479">
        <v>419.44</v>
      </c>
      <c r="K7479" t="s">
        <v>17</v>
      </c>
      <c r="L7479" t="s">
        <v>17</v>
      </c>
    </row>
    <row r="7480" spans="1:12" hidden="1" x14ac:dyDescent="0.25">
      <c r="A7480" s="2">
        <v>42825</v>
      </c>
      <c r="B7480" t="s">
        <v>21</v>
      </c>
      <c r="C7480">
        <v>2017</v>
      </c>
      <c r="D7480">
        <v>1</v>
      </c>
      <c r="E7480" t="s">
        <v>108</v>
      </c>
      <c r="F7480" t="s">
        <v>109</v>
      </c>
      <c r="G7480" t="s">
        <v>110</v>
      </c>
      <c r="H7480" t="s">
        <v>60</v>
      </c>
      <c r="I7480">
        <v>109.37</v>
      </c>
      <c r="J7480">
        <v>427.34</v>
      </c>
      <c r="K7480" t="s">
        <v>17</v>
      </c>
      <c r="L7480" t="s">
        <v>17</v>
      </c>
    </row>
    <row r="7481" spans="1:12" hidden="1" x14ac:dyDescent="0.25">
      <c r="A7481" s="2">
        <v>42916</v>
      </c>
      <c r="B7481" t="s">
        <v>22</v>
      </c>
      <c r="C7481">
        <v>2017</v>
      </c>
      <c r="D7481">
        <v>2</v>
      </c>
      <c r="E7481" t="s">
        <v>108</v>
      </c>
      <c r="F7481" t="s">
        <v>109</v>
      </c>
      <c r="G7481" t="s">
        <v>110</v>
      </c>
      <c r="H7481" t="s">
        <v>60</v>
      </c>
      <c r="I7481">
        <v>104.52</v>
      </c>
      <c r="J7481">
        <v>426.85</v>
      </c>
      <c r="K7481" t="s">
        <v>17</v>
      </c>
      <c r="L7481" t="s">
        <v>17</v>
      </c>
    </row>
    <row r="7482" spans="1:12" hidden="1" x14ac:dyDescent="0.25">
      <c r="A7482" s="2">
        <v>43008</v>
      </c>
      <c r="B7482" t="s">
        <v>23</v>
      </c>
      <c r="C7482">
        <v>2017</v>
      </c>
      <c r="D7482">
        <v>3</v>
      </c>
      <c r="E7482" t="s">
        <v>108</v>
      </c>
      <c r="F7482" t="s">
        <v>109</v>
      </c>
      <c r="G7482" t="s">
        <v>110</v>
      </c>
      <c r="H7482" t="s">
        <v>60</v>
      </c>
      <c r="I7482">
        <v>105.48</v>
      </c>
      <c r="J7482">
        <v>430.44</v>
      </c>
      <c r="K7482" t="s">
        <v>17</v>
      </c>
      <c r="L7482" t="s">
        <v>17</v>
      </c>
    </row>
    <row r="7483" spans="1:12" hidden="1" x14ac:dyDescent="0.25">
      <c r="A7483" s="2">
        <v>43100</v>
      </c>
      <c r="B7483" t="s">
        <v>24</v>
      </c>
      <c r="C7483">
        <v>2017</v>
      </c>
      <c r="D7483">
        <v>4</v>
      </c>
      <c r="E7483" t="s">
        <v>108</v>
      </c>
      <c r="F7483" t="s">
        <v>109</v>
      </c>
      <c r="G7483" t="s">
        <v>110</v>
      </c>
      <c r="H7483" t="s">
        <v>60</v>
      </c>
      <c r="I7483">
        <v>114.53</v>
      </c>
      <c r="J7483">
        <v>433.89</v>
      </c>
      <c r="K7483">
        <v>3.4451000000000002E-2</v>
      </c>
      <c r="L7483">
        <v>14.45</v>
      </c>
    </row>
    <row r="7484" spans="1:12" hidden="1" x14ac:dyDescent="0.25">
      <c r="A7484" s="2">
        <v>43190</v>
      </c>
      <c r="B7484" t="s">
        <v>25</v>
      </c>
      <c r="C7484">
        <v>2018</v>
      </c>
      <c r="D7484">
        <v>1</v>
      </c>
      <c r="E7484" t="s">
        <v>108</v>
      </c>
      <c r="F7484" t="s">
        <v>109</v>
      </c>
      <c r="G7484" t="s">
        <v>110</v>
      </c>
      <c r="H7484" t="s">
        <v>60</v>
      </c>
      <c r="I7484">
        <v>106.01</v>
      </c>
      <c r="J7484">
        <v>430.54</v>
      </c>
      <c r="K7484">
        <v>7.4879999999999999E-3</v>
      </c>
      <c r="L7484">
        <v>3.2</v>
      </c>
    </row>
    <row r="7485" spans="1:12" hidden="1" x14ac:dyDescent="0.25">
      <c r="A7485" s="2">
        <v>43281</v>
      </c>
      <c r="B7485" t="s">
        <v>26</v>
      </c>
      <c r="C7485">
        <v>2018</v>
      </c>
      <c r="D7485">
        <v>2</v>
      </c>
      <c r="E7485" t="s">
        <v>108</v>
      </c>
      <c r="F7485" t="s">
        <v>109</v>
      </c>
      <c r="G7485" t="s">
        <v>110</v>
      </c>
      <c r="H7485" t="s">
        <v>60</v>
      </c>
      <c r="I7485">
        <v>108.22</v>
      </c>
      <c r="J7485">
        <v>434.24</v>
      </c>
      <c r="K7485">
        <v>1.7312999999999999E-2</v>
      </c>
      <c r="L7485">
        <v>7.39</v>
      </c>
    </row>
    <row r="7486" spans="1:12" hidden="1" x14ac:dyDescent="0.25">
      <c r="A7486" s="2">
        <v>43373</v>
      </c>
      <c r="B7486" t="s">
        <v>27</v>
      </c>
      <c r="C7486">
        <v>2018</v>
      </c>
      <c r="D7486">
        <v>3</v>
      </c>
      <c r="E7486" t="s">
        <v>108</v>
      </c>
      <c r="F7486" t="s">
        <v>109</v>
      </c>
      <c r="G7486" t="s">
        <v>110</v>
      </c>
      <c r="H7486" t="s">
        <v>60</v>
      </c>
      <c r="I7486">
        <v>107.13</v>
      </c>
      <c r="J7486">
        <v>435.89</v>
      </c>
      <c r="K7486">
        <v>1.2661E-2</v>
      </c>
      <c r="L7486">
        <v>5.45</v>
      </c>
    </row>
    <row r="7487" spans="1:12" hidden="1" x14ac:dyDescent="0.25">
      <c r="A7487" s="2">
        <v>43465</v>
      </c>
      <c r="B7487" t="s">
        <v>28</v>
      </c>
      <c r="C7487">
        <v>2018</v>
      </c>
      <c r="D7487">
        <v>4</v>
      </c>
      <c r="E7487" t="s">
        <v>108</v>
      </c>
      <c r="F7487" t="s">
        <v>109</v>
      </c>
      <c r="G7487" t="s">
        <v>110</v>
      </c>
      <c r="H7487" t="s">
        <v>60</v>
      </c>
      <c r="I7487">
        <v>114.51</v>
      </c>
      <c r="J7487">
        <v>435.87</v>
      </c>
      <c r="K7487">
        <v>4.5630000000000002E-3</v>
      </c>
      <c r="L7487">
        <v>1.98</v>
      </c>
    </row>
    <row r="7488" spans="1:12" hidden="1" x14ac:dyDescent="0.25">
      <c r="A7488" s="2">
        <v>43555</v>
      </c>
      <c r="B7488" t="s">
        <v>29</v>
      </c>
      <c r="C7488">
        <v>2019</v>
      </c>
      <c r="D7488">
        <v>1</v>
      </c>
      <c r="E7488" t="s">
        <v>108</v>
      </c>
      <c r="F7488" t="s">
        <v>109</v>
      </c>
      <c r="G7488" t="s">
        <v>110</v>
      </c>
      <c r="H7488" t="s">
        <v>60</v>
      </c>
      <c r="I7488">
        <v>107.02</v>
      </c>
      <c r="J7488">
        <v>436.88</v>
      </c>
      <c r="K7488">
        <v>1.4726E-2</v>
      </c>
      <c r="L7488">
        <v>6.34</v>
      </c>
    </row>
    <row r="7489" spans="1:12" hidden="1" x14ac:dyDescent="0.25">
      <c r="A7489" s="2">
        <v>43646</v>
      </c>
      <c r="B7489" t="s">
        <v>30</v>
      </c>
      <c r="C7489">
        <v>2019</v>
      </c>
      <c r="D7489">
        <v>2</v>
      </c>
      <c r="E7489" t="s">
        <v>108</v>
      </c>
      <c r="F7489" t="s">
        <v>109</v>
      </c>
      <c r="G7489" t="s">
        <v>110</v>
      </c>
      <c r="H7489" t="s">
        <v>60</v>
      </c>
      <c r="I7489">
        <v>108.77</v>
      </c>
      <c r="J7489">
        <v>437.43</v>
      </c>
      <c r="K7489">
        <v>7.3460000000000001E-3</v>
      </c>
      <c r="L7489">
        <v>3.19</v>
      </c>
    </row>
    <row r="7490" spans="1:12" hidden="1" x14ac:dyDescent="0.25">
      <c r="A7490" s="2">
        <v>43738</v>
      </c>
      <c r="B7490" t="s">
        <v>31</v>
      </c>
      <c r="C7490">
        <v>2019</v>
      </c>
      <c r="D7490">
        <v>3</v>
      </c>
      <c r="E7490" t="s">
        <v>108</v>
      </c>
      <c r="F7490" t="s">
        <v>109</v>
      </c>
      <c r="G7490" t="s">
        <v>110</v>
      </c>
      <c r="H7490" t="s">
        <v>60</v>
      </c>
      <c r="I7490">
        <v>106.64</v>
      </c>
      <c r="J7490">
        <v>436.94</v>
      </c>
      <c r="K7490">
        <v>2.4090000000000001E-3</v>
      </c>
      <c r="L7490">
        <v>1.05</v>
      </c>
    </row>
    <row r="7491" spans="1:12" hidden="1" x14ac:dyDescent="0.25">
      <c r="A7491" s="2">
        <v>43830</v>
      </c>
      <c r="B7491" t="s">
        <v>32</v>
      </c>
      <c r="C7491">
        <v>2019</v>
      </c>
      <c r="D7491">
        <v>4</v>
      </c>
      <c r="E7491" t="s">
        <v>108</v>
      </c>
      <c r="F7491" t="s">
        <v>109</v>
      </c>
      <c r="G7491" t="s">
        <v>110</v>
      </c>
      <c r="H7491" t="s">
        <v>60</v>
      </c>
      <c r="I7491">
        <v>116.73</v>
      </c>
      <c r="J7491">
        <v>439.16</v>
      </c>
      <c r="K7491">
        <v>7.548E-3</v>
      </c>
      <c r="L7491">
        <v>3.29</v>
      </c>
    </row>
    <row r="7492" spans="1:12" hidden="1" x14ac:dyDescent="0.25">
      <c r="A7492" s="2">
        <v>43921</v>
      </c>
      <c r="B7492" t="s">
        <v>33</v>
      </c>
      <c r="C7492">
        <v>2020</v>
      </c>
      <c r="D7492">
        <v>1</v>
      </c>
      <c r="E7492" t="s">
        <v>108</v>
      </c>
      <c r="F7492" t="s">
        <v>109</v>
      </c>
      <c r="G7492" t="s">
        <v>110</v>
      </c>
      <c r="H7492" t="s">
        <v>60</v>
      </c>
      <c r="I7492">
        <v>113.88</v>
      </c>
      <c r="J7492">
        <v>446.02</v>
      </c>
      <c r="K7492">
        <v>2.0920999999999999E-2</v>
      </c>
      <c r="L7492">
        <v>9.14</v>
      </c>
    </row>
    <row r="7493" spans="1:12" hidden="1" x14ac:dyDescent="0.25">
      <c r="A7493" s="2">
        <v>44012</v>
      </c>
      <c r="B7493" t="s">
        <v>34</v>
      </c>
      <c r="C7493">
        <v>2020</v>
      </c>
      <c r="D7493">
        <v>2</v>
      </c>
      <c r="E7493" t="s">
        <v>108</v>
      </c>
      <c r="F7493" t="s">
        <v>109</v>
      </c>
      <c r="G7493" t="s">
        <v>110</v>
      </c>
      <c r="H7493" t="s">
        <v>60</v>
      </c>
      <c r="I7493">
        <v>105.61</v>
      </c>
      <c r="J7493">
        <v>442.85</v>
      </c>
      <c r="K7493">
        <v>1.2390999999999999E-2</v>
      </c>
      <c r="L7493">
        <v>5.42</v>
      </c>
    </row>
    <row r="7494" spans="1:12" hidden="1" x14ac:dyDescent="0.25">
      <c r="A7494" s="2">
        <v>44104</v>
      </c>
      <c r="B7494" t="s">
        <v>35</v>
      </c>
      <c r="C7494">
        <v>2020</v>
      </c>
      <c r="D7494">
        <v>3</v>
      </c>
      <c r="E7494" t="s">
        <v>108</v>
      </c>
      <c r="F7494" t="s">
        <v>109</v>
      </c>
      <c r="G7494" t="s">
        <v>110</v>
      </c>
      <c r="H7494" t="s">
        <v>60</v>
      </c>
      <c r="I7494">
        <v>106.69</v>
      </c>
      <c r="J7494">
        <v>442.91</v>
      </c>
      <c r="K7494">
        <v>1.3663E-2</v>
      </c>
      <c r="L7494">
        <v>5.97</v>
      </c>
    </row>
    <row r="7495" spans="1:12" hidden="1" x14ac:dyDescent="0.25">
      <c r="A7495" s="2">
        <v>44196</v>
      </c>
      <c r="B7495" t="s">
        <v>36</v>
      </c>
      <c r="C7495">
        <v>2020</v>
      </c>
      <c r="D7495">
        <v>4</v>
      </c>
      <c r="E7495" t="s">
        <v>108</v>
      </c>
      <c r="F7495" t="s">
        <v>109</v>
      </c>
      <c r="G7495" t="s">
        <v>110</v>
      </c>
      <c r="H7495" t="s">
        <v>60</v>
      </c>
      <c r="I7495">
        <v>125.69</v>
      </c>
      <c r="J7495">
        <v>451.87</v>
      </c>
      <c r="K7495">
        <v>2.8941999999999999E-2</v>
      </c>
      <c r="L7495">
        <v>12.71</v>
      </c>
    </row>
    <row r="7496" spans="1:12" hidden="1" x14ac:dyDescent="0.25">
      <c r="A7496" s="2">
        <v>44286</v>
      </c>
      <c r="B7496" t="s">
        <v>37</v>
      </c>
      <c r="C7496">
        <v>2021</v>
      </c>
      <c r="D7496">
        <v>1</v>
      </c>
      <c r="E7496" t="s">
        <v>108</v>
      </c>
      <c r="F7496" t="s">
        <v>109</v>
      </c>
      <c r="G7496" t="s">
        <v>110</v>
      </c>
      <c r="H7496" t="s">
        <v>60</v>
      </c>
      <c r="I7496">
        <v>106.67</v>
      </c>
      <c r="J7496">
        <v>444.66</v>
      </c>
      <c r="K7496">
        <v>-3.0490000000000001E-3</v>
      </c>
      <c r="L7496">
        <v>-1.36</v>
      </c>
    </row>
    <row r="7497" spans="1:12" hidden="1" x14ac:dyDescent="0.25">
      <c r="A7497" s="2">
        <v>44377</v>
      </c>
      <c r="B7497" t="s">
        <v>38</v>
      </c>
      <c r="C7497">
        <v>2021</v>
      </c>
      <c r="D7497">
        <v>2</v>
      </c>
      <c r="E7497" t="s">
        <v>108</v>
      </c>
      <c r="F7497" t="s">
        <v>109</v>
      </c>
      <c r="G7497" t="s">
        <v>110</v>
      </c>
      <c r="H7497" t="s">
        <v>60</v>
      </c>
      <c r="I7497">
        <v>108.44</v>
      </c>
      <c r="J7497">
        <v>447.49</v>
      </c>
      <c r="K7497">
        <v>1.0477999999999999E-2</v>
      </c>
      <c r="L7497">
        <v>4.6399999999999997</v>
      </c>
    </row>
    <row r="7498" spans="1:12" hidden="1" x14ac:dyDescent="0.25">
      <c r="A7498" s="2">
        <v>44469</v>
      </c>
      <c r="B7498" t="s">
        <v>39</v>
      </c>
      <c r="C7498">
        <v>2021</v>
      </c>
      <c r="D7498">
        <v>3</v>
      </c>
      <c r="E7498" t="s">
        <v>108</v>
      </c>
      <c r="F7498" t="s">
        <v>109</v>
      </c>
      <c r="G7498" t="s">
        <v>110</v>
      </c>
      <c r="H7498" t="s">
        <v>60</v>
      </c>
      <c r="I7498">
        <v>114.01</v>
      </c>
      <c r="J7498">
        <v>454.81</v>
      </c>
      <c r="K7498">
        <v>2.6868E-2</v>
      </c>
      <c r="L7498">
        <v>11.9</v>
      </c>
    </row>
    <row r="7499" spans="1:12" hidden="1" x14ac:dyDescent="0.25">
      <c r="A7499" s="2">
        <v>44561</v>
      </c>
      <c r="B7499" t="s">
        <v>40</v>
      </c>
      <c r="C7499">
        <v>2021</v>
      </c>
      <c r="D7499">
        <v>4</v>
      </c>
      <c r="E7499" t="s">
        <v>108</v>
      </c>
      <c r="F7499" t="s">
        <v>109</v>
      </c>
      <c r="G7499" t="s">
        <v>110</v>
      </c>
      <c r="H7499" t="s">
        <v>60</v>
      </c>
      <c r="I7499">
        <v>128.1</v>
      </c>
      <c r="J7499">
        <v>457.22</v>
      </c>
      <c r="K7499">
        <v>1.184E-2</v>
      </c>
      <c r="L7499">
        <v>5.35</v>
      </c>
    </row>
    <row r="7500" spans="1:12" hidden="1" x14ac:dyDescent="0.25">
      <c r="A7500" s="2">
        <v>44651</v>
      </c>
      <c r="B7500" t="s">
        <v>41</v>
      </c>
      <c r="C7500">
        <v>2022</v>
      </c>
      <c r="D7500">
        <v>1</v>
      </c>
      <c r="E7500" t="s">
        <v>108</v>
      </c>
      <c r="F7500" t="s">
        <v>109</v>
      </c>
      <c r="G7500" t="s">
        <v>110</v>
      </c>
      <c r="H7500" t="s">
        <v>60</v>
      </c>
      <c r="I7500">
        <v>111.78</v>
      </c>
      <c r="J7500">
        <v>462.33</v>
      </c>
      <c r="K7500">
        <v>3.9738000000000002E-2</v>
      </c>
      <c r="L7500">
        <v>17.670000000000002</v>
      </c>
    </row>
    <row r="7501" spans="1:12" hidden="1" x14ac:dyDescent="0.25">
      <c r="A7501" s="2">
        <v>44742</v>
      </c>
      <c r="B7501" t="s">
        <v>42</v>
      </c>
      <c r="C7501">
        <v>2022</v>
      </c>
      <c r="D7501">
        <v>2</v>
      </c>
      <c r="E7501" t="s">
        <v>108</v>
      </c>
      <c r="F7501" t="s">
        <v>109</v>
      </c>
      <c r="G7501" t="s">
        <v>110</v>
      </c>
      <c r="H7501" t="s">
        <v>60</v>
      </c>
      <c r="I7501">
        <v>117.84</v>
      </c>
      <c r="J7501">
        <v>471.73</v>
      </c>
      <c r="K7501">
        <v>5.4169000000000002E-2</v>
      </c>
      <c r="L7501">
        <v>24.24</v>
      </c>
    </row>
    <row r="7502" spans="1:12" hidden="1" x14ac:dyDescent="0.25">
      <c r="A7502" s="2">
        <v>44834</v>
      </c>
      <c r="B7502" t="s">
        <v>43</v>
      </c>
      <c r="C7502">
        <v>2022</v>
      </c>
      <c r="D7502">
        <v>3</v>
      </c>
      <c r="E7502" t="s">
        <v>108</v>
      </c>
      <c r="F7502" t="s">
        <v>109</v>
      </c>
      <c r="G7502" t="s">
        <v>110</v>
      </c>
      <c r="H7502" t="s">
        <v>60</v>
      </c>
      <c r="I7502">
        <v>118.69</v>
      </c>
      <c r="J7502">
        <v>476.4</v>
      </c>
      <c r="K7502">
        <v>4.7469999999999998E-2</v>
      </c>
      <c r="L7502">
        <v>21.59</v>
      </c>
    </row>
    <row r="7503" spans="1:12" hidden="1" x14ac:dyDescent="0.25">
      <c r="A7503" s="2">
        <v>44926</v>
      </c>
      <c r="B7503" t="s">
        <v>44</v>
      </c>
      <c r="C7503">
        <v>2022</v>
      </c>
      <c r="D7503">
        <v>4</v>
      </c>
      <c r="E7503" t="s">
        <v>108</v>
      </c>
      <c r="F7503" t="s">
        <v>109</v>
      </c>
      <c r="G7503" t="s">
        <v>110</v>
      </c>
      <c r="H7503" t="s">
        <v>60</v>
      </c>
      <c r="I7503">
        <v>129.24</v>
      </c>
      <c r="J7503">
        <v>477.53</v>
      </c>
      <c r="K7503">
        <v>4.4421000000000002E-2</v>
      </c>
      <c r="L7503">
        <v>20.309999999999999</v>
      </c>
    </row>
    <row r="7504" spans="1:12" hidden="1" x14ac:dyDescent="0.25">
      <c r="A7504" s="2">
        <v>45016</v>
      </c>
      <c r="B7504" t="s">
        <v>45</v>
      </c>
      <c r="C7504">
        <v>2023</v>
      </c>
      <c r="D7504">
        <v>1</v>
      </c>
      <c r="E7504" t="s">
        <v>108</v>
      </c>
      <c r="F7504" t="s">
        <v>109</v>
      </c>
      <c r="G7504" t="s">
        <v>110</v>
      </c>
      <c r="H7504" t="s">
        <v>60</v>
      </c>
      <c r="I7504">
        <v>121.58</v>
      </c>
      <c r="J7504">
        <v>487.34</v>
      </c>
      <c r="K7504">
        <v>5.4095999999999998E-2</v>
      </c>
      <c r="L7504">
        <v>25.01</v>
      </c>
    </row>
    <row r="7505" spans="1:12" hidden="1" x14ac:dyDescent="0.25">
      <c r="A7505" s="2">
        <v>45107</v>
      </c>
      <c r="B7505" t="s">
        <v>46</v>
      </c>
      <c r="C7505">
        <v>2023</v>
      </c>
      <c r="D7505">
        <v>2</v>
      </c>
      <c r="E7505" t="s">
        <v>108</v>
      </c>
      <c r="F7505" t="s">
        <v>109</v>
      </c>
      <c r="G7505" t="s">
        <v>110</v>
      </c>
      <c r="H7505" t="s">
        <v>60</v>
      </c>
      <c r="I7505">
        <v>118.19</v>
      </c>
      <c r="J7505">
        <v>487.69</v>
      </c>
      <c r="K7505">
        <v>3.3833000000000002E-2</v>
      </c>
      <c r="L7505">
        <v>15.96</v>
      </c>
    </row>
    <row r="7506" spans="1:12" hidden="1" x14ac:dyDescent="0.25">
      <c r="A7506" s="2">
        <v>45199</v>
      </c>
      <c r="B7506" t="s">
        <v>47</v>
      </c>
      <c r="C7506">
        <v>2023</v>
      </c>
      <c r="D7506">
        <v>3</v>
      </c>
      <c r="E7506" t="s">
        <v>108</v>
      </c>
      <c r="F7506" t="s">
        <v>109</v>
      </c>
      <c r="G7506" t="s">
        <v>110</v>
      </c>
      <c r="H7506" t="s">
        <v>60</v>
      </c>
      <c r="I7506">
        <v>118.62</v>
      </c>
      <c r="J7506">
        <v>487.62</v>
      </c>
      <c r="K7506">
        <v>2.3552E-2</v>
      </c>
      <c r="L7506">
        <v>11.22</v>
      </c>
    </row>
    <row r="7507" spans="1:12" hidden="1" x14ac:dyDescent="0.25">
      <c r="A7507" s="2">
        <v>45291</v>
      </c>
      <c r="B7507" t="s">
        <v>48</v>
      </c>
      <c r="C7507">
        <v>2023</v>
      </c>
      <c r="D7507">
        <v>4</v>
      </c>
      <c r="E7507" t="s">
        <v>108</v>
      </c>
      <c r="F7507" t="s">
        <v>109</v>
      </c>
      <c r="G7507" t="s">
        <v>110</v>
      </c>
      <c r="H7507" t="s">
        <v>60</v>
      </c>
      <c r="I7507">
        <v>128.43</v>
      </c>
      <c r="J7507">
        <v>486.82</v>
      </c>
      <c r="K7507">
        <v>1.9453999999999999E-2</v>
      </c>
      <c r="L7507">
        <v>9.2899999999999991</v>
      </c>
    </row>
    <row r="7508" spans="1:12" hidden="1" x14ac:dyDescent="0.25">
      <c r="A7508" s="2">
        <v>45382</v>
      </c>
      <c r="B7508" t="s">
        <v>49</v>
      </c>
      <c r="C7508">
        <v>2024</v>
      </c>
      <c r="D7508">
        <v>1</v>
      </c>
      <c r="E7508" t="s">
        <v>108</v>
      </c>
      <c r="F7508" t="s">
        <v>109</v>
      </c>
      <c r="G7508" t="s">
        <v>110</v>
      </c>
      <c r="H7508" t="s">
        <v>60</v>
      </c>
      <c r="I7508">
        <v>123.77</v>
      </c>
      <c r="J7508">
        <v>489.02</v>
      </c>
      <c r="K7508">
        <v>3.447E-3</v>
      </c>
      <c r="L7508">
        <v>1.68</v>
      </c>
    </row>
    <row r="7509" spans="1:12" hidden="1" x14ac:dyDescent="0.25">
      <c r="A7509" s="2">
        <v>45473</v>
      </c>
      <c r="B7509" t="s">
        <v>50</v>
      </c>
      <c r="C7509">
        <v>2024</v>
      </c>
      <c r="D7509">
        <v>2</v>
      </c>
      <c r="E7509" t="s">
        <v>108</v>
      </c>
      <c r="F7509" t="s">
        <v>109</v>
      </c>
      <c r="G7509" t="s">
        <v>110</v>
      </c>
      <c r="H7509" t="s">
        <v>60</v>
      </c>
      <c r="I7509">
        <v>126.22</v>
      </c>
      <c r="J7509">
        <v>497.05</v>
      </c>
      <c r="K7509">
        <v>1.9193000000000002E-2</v>
      </c>
      <c r="L7509">
        <v>9.36</v>
      </c>
    </row>
    <row r="7510" spans="1:12" hidden="1" x14ac:dyDescent="0.25">
      <c r="A7510" s="2">
        <v>45565</v>
      </c>
      <c r="B7510" t="s">
        <v>51</v>
      </c>
      <c r="C7510">
        <v>2024</v>
      </c>
      <c r="D7510">
        <v>3</v>
      </c>
      <c r="E7510" t="s">
        <v>108</v>
      </c>
      <c r="F7510" t="s">
        <v>109</v>
      </c>
      <c r="G7510" t="s">
        <v>110</v>
      </c>
      <c r="H7510" t="s">
        <v>60</v>
      </c>
      <c r="I7510">
        <v>122.6</v>
      </c>
      <c r="J7510">
        <v>501.03</v>
      </c>
      <c r="K7510">
        <v>2.7501000000000001E-2</v>
      </c>
      <c r="L7510">
        <v>13.41</v>
      </c>
    </row>
    <row r="7511" spans="1:12" hidden="1" x14ac:dyDescent="0.25">
      <c r="A7511" s="2">
        <v>45657</v>
      </c>
      <c r="B7511" t="s">
        <v>52</v>
      </c>
      <c r="C7511">
        <v>2024</v>
      </c>
      <c r="D7511">
        <v>4</v>
      </c>
      <c r="E7511" t="s">
        <v>108</v>
      </c>
      <c r="F7511" t="s">
        <v>109</v>
      </c>
      <c r="G7511" t="s">
        <v>110</v>
      </c>
      <c r="H7511" t="s">
        <v>60</v>
      </c>
      <c r="I7511">
        <v>132.66999999999999</v>
      </c>
      <c r="J7511">
        <v>505.26</v>
      </c>
      <c r="K7511">
        <v>3.7878000000000002E-2</v>
      </c>
      <c r="L7511">
        <v>18.440000000000001</v>
      </c>
    </row>
    <row r="7512" spans="1:12" hidden="1" x14ac:dyDescent="0.25">
      <c r="A7512" s="2">
        <v>45747</v>
      </c>
      <c r="B7512" t="s">
        <v>53</v>
      </c>
      <c r="C7512">
        <v>2025</v>
      </c>
      <c r="D7512">
        <v>1</v>
      </c>
      <c r="E7512" t="s">
        <v>108</v>
      </c>
      <c r="F7512" t="s">
        <v>109</v>
      </c>
      <c r="G7512" t="s">
        <v>110</v>
      </c>
      <c r="H7512" t="s">
        <v>60</v>
      </c>
      <c r="I7512">
        <v>128.37</v>
      </c>
      <c r="J7512">
        <v>509.86</v>
      </c>
      <c r="K7512">
        <v>4.2616000000000001E-2</v>
      </c>
      <c r="L7512">
        <v>20.84</v>
      </c>
    </row>
    <row r="7513" spans="1:12" hidden="1" x14ac:dyDescent="0.25">
      <c r="A7513" s="2">
        <v>42460</v>
      </c>
      <c r="B7513" t="s">
        <v>12</v>
      </c>
      <c r="C7513">
        <v>2016</v>
      </c>
      <c r="D7513">
        <v>1</v>
      </c>
      <c r="E7513" t="s">
        <v>108</v>
      </c>
      <c r="F7513" t="s">
        <v>109</v>
      </c>
      <c r="G7513" t="s">
        <v>110</v>
      </c>
      <c r="H7513" t="s">
        <v>61</v>
      </c>
      <c r="I7513">
        <v>140.94999999999999</v>
      </c>
      <c r="J7513" t="s">
        <v>17</v>
      </c>
      <c r="K7513" t="s">
        <v>17</v>
      </c>
      <c r="L7513" t="s">
        <v>17</v>
      </c>
    </row>
    <row r="7514" spans="1:12" hidden="1" x14ac:dyDescent="0.25">
      <c r="A7514" s="2">
        <v>42551</v>
      </c>
      <c r="B7514" t="s">
        <v>18</v>
      </c>
      <c r="C7514">
        <v>2016</v>
      </c>
      <c r="D7514">
        <v>2</v>
      </c>
      <c r="E7514" t="s">
        <v>108</v>
      </c>
      <c r="F7514" t="s">
        <v>109</v>
      </c>
      <c r="G7514" t="s">
        <v>110</v>
      </c>
      <c r="H7514" t="s">
        <v>61</v>
      </c>
      <c r="I7514">
        <v>143.79</v>
      </c>
      <c r="J7514" t="s">
        <v>17</v>
      </c>
      <c r="K7514" t="s">
        <v>17</v>
      </c>
      <c r="L7514" t="s">
        <v>17</v>
      </c>
    </row>
    <row r="7515" spans="1:12" hidden="1" x14ac:dyDescent="0.25">
      <c r="A7515" s="2">
        <v>42643</v>
      </c>
      <c r="B7515" t="s">
        <v>19</v>
      </c>
      <c r="C7515">
        <v>2016</v>
      </c>
      <c r="D7515">
        <v>3</v>
      </c>
      <c r="E7515" t="s">
        <v>108</v>
      </c>
      <c r="F7515" t="s">
        <v>109</v>
      </c>
      <c r="G7515" t="s">
        <v>110</v>
      </c>
      <c r="H7515" t="s">
        <v>61</v>
      </c>
      <c r="I7515">
        <v>140.68</v>
      </c>
      <c r="J7515" t="s">
        <v>17</v>
      </c>
      <c r="K7515" t="s">
        <v>17</v>
      </c>
      <c r="L7515" t="s">
        <v>17</v>
      </c>
    </row>
    <row r="7516" spans="1:12" hidden="1" x14ac:dyDescent="0.25">
      <c r="A7516" s="2">
        <v>42735</v>
      </c>
      <c r="B7516" t="s">
        <v>20</v>
      </c>
      <c r="C7516">
        <v>2016</v>
      </c>
      <c r="D7516">
        <v>4</v>
      </c>
      <c r="E7516" t="s">
        <v>108</v>
      </c>
      <c r="F7516" t="s">
        <v>109</v>
      </c>
      <c r="G7516" t="s">
        <v>110</v>
      </c>
      <c r="H7516" t="s">
        <v>61</v>
      </c>
      <c r="I7516">
        <v>151.79</v>
      </c>
      <c r="J7516">
        <v>577.21</v>
      </c>
      <c r="K7516" t="s">
        <v>17</v>
      </c>
      <c r="L7516" t="s">
        <v>17</v>
      </c>
    </row>
    <row r="7517" spans="1:12" hidden="1" x14ac:dyDescent="0.25">
      <c r="A7517" s="2">
        <v>42825</v>
      </c>
      <c r="B7517" t="s">
        <v>21</v>
      </c>
      <c r="C7517">
        <v>2017</v>
      </c>
      <c r="D7517">
        <v>1</v>
      </c>
      <c r="E7517" t="s">
        <v>108</v>
      </c>
      <c r="F7517" t="s">
        <v>109</v>
      </c>
      <c r="G7517" t="s">
        <v>110</v>
      </c>
      <c r="H7517" t="s">
        <v>61</v>
      </c>
      <c r="I7517">
        <v>151.91999999999999</v>
      </c>
      <c r="J7517">
        <v>588.17999999999995</v>
      </c>
      <c r="K7517" t="s">
        <v>17</v>
      </c>
      <c r="L7517" t="s">
        <v>17</v>
      </c>
    </row>
    <row r="7518" spans="1:12" hidden="1" x14ac:dyDescent="0.25">
      <c r="A7518" s="2">
        <v>42916</v>
      </c>
      <c r="B7518" t="s">
        <v>22</v>
      </c>
      <c r="C7518">
        <v>2017</v>
      </c>
      <c r="D7518">
        <v>2</v>
      </c>
      <c r="E7518" t="s">
        <v>108</v>
      </c>
      <c r="F7518" t="s">
        <v>109</v>
      </c>
      <c r="G7518" t="s">
        <v>110</v>
      </c>
      <c r="H7518" t="s">
        <v>61</v>
      </c>
      <c r="I7518">
        <v>144.55000000000001</v>
      </c>
      <c r="J7518">
        <v>588.92999999999995</v>
      </c>
      <c r="K7518" t="s">
        <v>17</v>
      </c>
      <c r="L7518" t="s">
        <v>17</v>
      </c>
    </row>
    <row r="7519" spans="1:12" hidden="1" x14ac:dyDescent="0.25">
      <c r="A7519" s="2">
        <v>43008</v>
      </c>
      <c r="B7519" t="s">
        <v>23</v>
      </c>
      <c r="C7519">
        <v>2017</v>
      </c>
      <c r="D7519">
        <v>3</v>
      </c>
      <c r="E7519" t="s">
        <v>108</v>
      </c>
      <c r="F7519" t="s">
        <v>109</v>
      </c>
      <c r="G7519" t="s">
        <v>110</v>
      </c>
      <c r="H7519" t="s">
        <v>61</v>
      </c>
      <c r="I7519">
        <v>144.77000000000001</v>
      </c>
      <c r="J7519">
        <v>593.02</v>
      </c>
      <c r="K7519" t="s">
        <v>17</v>
      </c>
      <c r="L7519" t="s">
        <v>17</v>
      </c>
    </row>
    <row r="7520" spans="1:12" hidden="1" x14ac:dyDescent="0.25">
      <c r="A7520" s="2">
        <v>43100</v>
      </c>
      <c r="B7520" t="s">
        <v>24</v>
      </c>
      <c r="C7520">
        <v>2017</v>
      </c>
      <c r="D7520">
        <v>4</v>
      </c>
      <c r="E7520" t="s">
        <v>108</v>
      </c>
      <c r="F7520" t="s">
        <v>109</v>
      </c>
      <c r="G7520" t="s">
        <v>110</v>
      </c>
      <c r="H7520" t="s">
        <v>61</v>
      </c>
      <c r="I7520">
        <v>156.51</v>
      </c>
      <c r="J7520">
        <v>597.74</v>
      </c>
      <c r="K7520">
        <v>3.5568000000000002E-2</v>
      </c>
      <c r="L7520">
        <v>20.53</v>
      </c>
    </row>
    <row r="7521" spans="1:12" hidden="1" x14ac:dyDescent="0.25">
      <c r="A7521" s="2">
        <v>43190</v>
      </c>
      <c r="B7521" t="s">
        <v>25</v>
      </c>
      <c r="C7521">
        <v>2018</v>
      </c>
      <c r="D7521">
        <v>1</v>
      </c>
      <c r="E7521" t="s">
        <v>108</v>
      </c>
      <c r="F7521" t="s">
        <v>109</v>
      </c>
      <c r="G7521" t="s">
        <v>110</v>
      </c>
      <c r="H7521" t="s">
        <v>61</v>
      </c>
      <c r="I7521">
        <v>150.56</v>
      </c>
      <c r="J7521">
        <v>596.38</v>
      </c>
      <c r="K7521">
        <v>1.3941E-2</v>
      </c>
      <c r="L7521">
        <v>8.1999999999999993</v>
      </c>
    </row>
    <row r="7522" spans="1:12" hidden="1" x14ac:dyDescent="0.25">
      <c r="A7522" s="2">
        <v>43281</v>
      </c>
      <c r="B7522" t="s">
        <v>26</v>
      </c>
      <c r="C7522">
        <v>2018</v>
      </c>
      <c r="D7522">
        <v>2</v>
      </c>
      <c r="E7522" t="s">
        <v>108</v>
      </c>
      <c r="F7522" t="s">
        <v>109</v>
      </c>
      <c r="G7522" t="s">
        <v>110</v>
      </c>
      <c r="H7522" t="s">
        <v>61</v>
      </c>
      <c r="I7522">
        <v>149.6</v>
      </c>
      <c r="J7522">
        <v>601.42999999999995</v>
      </c>
      <c r="K7522">
        <v>2.1225000000000001E-2</v>
      </c>
      <c r="L7522">
        <v>12.5</v>
      </c>
    </row>
    <row r="7523" spans="1:12" hidden="1" x14ac:dyDescent="0.25">
      <c r="A7523" s="2">
        <v>43373</v>
      </c>
      <c r="B7523" t="s">
        <v>27</v>
      </c>
      <c r="C7523">
        <v>2018</v>
      </c>
      <c r="D7523">
        <v>3</v>
      </c>
      <c r="E7523" t="s">
        <v>108</v>
      </c>
      <c r="F7523" t="s">
        <v>109</v>
      </c>
      <c r="G7523" t="s">
        <v>110</v>
      </c>
      <c r="H7523" t="s">
        <v>61</v>
      </c>
      <c r="I7523">
        <v>147.79</v>
      </c>
      <c r="J7523">
        <v>604.46</v>
      </c>
      <c r="K7523">
        <v>1.9290999999999999E-2</v>
      </c>
      <c r="L7523">
        <v>11.44</v>
      </c>
    </row>
    <row r="7524" spans="1:12" hidden="1" x14ac:dyDescent="0.25">
      <c r="A7524" s="2">
        <v>43465</v>
      </c>
      <c r="B7524" t="s">
        <v>28</v>
      </c>
      <c r="C7524">
        <v>2018</v>
      </c>
      <c r="D7524">
        <v>4</v>
      </c>
      <c r="E7524" t="s">
        <v>108</v>
      </c>
      <c r="F7524" t="s">
        <v>109</v>
      </c>
      <c r="G7524" t="s">
        <v>110</v>
      </c>
      <c r="H7524" t="s">
        <v>61</v>
      </c>
      <c r="I7524">
        <v>156.71</v>
      </c>
      <c r="J7524">
        <v>604.65</v>
      </c>
      <c r="K7524">
        <v>1.1560000000000001E-2</v>
      </c>
      <c r="L7524">
        <v>6.91</v>
      </c>
    </row>
    <row r="7525" spans="1:12" hidden="1" x14ac:dyDescent="0.25">
      <c r="A7525" s="2">
        <v>43555</v>
      </c>
      <c r="B7525" t="s">
        <v>29</v>
      </c>
      <c r="C7525">
        <v>2019</v>
      </c>
      <c r="D7525">
        <v>1</v>
      </c>
      <c r="E7525" t="s">
        <v>108</v>
      </c>
      <c r="F7525" t="s">
        <v>109</v>
      </c>
      <c r="G7525" t="s">
        <v>110</v>
      </c>
      <c r="H7525" t="s">
        <v>61</v>
      </c>
      <c r="I7525">
        <v>149.30000000000001</v>
      </c>
      <c r="J7525">
        <v>603.39</v>
      </c>
      <c r="K7525">
        <v>1.1754000000000001E-2</v>
      </c>
      <c r="L7525">
        <v>7.01</v>
      </c>
    </row>
    <row r="7526" spans="1:12" hidden="1" x14ac:dyDescent="0.25">
      <c r="A7526" s="2">
        <v>43646</v>
      </c>
      <c r="B7526" t="s">
        <v>30</v>
      </c>
      <c r="C7526">
        <v>2019</v>
      </c>
      <c r="D7526">
        <v>2</v>
      </c>
      <c r="E7526" t="s">
        <v>108</v>
      </c>
      <c r="F7526" t="s">
        <v>109</v>
      </c>
      <c r="G7526" t="s">
        <v>110</v>
      </c>
      <c r="H7526" t="s">
        <v>61</v>
      </c>
      <c r="I7526">
        <v>148.13</v>
      </c>
      <c r="J7526">
        <v>601.91999999999996</v>
      </c>
      <c r="K7526">
        <v>8.1499999999999997E-4</v>
      </c>
      <c r="L7526">
        <v>0.49</v>
      </c>
    </row>
    <row r="7527" spans="1:12" hidden="1" x14ac:dyDescent="0.25">
      <c r="A7527" s="2">
        <v>43738</v>
      </c>
      <c r="B7527" t="s">
        <v>31</v>
      </c>
      <c r="C7527">
        <v>2019</v>
      </c>
      <c r="D7527">
        <v>3</v>
      </c>
      <c r="E7527" t="s">
        <v>108</v>
      </c>
      <c r="F7527" t="s">
        <v>109</v>
      </c>
      <c r="G7527" t="s">
        <v>110</v>
      </c>
      <c r="H7527" t="s">
        <v>61</v>
      </c>
      <c r="I7527">
        <v>147.44</v>
      </c>
      <c r="J7527">
        <v>601.57000000000005</v>
      </c>
      <c r="K7527">
        <v>-4.7809999999999997E-3</v>
      </c>
      <c r="L7527">
        <v>-2.89</v>
      </c>
    </row>
    <row r="7528" spans="1:12" hidden="1" x14ac:dyDescent="0.25">
      <c r="A7528" s="2">
        <v>43830</v>
      </c>
      <c r="B7528" t="s">
        <v>32</v>
      </c>
      <c r="C7528">
        <v>2019</v>
      </c>
      <c r="D7528">
        <v>4</v>
      </c>
      <c r="E7528" t="s">
        <v>108</v>
      </c>
      <c r="F7528" t="s">
        <v>109</v>
      </c>
      <c r="G7528" t="s">
        <v>110</v>
      </c>
      <c r="H7528" t="s">
        <v>61</v>
      </c>
      <c r="I7528">
        <v>160.21</v>
      </c>
      <c r="J7528">
        <v>605.08000000000004</v>
      </c>
      <c r="K7528">
        <v>7.1100000000000004E-4</v>
      </c>
      <c r="L7528">
        <v>0.43</v>
      </c>
    </row>
    <row r="7529" spans="1:12" hidden="1" x14ac:dyDescent="0.25">
      <c r="A7529" s="2">
        <v>43921</v>
      </c>
      <c r="B7529" t="s">
        <v>33</v>
      </c>
      <c r="C7529">
        <v>2020</v>
      </c>
      <c r="D7529">
        <v>1</v>
      </c>
      <c r="E7529" t="s">
        <v>108</v>
      </c>
      <c r="F7529" t="s">
        <v>109</v>
      </c>
      <c r="G7529" t="s">
        <v>110</v>
      </c>
      <c r="H7529" t="s">
        <v>61</v>
      </c>
      <c r="I7529">
        <v>158.24</v>
      </c>
      <c r="J7529">
        <v>614.02</v>
      </c>
      <c r="K7529">
        <v>1.7617000000000001E-2</v>
      </c>
      <c r="L7529">
        <v>10.63</v>
      </c>
    </row>
    <row r="7530" spans="1:12" hidden="1" x14ac:dyDescent="0.25">
      <c r="A7530" s="2">
        <v>44012</v>
      </c>
      <c r="B7530" t="s">
        <v>34</v>
      </c>
      <c r="C7530">
        <v>2020</v>
      </c>
      <c r="D7530">
        <v>2</v>
      </c>
      <c r="E7530" t="s">
        <v>108</v>
      </c>
      <c r="F7530" t="s">
        <v>109</v>
      </c>
      <c r="G7530" t="s">
        <v>110</v>
      </c>
      <c r="H7530" t="s">
        <v>61</v>
      </c>
      <c r="I7530">
        <v>146.53</v>
      </c>
      <c r="J7530">
        <v>612.41999999999996</v>
      </c>
      <c r="K7530">
        <v>1.7444000000000001E-2</v>
      </c>
      <c r="L7530">
        <v>10.5</v>
      </c>
    </row>
    <row r="7531" spans="1:12" hidden="1" x14ac:dyDescent="0.25">
      <c r="A7531" s="2">
        <v>44104</v>
      </c>
      <c r="B7531" t="s">
        <v>35</v>
      </c>
      <c r="C7531">
        <v>2020</v>
      </c>
      <c r="D7531">
        <v>3</v>
      </c>
      <c r="E7531" t="s">
        <v>108</v>
      </c>
      <c r="F7531" t="s">
        <v>109</v>
      </c>
      <c r="G7531" t="s">
        <v>110</v>
      </c>
      <c r="H7531" t="s">
        <v>61</v>
      </c>
      <c r="I7531">
        <v>149.61000000000001</v>
      </c>
      <c r="J7531">
        <v>614.6</v>
      </c>
      <c r="K7531">
        <v>2.1659999999999999E-2</v>
      </c>
      <c r="L7531">
        <v>13.03</v>
      </c>
    </row>
    <row r="7532" spans="1:12" hidden="1" x14ac:dyDescent="0.25">
      <c r="A7532" s="2">
        <v>44196</v>
      </c>
      <c r="B7532" t="s">
        <v>36</v>
      </c>
      <c r="C7532">
        <v>2020</v>
      </c>
      <c r="D7532">
        <v>4</v>
      </c>
      <c r="E7532" t="s">
        <v>108</v>
      </c>
      <c r="F7532" t="s">
        <v>109</v>
      </c>
      <c r="G7532" t="s">
        <v>110</v>
      </c>
      <c r="H7532" t="s">
        <v>61</v>
      </c>
      <c r="I7532">
        <v>173.62</v>
      </c>
      <c r="J7532">
        <v>628.01</v>
      </c>
      <c r="K7532">
        <v>3.7895999999999999E-2</v>
      </c>
      <c r="L7532">
        <v>22.93</v>
      </c>
    </row>
    <row r="7533" spans="1:12" hidden="1" x14ac:dyDescent="0.25">
      <c r="A7533" s="2">
        <v>44286</v>
      </c>
      <c r="B7533" t="s">
        <v>37</v>
      </c>
      <c r="C7533">
        <v>2021</v>
      </c>
      <c r="D7533">
        <v>1</v>
      </c>
      <c r="E7533" t="s">
        <v>108</v>
      </c>
      <c r="F7533" t="s">
        <v>109</v>
      </c>
      <c r="G7533" t="s">
        <v>110</v>
      </c>
      <c r="H7533" t="s">
        <v>61</v>
      </c>
      <c r="I7533">
        <v>151.30000000000001</v>
      </c>
      <c r="J7533">
        <v>621.07000000000005</v>
      </c>
      <c r="K7533">
        <v>1.1481999999999999E-2</v>
      </c>
      <c r="L7533">
        <v>7.05</v>
      </c>
    </row>
    <row r="7534" spans="1:12" hidden="1" x14ac:dyDescent="0.25">
      <c r="A7534" s="2">
        <v>44377</v>
      </c>
      <c r="B7534" t="s">
        <v>38</v>
      </c>
      <c r="C7534">
        <v>2021</v>
      </c>
      <c r="D7534">
        <v>2</v>
      </c>
      <c r="E7534" t="s">
        <v>108</v>
      </c>
      <c r="F7534" t="s">
        <v>109</v>
      </c>
      <c r="G7534" t="s">
        <v>110</v>
      </c>
      <c r="H7534" t="s">
        <v>61</v>
      </c>
      <c r="I7534">
        <v>153.22</v>
      </c>
      <c r="J7534">
        <v>627.76</v>
      </c>
      <c r="K7534">
        <v>2.5048000000000001E-2</v>
      </c>
      <c r="L7534">
        <v>15.34</v>
      </c>
    </row>
    <row r="7535" spans="1:12" hidden="1" x14ac:dyDescent="0.25">
      <c r="A7535" s="2">
        <v>44469</v>
      </c>
      <c r="B7535" t="s">
        <v>39</v>
      </c>
      <c r="C7535">
        <v>2021</v>
      </c>
      <c r="D7535">
        <v>3</v>
      </c>
      <c r="E7535" t="s">
        <v>108</v>
      </c>
      <c r="F7535" t="s">
        <v>109</v>
      </c>
      <c r="G7535" t="s">
        <v>110</v>
      </c>
      <c r="H7535" t="s">
        <v>61</v>
      </c>
      <c r="I7535">
        <v>164.69</v>
      </c>
      <c r="J7535">
        <v>642.84</v>
      </c>
      <c r="K7535">
        <v>4.5948999999999997E-2</v>
      </c>
      <c r="L7535">
        <v>28.24</v>
      </c>
    </row>
    <row r="7536" spans="1:12" hidden="1" x14ac:dyDescent="0.25">
      <c r="A7536" s="2">
        <v>44561</v>
      </c>
      <c r="B7536" t="s">
        <v>40</v>
      </c>
      <c r="C7536">
        <v>2021</v>
      </c>
      <c r="D7536">
        <v>4</v>
      </c>
      <c r="E7536" t="s">
        <v>108</v>
      </c>
      <c r="F7536" t="s">
        <v>109</v>
      </c>
      <c r="G7536" t="s">
        <v>110</v>
      </c>
      <c r="H7536" t="s">
        <v>61</v>
      </c>
      <c r="I7536">
        <v>180.95</v>
      </c>
      <c r="J7536">
        <v>650.16999999999996</v>
      </c>
      <c r="K7536">
        <v>3.5285999999999998E-2</v>
      </c>
      <c r="L7536">
        <v>22.16</v>
      </c>
    </row>
    <row r="7537" spans="1:12" hidden="1" x14ac:dyDescent="0.25">
      <c r="A7537" s="2">
        <v>44651</v>
      </c>
      <c r="B7537" t="s">
        <v>41</v>
      </c>
      <c r="C7537">
        <v>2022</v>
      </c>
      <c r="D7537">
        <v>1</v>
      </c>
      <c r="E7537" t="s">
        <v>108</v>
      </c>
      <c r="F7537" t="s">
        <v>109</v>
      </c>
      <c r="G7537" t="s">
        <v>110</v>
      </c>
      <c r="H7537" t="s">
        <v>61</v>
      </c>
      <c r="I7537">
        <v>163.43</v>
      </c>
      <c r="J7537">
        <v>662.29</v>
      </c>
      <c r="K7537">
        <v>6.6368999999999997E-2</v>
      </c>
      <c r="L7537">
        <v>41.22</v>
      </c>
    </row>
    <row r="7538" spans="1:12" hidden="1" x14ac:dyDescent="0.25">
      <c r="A7538" s="2">
        <v>44742</v>
      </c>
      <c r="B7538" t="s">
        <v>42</v>
      </c>
      <c r="C7538">
        <v>2022</v>
      </c>
      <c r="D7538">
        <v>2</v>
      </c>
      <c r="E7538" t="s">
        <v>108</v>
      </c>
      <c r="F7538" t="s">
        <v>109</v>
      </c>
      <c r="G7538" t="s">
        <v>110</v>
      </c>
      <c r="H7538" t="s">
        <v>61</v>
      </c>
      <c r="I7538">
        <v>169.75</v>
      </c>
      <c r="J7538">
        <v>678.82</v>
      </c>
      <c r="K7538">
        <v>8.1337000000000007E-2</v>
      </c>
      <c r="L7538">
        <v>51.06</v>
      </c>
    </row>
    <row r="7539" spans="1:12" hidden="1" x14ac:dyDescent="0.25">
      <c r="A7539" s="2">
        <v>44834</v>
      </c>
      <c r="B7539" t="s">
        <v>43</v>
      </c>
      <c r="C7539">
        <v>2022</v>
      </c>
      <c r="D7539">
        <v>3</v>
      </c>
      <c r="E7539" t="s">
        <v>108</v>
      </c>
      <c r="F7539" t="s">
        <v>109</v>
      </c>
      <c r="G7539" t="s">
        <v>110</v>
      </c>
      <c r="H7539" t="s">
        <v>61</v>
      </c>
      <c r="I7539">
        <v>175.35</v>
      </c>
      <c r="J7539">
        <v>689.47</v>
      </c>
      <c r="K7539">
        <v>7.2537000000000004E-2</v>
      </c>
      <c r="L7539">
        <v>46.63</v>
      </c>
    </row>
    <row r="7540" spans="1:12" hidden="1" x14ac:dyDescent="0.25">
      <c r="A7540" s="2">
        <v>44926</v>
      </c>
      <c r="B7540" t="s">
        <v>44</v>
      </c>
      <c r="C7540">
        <v>2022</v>
      </c>
      <c r="D7540">
        <v>4</v>
      </c>
      <c r="E7540" t="s">
        <v>108</v>
      </c>
      <c r="F7540" t="s">
        <v>109</v>
      </c>
      <c r="G7540" t="s">
        <v>110</v>
      </c>
      <c r="H7540" t="s">
        <v>61</v>
      </c>
      <c r="I7540">
        <v>188.3</v>
      </c>
      <c r="J7540">
        <v>696.82</v>
      </c>
      <c r="K7540">
        <v>7.1749999999999994E-2</v>
      </c>
      <c r="L7540">
        <v>46.65</v>
      </c>
    </row>
    <row r="7541" spans="1:12" hidden="1" x14ac:dyDescent="0.25">
      <c r="A7541" s="2">
        <v>45016</v>
      </c>
      <c r="B7541" t="s">
        <v>45</v>
      </c>
      <c r="C7541">
        <v>2023</v>
      </c>
      <c r="D7541">
        <v>1</v>
      </c>
      <c r="E7541" t="s">
        <v>108</v>
      </c>
      <c r="F7541" t="s">
        <v>109</v>
      </c>
      <c r="G7541" t="s">
        <v>110</v>
      </c>
      <c r="H7541" t="s">
        <v>61</v>
      </c>
      <c r="I7541">
        <v>184.24</v>
      </c>
      <c r="J7541">
        <v>717.64</v>
      </c>
      <c r="K7541">
        <v>8.3573999999999996E-2</v>
      </c>
      <c r="L7541">
        <v>55.35</v>
      </c>
    </row>
    <row r="7542" spans="1:12" hidden="1" x14ac:dyDescent="0.25">
      <c r="A7542" s="2">
        <v>45107</v>
      </c>
      <c r="B7542" t="s">
        <v>46</v>
      </c>
      <c r="C7542">
        <v>2023</v>
      </c>
      <c r="D7542">
        <v>2</v>
      </c>
      <c r="E7542" t="s">
        <v>108</v>
      </c>
      <c r="F7542" t="s">
        <v>109</v>
      </c>
      <c r="G7542" t="s">
        <v>110</v>
      </c>
      <c r="H7542" t="s">
        <v>61</v>
      </c>
      <c r="I7542">
        <v>175.46</v>
      </c>
      <c r="J7542">
        <v>723.35</v>
      </c>
      <c r="K7542">
        <v>6.5599000000000005E-2</v>
      </c>
      <c r="L7542">
        <v>44.53</v>
      </c>
    </row>
    <row r="7543" spans="1:12" hidden="1" x14ac:dyDescent="0.25">
      <c r="A7543" s="2">
        <v>45199</v>
      </c>
      <c r="B7543" t="s">
        <v>47</v>
      </c>
      <c r="C7543">
        <v>2023</v>
      </c>
      <c r="D7543">
        <v>3</v>
      </c>
      <c r="E7543" t="s">
        <v>108</v>
      </c>
      <c r="F7543" t="s">
        <v>109</v>
      </c>
      <c r="G7543" t="s">
        <v>110</v>
      </c>
      <c r="H7543" t="s">
        <v>61</v>
      </c>
      <c r="I7543">
        <v>178.81</v>
      </c>
      <c r="J7543">
        <v>726.81</v>
      </c>
      <c r="K7543">
        <v>5.4157999999999998E-2</v>
      </c>
      <c r="L7543">
        <v>37.340000000000003</v>
      </c>
    </row>
    <row r="7544" spans="1:12" hidden="1" x14ac:dyDescent="0.25">
      <c r="A7544" s="2">
        <v>45291</v>
      </c>
      <c r="B7544" t="s">
        <v>48</v>
      </c>
      <c r="C7544">
        <v>2023</v>
      </c>
      <c r="D7544">
        <v>4</v>
      </c>
      <c r="E7544" t="s">
        <v>108</v>
      </c>
      <c r="F7544" t="s">
        <v>109</v>
      </c>
      <c r="G7544" t="s">
        <v>110</v>
      </c>
      <c r="H7544" t="s">
        <v>61</v>
      </c>
      <c r="I7544">
        <v>191.75</v>
      </c>
      <c r="J7544">
        <v>730.26</v>
      </c>
      <c r="K7544">
        <v>4.7988999999999997E-2</v>
      </c>
      <c r="L7544">
        <v>33.44</v>
      </c>
    </row>
    <row r="7545" spans="1:12" hidden="1" x14ac:dyDescent="0.25">
      <c r="A7545" s="2">
        <v>45382</v>
      </c>
      <c r="B7545" t="s">
        <v>49</v>
      </c>
      <c r="C7545">
        <v>2024</v>
      </c>
      <c r="D7545">
        <v>1</v>
      </c>
      <c r="E7545" t="s">
        <v>108</v>
      </c>
      <c r="F7545" t="s">
        <v>109</v>
      </c>
      <c r="G7545" t="s">
        <v>110</v>
      </c>
      <c r="H7545" t="s">
        <v>61</v>
      </c>
      <c r="I7545">
        <v>189.06</v>
      </c>
      <c r="J7545">
        <v>735.08</v>
      </c>
      <c r="K7545">
        <v>2.4302000000000001E-2</v>
      </c>
      <c r="L7545">
        <v>17.440000000000001</v>
      </c>
    </row>
    <row r="7546" spans="1:12" hidden="1" x14ac:dyDescent="0.25">
      <c r="A7546" s="2">
        <v>45473</v>
      </c>
      <c r="B7546" t="s">
        <v>50</v>
      </c>
      <c r="C7546">
        <v>2024</v>
      </c>
      <c r="D7546">
        <v>2</v>
      </c>
      <c r="E7546" t="s">
        <v>108</v>
      </c>
      <c r="F7546" t="s">
        <v>109</v>
      </c>
      <c r="G7546" t="s">
        <v>110</v>
      </c>
      <c r="H7546" t="s">
        <v>61</v>
      </c>
      <c r="I7546">
        <v>187.34</v>
      </c>
      <c r="J7546">
        <v>746.96</v>
      </c>
      <c r="K7546">
        <v>3.2640000000000002E-2</v>
      </c>
      <c r="L7546">
        <v>23.61</v>
      </c>
    </row>
    <row r="7547" spans="1:12" hidden="1" x14ac:dyDescent="0.25">
      <c r="A7547" s="2">
        <v>45565</v>
      </c>
      <c r="B7547" t="s">
        <v>51</v>
      </c>
      <c r="C7547">
        <v>2024</v>
      </c>
      <c r="D7547">
        <v>3</v>
      </c>
      <c r="E7547" t="s">
        <v>108</v>
      </c>
      <c r="F7547" t="s">
        <v>109</v>
      </c>
      <c r="G7547" t="s">
        <v>110</v>
      </c>
      <c r="H7547" t="s">
        <v>61</v>
      </c>
      <c r="I7547">
        <v>183.22</v>
      </c>
      <c r="J7547">
        <v>751.37</v>
      </c>
      <c r="K7547">
        <v>3.3791000000000002E-2</v>
      </c>
      <c r="L7547">
        <v>24.56</v>
      </c>
    </row>
    <row r="7548" spans="1:12" hidden="1" x14ac:dyDescent="0.25">
      <c r="A7548" s="2">
        <v>45657</v>
      </c>
      <c r="B7548" t="s">
        <v>52</v>
      </c>
      <c r="C7548">
        <v>2024</v>
      </c>
      <c r="D7548">
        <v>4</v>
      </c>
      <c r="E7548" t="s">
        <v>108</v>
      </c>
      <c r="F7548" t="s">
        <v>109</v>
      </c>
      <c r="G7548" t="s">
        <v>110</v>
      </c>
      <c r="H7548" t="s">
        <v>61</v>
      </c>
      <c r="I7548">
        <v>196.04</v>
      </c>
      <c r="J7548">
        <v>755.66</v>
      </c>
      <c r="K7548">
        <v>3.4782E-2</v>
      </c>
      <c r="L7548">
        <v>25.4</v>
      </c>
    </row>
    <row r="7549" spans="1:12" hidden="1" x14ac:dyDescent="0.25">
      <c r="A7549" s="2">
        <v>45747</v>
      </c>
      <c r="B7549" t="s">
        <v>53</v>
      </c>
      <c r="C7549">
        <v>2025</v>
      </c>
      <c r="D7549">
        <v>1</v>
      </c>
      <c r="E7549" t="s">
        <v>108</v>
      </c>
      <c r="F7549" t="s">
        <v>109</v>
      </c>
      <c r="G7549" t="s">
        <v>110</v>
      </c>
      <c r="H7549" t="s">
        <v>61</v>
      </c>
      <c r="I7549">
        <v>193.69</v>
      </c>
      <c r="J7549">
        <v>760.29</v>
      </c>
      <c r="K7549">
        <v>3.4296E-2</v>
      </c>
      <c r="L7549">
        <v>25.21</v>
      </c>
    </row>
    <row r="7550" spans="1:12" hidden="1" x14ac:dyDescent="0.25">
      <c r="A7550" s="2">
        <v>42460</v>
      </c>
      <c r="B7550" t="s">
        <v>12</v>
      </c>
      <c r="C7550">
        <v>2016</v>
      </c>
      <c r="D7550">
        <v>1</v>
      </c>
      <c r="E7550" t="s">
        <v>108</v>
      </c>
      <c r="F7550" t="s">
        <v>109</v>
      </c>
      <c r="G7550" t="s">
        <v>110</v>
      </c>
      <c r="H7550" t="s">
        <v>62</v>
      </c>
      <c r="I7550">
        <v>39.479999999999997</v>
      </c>
      <c r="J7550" t="s">
        <v>17</v>
      </c>
      <c r="K7550" t="s">
        <v>17</v>
      </c>
      <c r="L7550" t="s">
        <v>17</v>
      </c>
    </row>
    <row r="7551" spans="1:12" hidden="1" x14ac:dyDescent="0.25">
      <c r="A7551" s="2">
        <v>42551</v>
      </c>
      <c r="B7551" t="s">
        <v>18</v>
      </c>
      <c r="C7551">
        <v>2016</v>
      </c>
      <c r="D7551">
        <v>2</v>
      </c>
      <c r="E7551" t="s">
        <v>108</v>
      </c>
      <c r="F7551" t="s">
        <v>109</v>
      </c>
      <c r="G7551" t="s">
        <v>110</v>
      </c>
      <c r="H7551" t="s">
        <v>62</v>
      </c>
      <c r="I7551">
        <v>38.78</v>
      </c>
      <c r="J7551" t="s">
        <v>17</v>
      </c>
      <c r="K7551" t="s">
        <v>17</v>
      </c>
      <c r="L7551" t="s">
        <v>17</v>
      </c>
    </row>
    <row r="7552" spans="1:12" hidden="1" x14ac:dyDescent="0.25">
      <c r="A7552" s="2">
        <v>42643</v>
      </c>
      <c r="B7552" t="s">
        <v>19</v>
      </c>
      <c r="C7552">
        <v>2016</v>
      </c>
      <c r="D7552">
        <v>3</v>
      </c>
      <c r="E7552" t="s">
        <v>108</v>
      </c>
      <c r="F7552" t="s">
        <v>109</v>
      </c>
      <c r="G7552" t="s">
        <v>110</v>
      </c>
      <c r="H7552" t="s">
        <v>62</v>
      </c>
      <c r="I7552">
        <v>38.79</v>
      </c>
      <c r="J7552" t="s">
        <v>17</v>
      </c>
      <c r="K7552" t="s">
        <v>17</v>
      </c>
      <c r="L7552" t="s">
        <v>17</v>
      </c>
    </row>
    <row r="7553" spans="1:12" hidden="1" x14ac:dyDescent="0.25">
      <c r="A7553" s="2">
        <v>42735</v>
      </c>
      <c r="B7553" t="s">
        <v>20</v>
      </c>
      <c r="C7553">
        <v>2016</v>
      </c>
      <c r="D7553">
        <v>4</v>
      </c>
      <c r="E7553" t="s">
        <v>108</v>
      </c>
      <c r="F7553" t="s">
        <v>109</v>
      </c>
      <c r="G7553" t="s">
        <v>110</v>
      </c>
      <c r="H7553" t="s">
        <v>62</v>
      </c>
      <c r="I7553">
        <v>40.71</v>
      </c>
      <c r="J7553">
        <v>157.76</v>
      </c>
      <c r="K7553" t="s">
        <v>17</v>
      </c>
      <c r="L7553" t="s">
        <v>17</v>
      </c>
    </row>
    <row r="7554" spans="1:12" hidden="1" x14ac:dyDescent="0.25">
      <c r="A7554" s="2">
        <v>42825</v>
      </c>
      <c r="B7554" t="s">
        <v>21</v>
      </c>
      <c r="C7554">
        <v>2017</v>
      </c>
      <c r="D7554">
        <v>1</v>
      </c>
      <c r="E7554" t="s">
        <v>108</v>
      </c>
      <c r="F7554" t="s">
        <v>109</v>
      </c>
      <c r="G7554" t="s">
        <v>110</v>
      </c>
      <c r="H7554" t="s">
        <v>62</v>
      </c>
      <c r="I7554">
        <v>42.55</v>
      </c>
      <c r="J7554">
        <v>160.84</v>
      </c>
      <c r="K7554" t="s">
        <v>17</v>
      </c>
      <c r="L7554" t="s">
        <v>17</v>
      </c>
    </row>
    <row r="7555" spans="1:12" hidden="1" x14ac:dyDescent="0.25">
      <c r="A7555" s="2">
        <v>42916</v>
      </c>
      <c r="B7555" t="s">
        <v>22</v>
      </c>
      <c r="C7555">
        <v>2017</v>
      </c>
      <c r="D7555">
        <v>2</v>
      </c>
      <c r="E7555" t="s">
        <v>108</v>
      </c>
      <c r="F7555" t="s">
        <v>109</v>
      </c>
      <c r="G7555" t="s">
        <v>110</v>
      </c>
      <c r="H7555" t="s">
        <v>62</v>
      </c>
      <c r="I7555">
        <v>40.03</v>
      </c>
      <c r="J7555">
        <v>162.08000000000001</v>
      </c>
      <c r="K7555" t="s">
        <v>17</v>
      </c>
      <c r="L7555" t="s">
        <v>17</v>
      </c>
    </row>
    <row r="7556" spans="1:12" hidden="1" x14ac:dyDescent="0.25">
      <c r="A7556" s="2">
        <v>43008</v>
      </c>
      <c r="B7556" t="s">
        <v>23</v>
      </c>
      <c r="C7556">
        <v>2017</v>
      </c>
      <c r="D7556">
        <v>3</v>
      </c>
      <c r="E7556" t="s">
        <v>108</v>
      </c>
      <c r="F7556" t="s">
        <v>109</v>
      </c>
      <c r="G7556" t="s">
        <v>110</v>
      </c>
      <c r="H7556" t="s">
        <v>62</v>
      </c>
      <c r="I7556">
        <v>39.29</v>
      </c>
      <c r="J7556">
        <v>162.58000000000001</v>
      </c>
      <c r="K7556" t="s">
        <v>17</v>
      </c>
      <c r="L7556" t="s">
        <v>17</v>
      </c>
    </row>
    <row r="7557" spans="1:12" hidden="1" x14ac:dyDescent="0.25">
      <c r="A7557" s="2">
        <v>43100</v>
      </c>
      <c r="B7557" t="s">
        <v>24</v>
      </c>
      <c r="C7557">
        <v>2017</v>
      </c>
      <c r="D7557">
        <v>4</v>
      </c>
      <c r="E7557" t="s">
        <v>108</v>
      </c>
      <c r="F7557" t="s">
        <v>109</v>
      </c>
      <c r="G7557" t="s">
        <v>110</v>
      </c>
      <c r="H7557" t="s">
        <v>62</v>
      </c>
      <c r="I7557">
        <v>41.98</v>
      </c>
      <c r="J7557">
        <v>163.84</v>
      </c>
      <c r="K7557">
        <v>3.8539999999999998E-2</v>
      </c>
      <c r="L7557">
        <v>6.08</v>
      </c>
    </row>
    <row r="7558" spans="1:12" hidden="1" x14ac:dyDescent="0.25">
      <c r="A7558" s="2">
        <v>43190</v>
      </c>
      <c r="B7558" t="s">
        <v>25</v>
      </c>
      <c r="C7558">
        <v>2018</v>
      </c>
      <c r="D7558">
        <v>1</v>
      </c>
      <c r="E7558" t="s">
        <v>108</v>
      </c>
      <c r="F7558" t="s">
        <v>109</v>
      </c>
      <c r="G7558" t="s">
        <v>110</v>
      </c>
      <c r="H7558" t="s">
        <v>62</v>
      </c>
      <c r="I7558">
        <v>44.55</v>
      </c>
      <c r="J7558">
        <v>165.85</v>
      </c>
      <c r="K7558">
        <v>3.1149E-2</v>
      </c>
      <c r="L7558">
        <v>5.01</v>
      </c>
    </row>
    <row r="7559" spans="1:12" hidden="1" x14ac:dyDescent="0.25">
      <c r="A7559" s="2">
        <v>43281</v>
      </c>
      <c r="B7559" t="s">
        <v>26</v>
      </c>
      <c r="C7559">
        <v>2018</v>
      </c>
      <c r="D7559">
        <v>2</v>
      </c>
      <c r="E7559" t="s">
        <v>108</v>
      </c>
      <c r="F7559" t="s">
        <v>109</v>
      </c>
      <c r="G7559" t="s">
        <v>110</v>
      </c>
      <c r="H7559" t="s">
        <v>62</v>
      </c>
      <c r="I7559">
        <v>41.37</v>
      </c>
      <c r="J7559">
        <v>167.19</v>
      </c>
      <c r="K7559">
        <v>3.1528E-2</v>
      </c>
      <c r="L7559">
        <v>5.1100000000000003</v>
      </c>
    </row>
    <row r="7560" spans="1:12" hidden="1" x14ac:dyDescent="0.25">
      <c r="A7560" s="2">
        <v>43373</v>
      </c>
      <c r="B7560" t="s">
        <v>27</v>
      </c>
      <c r="C7560">
        <v>2018</v>
      </c>
      <c r="D7560">
        <v>3</v>
      </c>
      <c r="E7560" t="s">
        <v>108</v>
      </c>
      <c r="F7560" t="s">
        <v>109</v>
      </c>
      <c r="G7560" t="s">
        <v>110</v>
      </c>
      <c r="H7560" t="s">
        <v>62</v>
      </c>
      <c r="I7560">
        <v>40.659999999999997</v>
      </c>
      <c r="J7560">
        <v>168.56</v>
      </c>
      <c r="K7560">
        <v>3.6782000000000002E-2</v>
      </c>
      <c r="L7560">
        <v>5.98</v>
      </c>
    </row>
    <row r="7561" spans="1:12" hidden="1" x14ac:dyDescent="0.25">
      <c r="A7561" s="2">
        <v>43465</v>
      </c>
      <c r="B7561" t="s">
        <v>28</v>
      </c>
      <c r="C7561">
        <v>2018</v>
      </c>
      <c r="D7561">
        <v>4</v>
      </c>
      <c r="E7561" t="s">
        <v>108</v>
      </c>
      <c r="F7561" t="s">
        <v>109</v>
      </c>
      <c r="G7561" t="s">
        <v>110</v>
      </c>
      <c r="H7561" t="s">
        <v>62</v>
      </c>
      <c r="I7561">
        <v>42.2</v>
      </c>
      <c r="J7561">
        <v>168.78</v>
      </c>
      <c r="K7561">
        <v>3.0151000000000001E-2</v>
      </c>
      <c r="L7561">
        <v>4.9400000000000004</v>
      </c>
    </row>
    <row r="7562" spans="1:12" hidden="1" x14ac:dyDescent="0.25">
      <c r="A7562" s="2">
        <v>43555</v>
      </c>
      <c r="B7562" t="s">
        <v>29</v>
      </c>
      <c r="C7562">
        <v>2019</v>
      </c>
      <c r="D7562">
        <v>1</v>
      </c>
      <c r="E7562" t="s">
        <v>108</v>
      </c>
      <c r="F7562" t="s">
        <v>109</v>
      </c>
      <c r="G7562" t="s">
        <v>110</v>
      </c>
      <c r="H7562" t="s">
        <v>62</v>
      </c>
      <c r="I7562">
        <v>42.27</v>
      </c>
      <c r="J7562">
        <v>166.51</v>
      </c>
      <c r="K7562">
        <v>3.9789999999999999E-3</v>
      </c>
      <c r="L7562">
        <v>0.66</v>
      </c>
    </row>
    <row r="7563" spans="1:12" hidden="1" x14ac:dyDescent="0.25">
      <c r="A7563" s="2">
        <v>43646</v>
      </c>
      <c r="B7563" t="s">
        <v>30</v>
      </c>
      <c r="C7563">
        <v>2019</v>
      </c>
      <c r="D7563">
        <v>2</v>
      </c>
      <c r="E7563" t="s">
        <v>108</v>
      </c>
      <c r="F7563" t="s">
        <v>109</v>
      </c>
      <c r="G7563" t="s">
        <v>110</v>
      </c>
      <c r="H7563" t="s">
        <v>62</v>
      </c>
      <c r="I7563">
        <v>39.36</v>
      </c>
      <c r="J7563">
        <v>164.49</v>
      </c>
      <c r="K7563">
        <v>-1.6149E-2</v>
      </c>
      <c r="L7563">
        <v>-2.7</v>
      </c>
    </row>
    <row r="7564" spans="1:12" hidden="1" x14ac:dyDescent="0.25">
      <c r="A7564" s="2">
        <v>43738</v>
      </c>
      <c r="B7564" t="s">
        <v>31</v>
      </c>
      <c r="C7564">
        <v>2019</v>
      </c>
      <c r="D7564">
        <v>3</v>
      </c>
      <c r="E7564" t="s">
        <v>108</v>
      </c>
      <c r="F7564" t="s">
        <v>109</v>
      </c>
      <c r="G7564" t="s">
        <v>110</v>
      </c>
      <c r="H7564" t="s">
        <v>62</v>
      </c>
      <c r="I7564">
        <v>40.799999999999997</v>
      </c>
      <c r="J7564">
        <v>164.63</v>
      </c>
      <c r="K7564">
        <v>-2.3314999999999999E-2</v>
      </c>
      <c r="L7564">
        <v>-3.93</v>
      </c>
    </row>
    <row r="7565" spans="1:12" hidden="1" x14ac:dyDescent="0.25">
      <c r="A7565" s="2">
        <v>43830</v>
      </c>
      <c r="B7565" t="s">
        <v>32</v>
      </c>
      <c r="C7565">
        <v>2019</v>
      </c>
      <c r="D7565">
        <v>4</v>
      </c>
      <c r="E7565" t="s">
        <v>108</v>
      </c>
      <c r="F7565" t="s">
        <v>109</v>
      </c>
      <c r="G7565" t="s">
        <v>110</v>
      </c>
      <c r="H7565" t="s">
        <v>62</v>
      </c>
      <c r="I7565">
        <v>43.48</v>
      </c>
      <c r="J7565">
        <v>165.91</v>
      </c>
      <c r="K7565">
        <v>-1.7003999999999998E-2</v>
      </c>
      <c r="L7565">
        <v>-2.87</v>
      </c>
    </row>
    <row r="7566" spans="1:12" hidden="1" x14ac:dyDescent="0.25">
      <c r="A7566" s="2">
        <v>43921</v>
      </c>
      <c r="B7566" t="s">
        <v>33</v>
      </c>
      <c r="C7566">
        <v>2020</v>
      </c>
      <c r="D7566">
        <v>1</v>
      </c>
      <c r="E7566" t="s">
        <v>108</v>
      </c>
      <c r="F7566" t="s">
        <v>109</v>
      </c>
      <c r="G7566" t="s">
        <v>110</v>
      </c>
      <c r="H7566" t="s">
        <v>62</v>
      </c>
      <c r="I7566">
        <v>44.37</v>
      </c>
      <c r="J7566">
        <v>168.01</v>
      </c>
      <c r="K7566">
        <v>9.0080000000000004E-3</v>
      </c>
      <c r="L7566">
        <v>1.5</v>
      </c>
    </row>
    <row r="7567" spans="1:12" hidden="1" x14ac:dyDescent="0.25">
      <c r="A7567" s="2">
        <v>44012</v>
      </c>
      <c r="B7567" t="s">
        <v>34</v>
      </c>
      <c r="C7567">
        <v>2020</v>
      </c>
      <c r="D7567">
        <v>2</v>
      </c>
      <c r="E7567" t="s">
        <v>108</v>
      </c>
      <c r="F7567" t="s">
        <v>109</v>
      </c>
      <c r="G7567" t="s">
        <v>110</v>
      </c>
      <c r="H7567" t="s">
        <v>62</v>
      </c>
      <c r="I7567">
        <v>40.92</v>
      </c>
      <c r="J7567">
        <v>169.57</v>
      </c>
      <c r="K7567">
        <v>3.0883000000000001E-2</v>
      </c>
      <c r="L7567">
        <v>5.08</v>
      </c>
    </row>
    <row r="7568" spans="1:12" hidden="1" x14ac:dyDescent="0.25">
      <c r="A7568" s="2">
        <v>44104</v>
      </c>
      <c r="B7568" t="s">
        <v>35</v>
      </c>
      <c r="C7568">
        <v>2020</v>
      </c>
      <c r="D7568">
        <v>3</v>
      </c>
      <c r="E7568" t="s">
        <v>108</v>
      </c>
      <c r="F7568" t="s">
        <v>109</v>
      </c>
      <c r="G7568" t="s">
        <v>110</v>
      </c>
      <c r="H7568" t="s">
        <v>62</v>
      </c>
      <c r="I7568">
        <v>42.92</v>
      </c>
      <c r="J7568">
        <v>171.69</v>
      </c>
      <c r="K7568">
        <v>4.2883999999999999E-2</v>
      </c>
      <c r="L7568">
        <v>7.06</v>
      </c>
    </row>
    <row r="7569" spans="1:12" hidden="1" x14ac:dyDescent="0.25">
      <c r="A7569" s="2">
        <v>44196</v>
      </c>
      <c r="B7569" t="s">
        <v>36</v>
      </c>
      <c r="C7569">
        <v>2020</v>
      </c>
      <c r="D7569">
        <v>4</v>
      </c>
      <c r="E7569" t="s">
        <v>108</v>
      </c>
      <c r="F7569" t="s">
        <v>109</v>
      </c>
      <c r="G7569" t="s">
        <v>110</v>
      </c>
      <c r="H7569" t="s">
        <v>62</v>
      </c>
      <c r="I7569">
        <v>47.93</v>
      </c>
      <c r="J7569">
        <v>176.14</v>
      </c>
      <c r="K7569">
        <v>6.166E-2</v>
      </c>
      <c r="L7569">
        <v>10.23</v>
      </c>
    </row>
    <row r="7570" spans="1:12" hidden="1" x14ac:dyDescent="0.25">
      <c r="A7570" s="2">
        <v>44286</v>
      </c>
      <c r="B7570" t="s">
        <v>37</v>
      </c>
      <c r="C7570">
        <v>2021</v>
      </c>
      <c r="D7570">
        <v>1</v>
      </c>
      <c r="E7570" t="s">
        <v>108</v>
      </c>
      <c r="F7570" t="s">
        <v>109</v>
      </c>
      <c r="G7570" t="s">
        <v>110</v>
      </c>
      <c r="H7570" t="s">
        <v>62</v>
      </c>
      <c r="I7570">
        <v>44.64</v>
      </c>
      <c r="J7570">
        <v>176.41</v>
      </c>
      <c r="K7570">
        <v>4.9997E-2</v>
      </c>
      <c r="L7570">
        <v>8.4</v>
      </c>
    </row>
    <row r="7571" spans="1:12" hidden="1" x14ac:dyDescent="0.25">
      <c r="A7571" s="2">
        <v>44377</v>
      </c>
      <c r="B7571" t="s">
        <v>38</v>
      </c>
      <c r="C7571">
        <v>2021</v>
      </c>
      <c r="D7571">
        <v>2</v>
      </c>
      <c r="E7571" t="s">
        <v>108</v>
      </c>
      <c r="F7571" t="s">
        <v>109</v>
      </c>
      <c r="G7571" t="s">
        <v>110</v>
      </c>
      <c r="H7571" t="s">
        <v>62</v>
      </c>
      <c r="I7571">
        <v>44.78</v>
      </c>
      <c r="J7571">
        <v>180.27</v>
      </c>
      <c r="K7571">
        <v>6.3101000000000004E-2</v>
      </c>
      <c r="L7571">
        <v>10.7</v>
      </c>
    </row>
    <row r="7572" spans="1:12" hidden="1" x14ac:dyDescent="0.25">
      <c r="A7572" s="2">
        <v>44469</v>
      </c>
      <c r="B7572" t="s">
        <v>39</v>
      </c>
      <c r="C7572">
        <v>2021</v>
      </c>
      <c r="D7572">
        <v>3</v>
      </c>
      <c r="E7572" t="s">
        <v>108</v>
      </c>
      <c r="F7572" t="s">
        <v>109</v>
      </c>
      <c r="G7572" t="s">
        <v>110</v>
      </c>
      <c r="H7572" t="s">
        <v>62</v>
      </c>
      <c r="I7572">
        <v>50.68</v>
      </c>
      <c r="J7572">
        <v>188.03</v>
      </c>
      <c r="K7572">
        <v>9.5172000000000007E-2</v>
      </c>
      <c r="L7572">
        <v>16.34</v>
      </c>
    </row>
    <row r="7573" spans="1:12" hidden="1" x14ac:dyDescent="0.25">
      <c r="A7573" s="2">
        <v>44561</v>
      </c>
      <c r="B7573" t="s">
        <v>40</v>
      </c>
      <c r="C7573">
        <v>2021</v>
      </c>
      <c r="D7573">
        <v>4</v>
      </c>
      <c r="E7573" t="s">
        <v>108</v>
      </c>
      <c r="F7573" t="s">
        <v>109</v>
      </c>
      <c r="G7573" t="s">
        <v>110</v>
      </c>
      <c r="H7573" t="s">
        <v>62</v>
      </c>
      <c r="I7573">
        <v>52.85</v>
      </c>
      <c r="J7573">
        <v>192.94</v>
      </c>
      <c r="K7573">
        <v>9.5379000000000005E-2</v>
      </c>
      <c r="L7573">
        <v>16.8</v>
      </c>
    </row>
    <row r="7574" spans="1:12" hidden="1" x14ac:dyDescent="0.25">
      <c r="A7574" s="2">
        <v>44651</v>
      </c>
      <c r="B7574" t="s">
        <v>41</v>
      </c>
      <c r="C7574">
        <v>2022</v>
      </c>
      <c r="D7574">
        <v>1</v>
      </c>
      <c r="E7574" t="s">
        <v>108</v>
      </c>
      <c r="F7574" t="s">
        <v>109</v>
      </c>
      <c r="G7574" t="s">
        <v>110</v>
      </c>
      <c r="H7574" t="s">
        <v>62</v>
      </c>
      <c r="I7574">
        <v>51.65</v>
      </c>
      <c r="J7574">
        <v>199.96</v>
      </c>
      <c r="K7574">
        <v>0.133496</v>
      </c>
      <c r="L7574">
        <v>23.55</v>
      </c>
    </row>
    <row r="7575" spans="1:12" hidden="1" x14ac:dyDescent="0.25">
      <c r="A7575" s="2">
        <v>44742</v>
      </c>
      <c r="B7575" t="s">
        <v>42</v>
      </c>
      <c r="C7575">
        <v>2022</v>
      </c>
      <c r="D7575">
        <v>2</v>
      </c>
      <c r="E7575" t="s">
        <v>108</v>
      </c>
      <c r="F7575" t="s">
        <v>109</v>
      </c>
      <c r="G7575" t="s">
        <v>110</v>
      </c>
      <c r="H7575" t="s">
        <v>62</v>
      </c>
      <c r="I7575">
        <v>51.91</v>
      </c>
      <c r="J7575">
        <v>207.09</v>
      </c>
      <c r="K7575">
        <v>0.14877699999999999</v>
      </c>
      <c r="L7575">
        <v>26.82</v>
      </c>
    </row>
    <row r="7576" spans="1:12" hidden="1" x14ac:dyDescent="0.25">
      <c r="A7576" s="2">
        <v>44834</v>
      </c>
      <c r="B7576" t="s">
        <v>43</v>
      </c>
      <c r="C7576">
        <v>2022</v>
      </c>
      <c r="D7576">
        <v>3</v>
      </c>
      <c r="E7576" t="s">
        <v>108</v>
      </c>
      <c r="F7576" t="s">
        <v>109</v>
      </c>
      <c r="G7576" t="s">
        <v>110</v>
      </c>
      <c r="H7576" t="s">
        <v>62</v>
      </c>
      <c r="I7576">
        <v>56.66</v>
      </c>
      <c r="J7576">
        <v>213.07</v>
      </c>
      <c r="K7576">
        <v>0.13317000000000001</v>
      </c>
      <c r="L7576">
        <v>25.04</v>
      </c>
    </row>
    <row r="7577" spans="1:12" hidden="1" x14ac:dyDescent="0.25">
      <c r="A7577" s="2">
        <v>44926</v>
      </c>
      <c r="B7577" t="s">
        <v>44</v>
      </c>
      <c r="C7577">
        <v>2022</v>
      </c>
      <c r="D7577">
        <v>4</v>
      </c>
      <c r="E7577" t="s">
        <v>108</v>
      </c>
      <c r="F7577" t="s">
        <v>109</v>
      </c>
      <c r="G7577" t="s">
        <v>110</v>
      </c>
      <c r="H7577" t="s">
        <v>62</v>
      </c>
      <c r="I7577">
        <v>59.06</v>
      </c>
      <c r="J7577">
        <v>219.29</v>
      </c>
      <c r="K7577">
        <v>0.136571</v>
      </c>
      <c r="L7577">
        <v>26.35</v>
      </c>
    </row>
    <row r="7578" spans="1:12" hidden="1" x14ac:dyDescent="0.25">
      <c r="A7578" s="2">
        <v>45016</v>
      </c>
      <c r="B7578" t="s">
        <v>45</v>
      </c>
      <c r="C7578">
        <v>2023</v>
      </c>
      <c r="D7578">
        <v>1</v>
      </c>
      <c r="E7578" t="s">
        <v>108</v>
      </c>
      <c r="F7578" t="s">
        <v>109</v>
      </c>
      <c r="G7578" t="s">
        <v>110</v>
      </c>
      <c r="H7578" t="s">
        <v>62</v>
      </c>
      <c r="I7578">
        <v>62.66</v>
      </c>
      <c r="J7578">
        <v>230.3</v>
      </c>
      <c r="K7578">
        <v>0.15173</v>
      </c>
      <c r="L7578">
        <v>30.34</v>
      </c>
    </row>
    <row r="7579" spans="1:12" hidden="1" x14ac:dyDescent="0.25">
      <c r="A7579" s="2">
        <v>45107</v>
      </c>
      <c r="B7579" t="s">
        <v>46</v>
      </c>
      <c r="C7579">
        <v>2023</v>
      </c>
      <c r="D7579">
        <v>2</v>
      </c>
      <c r="E7579" t="s">
        <v>108</v>
      </c>
      <c r="F7579" t="s">
        <v>109</v>
      </c>
      <c r="G7579" t="s">
        <v>110</v>
      </c>
      <c r="H7579" t="s">
        <v>62</v>
      </c>
      <c r="I7579">
        <v>57.28</v>
      </c>
      <c r="J7579">
        <v>235.66</v>
      </c>
      <c r="K7579">
        <v>0.137959</v>
      </c>
      <c r="L7579">
        <v>28.57</v>
      </c>
    </row>
    <row r="7580" spans="1:12" hidden="1" x14ac:dyDescent="0.25">
      <c r="A7580" s="2">
        <v>45199</v>
      </c>
      <c r="B7580" t="s">
        <v>47</v>
      </c>
      <c r="C7580">
        <v>2023</v>
      </c>
      <c r="D7580">
        <v>3</v>
      </c>
      <c r="E7580" t="s">
        <v>108</v>
      </c>
      <c r="F7580" t="s">
        <v>109</v>
      </c>
      <c r="G7580" t="s">
        <v>110</v>
      </c>
      <c r="H7580" t="s">
        <v>62</v>
      </c>
      <c r="I7580">
        <v>60.18</v>
      </c>
      <c r="J7580">
        <v>239.18</v>
      </c>
      <c r="K7580">
        <v>0.122542</v>
      </c>
      <c r="L7580">
        <v>26.11</v>
      </c>
    </row>
    <row r="7581" spans="1:12" hidden="1" x14ac:dyDescent="0.25">
      <c r="A7581" s="2">
        <v>45291</v>
      </c>
      <c r="B7581" t="s">
        <v>48</v>
      </c>
      <c r="C7581">
        <v>2023</v>
      </c>
      <c r="D7581">
        <v>4</v>
      </c>
      <c r="E7581" t="s">
        <v>108</v>
      </c>
      <c r="F7581" t="s">
        <v>109</v>
      </c>
      <c r="G7581" t="s">
        <v>110</v>
      </c>
      <c r="H7581" t="s">
        <v>62</v>
      </c>
      <c r="I7581">
        <v>63.32</v>
      </c>
      <c r="J7581">
        <v>243.44</v>
      </c>
      <c r="K7581">
        <v>0.110128</v>
      </c>
      <c r="L7581">
        <v>24.15</v>
      </c>
    </row>
    <row r="7582" spans="1:12" hidden="1" x14ac:dyDescent="0.25">
      <c r="A7582" s="2">
        <v>45382</v>
      </c>
      <c r="B7582" t="s">
        <v>49</v>
      </c>
      <c r="C7582">
        <v>2024</v>
      </c>
      <c r="D7582">
        <v>1</v>
      </c>
      <c r="E7582" t="s">
        <v>108</v>
      </c>
      <c r="F7582" t="s">
        <v>109</v>
      </c>
      <c r="G7582" t="s">
        <v>110</v>
      </c>
      <c r="H7582" t="s">
        <v>62</v>
      </c>
      <c r="I7582">
        <v>65.290000000000006</v>
      </c>
      <c r="J7582">
        <v>246.06</v>
      </c>
      <c r="K7582">
        <v>6.8432000000000007E-2</v>
      </c>
      <c r="L7582">
        <v>15.76</v>
      </c>
    </row>
    <row r="7583" spans="1:12" hidden="1" x14ac:dyDescent="0.25">
      <c r="A7583" s="2">
        <v>45473</v>
      </c>
      <c r="B7583" t="s">
        <v>50</v>
      </c>
      <c r="C7583">
        <v>2024</v>
      </c>
      <c r="D7583">
        <v>2</v>
      </c>
      <c r="E7583" t="s">
        <v>108</v>
      </c>
      <c r="F7583" t="s">
        <v>109</v>
      </c>
      <c r="G7583" t="s">
        <v>110</v>
      </c>
      <c r="H7583" t="s">
        <v>62</v>
      </c>
      <c r="I7583">
        <v>61.12</v>
      </c>
      <c r="J7583">
        <v>249.91</v>
      </c>
      <c r="K7583">
        <v>6.0468000000000001E-2</v>
      </c>
      <c r="L7583">
        <v>14.25</v>
      </c>
    </row>
    <row r="7584" spans="1:12" hidden="1" x14ac:dyDescent="0.25">
      <c r="A7584" s="2">
        <v>45565</v>
      </c>
      <c r="B7584" t="s">
        <v>51</v>
      </c>
      <c r="C7584">
        <v>2024</v>
      </c>
      <c r="D7584">
        <v>3</v>
      </c>
      <c r="E7584" t="s">
        <v>108</v>
      </c>
      <c r="F7584" t="s">
        <v>109</v>
      </c>
      <c r="G7584" t="s">
        <v>110</v>
      </c>
      <c r="H7584" t="s">
        <v>62</v>
      </c>
      <c r="I7584">
        <v>60.62</v>
      </c>
      <c r="J7584">
        <v>250.35</v>
      </c>
      <c r="K7584">
        <v>4.6700999999999999E-2</v>
      </c>
      <c r="L7584">
        <v>11.17</v>
      </c>
    </row>
    <row r="7585" spans="1:12" hidden="1" x14ac:dyDescent="0.25">
      <c r="A7585" s="2">
        <v>45657</v>
      </c>
      <c r="B7585" t="s">
        <v>52</v>
      </c>
      <c r="C7585">
        <v>2024</v>
      </c>
      <c r="D7585">
        <v>4</v>
      </c>
      <c r="E7585" t="s">
        <v>108</v>
      </c>
      <c r="F7585" t="s">
        <v>109</v>
      </c>
      <c r="G7585" t="s">
        <v>110</v>
      </c>
      <c r="H7585" t="s">
        <v>62</v>
      </c>
      <c r="I7585">
        <v>63.37</v>
      </c>
      <c r="J7585">
        <v>250.4</v>
      </c>
      <c r="K7585">
        <v>2.8590000000000001E-2</v>
      </c>
      <c r="L7585">
        <v>6.96</v>
      </c>
    </row>
    <row r="7586" spans="1:12" hidden="1" x14ac:dyDescent="0.25">
      <c r="A7586" s="2">
        <v>45747</v>
      </c>
      <c r="B7586" t="s">
        <v>53</v>
      </c>
      <c r="C7586">
        <v>2025</v>
      </c>
      <c r="D7586">
        <v>1</v>
      </c>
      <c r="E7586" t="s">
        <v>108</v>
      </c>
      <c r="F7586" t="s">
        <v>109</v>
      </c>
      <c r="G7586" t="s">
        <v>110</v>
      </c>
      <c r="H7586" t="s">
        <v>62</v>
      </c>
      <c r="I7586">
        <v>65.319999999999993</v>
      </c>
      <c r="J7586">
        <v>250.43</v>
      </c>
      <c r="K7586">
        <v>1.7760000000000001E-2</v>
      </c>
      <c r="L7586">
        <v>4.37</v>
      </c>
    </row>
    <row r="7587" spans="1:12" hidden="1" x14ac:dyDescent="0.25">
      <c r="A7587" s="2">
        <v>42460</v>
      </c>
      <c r="B7587" t="s">
        <v>12</v>
      </c>
      <c r="C7587">
        <v>2016</v>
      </c>
      <c r="D7587">
        <v>1</v>
      </c>
      <c r="E7587" t="s">
        <v>108</v>
      </c>
      <c r="F7587" t="s">
        <v>109</v>
      </c>
      <c r="G7587" t="s">
        <v>110</v>
      </c>
      <c r="H7587" t="s">
        <v>63</v>
      </c>
      <c r="I7587">
        <v>28.21</v>
      </c>
      <c r="J7587" t="s">
        <v>17</v>
      </c>
      <c r="K7587" t="s">
        <v>17</v>
      </c>
      <c r="L7587" t="s">
        <v>17</v>
      </c>
    </row>
    <row r="7588" spans="1:12" hidden="1" x14ac:dyDescent="0.25">
      <c r="A7588" s="2">
        <v>42551</v>
      </c>
      <c r="B7588" t="s">
        <v>18</v>
      </c>
      <c r="C7588">
        <v>2016</v>
      </c>
      <c r="D7588">
        <v>2</v>
      </c>
      <c r="E7588" t="s">
        <v>108</v>
      </c>
      <c r="F7588" t="s">
        <v>109</v>
      </c>
      <c r="G7588" t="s">
        <v>110</v>
      </c>
      <c r="H7588" t="s">
        <v>63</v>
      </c>
      <c r="I7588">
        <v>27.57</v>
      </c>
      <c r="J7588" t="s">
        <v>17</v>
      </c>
      <c r="K7588" t="s">
        <v>17</v>
      </c>
      <c r="L7588" t="s">
        <v>17</v>
      </c>
    </row>
    <row r="7589" spans="1:12" hidden="1" x14ac:dyDescent="0.25">
      <c r="A7589" s="2">
        <v>42643</v>
      </c>
      <c r="B7589" t="s">
        <v>19</v>
      </c>
      <c r="C7589">
        <v>2016</v>
      </c>
      <c r="D7589">
        <v>3</v>
      </c>
      <c r="E7589" t="s">
        <v>108</v>
      </c>
      <c r="F7589" t="s">
        <v>109</v>
      </c>
      <c r="G7589" t="s">
        <v>110</v>
      </c>
      <c r="H7589" t="s">
        <v>63</v>
      </c>
      <c r="I7589">
        <v>25.38</v>
      </c>
      <c r="J7589" t="s">
        <v>17</v>
      </c>
      <c r="K7589" t="s">
        <v>17</v>
      </c>
      <c r="L7589" t="s">
        <v>17</v>
      </c>
    </row>
    <row r="7590" spans="1:12" hidden="1" x14ac:dyDescent="0.25">
      <c r="A7590" s="2">
        <v>42735</v>
      </c>
      <c r="B7590" t="s">
        <v>20</v>
      </c>
      <c r="C7590">
        <v>2016</v>
      </c>
      <c r="D7590">
        <v>4</v>
      </c>
      <c r="E7590" t="s">
        <v>108</v>
      </c>
      <c r="F7590" t="s">
        <v>109</v>
      </c>
      <c r="G7590" t="s">
        <v>110</v>
      </c>
      <c r="H7590" t="s">
        <v>63</v>
      </c>
      <c r="I7590">
        <v>26.77</v>
      </c>
      <c r="J7590">
        <v>107.93</v>
      </c>
      <c r="K7590" t="s">
        <v>17</v>
      </c>
      <c r="L7590" t="s">
        <v>17</v>
      </c>
    </row>
    <row r="7591" spans="1:12" hidden="1" x14ac:dyDescent="0.25">
      <c r="A7591" s="2">
        <v>42825</v>
      </c>
      <c r="B7591" t="s">
        <v>21</v>
      </c>
      <c r="C7591">
        <v>2017</v>
      </c>
      <c r="D7591">
        <v>1</v>
      </c>
      <c r="E7591" t="s">
        <v>108</v>
      </c>
      <c r="F7591" t="s">
        <v>109</v>
      </c>
      <c r="G7591" t="s">
        <v>110</v>
      </c>
      <c r="H7591" t="s">
        <v>63</v>
      </c>
      <c r="I7591">
        <v>29.78</v>
      </c>
      <c r="J7591">
        <v>109.5</v>
      </c>
      <c r="K7591" t="s">
        <v>17</v>
      </c>
      <c r="L7591" t="s">
        <v>17</v>
      </c>
    </row>
    <row r="7592" spans="1:12" hidden="1" x14ac:dyDescent="0.25">
      <c r="A7592" s="2">
        <v>42916</v>
      </c>
      <c r="B7592" t="s">
        <v>22</v>
      </c>
      <c r="C7592">
        <v>2017</v>
      </c>
      <c r="D7592">
        <v>2</v>
      </c>
      <c r="E7592" t="s">
        <v>108</v>
      </c>
      <c r="F7592" t="s">
        <v>109</v>
      </c>
      <c r="G7592" t="s">
        <v>110</v>
      </c>
      <c r="H7592" t="s">
        <v>63</v>
      </c>
      <c r="I7592">
        <v>27.15</v>
      </c>
      <c r="J7592">
        <v>109.09</v>
      </c>
      <c r="K7592" t="s">
        <v>17</v>
      </c>
      <c r="L7592" t="s">
        <v>17</v>
      </c>
    </row>
    <row r="7593" spans="1:12" hidden="1" x14ac:dyDescent="0.25">
      <c r="A7593" s="2">
        <v>43008</v>
      </c>
      <c r="B7593" t="s">
        <v>23</v>
      </c>
      <c r="C7593">
        <v>2017</v>
      </c>
      <c r="D7593">
        <v>3</v>
      </c>
      <c r="E7593" t="s">
        <v>108</v>
      </c>
      <c r="F7593" t="s">
        <v>109</v>
      </c>
      <c r="G7593" t="s">
        <v>110</v>
      </c>
      <c r="H7593" t="s">
        <v>63</v>
      </c>
      <c r="I7593">
        <v>26</v>
      </c>
      <c r="J7593">
        <v>109.71</v>
      </c>
      <c r="K7593" t="s">
        <v>17</v>
      </c>
      <c r="L7593" t="s">
        <v>17</v>
      </c>
    </row>
    <row r="7594" spans="1:12" hidden="1" x14ac:dyDescent="0.25">
      <c r="A7594" s="2">
        <v>43100</v>
      </c>
      <c r="B7594" t="s">
        <v>24</v>
      </c>
      <c r="C7594">
        <v>2017</v>
      </c>
      <c r="D7594">
        <v>4</v>
      </c>
      <c r="E7594" t="s">
        <v>108</v>
      </c>
      <c r="F7594" t="s">
        <v>109</v>
      </c>
      <c r="G7594" t="s">
        <v>110</v>
      </c>
      <c r="H7594" t="s">
        <v>63</v>
      </c>
      <c r="I7594">
        <v>29.42</v>
      </c>
      <c r="J7594">
        <v>112.36</v>
      </c>
      <c r="K7594">
        <v>4.1044999999999998E-2</v>
      </c>
      <c r="L7594">
        <v>4.43</v>
      </c>
    </row>
    <row r="7595" spans="1:12" hidden="1" x14ac:dyDescent="0.25">
      <c r="A7595" s="2">
        <v>43190</v>
      </c>
      <c r="B7595" t="s">
        <v>25</v>
      </c>
      <c r="C7595">
        <v>2018</v>
      </c>
      <c r="D7595">
        <v>1</v>
      </c>
      <c r="E7595" t="s">
        <v>108</v>
      </c>
      <c r="F7595" t="s">
        <v>109</v>
      </c>
      <c r="G7595" t="s">
        <v>110</v>
      </c>
      <c r="H7595" t="s">
        <v>63</v>
      </c>
      <c r="I7595">
        <v>30.12</v>
      </c>
      <c r="J7595">
        <v>112.69</v>
      </c>
      <c r="K7595">
        <v>2.9132000000000002E-2</v>
      </c>
      <c r="L7595">
        <v>3.19</v>
      </c>
    </row>
    <row r="7596" spans="1:12" hidden="1" x14ac:dyDescent="0.25">
      <c r="A7596" s="2">
        <v>43281</v>
      </c>
      <c r="B7596" t="s">
        <v>26</v>
      </c>
      <c r="C7596">
        <v>2018</v>
      </c>
      <c r="D7596">
        <v>2</v>
      </c>
      <c r="E7596" t="s">
        <v>108</v>
      </c>
      <c r="F7596" t="s">
        <v>109</v>
      </c>
      <c r="G7596" t="s">
        <v>110</v>
      </c>
      <c r="H7596" t="s">
        <v>63</v>
      </c>
      <c r="I7596">
        <v>29.15</v>
      </c>
      <c r="J7596">
        <v>114.69</v>
      </c>
      <c r="K7596">
        <v>5.1333999999999998E-2</v>
      </c>
      <c r="L7596">
        <v>5.6</v>
      </c>
    </row>
    <row r="7597" spans="1:12" hidden="1" x14ac:dyDescent="0.25">
      <c r="A7597" s="2">
        <v>43373</v>
      </c>
      <c r="B7597" t="s">
        <v>27</v>
      </c>
      <c r="C7597">
        <v>2018</v>
      </c>
      <c r="D7597">
        <v>3</v>
      </c>
      <c r="E7597" t="s">
        <v>108</v>
      </c>
      <c r="F7597" t="s">
        <v>109</v>
      </c>
      <c r="G7597" t="s">
        <v>110</v>
      </c>
      <c r="H7597" t="s">
        <v>63</v>
      </c>
      <c r="I7597">
        <v>28.55</v>
      </c>
      <c r="J7597">
        <v>117.25</v>
      </c>
      <c r="K7597">
        <v>6.8726999999999996E-2</v>
      </c>
      <c r="L7597">
        <v>7.54</v>
      </c>
    </row>
    <row r="7598" spans="1:12" hidden="1" x14ac:dyDescent="0.25">
      <c r="A7598" s="2">
        <v>43465</v>
      </c>
      <c r="B7598" t="s">
        <v>28</v>
      </c>
      <c r="C7598">
        <v>2018</v>
      </c>
      <c r="D7598">
        <v>4</v>
      </c>
      <c r="E7598" t="s">
        <v>108</v>
      </c>
      <c r="F7598" t="s">
        <v>109</v>
      </c>
      <c r="G7598" t="s">
        <v>110</v>
      </c>
      <c r="H7598" t="s">
        <v>63</v>
      </c>
      <c r="I7598">
        <v>31.5</v>
      </c>
      <c r="J7598">
        <v>119.33</v>
      </c>
      <c r="K7598">
        <v>6.2032999999999998E-2</v>
      </c>
      <c r="L7598">
        <v>6.97</v>
      </c>
    </row>
    <row r="7599" spans="1:12" hidden="1" x14ac:dyDescent="0.25">
      <c r="A7599" s="2">
        <v>43555</v>
      </c>
      <c r="B7599" t="s">
        <v>29</v>
      </c>
      <c r="C7599">
        <v>2019</v>
      </c>
      <c r="D7599">
        <v>1</v>
      </c>
      <c r="E7599" t="s">
        <v>108</v>
      </c>
      <c r="F7599" t="s">
        <v>109</v>
      </c>
      <c r="G7599" t="s">
        <v>110</v>
      </c>
      <c r="H7599" t="s">
        <v>63</v>
      </c>
      <c r="I7599">
        <v>31.89</v>
      </c>
      <c r="J7599">
        <v>121.1</v>
      </c>
      <c r="K7599">
        <v>7.4630000000000002E-2</v>
      </c>
      <c r="L7599">
        <v>8.41</v>
      </c>
    </row>
    <row r="7600" spans="1:12" hidden="1" x14ac:dyDescent="0.25">
      <c r="A7600" s="2">
        <v>43646</v>
      </c>
      <c r="B7600" t="s">
        <v>30</v>
      </c>
      <c r="C7600">
        <v>2019</v>
      </c>
      <c r="D7600">
        <v>2</v>
      </c>
      <c r="E7600" t="s">
        <v>108</v>
      </c>
      <c r="F7600" t="s">
        <v>109</v>
      </c>
      <c r="G7600" t="s">
        <v>110</v>
      </c>
      <c r="H7600" t="s">
        <v>63</v>
      </c>
      <c r="I7600">
        <v>30.16</v>
      </c>
      <c r="J7600">
        <v>122.1</v>
      </c>
      <c r="K7600">
        <v>6.4609E-2</v>
      </c>
      <c r="L7600">
        <v>7.41</v>
      </c>
    </row>
    <row r="7601" spans="1:12" hidden="1" x14ac:dyDescent="0.25">
      <c r="A7601" s="2">
        <v>43738</v>
      </c>
      <c r="B7601" t="s">
        <v>31</v>
      </c>
      <c r="C7601">
        <v>2019</v>
      </c>
      <c r="D7601">
        <v>3</v>
      </c>
      <c r="E7601" t="s">
        <v>108</v>
      </c>
      <c r="F7601" t="s">
        <v>109</v>
      </c>
      <c r="G7601" t="s">
        <v>110</v>
      </c>
      <c r="H7601" t="s">
        <v>63</v>
      </c>
      <c r="I7601">
        <v>29.59</v>
      </c>
      <c r="J7601">
        <v>123.14</v>
      </c>
      <c r="K7601">
        <v>5.0235000000000002E-2</v>
      </c>
      <c r="L7601">
        <v>5.89</v>
      </c>
    </row>
    <row r="7602" spans="1:12" hidden="1" x14ac:dyDescent="0.25">
      <c r="A7602" s="2">
        <v>43830</v>
      </c>
      <c r="B7602" t="s">
        <v>32</v>
      </c>
      <c r="C7602">
        <v>2019</v>
      </c>
      <c r="D7602">
        <v>4</v>
      </c>
      <c r="E7602" t="s">
        <v>108</v>
      </c>
      <c r="F7602" t="s">
        <v>109</v>
      </c>
      <c r="G7602" t="s">
        <v>110</v>
      </c>
      <c r="H7602" t="s">
        <v>63</v>
      </c>
      <c r="I7602">
        <v>32.299999999999997</v>
      </c>
      <c r="J7602">
        <v>123.93</v>
      </c>
      <c r="K7602">
        <v>3.8549E-2</v>
      </c>
      <c r="L7602">
        <v>4.5999999999999996</v>
      </c>
    </row>
    <row r="7603" spans="1:12" hidden="1" x14ac:dyDescent="0.25">
      <c r="A7603" s="2">
        <v>43921</v>
      </c>
      <c r="B7603" t="s">
        <v>33</v>
      </c>
      <c r="C7603">
        <v>2020</v>
      </c>
      <c r="D7603">
        <v>1</v>
      </c>
      <c r="E7603" t="s">
        <v>108</v>
      </c>
      <c r="F7603" t="s">
        <v>109</v>
      </c>
      <c r="G7603" t="s">
        <v>110</v>
      </c>
      <c r="H7603" t="s">
        <v>63</v>
      </c>
      <c r="I7603">
        <v>32.869999999999997</v>
      </c>
      <c r="J7603">
        <v>124.91</v>
      </c>
      <c r="K7603">
        <v>3.1461999999999997E-2</v>
      </c>
      <c r="L7603">
        <v>3.81</v>
      </c>
    </row>
    <row r="7604" spans="1:12" hidden="1" x14ac:dyDescent="0.25">
      <c r="A7604" s="2">
        <v>44012</v>
      </c>
      <c r="B7604" t="s">
        <v>34</v>
      </c>
      <c r="C7604">
        <v>2020</v>
      </c>
      <c r="D7604">
        <v>2</v>
      </c>
      <c r="E7604" t="s">
        <v>108</v>
      </c>
      <c r="F7604" t="s">
        <v>109</v>
      </c>
      <c r="G7604" t="s">
        <v>110</v>
      </c>
      <c r="H7604" t="s">
        <v>63</v>
      </c>
      <c r="I7604">
        <v>23.13</v>
      </c>
      <c r="J7604">
        <v>117.88</v>
      </c>
      <c r="K7604">
        <v>-3.4562000000000002E-2</v>
      </c>
      <c r="L7604">
        <v>-4.22</v>
      </c>
    </row>
    <row r="7605" spans="1:12" hidden="1" x14ac:dyDescent="0.25">
      <c r="A7605" s="2">
        <v>44104</v>
      </c>
      <c r="B7605" t="s">
        <v>35</v>
      </c>
      <c r="C7605">
        <v>2020</v>
      </c>
      <c r="D7605">
        <v>3</v>
      </c>
      <c r="E7605" t="s">
        <v>108</v>
      </c>
      <c r="F7605" t="s">
        <v>109</v>
      </c>
      <c r="G7605" t="s">
        <v>110</v>
      </c>
      <c r="H7605" t="s">
        <v>63</v>
      </c>
      <c r="I7605">
        <v>29.18</v>
      </c>
      <c r="J7605">
        <v>117.47</v>
      </c>
      <c r="K7605">
        <v>-4.6045000000000003E-2</v>
      </c>
      <c r="L7605">
        <v>-5.67</v>
      </c>
    </row>
    <row r="7606" spans="1:12" hidden="1" x14ac:dyDescent="0.25">
      <c r="A7606" s="2">
        <v>44196</v>
      </c>
      <c r="B7606" t="s">
        <v>36</v>
      </c>
      <c r="C7606">
        <v>2020</v>
      </c>
      <c r="D7606">
        <v>4</v>
      </c>
      <c r="E7606" t="s">
        <v>108</v>
      </c>
      <c r="F7606" t="s">
        <v>109</v>
      </c>
      <c r="G7606" t="s">
        <v>110</v>
      </c>
      <c r="H7606" t="s">
        <v>63</v>
      </c>
      <c r="I7606">
        <v>33.729999999999997</v>
      </c>
      <c r="J7606">
        <v>118.91</v>
      </c>
      <c r="K7606">
        <v>-4.0507000000000001E-2</v>
      </c>
      <c r="L7606">
        <v>-5.0199999999999996</v>
      </c>
    </row>
    <row r="7607" spans="1:12" hidden="1" x14ac:dyDescent="0.25">
      <c r="A7607" s="2">
        <v>44286</v>
      </c>
      <c r="B7607" t="s">
        <v>37</v>
      </c>
      <c r="C7607">
        <v>2021</v>
      </c>
      <c r="D7607">
        <v>1</v>
      </c>
      <c r="E7607" t="s">
        <v>108</v>
      </c>
      <c r="F7607" t="s">
        <v>109</v>
      </c>
      <c r="G7607" t="s">
        <v>110</v>
      </c>
      <c r="H7607" t="s">
        <v>63</v>
      </c>
      <c r="I7607">
        <v>34.479999999999997</v>
      </c>
      <c r="J7607">
        <v>120.53</v>
      </c>
      <c r="K7607">
        <v>-3.5064999999999999E-2</v>
      </c>
      <c r="L7607">
        <v>-4.38</v>
      </c>
    </row>
    <row r="7608" spans="1:12" hidden="1" x14ac:dyDescent="0.25">
      <c r="A7608" s="2">
        <v>44377</v>
      </c>
      <c r="B7608" t="s">
        <v>38</v>
      </c>
      <c r="C7608">
        <v>2021</v>
      </c>
      <c r="D7608">
        <v>2</v>
      </c>
      <c r="E7608" t="s">
        <v>108</v>
      </c>
      <c r="F7608" t="s">
        <v>109</v>
      </c>
      <c r="G7608" t="s">
        <v>110</v>
      </c>
      <c r="H7608" t="s">
        <v>63</v>
      </c>
      <c r="I7608">
        <v>30.16</v>
      </c>
      <c r="J7608">
        <v>127.55</v>
      </c>
      <c r="K7608">
        <v>8.2032999999999995E-2</v>
      </c>
      <c r="L7608">
        <v>9.67</v>
      </c>
    </row>
    <row r="7609" spans="1:12" hidden="1" x14ac:dyDescent="0.25">
      <c r="A7609" s="2">
        <v>44469</v>
      </c>
      <c r="B7609" t="s">
        <v>39</v>
      </c>
      <c r="C7609">
        <v>2021</v>
      </c>
      <c r="D7609">
        <v>3</v>
      </c>
      <c r="E7609" t="s">
        <v>108</v>
      </c>
      <c r="F7609" t="s">
        <v>109</v>
      </c>
      <c r="G7609" t="s">
        <v>110</v>
      </c>
      <c r="H7609" t="s">
        <v>63</v>
      </c>
      <c r="I7609">
        <v>33.450000000000003</v>
      </c>
      <c r="J7609">
        <v>131.82</v>
      </c>
      <c r="K7609">
        <v>0.122159</v>
      </c>
      <c r="L7609">
        <v>14.35</v>
      </c>
    </row>
    <row r="7610" spans="1:12" hidden="1" x14ac:dyDescent="0.25">
      <c r="A7610" s="2">
        <v>44561</v>
      </c>
      <c r="B7610" t="s">
        <v>40</v>
      </c>
      <c r="C7610">
        <v>2021</v>
      </c>
      <c r="D7610">
        <v>4</v>
      </c>
      <c r="E7610" t="s">
        <v>108</v>
      </c>
      <c r="F7610" t="s">
        <v>109</v>
      </c>
      <c r="G7610" t="s">
        <v>110</v>
      </c>
      <c r="H7610" t="s">
        <v>63</v>
      </c>
      <c r="I7610">
        <v>37.159999999999997</v>
      </c>
      <c r="J7610">
        <v>135.25</v>
      </c>
      <c r="K7610">
        <v>0.13741500000000001</v>
      </c>
      <c r="L7610">
        <v>16.34</v>
      </c>
    </row>
    <row r="7611" spans="1:12" hidden="1" x14ac:dyDescent="0.25">
      <c r="A7611" s="2">
        <v>44651</v>
      </c>
      <c r="B7611" t="s">
        <v>41</v>
      </c>
      <c r="C7611">
        <v>2022</v>
      </c>
      <c r="D7611">
        <v>1</v>
      </c>
      <c r="E7611" t="s">
        <v>108</v>
      </c>
      <c r="F7611" t="s">
        <v>109</v>
      </c>
      <c r="G7611" t="s">
        <v>110</v>
      </c>
      <c r="H7611" t="s">
        <v>63</v>
      </c>
      <c r="I7611">
        <v>33.130000000000003</v>
      </c>
      <c r="J7611">
        <v>133.9</v>
      </c>
      <c r="K7611">
        <v>0.110927</v>
      </c>
      <c r="L7611">
        <v>13.37</v>
      </c>
    </row>
    <row r="7612" spans="1:12" hidden="1" x14ac:dyDescent="0.25">
      <c r="A7612" s="2">
        <v>44742</v>
      </c>
      <c r="B7612" t="s">
        <v>42</v>
      </c>
      <c r="C7612">
        <v>2022</v>
      </c>
      <c r="D7612">
        <v>2</v>
      </c>
      <c r="E7612" t="s">
        <v>108</v>
      </c>
      <c r="F7612" t="s">
        <v>109</v>
      </c>
      <c r="G7612" t="s">
        <v>110</v>
      </c>
      <c r="H7612" t="s">
        <v>63</v>
      </c>
      <c r="I7612">
        <v>33.54</v>
      </c>
      <c r="J7612">
        <v>137.29</v>
      </c>
      <c r="K7612">
        <v>7.6361999999999999E-2</v>
      </c>
      <c r="L7612">
        <v>9.74</v>
      </c>
    </row>
    <row r="7613" spans="1:12" hidden="1" x14ac:dyDescent="0.25">
      <c r="A7613" s="2">
        <v>44834</v>
      </c>
      <c r="B7613" t="s">
        <v>43</v>
      </c>
      <c r="C7613">
        <v>2022</v>
      </c>
      <c r="D7613">
        <v>3</v>
      </c>
      <c r="E7613" t="s">
        <v>108</v>
      </c>
      <c r="F7613" t="s">
        <v>109</v>
      </c>
      <c r="G7613" t="s">
        <v>110</v>
      </c>
      <c r="H7613" t="s">
        <v>63</v>
      </c>
      <c r="I7613">
        <v>32.840000000000003</v>
      </c>
      <c r="J7613">
        <v>136.66999999999999</v>
      </c>
      <c r="K7613">
        <v>3.6792999999999999E-2</v>
      </c>
      <c r="L7613">
        <v>4.8499999999999996</v>
      </c>
    </row>
    <row r="7614" spans="1:12" hidden="1" x14ac:dyDescent="0.25">
      <c r="A7614" s="2">
        <v>44926</v>
      </c>
      <c r="B7614" t="s">
        <v>44</v>
      </c>
      <c r="C7614">
        <v>2022</v>
      </c>
      <c r="D7614">
        <v>4</v>
      </c>
      <c r="E7614" t="s">
        <v>108</v>
      </c>
      <c r="F7614" t="s">
        <v>109</v>
      </c>
      <c r="G7614" t="s">
        <v>110</v>
      </c>
      <c r="H7614" t="s">
        <v>63</v>
      </c>
      <c r="I7614">
        <v>35.74</v>
      </c>
      <c r="J7614">
        <v>135.25</v>
      </c>
      <c r="K7614">
        <v>0</v>
      </c>
      <c r="L7614">
        <v>0</v>
      </c>
    </row>
    <row r="7615" spans="1:12" hidden="1" x14ac:dyDescent="0.25">
      <c r="A7615" s="2">
        <v>45016</v>
      </c>
      <c r="B7615" t="s">
        <v>45</v>
      </c>
      <c r="C7615">
        <v>2023</v>
      </c>
      <c r="D7615">
        <v>1</v>
      </c>
      <c r="E7615" t="s">
        <v>108</v>
      </c>
      <c r="F7615" t="s">
        <v>109</v>
      </c>
      <c r="G7615" t="s">
        <v>110</v>
      </c>
      <c r="H7615" t="s">
        <v>63</v>
      </c>
      <c r="I7615">
        <v>37.69</v>
      </c>
      <c r="J7615">
        <v>139.81</v>
      </c>
      <c r="K7615">
        <v>4.4137000000000003E-2</v>
      </c>
      <c r="L7615">
        <v>5.91</v>
      </c>
    </row>
    <row r="7616" spans="1:12" hidden="1" x14ac:dyDescent="0.25">
      <c r="A7616" s="2">
        <v>45107</v>
      </c>
      <c r="B7616" t="s">
        <v>46</v>
      </c>
      <c r="C7616">
        <v>2023</v>
      </c>
      <c r="D7616">
        <v>2</v>
      </c>
      <c r="E7616" t="s">
        <v>108</v>
      </c>
      <c r="F7616" t="s">
        <v>109</v>
      </c>
      <c r="G7616" t="s">
        <v>110</v>
      </c>
      <c r="H7616" t="s">
        <v>63</v>
      </c>
      <c r="I7616">
        <v>34.53</v>
      </c>
      <c r="J7616">
        <v>140.80000000000001</v>
      </c>
      <c r="K7616">
        <v>2.5565999999999998E-2</v>
      </c>
      <c r="L7616">
        <v>3.51</v>
      </c>
    </row>
    <row r="7617" spans="1:12" hidden="1" x14ac:dyDescent="0.25">
      <c r="A7617" s="2">
        <v>45199</v>
      </c>
      <c r="B7617" t="s">
        <v>47</v>
      </c>
      <c r="C7617">
        <v>2023</v>
      </c>
      <c r="D7617">
        <v>3</v>
      </c>
      <c r="E7617" t="s">
        <v>108</v>
      </c>
      <c r="F7617" t="s">
        <v>109</v>
      </c>
      <c r="G7617" t="s">
        <v>110</v>
      </c>
      <c r="H7617" t="s">
        <v>63</v>
      </c>
      <c r="I7617">
        <v>34.14</v>
      </c>
      <c r="J7617">
        <v>142.1</v>
      </c>
      <c r="K7617">
        <v>3.9731000000000002E-2</v>
      </c>
      <c r="L7617">
        <v>5.43</v>
      </c>
    </row>
    <row r="7618" spans="1:12" hidden="1" x14ac:dyDescent="0.25">
      <c r="A7618" s="2">
        <v>45291</v>
      </c>
      <c r="B7618" t="s">
        <v>48</v>
      </c>
      <c r="C7618">
        <v>2023</v>
      </c>
      <c r="D7618">
        <v>4</v>
      </c>
      <c r="E7618" t="s">
        <v>108</v>
      </c>
      <c r="F7618" t="s">
        <v>109</v>
      </c>
      <c r="G7618" t="s">
        <v>110</v>
      </c>
      <c r="H7618" t="s">
        <v>63</v>
      </c>
      <c r="I7618">
        <v>37.28</v>
      </c>
      <c r="J7618">
        <v>143.63999999999999</v>
      </c>
      <c r="K7618">
        <v>6.2032999999999998E-2</v>
      </c>
      <c r="L7618">
        <v>8.39</v>
      </c>
    </row>
    <row r="7619" spans="1:12" hidden="1" x14ac:dyDescent="0.25">
      <c r="A7619" s="2">
        <v>45382</v>
      </c>
      <c r="B7619" t="s">
        <v>49</v>
      </c>
      <c r="C7619">
        <v>2024</v>
      </c>
      <c r="D7619">
        <v>1</v>
      </c>
      <c r="E7619" t="s">
        <v>108</v>
      </c>
      <c r="F7619" t="s">
        <v>109</v>
      </c>
      <c r="G7619" t="s">
        <v>110</v>
      </c>
      <c r="H7619" t="s">
        <v>63</v>
      </c>
      <c r="I7619">
        <v>36.700000000000003</v>
      </c>
      <c r="J7619">
        <v>142.65</v>
      </c>
      <c r="K7619">
        <v>2.0313000000000001E-2</v>
      </c>
      <c r="L7619">
        <v>2.84</v>
      </c>
    </row>
    <row r="7620" spans="1:12" hidden="1" x14ac:dyDescent="0.25">
      <c r="A7620" s="2">
        <v>45473</v>
      </c>
      <c r="B7620" t="s">
        <v>50</v>
      </c>
      <c r="C7620">
        <v>2024</v>
      </c>
      <c r="D7620">
        <v>2</v>
      </c>
      <c r="E7620" t="s">
        <v>108</v>
      </c>
      <c r="F7620" t="s">
        <v>109</v>
      </c>
      <c r="G7620" t="s">
        <v>110</v>
      </c>
      <c r="H7620" t="s">
        <v>63</v>
      </c>
      <c r="I7620">
        <v>34.54</v>
      </c>
      <c r="J7620">
        <v>142.66</v>
      </c>
      <c r="K7620">
        <v>1.321E-2</v>
      </c>
      <c r="L7620">
        <v>1.86</v>
      </c>
    </row>
    <row r="7621" spans="1:12" hidden="1" x14ac:dyDescent="0.25">
      <c r="A7621" s="2">
        <v>45565</v>
      </c>
      <c r="B7621" t="s">
        <v>51</v>
      </c>
      <c r="C7621">
        <v>2024</v>
      </c>
      <c r="D7621">
        <v>3</v>
      </c>
      <c r="E7621" t="s">
        <v>108</v>
      </c>
      <c r="F7621" t="s">
        <v>109</v>
      </c>
      <c r="G7621" t="s">
        <v>110</v>
      </c>
      <c r="H7621" t="s">
        <v>63</v>
      </c>
      <c r="I7621">
        <v>35.36</v>
      </c>
      <c r="J7621">
        <v>143.88</v>
      </c>
      <c r="K7621">
        <v>1.2526000000000001E-2</v>
      </c>
      <c r="L7621">
        <v>1.78</v>
      </c>
    </row>
    <row r="7622" spans="1:12" hidden="1" x14ac:dyDescent="0.25">
      <c r="A7622" s="2">
        <v>45657</v>
      </c>
      <c r="B7622" t="s">
        <v>52</v>
      </c>
      <c r="C7622">
        <v>2024</v>
      </c>
      <c r="D7622">
        <v>4</v>
      </c>
      <c r="E7622" t="s">
        <v>108</v>
      </c>
      <c r="F7622" t="s">
        <v>109</v>
      </c>
      <c r="G7622" t="s">
        <v>110</v>
      </c>
      <c r="H7622" t="s">
        <v>63</v>
      </c>
      <c r="I7622">
        <v>38.92</v>
      </c>
      <c r="J7622">
        <v>145.51</v>
      </c>
      <c r="K7622">
        <v>1.3018999999999999E-2</v>
      </c>
      <c r="L7622">
        <v>1.87</v>
      </c>
    </row>
    <row r="7623" spans="1:12" hidden="1" x14ac:dyDescent="0.25">
      <c r="A7623" s="2">
        <v>45747</v>
      </c>
      <c r="B7623" t="s">
        <v>53</v>
      </c>
      <c r="C7623">
        <v>2025</v>
      </c>
      <c r="D7623">
        <v>1</v>
      </c>
      <c r="E7623" t="s">
        <v>108</v>
      </c>
      <c r="F7623" t="s">
        <v>109</v>
      </c>
      <c r="G7623" t="s">
        <v>110</v>
      </c>
      <c r="H7623" t="s">
        <v>63</v>
      </c>
      <c r="I7623">
        <v>37.6</v>
      </c>
      <c r="J7623">
        <v>146.41</v>
      </c>
      <c r="K7623">
        <v>2.6357999999999999E-2</v>
      </c>
      <c r="L7623">
        <v>3.76</v>
      </c>
    </row>
    <row r="7624" spans="1:12" hidden="1" x14ac:dyDescent="0.25">
      <c r="A7624" s="2">
        <v>42460</v>
      </c>
      <c r="B7624" t="s">
        <v>12</v>
      </c>
      <c r="C7624">
        <v>2016</v>
      </c>
      <c r="D7624">
        <v>1</v>
      </c>
      <c r="E7624" t="s">
        <v>108</v>
      </c>
      <c r="F7624" t="s">
        <v>109</v>
      </c>
      <c r="G7624" t="s">
        <v>110</v>
      </c>
      <c r="H7624" t="s">
        <v>64</v>
      </c>
      <c r="I7624">
        <v>16.79</v>
      </c>
      <c r="J7624" t="s">
        <v>17</v>
      </c>
      <c r="K7624" t="s">
        <v>17</v>
      </c>
      <c r="L7624" t="s">
        <v>17</v>
      </c>
    </row>
    <row r="7625" spans="1:12" hidden="1" x14ac:dyDescent="0.25">
      <c r="A7625" s="2">
        <v>42551</v>
      </c>
      <c r="B7625" t="s">
        <v>18</v>
      </c>
      <c r="C7625">
        <v>2016</v>
      </c>
      <c r="D7625">
        <v>2</v>
      </c>
      <c r="E7625" t="s">
        <v>108</v>
      </c>
      <c r="F7625" t="s">
        <v>109</v>
      </c>
      <c r="G7625" t="s">
        <v>110</v>
      </c>
      <c r="H7625" t="s">
        <v>64</v>
      </c>
      <c r="I7625">
        <v>16.52</v>
      </c>
      <c r="J7625" t="s">
        <v>17</v>
      </c>
      <c r="K7625" t="s">
        <v>17</v>
      </c>
      <c r="L7625" t="s">
        <v>17</v>
      </c>
    </row>
    <row r="7626" spans="1:12" hidden="1" x14ac:dyDescent="0.25">
      <c r="A7626" s="2">
        <v>42643</v>
      </c>
      <c r="B7626" t="s">
        <v>19</v>
      </c>
      <c r="C7626">
        <v>2016</v>
      </c>
      <c r="D7626">
        <v>3</v>
      </c>
      <c r="E7626" t="s">
        <v>108</v>
      </c>
      <c r="F7626" t="s">
        <v>109</v>
      </c>
      <c r="G7626" t="s">
        <v>110</v>
      </c>
      <c r="H7626" t="s">
        <v>64</v>
      </c>
      <c r="I7626">
        <v>16.57</v>
      </c>
      <c r="J7626" t="s">
        <v>17</v>
      </c>
      <c r="K7626" t="s">
        <v>17</v>
      </c>
      <c r="L7626" t="s">
        <v>17</v>
      </c>
    </row>
    <row r="7627" spans="1:12" hidden="1" x14ac:dyDescent="0.25">
      <c r="A7627" s="2">
        <v>42735</v>
      </c>
      <c r="B7627" t="s">
        <v>20</v>
      </c>
      <c r="C7627">
        <v>2016</v>
      </c>
      <c r="D7627">
        <v>4</v>
      </c>
      <c r="E7627" t="s">
        <v>108</v>
      </c>
      <c r="F7627" t="s">
        <v>109</v>
      </c>
      <c r="G7627" t="s">
        <v>110</v>
      </c>
      <c r="H7627" t="s">
        <v>64</v>
      </c>
      <c r="I7627">
        <v>16.079999999999998</v>
      </c>
      <c r="J7627">
        <v>65.959999999999994</v>
      </c>
      <c r="K7627" t="s">
        <v>17</v>
      </c>
      <c r="L7627" t="s">
        <v>17</v>
      </c>
    </row>
    <row r="7628" spans="1:12" hidden="1" x14ac:dyDescent="0.25">
      <c r="A7628" s="2">
        <v>42825</v>
      </c>
      <c r="B7628" t="s">
        <v>21</v>
      </c>
      <c r="C7628">
        <v>2017</v>
      </c>
      <c r="D7628">
        <v>1</v>
      </c>
      <c r="E7628" t="s">
        <v>108</v>
      </c>
      <c r="F7628" t="s">
        <v>109</v>
      </c>
      <c r="G7628" t="s">
        <v>110</v>
      </c>
      <c r="H7628" t="s">
        <v>64</v>
      </c>
      <c r="I7628">
        <v>17.95</v>
      </c>
      <c r="J7628">
        <v>67.11</v>
      </c>
      <c r="K7628" t="s">
        <v>17</v>
      </c>
      <c r="L7628" t="s">
        <v>17</v>
      </c>
    </row>
    <row r="7629" spans="1:12" hidden="1" x14ac:dyDescent="0.25">
      <c r="A7629" s="2">
        <v>42916</v>
      </c>
      <c r="B7629" t="s">
        <v>22</v>
      </c>
      <c r="C7629">
        <v>2017</v>
      </c>
      <c r="D7629">
        <v>2</v>
      </c>
      <c r="E7629" t="s">
        <v>108</v>
      </c>
      <c r="F7629" t="s">
        <v>109</v>
      </c>
      <c r="G7629" t="s">
        <v>110</v>
      </c>
      <c r="H7629" t="s">
        <v>64</v>
      </c>
      <c r="I7629">
        <v>16.5</v>
      </c>
      <c r="J7629">
        <v>67.099999999999994</v>
      </c>
      <c r="K7629" t="s">
        <v>17</v>
      </c>
      <c r="L7629" t="s">
        <v>17</v>
      </c>
    </row>
    <row r="7630" spans="1:12" hidden="1" x14ac:dyDescent="0.25">
      <c r="A7630" s="2">
        <v>43008</v>
      </c>
      <c r="B7630" t="s">
        <v>23</v>
      </c>
      <c r="C7630">
        <v>2017</v>
      </c>
      <c r="D7630">
        <v>3</v>
      </c>
      <c r="E7630" t="s">
        <v>108</v>
      </c>
      <c r="F7630" t="s">
        <v>109</v>
      </c>
      <c r="G7630" t="s">
        <v>110</v>
      </c>
      <c r="H7630" t="s">
        <v>64</v>
      </c>
      <c r="I7630">
        <v>16.77</v>
      </c>
      <c r="J7630">
        <v>67.3</v>
      </c>
      <c r="K7630" t="s">
        <v>17</v>
      </c>
      <c r="L7630" t="s">
        <v>17</v>
      </c>
    </row>
    <row r="7631" spans="1:12" hidden="1" x14ac:dyDescent="0.25">
      <c r="A7631" s="2">
        <v>43100</v>
      </c>
      <c r="B7631" t="s">
        <v>24</v>
      </c>
      <c r="C7631">
        <v>2017</v>
      </c>
      <c r="D7631">
        <v>4</v>
      </c>
      <c r="E7631" t="s">
        <v>108</v>
      </c>
      <c r="F7631" t="s">
        <v>109</v>
      </c>
      <c r="G7631" t="s">
        <v>110</v>
      </c>
      <c r="H7631" t="s">
        <v>64</v>
      </c>
      <c r="I7631">
        <v>17.23</v>
      </c>
      <c r="J7631">
        <v>68.45</v>
      </c>
      <c r="K7631">
        <v>3.7749999999999999E-2</v>
      </c>
      <c r="L7631">
        <v>2.4900000000000002</v>
      </c>
    </row>
    <row r="7632" spans="1:12" hidden="1" x14ac:dyDescent="0.25">
      <c r="A7632" s="2">
        <v>43190</v>
      </c>
      <c r="B7632" t="s">
        <v>25</v>
      </c>
      <c r="C7632">
        <v>2018</v>
      </c>
      <c r="D7632">
        <v>1</v>
      </c>
      <c r="E7632" t="s">
        <v>108</v>
      </c>
      <c r="F7632" t="s">
        <v>109</v>
      </c>
      <c r="G7632" t="s">
        <v>110</v>
      </c>
      <c r="H7632" t="s">
        <v>64</v>
      </c>
      <c r="I7632">
        <v>19.29</v>
      </c>
      <c r="J7632">
        <v>69.8</v>
      </c>
      <c r="K7632">
        <v>4.0083000000000001E-2</v>
      </c>
      <c r="L7632">
        <v>2.69</v>
      </c>
    </row>
    <row r="7633" spans="1:12" hidden="1" x14ac:dyDescent="0.25">
      <c r="A7633" s="2">
        <v>43281</v>
      </c>
      <c r="B7633" t="s">
        <v>26</v>
      </c>
      <c r="C7633">
        <v>2018</v>
      </c>
      <c r="D7633">
        <v>2</v>
      </c>
      <c r="E7633" t="s">
        <v>108</v>
      </c>
      <c r="F7633" t="s">
        <v>109</v>
      </c>
      <c r="G7633" t="s">
        <v>110</v>
      </c>
      <c r="H7633" t="s">
        <v>64</v>
      </c>
      <c r="I7633">
        <v>18.45</v>
      </c>
      <c r="J7633">
        <v>71.75</v>
      </c>
      <c r="K7633">
        <v>6.93E-2</v>
      </c>
      <c r="L7633">
        <v>4.6500000000000004</v>
      </c>
    </row>
    <row r="7634" spans="1:12" hidden="1" x14ac:dyDescent="0.25">
      <c r="A7634" s="2">
        <v>43373</v>
      </c>
      <c r="B7634" t="s">
        <v>27</v>
      </c>
      <c r="C7634">
        <v>2018</v>
      </c>
      <c r="D7634">
        <v>3</v>
      </c>
      <c r="E7634" t="s">
        <v>108</v>
      </c>
      <c r="F7634" t="s">
        <v>109</v>
      </c>
      <c r="G7634" t="s">
        <v>110</v>
      </c>
      <c r="H7634" t="s">
        <v>64</v>
      </c>
      <c r="I7634">
        <v>18.88</v>
      </c>
      <c r="J7634">
        <v>73.86</v>
      </c>
      <c r="K7634">
        <v>9.7474000000000005E-2</v>
      </c>
      <c r="L7634">
        <v>6.56</v>
      </c>
    </row>
    <row r="7635" spans="1:12" hidden="1" x14ac:dyDescent="0.25">
      <c r="A7635" s="2">
        <v>43465</v>
      </c>
      <c r="B7635" t="s">
        <v>28</v>
      </c>
      <c r="C7635">
        <v>2018</v>
      </c>
      <c r="D7635">
        <v>4</v>
      </c>
      <c r="E7635" t="s">
        <v>108</v>
      </c>
      <c r="F7635" t="s">
        <v>109</v>
      </c>
      <c r="G7635" t="s">
        <v>110</v>
      </c>
      <c r="H7635" t="s">
        <v>64</v>
      </c>
      <c r="I7635">
        <v>18.77</v>
      </c>
      <c r="J7635">
        <v>75.39</v>
      </c>
      <c r="K7635">
        <v>0.10138800000000001</v>
      </c>
      <c r="L7635">
        <v>6.94</v>
      </c>
    </row>
    <row r="7636" spans="1:12" hidden="1" x14ac:dyDescent="0.25">
      <c r="A7636" s="2">
        <v>43555</v>
      </c>
      <c r="B7636" t="s">
        <v>29</v>
      </c>
      <c r="C7636">
        <v>2019</v>
      </c>
      <c r="D7636">
        <v>1</v>
      </c>
      <c r="E7636" t="s">
        <v>108</v>
      </c>
      <c r="F7636" t="s">
        <v>109</v>
      </c>
      <c r="G7636" t="s">
        <v>110</v>
      </c>
      <c r="H7636" t="s">
        <v>64</v>
      </c>
      <c r="I7636">
        <v>18.95</v>
      </c>
      <c r="J7636">
        <v>75.05</v>
      </c>
      <c r="K7636">
        <v>7.5215000000000004E-2</v>
      </c>
      <c r="L7636">
        <v>5.25</v>
      </c>
    </row>
    <row r="7637" spans="1:12" hidden="1" x14ac:dyDescent="0.25">
      <c r="A7637" s="2">
        <v>43646</v>
      </c>
      <c r="B7637" t="s">
        <v>30</v>
      </c>
      <c r="C7637">
        <v>2019</v>
      </c>
      <c r="D7637">
        <v>2</v>
      </c>
      <c r="E7637" t="s">
        <v>108</v>
      </c>
      <c r="F7637" t="s">
        <v>109</v>
      </c>
      <c r="G7637" t="s">
        <v>110</v>
      </c>
      <c r="H7637" t="s">
        <v>64</v>
      </c>
      <c r="I7637">
        <v>19.100000000000001</v>
      </c>
      <c r="J7637">
        <v>75.7</v>
      </c>
      <c r="K7637">
        <v>5.5051999999999997E-2</v>
      </c>
      <c r="L7637">
        <v>3.95</v>
      </c>
    </row>
    <row r="7638" spans="1:12" hidden="1" x14ac:dyDescent="0.25">
      <c r="A7638" s="2">
        <v>43738</v>
      </c>
      <c r="B7638" t="s">
        <v>31</v>
      </c>
      <c r="C7638">
        <v>2019</v>
      </c>
      <c r="D7638">
        <v>3</v>
      </c>
      <c r="E7638" t="s">
        <v>108</v>
      </c>
      <c r="F7638" t="s">
        <v>109</v>
      </c>
      <c r="G7638" t="s">
        <v>110</v>
      </c>
      <c r="H7638" t="s">
        <v>64</v>
      </c>
      <c r="I7638">
        <v>18.920000000000002</v>
      </c>
      <c r="J7638">
        <v>75.739999999999995</v>
      </c>
      <c r="K7638">
        <v>2.5454000000000001E-2</v>
      </c>
      <c r="L7638">
        <v>1.88</v>
      </c>
    </row>
    <row r="7639" spans="1:12" hidden="1" x14ac:dyDescent="0.25">
      <c r="A7639" s="2">
        <v>43830</v>
      </c>
      <c r="B7639" t="s">
        <v>32</v>
      </c>
      <c r="C7639">
        <v>2019</v>
      </c>
      <c r="D7639">
        <v>4</v>
      </c>
      <c r="E7639" t="s">
        <v>108</v>
      </c>
      <c r="F7639" t="s">
        <v>109</v>
      </c>
      <c r="G7639" t="s">
        <v>110</v>
      </c>
      <c r="H7639" t="s">
        <v>64</v>
      </c>
      <c r="I7639">
        <v>19.21</v>
      </c>
      <c r="J7639">
        <v>76.19</v>
      </c>
      <c r="K7639">
        <v>1.0611000000000001E-2</v>
      </c>
      <c r="L7639">
        <v>0.8</v>
      </c>
    </row>
    <row r="7640" spans="1:12" hidden="1" x14ac:dyDescent="0.25">
      <c r="A7640" s="2">
        <v>43921</v>
      </c>
      <c r="B7640" t="s">
        <v>33</v>
      </c>
      <c r="C7640">
        <v>2020</v>
      </c>
      <c r="D7640">
        <v>1</v>
      </c>
      <c r="E7640" t="s">
        <v>108</v>
      </c>
      <c r="F7640" t="s">
        <v>109</v>
      </c>
      <c r="G7640" t="s">
        <v>110</v>
      </c>
      <c r="H7640" t="s">
        <v>64</v>
      </c>
      <c r="I7640">
        <v>19.75</v>
      </c>
      <c r="J7640">
        <v>76.989999999999995</v>
      </c>
      <c r="K7640">
        <v>2.5849E-2</v>
      </c>
      <c r="L7640">
        <v>1.94</v>
      </c>
    </row>
    <row r="7641" spans="1:12" hidden="1" x14ac:dyDescent="0.25">
      <c r="A7641" s="2">
        <v>44012</v>
      </c>
      <c r="B7641" t="s">
        <v>34</v>
      </c>
      <c r="C7641">
        <v>2020</v>
      </c>
      <c r="D7641">
        <v>2</v>
      </c>
      <c r="E7641" t="s">
        <v>108</v>
      </c>
      <c r="F7641" t="s">
        <v>109</v>
      </c>
      <c r="G7641" t="s">
        <v>110</v>
      </c>
      <c r="H7641" t="s">
        <v>64</v>
      </c>
      <c r="I7641">
        <v>19.2</v>
      </c>
      <c r="J7641">
        <v>77.08</v>
      </c>
      <c r="K7641">
        <v>1.823E-2</v>
      </c>
      <c r="L7641">
        <v>1.38</v>
      </c>
    </row>
    <row r="7642" spans="1:12" hidden="1" x14ac:dyDescent="0.25">
      <c r="A7642" s="2">
        <v>44104</v>
      </c>
      <c r="B7642" t="s">
        <v>35</v>
      </c>
      <c r="C7642">
        <v>2020</v>
      </c>
      <c r="D7642">
        <v>3</v>
      </c>
      <c r="E7642" t="s">
        <v>108</v>
      </c>
      <c r="F7642" t="s">
        <v>109</v>
      </c>
      <c r="G7642" t="s">
        <v>110</v>
      </c>
      <c r="H7642" t="s">
        <v>64</v>
      </c>
      <c r="I7642">
        <v>18.7</v>
      </c>
      <c r="J7642">
        <v>76.86</v>
      </c>
      <c r="K7642">
        <v>1.4787E-2</v>
      </c>
      <c r="L7642">
        <v>1.1200000000000001</v>
      </c>
    </row>
    <row r="7643" spans="1:12" hidden="1" x14ac:dyDescent="0.25">
      <c r="A7643" s="2">
        <v>44196</v>
      </c>
      <c r="B7643" t="s">
        <v>36</v>
      </c>
      <c r="C7643">
        <v>2020</v>
      </c>
      <c r="D7643">
        <v>4</v>
      </c>
      <c r="E7643" t="s">
        <v>108</v>
      </c>
      <c r="F7643" t="s">
        <v>109</v>
      </c>
      <c r="G7643" t="s">
        <v>110</v>
      </c>
      <c r="H7643" t="s">
        <v>64</v>
      </c>
      <c r="I7643">
        <v>19.8</v>
      </c>
      <c r="J7643">
        <v>77.45</v>
      </c>
      <c r="K7643">
        <v>1.6538000000000001E-2</v>
      </c>
      <c r="L7643">
        <v>1.26</v>
      </c>
    </row>
    <row r="7644" spans="1:12" hidden="1" x14ac:dyDescent="0.25">
      <c r="A7644" s="2">
        <v>44286</v>
      </c>
      <c r="B7644" t="s">
        <v>37</v>
      </c>
      <c r="C7644">
        <v>2021</v>
      </c>
      <c r="D7644">
        <v>1</v>
      </c>
      <c r="E7644" t="s">
        <v>108</v>
      </c>
      <c r="F7644" t="s">
        <v>109</v>
      </c>
      <c r="G7644" t="s">
        <v>110</v>
      </c>
      <c r="H7644" t="s">
        <v>64</v>
      </c>
      <c r="I7644">
        <v>19.32</v>
      </c>
      <c r="J7644">
        <v>77.02</v>
      </c>
      <c r="K7644">
        <v>3.8999999999999999E-4</v>
      </c>
      <c r="L7644">
        <v>0.03</v>
      </c>
    </row>
    <row r="7645" spans="1:12" hidden="1" x14ac:dyDescent="0.25">
      <c r="A7645" s="2">
        <v>44377</v>
      </c>
      <c r="B7645" t="s">
        <v>38</v>
      </c>
      <c r="C7645">
        <v>2021</v>
      </c>
      <c r="D7645">
        <v>2</v>
      </c>
      <c r="E7645" t="s">
        <v>108</v>
      </c>
      <c r="F7645" t="s">
        <v>109</v>
      </c>
      <c r="G7645" t="s">
        <v>110</v>
      </c>
      <c r="H7645" t="s">
        <v>64</v>
      </c>
      <c r="I7645">
        <v>20.8</v>
      </c>
      <c r="J7645">
        <v>78.62</v>
      </c>
      <c r="K7645">
        <v>1.9979E-2</v>
      </c>
      <c r="L7645">
        <v>1.54</v>
      </c>
    </row>
    <row r="7646" spans="1:12" hidden="1" x14ac:dyDescent="0.25">
      <c r="A7646" s="2">
        <v>44469</v>
      </c>
      <c r="B7646" t="s">
        <v>39</v>
      </c>
      <c r="C7646">
        <v>2021</v>
      </c>
      <c r="D7646">
        <v>3</v>
      </c>
      <c r="E7646" t="s">
        <v>108</v>
      </c>
      <c r="F7646" t="s">
        <v>109</v>
      </c>
      <c r="G7646" t="s">
        <v>110</v>
      </c>
      <c r="H7646" t="s">
        <v>64</v>
      </c>
      <c r="I7646">
        <v>20.65</v>
      </c>
      <c r="J7646">
        <v>80.56</v>
      </c>
      <c r="K7646">
        <v>4.8139000000000001E-2</v>
      </c>
      <c r="L7646">
        <v>3.7</v>
      </c>
    </row>
    <row r="7647" spans="1:12" hidden="1" x14ac:dyDescent="0.25">
      <c r="A7647" s="2">
        <v>44561</v>
      </c>
      <c r="B7647" t="s">
        <v>40</v>
      </c>
      <c r="C7647">
        <v>2021</v>
      </c>
      <c r="D7647">
        <v>4</v>
      </c>
      <c r="E7647" t="s">
        <v>108</v>
      </c>
      <c r="F7647" t="s">
        <v>109</v>
      </c>
      <c r="G7647" t="s">
        <v>110</v>
      </c>
      <c r="H7647" t="s">
        <v>64</v>
      </c>
      <c r="I7647">
        <v>20.34</v>
      </c>
      <c r="J7647">
        <v>81.11</v>
      </c>
      <c r="K7647">
        <v>4.7255999999999999E-2</v>
      </c>
      <c r="L7647">
        <v>3.66</v>
      </c>
    </row>
    <row r="7648" spans="1:12" hidden="1" x14ac:dyDescent="0.25">
      <c r="A7648" s="2">
        <v>44651</v>
      </c>
      <c r="B7648" t="s">
        <v>41</v>
      </c>
      <c r="C7648">
        <v>2022</v>
      </c>
      <c r="D7648">
        <v>1</v>
      </c>
      <c r="E7648" t="s">
        <v>108</v>
      </c>
      <c r="F7648" t="s">
        <v>109</v>
      </c>
      <c r="G7648" t="s">
        <v>110</v>
      </c>
      <c r="H7648" t="s">
        <v>64</v>
      </c>
      <c r="I7648">
        <v>21.43</v>
      </c>
      <c r="J7648">
        <v>83.22</v>
      </c>
      <c r="K7648">
        <v>8.0499000000000001E-2</v>
      </c>
      <c r="L7648">
        <v>6.2</v>
      </c>
    </row>
    <row r="7649" spans="1:12" hidden="1" x14ac:dyDescent="0.25">
      <c r="A7649" s="2">
        <v>44742</v>
      </c>
      <c r="B7649" t="s">
        <v>42</v>
      </c>
      <c r="C7649">
        <v>2022</v>
      </c>
      <c r="D7649">
        <v>2</v>
      </c>
      <c r="E7649" t="s">
        <v>108</v>
      </c>
      <c r="F7649" t="s">
        <v>109</v>
      </c>
      <c r="G7649" t="s">
        <v>110</v>
      </c>
      <c r="H7649" t="s">
        <v>64</v>
      </c>
      <c r="I7649">
        <v>19.73</v>
      </c>
      <c r="J7649">
        <v>82.16</v>
      </c>
      <c r="K7649">
        <v>4.5026999999999998E-2</v>
      </c>
      <c r="L7649">
        <v>3.54</v>
      </c>
    </row>
    <row r="7650" spans="1:12" hidden="1" x14ac:dyDescent="0.25">
      <c r="A7650" s="2">
        <v>44834</v>
      </c>
      <c r="B7650" t="s">
        <v>43</v>
      </c>
      <c r="C7650">
        <v>2022</v>
      </c>
      <c r="D7650">
        <v>3</v>
      </c>
      <c r="E7650" t="s">
        <v>108</v>
      </c>
      <c r="F7650" t="s">
        <v>109</v>
      </c>
      <c r="G7650" t="s">
        <v>110</v>
      </c>
      <c r="H7650" t="s">
        <v>64</v>
      </c>
      <c r="I7650">
        <v>20.94</v>
      </c>
      <c r="J7650">
        <v>82.45</v>
      </c>
      <c r="K7650">
        <v>2.3460999999999999E-2</v>
      </c>
      <c r="L7650">
        <v>1.89</v>
      </c>
    </row>
    <row r="7651" spans="1:12" hidden="1" x14ac:dyDescent="0.25">
      <c r="A7651" s="2">
        <v>44926</v>
      </c>
      <c r="B7651" t="s">
        <v>44</v>
      </c>
      <c r="C7651">
        <v>2022</v>
      </c>
      <c r="D7651">
        <v>4</v>
      </c>
      <c r="E7651" t="s">
        <v>108</v>
      </c>
      <c r="F7651" t="s">
        <v>109</v>
      </c>
      <c r="G7651" t="s">
        <v>110</v>
      </c>
      <c r="H7651" t="s">
        <v>64</v>
      </c>
      <c r="I7651">
        <v>20.52</v>
      </c>
      <c r="J7651">
        <v>82.63</v>
      </c>
      <c r="K7651">
        <v>1.874E-2</v>
      </c>
      <c r="L7651">
        <v>1.52</v>
      </c>
    </row>
    <row r="7652" spans="1:12" hidden="1" x14ac:dyDescent="0.25">
      <c r="A7652" s="2">
        <v>45016</v>
      </c>
      <c r="B7652" t="s">
        <v>45</v>
      </c>
      <c r="C7652">
        <v>2023</v>
      </c>
      <c r="D7652">
        <v>1</v>
      </c>
      <c r="E7652" t="s">
        <v>108</v>
      </c>
      <c r="F7652" t="s">
        <v>109</v>
      </c>
      <c r="G7652" t="s">
        <v>110</v>
      </c>
      <c r="H7652" t="s">
        <v>64</v>
      </c>
      <c r="I7652">
        <v>22.6</v>
      </c>
      <c r="J7652">
        <v>83.8</v>
      </c>
      <c r="K7652">
        <v>6.9690000000000004E-3</v>
      </c>
      <c r="L7652">
        <v>0.57999999999999996</v>
      </c>
    </row>
    <row r="7653" spans="1:12" hidden="1" x14ac:dyDescent="0.25">
      <c r="A7653" s="2">
        <v>45107</v>
      </c>
      <c r="B7653" t="s">
        <v>46</v>
      </c>
      <c r="C7653">
        <v>2023</v>
      </c>
      <c r="D7653">
        <v>2</v>
      </c>
      <c r="E7653" t="s">
        <v>108</v>
      </c>
      <c r="F7653" t="s">
        <v>109</v>
      </c>
      <c r="G7653" t="s">
        <v>110</v>
      </c>
      <c r="H7653" t="s">
        <v>64</v>
      </c>
      <c r="I7653">
        <v>21.83</v>
      </c>
      <c r="J7653">
        <v>85.9</v>
      </c>
      <c r="K7653">
        <v>4.5520999999999999E-2</v>
      </c>
      <c r="L7653">
        <v>3.74</v>
      </c>
    </row>
    <row r="7654" spans="1:12" hidden="1" x14ac:dyDescent="0.25">
      <c r="A7654" s="2">
        <v>45199</v>
      </c>
      <c r="B7654" t="s">
        <v>47</v>
      </c>
      <c r="C7654">
        <v>2023</v>
      </c>
      <c r="D7654">
        <v>3</v>
      </c>
      <c r="E7654" t="s">
        <v>108</v>
      </c>
      <c r="F7654" t="s">
        <v>109</v>
      </c>
      <c r="G7654" t="s">
        <v>110</v>
      </c>
      <c r="H7654" t="s">
        <v>64</v>
      </c>
      <c r="I7654">
        <v>21.91</v>
      </c>
      <c r="J7654">
        <v>86.87</v>
      </c>
      <c r="K7654">
        <v>5.3608000000000003E-2</v>
      </c>
      <c r="L7654">
        <v>4.42</v>
      </c>
    </row>
    <row r="7655" spans="1:12" hidden="1" x14ac:dyDescent="0.25">
      <c r="A7655" s="2">
        <v>45291</v>
      </c>
      <c r="B7655" t="s">
        <v>48</v>
      </c>
      <c r="C7655">
        <v>2023</v>
      </c>
      <c r="D7655">
        <v>4</v>
      </c>
      <c r="E7655" t="s">
        <v>108</v>
      </c>
      <c r="F7655" t="s">
        <v>109</v>
      </c>
      <c r="G7655" t="s">
        <v>110</v>
      </c>
      <c r="H7655" t="s">
        <v>64</v>
      </c>
      <c r="I7655">
        <v>22.82</v>
      </c>
      <c r="J7655">
        <v>89.17</v>
      </c>
      <c r="K7655">
        <v>7.9147999999999996E-2</v>
      </c>
      <c r="L7655">
        <v>6.54</v>
      </c>
    </row>
    <row r="7656" spans="1:12" hidden="1" x14ac:dyDescent="0.25">
      <c r="A7656" s="2">
        <v>45382</v>
      </c>
      <c r="B7656" t="s">
        <v>49</v>
      </c>
      <c r="C7656">
        <v>2024</v>
      </c>
      <c r="D7656">
        <v>1</v>
      </c>
      <c r="E7656" t="s">
        <v>108</v>
      </c>
      <c r="F7656" t="s">
        <v>109</v>
      </c>
      <c r="G7656" t="s">
        <v>110</v>
      </c>
      <c r="H7656" t="s">
        <v>64</v>
      </c>
      <c r="I7656">
        <v>25.93</v>
      </c>
      <c r="J7656">
        <v>92.49</v>
      </c>
      <c r="K7656">
        <v>0.103699</v>
      </c>
      <c r="L7656">
        <v>8.69</v>
      </c>
    </row>
    <row r="7657" spans="1:12" hidden="1" x14ac:dyDescent="0.25">
      <c r="A7657" s="2">
        <v>45473</v>
      </c>
      <c r="B7657" t="s">
        <v>50</v>
      </c>
      <c r="C7657">
        <v>2024</v>
      </c>
      <c r="D7657">
        <v>2</v>
      </c>
      <c r="E7657" t="s">
        <v>108</v>
      </c>
      <c r="F7657" t="s">
        <v>109</v>
      </c>
      <c r="G7657" t="s">
        <v>110</v>
      </c>
      <c r="H7657" t="s">
        <v>64</v>
      </c>
      <c r="I7657">
        <v>24.74</v>
      </c>
      <c r="J7657">
        <v>95.4</v>
      </c>
      <c r="K7657">
        <v>0.110594</v>
      </c>
      <c r="L7657">
        <v>9.5</v>
      </c>
    </row>
    <row r="7658" spans="1:12" hidden="1" x14ac:dyDescent="0.25">
      <c r="A7658" s="2">
        <v>45565</v>
      </c>
      <c r="B7658" t="s">
        <v>51</v>
      </c>
      <c r="C7658">
        <v>2024</v>
      </c>
      <c r="D7658">
        <v>3</v>
      </c>
      <c r="E7658" t="s">
        <v>108</v>
      </c>
      <c r="F7658" t="s">
        <v>109</v>
      </c>
      <c r="G7658" t="s">
        <v>110</v>
      </c>
      <c r="H7658" t="s">
        <v>64</v>
      </c>
      <c r="I7658">
        <v>25.8</v>
      </c>
      <c r="J7658">
        <v>99.29</v>
      </c>
      <c r="K7658">
        <v>0.14297199999999999</v>
      </c>
      <c r="L7658">
        <v>12.42</v>
      </c>
    </row>
    <row r="7659" spans="1:12" hidden="1" x14ac:dyDescent="0.25">
      <c r="A7659" s="2">
        <v>45657</v>
      </c>
      <c r="B7659" t="s">
        <v>52</v>
      </c>
      <c r="C7659">
        <v>2024</v>
      </c>
      <c r="D7659">
        <v>4</v>
      </c>
      <c r="E7659" t="s">
        <v>108</v>
      </c>
      <c r="F7659" t="s">
        <v>109</v>
      </c>
      <c r="G7659" t="s">
        <v>110</v>
      </c>
      <c r="H7659" t="s">
        <v>64</v>
      </c>
      <c r="I7659">
        <v>26.46</v>
      </c>
      <c r="J7659">
        <v>102.92</v>
      </c>
      <c r="K7659">
        <v>0.1542</v>
      </c>
      <c r="L7659">
        <v>13.75</v>
      </c>
    </row>
    <row r="7660" spans="1:12" hidden="1" x14ac:dyDescent="0.25">
      <c r="A7660" s="2">
        <v>45747</v>
      </c>
      <c r="B7660" t="s">
        <v>53</v>
      </c>
      <c r="C7660">
        <v>2025</v>
      </c>
      <c r="D7660">
        <v>1</v>
      </c>
      <c r="E7660" t="s">
        <v>108</v>
      </c>
      <c r="F7660" t="s">
        <v>109</v>
      </c>
      <c r="G7660" t="s">
        <v>110</v>
      </c>
      <c r="H7660" t="s">
        <v>64</v>
      </c>
      <c r="I7660">
        <v>29.54</v>
      </c>
      <c r="J7660">
        <v>106.54</v>
      </c>
      <c r="K7660">
        <v>0.15190799999999999</v>
      </c>
      <c r="L7660">
        <v>14.05</v>
      </c>
    </row>
    <row r="7661" spans="1:12" hidden="1" x14ac:dyDescent="0.25">
      <c r="A7661" s="2">
        <v>42460</v>
      </c>
      <c r="B7661" t="s">
        <v>12</v>
      </c>
      <c r="C7661">
        <v>2016</v>
      </c>
      <c r="D7661">
        <v>1</v>
      </c>
      <c r="E7661" t="s">
        <v>108</v>
      </c>
      <c r="F7661" t="s">
        <v>109</v>
      </c>
      <c r="G7661" t="s">
        <v>110</v>
      </c>
      <c r="H7661" t="s">
        <v>65</v>
      </c>
      <c r="I7661">
        <v>822.84</v>
      </c>
      <c r="J7661" t="s">
        <v>17</v>
      </c>
      <c r="K7661" t="s">
        <v>17</v>
      </c>
      <c r="L7661" t="s">
        <v>17</v>
      </c>
    </row>
    <row r="7662" spans="1:12" hidden="1" x14ac:dyDescent="0.25">
      <c r="A7662" s="2">
        <v>42551</v>
      </c>
      <c r="B7662" t="s">
        <v>18</v>
      </c>
      <c r="C7662">
        <v>2016</v>
      </c>
      <c r="D7662">
        <v>2</v>
      </c>
      <c r="E7662" t="s">
        <v>108</v>
      </c>
      <c r="F7662" t="s">
        <v>109</v>
      </c>
      <c r="G7662" t="s">
        <v>110</v>
      </c>
      <c r="H7662" t="s">
        <v>65</v>
      </c>
      <c r="I7662">
        <v>851.48</v>
      </c>
      <c r="J7662" t="s">
        <v>17</v>
      </c>
      <c r="K7662" t="s">
        <v>17</v>
      </c>
      <c r="L7662" t="s">
        <v>17</v>
      </c>
    </row>
    <row r="7663" spans="1:12" hidden="1" x14ac:dyDescent="0.25">
      <c r="A7663" s="2">
        <v>42643</v>
      </c>
      <c r="B7663" t="s">
        <v>19</v>
      </c>
      <c r="C7663">
        <v>2016</v>
      </c>
      <c r="D7663">
        <v>3</v>
      </c>
      <c r="E7663" t="s">
        <v>108</v>
      </c>
      <c r="F7663" t="s">
        <v>109</v>
      </c>
      <c r="G7663" t="s">
        <v>110</v>
      </c>
      <c r="H7663" t="s">
        <v>65</v>
      </c>
      <c r="I7663">
        <v>813.05</v>
      </c>
      <c r="J7663" t="s">
        <v>17</v>
      </c>
      <c r="K7663" t="s">
        <v>17</v>
      </c>
      <c r="L7663" t="s">
        <v>17</v>
      </c>
    </row>
    <row r="7664" spans="1:12" hidden="1" x14ac:dyDescent="0.25">
      <c r="A7664" s="2">
        <v>42735</v>
      </c>
      <c r="B7664" t="s">
        <v>20</v>
      </c>
      <c r="C7664">
        <v>2016</v>
      </c>
      <c r="D7664">
        <v>4</v>
      </c>
      <c r="E7664" t="s">
        <v>108</v>
      </c>
      <c r="F7664" t="s">
        <v>109</v>
      </c>
      <c r="G7664" t="s">
        <v>110</v>
      </c>
      <c r="H7664" t="s">
        <v>65</v>
      </c>
      <c r="I7664">
        <v>837.64</v>
      </c>
      <c r="J7664">
        <v>3325.01</v>
      </c>
      <c r="K7664" t="s">
        <v>17</v>
      </c>
      <c r="L7664" t="s">
        <v>17</v>
      </c>
    </row>
    <row r="7665" spans="1:12" hidden="1" x14ac:dyDescent="0.25">
      <c r="A7665" s="2">
        <v>42825</v>
      </c>
      <c r="B7665" t="s">
        <v>21</v>
      </c>
      <c r="C7665">
        <v>2017</v>
      </c>
      <c r="D7665">
        <v>1</v>
      </c>
      <c r="E7665" t="s">
        <v>108</v>
      </c>
      <c r="F7665" t="s">
        <v>109</v>
      </c>
      <c r="G7665" t="s">
        <v>110</v>
      </c>
      <c r="H7665" t="s">
        <v>65</v>
      </c>
      <c r="I7665">
        <v>870.47</v>
      </c>
      <c r="J7665">
        <v>3372.64</v>
      </c>
      <c r="K7665" t="s">
        <v>17</v>
      </c>
      <c r="L7665" t="s">
        <v>17</v>
      </c>
    </row>
    <row r="7666" spans="1:12" hidden="1" x14ac:dyDescent="0.25">
      <c r="A7666" s="2">
        <v>42916</v>
      </c>
      <c r="B7666" t="s">
        <v>22</v>
      </c>
      <c r="C7666">
        <v>2017</v>
      </c>
      <c r="D7666">
        <v>2</v>
      </c>
      <c r="E7666" t="s">
        <v>108</v>
      </c>
      <c r="F7666" t="s">
        <v>109</v>
      </c>
      <c r="G7666" t="s">
        <v>110</v>
      </c>
      <c r="H7666" t="s">
        <v>65</v>
      </c>
      <c r="I7666">
        <v>849.12</v>
      </c>
      <c r="J7666">
        <v>3370.28</v>
      </c>
      <c r="K7666" t="s">
        <v>17</v>
      </c>
      <c r="L7666" t="s">
        <v>17</v>
      </c>
    </row>
    <row r="7667" spans="1:12" hidden="1" x14ac:dyDescent="0.25">
      <c r="A7667" s="2">
        <v>43008</v>
      </c>
      <c r="B7667" t="s">
        <v>23</v>
      </c>
      <c r="C7667">
        <v>2017</v>
      </c>
      <c r="D7667">
        <v>3</v>
      </c>
      <c r="E7667" t="s">
        <v>108</v>
      </c>
      <c r="F7667" t="s">
        <v>109</v>
      </c>
      <c r="G7667" t="s">
        <v>110</v>
      </c>
      <c r="H7667" t="s">
        <v>65</v>
      </c>
      <c r="I7667">
        <v>822.56</v>
      </c>
      <c r="J7667">
        <v>3379.8</v>
      </c>
      <c r="K7667" t="s">
        <v>17</v>
      </c>
      <c r="L7667" t="s">
        <v>17</v>
      </c>
    </row>
    <row r="7668" spans="1:12" hidden="1" x14ac:dyDescent="0.25">
      <c r="A7668" s="2">
        <v>43100</v>
      </c>
      <c r="B7668" t="s">
        <v>24</v>
      </c>
      <c r="C7668">
        <v>2017</v>
      </c>
      <c r="D7668">
        <v>4</v>
      </c>
      <c r="E7668" t="s">
        <v>108</v>
      </c>
      <c r="F7668" t="s">
        <v>109</v>
      </c>
      <c r="G7668" t="s">
        <v>110</v>
      </c>
      <c r="H7668" t="s">
        <v>65</v>
      </c>
      <c r="I7668">
        <v>872.18</v>
      </c>
      <c r="J7668">
        <v>3414.33</v>
      </c>
      <c r="K7668">
        <v>2.6863000000000001E-2</v>
      </c>
      <c r="L7668">
        <v>89.32</v>
      </c>
    </row>
    <row r="7669" spans="1:12" hidden="1" x14ac:dyDescent="0.25">
      <c r="A7669" s="2">
        <v>43190</v>
      </c>
      <c r="B7669" t="s">
        <v>25</v>
      </c>
      <c r="C7669">
        <v>2018</v>
      </c>
      <c r="D7669">
        <v>1</v>
      </c>
      <c r="E7669" t="s">
        <v>108</v>
      </c>
      <c r="F7669" t="s">
        <v>109</v>
      </c>
      <c r="G7669" t="s">
        <v>110</v>
      </c>
      <c r="H7669" t="s">
        <v>65</v>
      </c>
      <c r="I7669">
        <v>819.09</v>
      </c>
      <c r="J7669">
        <v>3362.95</v>
      </c>
      <c r="K7669">
        <v>-2.8730000000000001E-3</v>
      </c>
      <c r="L7669">
        <v>-9.69</v>
      </c>
    </row>
    <row r="7670" spans="1:12" hidden="1" x14ac:dyDescent="0.25">
      <c r="A7670" s="2">
        <v>43281</v>
      </c>
      <c r="B7670" t="s">
        <v>26</v>
      </c>
      <c r="C7670">
        <v>2018</v>
      </c>
      <c r="D7670">
        <v>2</v>
      </c>
      <c r="E7670" t="s">
        <v>108</v>
      </c>
      <c r="F7670" t="s">
        <v>109</v>
      </c>
      <c r="G7670" t="s">
        <v>110</v>
      </c>
      <c r="H7670" t="s">
        <v>65</v>
      </c>
      <c r="I7670">
        <v>787.87</v>
      </c>
      <c r="J7670">
        <v>3301.71</v>
      </c>
      <c r="K7670">
        <v>-2.0344999999999999E-2</v>
      </c>
      <c r="L7670">
        <v>-68.569999999999993</v>
      </c>
    </row>
    <row r="7671" spans="1:12" hidden="1" x14ac:dyDescent="0.25">
      <c r="A7671" s="2">
        <v>43373</v>
      </c>
      <c r="B7671" t="s">
        <v>27</v>
      </c>
      <c r="C7671">
        <v>2018</v>
      </c>
      <c r="D7671">
        <v>3</v>
      </c>
      <c r="E7671" t="s">
        <v>108</v>
      </c>
      <c r="F7671" t="s">
        <v>109</v>
      </c>
      <c r="G7671" t="s">
        <v>110</v>
      </c>
      <c r="H7671" t="s">
        <v>65</v>
      </c>
      <c r="I7671">
        <v>874.87</v>
      </c>
      <c r="J7671">
        <v>3354.01</v>
      </c>
      <c r="K7671">
        <v>-7.6309999999999998E-3</v>
      </c>
      <c r="L7671">
        <v>-25.79</v>
      </c>
    </row>
    <row r="7672" spans="1:12" hidden="1" x14ac:dyDescent="0.25">
      <c r="A7672" s="2">
        <v>43465</v>
      </c>
      <c r="B7672" t="s">
        <v>28</v>
      </c>
      <c r="C7672">
        <v>2018</v>
      </c>
      <c r="D7672">
        <v>4</v>
      </c>
      <c r="E7672" t="s">
        <v>108</v>
      </c>
      <c r="F7672" t="s">
        <v>109</v>
      </c>
      <c r="G7672" t="s">
        <v>110</v>
      </c>
      <c r="H7672" t="s">
        <v>65</v>
      </c>
      <c r="I7672">
        <v>917.06</v>
      </c>
      <c r="J7672">
        <v>3398.89</v>
      </c>
      <c r="K7672">
        <v>-4.522E-3</v>
      </c>
      <c r="L7672">
        <v>-15.44</v>
      </c>
    </row>
    <row r="7673" spans="1:12" hidden="1" x14ac:dyDescent="0.25">
      <c r="A7673" s="2">
        <v>43555</v>
      </c>
      <c r="B7673" t="s">
        <v>29</v>
      </c>
      <c r="C7673">
        <v>2019</v>
      </c>
      <c r="D7673">
        <v>1</v>
      </c>
      <c r="E7673" t="s">
        <v>108</v>
      </c>
      <c r="F7673" t="s">
        <v>109</v>
      </c>
      <c r="G7673" t="s">
        <v>110</v>
      </c>
      <c r="H7673" t="s">
        <v>65</v>
      </c>
      <c r="I7673">
        <v>908.47</v>
      </c>
      <c r="J7673">
        <v>3488.27</v>
      </c>
      <c r="K7673">
        <v>3.7265E-2</v>
      </c>
      <c r="L7673">
        <v>125.32</v>
      </c>
    </row>
    <row r="7674" spans="1:12" hidden="1" x14ac:dyDescent="0.25">
      <c r="A7674" s="2">
        <v>43646</v>
      </c>
      <c r="B7674" t="s">
        <v>30</v>
      </c>
      <c r="C7674">
        <v>2019</v>
      </c>
      <c r="D7674">
        <v>2</v>
      </c>
      <c r="E7674" t="s">
        <v>108</v>
      </c>
      <c r="F7674" t="s">
        <v>109</v>
      </c>
      <c r="G7674" t="s">
        <v>110</v>
      </c>
      <c r="H7674" t="s">
        <v>65</v>
      </c>
      <c r="I7674">
        <v>875.93</v>
      </c>
      <c r="J7674">
        <v>3576.33</v>
      </c>
      <c r="K7674">
        <v>8.3174999999999999E-2</v>
      </c>
      <c r="L7674">
        <v>274.62</v>
      </c>
    </row>
    <row r="7675" spans="1:12" hidden="1" x14ac:dyDescent="0.25">
      <c r="A7675" s="2">
        <v>43738</v>
      </c>
      <c r="B7675" t="s">
        <v>31</v>
      </c>
      <c r="C7675">
        <v>2019</v>
      </c>
      <c r="D7675">
        <v>3</v>
      </c>
      <c r="E7675" t="s">
        <v>108</v>
      </c>
      <c r="F7675" t="s">
        <v>109</v>
      </c>
      <c r="G7675" t="s">
        <v>110</v>
      </c>
      <c r="H7675" t="s">
        <v>65</v>
      </c>
      <c r="I7675">
        <v>849.29</v>
      </c>
      <c r="J7675">
        <v>3550.75</v>
      </c>
      <c r="K7675">
        <v>5.8658000000000002E-2</v>
      </c>
      <c r="L7675">
        <v>196.74</v>
      </c>
    </row>
    <row r="7676" spans="1:12" hidden="1" x14ac:dyDescent="0.25">
      <c r="A7676" s="2">
        <v>43830</v>
      </c>
      <c r="B7676" t="s">
        <v>32</v>
      </c>
      <c r="C7676">
        <v>2019</v>
      </c>
      <c r="D7676">
        <v>4</v>
      </c>
      <c r="E7676" t="s">
        <v>108</v>
      </c>
      <c r="F7676" t="s">
        <v>109</v>
      </c>
      <c r="G7676" t="s">
        <v>110</v>
      </c>
      <c r="H7676" t="s">
        <v>65</v>
      </c>
      <c r="I7676">
        <v>900.05</v>
      </c>
      <c r="J7676">
        <v>3533.74</v>
      </c>
      <c r="K7676">
        <v>3.9675000000000002E-2</v>
      </c>
      <c r="L7676">
        <v>134.85</v>
      </c>
    </row>
    <row r="7677" spans="1:12" hidden="1" x14ac:dyDescent="0.25">
      <c r="A7677" s="2">
        <v>43921</v>
      </c>
      <c r="B7677" t="s">
        <v>33</v>
      </c>
      <c r="C7677">
        <v>2020</v>
      </c>
      <c r="D7677">
        <v>1</v>
      </c>
      <c r="E7677" t="s">
        <v>108</v>
      </c>
      <c r="F7677" t="s">
        <v>109</v>
      </c>
      <c r="G7677" t="s">
        <v>110</v>
      </c>
      <c r="H7677" t="s">
        <v>65</v>
      </c>
      <c r="I7677">
        <v>932.49</v>
      </c>
      <c r="J7677">
        <v>3557.76</v>
      </c>
      <c r="K7677">
        <v>1.9921000000000001E-2</v>
      </c>
      <c r="L7677">
        <v>69.489999999999995</v>
      </c>
    </row>
    <row r="7678" spans="1:12" hidden="1" x14ac:dyDescent="0.25">
      <c r="A7678" s="2">
        <v>44012</v>
      </c>
      <c r="B7678" t="s">
        <v>34</v>
      </c>
      <c r="C7678">
        <v>2020</v>
      </c>
      <c r="D7678">
        <v>2</v>
      </c>
      <c r="E7678" t="s">
        <v>108</v>
      </c>
      <c r="F7678" t="s">
        <v>109</v>
      </c>
      <c r="G7678" t="s">
        <v>110</v>
      </c>
      <c r="H7678" t="s">
        <v>65</v>
      </c>
      <c r="I7678">
        <v>825.35</v>
      </c>
      <c r="J7678">
        <v>3507.18</v>
      </c>
      <c r="K7678">
        <v>-1.9335000000000001E-2</v>
      </c>
      <c r="L7678">
        <v>-69.150000000000006</v>
      </c>
    </row>
    <row r="7679" spans="1:12" hidden="1" x14ac:dyDescent="0.25">
      <c r="A7679" s="2">
        <v>44104</v>
      </c>
      <c r="B7679" t="s">
        <v>35</v>
      </c>
      <c r="C7679">
        <v>2020</v>
      </c>
      <c r="D7679">
        <v>3</v>
      </c>
      <c r="E7679" t="s">
        <v>108</v>
      </c>
      <c r="F7679" t="s">
        <v>109</v>
      </c>
      <c r="G7679" t="s">
        <v>110</v>
      </c>
      <c r="H7679" t="s">
        <v>65</v>
      </c>
      <c r="I7679">
        <v>860.96</v>
      </c>
      <c r="J7679">
        <v>3518.85</v>
      </c>
      <c r="K7679">
        <v>-8.9840000000000007E-3</v>
      </c>
      <c r="L7679">
        <v>-31.9</v>
      </c>
    </row>
    <row r="7680" spans="1:12" hidden="1" x14ac:dyDescent="0.25">
      <c r="A7680" s="2">
        <v>44196</v>
      </c>
      <c r="B7680" t="s">
        <v>36</v>
      </c>
      <c r="C7680">
        <v>2020</v>
      </c>
      <c r="D7680">
        <v>4</v>
      </c>
      <c r="E7680" t="s">
        <v>108</v>
      </c>
      <c r="F7680" t="s">
        <v>109</v>
      </c>
      <c r="G7680" t="s">
        <v>110</v>
      </c>
      <c r="H7680" t="s">
        <v>65</v>
      </c>
      <c r="I7680">
        <v>953.06</v>
      </c>
      <c r="J7680">
        <v>3571.86</v>
      </c>
      <c r="K7680">
        <v>1.0787E-2</v>
      </c>
      <c r="L7680">
        <v>38.119999999999997</v>
      </c>
    </row>
    <row r="7681" spans="1:12" hidden="1" x14ac:dyDescent="0.25">
      <c r="A7681" s="2">
        <v>44286</v>
      </c>
      <c r="B7681" t="s">
        <v>37</v>
      </c>
      <c r="C7681">
        <v>2021</v>
      </c>
      <c r="D7681">
        <v>1</v>
      </c>
      <c r="E7681" t="s">
        <v>108</v>
      </c>
      <c r="F7681" t="s">
        <v>109</v>
      </c>
      <c r="G7681" t="s">
        <v>110</v>
      </c>
      <c r="H7681" t="s">
        <v>65</v>
      </c>
      <c r="I7681">
        <v>909.49</v>
      </c>
      <c r="J7681">
        <v>3548.85</v>
      </c>
      <c r="K7681">
        <v>-2.5040000000000001E-3</v>
      </c>
      <c r="L7681">
        <v>-8.91</v>
      </c>
    </row>
    <row r="7682" spans="1:12" hidden="1" x14ac:dyDescent="0.25">
      <c r="A7682" s="2">
        <v>44377</v>
      </c>
      <c r="B7682" t="s">
        <v>38</v>
      </c>
      <c r="C7682">
        <v>2021</v>
      </c>
      <c r="D7682">
        <v>2</v>
      </c>
      <c r="E7682" t="s">
        <v>108</v>
      </c>
      <c r="F7682" t="s">
        <v>109</v>
      </c>
      <c r="G7682" t="s">
        <v>110</v>
      </c>
      <c r="H7682" t="s">
        <v>65</v>
      </c>
      <c r="I7682">
        <v>873.95</v>
      </c>
      <c r="J7682">
        <v>3597.45</v>
      </c>
      <c r="K7682">
        <v>2.5739000000000001E-2</v>
      </c>
      <c r="L7682">
        <v>90.27</v>
      </c>
    </row>
    <row r="7683" spans="1:12" hidden="1" x14ac:dyDescent="0.25">
      <c r="A7683" s="2">
        <v>44469</v>
      </c>
      <c r="B7683" t="s">
        <v>39</v>
      </c>
      <c r="C7683">
        <v>2021</v>
      </c>
      <c r="D7683">
        <v>3</v>
      </c>
      <c r="E7683" t="s">
        <v>108</v>
      </c>
      <c r="F7683" t="s">
        <v>109</v>
      </c>
      <c r="G7683" t="s">
        <v>110</v>
      </c>
      <c r="H7683" t="s">
        <v>65</v>
      </c>
      <c r="I7683">
        <v>919.67</v>
      </c>
      <c r="J7683">
        <v>3656.17</v>
      </c>
      <c r="K7683">
        <v>3.9024000000000003E-2</v>
      </c>
      <c r="L7683">
        <v>137.32</v>
      </c>
    </row>
    <row r="7684" spans="1:12" hidden="1" x14ac:dyDescent="0.25">
      <c r="A7684" s="2">
        <v>44561</v>
      </c>
      <c r="B7684" t="s">
        <v>40</v>
      </c>
      <c r="C7684">
        <v>2021</v>
      </c>
      <c r="D7684">
        <v>4</v>
      </c>
      <c r="E7684" t="s">
        <v>108</v>
      </c>
      <c r="F7684" t="s">
        <v>109</v>
      </c>
      <c r="G7684" t="s">
        <v>110</v>
      </c>
      <c r="H7684" t="s">
        <v>65</v>
      </c>
      <c r="I7684">
        <v>982.93</v>
      </c>
      <c r="J7684">
        <v>3686.05</v>
      </c>
      <c r="K7684">
        <v>3.1968999999999997E-2</v>
      </c>
      <c r="L7684">
        <v>114.19</v>
      </c>
    </row>
    <row r="7685" spans="1:12" hidden="1" x14ac:dyDescent="0.25">
      <c r="A7685" s="2">
        <v>44651</v>
      </c>
      <c r="B7685" t="s">
        <v>41</v>
      </c>
      <c r="C7685">
        <v>2022</v>
      </c>
      <c r="D7685">
        <v>1</v>
      </c>
      <c r="E7685" t="s">
        <v>108</v>
      </c>
      <c r="F7685" t="s">
        <v>109</v>
      </c>
      <c r="G7685" t="s">
        <v>110</v>
      </c>
      <c r="H7685" t="s">
        <v>65</v>
      </c>
      <c r="I7685">
        <v>945.22</v>
      </c>
      <c r="J7685">
        <v>3721.78</v>
      </c>
      <c r="K7685">
        <v>4.8728E-2</v>
      </c>
      <c r="L7685">
        <v>172.93</v>
      </c>
    </row>
    <row r="7686" spans="1:12" hidden="1" x14ac:dyDescent="0.25">
      <c r="A7686" s="2">
        <v>44742</v>
      </c>
      <c r="B7686" t="s">
        <v>42</v>
      </c>
      <c r="C7686">
        <v>2022</v>
      </c>
      <c r="D7686">
        <v>2</v>
      </c>
      <c r="E7686" t="s">
        <v>108</v>
      </c>
      <c r="F7686" t="s">
        <v>109</v>
      </c>
      <c r="G7686" t="s">
        <v>110</v>
      </c>
      <c r="H7686" t="s">
        <v>65</v>
      </c>
      <c r="I7686">
        <v>950.66</v>
      </c>
      <c r="J7686">
        <v>3798.49</v>
      </c>
      <c r="K7686">
        <v>5.5884000000000003E-2</v>
      </c>
      <c r="L7686">
        <v>201.04</v>
      </c>
    </row>
    <row r="7687" spans="1:12" hidden="1" x14ac:dyDescent="0.25">
      <c r="A7687" s="2">
        <v>44834</v>
      </c>
      <c r="B7687" t="s">
        <v>43</v>
      </c>
      <c r="C7687">
        <v>2022</v>
      </c>
      <c r="D7687">
        <v>3</v>
      </c>
      <c r="E7687" t="s">
        <v>108</v>
      </c>
      <c r="F7687" t="s">
        <v>109</v>
      </c>
      <c r="G7687" t="s">
        <v>110</v>
      </c>
      <c r="H7687" t="s">
        <v>65</v>
      </c>
      <c r="I7687">
        <v>932.74</v>
      </c>
      <c r="J7687">
        <v>3811.56</v>
      </c>
      <c r="K7687">
        <v>4.2500999999999997E-2</v>
      </c>
      <c r="L7687">
        <v>155.38999999999999</v>
      </c>
    </row>
    <row r="7688" spans="1:12" hidden="1" x14ac:dyDescent="0.25">
      <c r="A7688" s="2">
        <v>44926</v>
      </c>
      <c r="B7688" t="s">
        <v>44</v>
      </c>
      <c r="C7688">
        <v>2022</v>
      </c>
      <c r="D7688">
        <v>4</v>
      </c>
      <c r="E7688" t="s">
        <v>108</v>
      </c>
      <c r="F7688" t="s">
        <v>109</v>
      </c>
      <c r="G7688" t="s">
        <v>110</v>
      </c>
      <c r="H7688" t="s">
        <v>65</v>
      </c>
      <c r="I7688">
        <v>994.31</v>
      </c>
      <c r="J7688">
        <v>3822.94</v>
      </c>
      <c r="K7688">
        <v>3.7137000000000003E-2</v>
      </c>
      <c r="L7688">
        <v>136.88999999999999</v>
      </c>
    </row>
    <row r="7689" spans="1:12" hidden="1" x14ac:dyDescent="0.25">
      <c r="A7689" s="2">
        <v>45016</v>
      </c>
      <c r="B7689" t="s">
        <v>45</v>
      </c>
      <c r="C7689">
        <v>2023</v>
      </c>
      <c r="D7689">
        <v>1</v>
      </c>
      <c r="E7689" t="s">
        <v>108</v>
      </c>
      <c r="F7689" t="s">
        <v>109</v>
      </c>
      <c r="G7689" t="s">
        <v>110</v>
      </c>
      <c r="H7689" t="s">
        <v>65</v>
      </c>
      <c r="I7689">
        <v>997.41</v>
      </c>
      <c r="J7689">
        <v>3875.13</v>
      </c>
      <c r="K7689">
        <v>4.1202999999999997E-2</v>
      </c>
      <c r="L7689">
        <v>153.35</v>
      </c>
    </row>
    <row r="7690" spans="1:12" hidden="1" x14ac:dyDescent="0.25">
      <c r="A7690" s="2">
        <v>45107</v>
      </c>
      <c r="B7690" t="s">
        <v>46</v>
      </c>
      <c r="C7690">
        <v>2023</v>
      </c>
      <c r="D7690">
        <v>2</v>
      </c>
      <c r="E7690" t="s">
        <v>108</v>
      </c>
      <c r="F7690" t="s">
        <v>109</v>
      </c>
      <c r="G7690" t="s">
        <v>110</v>
      </c>
      <c r="H7690" t="s">
        <v>65</v>
      </c>
      <c r="I7690">
        <v>956.19</v>
      </c>
      <c r="J7690">
        <v>3880.66</v>
      </c>
      <c r="K7690">
        <v>2.1631999999999998E-2</v>
      </c>
      <c r="L7690">
        <v>82.17</v>
      </c>
    </row>
    <row r="7691" spans="1:12" hidden="1" x14ac:dyDescent="0.25">
      <c r="A7691" s="2">
        <v>45199</v>
      </c>
      <c r="B7691" t="s">
        <v>47</v>
      </c>
      <c r="C7691">
        <v>2023</v>
      </c>
      <c r="D7691">
        <v>3</v>
      </c>
      <c r="E7691" t="s">
        <v>108</v>
      </c>
      <c r="F7691" t="s">
        <v>109</v>
      </c>
      <c r="G7691" t="s">
        <v>110</v>
      </c>
      <c r="H7691" t="s">
        <v>65</v>
      </c>
      <c r="I7691">
        <v>957.28</v>
      </c>
      <c r="J7691">
        <v>3905.19</v>
      </c>
      <c r="K7691">
        <v>2.4565E-2</v>
      </c>
      <c r="L7691">
        <v>93.63</v>
      </c>
    </row>
    <row r="7692" spans="1:12" hidden="1" x14ac:dyDescent="0.25">
      <c r="A7692" s="2">
        <v>45291</v>
      </c>
      <c r="B7692" t="s">
        <v>48</v>
      </c>
      <c r="C7692">
        <v>2023</v>
      </c>
      <c r="D7692">
        <v>4</v>
      </c>
      <c r="E7692" t="s">
        <v>108</v>
      </c>
      <c r="F7692" t="s">
        <v>109</v>
      </c>
      <c r="G7692" t="s">
        <v>110</v>
      </c>
      <c r="H7692" t="s">
        <v>65</v>
      </c>
      <c r="I7692">
        <v>1024.98</v>
      </c>
      <c r="J7692">
        <v>3935.86</v>
      </c>
      <c r="K7692">
        <v>2.9537000000000001E-2</v>
      </c>
      <c r="L7692">
        <v>112.92</v>
      </c>
    </row>
    <row r="7693" spans="1:12" hidden="1" x14ac:dyDescent="0.25">
      <c r="A7693" s="2">
        <v>45382</v>
      </c>
      <c r="B7693" t="s">
        <v>49</v>
      </c>
      <c r="C7693">
        <v>2024</v>
      </c>
      <c r="D7693">
        <v>1</v>
      </c>
      <c r="E7693" t="s">
        <v>108</v>
      </c>
      <c r="F7693" t="s">
        <v>109</v>
      </c>
      <c r="G7693" t="s">
        <v>110</v>
      </c>
      <c r="H7693" t="s">
        <v>65</v>
      </c>
      <c r="I7693">
        <v>972.63</v>
      </c>
      <c r="J7693">
        <v>3911.08</v>
      </c>
      <c r="K7693">
        <v>9.2770000000000005E-3</v>
      </c>
      <c r="L7693">
        <v>35.950000000000003</v>
      </c>
    </row>
    <row r="7694" spans="1:12" hidden="1" x14ac:dyDescent="0.25">
      <c r="A7694" s="2">
        <v>45473</v>
      </c>
      <c r="B7694" t="s">
        <v>50</v>
      </c>
      <c r="C7694">
        <v>2024</v>
      </c>
      <c r="D7694">
        <v>2</v>
      </c>
      <c r="E7694" t="s">
        <v>108</v>
      </c>
      <c r="F7694" t="s">
        <v>109</v>
      </c>
      <c r="G7694" t="s">
        <v>110</v>
      </c>
      <c r="H7694" t="s">
        <v>65</v>
      </c>
      <c r="I7694">
        <v>1040.22</v>
      </c>
      <c r="J7694">
        <v>3995.11</v>
      </c>
      <c r="K7694">
        <v>2.9492000000000001E-2</v>
      </c>
      <c r="L7694">
        <v>114.45</v>
      </c>
    </row>
    <row r="7695" spans="1:12" hidden="1" x14ac:dyDescent="0.25">
      <c r="A7695" s="2">
        <v>45565</v>
      </c>
      <c r="B7695" t="s">
        <v>51</v>
      </c>
      <c r="C7695">
        <v>2024</v>
      </c>
      <c r="D7695">
        <v>3</v>
      </c>
      <c r="E7695" t="s">
        <v>108</v>
      </c>
      <c r="F7695" t="s">
        <v>109</v>
      </c>
      <c r="G7695" t="s">
        <v>110</v>
      </c>
      <c r="H7695" t="s">
        <v>65</v>
      </c>
      <c r="I7695">
        <v>1020.49</v>
      </c>
      <c r="J7695">
        <v>4058.32</v>
      </c>
      <c r="K7695">
        <v>3.9211999999999997E-2</v>
      </c>
      <c r="L7695">
        <v>153.13</v>
      </c>
    </row>
    <row r="7696" spans="1:12" hidden="1" x14ac:dyDescent="0.25">
      <c r="A7696" s="2">
        <v>45657</v>
      </c>
      <c r="B7696" t="s">
        <v>52</v>
      </c>
      <c r="C7696">
        <v>2024</v>
      </c>
      <c r="D7696">
        <v>4</v>
      </c>
      <c r="E7696" t="s">
        <v>108</v>
      </c>
      <c r="F7696" t="s">
        <v>109</v>
      </c>
      <c r="G7696" t="s">
        <v>110</v>
      </c>
      <c r="H7696" t="s">
        <v>65</v>
      </c>
      <c r="I7696">
        <v>1059.99</v>
      </c>
      <c r="J7696">
        <v>4093.33</v>
      </c>
      <c r="K7696">
        <v>4.0009000000000003E-2</v>
      </c>
      <c r="L7696">
        <v>157.47</v>
      </c>
    </row>
    <row r="7697" spans="1:12" hidden="1" x14ac:dyDescent="0.25">
      <c r="A7697" s="2">
        <v>45747</v>
      </c>
      <c r="B7697" t="s">
        <v>53</v>
      </c>
      <c r="C7697">
        <v>2025</v>
      </c>
      <c r="D7697">
        <v>1</v>
      </c>
      <c r="E7697" t="s">
        <v>108</v>
      </c>
      <c r="F7697" t="s">
        <v>109</v>
      </c>
      <c r="G7697" t="s">
        <v>110</v>
      </c>
      <c r="H7697" t="s">
        <v>65</v>
      </c>
      <c r="I7697">
        <v>1039.69</v>
      </c>
      <c r="J7697">
        <v>4160.3900000000003</v>
      </c>
      <c r="K7697">
        <v>6.3744999999999996E-2</v>
      </c>
      <c r="L7697">
        <v>249.31</v>
      </c>
    </row>
    <row r="7698" spans="1:12" hidden="1" x14ac:dyDescent="0.25">
      <c r="A7698" s="2">
        <v>42460</v>
      </c>
      <c r="B7698" t="s">
        <v>12</v>
      </c>
      <c r="C7698">
        <v>2016</v>
      </c>
      <c r="D7698">
        <v>1</v>
      </c>
      <c r="E7698" t="s">
        <v>111</v>
      </c>
      <c r="F7698" t="s">
        <v>112</v>
      </c>
      <c r="G7698" t="s">
        <v>113</v>
      </c>
      <c r="H7698" t="s">
        <v>16</v>
      </c>
      <c r="I7698">
        <v>27.74</v>
      </c>
      <c r="J7698" t="s">
        <v>17</v>
      </c>
      <c r="K7698" t="s">
        <v>17</v>
      </c>
      <c r="L7698" t="s">
        <v>17</v>
      </c>
    </row>
    <row r="7699" spans="1:12" hidden="1" x14ac:dyDescent="0.25">
      <c r="A7699" s="2">
        <v>42551</v>
      </c>
      <c r="B7699" t="s">
        <v>18</v>
      </c>
      <c r="C7699">
        <v>2016</v>
      </c>
      <c r="D7699">
        <v>2</v>
      </c>
      <c r="E7699" t="s">
        <v>111</v>
      </c>
      <c r="F7699" t="s">
        <v>112</v>
      </c>
      <c r="G7699" t="s">
        <v>113</v>
      </c>
      <c r="H7699" t="s">
        <v>16</v>
      </c>
      <c r="I7699">
        <v>28.58</v>
      </c>
      <c r="J7699" t="s">
        <v>17</v>
      </c>
      <c r="K7699" t="s">
        <v>17</v>
      </c>
      <c r="L7699" t="s">
        <v>17</v>
      </c>
    </row>
    <row r="7700" spans="1:12" hidden="1" x14ac:dyDescent="0.25">
      <c r="A7700" s="2">
        <v>42643</v>
      </c>
      <c r="B7700" t="s">
        <v>19</v>
      </c>
      <c r="C7700">
        <v>2016</v>
      </c>
      <c r="D7700">
        <v>3</v>
      </c>
      <c r="E7700" t="s">
        <v>111</v>
      </c>
      <c r="F7700" t="s">
        <v>112</v>
      </c>
      <c r="G7700" t="s">
        <v>113</v>
      </c>
      <c r="H7700" t="s">
        <v>16</v>
      </c>
      <c r="I7700">
        <v>32.33</v>
      </c>
      <c r="J7700" t="s">
        <v>17</v>
      </c>
      <c r="K7700" t="s">
        <v>17</v>
      </c>
      <c r="L7700" t="s">
        <v>17</v>
      </c>
    </row>
    <row r="7701" spans="1:12" hidden="1" x14ac:dyDescent="0.25">
      <c r="A7701" s="2">
        <v>42735</v>
      </c>
      <c r="B7701" t="s">
        <v>20</v>
      </c>
      <c r="C7701">
        <v>2016</v>
      </c>
      <c r="D7701">
        <v>4</v>
      </c>
      <c r="E7701" t="s">
        <v>111</v>
      </c>
      <c r="F7701" t="s">
        <v>112</v>
      </c>
      <c r="G7701" t="s">
        <v>113</v>
      </c>
      <c r="H7701" t="s">
        <v>16</v>
      </c>
      <c r="I7701">
        <v>41.92</v>
      </c>
      <c r="J7701">
        <v>130.57</v>
      </c>
      <c r="K7701" t="s">
        <v>17</v>
      </c>
      <c r="L7701" t="s">
        <v>17</v>
      </c>
    </row>
    <row r="7702" spans="1:12" hidden="1" x14ac:dyDescent="0.25">
      <c r="A7702" s="2">
        <v>42825</v>
      </c>
      <c r="B7702" t="s">
        <v>21</v>
      </c>
      <c r="C7702">
        <v>2017</v>
      </c>
      <c r="D7702">
        <v>1</v>
      </c>
      <c r="E7702" t="s">
        <v>111</v>
      </c>
      <c r="F7702" t="s">
        <v>112</v>
      </c>
      <c r="G7702" t="s">
        <v>113</v>
      </c>
      <c r="H7702" t="s">
        <v>16</v>
      </c>
      <c r="I7702">
        <v>31.03</v>
      </c>
      <c r="J7702">
        <v>133.86000000000001</v>
      </c>
      <c r="K7702" t="s">
        <v>17</v>
      </c>
      <c r="L7702" t="s">
        <v>17</v>
      </c>
    </row>
    <row r="7703" spans="1:12" hidden="1" x14ac:dyDescent="0.25">
      <c r="A7703" s="2">
        <v>42916</v>
      </c>
      <c r="B7703" t="s">
        <v>22</v>
      </c>
      <c r="C7703">
        <v>2017</v>
      </c>
      <c r="D7703">
        <v>2</v>
      </c>
      <c r="E7703" t="s">
        <v>111</v>
      </c>
      <c r="F7703" t="s">
        <v>112</v>
      </c>
      <c r="G7703" t="s">
        <v>113</v>
      </c>
      <c r="H7703" t="s">
        <v>16</v>
      </c>
      <c r="I7703">
        <v>41.25</v>
      </c>
      <c r="J7703">
        <v>146.53</v>
      </c>
      <c r="K7703" t="s">
        <v>17</v>
      </c>
      <c r="L7703" t="s">
        <v>17</v>
      </c>
    </row>
    <row r="7704" spans="1:12" hidden="1" x14ac:dyDescent="0.25">
      <c r="A7704" s="2">
        <v>43008</v>
      </c>
      <c r="B7704" t="s">
        <v>23</v>
      </c>
      <c r="C7704">
        <v>2017</v>
      </c>
      <c r="D7704">
        <v>3</v>
      </c>
      <c r="E7704" t="s">
        <v>111</v>
      </c>
      <c r="F7704" t="s">
        <v>112</v>
      </c>
      <c r="G7704" t="s">
        <v>113</v>
      </c>
      <c r="H7704" t="s">
        <v>16</v>
      </c>
      <c r="I7704">
        <v>33.57</v>
      </c>
      <c r="J7704">
        <v>147.77000000000001</v>
      </c>
      <c r="K7704" t="s">
        <v>17</v>
      </c>
      <c r="L7704" t="s">
        <v>17</v>
      </c>
    </row>
    <row r="7705" spans="1:12" hidden="1" x14ac:dyDescent="0.25">
      <c r="A7705" s="2">
        <v>43100</v>
      </c>
      <c r="B7705" t="s">
        <v>24</v>
      </c>
      <c r="C7705">
        <v>2017</v>
      </c>
      <c r="D7705">
        <v>4</v>
      </c>
      <c r="E7705" t="s">
        <v>111</v>
      </c>
      <c r="F7705" t="s">
        <v>112</v>
      </c>
      <c r="G7705" t="s">
        <v>113</v>
      </c>
      <c r="H7705" t="s">
        <v>16</v>
      </c>
      <c r="I7705">
        <v>50.42</v>
      </c>
      <c r="J7705">
        <v>156.27000000000001</v>
      </c>
      <c r="K7705">
        <v>0.196829</v>
      </c>
      <c r="L7705">
        <v>25.7</v>
      </c>
    </row>
    <row r="7706" spans="1:12" hidden="1" x14ac:dyDescent="0.25">
      <c r="A7706" s="2">
        <v>43190</v>
      </c>
      <c r="B7706" t="s">
        <v>25</v>
      </c>
      <c r="C7706">
        <v>2018</v>
      </c>
      <c r="D7706">
        <v>1</v>
      </c>
      <c r="E7706" t="s">
        <v>111</v>
      </c>
      <c r="F7706" t="s">
        <v>112</v>
      </c>
      <c r="G7706" t="s">
        <v>113</v>
      </c>
      <c r="H7706" t="s">
        <v>16</v>
      </c>
      <c r="I7706">
        <v>32.25</v>
      </c>
      <c r="J7706">
        <v>157.49</v>
      </c>
      <c r="K7706">
        <v>0.17652799999999999</v>
      </c>
      <c r="L7706">
        <v>23.63</v>
      </c>
    </row>
    <row r="7707" spans="1:12" hidden="1" x14ac:dyDescent="0.25">
      <c r="A7707" s="2">
        <v>43281</v>
      </c>
      <c r="B7707" t="s">
        <v>26</v>
      </c>
      <c r="C7707">
        <v>2018</v>
      </c>
      <c r="D7707">
        <v>2</v>
      </c>
      <c r="E7707" t="s">
        <v>111</v>
      </c>
      <c r="F7707" t="s">
        <v>112</v>
      </c>
      <c r="G7707" t="s">
        <v>113</v>
      </c>
      <c r="H7707" t="s">
        <v>16</v>
      </c>
      <c r="I7707">
        <v>30.08</v>
      </c>
      <c r="J7707">
        <v>146.31</v>
      </c>
      <c r="K7707">
        <v>-1.5009999999999999E-3</v>
      </c>
      <c r="L7707">
        <v>-0.22</v>
      </c>
    </row>
    <row r="7708" spans="1:12" hidden="1" x14ac:dyDescent="0.25">
      <c r="A7708" s="2">
        <v>43373</v>
      </c>
      <c r="B7708" t="s">
        <v>27</v>
      </c>
      <c r="C7708">
        <v>2018</v>
      </c>
      <c r="D7708">
        <v>3</v>
      </c>
      <c r="E7708" t="s">
        <v>111</v>
      </c>
      <c r="F7708" t="s">
        <v>112</v>
      </c>
      <c r="G7708" t="s">
        <v>113</v>
      </c>
      <c r="H7708" t="s">
        <v>16</v>
      </c>
      <c r="I7708">
        <v>28.91</v>
      </c>
      <c r="J7708">
        <v>141.65</v>
      </c>
      <c r="K7708">
        <v>-4.1416000000000001E-2</v>
      </c>
      <c r="L7708">
        <v>-6.12</v>
      </c>
    </row>
    <row r="7709" spans="1:12" hidden="1" x14ac:dyDescent="0.25">
      <c r="A7709" s="2">
        <v>43465</v>
      </c>
      <c r="B7709" t="s">
        <v>28</v>
      </c>
      <c r="C7709">
        <v>2018</v>
      </c>
      <c r="D7709">
        <v>4</v>
      </c>
      <c r="E7709" t="s">
        <v>111</v>
      </c>
      <c r="F7709" t="s">
        <v>112</v>
      </c>
      <c r="G7709" t="s">
        <v>113</v>
      </c>
      <c r="H7709" t="s">
        <v>16</v>
      </c>
      <c r="I7709">
        <v>30.97</v>
      </c>
      <c r="J7709">
        <v>122.21</v>
      </c>
      <c r="K7709">
        <v>-0.21795600000000001</v>
      </c>
      <c r="L7709">
        <v>-34.06</v>
      </c>
    </row>
    <row r="7710" spans="1:12" hidden="1" x14ac:dyDescent="0.25">
      <c r="A7710" s="2">
        <v>43555</v>
      </c>
      <c r="B7710" t="s">
        <v>29</v>
      </c>
      <c r="C7710">
        <v>2019</v>
      </c>
      <c r="D7710">
        <v>1</v>
      </c>
      <c r="E7710" t="s">
        <v>111</v>
      </c>
      <c r="F7710" t="s">
        <v>112</v>
      </c>
      <c r="G7710" t="s">
        <v>113</v>
      </c>
      <c r="H7710" t="s">
        <v>16</v>
      </c>
      <c r="I7710">
        <v>32.57</v>
      </c>
      <c r="J7710">
        <v>122.52</v>
      </c>
      <c r="K7710">
        <v>-0.22204599999999999</v>
      </c>
      <c r="L7710">
        <v>-34.97</v>
      </c>
    </row>
    <row r="7711" spans="1:12" hidden="1" x14ac:dyDescent="0.25">
      <c r="A7711" s="2">
        <v>43646</v>
      </c>
      <c r="B7711" t="s">
        <v>30</v>
      </c>
      <c r="C7711">
        <v>2019</v>
      </c>
      <c r="D7711">
        <v>2</v>
      </c>
      <c r="E7711" t="s">
        <v>111</v>
      </c>
      <c r="F7711" t="s">
        <v>112</v>
      </c>
      <c r="G7711" t="s">
        <v>113</v>
      </c>
      <c r="H7711" t="s">
        <v>16</v>
      </c>
      <c r="I7711">
        <v>31.89</v>
      </c>
      <c r="J7711">
        <v>124.33</v>
      </c>
      <c r="K7711">
        <v>-0.150229</v>
      </c>
      <c r="L7711">
        <v>-21.98</v>
      </c>
    </row>
    <row r="7712" spans="1:12" hidden="1" x14ac:dyDescent="0.25">
      <c r="A7712" s="2">
        <v>43738</v>
      </c>
      <c r="B7712" t="s">
        <v>31</v>
      </c>
      <c r="C7712">
        <v>2019</v>
      </c>
      <c r="D7712">
        <v>3</v>
      </c>
      <c r="E7712" t="s">
        <v>111</v>
      </c>
      <c r="F7712" t="s">
        <v>112</v>
      </c>
      <c r="G7712" t="s">
        <v>113</v>
      </c>
      <c r="H7712" t="s">
        <v>16</v>
      </c>
      <c r="I7712">
        <v>32.56</v>
      </c>
      <c r="J7712">
        <v>127.99</v>
      </c>
      <c r="K7712">
        <v>-9.6435000000000007E-2</v>
      </c>
      <c r="L7712">
        <v>-13.66</v>
      </c>
    </row>
    <row r="7713" spans="1:12" hidden="1" x14ac:dyDescent="0.25">
      <c r="A7713" s="2">
        <v>43830</v>
      </c>
      <c r="B7713" t="s">
        <v>32</v>
      </c>
      <c r="C7713">
        <v>2019</v>
      </c>
      <c r="D7713">
        <v>4</v>
      </c>
      <c r="E7713" t="s">
        <v>111</v>
      </c>
      <c r="F7713" t="s">
        <v>112</v>
      </c>
      <c r="G7713" t="s">
        <v>113</v>
      </c>
      <c r="H7713" t="s">
        <v>16</v>
      </c>
      <c r="I7713">
        <v>34.869999999999997</v>
      </c>
      <c r="J7713">
        <v>131.88999999999999</v>
      </c>
      <c r="K7713">
        <v>7.9208000000000001E-2</v>
      </c>
      <c r="L7713">
        <v>9.68</v>
      </c>
    </row>
    <row r="7714" spans="1:12" hidden="1" x14ac:dyDescent="0.25">
      <c r="A7714" s="2">
        <v>43921</v>
      </c>
      <c r="B7714" t="s">
        <v>33</v>
      </c>
      <c r="C7714">
        <v>2020</v>
      </c>
      <c r="D7714">
        <v>1</v>
      </c>
      <c r="E7714" t="s">
        <v>111</v>
      </c>
      <c r="F7714" t="s">
        <v>112</v>
      </c>
      <c r="G7714" t="s">
        <v>113</v>
      </c>
      <c r="H7714" t="s">
        <v>16</v>
      </c>
      <c r="I7714">
        <v>37.369999999999997</v>
      </c>
      <c r="J7714">
        <v>136.69999999999999</v>
      </c>
      <c r="K7714">
        <v>0.11573600000000001</v>
      </c>
      <c r="L7714">
        <v>14.18</v>
      </c>
    </row>
    <row r="7715" spans="1:12" hidden="1" x14ac:dyDescent="0.25">
      <c r="A7715" s="2">
        <v>44012</v>
      </c>
      <c r="B7715" t="s">
        <v>34</v>
      </c>
      <c r="C7715">
        <v>2020</v>
      </c>
      <c r="D7715">
        <v>2</v>
      </c>
      <c r="E7715" t="s">
        <v>111</v>
      </c>
      <c r="F7715" t="s">
        <v>112</v>
      </c>
      <c r="G7715" t="s">
        <v>113</v>
      </c>
      <c r="H7715" t="s">
        <v>16</v>
      </c>
      <c r="I7715">
        <v>29</v>
      </c>
      <c r="J7715">
        <v>133.81</v>
      </c>
      <c r="K7715">
        <v>7.6248999999999997E-2</v>
      </c>
      <c r="L7715">
        <v>9.48</v>
      </c>
    </row>
    <row r="7716" spans="1:12" hidden="1" x14ac:dyDescent="0.25">
      <c r="A7716" s="2">
        <v>44104</v>
      </c>
      <c r="B7716" t="s">
        <v>35</v>
      </c>
      <c r="C7716">
        <v>2020</v>
      </c>
      <c r="D7716">
        <v>3</v>
      </c>
      <c r="E7716" t="s">
        <v>111</v>
      </c>
      <c r="F7716" t="s">
        <v>112</v>
      </c>
      <c r="G7716" t="s">
        <v>113</v>
      </c>
      <c r="H7716" t="s">
        <v>16</v>
      </c>
      <c r="I7716">
        <v>31.95</v>
      </c>
      <c r="J7716">
        <v>133.19</v>
      </c>
      <c r="K7716">
        <v>4.0627999999999997E-2</v>
      </c>
      <c r="L7716">
        <v>5.2</v>
      </c>
    </row>
    <row r="7717" spans="1:12" hidden="1" x14ac:dyDescent="0.25">
      <c r="A7717" s="2">
        <v>44196</v>
      </c>
      <c r="B7717" t="s">
        <v>36</v>
      </c>
      <c r="C7717">
        <v>2020</v>
      </c>
      <c r="D7717">
        <v>4</v>
      </c>
      <c r="E7717" t="s">
        <v>111</v>
      </c>
      <c r="F7717" t="s">
        <v>112</v>
      </c>
      <c r="G7717" t="s">
        <v>113</v>
      </c>
      <c r="H7717" t="s">
        <v>16</v>
      </c>
      <c r="I7717">
        <v>37.44</v>
      </c>
      <c r="J7717">
        <v>135.75</v>
      </c>
      <c r="K7717">
        <v>2.9267000000000001E-2</v>
      </c>
      <c r="L7717">
        <v>3.86</v>
      </c>
    </row>
    <row r="7718" spans="1:12" hidden="1" x14ac:dyDescent="0.25">
      <c r="A7718" s="2">
        <v>44286</v>
      </c>
      <c r="B7718" t="s">
        <v>37</v>
      </c>
      <c r="C7718">
        <v>2021</v>
      </c>
      <c r="D7718">
        <v>1</v>
      </c>
      <c r="E7718" t="s">
        <v>111</v>
      </c>
      <c r="F7718" t="s">
        <v>112</v>
      </c>
      <c r="G7718" t="s">
        <v>113</v>
      </c>
      <c r="H7718" t="s">
        <v>16</v>
      </c>
      <c r="I7718">
        <v>37.21</v>
      </c>
      <c r="J7718">
        <v>135.59</v>
      </c>
      <c r="K7718">
        <v>-8.1200000000000005E-3</v>
      </c>
      <c r="L7718">
        <v>-1.1100000000000001</v>
      </c>
    </row>
    <row r="7719" spans="1:12" hidden="1" x14ac:dyDescent="0.25">
      <c r="A7719" s="2">
        <v>44377</v>
      </c>
      <c r="B7719" t="s">
        <v>38</v>
      </c>
      <c r="C7719">
        <v>2021</v>
      </c>
      <c r="D7719">
        <v>2</v>
      </c>
      <c r="E7719" t="s">
        <v>111</v>
      </c>
      <c r="F7719" t="s">
        <v>112</v>
      </c>
      <c r="G7719" t="s">
        <v>113</v>
      </c>
      <c r="H7719" t="s">
        <v>16</v>
      </c>
      <c r="I7719">
        <v>35.79</v>
      </c>
      <c r="J7719">
        <v>142.38</v>
      </c>
      <c r="K7719">
        <v>6.4046000000000006E-2</v>
      </c>
      <c r="L7719">
        <v>8.57</v>
      </c>
    </row>
    <row r="7720" spans="1:12" hidden="1" x14ac:dyDescent="0.25">
      <c r="A7720" s="2">
        <v>44469</v>
      </c>
      <c r="B7720" t="s">
        <v>39</v>
      </c>
      <c r="C7720">
        <v>2021</v>
      </c>
      <c r="D7720">
        <v>3</v>
      </c>
      <c r="E7720" t="s">
        <v>111</v>
      </c>
      <c r="F7720" t="s">
        <v>112</v>
      </c>
      <c r="G7720" t="s">
        <v>113</v>
      </c>
      <c r="H7720" t="s">
        <v>16</v>
      </c>
      <c r="I7720">
        <v>37.29</v>
      </c>
      <c r="J7720">
        <v>147.72</v>
      </c>
      <c r="K7720">
        <v>0.10909199999999999</v>
      </c>
      <c r="L7720">
        <v>14.53</v>
      </c>
    </row>
    <row r="7721" spans="1:12" hidden="1" x14ac:dyDescent="0.25">
      <c r="A7721" s="2">
        <v>44561</v>
      </c>
      <c r="B7721" t="s">
        <v>40</v>
      </c>
      <c r="C7721">
        <v>2021</v>
      </c>
      <c r="D7721">
        <v>4</v>
      </c>
      <c r="E7721" t="s">
        <v>111</v>
      </c>
      <c r="F7721" t="s">
        <v>112</v>
      </c>
      <c r="G7721" t="s">
        <v>113</v>
      </c>
      <c r="H7721" t="s">
        <v>16</v>
      </c>
      <c r="I7721">
        <v>39.89</v>
      </c>
      <c r="J7721">
        <v>150.18</v>
      </c>
      <c r="K7721">
        <v>0.106298</v>
      </c>
      <c r="L7721">
        <v>14.43</v>
      </c>
    </row>
    <row r="7722" spans="1:12" hidden="1" x14ac:dyDescent="0.25">
      <c r="A7722" s="2">
        <v>44651</v>
      </c>
      <c r="B7722" t="s">
        <v>41</v>
      </c>
      <c r="C7722">
        <v>2022</v>
      </c>
      <c r="D7722">
        <v>1</v>
      </c>
      <c r="E7722" t="s">
        <v>111</v>
      </c>
      <c r="F7722" t="s">
        <v>112</v>
      </c>
      <c r="G7722" t="s">
        <v>113</v>
      </c>
      <c r="H7722" t="s">
        <v>16</v>
      </c>
      <c r="I7722">
        <v>35.299999999999997</v>
      </c>
      <c r="J7722">
        <v>148.27000000000001</v>
      </c>
      <c r="K7722">
        <v>9.3517000000000003E-2</v>
      </c>
      <c r="L7722">
        <v>12.68</v>
      </c>
    </row>
    <row r="7723" spans="1:12" hidden="1" x14ac:dyDescent="0.25">
      <c r="A7723" s="2">
        <v>44742</v>
      </c>
      <c r="B7723" t="s">
        <v>42</v>
      </c>
      <c r="C7723">
        <v>2022</v>
      </c>
      <c r="D7723">
        <v>2</v>
      </c>
      <c r="E7723" t="s">
        <v>111</v>
      </c>
      <c r="F7723" t="s">
        <v>112</v>
      </c>
      <c r="G7723" t="s">
        <v>113</v>
      </c>
      <c r="H7723" t="s">
        <v>16</v>
      </c>
      <c r="I7723">
        <v>33.729999999999997</v>
      </c>
      <c r="J7723">
        <v>146.22</v>
      </c>
      <c r="K7723">
        <v>2.6970000000000001E-2</v>
      </c>
      <c r="L7723">
        <v>3.84</v>
      </c>
    </row>
    <row r="7724" spans="1:12" hidden="1" x14ac:dyDescent="0.25">
      <c r="A7724" s="2">
        <v>44834</v>
      </c>
      <c r="B7724" t="s">
        <v>43</v>
      </c>
      <c r="C7724">
        <v>2022</v>
      </c>
      <c r="D7724">
        <v>3</v>
      </c>
      <c r="E7724" t="s">
        <v>111</v>
      </c>
      <c r="F7724" t="s">
        <v>112</v>
      </c>
      <c r="G7724" t="s">
        <v>113</v>
      </c>
      <c r="H7724" t="s">
        <v>16</v>
      </c>
      <c r="I7724">
        <v>38.08</v>
      </c>
      <c r="J7724">
        <v>147.01</v>
      </c>
      <c r="K7724">
        <v>-4.8060000000000004E-3</v>
      </c>
      <c r="L7724">
        <v>-0.71</v>
      </c>
    </row>
    <row r="7725" spans="1:12" hidden="1" x14ac:dyDescent="0.25">
      <c r="A7725" s="2">
        <v>44926</v>
      </c>
      <c r="B7725" t="s">
        <v>44</v>
      </c>
      <c r="C7725">
        <v>2022</v>
      </c>
      <c r="D7725">
        <v>4</v>
      </c>
      <c r="E7725" t="s">
        <v>111</v>
      </c>
      <c r="F7725" t="s">
        <v>112</v>
      </c>
      <c r="G7725" t="s">
        <v>113</v>
      </c>
      <c r="H7725" t="s">
        <v>16</v>
      </c>
      <c r="I7725">
        <v>43.27</v>
      </c>
      <c r="J7725">
        <v>150.38999999999999</v>
      </c>
      <c r="K7725">
        <v>1.3979999999999999E-3</v>
      </c>
      <c r="L7725">
        <v>0.21</v>
      </c>
    </row>
    <row r="7726" spans="1:12" hidden="1" x14ac:dyDescent="0.25">
      <c r="A7726" s="2">
        <v>45016</v>
      </c>
      <c r="B7726" t="s">
        <v>45</v>
      </c>
      <c r="C7726">
        <v>2023</v>
      </c>
      <c r="D7726">
        <v>1</v>
      </c>
      <c r="E7726" t="s">
        <v>111</v>
      </c>
      <c r="F7726" t="s">
        <v>112</v>
      </c>
      <c r="G7726" t="s">
        <v>113</v>
      </c>
      <c r="H7726" t="s">
        <v>16</v>
      </c>
      <c r="I7726">
        <v>46.53</v>
      </c>
      <c r="J7726">
        <v>161.61000000000001</v>
      </c>
      <c r="K7726">
        <v>8.9970999999999995E-2</v>
      </c>
      <c r="L7726">
        <v>13.34</v>
      </c>
    </row>
    <row r="7727" spans="1:12" hidden="1" x14ac:dyDescent="0.25">
      <c r="A7727" s="2">
        <v>45107</v>
      </c>
      <c r="B7727" t="s">
        <v>46</v>
      </c>
      <c r="C7727">
        <v>2023</v>
      </c>
      <c r="D7727">
        <v>2</v>
      </c>
      <c r="E7727" t="s">
        <v>111</v>
      </c>
      <c r="F7727" t="s">
        <v>112</v>
      </c>
      <c r="G7727" t="s">
        <v>113</v>
      </c>
      <c r="H7727" t="s">
        <v>16</v>
      </c>
      <c r="I7727">
        <v>44.74</v>
      </c>
      <c r="J7727">
        <v>172.62</v>
      </c>
      <c r="K7727">
        <v>0.18054999999999999</v>
      </c>
      <c r="L7727">
        <v>26.4</v>
      </c>
    </row>
    <row r="7728" spans="1:12" hidden="1" x14ac:dyDescent="0.25">
      <c r="A7728" s="2">
        <v>45199</v>
      </c>
      <c r="B7728" t="s">
        <v>47</v>
      </c>
      <c r="C7728">
        <v>2023</v>
      </c>
      <c r="D7728">
        <v>3</v>
      </c>
      <c r="E7728" t="s">
        <v>111</v>
      </c>
      <c r="F7728" t="s">
        <v>112</v>
      </c>
      <c r="G7728" t="s">
        <v>113</v>
      </c>
      <c r="H7728" t="s">
        <v>16</v>
      </c>
      <c r="I7728">
        <v>47.11</v>
      </c>
      <c r="J7728">
        <v>181.64</v>
      </c>
      <c r="K7728">
        <v>0.23556199999999999</v>
      </c>
      <c r="L7728">
        <v>34.630000000000003</v>
      </c>
    </row>
    <row r="7729" spans="1:12" hidden="1" x14ac:dyDescent="0.25">
      <c r="A7729" s="2">
        <v>45291</v>
      </c>
      <c r="B7729" t="s">
        <v>48</v>
      </c>
      <c r="C7729">
        <v>2023</v>
      </c>
      <c r="D7729">
        <v>4</v>
      </c>
      <c r="E7729" t="s">
        <v>111</v>
      </c>
      <c r="F7729" t="s">
        <v>112</v>
      </c>
      <c r="G7729" t="s">
        <v>113</v>
      </c>
      <c r="H7729" t="s">
        <v>16</v>
      </c>
      <c r="I7729">
        <v>50.72</v>
      </c>
      <c r="J7729">
        <v>189.09</v>
      </c>
      <c r="K7729">
        <v>0.25733099999999998</v>
      </c>
      <c r="L7729">
        <v>38.700000000000003</v>
      </c>
    </row>
    <row r="7730" spans="1:12" hidden="1" x14ac:dyDescent="0.25">
      <c r="A7730" s="2">
        <v>45382</v>
      </c>
      <c r="B7730" t="s">
        <v>49</v>
      </c>
      <c r="C7730">
        <v>2024</v>
      </c>
      <c r="D7730">
        <v>1</v>
      </c>
      <c r="E7730" t="s">
        <v>111</v>
      </c>
      <c r="F7730" t="s">
        <v>112</v>
      </c>
      <c r="G7730" t="s">
        <v>113</v>
      </c>
      <c r="H7730" t="s">
        <v>16</v>
      </c>
      <c r="I7730">
        <v>45.34</v>
      </c>
      <c r="J7730">
        <v>187.91</v>
      </c>
      <c r="K7730">
        <v>0.16273699999999999</v>
      </c>
      <c r="L7730">
        <v>26.3</v>
      </c>
    </row>
    <row r="7731" spans="1:12" hidden="1" x14ac:dyDescent="0.25">
      <c r="A7731" s="2">
        <v>45473</v>
      </c>
      <c r="B7731" t="s">
        <v>50</v>
      </c>
      <c r="C7731">
        <v>2024</v>
      </c>
      <c r="D7731">
        <v>2</v>
      </c>
      <c r="E7731" t="s">
        <v>111</v>
      </c>
      <c r="F7731" t="s">
        <v>112</v>
      </c>
      <c r="G7731" t="s">
        <v>113</v>
      </c>
      <c r="H7731" t="s">
        <v>16</v>
      </c>
      <c r="I7731">
        <v>45.22</v>
      </c>
      <c r="J7731">
        <v>188.39</v>
      </c>
      <c r="K7731">
        <v>9.1356999999999994E-2</v>
      </c>
      <c r="L7731">
        <v>15.77</v>
      </c>
    </row>
    <row r="7732" spans="1:12" hidden="1" x14ac:dyDescent="0.25">
      <c r="A7732" s="2">
        <v>45565</v>
      </c>
      <c r="B7732" t="s">
        <v>51</v>
      </c>
      <c r="C7732">
        <v>2024</v>
      </c>
      <c r="D7732">
        <v>3</v>
      </c>
      <c r="E7732" t="s">
        <v>111</v>
      </c>
      <c r="F7732" t="s">
        <v>112</v>
      </c>
      <c r="G7732" t="s">
        <v>113</v>
      </c>
      <c r="H7732" t="s">
        <v>16</v>
      </c>
      <c r="I7732">
        <v>49.87</v>
      </c>
      <c r="J7732">
        <v>191.16</v>
      </c>
      <c r="K7732">
        <v>5.2410999999999999E-2</v>
      </c>
      <c r="L7732">
        <v>9.52</v>
      </c>
    </row>
    <row r="7733" spans="1:12" hidden="1" x14ac:dyDescent="0.25">
      <c r="A7733" s="2">
        <v>45657</v>
      </c>
      <c r="B7733" t="s">
        <v>52</v>
      </c>
      <c r="C7733">
        <v>2024</v>
      </c>
      <c r="D7733">
        <v>4</v>
      </c>
      <c r="E7733" t="s">
        <v>111</v>
      </c>
      <c r="F7733" t="s">
        <v>112</v>
      </c>
      <c r="G7733" t="s">
        <v>113</v>
      </c>
      <c r="H7733" t="s">
        <v>16</v>
      </c>
      <c r="I7733">
        <v>54.89</v>
      </c>
      <c r="J7733">
        <v>195.33</v>
      </c>
      <c r="K7733">
        <v>3.3000000000000002E-2</v>
      </c>
      <c r="L7733">
        <v>6.24</v>
      </c>
    </row>
    <row r="7734" spans="1:12" hidden="1" x14ac:dyDescent="0.25">
      <c r="A7734" s="2">
        <v>45747</v>
      </c>
      <c r="B7734" t="s">
        <v>53</v>
      </c>
      <c r="C7734">
        <v>2025</v>
      </c>
      <c r="D7734">
        <v>1</v>
      </c>
      <c r="E7734" t="s">
        <v>111</v>
      </c>
      <c r="F7734" t="s">
        <v>112</v>
      </c>
      <c r="G7734" t="s">
        <v>113</v>
      </c>
      <c r="H7734" t="s">
        <v>16</v>
      </c>
      <c r="I7734">
        <v>54.88</v>
      </c>
      <c r="J7734">
        <v>204.87</v>
      </c>
      <c r="K7734">
        <v>9.0256000000000003E-2</v>
      </c>
      <c r="L7734">
        <v>16.96</v>
      </c>
    </row>
    <row r="7735" spans="1:12" hidden="1" x14ac:dyDescent="0.25">
      <c r="A7735" s="2">
        <v>42460</v>
      </c>
      <c r="B7735" t="s">
        <v>12</v>
      </c>
      <c r="C7735">
        <v>2016</v>
      </c>
      <c r="D7735">
        <v>1</v>
      </c>
      <c r="E7735" t="s">
        <v>111</v>
      </c>
      <c r="F7735" t="s">
        <v>112</v>
      </c>
      <c r="G7735" t="s">
        <v>113</v>
      </c>
      <c r="H7735" t="s">
        <v>54</v>
      </c>
      <c r="I7735">
        <v>54.52</v>
      </c>
      <c r="J7735" t="s">
        <v>17</v>
      </c>
      <c r="K7735" t="s">
        <v>17</v>
      </c>
      <c r="L7735" t="s">
        <v>17</v>
      </c>
    </row>
    <row r="7736" spans="1:12" hidden="1" x14ac:dyDescent="0.25">
      <c r="A7736" s="2">
        <v>42551</v>
      </c>
      <c r="B7736" t="s">
        <v>18</v>
      </c>
      <c r="C7736">
        <v>2016</v>
      </c>
      <c r="D7736">
        <v>2</v>
      </c>
      <c r="E7736" t="s">
        <v>111</v>
      </c>
      <c r="F7736" t="s">
        <v>112</v>
      </c>
      <c r="G7736" t="s">
        <v>113</v>
      </c>
      <c r="H7736" t="s">
        <v>54</v>
      </c>
      <c r="I7736">
        <v>53.8</v>
      </c>
      <c r="J7736" t="s">
        <v>17</v>
      </c>
      <c r="K7736" t="s">
        <v>17</v>
      </c>
      <c r="L7736" t="s">
        <v>17</v>
      </c>
    </row>
    <row r="7737" spans="1:12" hidden="1" x14ac:dyDescent="0.25">
      <c r="A7737" s="2">
        <v>42643</v>
      </c>
      <c r="B7737" t="s">
        <v>19</v>
      </c>
      <c r="C7737">
        <v>2016</v>
      </c>
      <c r="D7737">
        <v>3</v>
      </c>
      <c r="E7737" t="s">
        <v>111</v>
      </c>
      <c r="F7737" t="s">
        <v>112</v>
      </c>
      <c r="G7737" t="s">
        <v>113</v>
      </c>
      <c r="H7737" t="s">
        <v>54</v>
      </c>
      <c r="I7737">
        <v>59.85</v>
      </c>
      <c r="J7737" t="s">
        <v>17</v>
      </c>
      <c r="K7737" t="s">
        <v>17</v>
      </c>
      <c r="L7737" t="s">
        <v>17</v>
      </c>
    </row>
    <row r="7738" spans="1:12" hidden="1" x14ac:dyDescent="0.25">
      <c r="A7738" s="2">
        <v>42735</v>
      </c>
      <c r="B7738" t="s">
        <v>20</v>
      </c>
      <c r="C7738">
        <v>2016</v>
      </c>
      <c r="D7738">
        <v>4</v>
      </c>
      <c r="E7738" t="s">
        <v>111</v>
      </c>
      <c r="F7738" t="s">
        <v>112</v>
      </c>
      <c r="G7738" t="s">
        <v>113</v>
      </c>
      <c r="H7738" t="s">
        <v>54</v>
      </c>
      <c r="I7738">
        <v>53.22</v>
      </c>
      <c r="J7738">
        <v>221.39</v>
      </c>
      <c r="K7738" t="s">
        <v>17</v>
      </c>
      <c r="L7738" t="s">
        <v>17</v>
      </c>
    </row>
    <row r="7739" spans="1:12" hidden="1" x14ac:dyDescent="0.25">
      <c r="A7739" s="2">
        <v>42825</v>
      </c>
      <c r="B7739" t="s">
        <v>21</v>
      </c>
      <c r="C7739">
        <v>2017</v>
      </c>
      <c r="D7739">
        <v>1</v>
      </c>
      <c r="E7739" t="s">
        <v>111</v>
      </c>
      <c r="F7739" t="s">
        <v>112</v>
      </c>
      <c r="G7739" t="s">
        <v>113</v>
      </c>
      <c r="H7739" t="s">
        <v>54</v>
      </c>
      <c r="I7739">
        <v>54.03</v>
      </c>
      <c r="J7739">
        <v>220.9</v>
      </c>
      <c r="K7739" t="s">
        <v>17</v>
      </c>
      <c r="L7739" t="s">
        <v>17</v>
      </c>
    </row>
    <row r="7740" spans="1:12" hidden="1" x14ac:dyDescent="0.25">
      <c r="A7740" s="2">
        <v>42916</v>
      </c>
      <c r="B7740" t="s">
        <v>22</v>
      </c>
      <c r="C7740">
        <v>2017</v>
      </c>
      <c r="D7740">
        <v>2</v>
      </c>
      <c r="E7740" t="s">
        <v>111</v>
      </c>
      <c r="F7740" t="s">
        <v>112</v>
      </c>
      <c r="G7740" t="s">
        <v>113</v>
      </c>
      <c r="H7740" t="s">
        <v>54</v>
      </c>
      <c r="I7740">
        <v>59.08</v>
      </c>
      <c r="J7740">
        <v>226.18</v>
      </c>
      <c r="K7740" t="s">
        <v>17</v>
      </c>
      <c r="L7740" t="s">
        <v>17</v>
      </c>
    </row>
    <row r="7741" spans="1:12" hidden="1" x14ac:dyDescent="0.25">
      <c r="A7741" s="2">
        <v>43008</v>
      </c>
      <c r="B7741" t="s">
        <v>23</v>
      </c>
      <c r="C7741">
        <v>2017</v>
      </c>
      <c r="D7741">
        <v>3</v>
      </c>
      <c r="E7741" t="s">
        <v>111</v>
      </c>
      <c r="F7741" t="s">
        <v>112</v>
      </c>
      <c r="G7741" t="s">
        <v>113</v>
      </c>
      <c r="H7741" t="s">
        <v>54</v>
      </c>
      <c r="I7741">
        <v>54.68</v>
      </c>
      <c r="J7741">
        <v>221.01</v>
      </c>
      <c r="K7741" t="s">
        <v>17</v>
      </c>
      <c r="L7741" t="s">
        <v>17</v>
      </c>
    </row>
    <row r="7742" spans="1:12" hidden="1" x14ac:dyDescent="0.25">
      <c r="A7742" s="2">
        <v>43100</v>
      </c>
      <c r="B7742" t="s">
        <v>24</v>
      </c>
      <c r="C7742">
        <v>2017</v>
      </c>
      <c r="D7742">
        <v>4</v>
      </c>
      <c r="E7742" t="s">
        <v>111</v>
      </c>
      <c r="F7742" t="s">
        <v>112</v>
      </c>
      <c r="G7742" t="s">
        <v>113</v>
      </c>
      <c r="H7742" t="s">
        <v>54</v>
      </c>
      <c r="I7742">
        <v>57.44</v>
      </c>
      <c r="J7742">
        <v>225.23</v>
      </c>
      <c r="K7742">
        <v>1.7344999999999999E-2</v>
      </c>
      <c r="L7742">
        <v>3.84</v>
      </c>
    </row>
    <row r="7743" spans="1:12" hidden="1" x14ac:dyDescent="0.25">
      <c r="A7743" s="2">
        <v>43190</v>
      </c>
      <c r="B7743" t="s">
        <v>25</v>
      </c>
      <c r="C7743">
        <v>2018</v>
      </c>
      <c r="D7743">
        <v>1</v>
      </c>
      <c r="E7743" t="s">
        <v>111</v>
      </c>
      <c r="F7743" t="s">
        <v>112</v>
      </c>
      <c r="G7743" t="s">
        <v>113</v>
      </c>
      <c r="H7743" t="s">
        <v>54</v>
      </c>
      <c r="I7743">
        <v>56.06</v>
      </c>
      <c r="J7743">
        <v>227.26</v>
      </c>
      <c r="K7743">
        <v>2.8791000000000001E-2</v>
      </c>
      <c r="L7743">
        <v>6.36</v>
      </c>
    </row>
    <row r="7744" spans="1:12" hidden="1" x14ac:dyDescent="0.25">
      <c r="A7744" s="2">
        <v>43281</v>
      </c>
      <c r="B7744" t="s">
        <v>26</v>
      </c>
      <c r="C7744">
        <v>2018</v>
      </c>
      <c r="D7744">
        <v>2</v>
      </c>
      <c r="E7744" t="s">
        <v>111</v>
      </c>
      <c r="F7744" t="s">
        <v>112</v>
      </c>
      <c r="G7744" t="s">
        <v>113</v>
      </c>
      <c r="H7744" t="s">
        <v>54</v>
      </c>
      <c r="I7744">
        <v>58.41</v>
      </c>
      <c r="J7744">
        <v>226.58</v>
      </c>
      <c r="K7744">
        <v>1.769E-3</v>
      </c>
      <c r="L7744">
        <v>0.4</v>
      </c>
    </row>
    <row r="7745" spans="1:12" hidden="1" x14ac:dyDescent="0.25">
      <c r="A7745" s="2">
        <v>43373</v>
      </c>
      <c r="B7745" t="s">
        <v>27</v>
      </c>
      <c r="C7745">
        <v>2018</v>
      </c>
      <c r="D7745">
        <v>3</v>
      </c>
      <c r="E7745" t="s">
        <v>111</v>
      </c>
      <c r="F7745" t="s">
        <v>112</v>
      </c>
      <c r="G7745" t="s">
        <v>113</v>
      </c>
      <c r="H7745" t="s">
        <v>54</v>
      </c>
      <c r="I7745">
        <v>58.37</v>
      </c>
      <c r="J7745">
        <v>230.27</v>
      </c>
      <c r="K7745">
        <v>4.1898999999999999E-2</v>
      </c>
      <c r="L7745">
        <v>9.26</v>
      </c>
    </row>
    <row r="7746" spans="1:12" hidden="1" x14ac:dyDescent="0.25">
      <c r="A7746" s="2">
        <v>43465</v>
      </c>
      <c r="B7746" t="s">
        <v>28</v>
      </c>
      <c r="C7746">
        <v>2018</v>
      </c>
      <c r="D7746">
        <v>4</v>
      </c>
      <c r="E7746" t="s">
        <v>111</v>
      </c>
      <c r="F7746" t="s">
        <v>112</v>
      </c>
      <c r="G7746" t="s">
        <v>113</v>
      </c>
      <c r="H7746" t="s">
        <v>54</v>
      </c>
      <c r="I7746">
        <v>56.91</v>
      </c>
      <c r="J7746">
        <v>229.74</v>
      </c>
      <c r="K7746">
        <v>2.0024E-2</v>
      </c>
      <c r="L7746">
        <v>4.51</v>
      </c>
    </row>
    <row r="7747" spans="1:12" hidden="1" x14ac:dyDescent="0.25">
      <c r="A7747" s="2">
        <v>43555</v>
      </c>
      <c r="B7747" t="s">
        <v>29</v>
      </c>
      <c r="C7747">
        <v>2019</v>
      </c>
      <c r="D7747">
        <v>1</v>
      </c>
      <c r="E7747" t="s">
        <v>111</v>
      </c>
      <c r="F7747" t="s">
        <v>112</v>
      </c>
      <c r="G7747" t="s">
        <v>113</v>
      </c>
      <c r="H7747" t="s">
        <v>54</v>
      </c>
      <c r="I7747">
        <v>49.79</v>
      </c>
      <c r="J7747">
        <v>223.47</v>
      </c>
      <c r="K7747">
        <v>-1.6677000000000001E-2</v>
      </c>
      <c r="L7747">
        <v>-3.79</v>
      </c>
    </row>
    <row r="7748" spans="1:12" hidden="1" x14ac:dyDescent="0.25">
      <c r="A7748" s="2">
        <v>43646</v>
      </c>
      <c r="B7748" t="s">
        <v>30</v>
      </c>
      <c r="C7748">
        <v>2019</v>
      </c>
      <c r="D7748">
        <v>2</v>
      </c>
      <c r="E7748" t="s">
        <v>111</v>
      </c>
      <c r="F7748" t="s">
        <v>112</v>
      </c>
      <c r="G7748" t="s">
        <v>113</v>
      </c>
      <c r="H7748" t="s">
        <v>54</v>
      </c>
      <c r="I7748">
        <v>53.14</v>
      </c>
      <c r="J7748">
        <v>218.2</v>
      </c>
      <c r="K7748">
        <v>-3.6984999999999997E-2</v>
      </c>
      <c r="L7748">
        <v>-8.3800000000000008</v>
      </c>
    </row>
    <row r="7749" spans="1:12" hidden="1" x14ac:dyDescent="0.25">
      <c r="A7749" s="2">
        <v>43738</v>
      </c>
      <c r="B7749" t="s">
        <v>31</v>
      </c>
      <c r="C7749">
        <v>2019</v>
      </c>
      <c r="D7749">
        <v>3</v>
      </c>
      <c r="E7749" t="s">
        <v>111</v>
      </c>
      <c r="F7749" t="s">
        <v>112</v>
      </c>
      <c r="G7749" t="s">
        <v>113</v>
      </c>
      <c r="H7749" t="s">
        <v>54</v>
      </c>
      <c r="I7749">
        <v>64.209999999999994</v>
      </c>
      <c r="J7749">
        <v>224.03</v>
      </c>
      <c r="K7749">
        <v>-2.7099000000000002E-2</v>
      </c>
      <c r="L7749">
        <v>-6.24</v>
      </c>
    </row>
    <row r="7750" spans="1:12" hidden="1" x14ac:dyDescent="0.25">
      <c r="A7750" s="2">
        <v>43830</v>
      </c>
      <c r="B7750" t="s">
        <v>32</v>
      </c>
      <c r="C7750">
        <v>2019</v>
      </c>
      <c r="D7750">
        <v>4</v>
      </c>
      <c r="E7750" t="s">
        <v>111</v>
      </c>
      <c r="F7750" t="s">
        <v>112</v>
      </c>
      <c r="G7750" t="s">
        <v>113</v>
      </c>
      <c r="H7750" t="s">
        <v>54</v>
      </c>
      <c r="I7750">
        <v>57.61</v>
      </c>
      <c r="J7750">
        <v>224.74</v>
      </c>
      <c r="K7750">
        <v>-2.1763999999999999E-2</v>
      </c>
      <c r="L7750">
        <v>-5</v>
      </c>
    </row>
    <row r="7751" spans="1:12" hidden="1" x14ac:dyDescent="0.25">
      <c r="A7751" s="2">
        <v>43921</v>
      </c>
      <c r="B7751" t="s">
        <v>33</v>
      </c>
      <c r="C7751">
        <v>2020</v>
      </c>
      <c r="D7751">
        <v>1</v>
      </c>
      <c r="E7751" t="s">
        <v>111</v>
      </c>
      <c r="F7751" t="s">
        <v>112</v>
      </c>
      <c r="G7751" t="s">
        <v>113</v>
      </c>
      <c r="H7751" t="s">
        <v>54</v>
      </c>
      <c r="I7751">
        <v>62.41</v>
      </c>
      <c r="J7751">
        <v>237.36</v>
      </c>
      <c r="K7751">
        <v>6.2156000000000003E-2</v>
      </c>
      <c r="L7751">
        <v>13.89</v>
      </c>
    </row>
    <row r="7752" spans="1:12" hidden="1" x14ac:dyDescent="0.25">
      <c r="A7752" s="2">
        <v>44012</v>
      </c>
      <c r="B7752" t="s">
        <v>34</v>
      </c>
      <c r="C7752">
        <v>2020</v>
      </c>
      <c r="D7752">
        <v>2</v>
      </c>
      <c r="E7752" t="s">
        <v>111</v>
      </c>
      <c r="F7752" t="s">
        <v>112</v>
      </c>
      <c r="G7752" t="s">
        <v>113</v>
      </c>
      <c r="H7752" t="s">
        <v>54</v>
      </c>
      <c r="I7752">
        <v>63.99</v>
      </c>
      <c r="J7752">
        <v>248.21</v>
      </c>
      <c r="K7752">
        <v>0.13753399999999999</v>
      </c>
      <c r="L7752">
        <v>30.01</v>
      </c>
    </row>
    <row r="7753" spans="1:12" hidden="1" x14ac:dyDescent="0.25">
      <c r="A7753" s="2">
        <v>44104</v>
      </c>
      <c r="B7753" t="s">
        <v>35</v>
      </c>
      <c r="C7753">
        <v>2020</v>
      </c>
      <c r="D7753">
        <v>3</v>
      </c>
      <c r="E7753" t="s">
        <v>111</v>
      </c>
      <c r="F7753" t="s">
        <v>112</v>
      </c>
      <c r="G7753" t="s">
        <v>113</v>
      </c>
      <c r="H7753" t="s">
        <v>54</v>
      </c>
      <c r="I7753">
        <v>60.66</v>
      </c>
      <c r="J7753">
        <v>244.66</v>
      </c>
      <c r="K7753">
        <v>9.2086000000000001E-2</v>
      </c>
      <c r="L7753">
        <v>20.63</v>
      </c>
    </row>
    <row r="7754" spans="1:12" hidden="1" x14ac:dyDescent="0.25">
      <c r="A7754" s="2">
        <v>44196</v>
      </c>
      <c r="B7754" t="s">
        <v>36</v>
      </c>
      <c r="C7754">
        <v>2020</v>
      </c>
      <c r="D7754">
        <v>4</v>
      </c>
      <c r="E7754" t="s">
        <v>111</v>
      </c>
      <c r="F7754" t="s">
        <v>112</v>
      </c>
      <c r="G7754" t="s">
        <v>113</v>
      </c>
      <c r="H7754" t="s">
        <v>54</v>
      </c>
      <c r="I7754">
        <v>64.069999999999993</v>
      </c>
      <c r="J7754">
        <v>251.13</v>
      </c>
      <c r="K7754">
        <v>0.117425</v>
      </c>
      <c r="L7754">
        <v>26.39</v>
      </c>
    </row>
    <row r="7755" spans="1:12" hidden="1" x14ac:dyDescent="0.25">
      <c r="A7755" s="2">
        <v>44286</v>
      </c>
      <c r="B7755" t="s">
        <v>37</v>
      </c>
      <c r="C7755">
        <v>2021</v>
      </c>
      <c r="D7755">
        <v>1</v>
      </c>
      <c r="E7755" t="s">
        <v>111</v>
      </c>
      <c r="F7755" t="s">
        <v>112</v>
      </c>
      <c r="G7755" t="s">
        <v>113</v>
      </c>
      <c r="H7755" t="s">
        <v>54</v>
      </c>
      <c r="I7755">
        <v>62.52</v>
      </c>
      <c r="J7755">
        <v>251.25</v>
      </c>
      <c r="K7755">
        <v>5.8519000000000002E-2</v>
      </c>
      <c r="L7755">
        <v>13.89</v>
      </c>
    </row>
    <row r="7756" spans="1:12" hidden="1" x14ac:dyDescent="0.25">
      <c r="A7756" s="2">
        <v>44377</v>
      </c>
      <c r="B7756" t="s">
        <v>38</v>
      </c>
      <c r="C7756">
        <v>2021</v>
      </c>
      <c r="D7756">
        <v>2</v>
      </c>
      <c r="E7756" t="s">
        <v>111</v>
      </c>
      <c r="F7756" t="s">
        <v>112</v>
      </c>
      <c r="G7756" t="s">
        <v>113</v>
      </c>
      <c r="H7756" t="s">
        <v>54</v>
      </c>
      <c r="I7756">
        <v>68.61</v>
      </c>
      <c r="J7756">
        <v>255.87</v>
      </c>
      <c r="K7756">
        <v>3.0861E-2</v>
      </c>
      <c r="L7756">
        <v>7.66</v>
      </c>
    </row>
    <row r="7757" spans="1:12" hidden="1" x14ac:dyDescent="0.25">
      <c r="A7757" s="2">
        <v>44469</v>
      </c>
      <c r="B7757" t="s">
        <v>39</v>
      </c>
      <c r="C7757">
        <v>2021</v>
      </c>
      <c r="D7757">
        <v>3</v>
      </c>
      <c r="E7757" t="s">
        <v>111</v>
      </c>
      <c r="F7757" t="s">
        <v>112</v>
      </c>
      <c r="G7757" t="s">
        <v>113</v>
      </c>
      <c r="H7757" t="s">
        <v>54</v>
      </c>
      <c r="I7757">
        <v>65.37</v>
      </c>
      <c r="J7757">
        <v>260.57</v>
      </c>
      <c r="K7757">
        <v>6.5029000000000003E-2</v>
      </c>
      <c r="L7757">
        <v>15.91</v>
      </c>
    </row>
    <row r="7758" spans="1:12" hidden="1" x14ac:dyDescent="0.25">
      <c r="A7758" s="2">
        <v>44561</v>
      </c>
      <c r="B7758" t="s">
        <v>40</v>
      </c>
      <c r="C7758">
        <v>2021</v>
      </c>
      <c r="D7758">
        <v>4</v>
      </c>
      <c r="E7758" t="s">
        <v>111</v>
      </c>
      <c r="F7758" t="s">
        <v>112</v>
      </c>
      <c r="G7758" t="s">
        <v>113</v>
      </c>
      <c r="H7758" t="s">
        <v>54</v>
      </c>
      <c r="I7758">
        <v>65.13</v>
      </c>
      <c r="J7758">
        <v>261.63</v>
      </c>
      <c r="K7758">
        <v>4.1811000000000001E-2</v>
      </c>
      <c r="L7758">
        <v>10.5</v>
      </c>
    </row>
    <row r="7759" spans="1:12" hidden="1" x14ac:dyDescent="0.25">
      <c r="A7759" s="2">
        <v>44651</v>
      </c>
      <c r="B7759" t="s">
        <v>41</v>
      </c>
      <c r="C7759">
        <v>2022</v>
      </c>
      <c r="D7759">
        <v>1</v>
      </c>
      <c r="E7759" t="s">
        <v>111</v>
      </c>
      <c r="F7759" t="s">
        <v>112</v>
      </c>
      <c r="G7759" t="s">
        <v>113</v>
      </c>
      <c r="H7759" t="s">
        <v>54</v>
      </c>
      <c r="I7759">
        <v>69.19</v>
      </c>
      <c r="J7759">
        <v>268.29000000000002</v>
      </c>
      <c r="K7759">
        <v>6.7821000000000006E-2</v>
      </c>
      <c r="L7759">
        <v>17.04</v>
      </c>
    </row>
    <row r="7760" spans="1:12" hidden="1" x14ac:dyDescent="0.25">
      <c r="A7760" s="2">
        <v>44742</v>
      </c>
      <c r="B7760" t="s">
        <v>42</v>
      </c>
      <c r="C7760">
        <v>2022</v>
      </c>
      <c r="D7760">
        <v>2</v>
      </c>
      <c r="E7760" t="s">
        <v>111</v>
      </c>
      <c r="F7760" t="s">
        <v>112</v>
      </c>
      <c r="G7760" t="s">
        <v>113</v>
      </c>
      <c r="H7760" t="s">
        <v>54</v>
      </c>
      <c r="I7760">
        <v>62.58</v>
      </c>
      <c r="J7760">
        <v>262.26</v>
      </c>
      <c r="K7760">
        <v>2.4974E-2</v>
      </c>
      <c r="L7760">
        <v>6.39</v>
      </c>
    </row>
    <row r="7761" spans="1:12" hidden="1" x14ac:dyDescent="0.25">
      <c r="A7761" s="2">
        <v>44834</v>
      </c>
      <c r="B7761" t="s">
        <v>43</v>
      </c>
      <c r="C7761">
        <v>2022</v>
      </c>
      <c r="D7761">
        <v>3</v>
      </c>
      <c r="E7761" t="s">
        <v>111</v>
      </c>
      <c r="F7761" t="s">
        <v>112</v>
      </c>
      <c r="G7761" t="s">
        <v>113</v>
      </c>
      <c r="H7761" t="s">
        <v>54</v>
      </c>
      <c r="I7761">
        <v>64.41</v>
      </c>
      <c r="J7761">
        <v>261.3</v>
      </c>
      <c r="K7761">
        <v>2.8019999999999998E-3</v>
      </c>
      <c r="L7761">
        <v>0.73</v>
      </c>
    </row>
    <row r="7762" spans="1:12" hidden="1" x14ac:dyDescent="0.25">
      <c r="A7762" s="2">
        <v>44926</v>
      </c>
      <c r="B7762" t="s">
        <v>44</v>
      </c>
      <c r="C7762">
        <v>2022</v>
      </c>
      <c r="D7762">
        <v>4</v>
      </c>
      <c r="E7762" t="s">
        <v>111</v>
      </c>
      <c r="F7762" t="s">
        <v>112</v>
      </c>
      <c r="G7762" t="s">
        <v>113</v>
      </c>
      <c r="H7762" t="s">
        <v>54</v>
      </c>
      <c r="I7762">
        <v>67.23</v>
      </c>
      <c r="J7762">
        <v>263.41000000000003</v>
      </c>
      <c r="K7762">
        <v>6.8040000000000002E-3</v>
      </c>
      <c r="L7762">
        <v>1.78</v>
      </c>
    </row>
    <row r="7763" spans="1:12" hidden="1" x14ac:dyDescent="0.25">
      <c r="A7763" s="2">
        <v>45016</v>
      </c>
      <c r="B7763" t="s">
        <v>45</v>
      </c>
      <c r="C7763">
        <v>2023</v>
      </c>
      <c r="D7763">
        <v>1</v>
      </c>
      <c r="E7763" t="s">
        <v>111</v>
      </c>
      <c r="F7763" t="s">
        <v>112</v>
      </c>
      <c r="G7763" t="s">
        <v>113</v>
      </c>
      <c r="H7763" t="s">
        <v>54</v>
      </c>
      <c r="I7763">
        <v>75.89</v>
      </c>
      <c r="J7763">
        <v>270.12</v>
      </c>
      <c r="K7763">
        <v>6.8209999999999998E-3</v>
      </c>
      <c r="L7763">
        <v>1.83</v>
      </c>
    </row>
    <row r="7764" spans="1:12" hidden="1" x14ac:dyDescent="0.25">
      <c r="A7764" s="2">
        <v>45107</v>
      </c>
      <c r="B7764" t="s">
        <v>46</v>
      </c>
      <c r="C7764">
        <v>2023</v>
      </c>
      <c r="D7764">
        <v>2</v>
      </c>
      <c r="E7764" t="s">
        <v>111</v>
      </c>
      <c r="F7764" t="s">
        <v>112</v>
      </c>
      <c r="G7764" t="s">
        <v>113</v>
      </c>
      <c r="H7764" t="s">
        <v>54</v>
      </c>
      <c r="I7764">
        <v>67.849999999999994</v>
      </c>
      <c r="J7764">
        <v>275.38</v>
      </c>
      <c r="K7764">
        <v>5.0027000000000002E-2</v>
      </c>
      <c r="L7764">
        <v>13.12</v>
      </c>
    </row>
    <row r="7765" spans="1:12" hidden="1" x14ac:dyDescent="0.25">
      <c r="A7765" s="2">
        <v>45199</v>
      </c>
      <c r="B7765" t="s">
        <v>47</v>
      </c>
      <c r="C7765">
        <v>2023</v>
      </c>
      <c r="D7765">
        <v>3</v>
      </c>
      <c r="E7765" t="s">
        <v>111</v>
      </c>
      <c r="F7765" t="s">
        <v>112</v>
      </c>
      <c r="G7765" t="s">
        <v>113</v>
      </c>
      <c r="H7765" t="s">
        <v>54</v>
      </c>
      <c r="I7765">
        <v>71.48</v>
      </c>
      <c r="J7765">
        <v>282.45999999999998</v>
      </c>
      <c r="K7765">
        <v>8.0979999999999996E-2</v>
      </c>
      <c r="L7765">
        <v>21.16</v>
      </c>
    </row>
    <row r="7766" spans="1:12" hidden="1" x14ac:dyDescent="0.25">
      <c r="A7766" s="2">
        <v>45291</v>
      </c>
      <c r="B7766" t="s">
        <v>48</v>
      </c>
      <c r="C7766">
        <v>2023</v>
      </c>
      <c r="D7766">
        <v>4</v>
      </c>
      <c r="E7766" t="s">
        <v>111</v>
      </c>
      <c r="F7766" t="s">
        <v>112</v>
      </c>
      <c r="G7766" t="s">
        <v>113</v>
      </c>
      <c r="H7766" t="s">
        <v>54</v>
      </c>
      <c r="I7766">
        <v>68.540000000000006</v>
      </c>
      <c r="J7766">
        <v>283.77</v>
      </c>
      <c r="K7766">
        <v>7.7294000000000002E-2</v>
      </c>
      <c r="L7766">
        <v>20.36</v>
      </c>
    </row>
    <row r="7767" spans="1:12" hidden="1" x14ac:dyDescent="0.25">
      <c r="A7767" s="2">
        <v>45382</v>
      </c>
      <c r="B7767" t="s">
        <v>49</v>
      </c>
      <c r="C7767">
        <v>2024</v>
      </c>
      <c r="D7767">
        <v>1</v>
      </c>
      <c r="E7767" t="s">
        <v>111</v>
      </c>
      <c r="F7767" t="s">
        <v>112</v>
      </c>
      <c r="G7767" t="s">
        <v>113</v>
      </c>
      <c r="H7767" t="s">
        <v>54</v>
      </c>
      <c r="I7767">
        <v>77.400000000000006</v>
      </c>
      <c r="J7767">
        <v>285.27</v>
      </c>
      <c r="K7767">
        <v>5.6085999999999997E-2</v>
      </c>
      <c r="L7767">
        <v>15.15</v>
      </c>
    </row>
    <row r="7768" spans="1:12" hidden="1" x14ac:dyDescent="0.25">
      <c r="A7768" s="2">
        <v>45473</v>
      </c>
      <c r="B7768" t="s">
        <v>50</v>
      </c>
      <c r="C7768">
        <v>2024</v>
      </c>
      <c r="D7768">
        <v>2</v>
      </c>
      <c r="E7768" t="s">
        <v>111</v>
      </c>
      <c r="F7768" t="s">
        <v>112</v>
      </c>
      <c r="G7768" t="s">
        <v>113</v>
      </c>
      <c r="H7768" t="s">
        <v>54</v>
      </c>
      <c r="I7768">
        <v>69.510000000000005</v>
      </c>
      <c r="J7768">
        <v>286.93</v>
      </c>
      <c r="K7768">
        <v>4.1942E-2</v>
      </c>
      <c r="L7768">
        <v>11.55</v>
      </c>
    </row>
    <row r="7769" spans="1:12" hidden="1" x14ac:dyDescent="0.25">
      <c r="A7769" s="2">
        <v>45565</v>
      </c>
      <c r="B7769" t="s">
        <v>51</v>
      </c>
      <c r="C7769">
        <v>2024</v>
      </c>
      <c r="D7769">
        <v>3</v>
      </c>
      <c r="E7769" t="s">
        <v>111</v>
      </c>
      <c r="F7769" t="s">
        <v>112</v>
      </c>
      <c r="G7769" t="s">
        <v>113</v>
      </c>
      <c r="H7769" t="s">
        <v>54</v>
      </c>
      <c r="I7769">
        <v>72.16</v>
      </c>
      <c r="J7769">
        <v>287.60000000000002</v>
      </c>
      <c r="K7769">
        <v>1.8197000000000001E-2</v>
      </c>
      <c r="L7769">
        <v>5.14</v>
      </c>
    </row>
    <row r="7770" spans="1:12" hidden="1" x14ac:dyDescent="0.25">
      <c r="A7770" s="2">
        <v>45657</v>
      </c>
      <c r="B7770" t="s">
        <v>52</v>
      </c>
      <c r="C7770">
        <v>2024</v>
      </c>
      <c r="D7770">
        <v>4</v>
      </c>
      <c r="E7770" t="s">
        <v>111</v>
      </c>
      <c r="F7770" t="s">
        <v>112</v>
      </c>
      <c r="G7770" t="s">
        <v>113</v>
      </c>
      <c r="H7770" t="s">
        <v>54</v>
      </c>
      <c r="I7770">
        <v>72.88</v>
      </c>
      <c r="J7770">
        <v>291.95</v>
      </c>
      <c r="K7770">
        <v>2.8826000000000001E-2</v>
      </c>
      <c r="L7770">
        <v>8.18</v>
      </c>
    </row>
    <row r="7771" spans="1:12" hidden="1" x14ac:dyDescent="0.25">
      <c r="A7771" s="2">
        <v>45747</v>
      </c>
      <c r="B7771" t="s">
        <v>53</v>
      </c>
      <c r="C7771">
        <v>2025</v>
      </c>
      <c r="D7771">
        <v>1</v>
      </c>
      <c r="E7771" t="s">
        <v>111</v>
      </c>
      <c r="F7771" t="s">
        <v>112</v>
      </c>
      <c r="G7771" t="s">
        <v>113</v>
      </c>
      <c r="H7771" t="s">
        <v>54</v>
      </c>
      <c r="I7771">
        <v>72.709999999999994</v>
      </c>
      <c r="J7771">
        <v>287.26</v>
      </c>
      <c r="K7771">
        <v>6.9760000000000004E-3</v>
      </c>
      <c r="L7771">
        <v>1.99</v>
      </c>
    </row>
    <row r="7772" spans="1:12" hidden="1" x14ac:dyDescent="0.25">
      <c r="A7772" s="2">
        <v>42460</v>
      </c>
      <c r="B7772" t="s">
        <v>12</v>
      </c>
      <c r="C7772">
        <v>2016</v>
      </c>
      <c r="D7772">
        <v>1</v>
      </c>
      <c r="E7772" t="s">
        <v>111</v>
      </c>
      <c r="F7772" t="s">
        <v>112</v>
      </c>
      <c r="G7772" t="s">
        <v>113</v>
      </c>
      <c r="H7772" t="s">
        <v>55</v>
      </c>
      <c r="I7772">
        <v>113.44</v>
      </c>
      <c r="J7772" t="s">
        <v>17</v>
      </c>
      <c r="K7772" t="s">
        <v>17</v>
      </c>
      <c r="L7772" t="s">
        <v>17</v>
      </c>
    </row>
    <row r="7773" spans="1:12" hidden="1" x14ac:dyDescent="0.25">
      <c r="A7773" s="2">
        <v>42551</v>
      </c>
      <c r="B7773" t="s">
        <v>18</v>
      </c>
      <c r="C7773">
        <v>2016</v>
      </c>
      <c r="D7773">
        <v>2</v>
      </c>
      <c r="E7773" t="s">
        <v>111</v>
      </c>
      <c r="F7773" t="s">
        <v>112</v>
      </c>
      <c r="G7773" t="s">
        <v>113</v>
      </c>
      <c r="H7773" t="s">
        <v>55</v>
      </c>
      <c r="I7773">
        <v>130.94</v>
      </c>
      <c r="J7773" t="s">
        <v>17</v>
      </c>
      <c r="K7773" t="s">
        <v>17</v>
      </c>
      <c r="L7773" t="s">
        <v>17</v>
      </c>
    </row>
    <row r="7774" spans="1:12" hidden="1" x14ac:dyDescent="0.25">
      <c r="A7774" s="2">
        <v>42643</v>
      </c>
      <c r="B7774" t="s">
        <v>19</v>
      </c>
      <c r="C7774">
        <v>2016</v>
      </c>
      <c r="D7774">
        <v>3</v>
      </c>
      <c r="E7774" t="s">
        <v>111</v>
      </c>
      <c r="F7774" t="s">
        <v>112</v>
      </c>
      <c r="G7774" t="s">
        <v>113</v>
      </c>
      <c r="H7774" t="s">
        <v>55</v>
      </c>
      <c r="I7774">
        <v>172.69</v>
      </c>
      <c r="J7774" t="s">
        <v>17</v>
      </c>
      <c r="K7774" t="s">
        <v>17</v>
      </c>
      <c r="L7774" t="s">
        <v>17</v>
      </c>
    </row>
    <row r="7775" spans="1:12" hidden="1" x14ac:dyDescent="0.25">
      <c r="A7775" s="2">
        <v>42735</v>
      </c>
      <c r="B7775" t="s">
        <v>20</v>
      </c>
      <c r="C7775">
        <v>2016</v>
      </c>
      <c r="D7775">
        <v>4</v>
      </c>
      <c r="E7775" t="s">
        <v>111</v>
      </c>
      <c r="F7775" t="s">
        <v>112</v>
      </c>
      <c r="G7775" t="s">
        <v>113</v>
      </c>
      <c r="H7775" t="s">
        <v>55</v>
      </c>
      <c r="I7775">
        <v>218.97</v>
      </c>
      <c r="J7775">
        <v>636.04</v>
      </c>
      <c r="K7775" t="s">
        <v>17</v>
      </c>
      <c r="L7775" t="s">
        <v>17</v>
      </c>
    </row>
    <row r="7776" spans="1:12" hidden="1" x14ac:dyDescent="0.25">
      <c r="A7776" s="2">
        <v>42825</v>
      </c>
      <c r="B7776" t="s">
        <v>21</v>
      </c>
      <c r="C7776">
        <v>2017</v>
      </c>
      <c r="D7776">
        <v>1</v>
      </c>
      <c r="E7776" t="s">
        <v>111</v>
      </c>
      <c r="F7776" t="s">
        <v>112</v>
      </c>
      <c r="G7776" t="s">
        <v>113</v>
      </c>
      <c r="H7776" t="s">
        <v>55</v>
      </c>
      <c r="I7776">
        <v>212.36</v>
      </c>
      <c r="J7776">
        <v>734.96</v>
      </c>
      <c r="K7776" t="s">
        <v>17</v>
      </c>
      <c r="L7776" t="s">
        <v>17</v>
      </c>
    </row>
    <row r="7777" spans="1:12" hidden="1" x14ac:dyDescent="0.25">
      <c r="A7777" s="2">
        <v>42916</v>
      </c>
      <c r="B7777" t="s">
        <v>22</v>
      </c>
      <c r="C7777">
        <v>2017</v>
      </c>
      <c r="D7777">
        <v>2</v>
      </c>
      <c r="E7777" t="s">
        <v>111</v>
      </c>
      <c r="F7777" t="s">
        <v>112</v>
      </c>
      <c r="G7777" t="s">
        <v>113</v>
      </c>
      <c r="H7777" t="s">
        <v>55</v>
      </c>
      <c r="I7777">
        <v>158.21</v>
      </c>
      <c r="J7777">
        <v>762.23</v>
      </c>
      <c r="K7777" t="s">
        <v>17</v>
      </c>
      <c r="L7777" t="s">
        <v>17</v>
      </c>
    </row>
    <row r="7778" spans="1:12" hidden="1" x14ac:dyDescent="0.25">
      <c r="A7778" s="2">
        <v>43008</v>
      </c>
      <c r="B7778" t="s">
        <v>23</v>
      </c>
      <c r="C7778">
        <v>2017</v>
      </c>
      <c r="D7778">
        <v>3</v>
      </c>
      <c r="E7778" t="s">
        <v>111</v>
      </c>
      <c r="F7778" t="s">
        <v>112</v>
      </c>
      <c r="G7778" t="s">
        <v>113</v>
      </c>
      <c r="H7778" t="s">
        <v>55</v>
      </c>
      <c r="I7778">
        <v>177.86</v>
      </c>
      <c r="J7778">
        <v>767.39</v>
      </c>
      <c r="K7778" t="s">
        <v>17</v>
      </c>
      <c r="L7778" t="s">
        <v>17</v>
      </c>
    </row>
    <row r="7779" spans="1:12" hidden="1" x14ac:dyDescent="0.25">
      <c r="A7779" s="2">
        <v>43100</v>
      </c>
      <c r="B7779" t="s">
        <v>24</v>
      </c>
      <c r="C7779">
        <v>2017</v>
      </c>
      <c r="D7779">
        <v>4</v>
      </c>
      <c r="E7779" t="s">
        <v>111</v>
      </c>
      <c r="F7779" t="s">
        <v>112</v>
      </c>
      <c r="G7779" t="s">
        <v>113</v>
      </c>
      <c r="H7779" t="s">
        <v>55</v>
      </c>
      <c r="I7779">
        <v>174.48</v>
      </c>
      <c r="J7779">
        <v>722.9</v>
      </c>
      <c r="K7779">
        <v>0.13656399999999999</v>
      </c>
      <c r="L7779">
        <v>86.86</v>
      </c>
    </row>
    <row r="7780" spans="1:12" hidden="1" x14ac:dyDescent="0.25">
      <c r="A7780" s="2">
        <v>43190</v>
      </c>
      <c r="B7780" t="s">
        <v>25</v>
      </c>
      <c r="C7780">
        <v>2018</v>
      </c>
      <c r="D7780">
        <v>1</v>
      </c>
      <c r="E7780" t="s">
        <v>111</v>
      </c>
      <c r="F7780" t="s">
        <v>112</v>
      </c>
      <c r="G7780" t="s">
        <v>113</v>
      </c>
      <c r="H7780" t="s">
        <v>55</v>
      </c>
      <c r="I7780">
        <v>150.16</v>
      </c>
      <c r="J7780">
        <v>660.7</v>
      </c>
      <c r="K7780">
        <v>-0.10104</v>
      </c>
      <c r="L7780">
        <v>-74.260000000000005</v>
      </c>
    </row>
    <row r="7781" spans="1:12" hidden="1" x14ac:dyDescent="0.25">
      <c r="A7781" s="2">
        <v>43281</v>
      </c>
      <c r="B7781" t="s">
        <v>26</v>
      </c>
      <c r="C7781">
        <v>2018</v>
      </c>
      <c r="D7781">
        <v>2</v>
      </c>
      <c r="E7781" t="s">
        <v>111</v>
      </c>
      <c r="F7781" t="s">
        <v>112</v>
      </c>
      <c r="G7781" t="s">
        <v>113</v>
      </c>
      <c r="H7781" t="s">
        <v>55</v>
      </c>
      <c r="I7781">
        <v>126.75</v>
      </c>
      <c r="J7781">
        <v>629.25</v>
      </c>
      <c r="K7781">
        <v>-0.17446200000000001</v>
      </c>
      <c r="L7781">
        <v>-132.97999999999999</v>
      </c>
    </row>
    <row r="7782" spans="1:12" hidden="1" x14ac:dyDescent="0.25">
      <c r="A7782" s="2">
        <v>43373</v>
      </c>
      <c r="B7782" t="s">
        <v>27</v>
      </c>
      <c r="C7782">
        <v>2018</v>
      </c>
      <c r="D7782">
        <v>3</v>
      </c>
      <c r="E7782" t="s">
        <v>111</v>
      </c>
      <c r="F7782" t="s">
        <v>112</v>
      </c>
      <c r="G7782" t="s">
        <v>113</v>
      </c>
      <c r="H7782" t="s">
        <v>55</v>
      </c>
      <c r="I7782">
        <v>199.79</v>
      </c>
      <c r="J7782">
        <v>651.17999999999995</v>
      </c>
      <c r="K7782">
        <v>-0.15143499999999999</v>
      </c>
      <c r="L7782">
        <v>-116.21</v>
      </c>
    </row>
    <row r="7783" spans="1:12" hidden="1" x14ac:dyDescent="0.25">
      <c r="A7783" s="2">
        <v>43465</v>
      </c>
      <c r="B7783" t="s">
        <v>28</v>
      </c>
      <c r="C7783">
        <v>2018</v>
      </c>
      <c r="D7783">
        <v>4</v>
      </c>
      <c r="E7783" t="s">
        <v>111</v>
      </c>
      <c r="F7783" t="s">
        <v>112</v>
      </c>
      <c r="G7783" t="s">
        <v>113</v>
      </c>
      <c r="H7783" t="s">
        <v>55</v>
      </c>
      <c r="I7783">
        <v>197.2</v>
      </c>
      <c r="J7783">
        <v>673.9</v>
      </c>
      <c r="K7783">
        <v>-6.7782999999999996E-2</v>
      </c>
      <c r="L7783">
        <v>-49</v>
      </c>
    </row>
    <row r="7784" spans="1:12" hidden="1" x14ac:dyDescent="0.25">
      <c r="A7784" s="2">
        <v>43555</v>
      </c>
      <c r="B7784" t="s">
        <v>29</v>
      </c>
      <c r="C7784">
        <v>2019</v>
      </c>
      <c r="D7784">
        <v>1</v>
      </c>
      <c r="E7784" t="s">
        <v>111</v>
      </c>
      <c r="F7784" t="s">
        <v>112</v>
      </c>
      <c r="G7784" t="s">
        <v>113</v>
      </c>
      <c r="H7784" t="s">
        <v>55</v>
      </c>
      <c r="I7784">
        <v>232.36</v>
      </c>
      <c r="J7784">
        <v>756.11</v>
      </c>
      <c r="K7784">
        <v>0.14440700000000001</v>
      </c>
      <c r="L7784">
        <v>95.41</v>
      </c>
    </row>
    <row r="7785" spans="1:12" hidden="1" x14ac:dyDescent="0.25">
      <c r="A7785" s="2">
        <v>43646</v>
      </c>
      <c r="B7785" t="s">
        <v>30</v>
      </c>
      <c r="C7785">
        <v>2019</v>
      </c>
      <c r="D7785">
        <v>2</v>
      </c>
      <c r="E7785" t="s">
        <v>111</v>
      </c>
      <c r="F7785" t="s">
        <v>112</v>
      </c>
      <c r="G7785" t="s">
        <v>113</v>
      </c>
      <c r="H7785" t="s">
        <v>55</v>
      </c>
      <c r="I7785">
        <v>220.11</v>
      </c>
      <c r="J7785">
        <v>849.47</v>
      </c>
      <c r="K7785">
        <v>0.34997200000000001</v>
      </c>
      <c r="L7785">
        <v>220.22</v>
      </c>
    </row>
    <row r="7786" spans="1:12" hidden="1" x14ac:dyDescent="0.25">
      <c r="A7786" s="2">
        <v>43738</v>
      </c>
      <c r="B7786" t="s">
        <v>31</v>
      </c>
      <c r="C7786">
        <v>2019</v>
      </c>
      <c r="D7786">
        <v>3</v>
      </c>
      <c r="E7786" t="s">
        <v>111</v>
      </c>
      <c r="F7786" t="s">
        <v>112</v>
      </c>
      <c r="G7786" t="s">
        <v>113</v>
      </c>
      <c r="H7786" t="s">
        <v>55</v>
      </c>
      <c r="I7786">
        <v>188.51</v>
      </c>
      <c r="J7786">
        <v>838.19</v>
      </c>
      <c r="K7786">
        <v>0.287186</v>
      </c>
      <c r="L7786">
        <v>187.01</v>
      </c>
    </row>
    <row r="7787" spans="1:12" hidden="1" x14ac:dyDescent="0.25">
      <c r="A7787" s="2">
        <v>43830</v>
      </c>
      <c r="B7787" t="s">
        <v>32</v>
      </c>
      <c r="C7787">
        <v>2019</v>
      </c>
      <c r="D7787">
        <v>4</v>
      </c>
      <c r="E7787" t="s">
        <v>111</v>
      </c>
      <c r="F7787" t="s">
        <v>112</v>
      </c>
      <c r="G7787" t="s">
        <v>113</v>
      </c>
      <c r="H7787" t="s">
        <v>55</v>
      </c>
      <c r="I7787">
        <v>233.87</v>
      </c>
      <c r="J7787">
        <v>874.86</v>
      </c>
      <c r="K7787">
        <v>0.29820400000000002</v>
      </c>
      <c r="L7787">
        <v>200.96</v>
      </c>
    </row>
    <row r="7788" spans="1:12" hidden="1" x14ac:dyDescent="0.25">
      <c r="A7788" s="2">
        <v>43921</v>
      </c>
      <c r="B7788" t="s">
        <v>33</v>
      </c>
      <c r="C7788">
        <v>2020</v>
      </c>
      <c r="D7788">
        <v>1</v>
      </c>
      <c r="E7788" t="s">
        <v>111</v>
      </c>
      <c r="F7788" t="s">
        <v>112</v>
      </c>
      <c r="G7788" t="s">
        <v>113</v>
      </c>
      <c r="H7788" t="s">
        <v>55</v>
      </c>
      <c r="I7788">
        <v>227.09</v>
      </c>
      <c r="J7788">
        <v>869.59</v>
      </c>
      <c r="K7788">
        <v>0.150084</v>
      </c>
      <c r="L7788">
        <v>113.48</v>
      </c>
    </row>
    <row r="7789" spans="1:12" hidden="1" x14ac:dyDescent="0.25">
      <c r="A7789" s="2">
        <v>44012</v>
      </c>
      <c r="B7789" t="s">
        <v>34</v>
      </c>
      <c r="C7789">
        <v>2020</v>
      </c>
      <c r="D7789">
        <v>2</v>
      </c>
      <c r="E7789" t="s">
        <v>111</v>
      </c>
      <c r="F7789" t="s">
        <v>112</v>
      </c>
      <c r="G7789" t="s">
        <v>113</v>
      </c>
      <c r="H7789" t="s">
        <v>55</v>
      </c>
      <c r="I7789">
        <v>176.53</v>
      </c>
      <c r="J7789">
        <v>826.01</v>
      </c>
      <c r="K7789">
        <v>-2.7616999999999999E-2</v>
      </c>
      <c r="L7789">
        <v>-23.46</v>
      </c>
    </row>
    <row r="7790" spans="1:12" hidden="1" x14ac:dyDescent="0.25">
      <c r="A7790" s="2">
        <v>44104</v>
      </c>
      <c r="B7790" t="s">
        <v>35</v>
      </c>
      <c r="C7790">
        <v>2020</v>
      </c>
      <c r="D7790">
        <v>3</v>
      </c>
      <c r="E7790" t="s">
        <v>111</v>
      </c>
      <c r="F7790" t="s">
        <v>112</v>
      </c>
      <c r="G7790" t="s">
        <v>113</v>
      </c>
      <c r="H7790" t="s">
        <v>55</v>
      </c>
      <c r="I7790">
        <v>184.9</v>
      </c>
      <c r="J7790">
        <v>822.39</v>
      </c>
      <c r="K7790">
        <v>-1.8849999999999999E-2</v>
      </c>
      <c r="L7790">
        <v>-15.8</v>
      </c>
    </row>
    <row r="7791" spans="1:12" hidden="1" x14ac:dyDescent="0.25">
      <c r="A7791" s="2">
        <v>44196</v>
      </c>
      <c r="B7791" t="s">
        <v>36</v>
      </c>
      <c r="C7791">
        <v>2020</v>
      </c>
      <c r="D7791">
        <v>4</v>
      </c>
      <c r="E7791" t="s">
        <v>111</v>
      </c>
      <c r="F7791" t="s">
        <v>112</v>
      </c>
      <c r="G7791" t="s">
        <v>113</v>
      </c>
      <c r="H7791" t="s">
        <v>55</v>
      </c>
      <c r="I7791">
        <v>211.78</v>
      </c>
      <c r="J7791">
        <v>800.3</v>
      </c>
      <c r="K7791">
        <v>-8.5224999999999995E-2</v>
      </c>
      <c r="L7791">
        <v>-74.56</v>
      </c>
    </row>
    <row r="7792" spans="1:12" hidden="1" x14ac:dyDescent="0.25">
      <c r="A7792" s="2">
        <v>44286</v>
      </c>
      <c r="B7792" t="s">
        <v>37</v>
      </c>
      <c r="C7792">
        <v>2021</v>
      </c>
      <c r="D7792">
        <v>1</v>
      </c>
      <c r="E7792" t="s">
        <v>111</v>
      </c>
      <c r="F7792" t="s">
        <v>112</v>
      </c>
      <c r="G7792" t="s">
        <v>113</v>
      </c>
      <c r="H7792" t="s">
        <v>55</v>
      </c>
      <c r="I7792">
        <v>220.75</v>
      </c>
      <c r="J7792">
        <v>793.96</v>
      </c>
      <c r="K7792">
        <v>-8.6971999999999994E-2</v>
      </c>
      <c r="L7792">
        <v>-75.63</v>
      </c>
    </row>
    <row r="7793" spans="1:12" hidden="1" x14ac:dyDescent="0.25">
      <c r="A7793" s="2">
        <v>44377</v>
      </c>
      <c r="B7793" t="s">
        <v>38</v>
      </c>
      <c r="C7793">
        <v>2021</v>
      </c>
      <c r="D7793">
        <v>2</v>
      </c>
      <c r="E7793" t="s">
        <v>111</v>
      </c>
      <c r="F7793" t="s">
        <v>112</v>
      </c>
      <c r="G7793" t="s">
        <v>113</v>
      </c>
      <c r="H7793" t="s">
        <v>55</v>
      </c>
      <c r="I7793">
        <v>199.81</v>
      </c>
      <c r="J7793">
        <v>817.24</v>
      </c>
      <c r="K7793">
        <v>-1.0617E-2</v>
      </c>
      <c r="L7793">
        <v>-8.77</v>
      </c>
    </row>
    <row r="7794" spans="1:12" hidden="1" x14ac:dyDescent="0.25">
      <c r="A7794" s="2">
        <v>44469</v>
      </c>
      <c r="B7794" t="s">
        <v>39</v>
      </c>
      <c r="C7794">
        <v>2021</v>
      </c>
      <c r="D7794">
        <v>3</v>
      </c>
      <c r="E7794" t="s">
        <v>111</v>
      </c>
      <c r="F7794" t="s">
        <v>112</v>
      </c>
      <c r="G7794" t="s">
        <v>113</v>
      </c>
      <c r="H7794" t="s">
        <v>55</v>
      </c>
      <c r="I7794">
        <v>220</v>
      </c>
      <c r="J7794">
        <v>852.34</v>
      </c>
      <c r="K7794">
        <v>3.6417999999999999E-2</v>
      </c>
      <c r="L7794">
        <v>29.95</v>
      </c>
    </row>
    <row r="7795" spans="1:12" hidden="1" x14ac:dyDescent="0.25">
      <c r="A7795" s="2">
        <v>44561</v>
      </c>
      <c r="B7795" t="s">
        <v>40</v>
      </c>
      <c r="C7795">
        <v>2021</v>
      </c>
      <c r="D7795">
        <v>4</v>
      </c>
      <c r="E7795" t="s">
        <v>111</v>
      </c>
      <c r="F7795" t="s">
        <v>112</v>
      </c>
      <c r="G7795" t="s">
        <v>113</v>
      </c>
      <c r="H7795" t="s">
        <v>55</v>
      </c>
      <c r="I7795">
        <v>239.74</v>
      </c>
      <c r="J7795">
        <v>880.3</v>
      </c>
      <c r="K7795">
        <v>9.9962999999999996E-2</v>
      </c>
      <c r="L7795">
        <v>80</v>
      </c>
    </row>
    <row r="7796" spans="1:12" hidden="1" x14ac:dyDescent="0.25">
      <c r="A7796" s="2">
        <v>44651</v>
      </c>
      <c r="B7796" t="s">
        <v>41</v>
      </c>
      <c r="C7796">
        <v>2022</v>
      </c>
      <c r="D7796">
        <v>1</v>
      </c>
      <c r="E7796" t="s">
        <v>111</v>
      </c>
      <c r="F7796" t="s">
        <v>112</v>
      </c>
      <c r="G7796" t="s">
        <v>113</v>
      </c>
      <c r="H7796" t="s">
        <v>55</v>
      </c>
      <c r="I7796">
        <v>214.17</v>
      </c>
      <c r="J7796">
        <v>873.72</v>
      </c>
      <c r="K7796">
        <v>0.10045800000000001</v>
      </c>
      <c r="L7796">
        <v>79.760000000000005</v>
      </c>
    </row>
    <row r="7797" spans="1:12" hidden="1" x14ac:dyDescent="0.25">
      <c r="A7797" s="2">
        <v>44742</v>
      </c>
      <c r="B7797" t="s">
        <v>42</v>
      </c>
      <c r="C7797">
        <v>2022</v>
      </c>
      <c r="D7797">
        <v>2</v>
      </c>
      <c r="E7797" t="s">
        <v>111</v>
      </c>
      <c r="F7797" t="s">
        <v>112</v>
      </c>
      <c r="G7797" t="s">
        <v>113</v>
      </c>
      <c r="H7797" t="s">
        <v>55</v>
      </c>
      <c r="I7797">
        <v>241.19</v>
      </c>
      <c r="J7797">
        <v>915.1</v>
      </c>
      <c r="K7797">
        <v>0.119745</v>
      </c>
      <c r="L7797">
        <v>97.86</v>
      </c>
    </row>
    <row r="7798" spans="1:12" hidden="1" x14ac:dyDescent="0.25">
      <c r="A7798" s="2">
        <v>44834</v>
      </c>
      <c r="B7798" t="s">
        <v>43</v>
      </c>
      <c r="C7798">
        <v>2022</v>
      </c>
      <c r="D7798">
        <v>3</v>
      </c>
      <c r="E7798" t="s">
        <v>111</v>
      </c>
      <c r="F7798" t="s">
        <v>112</v>
      </c>
      <c r="G7798" t="s">
        <v>113</v>
      </c>
      <c r="H7798" t="s">
        <v>55</v>
      </c>
      <c r="I7798">
        <v>205.72</v>
      </c>
      <c r="J7798">
        <v>900.82</v>
      </c>
      <c r="K7798">
        <v>5.6878999999999999E-2</v>
      </c>
      <c r="L7798">
        <v>48.48</v>
      </c>
    </row>
    <row r="7799" spans="1:12" hidden="1" x14ac:dyDescent="0.25">
      <c r="A7799" s="2">
        <v>44926</v>
      </c>
      <c r="B7799" t="s">
        <v>44</v>
      </c>
      <c r="C7799">
        <v>2022</v>
      </c>
      <c r="D7799">
        <v>4</v>
      </c>
      <c r="E7799" t="s">
        <v>111</v>
      </c>
      <c r="F7799" t="s">
        <v>112</v>
      </c>
      <c r="G7799" t="s">
        <v>113</v>
      </c>
      <c r="H7799" t="s">
        <v>55</v>
      </c>
      <c r="I7799">
        <v>236.65</v>
      </c>
      <c r="J7799">
        <v>897.73</v>
      </c>
      <c r="K7799">
        <v>1.9800000000000002E-2</v>
      </c>
      <c r="L7799">
        <v>17.43</v>
      </c>
    </row>
    <row r="7800" spans="1:12" hidden="1" x14ac:dyDescent="0.25">
      <c r="A7800" s="2">
        <v>45016</v>
      </c>
      <c r="B7800" t="s">
        <v>45</v>
      </c>
      <c r="C7800">
        <v>2023</v>
      </c>
      <c r="D7800">
        <v>1</v>
      </c>
      <c r="E7800" t="s">
        <v>111</v>
      </c>
      <c r="F7800" t="s">
        <v>112</v>
      </c>
      <c r="G7800" t="s">
        <v>113</v>
      </c>
      <c r="H7800" t="s">
        <v>55</v>
      </c>
      <c r="I7800">
        <v>230.48</v>
      </c>
      <c r="J7800">
        <v>914.04</v>
      </c>
      <c r="K7800">
        <v>4.6148000000000002E-2</v>
      </c>
      <c r="L7800">
        <v>40.32</v>
      </c>
    </row>
    <row r="7801" spans="1:12" hidden="1" x14ac:dyDescent="0.25">
      <c r="A7801" s="2">
        <v>45107</v>
      </c>
      <c r="B7801" t="s">
        <v>46</v>
      </c>
      <c r="C7801">
        <v>2023</v>
      </c>
      <c r="D7801">
        <v>2</v>
      </c>
      <c r="E7801" t="s">
        <v>111</v>
      </c>
      <c r="F7801" t="s">
        <v>112</v>
      </c>
      <c r="G7801" t="s">
        <v>113</v>
      </c>
      <c r="H7801" t="s">
        <v>55</v>
      </c>
      <c r="I7801">
        <v>197.79</v>
      </c>
      <c r="J7801">
        <v>870.64</v>
      </c>
      <c r="K7801">
        <v>-4.8585000000000003E-2</v>
      </c>
      <c r="L7801">
        <v>-44.46</v>
      </c>
    </row>
    <row r="7802" spans="1:12" hidden="1" x14ac:dyDescent="0.25">
      <c r="A7802" s="2">
        <v>45199</v>
      </c>
      <c r="B7802" t="s">
        <v>47</v>
      </c>
      <c r="C7802">
        <v>2023</v>
      </c>
      <c r="D7802">
        <v>3</v>
      </c>
      <c r="E7802" t="s">
        <v>111</v>
      </c>
      <c r="F7802" t="s">
        <v>112</v>
      </c>
      <c r="G7802" t="s">
        <v>113</v>
      </c>
      <c r="H7802" t="s">
        <v>55</v>
      </c>
      <c r="I7802">
        <v>210.72</v>
      </c>
      <c r="J7802">
        <v>875.64</v>
      </c>
      <c r="K7802">
        <v>-2.7952000000000001E-2</v>
      </c>
      <c r="L7802">
        <v>-25.18</v>
      </c>
    </row>
    <row r="7803" spans="1:12" hidden="1" x14ac:dyDescent="0.25">
      <c r="A7803" s="2">
        <v>45291</v>
      </c>
      <c r="B7803" t="s">
        <v>48</v>
      </c>
      <c r="C7803">
        <v>2023</v>
      </c>
      <c r="D7803">
        <v>4</v>
      </c>
      <c r="E7803" t="s">
        <v>111</v>
      </c>
      <c r="F7803" t="s">
        <v>112</v>
      </c>
      <c r="G7803" t="s">
        <v>113</v>
      </c>
      <c r="H7803" t="s">
        <v>55</v>
      </c>
      <c r="I7803">
        <v>255.53</v>
      </c>
      <c r="J7803">
        <v>894.52</v>
      </c>
      <c r="K7803">
        <v>-3.5760000000000002E-3</v>
      </c>
      <c r="L7803">
        <v>-3.21</v>
      </c>
    </row>
    <row r="7804" spans="1:12" hidden="1" x14ac:dyDescent="0.25">
      <c r="A7804" s="2">
        <v>45382</v>
      </c>
      <c r="B7804" t="s">
        <v>49</v>
      </c>
      <c r="C7804">
        <v>2024</v>
      </c>
      <c r="D7804">
        <v>1</v>
      </c>
      <c r="E7804" t="s">
        <v>111</v>
      </c>
      <c r="F7804" t="s">
        <v>112</v>
      </c>
      <c r="G7804" t="s">
        <v>113</v>
      </c>
      <c r="H7804" t="s">
        <v>55</v>
      </c>
      <c r="I7804">
        <v>228.85</v>
      </c>
      <c r="J7804">
        <v>892.89</v>
      </c>
      <c r="K7804">
        <v>-2.3139E-2</v>
      </c>
      <c r="L7804">
        <v>-21.15</v>
      </c>
    </row>
    <row r="7805" spans="1:12" hidden="1" x14ac:dyDescent="0.25">
      <c r="A7805" s="2">
        <v>45473</v>
      </c>
      <c r="B7805" t="s">
        <v>50</v>
      </c>
      <c r="C7805">
        <v>2024</v>
      </c>
      <c r="D7805">
        <v>2</v>
      </c>
      <c r="E7805" t="s">
        <v>111</v>
      </c>
      <c r="F7805" t="s">
        <v>112</v>
      </c>
      <c r="G7805" t="s">
        <v>113</v>
      </c>
      <c r="H7805" t="s">
        <v>55</v>
      </c>
      <c r="I7805">
        <v>237.34</v>
      </c>
      <c r="J7805">
        <v>932.44</v>
      </c>
      <c r="K7805">
        <v>7.0982000000000003E-2</v>
      </c>
      <c r="L7805">
        <v>61.8</v>
      </c>
    </row>
    <row r="7806" spans="1:12" hidden="1" x14ac:dyDescent="0.25">
      <c r="A7806" s="2">
        <v>45565</v>
      </c>
      <c r="B7806" t="s">
        <v>51</v>
      </c>
      <c r="C7806">
        <v>2024</v>
      </c>
      <c r="D7806">
        <v>3</v>
      </c>
      <c r="E7806" t="s">
        <v>111</v>
      </c>
      <c r="F7806" t="s">
        <v>112</v>
      </c>
      <c r="G7806" t="s">
        <v>113</v>
      </c>
      <c r="H7806" t="s">
        <v>55</v>
      </c>
      <c r="I7806">
        <v>214.45</v>
      </c>
      <c r="J7806">
        <v>936.17</v>
      </c>
      <c r="K7806">
        <v>6.9126999999999994E-2</v>
      </c>
      <c r="L7806">
        <v>60.53</v>
      </c>
    </row>
    <row r="7807" spans="1:12" hidden="1" x14ac:dyDescent="0.25">
      <c r="A7807" s="2">
        <v>45657</v>
      </c>
      <c r="B7807" t="s">
        <v>52</v>
      </c>
      <c r="C7807">
        <v>2024</v>
      </c>
      <c r="D7807">
        <v>4</v>
      </c>
      <c r="E7807" t="s">
        <v>111</v>
      </c>
      <c r="F7807" t="s">
        <v>112</v>
      </c>
      <c r="G7807" t="s">
        <v>113</v>
      </c>
      <c r="H7807" t="s">
        <v>55</v>
      </c>
      <c r="I7807">
        <v>234.52</v>
      </c>
      <c r="J7807">
        <v>915.16</v>
      </c>
      <c r="K7807">
        <v>2.3074000000000001E-2</v>
      </c>
      <c r="L7807">
        <v>20.64</v>
      </c>
    </row>
    <row r="7808" spans="1:12" hidden="1" x14ac:dyDescent="0.25">
      <c r="A7808" s="2">
        <v>45747</v>
      </c>
      <c r="B7808" t="s">
        <v>53</v>
      </c>
      <c r="C7808">
        <v>2025</v>
      </c>
      <c r="D7808">
        <v>1</v>
      </c>
      <c r="E7808" t="s">
        <v>111</v>
      </c>
      <c r="F7808" t="s">
        <v>112</v>
      </c>
      <c r="G7808" t="s">
        <v>113</v>
      </c>
      <c r="H7808" t="s">
        <v>55</v>
      </c>
      <c r="I7808">
        <v>162.06</v>
      </c>
      <c r="J7808">
        <v>848.38</v>
      </c>
      <c r="K7808">
        <v>-4.9848999999999997E-2</v>
      </c>
      <c r="L7808">
        <v>-44.51</v>
      </c>
    </row>
    <row r="7809" spans="1:12" hidden="1" x14ac:dyDescent="0.25">
      <c r="A7809" s="2">
        <v>42460</v>
      </c>
      <c r="B7809" t="s">
        <v>12</v>
      </c>
      <c r="C7809">
        <v>2016</v>
      </c>
      <c r="D7809">
        <v>1</v>
      </c>
      <c r="E7809" t="s">
        <v>111</v>
      </c>
      <c r="F7809" t="s">
        <v>112</v>
      </c>
      <c r="G7809" t="s">
        <v>113</v>
      </c>
      <c r="H7809" t="s">
        <v>56</v>
      </c>
      <c r="I7809">
        <v>183.36</v>
      </c>
      <c r="J7809" t="s">
        <v>17</v>
      </c>
      <c r="K7809" t="s">
        <v>17</v>
      </c>
      <c r="L7809" t="s">
        <v>17</v>
      </c>
    </row>
    <row r="7810" spans="1:12" hidden="1" x14ac:dyDescent="0.25">
      <c r="A7810" s="2">
        <v>42551</v>
      </c>
      <c r="B7810" t="s">
        <v>18</v>
      </c>
      <c r="C7810">
        <v>2016</v>
      </c>
      <c r="D7810">
        <v>2</v>
      </c>
      <c r="E7810" t="s">
        <v>111</v>
      </c>
      <c r="F7810" t="s">
        <v>112</v>
      </c>
      <c r="G7810" t="s">
        <v>113</v>
      </c>
      <c r="H7810" t="s">
        <v>56</v>
      </c>
      <c r="I7810">
        <v>203.4</v>
      </c>
      <c r="J7810" t="s">
        <v>17</v>
      </c>
      <c r="K7810" t="s">
        <v>17</v>
      </c>
      <c r="L7810" t="s">
        <v>17</v>
      </c>
    </row>
    <row r="7811" spans="1:12" hidden="1" x14ac:dyDescent="0.25">
      <c r="A7811" s="2">
        <v>42643</v>
      </c>
      <c r="B7811" t="s">
        <v>19</v>
      </c>
      <c r="C7811">
        <v>2016</v>
      </c>
      <c r="D7811">
        <v>3</v>
      </c>
      <c r="E7811" t="s">
        <v>111</v>
      </c>
      <c r="F7811" t="s">
        <v>112</v>
      </c>
      <c r="G7811" t="s">
        <v>113</v>
      </c>
      <c r="H7811" t="s">
        <v>56</v>
      </c>
      <c r="I7811">
        <v>250.29</v>
      </c>
      <c r="J7811" t="s">
        <v>17</v>
      </c>
      <c r="K7811" t="s">
        <v>17</v>
      </c>
      <c r="L7811" t="s">
        <v>17</v>
      </c>
    </row>
    <row r="7812" spans="1:12" hidden="1" x14ac:dyDescent="0.25">
      <c r="A7812" s="2">
        <v>42735</v>
      </c>
      <c r="B7812" t="s">
        <v>20</v>
      </c>
      <c r="C7812">
        <v>2016</v>
      </c>
      <c r="D7812">
        <v>4</v>
      </c>
      <c r="E7812" t="s">
        <v>111</v>
      </c>
      <c r="F7812" t="s">
        <v>112</v>
      </c>
      <c r="G7812" t="s">
        <v>113</v>
      </c>
      <c r="H7812" t="s">
        <v>56</v>
      </c>
      <c r="I7812">
        <v>211.11</v>
      </c>
      <c r="J7812">
        <v>848.15</v>
      </c>
      <c r="K7812" t="s">
        <v>17</v>
      </c>
      <c r="L7812" t="s">
        <v>17</v>
      </c>
    </row>
    <row r="7813" spans="1:12" hidden="1" x14ac:dyDescent="0.25">
      <c r="A7813" s="2">
        <v>42825</v>
      </c>
      <c r="B7813" t="s">
        <v>21</v>
      </c>
      <c r="C7813">
        <v>2017</v>
      </c>
      <c r="D7813">
        <v>1</v>
      </c>
      <c r="E7813" t="s">
        <v>111</v>
      </c>
      <c r="F7813" t="s">
        <v>112</v>
      </c>
      <c r="G7813" t="s">
        <v>113</v>
      </c>
      <c r="H7813" t="s">
        <v>56</v>
      </c>
      <c r="I7813">
        <v>237.52</v>
      </c>
      <c r="J7813">
        <v>902.31</v>
      </c>
      <c r="K7813" t="s">
        <v>17</v>
      </c>
      <c r="L7813" t="s">
        <v>17</v>
      </c>
    </row>
    <row r="7814" spans="1:12" hidden="1" x14ac:dyDescent="0.25">
      <c r="A7814" s="2">
        <v>42916</v>
      </c>
      <c r="B7814" t="s">
        <v>22</v>
      </c>
      <c r="C7814">
        <v>2017</v>
      </c>
      <c r="D7814">
        <v>2</v>
      </c>
      <c r="E7814" t="s">
        <v>111</v>
      </c>
      <c r="F7814" t="s">
        <v>112</v>
      </c>
      <c r="G7814" t="s">
        <v>113</v>
      </c>
      <c r="H7814" t="s">
        <v>56</v>
      </c>
      <c r="I7814">
        <v>195.03</v>
      </c>
      <c r="J7814">
        <v>893.95</v>
      </c>
      <c r="K7814" t="s">
        <v>17</v>
      </c>
      <c r="L7814" t="s">
        <v>17</v>
      </c>
    </row>
    <row r="7815" spans="1:12" hidden="1" x14ac:dyDescent="0.25">
      <c r="A7815" s="2">
        <v>43008</v>
      </c>
      <c r="B7815" t="s">
        <v>23</v>
      </c>
      <c r="C7815">
        <v>2017</v>
      </c>
      <c r="D7815">
        <v>3</v>
      </c>
      <c r="E7815" t="s">
        <v>111</v>
      </c>
      <c r="F7815" t="s">
        <v>112</v>
      </c>
      <c r="G7815" t="s">
        <v>113</v>
      </c>
      <c r="H7815" t="s">
        <v>56</v>
      </c>
      <c r="I7815">
        <v>214.45</v>
      </c>
      <c r="J7815">
        <v>858.11</v>
      </c>
      <c r="K7815" t="s">
        <v>17</v>
      </c>
      <c r="L7815" t="s">
        <v>17</v>
      </c>
    </row>
    <row r="7816" spans="1:12" hidden="1" x14ac:dyDescent="0.25">
      <c r="A7816" s="2">
        <v>43100</v>
      </c>
      <c r="B7816" t="s">
        <v>24</v>
      </c>
      <c r="C7816">
        <v>2017</v>
      </c>
      <c r="D7816">
        <v>4</v>
      </c>
      <c r="E7816" t="s">
        <v>111</v>
      </c>
      <c r="F7816" t="s">
        <v>112</v>
      </c>
      <c r="G7816" t="s">
        <v>113</v>
      </c>
      <c r="H7816" t="s">
        <v>56</v>
      </c>
      <c r="I7816">
        <v>197.72</v>
      </c>
      <c r="J7816">
        <v>844.73</v>
      </c>
      <c r="K7816">
        <v>-4.032E-3</v>
      </c>
      <c r="L7816">
        <v>-3.42</v>
      </c>
    </row>
    <row r="7817" spans="1:12" hidden="1" x14ac:dyDescent="0.25">
      <c r="A7817" s="2">
        <v>43190</v>
      </c>
      <c r="B7817" t="s">
        <v>25</v>
      </c>
      <c r="C7817">
        <v>2018</v>
      </c>
      <c r="D7817">
        <v>1</v>
      </c>
      <c r="E7817" t="s">
        <v>111</v>
      </c>
      <c r="F7817" t="s">
        <v>112</v>
      </c>
      <c r="G7817" t="s">
        <v>113</v>
      </c>
      <c r="H7817" t="s">
        <v>56</v>
      </c>
      <c r="I7817">
        <v>199.85</v>
      </c>
      <c r="J7817">
        <v>807.05</v>
      </c>
      <c r="K7817">
        <v>-0.105573</v>
      </c>
      <c r="L7817">
        <v>-95.26</v>
      </c>
    </row>
    <row r="7818" spans="1:12" hidden="1" x14ac:dyDescent="0.25">
      <c r="A7818" s="2">
        <v>43281</v>
      </c>
      <c r="B7818" t="s">
        <v>26</v>
      </c>
      <c r="C7818">
        <v>2018</v>
      </c>
      <c r="D7818">
        <v>2</v>
      </c>
      <c r="E7818" t="s">
        <v>111</v>
      </c>
      <c r="F7818" t="s">
        <v>112</v>
      </c>
      <c r="G7818" t="s">
        <v>113</v>
      </c>
      <c r="H7818" t="s">
        <v>56</v>
      </c>
      <c r="I7818">
        <v>198.57</v>
      </c>
      <c r="J7818">
        <v>810.59</v>
      </c>
      <c r="K7818">
        <v>-9.3248999999999999E-2</v>
      </c>
      <c r="L7818">
        <v>-83.36</v>
      </c>
    </row>
    <row r="7819" spans="1:12" hidden="1" x14ac:dyDescent="0.25">
      <c r="A7819" s="2">
        <v>43373</v>
      </c>
      <c r="B7819" t="s">
        <v>27</v>
      </c>
      <c r="C7819">
        <v>2018</v>
      </c>
      <c r="D7819">
        <v>3</v>
      </c>
      <c r="E7819" t="s">
        <v>111</v>
      </c>
      <c r="F7819" t="s">
        <v>112</v>
      </c>
      <c r="G7819" t="s">
        <v>113</v>
      </c>
      <c r="H7819" t="s">
        <v>56</v>
      </c>
      <c r="I7819">
        <v>203.44</v>
      </c>
      <c r="J7819">
        <v>799.57</v>
      </c>
      <c r="K7819">
        <v>-6.8220000000000003E-2</v>
      </c>
      <c r="L7819">
        <v>-58.54</v>
      </c>
    </row>
    <row r="7820" spans="1:12" hidden="1" x14ac:dyDescent="0.25">
      <c r="A7820" s="2">
        <v>43465</v>
      </c>
      <c r="B7820" t="s">
        <v>28</v>
      </c>
      <c r="C7820">
        <v>2018</v>
      </c>
      <c r="D7820">
        <v>4</v>
      </c>
      <c r="E7820" t="s">
        <v>111</v>
      </c>
      <c r="F7820" t="s">
        <v>112</v>
      </c>
      <c r="G7820" t="s">
        <v>113</v>
      </c>
      <c r="H7820" t="s">
        <v>56</v>
      </c>
      <c r="I7820">
        <v>228.49</v>
      </c>
      <c r="J7820">
        <v>830.34</v>
      </c>
      <c r="K7820">
        <v>-1.7035000000000002E-2</v>
      </c>
      <c r="L7820">
        <v>-14.39</v>
      </c>
    </row>
    <row r="7821" spans="1:12" hidden="1" x14ac:dyDescent="0.25">
      <c r="A7821" s="2">
        <v>43555</v>
      </c>
      <c r="B7821" t="s">
        <v>29</v>
      </c>
      <c r="C7821">
        <v>2019</v>
      </c>
      <c r="D7821">
        <v>1</v>
      </c>
      <c r="E7821" t="s">
        <v>111</v>
      </c>
      <c r="F7821" t="s">
        <v>112</v>
      </c>
      <c r="G7821" t="s">
        <v>113</v>
      </c>
      <c r="H7821" t="s">
        <v>56</v>
      </c>
      <c r="I7821">
        <v>205.95</v>
      </c>
      <c r="J7821">
        <v>836.44</v>
      </c>
      <c r="K7821">
        <v>3.6416999999999998E-2</v>
      </c>
      <c r="L7821">
        <v>29.39</v>
      </c>
    </row>
    <row r="7822" spans="1:12" hidden="1" x14ac:dyDescent="0.25">
      <c r="A7822" s="2">
        <v>43646</v>
      </c>
      <c r="B7822" t="s">
        <v>30</v>
      </c>
      <c r="C7822">
        <v>2019</v>
      </c>
      <c r="D7822">
        <v>2</v>
      </c>
      <c r="E7822" t="s">
        <v>111</v>
      </c>
      <c r="F7822" t="s">
        <v>112</v>
      </c>
      <c r="G7822" t="s">
        <v>113</v>
      </c>
      <c r="H7822" t="s">
        <v>56</v>
      </c>
      <c r="I7822">
        <v>211.24</v>
      </c>
      <c r="J7822">
        <v>849.11</v>
      </c>
      <c r="K7822">
        <v>4.7521000000000001E-2</v>
      </c>
      <c r="L7822">
        <v>38.520000000000003</v>
      </c>
    </row>
    <row r="7823" spans="1:12" hidden="1" x14ac:dyDescent="0.25">
      <c r="A7823" s="2">
        <v>43738</v>
      </c>
      <c r="B7823" t="s">
        <v>31</v>
      </c>
      <c r="C7823">
        <v>2019</v>
      </c>
      <c r="D7823">
        <v>3</v>
      </c>
      <c r="E7823" t="s">
        <v>111</v>
      </c>
      <c r="F7823" t="s">
        <v>112</v>
      </c>
      <c r="G7823" t="s">
        <v>113</v>
      </c>
      <c r="H7823" t="s">
        <v>56</v>
      </c>
      <c r="I7823">
        <v>226.2</v>
      </c>
      <c r="J7823">
        <v>871.88</v>
      </c>
      <c r="K7823">
        <v>9.0436000000000002E-2</v>
      </c>
      <c r="L7823">
        <v>72.31</v>
      </c>
    </row>
    <row r="7824" spans="1:12" hidden="1" x14ac:dyDescent="0.25">
      <c r="A7824" s="2">
        <v>43830</v>
      </c>
      <c r="B7824" t="s">
        <v>32</v>
      </c>
      <c r="C7824">
        <v>2019</v>
      </c>
      <c r="D7824">
        <v>4</v>
      </c>
      <c r="E7824" t="s">
        <v>111</v>
      </c>
      <c r="F7824" t="s">
        <v>112</v>
      </c>
      <c r="G7824" t="s">
        <v>113</v>
      </c>
      <c r="H7824" t="s">
        <v>56</v>
      </c>
      <c r="I7824">
        <v>201.76</v>
      </c>
      <c r="J7824">
        <v>845.15</v>
      </c>
      <c r="K7824">
        <v>1.7836000000000001E-2</v>
      </c>
      <c r="L7824">
        <v>14.81</v>
      </c>
    </row>
    <row r="7825" spans="1:12" hidden="1" x14ac:dyDescent="0.25">
      <c r="A7825" s="2">
        <v>43921</v>
      </c>
      <c r="B7825" t="s">
        <v>33</v>
      </c>
      <c r="C7825">
        <v>2020</v>
      </c>
      <c r="D7825">
        <v>1</v>
      </c>
      <c r="E7825" t="s">
        <v>111</v>
      </c>
      <c r="F7825" t="s">
        <v>112</v>
      </c>
      <c r="G7825" t="s">
        <v>113</v>
      </c>
      <c r="H7825" t="s">
        <v>56</v>
      </c>
      <c r="I7825">
        <v>233.92</v>
      </c>
      <c r="J7825">
        <v>873.13</v>
      </c>
      <c r="K7825">
        <v>4.3864E-2</v>
      </c>
      <c r="L7825">
        <v>36.69</v>
      </c>
    </row>
    <row r="7826" spans="1:12" hidden="1" x14ac:dyDescent="0.25">
      <c r="A7826" s="2">
        <v>44012</v>
      </c>
      <c r="B7826" t="s">
        <v>34</v>
      </c>
      <c r="C7826">
        <v>2020</v>
      </c>
      <c r="D7826">
        <v>2</v>
      </c>
      <c r="E7826" t="s">
        <v>111</v>
      </c>
      <c r="F7826" t="s">
        <v>112</v>
      </c>
      <c r="G7826" t="s">
        <v>113</v>
      </c>
      <c r="H7826" t="s">
        <v>56</v>
      </c>
      <c r="I7826">
        <v>209.13</v>
      </c>
      <c r="J7826">
        <v>871.02</v>
      </c>
      <c r="K7826">
        <v>2.5803E-2</v>
      </c>
      <c r="L7826">
        <v>21.91</v>
      </c>
    </row>
    <row r="7827" spans="1:12" hidden="1" x14ac:dyDescent="0.25">
      <c r="A7827" s="2">
        <v>44104</v>
      </c>
      <c r="B7827" t="s">
        <v>35</v>
      </c>
      <c r="C7827">
        <v>2020</v>
      </c>
      <c r="D7827">
        <v>3</v>
      </c>
      <c r="E7827" t="s">
        <v>111</v>
      </c>
      <c r="F7827" t="s">
        <v>112</v>
      </c>
      <c r="G7827" t="s">
        <v>113</v>
      </c>
      <c r="H7827" t="s">
        <v>56</v>
      </c>
      <c r="I7827">
        <v>217.5</v>
      </c>
      <c r="J7827">
        <v>862.32</v>
      </c>
      <c r="K7827">
        <v>-1.0965000000000001E-2</v>
      </c>
      <c r="L7827">
        <v>-9.56</v>
      </c>
    </row>
    <row r="7828" spans="1:12" hidden="1" x14ac:dyDescent="0.25">
      <c r="A7828" s="2">
        <v>44196</v>
      </c>
      <c r="B7828" t="s">
        <v>36</v>
      </c>
      <c r="C7828">
        <v>2020</v>
      </c>
      <c r="D7828">
        <v>4</v>
      </c>
      <c r="E7828" t="s">
        <v>111</v>
      </c>
      <c r="F7828" t="s">
        <v>112</v>
      </c>
      <c r="G7828" t="s">
        <v>113</v>
      </c>
      <c r="H7828" t="s">
        <v>56</v>
      </c>
      <c r="I7828">
        <v>211.79</v>
      </c>
      <c r="J7828">
        <v>872.35</v>
      </c>
      <c r="K7828">
        <v>3.2183999999999997E-2</v>
      </c>
      <c r="L7828">
        <v>27.2</v>
      </c>
    </row>
    <row r="7829" spans="1:12" hidden="1" x14ac:dyDescent="0.25">
      <c r="A7829" s="2">
        <v>44286</v>
      </c>
      <c r="B7829" t="s">
        <v>37</v>
      </c>
      <c r="C7829">
        <v>2021</v>
      </c>
      <c r="D7829">
        <v>1</v>
      </c>
      <c r="E7829" t="s">
        <v>111</v>
      </c>
      <c r="F7829" t="s">
        <v>112</v>
      </c>
      <c r="G7829" t="s">
        <v>113</v>
      </c>
      <c r="H7829" t="s">
        <v>56</v>
      </c>
      <c r="I7829">
        <v>193.35</v>
      </c>
      <c r="J7829">
        <v>831.78</v>
      </c>
      <c r="K7829">
        <v>-4.7357999999999997E-2</v>
      </c>
      <c r="L7829">
        <v>-41.35</v>
      </c>
    </row>
    <row r="7830" spans="1:12" hidden="1" x14ac:dyDescent="0.25">
      <c r="A7830" s="2">
        <v>44377</v>
      </c>
      <c r="B7830" t="s">
        <v>38</v>
      </c>
      <c r="C7830">
        <v>2021</v>
      </c>
      <c r="D7830">
        <v>2</v>
      </c>
      <c r="E7830" t="s">
        <v>111</v>
      </c>
      <c r="F7830" t="s">
        <v>112</v>
      </c>
      <c r="G7830" t="s">
        <v>113</v>
      </c>
      <c r="H7830" t="s">
        <v>56</v>
      </c>
      <c r="I7830">
        <v>230.6</v>
      </c>
      <c r="J7830">
        <v>853.25</v>
      </c>
      <c r="K7830">
        <v>-2.0400999999999999E-2</v>
      </c>
      <c r="L7830">
        <v>-17.77</v>
      </c>
    </row>
    <row r="7831" spans="1:12" hidden="1" x14ac:dyDescent="0.25">
      <c r="A7831" s="2">
        <v>44469</v>
      </c>
      <c r="B7831" t="s">
        <v>39</v>
      </c>
      <c r="C7831">
        <v>2021</v>
      </c>
      <c r="D7831">
        <v>3</v>
      </c>
      <c r="E7831" t="s">
        <v>111</v>
      </c>
      <c r="F7831" t="s">
        <v>112</v>
      </c>
      <c r="G7831" t="s">
        <v>113</v>
      </c>
      <c r="H7831" t="s">
        <v>56</v>
      </c>
      <c r="I7831">
        <v>225.25</v>
      </c>
      <c r="J7831">
        <v>861</v>
      </c>
      <c r="K7831">
        <v>-1.531E-3</v>
      </c>
      <c r="L7831">
        <v>-1.32</v>
      </c>
    </row>
    <row r="7832" spans="1:12" hidden="1" x14ac:dyDescent="0.25">
      <c r="A7832" s="2">
        <v>44561</v>
      </c>
      <c r="B7832" t="s">
        <v>40</v>
      </c>
      <c r="C7832">
        <v>2021</v>
      </c>
      <c r="D7832">
        <v>4</v>
      </c>
      <c r="E7832" t="s">
        <v>111</v>
      </c>
      <c r="F7832" t="s">
        <v>112</v>
      </c>
      <c r="G7832" t="s">
        <v>113</v>
      </c>
      <c r="H7832" t="s">
        <v>56</v>
      </c>
      <c r="I7832">
        <v>230.11</v>
      </c>
      <c r="J7832">
        <v>879.32</v>
      </c>
      <c r="K7832">
        <v>7.9900000000000006E-3</v>
      </c>
      <c r="L7832">
        <v>6.97</v>
      </c>
    </row>
    <row r="7833" spans="1:12" hidden="1" x14ac:dyDescent="0.25">
      <c r="A7833" s="2">
        <v>44651</v>
      </c>
      <c r="B7833" t="s">
        <v>41</v>
      </c>
      <c r="C7833">
        <v>2022</v>
      </c>
      <c r="D7833">
        <v>1</v>
      </c>
      <c r="E7833" t="s">
        <v>111</v>
      </c>
      <c r="F7833" t="s">
        <v>112</v>
      </c>
      <c r="G7833" t="s">
        <v>113</v>
      </c>
      <c r="H7833" t="s">
        <v>56</v>
      </c>
      <c r="I7833">
        <v>197.52</v>
      </c>
      <c r="J7833">
        <v>883.49</v>
      </c>
      <c r="K7833">
        <v>6.2168000000000001E-2</v>
      </c>
      <c r="L7833">
        <v>51.71</v>
      </c>
    </row>
    <row r="7834" spans="1:12" hidden="1" x14ac:dyDescent="0.25">
      <c r="A7834" s="2">
        <v>44742</v>
      </c>
      <c r="B7834" t="s">
        <v>42</v>
      </c>
      <c r="C7834">
        <v>2022</v>
      </c>
      <c r="D7834">
        <v>2</v>
      </c>
      <c r="E7834" t="s">
        <v>111</v>
      </c>
      <c r="F7834" t="s">
        <v>112</v>
      </c>
      <c r="G7834" t="s">
        <v>113</v>
      </c>
      <c r="H7834" t="s">
        <v>56</v>
      </c>
      <c r="I7834">
        <v>197.03</v>
      </c>
      <c r="J7834">
        <v>849.92</v>
      </c>
      <c r="K7834">
        <v>-3.9029999999999998E-3</v>
      </c>
      <c r="L7834">
        <v>-3.33</v>
      </c>
    </row>
    <row r="7835" spans="1:12" hidden="1" x14ac:dyDescent="0.25">
      <c r="A7835" s="2">
        <v>44834</v>
      </c>
      <c r="B7835" t="s">
        <v>43</v>
      </c>
      <c r="C7835">
        <v>2022</v>
      </c>
      <c r="D7835">
        <v>3</v>
      </c>
      <c r="E7835" t="s">
        <v>111</v>
      </c>
      <c r="F7835" t="s">
        <v>112</v>
      </c>
      <c r="G7835" t="s">
        <v>113</v>
      </c>
      <c r="H7835" t="s">
        <v>56</v>
      </c>
      <c r="I7835">
        <v>209.21</v>
      </c>
      <c r="J7835">
        <v>833.87</v>
      </c>
      <c r="K7835">
        <v>-3.1510000000000003E-2</v>
      </c>
      <c r="L7835">
        <v>-27.13</v>
      </c>
    </row>
    <row r="7836" spans="1:12" hidden="1" x14ac:dyDescent="0.25">
      <c r="A7836" s="2">
        <v>44926</v>
      </c>
      <c r="B7836" t="s">
        <v>44</v>
      </c>
      <c r="C7836">
        <v>2022</v>
      </c>
      <c r="D7836">
        <v>4</v>
      </c>
      <c r="E7836" t="s">
        <v>111</v>
      </c>
      <c r="F7836" t="s">
        <v>112</v>
      </c>
      <c r="G7836" t="s">
        <v>113</v>
      </c>
      <c r="H7836" t="s">
        <v>56</v>
      </c>
      <c r="I7836">
        <v>242.05</v>
      </c>
      <c r="J7836">
        <v>845.81</v>
      </c>
      <c r="K7836">
        <v>-3.8108999999999997E-2</v>
      </c>
      <c r="L7836">
        <v>-33.51</v>
      </c>
    </row>
    <row r="7837" spans="1:12" hidden="1" x14ac:dyDescent="0.25">
      <c r="A7837" s="2">
        <v>45016</v>
      </c>
      <c r="B7837" t="s">
        <v>45</v>
      </c>
      <c r="C7837">
        <v>2023</v>
      </c>
      <c r="D7837">
        <v>1</v>
      </c>
      <c r="E7837" t="s">
        <v>111</v>
      </c>
      <c r="F7837" t="s">
        <v>112</v>
      </c>
      <c r="G7837" t="s">
        <v>113</v>
      </c>
      <c r="H7837" t="s">
        <v>56</v>
      </c>
      <c r="I7837">
        <v>246.56</v>
      </c>
      <c r="J7837">
        <v>894.85</v>
      </c>
      <c r="K7837">
        <v>1.2858E-2</v>
      </c>
      <c r="L7837">
        <v>11.36</v>
      </c>
    </row>
    <row r="7838" spans="1:12" hidden="1" x14ac:dyDescent="0.25">
      <c r="A7838" s="2">
        <v>45107</v>
      </c>
      <c r="B7838" t="s">
        <v>46</v>
      </c>
      <c r="C7838">
        <v>2023</v>
      </c>
      <c r="D7838">
        <v>2</v>
      </c>
      <c r="E7838" t="s">
        <v>111</v>
      </c>
      <c r="F7838" t="s">
        <v>112</v>
      </c>
      <c r="G7838" t="s">
        <v>113</v>
      </c>
      <c r="H7838" t="s">
        <v>56</v>
      </c>
      <c r="I7838">
        <v>237.15</v>
      </c>
      <c r="J7838">
        <v>934.97</v>
      </c>
      <c r="K7838">
        <v>0.100068</v>
      </c>
      <c r="L7838">
        <v>85.05</v>
      </c>
    </row>
    <row r="7839" spans="1:12" hidden="1" x14ac:dyDescent="0.25">
      <c r="A7839" s="2">
        <v>45199</v>
      </c>
      <c r="B7839" t="s">
        <v>47</v>
      </c>
      <c r="C7839">
        <v>2023</v>
      </c>
      <c r="D7839">
        <v>3</v>
      </c>
      <c r="E7839" t="s">
        <v>111</v>
      </c>
      <c r="F7839" t="s">
        <v>112</v>
      </c>
      <c r="G7839" t="s">
        <v>113</v>
      </c>
      <c r="H7839" t="s">
        <v>56</v>
      </c>
      <c r="I7839">
        <v>209.91</v>
      </c>
      <c r="J7839">
        <v>935.67</v>
      </c>
      <c r="K7839">
        <v>0.122081</v>
      </c>
      <c r="L7839">
        <v>101.8</v>
      </c>
    </row>
    <row r="7840" spans="1:12" hidden="1" x14ac:dyDescent="0.25">
      <c r="A7840" s="2">
        <v>45291</v>
      </c>
      <c r="B7840" t="s">
        <v>48</v>
      </c>
      <c r="C7840">
        <v>2023</v>
      </c>
      <c r="D7840">
        <v>4</v>
      </c>
      <c r="E7840" t="s">
        <v>111</v>
      </c>
      <c r="F7840" t="s">
        <v>112</v>
      </c>
      <c r="G7840" t="s">
        <v>113</v>
      </c>
      <c r="H7840" t="s">
        <v>56</v>
      </c>
      <c r="I7840">
        <v>229.88</v>
      </c>
      <c r="J7840">
        <v>923.51</v>
      </c>
      <c r="K7840">
        <v>9.1865000000000002E-2</v>
      </c>
      <c r="L7840">
        <v>77.7</v>
      </c>
    </row>
    <row r="7841" spans="1:12" hidden="1" x14ac:dyDescent="0.25">
      <c r="A7841" s="2">
        <v>45382</v>
      </c>
      <c r="B7841" t="s">
        <v>49</v>
      </c>
      <c r="C7841">
        <v>2024</v>
      </c>
      <c r="D7841">
        <v>1</v>
      </c>
      <c r="E7841" t="s">
        <v>111</v>
      </c>
      <c r="F7841" t="s">
        <v>112</v>
      </c>
      <c r="G7841" t="s">
        <v>113</v>
      </c>
      <c r="H7841" t="s">
        <v>56</v>
      </c>
      <c r="I7841">
        <v>262.05</v>
      </c>
      <c r="J7841">
        <v>939</v>
      </c>
      <c r="K7841">
        <v>4.9338E-2</v>
      </c>
      <c r="L7841">
        <v>44.15</v>
      </c>
    </row>
    <row r="7842" spans="1:12" hidden="1" x14ac:dyDescent="0.25">
      <c r="A7842" s="2">
        <v>45473</v>
      </c>
      <c r="B7842" t="s">
        <v>50</v>
      </c>
      <c r="C7842">
        <v>2024</v>
      </c>
      <c r="D7842">
        <v>2</v>
      </c>
      <c r="E7842" t="s">
        <v>111</v>
      </c>
      <c r="F7842" t="s">
        <v>112</v>
      </c>
      <c r="G7842" t="s">
        <v>113</v>
      </c>
      <c r="H7842" t="s">
        <v>56</v>
      </c>
      <c r="I7842">
        <v>219.67</v>
      </c>
      <c r="J7842">
        <v>921.52</v>
      </c>
      <c r="K7842">
        <v>-1.4385E-2</v>
      </c>
      <c r="L7842">
        <v>-13.45</v>
      </c>
    </row>
    <row r="7843" spans="1:12" hidden="1" x14ac:dyDescent="0.25">
      <c r="A7843" s="2">
        <v>45565</v>
      </c>
      <c r="B7843" t="s">
        <v>51</v>
      </c>
      <c r="C7843">
        <v>2024</v>
      </c>
      <c r="D7843">
        <v>3</v>
      </c>
      <c r="E7843" t="s">
        <v>111</v>
      </c>
      <c r="F7843" t="s">
        <v>112</v>
      </c>
      <c r="G7843" t="s">
        <v>113</v>
      </c>
      <c r="H7843" t="s">
        <v>56</v>
      </c>
      <c r="I7843">
        <v>229.95</v>
      </c>
      <c r="J7843">
        <v>941.56</v>
      </c>
      <c r="K7843">
        <v>6.2950000000000002E-3</v>
      </c>
      <c r="L7843">
        <v>5.89</v>
      </c>
    </row>
    <row r="7844" spans="1:12" hidden="1" x14ac:dyDescent="0.25">
      <c r="A7844" s="2">
        <v>45657</v>
      </c>
      <c r="B7844" t="s">
        <v>52</v>
      </c>
      <c r="C7844">
        <v>2024</v>
      </c>
      <c r="D7844">
        <v>4</v>
      </c>
      <c r="E7844" t="s">
        <v>111</v>
      </c>
      <c r="F7844" t="s">
        <v>112</v>
      </c>
      <c r="G7844" t="s">
        <v>113</v>
      </c>
      <c r="H7844" t="s">
        <v>56</v>
      </c>
      <c r="I7844">
        <v>259.86</v>
      </c>
      <c r="J7844">
        <v>971.54</v>
      </c>
      <c r="K7844">
        <v>5.2007999999999999E-2</v>
      </c>
      <c r="L7844">
        <v>48.03</v>
      </c>
    </row>
    <row r="7845" spans="1:12" hidden="1" x14ac:dyDescent="0.25">
      <c r="A7845" s="2">
        <v>45747</v>
      </c>
      <c r="B7845" t="s">
        <v>53</v>
      </c>
      <c r="C7845">
        <v>2025</v>
      </c>
      <c r="D7845">
        <v>1</v>
      </c>
      <c r="E7845" t="s">
        <v>111</v>
      </c>
      <c r="F7845" t="s">
        <v>112</v>
      </c>
      <c r="G7845" t="s">
        <v>113</v>
      </c>
      <c r="H7845" t="s">
        <v>56</v>
      </c>
      <c r="I7845">
        <v>222.42</v>
      </c>
      <c r="J7845">
        <v>931.91</v>
      </c>
      <c r="K7845">
        <v>-7.5510000000000004E-3</v>
      </c>
      <c r="L7845">
        <v>-7.09</v>
      </c>
    </row>
    <row r="7846" spans="1:12" hidden="1" x14ac:dyDescent="0.25">
      <c r="A7846" s="2">
        <v>42460</v>
      </c>
      <c r="B7846" t="s">
        <v>12</v>
      </c>
      <c r="C7846">
        <v>2016</v>
      </c>
      <c r="D7846">
        <v>1</v>
      </c>
      <c r="E7846" t="s">
        <v>111</v>
      </c>
      <c r="F7846" t="s">
        <v>112</v>
      </c>
      <c r="G7846" t="s">
        <v>113</v>
      </c>
      <c r="H7846" t="s">
        <v>57</v>
      </c>
      <c r="I7846">
        <v>18.079999999999998</v>
      </c>
      <c r="J7846" t="s">
        <v>17</v>
      </c>
      <c r="K7846" t="s">
        <v>17</v>
      </c>
      <c r="L7846" t="s">
        <v>17</v>
      </c>
    </row>
    <row r="7847" spans="1:12" hidden="1" x14ac:dyDescent="0.25">
      <c r="A7847" s="2">
        <v>42551</v>
      </c>
      <c r="B7847" t="s">
        <v>18</v>
      </c>
      <c r="C7847">
        <v>2016</v>
      </c>
      <c r="D7847">
        <v>2</v>
      </c>
      <c r="E7847" t="s">
        <v>111</v>
      </c>
      <c r="F7847" t="s">
        <v>112</v>
      </c>
      <c r="G7847" t="s">
        <v>113</v>
      </c>
      <c r="H7847" t="s">
        <v>57</v>
      </c>
      <c r="I7847">
        <v>17.34</v>
      </c>
      <c r="J7847" t="s">
        <v>17</v>
      </c>
      <c r="K7847" t="s">
        <v>17</v>
      </c>
      <c r="L7847" t="s">
        <v>17</v>
      </c>
    </row>
    <row r="7848" spans="1:12" hidden="1" x14ac:dyDescent="0.25">
      <c r="A7848" s="2">
        <v>42643</v>
      </c>
      <c r="B7848" t="s">
        <v>19</v>
      </c>
      <c r="C7848">
        <v>2016</v>
      </c>
      <c r="D7848">
        <v>3</v>
      </c>
      <c r="E7848" t="s">
        <v>111</v>
      </c>
      <c r="F7848" t="s">
        <v>112</v>
      </c>
      <c r="G7848" t="s">
        <v>113</v>
      </c>
      <c r="H7848" t="s">
        <v>57</v>
      </c>
      <c r="I7848">
        <v>15.17</v>
      </c>
      <c r="J7848" t="s">
        <v>17</v>
      </c>
      <c r="K7848" t="s">
        <v>17</v>
      </c>
      <c r="L7848" t="s">
        <v>17</v>
      </c>
    </row>
    <row r="7849" spans="1:12" hidden="1" x14ac:dyDescent="0.25">
      <c r="A7849" s="2">
        <v>42735</v>
      </c>
      <c r="B7849" t="s">
        <v>20</v>
      </c>
      <c r="C7849">
        <v>2016</v>
      </c>
      <c r="D7849">
        <v>4</v>
      </c>
      <c r="E7849" t="s">
        <v>111</v>
      </c>
      <c r="F7849" t="s">
        <v>112</v>
      </c>
      <c r="G7849" t="s">
        <v>113</v>
      </c>
      <c r="H7849" t="s">
        <v>57</v>
      </c>
      <c r="I7849">
        <v>17.670000000000002</v>
      </c>
      <c r="J7849">
        <v>68.260000000000005</v>
      </c>
      <c r="K7849" t="s">
        <v>17</v>
      </c>
      <c r="L7849" t="s">
        <v>17</v>
      </c>
    </row>
    <row r="7850" spans="1:12" hidden="1" x14ac:dyDescent="0.25">
      <c r="A7850" s="2">
        <v>42825</v>
      </c>
      <c r="B7850" t="s">
        <v>21</v>
      </c>
      <c r="C7850">
        <v>2017</v>
      </c>
      <c r="D7850">
        <v>1</v>
      </c>
      <c r="E7850" t="s">
        <v>111</v>
      </c>
      <c r="F7850" t="s">
        <v>112</v>
      </c>
      <c r="G7850" t="s">
        <v>113</v>
      </c>
      <c r="H7850" t="s">
        <v>57</v>
      </c>
      <c r="I7850">
        <v>18.670000000000002</v>
      </c>
      <c r="J7850">
        <v>68.849999999999994</v>
      </c>
      <c r="K7850" t="s">
        <v>17</v>
      </c>
      <c r="L7850" t="s">
        <v>17</v>
      </c>
    </row>
    <row r="7851" spans="1:12" hidden="1" x14ac:dyDescent="0.25">
      <c r="A7851" s="2">
        <v>42916</v>
      </c>
      <c r="B7851" t="s">
        <v>22</v>
      </c>
      <c r="C7851">
        <v>2017</v>
      </c>
      <c r="D7851">
        <v>2</v>
      </c>
      <c r="E7851" t="s">
        <v>111</v>
      </c>
      <c r="F7851" t="s">
        <v>112</v>
      </c>
      <c r="G7851" t="s">
        <v>113</v>
      </c>
      <c r="H7851" t="s">
        <v>57</v>
      </c>
      <c r="I7851">
        <v>16.940000000000001</v>
      </c>
      <c r="J7851">
        <v>68.44</v>
      </c>
      <c r="K7851" t="s">
        <v>17</v>
      </c>
      <c r="L7851" t="s">
        <v>17</v>
      </c>
    </row>
    <row r="7852" spans="1:12" hidden="1" x14ac:dyDescent="0.25">
      <c r="A7852" s="2">
        <v>43008</v>
      </c>
      <c r="B7852" t="s">
        <v>23</v>
      </c>
      <c r="C7852">
        <v>2017</v>
      </c>
      <c r="D7852">
        <v>3</v>
      </c>
      <c r="E7852" t="s">
        <v>111</v>
      </c>
      <c r="F7852" t="s">
        <v>112</v>
      </c>
      <c r="G7852" t="s">
        <v>113</v>
      </c>
      <c r="H7852" t="s">
        <v>57</v>
      </c>
      <c r="I7852">
        <v>15.69</v>
      </c>
      <c r="J7852">
        <v>68.959999999999994</v>
      </c>
      <c r="K7852" t="s">
        <v>17</v>
      </c>
      <c r="L7852" t="s">
        <v>17</v>
      </c>
    </row>
    <row r="7853" spans="1:12" hidden="1" x14ac:dyDescent="0.25">
      <c r="A7853" s="2">
        <v>43100</v>
      </c>
      <c r="B7853" t="s">
        <v>24</v>
      </c>
      <c r="C7853">
        <v>2017</v>
      </c>
      <c r="D7853">
        <v>4</v>
      </c>
      <c r="E7853" t="s">
        <v>111</v>
      </c>
      <c r="F7853" t="s">
        <v>112</v>
      </c>
      <c r="G7853" t="s">
        <v>113</v>
      </c>
      <c r="H7853" t="s">
        <v>57</v>
      </c>
      <c r="I7853">
        <v>17.46</v>
      </c>
      <c r="J7853">
        <v>68.75</v>
      </c>
      <c r="K7853">
        <v>7.1780000000000004E-3</v>
      </c>
      <c r="L7853">
        <v>0.49</v>
      </c>
    </row>
    <row r="7854" spans="1:12" hidden="1" x14ac:dyDescent="0.25">
      <c r="A7854" s="2">
        <v>43190</v>
      </c>
      <c r="B7854" t="s">
        <v>25</v>
      </c>
      <c r="C7854">
        <v>2018</v>
      </c>
      <c r="D7854">
        <v>1</v>
      </c>
      <c r="E7854" t="s">
        <v>111</v>
      </c>
      <c r="F7854" t="s">
        <v>112</v>
      </c>
      <c r="G7854" t="s">
        <v>113</v>
      </c>
      <c r="H7854" t="s">
        <v>57</v>
      </c>
      <c r="I7854">
        <v>19.170000000000002</v>
      </c>
      <c r="J7854">
        <v>69.260000000000005</v>
      </c>
      <c r="K7854">
        <v>5.9550000000000002E-3</v>
      </c>
      <c r="L7854">
        <v>0.41</v>
      </c>
    </row>
    <row r="7855" spans="1:12" hidden="1" x14ac:dyDescent="0.25">
      <c r="A7855" s="2">
        <v>43281</v>
      </c>
      <c r="B7855" t="s">
        <v>26</v>
      </c>
      <c r="C7855">
        <v>2018</v>
      </c>
      <c r="D7855">
        <v>2</v>
      </c>
      <c r="E7855" t="s">
        <v>111</v>
      </c>
      <c r="F7855" t="s">
        <v>112</v>
      </c>
      <c r="G7855" t="s">
        <v>113</v>
      </c>
      <c r="H7855" t="s">
        <v>57</v>
      </c>
      <c r="I7855">
        <v>17.86</v>
      </c>
      <c r="J7855">
        <v>70.17</v>
      </c>
      <c r="K7855">
        <v>2.5277999999999998E-2</v>
      </c>
      <c r="L7855">
        <v>1.73</v>
      </c>
    </row>
    <row r="7856" spans="1:12" hidden="1" x14ac:dyDescent="0.25">
      <c r="A7856" s="2">
        <v>43373</v>
      </c>
      <c r="B7856" t="s">
        <v>27</v>
      </c>
      <c r="C7856">
        <v>2018</v>
      </c>
      <c r="D7856">
        <v>3</v>
      </c>
      <c r="E7856" t="s">
        <v>111</v>
      </c>
      <c r="F7856" t="s">
        <v>112</v>
      </c>
      <c r="G7856" t="s">
        <v>113</v>
      </c>
      <c r="H7856" t="s">
        <v>57</v>
      </c>
      <c r="I7856">
        <v>16.72</v>
      </c>
      <c r="J7856">
        <v>71.209999999999994</v>
      </c>
      <c r="K7856">
        <v>3.2627999999999997E-2</v>
      </c>
      <c r="L7856">
        <v>2.25</v>
      </c>
    </row>
    <row r="7857" spans="1:12" hidden="1" x14ac:dyDescent="0.25">
      <c r="A7857" s="2">
        <v>43465</v>
      </c>
      <c r="B7857" t="s">
        <v>28</v>
      </c>
      <c r="C7857">
        <v>2018</v>
      </c>
      <c r="D7857">
        <v>4</v>
      </c>
      <c r="E7857" t="s">
        <v>111</v>
      </c>
      <c r="F7857" t="s">
        <v>112</v>
      </c>
      <c r="G7857" t="s">
        <v>113</v>
      </c>
      <c r="H7857" t="s">
        <v>57</v>
      </c>
      <c r="I7857">
        <v>18.760000000000002</v>
      </c>
      <c r="J7857">
        <v>72.510000000000005</v>
      </c>
      <c r="K7857">
        <v>5.4690999999999997E-2</v>
      </c>
      <c r="L7857">
        <v>3.76</v>
      </c>
    </row>
    <row r="7858" spans="1:12" hidden="1" x14ac:dyDescent="0.25">
      <c r="A7858" s="2">
        <v>43555</v>
      </c>
      <c r="B7858" t="s">
        <v>29</v>
      </c>
      <c r="C7858">
        <v>2019</v>
      </c>
      <c r="D7858">
        <v>1</v>
      </c>
      <c r="E7858" t="s">
        <v>111</v>
      </c>
      <c r="F7858" t="s">
        <v>112</v>
      </c>
      <c r="G7858" t="s">
        <v>113</v>
      </c>
      <c r="H7858" t="s">
        <v>57</v>
      </c>
      <c r="I7858">
        <v>19.05</v>
      </c>
      <c r="J7858">
        <v>72.39</v>
      </c>
      <c r="K7858">
        <v>4.5192000000000003E-2</v>
      </c>
      <c r="L7858">
        <v>3.13</v>
      </c>
    </row>
    <row r="7859" spans="1:12" hidden="1" x14ac:dyDescent="0.25">
      <c r="A7859" s="2">
        <v>43646</v>
      </c>
      <c r="B7859" t="s">
        <v>30</v>
      </c>
      <c r="C7859">
        <v>2019</v>
      </c>
      <c r="D7859">
        <v>2</v>
      </c>
      <c r="E7859" t="s">
        <v>111</v>
      </c>
      <c r="F7859" t="s">
        <v>112</v>
      </c>
      <c r="G7859" t="s">
        <v>113</v>
      </c>
      <c r="H7859" t="s">
        <v>57</v>
      </c>
      <c r="I7859">
        <v>18.68</v>
      </c>
      <c r="J7859">
        <v>73.209999999999994</v>
      </c>
      <c r="K7859">
        <v>4.3323E-2</v>
      </c>
      <c r="L7859">
        <v>3.04</v>
      </c>
    </row>
    <row r="7860" spans="1:12" hidden="1" x14ac:dyDescent="0.25">
      <c r="A7860" s="2">
        <v>43738</v>
      </c>
      <c r="B7860" t="s">
        <v>31</v>
      </c>
      <c r="C7860">
        <v>2019</v>
      </c>
      <c r="D7860">
        <v>3</v>
      </c>
      <c r="E7860" t="s">
        <v>111</v>
      </c>
      <c r="F7860" t="s">
        <v>112</v>
      </c>
      <c r="G7860" t="s">
        <v>113</v>
      </c>
      <c r="H7860" t="s">
        <v>57</v>
      </c>
      <c r="I7860">
        <v>17.86</v>
      </c>
      <c r="J7860">
        <v>74.349999999999994</v>
      </c>
      <c r="K7860">
        <v>4.4095000000000002E-2</v>
      </c>
      <c r="L7860">
        <v>3.14</v>
      </c>
    </row>
    <row r="7861" spans="1:12" hidden="1" x14ac:dyDescent="0.25">
      <c r="A7861" s="2">
        <v>43830</v>
      </c>
      <c r="B7861" t="s">
        <v>32</v>
      </c>
      <c r="C7861">
        <v>2019</v>
      </c>
      <c r="D7861">
        <v>4</v>
      </c>
      <c r="E7861" t="s">
        <v>111</v>
      </c>
      <c r="F7861" t="s">
        <v>112</v>
      </c>
      <c r="G7861" t="s">
        <v>113</v>
      </c>
      <c r="H7861" t="s">
        <v>57</v>
      </c>
      <c r="I7861">
        <v>19.34</v>
      </c>
      <c r="J7861">
        <v>74.930000000000007</v>
      </c>
      <c r="K7861">
        <v>3.3375000000000002E-2</v>
      </c>
      <c r="L7861">
        <v>2.42</v>
      </c>
    </row>
    <row r="7862" spans="1:12" hidden="1" x14ac:dyDescent="0.25">
      <c r="A7862" s="2">
        <v>43921</v>
      </c>
      <c r="B7862" t="s">
        <v>33</v>
      </c>
      <c r="C7862">
        <v>2020</v>
      </c>
      <c r="D7862">
        <v>1</v>
      </c>
      <c r="E7862" t="s">
        <v>111</v>
      </c>
      <c r="F7862" t="s">
        <v>112</v>
      </c>
      <c r="G7862" t="s">
        <v>113</v>
      </c>
      <c r="H7862" t="s">
        <v>57</v>
      </c>
      <c r="I7862">
        <v>19.690000000000001</v>
      </c>
      <c r="J7862">
        <v>75.569999999999993</v>
      </c>
      <c r="K7862">
        <v>4.3929000000000003E-2</v>
      </c>
      <c r="L7862">
        <v>3.18</v>
      </c>
    </row>
    <row r="7863" spans="1:12" hidden="1" x14ac:dyDescent="0.25">
      <c r="A7863" s="2">
        <v>44012</v>
      </c>
      <c r="B7863" t="s">
        <v>34</v>
      </c>
      <c r="C7863">
        <v>2020</v>
      </c>
      <c r="D7863">
        <v>2</v>
      </c>
      <c r="E7863" t="s">
        <v>111</v>
      </c>
      <c r="F7863" t="s">
        <v>112</v>
      </c>
      <c r="G7863" t="s">
        <v>113</v>
      </c>
      <c r="H7863" t="s">
        <v>57</v>
      </c>
      <c r="I7863">
        <v>17.170000000000002</v>
      </c>
      <c r="J7863">
        <v>74.05</v>
      </c>
      <c r="K7863">
        <v>1.1474E-2</v>
      </c>
      <c r="L7863">
        <v>0.84</v>
      </c>
    </row>
    <row r="7864" spans="1:12" hidden="1" x14ac:dyDescent="0.25">
      <c r="A7864" s="2">
        <v>44104</v>
      </c>
      <c r="B7864" t="s">
        <v>35</v>
      </c>
      <c r="C7864">
        <v>2020</v>
      </c>
      <c r="D7864">
        <v>3</v>
      </c>
      <c r="E7864" t="s">
        <v>111</v>
      </c>
      <c r="F7864" t="s">
        <v>112</v>
      </c>
      <c r="G7864" t="s">
        <v>113</v>
      </c>
      <c r="H7864" t="s">
        <v>57</v>
      </c>
      <c r="I7864">
        <v>16.8</v>
      </c>
      <c r="J7864">
        <v>73</v>
      </c>
      <c r="K7864">
        <v>-1.8157E-2</v>
      </c>
      <c r="L7864">
        <v>-1.35</v>
      </c>
    </row>
    <row r="7865" spans="1:12" hidden="1" x14ac:dyDescent="0.25">
      <c r="A7865" s="2">
        <v>44196</v>
      </c>
      <c r="B7865" t="s">
        <v>36</v>
      </c>
      <c r="C7865">
        <v>2020</v>
      </c>
      <c r="D7865">
        <v>4</v>
      </c>
      <c r="E7865" t="s">
        <v>111</v>
      </c>
      <c r="F7865" t="s">
        <v>112</v>
      </c>
      <c r="G7865" t="s">
        <v>113</v>
      </c>
      <c r="H7865" t="s">
        <v>57</v>
      </c>
      <c r="I7865">
        <v>19.420000000000002</v>
      </c>
      <c r="J7865">
        <v>73.08</v>
      </c>
      <c r="K7865">
        <v>-2.469E-2</v>
      </c>
      <c r="L7865">
        <v>-1.85</v>
      </c>
    </row>
    <row r="7866" spans="1:12" hidden="1" x14ac:dyDescent="0.25">
      <c r="A7866" s="2">
        <v>44286</v>
      </c>
      <c r="B7866" t="s">
        <v>37</v>
      </c>
      <c r="C7866">
        <v>2021</v>
      </c>
      <c r="D7866">
        <v>1</v>
      </c>
      <c r="E7866" t="s">
        <v>111</v>
      </c>
      <c r="F7866" t="s">
        <v>112</v>
      </c>
      <c r="G7866" t="s">
        <v>113</v>
      </c>
      <c r="H7866" t="s">
        <v>57</v>
      </c>
      <c r="I7866">
        <v>18.41</v>
      </c>
      <c r="J7866">
        <v>71.8</v>
      </c>
      <c r="K7866">
        <v>-4.9888000000000002E-2</v>
      </c>
      <c r="L7866">
        <v>-3.77</v>
      </c>
    </row>
    <row r="7867" spans="1:12" hidden="1" x14ac:dyDescent="0.25">
      <c r="A7867" s="2">
        <v>44377</v>
      </c>
      <c r="B7867" t="s">
        <v>38</v>
      </c>
      <c r="C7867">
        <v>2021</v>
      </c>
      <c r="D7867">
        <v>2</v>
      </c>
      <c r="E7867" t="s">
        <v>111</v>
      </c>
      <c r="F7867" t="s">
        <v>112</v>
      </c>
      <c r="G7867" t="s">
        <v>113</v>
      </c>
      <c r="H7867" t="s">
        <v>57</v>
      </c>
      <c r="I7867">
        <v>18.489999999999998</v>
      </c>
      <c r="J7867">
        <v>73.12</v>
      </c>
      <c r="K7867">
        <v>-1.2559000000000001E-2</v>
      </c>
      <c r="L7867">
        <v>-0.93</v>
      </c>
    </row>
    <row r="7868" spans="1:12" hidden="1" x14ac:dyDescent="0.25">
      <c r="A7868" s="2">
        <v>44469</v>
      </c>
      <c r="B7868" t="s">
        <v>39</v>
      </c>
      <c r="C7868">
        <v>2021</v>
      </c>
      <c r="D7868">
        <v>3</v>
      </c>
      <c r="E7868" t="s">
        <v>111</v>
      </c>
      <c r="F7868" t="s">
        <v>112</v>
      </c>
      <c r="G7868" t="s">
        <v>113</v>
      </c>
      <c r="H7868" t="s">
        <v>57</v>
      </c>
      <c r="I7868">
        <v>18.59</v>
      </c>
      <c r="J7868">
        <v>74.91</v>
      </c>
      <c r="K7868">
        <v>2.6164E-2</v>
      </c>
      <c r="L7868">
        <v>1.91</v>
      </c>
    </row>
    <row r="7869" spans="1:12" hidden="1" x14ac:dyDescent="0.25">
      <c r="A7869" s="2">
        <v>44561</v>
      </c>
      <c r="B7869" t="s">
        <v>40</v>
      </c>
      <c r="C7869">
        <v>2021</v>
      </c>
      <c r="D7869">
        <v>4</v>
      </c>
      <c r="E7869" t="s">
        <v>111</v>
      </c>
      <c r="F7869" t="s">
        <v>112</v>
      </c>
      <c r="G7869" t="s">
        <v>113</v>
      </c>
      <c r="H7869" t="s">
        <v>57</v>
      </c>
      <c r="I7869">
        <v>21.25</v>
      </c>
      <c r="J7869">
        <v>76.739999999999995</v>
      </c>
      <c r="K7869">
        <v>5.0082000000000002E-2</v>
      </c>
      <c r="L7869">
        <v>3.66</v>
      </c>
    </row>
    <row r="7870" spans="1:12" hidden="1" x14ac:dyDescent="0.25">
      <c r="A7870" s="2">
        <v>44651</v>
      </c>
      <c r="B7870" t="s">
        <v>41</v>
      </c>
      <c r="C7870">
        <v>2022</v>
      </c>
      <c r="D7870">
        <v>1</v>
      </c>
      <c r="E7870" t="s">
        <v>111</v>
      </c>
      <c r="F7870" t="s">
        <v>112</v>
      </c>
      <c r="G7870" t="s">
        <v>113</v>
      </c>
      <c r="H7870" t="s">
        <v>57</v>
      </c>
      <c r="I7870">
        <v>20.43</v>
      </c>
      <c r="J7870">
        <v>78.75</v>
      </c>
      <c r="K7870">
        <v>9.6796999999999994E-2</v>
      </c>
      <c r="L7870">
        <v>6.95</v>
      </c>
    </row>
    <row r="7871" spans="1:12" hidden="1" x14ac:dyDescent="0.25">
      <c r="A7871" s="2">
        <v>44742</v>
      </c>
      <c r="B7871" t="s">
        <v>42</v>
      </c>
      <c r="C7871">
        <v>2022</v>
      </c>
      <c r="D7871">
        <v>2</v>
      </c>
      <c r="E7871" t="s">
        <v>111</v>
      </c>
      <c r="F7871" t="s">
        <v>112</v>
      </c>
      <c r="G7871" t="s">
        <v>113</v>
      </c>
      <c r="H7871" t="s">
        <v>57</v>
      </c>
      <c r="I7871">
        <v>19.07</v>
      </c>
      <c r="J7871">
        <v>79.34</v>
      </c>
      <c r="K7871">
        <v>8.5066000000000003E-2</v>
      </c>
      <c r="L7871">
        <v>6.22</v>
      </c>
    </row>
    <row r="7872" spans="1:12" hidden="1" x14ac:dyDescent="0.25">
      <c r="A7872" s="2">
        <v>44834</v>
      </c>
      <c r="B7872" t="s">
        <v>43</v>
      </c>
      <c r="C7872">
        <v>2022</v>
      </c>
      <c r="D7872">
        <v>3</v>
      </c>
      <c r="E7872" t="s">
        <v>111</v>
      </c>
      <c r="F7872" t="s">
        <v>112</v>
      </c>
      <c r="G7872" t="s">
        <v>113</v>
      </c>
      <c r="H7872" t="s">
        <v>57</v>
      </c>
      <c r="I7872">
        <v>18.79</v>
      </c>
      <c r="J7872">
        <v>79.540000000000006</v>
      </c>
      <c r="K7872">
        <v>6.1808000000000002E-2</v>
      </c>
      <c r="L7872">
        <v>4.63</v>
      </c>
    </row>
    <row r="7873" spans="1:12" hidden="1" x14ac:dyDescent="0.25">
      <c r="A7873" s="2">
        <v>44926</v>
      </c>
      <c r="B7873" t="s">
        <v>44</v>
      </c>
      <c r="C7873">
        <v>2022</v>
      </c>
      <c r="D7873">
        <v>4</v>
      </c>
      <c r="E7873" t="s">
        <v>111</v>
      </c>
      <c r="F7873" t="s">
        <v>112</v>
      </c>
      <c r="G7873" t="s">
        <v>113</v>
      </c>
      <c r="H7873" t="s">
        <v>57</v>
      </c>
      <c r="I7873">
        <v>21.71</v>
      </c>
      <c r="J7873">
        <v>80</v>
      </c>
      <c r="K7873">
        <v>4.2480999999999998E-2</v>
      </c>
      <c r="L7873">
        <v>3.26</v>
      </c>
    </row>
    <row r="7874" spans="1:12" hidden="1" x14ac:dyDescent="0.25">
      <c r="A7874" s="2">
        <v>45016</v>
      </c>
      <c r="B7874" t="s">
        <v>45</v>
      </c>
      <c r="C7874">
        <v>2023</v>
      </c>
      <c r="D7874">
        <v>1</v>
      </c>
      <c r="E7874" t="s">
        <v>111</v>
      </c>
      <c r="F7874" t="s">
        <v>112</v>
      </c>
      <c r="G7874" t="s">
        <v>113</v>
      </c>
      <c r="H7874" t="s">
        <v>57</v>
      </c>
      <c r="I7874">
        <v>20.5</v>
      </c>
      <c r="J7874">
        <v>80.069999999999993</v>
      </c>
      <c r="K7874">
        <v>1.6761999999999999E-2</v>
      </c>
      <c r="L7874">
        <v>1.32</v>
      </c>
    </row>
    <row r="7875" spans="1:12" hidden="1" x14ac:dyDescent="0.25">
      <c r="A7875" s="2">
        <v>45107</v>
      </c>
      <c r="B7875" t="s">
        <v>46</v>
      </c>
      <c r="C7875">
        <v>2023</v>
      </c>
      <c r="D7875">
        <v>2</v>
      </c>
      <c r="E7875" t="s">
        <v>111</v>
      </c>
      <c r="F7875" t="s">
        <v>112</v>
      </c>
      <c r="G7875" t="s">
        <v>113</v>
      </c>
      <c r="H7875" t="s">
        <v>57</v>
      </c>
      <c r="I7875">
        <v>20.79</v>
      </c>
      <c r="J7875">
        <v>81.790000000000006</v>
      </c>
      <c r="K7875">
        <v>3.0880000000000001E-2</v>
      </c>
      <c r="L7875">
        <v>2.4500000000000002</v>
      </c>
    </row>
    <row r="7876" spans="1:12" hidden="1" x14ac:dyDescent="0.25">
      <c r="A7876" s="2">
        <v>45199</v>
      </c>
      <c r="B7876" t="s">
        <v>47</v>
      </c>
      <c r="C7876">
        <v>2023</v>
      </c>
      <c r="D7876">
        <v>3</v>
      </c>
      <c r="E7876" t="s">
        <v>111</v>
      </c>
      <c r="F7876" t="s">
        <v>112</v>
      </c>
      <c r="G7876" t="s">
        <v>113</v>
      </c>
      <c r="H7876" t="s">
        <v>57</v>
      </c>
      <c r="I7876">
        <v>18.53</v>
      </c>
      <c r="J7876">
        <v>81.53</v>
      </c>
      <c r="K7876">
        <v>2.5019E-2</v>
      </c>
      <c r="L7876">
        <v>1.99</v>
      </c>
    </row>
    <row r="7877" spans="1:12" hidden="1" x14ac:dyDescent="0.25">
      <c r="A7877" s="2">
        <v>45291</v>
      </c>
      <c r="B7877" t="s">
        <v>48</v>
      </c>
      <c r="C7877">
        <v>2023</v>
      </c>
      <c r="D7877">
        <v>4</v>
      </c>
      <c r="E7877" t="s">
        <v>111</v>
      </c>
      <c r="F7877" t="s">
        <v>112</v>
      </c>
      <c r="G7877" t="s">
        <v>113</v>
      </c>
      <c r="H7877" t="s">
        <v>57</v>
      </c>
      <c r="I7877">
        <v>21.73</v>
      </c>
      <c r="J7877">
        <v>81.55</v>
      </c>
      <c r="K7877">
        <v>1.9375E-2</v>
      </c>
      <c r="L7877">
        <v>1.55</v>
      </c>
    </row>
    <row r="7878" spans="1:12" hidden="1" x14ac:dyDescent="0.25">
      <c r="A7878" s="2">
        <v>45382</v>
      </c>
      <c r="B7878" t="s">
        <v>49</v>
      </c>
      <c r="C7878">
        <v>2024</v>
      </c>
      <c r="D7878">
        <v>1</v>
      </c>
      <c r="E7878" t="s">
        <v>111</v>
      </c>
      <c r="F7878" t="s">
        <v>112</v>
      </c>
      <c r="G7878" t="s">
        <v>113</v>
      </c>
      <c r="H7878" t="s">
        <v>57</v>
      </c>
      <c r="I7878">
        <v>21.08</v>
      </c>
      <c r="J7878">
        <v>82.13</v>
      </c>
      <c r="K7878">
        <v>2.5727E-2</v>
      </c>
      <c r="L7878">
        <v>2.06</v>
      </c>
    </row>
    <row r="7879" spans="1:12" hidden="1" x14ac:dyDescent="0.25">
      <c r="A7879" s="2">
        <v>45473</v>
      </c>
      <c r="B7879" t="s">
        <v>50</v>
      </c>
      <c r="C7879">
        <v>2024</v>
      </c>
      <c r="D7879">
        <v>2</v>
      </c>
      <c r="E7879" t="s">
        <v>111</v>
      </c>
      <c r="F7879" t="s">
        <v>112</v>
      </c>
      <c r="G7879" t="s">
        <v>113</v>
      </c>
      <c r="H7879" t="s">
        <v>57</v>
      </c>
      <c r="I7879">
        <v>21.19</v>
      </c>
      <c r="J7879">
        <v>82.53</v>
      </c>
      <c r="K7879">
        <v>9.0480000000000005E-3</v>
      </c>
      <c r="L7879">
        <v>0.74</v>
      </c>
    </row>
    <row r="7880" spans="1:12" hidden="1" x14ac:dyDescent="0.25">
      <c r="A7880" s="2">
        <v>45565</v>
      </c>
      <c r="B7880" t="s">
        <v>51</v>
      </c>
      <c r="C7880">
        <v>2024</v>
      </c>
      <c r="D7880">
        <v>3</v>
      </c>
      <c r="E7880" t="s">
        <v>111</v>
      </c>
      <c r="F7880" t="s">
        <v>112</v>
      </c>
      <c r="G7880" t="s">
        <v>113</v>
      </c>
      <c r="H7880" t="s">
        <v>57</v>
      </c>
      <c r="I7880">
        <v>19.25</v>
      </c>
      <c r="J7880">
        <v>83.26</v>
      </c>
      <c r="K7880">
        <v>2.1218999999999998E-2</v>
      </c>
      <c r="L7880">
        <v>1.73</v>
      </c>
    </row>
    <row r="7881" spans="1:12" hidden="1" x14ac:dyDescent="0.25">
      <c r="A7881" s="2">
        <v>45657</v>
      </c>
      <c r="B7881" t="s">
        <v>52</v>
      </c>
      <c r="C7881">
        <v>2024</v>
      </c>
      <c r="D7881">
        <v>4</v>
      </c>
      <c r="E7881" t="s">
        <v>111</v>
      </c>
      <c r="F7881" t="s">
        <v>112</v>
      </c>
      <c r="G7881" t="s">
        <v>113</v>
      </c>
      <c r="H7881" t="s">
        <v>57</v>
      </c>
      <c r="I7881">
        <v>22.15</v>
      </c>
      <c r="J7881">
        <v>83.67</v>
      </c>
      <c r="K7881">
        <v>2.5995999999999998E-2</v>
      </c>
      <c r="L7881">
        <v>2.12</v>
      </c>
    </row>
    <row r="7882" spans="1:12" hidden="1" x14ac:dyDescent="0.25">
      <c r="A7882" s="2">
        <v>45747</v>
      </c>
      <c r="B7882" t="s">
        <v>53</v>
      </c>
      <c r="C7882">
        <v>2025</v>
      </c>
      <c r="D7882">
        <v>1</v>
      </c>
      <c r="E7882" t="s">
        <v>111</v>
      </c>
      <c r="F7882" t="s">
        <v>112</v>
      </c>
      <c r="G7882" t="s">
        <v>113</v>
      </c>
      <c r="H7882" t="s">
        <v>57</v>
      </c>
      <c r="I7882">
        <v>21.89</v>
      </c>
      <c r="J7882">
        <v>84.49</v>
      </c>
      <c r="K7882">
        <v>2.8735E-2</v>
      </c>
      <c r="L7882">
        <v>2.36</v>
      </c>
    </row>
    <row r="7883" spans="1:12" hidden="1" x14ac:dyDescent="0.25">
      <c r="A7883" s="2">
        <v>42460</v>
      </c>
      <c r="B7883" t="s">
        <v>12</v>
      </c>
      <c r="C7883">
        <v>2016</v>
      </c>
      <c r="D7883">
        <v>1</v>
      </c>
      <c r="E7883" t="s">
        <v>111</v>
      </c>
      <c r="F7883" t="s">
        <v>112</v>
      </c>
      <c r="G7883" t="s">
        <v>113</v>
      </c>
      <c r="H7883" t="s">
        <v>58</v>
      </c>
      <c r="I7883">
        <v>17.809999999999999</v>
      </c>
      <c r="J7883" t="s">
        <v>17</v>
      </c>
      <c r="K7883" t="s">
        <v>17</v>
      </c>
      <c r="L7883" t="s">
        <v>17</v>
      </c>
    </row>
    <row r="7884" spans="1:12" hidden="1" x14ac:dyDescent="0.25">
      <c r="A7884" s="2">
        <v>42551</v>
      </c>
      <c r="B7884" t="s">
        <v>18</v>
      </c>
      <c r="C7884">
        <v>2016</v>
      </c>
      <c r="D7884">
        <v>2</v>
      </c>
      <c r="E7884" t="s">
        <v>111</v>
      </c>
      <c r="F7884" t="s">
        <v>112</v>
      </c>
      <c r="G7884" t="s">
        <v>113</v>
      </c>
      <c r="H7884" t="s">
        <v>58</v>
      </c>
      <c r="I7884">
        <v>18.36</v>
      </c>
      <c r="J7884" t="s">
        <v>17</v>
      </c>
      <c r="K7884" t="s">
        <v>17</v>
      </c>
      <c r="L7884" t="s">
        <v>17</v>
      </c>
    </row>
    <row r="7885" spans="1:12" hidden="1" x14ac:dyDescent="0.25">
      <c r="A7885" s="2">
        <v>42643</v>
      </c>
      <c r="B7885" t="s">
        <v>19</v>
      </c>
      <c r="C7885">
        <v>2016</v>
      </c>
      <c r="D7885">
        <v>3</v>
      </c>
      <c r="E7885" t="s">
        <v>111</v>
      </c>
      <c r="F7885" t="s">
        <v>112</v>
      </c>
      <c r="G7885" t="s">
        <v>113</v>
      </c>
      <c r="H7885" t="s">
        <v>58</v>
      </c>
      <c r="I7885">
        <v>16.34</v>
      </c>
      <c r="J7885" t="s">
        <v>17</v>
      </c>
      <c r="K7885" t="s">
        <v>17</v>
      </c>
      <c r="L7885" t="s">
        <v>17</v>
      </c>
    </row>
    <row r="7886" spans="1:12" hidden="1" x14ac:dyDescent="0.25">
      <c r="A7886" s="2">
        <v>42735</v>
      </c>
      <c r="B7886" t="s">
        <v>20</v>
      </c>
      <c r="C7886">
        <v>2016</v>
      </c>
      <c r="D7886">
        <v>4</v>
      </c>
      <c r="E7886" t="s">
        <v>111</v>
      </c>
      <c r="F7886" t="s">
        <v>112</v>
      </c>
      <c r="G7886" t="s">
        <v>113</v>
      </c>
      <c r="H7886" t="s">
        <v>58</v>
      </c>
      <c r="I7886">
        <v>18.96</v>
      </c>
      <c r="J7886">
        <v>71.47</v>
      </c>
      <c r="K7886" t="s">
        <v>17</v>
      </c>
      <c r="L7886" t="s">
        <v>17</v>
      </c>
    </row>
    <row r="7887" spans="1:12" hidden="1" x14ac:dyDescent="0.25">
      <c r="A7887" s="2">
        <v>42825</v>
      </c>
      <c r="B7887" t="s">
        <v>21</v>
      </c>
      <c r="C7887">
        <v>2017</v>
      </c>
      <c r="D7887">
        <v>1</v>
      </c>
      <c r="E7887" t="s">
        <v>111</v>
      </c>
      <c r="F7887" t="s">
        <v>112</v>
      </c>
      <c r="G7887" t="s">
        <v>113</v>
      </c>
      <c r="H7887" t="s">
        <v>58</v>
      </c>
      <c r="I7887">
        <v>18.48</v>
      </c>
      <c r="J7887">
        <v>72.14</v>
      </c>
      <c r="K7887" t="s">
        <v>17</v>
      </c>
      <c r="L7887" t="s">
        <v>17</v>
      </c>
    </row>
    <row r="7888" spans="1:12" hidden="1" x14ac:dyDescent="0.25">
      <c r="A7888" s="2">
        <v>42916</v>
      </c>
      <c r="B7888" t="s">
        <v>22</v>
      </c>
      <c r="C7888">
        <v>2017</v>
      </c>
      <c r="D7888">
        <v>2</v>
      </c>
      <c r="E7888" t="s">
        <v>111</v>
      </c>
      <c r="F7888" t="s">
        <v>112</v>
      </c>
      <c r="G7888" t="s">
        <v>113</v>
      </c>
      <c r="H7888" t="s">
        <v>58</v>
      </c>
      <c r="I7888">
        <v>17.829999999999998</v>
      </c>
      <c r="J7888">
        <v>71.61</v>
      </c>
      <c r="K7888" t="s">
        <v>17</v>
      </c>
      <c r="L7888" t="s">
        <v>17</v>
      </c>
    </row>
    <row r="7889" spans="1:12" hidden="1" x14ac:dyDescent="0.25">
      <c r="A7889" s="2">
        <v>43008</v>
      </c>
      <c r="B7889" t="s">
        <v>23</v>
      </c>
      <c r="C7889">
        <v>2017</v>
      </c>
      <c r="D7889">
        <v>3</v>
      </c>
      <c r="E7889" t="s">
        <v>111</v>
      </c>
      <c r="F7889" t="s">
        <v>112</v>
      </c>
      <c r="G7889" t="s">
        <v>113</v>
      </c>
      <c r="H7889" t="s">
        <v>58</v>
      </c>
      <c r="I7889">
        <v>17.32</v>
      </c>
      <c r="J7889">
        <v>72.59</v>
      </c>
      <c r="K7889" t="s">
        <v>17</v>
      </c>
      <c r="L7889" t="s">
        <v>17</v>
      </c>
    </row>
    <row r="7890" spans="1:12" hidden="1" x14ac:dyDescent="0.25">
      <c r="A7890" s="2">
        <v>43100</v>
      </c>
      <c r="B7890" t="s">
        <v>24</v>
      </c>
      <c r="C7890">
        <v>2017</v>
      </c>
      <c r="D7890">
        <v>4</v>
      </c>
      <c r="E7890" t="s">
        <v>111</v>
      </c>
      <c r="F7890" t="s">
        <v>112</v>
      </c>
      <c r="G7890" t="s">
        <v>113</v>
      </c>
      <c r="H7890" t="s">
        <v>58</v>
      </c>
      <c r="I7890">
        <v>20.41</v>
      </c>
      <c r="J7890">
        <v>74.040000000000006</v>
      </c>
      <c r="K7890">
        <v>3.5958999999999998E-2</v>
      </c>
      <c r="L7890">
        <v>2.57</v>
      </c>
    </row>
    <row r="7891" spans="1:12" hidden="1" x14ac:dyDescent="0.25">
      <c r="A7891" s="2">
        <v>43190</v>
      </c>
      <c r="B7891" t="s">
        <v>25</v>
      </c>
      <c r="C7891">
        <v>2018</v>
      </c>
      <c r="D7891">
        <v>1</v>
      </c>
      <c r="E7891" t="s">
        <v>111</v>
      </c>
      <c r="F7891" t="s">
        <v>112</v>
      </c>
      <c r="G7891" t="s">
        <v>113</v>
      </c>
      <c r="H7891" t="s">
        <v>58</v>
      </c>
      <c r="I7891">
        <v>20.13</v>
      </c>
      <c r="J7891">
        <v>75.69</v>
      </c>
      <c r="K7891">
        <v>4.9209999999999997E-2</v>
      </c>
      <c r="L7891">
        <v>3.55</v>
      </c>
    </row>
    <row r="7892" spans="1:12" hidden="1" x14ac:dyDescent="0.25">
      <c r="A7892" s="2">
        <v>43281</v>
      </c>
      <c r="B7892" t="s">
        <v>26</v>
      </c>
      <c r="C7892">
        <v>2018</v>
      </c>
      <c r="D7892">
        <v>2</v>
      </c>
      <c r="E7892" t="s">
        <v>111</v>
      </c>
      <c r="F7892" t="s">
        <v>112</v>
      </c>
      <c r="G7892" t="s">
        <v>113</v>
      </c>
      <c r="H7892" t="s">
        <v>58</v>
      </c>
      <c r="I7892">
        <v>18.68</v>
      </c>
      <c r="J7892">
        <v>76.540000000000006</v>
      </c>
      <c r="K7892">
        <v>6.8845000000000003E-2</v>
      </c>
      <c r="L7892">
        <v>4.93</v>
      </c>
    </row>
    <row r="7893" spans="1:12" hidden="1" x14ac:dyDescent="0.25">
      <c r="A7893" s="2">
        <v>43373</v>
      </c>
      <c r="B7893" t="s">
        <v>27</v>
      </c>
      <c r="C7893">
        <v>2018</v>
      </c>
      <c r="D7893">
        <v>3</v>
      </c>
      <c r="E7893" t="s">
        <v>111</v>
      </c>
      <c r="F7893" t="s">
        <v>112</v>
      </c>
      <c r="G7893" t="s">
        <v>113</v>
      </c>
      <c r="H7893" t="s">
        <v>58</v>
      </c>
      <c r="I7893">
        <v>18.64</v>
      </c>
      <c r="J7893">
        <v>77.86</v>
      </c>
      <c r="K7893">
        <v>7.2599999999999998E-2</v>
      </c>
      <c r="L7893">
        <v>5.27</v>
      </c>
    </row>
    <row r="7894" spans="1:12" hidden="1" x14ac:dyDescent="0.25">
      <c r="A7894" s="2">
        <v>43465</v>
      </c>
      <c r="B7894" t="s">
        <v>28</v>
      </c>
      <c r="C7894">
        <v>2018</v>
      </c>
      <c r="D7894">
        <v>4</v>
      </c>
      <c r="E7894" t="s">
        <v>111</v>
      </c>
      <c r="F7894" t="s">
        <v>112</v>
      </c>
      <c r="G7894" t="s">
        <v>113</v>
      </c>
      <c r="H7894" t="s">
        <v>58</v>
      </c>
      <c r="I7894">
        <v>21.74</v>
      </c>
      <c r="J7894">
        <v>79.2</v>
      </c>
      <c r="K7894">
        <v>6.9692000000000004E-2</v>
      </c>
      <c r="L7894">
        <v>5.16</v>
      </c>
    </row>
    <row r="7895" spans="1:12" hidden="1" x14ac:dyDescent="0.25">
      <c r="A7895" s="2">
        <v>43555</v>
      </c>
      <c r="B7895" t="s">
        <v>29</v>
      </c>
      <c r="C7895">
        <v>2019</v>
      </c>
      <c r="D7895">
        <v>1</v>
      </c>
      <c r="E7895" t="s">
        <v>111</v>
      </c>
      <c r="F7895" t="s">
        <v>112</v>
      </c>
      <c r="G7895" t="s">
        <v>113</v>
      </c>
      <c r="H7895" t="s">
        <v>58</v>
      </c>
      <c r="I7895">
        <v>21.75</v>
      </c>
      <c r="J7895">
        <v>80.81</v>
      </c>
      <c r="K7895">
        <v>6.7643999999999996E-2</v>
      </c>
      <c r="L7895">
        <v>5.12</v>
      </c>
    </row>
    <row r="7896" spans="1:12" hidden="1" x14ac:dyDescent="0.25">
      <c r="A7896" s="2">
        <v>43646</v>
      </c>
      <c r="B7896" t="s">
        <v>30</v>
      </c>
      <c r="C7896">
        <v>2019</v>
      </c>
      <c r="D7896">
        <v>2</v>
      </c>
      <c r="E7896" t="s">
        <v>111</v>
      </c>
      <c r="F7896" t="s">
        <v>112</v>
      </c>
      <c r="G7896" t="s">
        <v>113</v>
      </c>
      <c r="H7896" t="s">
        <v>58</v>
      </c>
      <c r="I7896">
        <v>20.68</v>
      </c>
      <c r="J7896">
        <v>82.81</v>
      </c>
      <c r="K7896">
        <v>8.1918000000000005E-2</v>
      </c>
      <c r="L7896">
        <v>6.27</v>
      </c>
    </row>
    <row r="7897" spans="1:12" hidden="1" x14ac:dyDescent="0.25">
      <c r="A7897" s="2">
        <v>43738</v>
      </c>
      <c r="B7897" t="s">
        <v>31</v>
      </c>
      <c r="C7897">
        <v>2019</v>
      </c>
      <c r="D7897">
        <v>3</v>
      </c>
      <c r="E7897" t="s">
        <v>111</v>
      </c>
      <c r="F7897" t="s">
        <v>112</v>
      </c>
      <c r="G7897" t="s">
        <v>113</v>
      </c>
      <c r="H7897" t="s">
        <v>58</v>
      </c>
      <c r="I7897">
        <v>20.149999999999999</v>
      </c>
      <c r="J7897">
        <v>84.33</v>
      </c>
      <c r="K7897">
        <v>8.3098000000000005E-2</v>
      </c>
      <c r="L7897">
        <v>6.47</v>
      </c>
    </row>
    <row r="7898" spans="1:12" hidden="1" x14ac:dyDescent="0.25">
      <c r="A7898" s="2">
        <v>43830</v>
      </c>
      <c r="B7898" t="s">
        <v>32</v>
      </c>
      <c r="C7898">
        <v>2019</v>
      </c>
      <c r="D7898">
        <v>4</v>
      </c>
      <c r="E7898" t="s">
        <v>111</v>
      </c>
      <c r="F7898" t="s">
        <v>112</v>
      </c>
      <c r="G7898" t="s">
        <v>113</v>
      </c>
      <c r="H7898" t="s">
        <v>58</v>
      </c>
      <c r="I7898">
        <v>21.66</v>
      </c>
      <c r="J7898">
        <v>84.24</v>
      </c>
      <c r="K7898">
        <v>6.3635999999999998E-2</v>
      </c>
      <c r="L7898">
        <v>5.04</v>
      </c>
    </row>
    <row r="7899" spans="1:12" hidden="1" x14ac:dyDescent="0.25">
      <c r="A7899" s="2">
        <v>43921</v>
      </c>
      <c r="B7899" t="s">
        <v>33</v>
      </c>
      <c r="C7899">
        <v>2020</v>
      </c>
      <c r="D7899">
        <v>1</v>
      </c>
      <c r="E7899" t="s">
        <v>111</v>
      </c>
      <c r="F7899" t="s">
        <v>112</v>
      </c>
      <c r="G7899" t="s">
        <v>113</v>
      </c>
      <c r="H7899" t="s">
        <v>58</v>
      </c>
      <c r="I7899">
        <v>22.43</v>
      </c>
      <c r="J7899">
        <v>84.93</v>
      </c>
      <c r="K7899">
        <v>5.0984000000000002E-2</v>
      </c>
      <c r="L7899">
        <v>4.12</v>
      </c>
    </row>
    <row r="7900" spans="1:12" hidden="1" x14ac:dyDescent="0.25">
      <c r="A7900" s="2">
        <v>44012</v>
      </c>
      <c r="B7900" t="s">
        <v>34</v>
      </c>
      <c r="C7900">
        <v>2020</v>
      </c>
      <c r="D7900">
        <v>2</v>
      </c>
      <c r="E7900" t="s">
        <v>111</v>
      </c>
      <c r="F7900" t="s">
        <v>112</v>
      </c>
      <c r="G7900" t="s">
        <v>113</v>
      </c>
      <c r="H7900" t="s">
        <v>58</v>
      </c>
      <c r="I7900">
        <v>20.82</v>
      </c>
      <c r="J7900">
        <v>85.06</v>
      </c>
      <c r="K7900">
        <v>2.7171000000000001E-2</v>
      </c>
      <c r="L7900">
        <v>2.25</v>
      </c>
    </row>
    <row r="7901" spans="1:12" hidden="1" x14ac:dyDescent="0.25">
      <c r="A7901" s="2">
        <v>44104</v>
      </c>
      <c r="B7901" t="s">
        <v>35</v>
      </c>
      <c r="C7901">
        <v>2020</v>
      </c>
      <c r="D7901">
        <v>3</v>
      </c>
      <c r="E7901" t="s">
        <v>111</v>
      </c>
      <c r="F7901" t="s">
        <v>112</v>
      </c>
      <c r="G7901" t="s">
        <v>113</v>
      </c>
      <c r="H7901" t="s">
        <v>58</v>
      </c>
      <c r="I7901">
        <v>21.68</v>
      </c>
      <c r="J7901">
        <v>86.59</v>
      </c>
      <c r="K7901">
        <v>2.6799E-2</v>
      </c>
      <c r="L7901">
        <v>2.2599999999999998</v>
      </c>
    </row>
    <row r="7902" spans="1:12" hidden="1" x14ac:dyDescent="0.25">
      <c r="A7902" s="2">
        <v>44196</v>
      </c>
      <c r="B7902" t="s">
        <v>36</v>
      </c>
      <c r="C7902">
        <v>2020</v>
      </c>
      <c r="D7902">
        <v>4</v>
      </c>
      <c r="E7902" t="s">
        <v>111</v>
      </c>
      <c r="F7902" t="s">
        <v>112</v>
      </c>
      <c r="G7902" t="s">
        <v>113</v>
      </c>
      <c r="H7902" t="s">
        <v>58</v>
      </c>
      <c r="I7902">
        <v>25.34</v>
      </c>
      <c r="J7902">
        <v>90.26</v>
      </c>
      <c r="K7902">
        <v>7.1461999999999998E-2</v>
      </c>
      <c r="L7902">
        <v>6.02</v>
      </c>
    </row>
    <row r="7903" spans="1:12" hidden="1" x14ac:dyDescent="0.25">
      <c r="A7903" s="2">
        <v>44286</v>
      </c>
      <c r="B7903" t="s">
        <v>37</v>
      </c>
      <c r="C7903">
        <v>2021</v>
      </c>
      <c r="D7903">
        <v>1</v>
      </c>
      <c r="E7903" t="s">
        <v>111</v>
      </c>
      <c r="F7903" t="s">
        <v>112</v>
      </c>
      <c r="G7903" t="s">
        <v>113</v>
      </c>
      <c r="H7903" t="s">
        <v>58</v>
      </c>
      <c r="I7903">
        <v>20.68</v>
      </c>
      <c r="J7903">
        <v>88.51</v>
      </c>
      <c r="K7903">
        <v>4.2152000000000002E-2</v>
      </c>
      <c r="L7903">
        <v>3.58</v>
      </c>
    </row>
    <row r="7904" spans="1:12" hidden="1" x14ac:dyDescent="0.25">
      <c r="A7904" s="2">
        <v>44377</v>
      </c>
      <c r="B7904" t="s">
        <v>38</v>
      </c>
      <c r="C7904">
        <v>2021</v>
      </c>
      <c r="D7904">
        <v>2</v>
      </c>
      <c r="E7904" t="s">
        <v>111</v>
      </c>
      <c r="F7904" t="s">
        <v>112</v>
      </c>
      <c r="G7904" t="s">
        <v>113</v>
      </c>
      <c r="H7904" t="s">
        <v>58</v>
      </c>
      <c r="I7904">
        <v>26.47</v>
      </c>
      <c r="J7904">
        <v>94.16</v>
      </c>
      <c r="K7904">
        <v>0.10698299999999999</v>
      </c>
      <c r="L7904">
        <v>9.1</v>
      </c>
    </row>
    <row r="7905" spans="1:12" hidden="1" x14ac:dyDescent="0.25">
      <c r="A7905" s="2">
        <v>44469</v>
      </c>
      <c r="B7905" t="s">
        <v>39</v>
      </c>
      <c r="C7905">
        <v>2021</v>
      </c>
      <c r="D7905">
        <v>3</v>
      </c>
      <c r="E7905" t="s">
        <v>111</v>
      </c>
      <c r="F7905" t="s">
        <v>112</v>
      </c>
      <c r="G7905" t="s">
        <v>113</v>
      </c>
      <c r="H7905" t="s">
        <v>58</v>
      </c>
      <c r="I7905">
        <v>23.27</v>
      </c>
      <c r="J7905">
        <v>95.76</v>
      </c>
      <c r="K7905">
        <v>0.105901</v>
      </c>
      <c r="L7905">
        <v>9.17</v>
      </c>
    </row>
    <row r="7906" spans="1:12" hidden="1" x14ac:dyDescent="0.25">
      <c r="A7906" s="2">
        <v>44561</v>
      </c>
      <c r="B7906" t="s">
        <v>40</v>
      </c>
      <c r="C7906">
        <v>2021</v>
      </c>
      <c r="D7906">
        <v>4</v>
      </c>
      <c r="E7906" t="s">
        <v>111</v>
      </c>
      <c r="F7906" t="s">
        <v>112</v>
      </c>
      <c r="G7906" t="s">
        <v>113</v>
      </c>
      <c r="H7906" t="s">
        <v>58</v>
      </c>
      <c r="I7906">
        <v>25.79</v>
      </c>
      <c r="J7906">
        <v>96.22</v>
      </c>
      <c r="K7906">
        <v>6.6031000000000006E-2</v>
      </c>
      <c r="L7906">
        <v>5.96</v>
      </c>
    </row>
    <row r="7907" spans="1:12" hidden="1" x14ac:dyDescent="0.25">
      <c r="A7907" s="2">
        <v>44651</v>
      </c>
      <c r="B7907" t="s">
        <v>41</v>
      </c>
      <c r="C7907">
        <v>2022</v>
      </c>
      <c r="D7907">
        <v>1</v>
      </c>
      <c r="E7907" t="s">
        <v>111</v>
      </c>
      <c r="F7907" t="s">
        <v>112</v>
      </c>
      <c r="G7907" t="s">
        <v>113</v>
      </c>
      <c r="H7907" t="s">
        <v>58</v>
      </c>
      <c r="I7907">
        <v>25.13</v>
      </c>
      <c r="J7907">
        <v>100.66</v>
      </c>
      <c r="K7907">
        <v>0.13727300000000001</v>
      </c>
      <c r="L7907">
        <v>12.15</v>
      </c>
    </row>
    <row r="7908" spans="1:12" hidden="1" x14ac:dyDescent="0.25">
      <c r="A7908" s="2">
        <v>44742</v>
      </c>
      <c r="B7908" t="s">
        <v>42</v>
      </c>
      <c r="C7908">
        <v>2022</v>
      </c>
      <c r="D7908">
        <v>2</v>
      </c>
      <c r="E7908" t="s">
        <v>111</v>
      </c>
      <c r="F7908" t="s">
        <v>112</v>
      </c>
      <c r="G7908" t="s">
        <v>113</v>
      </c>
      <c r="H7908" t="s">
        <v>58</v>
      </c>
      <c r="I7908">
        <v>26.51</v>
      </c>
      <c r="J7908">
        <v>100.7</v>
      </c>
      <c r="K7908">
        <v>6.9456000000000004E-2</v>
      </c>
      <c r="L7908">
        <v>6.54</v>
      </c>
    </row>
    <row r="7909" spans="1:12" hidden="1" x14ac:dyDescent="0.25">
      <c r="A7909" s="2">
        <v>44834</v>
      </c>
      <c r="B7909" t="s">
        <v>43</v>
      </c>
      <c r="C7909">
        <v>2022</v>
      </c>
      <c r="D7909">
        <v>3</v>
      </c>
      <c r="E7909" t="s">
        <v>111</v>
      </c>
      <c r="F7909" t="s">
        <v>112</v>
      </c>
      <c r="G7909" t="s">
        <v>113</v>
      </c>
      <c r="H7909" t="s">
        <v>58</v>
      </c>
      <c r="I7909">
        <v>20.85</v>
      </c>
      <c r="J7909">
        <v>98.28</v>
      </c>
      <c r="K7909">
        <v>2.6315999999999999E-2</v>
      </c>
      <c r="L7909">
        <v>2.52</v>
      </c>
    </row>
    <row r="7910" spans="1:12" hidden="1" x14ac:dyDescent="0.25">
      <c r="A7910" s="2">
        <v>44926</v>
      </c>
      <c r="B7910" t="s">
        <v>44</v>
      </c>
      <c r="C7910">
        <v>2022</v>
      </c>
      <c r="D7910">
        <v>4</v>
      </c>
      <c r="E7910" t="s">
        <v>111</v>
      </c>
      <c r="F7910" t="s">
        <v>112</v>
      </c>
      <c r="G7910" t="s">
        <v>113</v>
      </c>
      <c r="H7910" t="s">
        <v>58</v>
      </c>
      <c r="I7910">
        <v>23.26</v>
      </c>
      <c r="J7910">
        <v>95.74</v>
      </c>
      <c r="K7910">
        <v>-4.9890000000000004E-3</v>
      </c>
      <c r="L7910">
        <v>-0.48</v>
      </c>
    </row>
    <row r="7911" spans="1:12" hidden="1" x14ac:dyDescent="0.25">
      <c r="A7911" s="2">
        <v>45016</v>
      </c>
      <c r="B7911" t="s">
        <v>45</v>
      </c>
      <c r="C7911">
        <v>2023</v>
      </c>
      <c r="D7911">
        <v>1</v>
      </c>
      <c r="E7911" t="s">
        <v>111</v>
      </c>
      <c r="F7911" t="s">
        <v>112</v>
      </c>
      <c r="G7911" t="s">
        <v>113</v>
      </c>
      <c r="H7911" t="s">
        <v>58</v>
      </c>
      <c r="I7911">
        <v>22.64</v>
      </c>
      <c r="J7911">
        <v>93.26</v>
      </c>
      <c r="K7911">
        <v>-7.3514999999999997E-2</v>
      </c>
      <c r="L7911">
        <v>-7.4</v>
      </c>
    </row>
    <row r="7912" spans="1:12" hidden="1" x14ac:dyDescent="0.25">
      <c r="A7912" s="2">
        <v>45107</v>
      </c>
      <c r="B7912" t="s">
        <v>46</v>
      </c>
      <c r="C7912">
        <v>2023</v>
      </c>
      <c r="D7912">
        <v>2</v>
      </c>
      <c r="E7912" t="s">
        <v>111</v>
      </c>
      <c r="F7912" t="s">
        <v>112</v>
      </c>
      <c r="G7912" t="s">
        <v>113</v>
      </c>
      <c r="H7912" t="s">
        <v>58</v>
      </c>
      <c r="I7912">
        <v>21.84</v>
      </c>
      <c r="J7912">
        <v>88.58</v>
      </c>
      <c r="K7912">
        <v>-0.12035700000000001</v>
      </c>
      <c r="L7912">
        <v>-12.12</v>
      </c>
    </row>
    <row r="7913" spans="1:12" hidden="1" x14ac:dyDescent="0.25">
      <c r="A7913" s="2">
        <v>45199</v>
      </c>
      <c r="B7913" t="s">
        <v>47</v>
      </c>
      <c r="C7913">
        <v>2023</v>
      </c>
      <c r="D7913">
        <v>3</v>
      </c>
      <c r="E7913" t="s">
        <v>111</v>
      </c>
      <c r="F7913" t="s">
        <v>112</v>
      </c>
      <c r="G7913" t="s">
        <v>113</v>
      </c>
      <c r="H7913" t="s">
        <v>58</v>
      </c>
      <c r="I7913">
        <v>20.84</v>
      </c>
      <c r="J7913">
        <v>88.58</v>
      </c>
      <c r="K7913">
        <v>-9.8697999999999994E-2</v>
      </c>
      <c r="L7913">
        <v>-9.6999999999999993</v>
      </c>
    </row>
    <row r="7914" spans="1:12" hidden="1" x14ac:dyDescent="0.25">
      <c r="A7914" s="2">
        <v>45291</v>
      </c>
      <c r="B7914" t="s">
        <v>48</v>
      </c>
      <c r="C7914">
        <v>2023</v>
      </c>
      <c r="D7914">
        <v>4</v>
      </c>
      <c r="E7914" t="s">
        <v>111</v>
      </c>
      <c r="F7914" t="s">
        <v>112</v>
      </c>
      <c r="G7914" t="s">
        <v>113</v>
      </c>
      <c r="H7914" t="s">
        <v>58</v>
      </c>
      <c r="I7914">
        <v>24.05</v>
      </c>
      <c r="J7914">
        <v>89.37</v>
      </c>
      <c r="K7914">
        <v>-6.6533999999999996E-2</v>
      </c>
      <c r="L7914">
        <v>-6.37</v>
      </c>
    </row>
    <row r="7915" spans="1:12" hidden="1" x14ac:dyDescent="0.25">
      <c r="A7915" s="2">
        <v>45382</v>
      </c>
      <c r="B7915" t="s">
        <v>49</v>
      </c>
      <c r="C7915">
        <v>2024</v>
      </c>
      <c r="D7915">
        <v>1</v>
      </c>
      <c r="E7915" t="s">
        <v>111</v>
      </c>
      <c r="F7915" t="s">
        <v>112</v>
      </c>
      <c r="G7915" t="s">
        <v>113</v>
      </c>
      <c r="H7915" t="s">
        <v>58</v>
      </c>
      <c r="I7915">
        <v>24.18</v>
      </c>
      <c r="J7915">
        <v>90.91</v>
      </c>
      <c r="K7915">
        <v>-2.5198000000000002E-2</v>
      </c>
      <c r="L7915">
        <v>-2.35</v>
      </c>
    </row>
    <row r="7916" spans="1:12" hidden="1" x14ac:dyDescent="0.25">
      <c r="A7916" s="2">
        <v>45473</v>
      </c>
      <c r="B7916" t="s">
        <v>50</v>
      </c>
      <c r="C7916">
        <v>2024</v>
      </c>
      <c r="D7916">
        <v>2</v>
      </c>
      <c r="E7916" t="s">
        <v>111</v>
      </c>
      <c r="F7916" t="s">
        <v>112</v>
      </c>
      <c r="G7916" t="s">
        <v>113</v>
      </c>
      <c r="H7916" t="s">
        <v>58</v>
      </c>
      <c r="I7916">
        <v>24.12</v>
      </c>
      <c r="J7916">
        <v>93.19</v>
      </c>
      <c r="K7916">
        <v>5.2042999999999999E-2</v>
      </c>
      <c r="L7916">
        <v>4.6100000000000003</v>
      </c>
    </row>
    <row r="7917" spans="1:12" hidden="1" x14ac:dyDescent="0.25">
      <c r="A7917" s="2">
        <v>45565</v>
      </c>
      <c r="B7917" t="s">
        <v>51</v>
      </c>
      <c r="C7917">
        <v>2024</v>
      </c>
      <c r="D7917">
        <v>3</v>
      </c>
      <c r="E7917" t="s">
        <v>111</v>
      </c>
      <c r="F7917" t="s">
        <v>112</v>
      </c>
      <c r="G7917" t="s">
        <v>113</v>
      </c>
      <c r="H7917" t="s">
        <v>58</v>
      </c>
      <c r="I7917">
        <v>24.64</v>
      </c>
      <c r="J7917">
        <v>96.99</v>
      </c>
      <c r="K7917">
        <v>9.4941999999999999E-2</v>
      </c>
      <c r="L7917">
        <v>8.41</v>
      </c>
    </row>
    <row r="7918" spans="1:12" hidden="1" x14ac:dyDescent="0.25">
      <c r="A7918" s="2">
        <v>45657</v>
      </c>
      <c r="B7918" t="s">
        <v>52</v>
      </c>
      <c r="C7918">
        <v>2024</v>
      </c>
      <c r="D7918">
        <v>4</v>
      </c>
      <c r="E7918" t="s">
        <v>111</v>
      </c>
      <c r="F7918" t="s">
        <v>112</v>
      </c>
      <c r="G7918" t="s">
        <v>113</v>
      </c>
      <c r="H7918" t="s">
        <v>58</v>
      </c>
      <c r="I7918">
        <v>26.01</v>
      </c>
      <c r="J7918">
        <v>98.94</v>
      </c>
      <c r="K7918">
        <v>0.107083</v>
      </c>
      <c r="L7918">
        <v>9.57</v>
      </c>
    </row>
    <row r="7919" spans="1:12" hidden="1" x14ac:dyDescent="0.25">
      <c r="A7919" s="2">
        <v>45747</v>
      </c>
      <c r="B7919" t="s">
        <v>53</v>
      </c>
      <c r="C7919">
        <v>2025</v>
      </c>
      <c r="D7919">
        <v>1</v>
      </c>
      <c r="E7919" t="s">
        <v>111</v>
      </c>
      <c r="F7919" t="s">
        <v>112</v>
      </c>
      <c r="G7919" t="s">
        <v>113</v>
      </c>
      <c r="H7919" t="s">
        <v>58</v>
      </c>
      <c r="I7919">
        <v>25.76</v>
      </c>
      <c r="J7919">
        <v>100.52</v>
      </c>
      <c r="K7919">
        <v>0.105709</v>
      </c>
      <c r="L7919">
        <v>9.61</v>
      </c>
    </row>
    <row r="7920" spans="1:12" hidden="1" x14ac:dyDescent="0.25">
      <c r="A7920" s="2">
        <v>42460</v>
      </c>
      <c r="B7920" t="s">
        <v>12</v>
      </c>
      <c r="C7920">
        <v>2016</v>
      </c>
      <c r="D7920">
        <v>1</v>
      </c>
      <c r="E7920" t="s">
        <v>111</v>
      </c>
      <c r="F7920" t="s">
        <v>112</v>
      </c>
      <c r="G7920" t="s">
        <v>113</v>
      </c>
      <c r="H7920" t="s">
        <v>59</v>
      </c>
      <c r="I7920">
        <v>175.37</v>
      </c>
      <c r="J7920" t="s">
        <v>17</v>
      </c>
      <c r="K7920" t="s">
        <v>17</v>
      </c>
      <c r="L7920" t="s">
        <v>17</v>
      </c>
    </row>
    <row r="7921" spans="1:12" hidden="1" x14ac:dyDescent="0.25">
      <c r="A7921" s="2">
        <v>42551</v>
      </c>
      <c r="B7921" t="s">
        <v>18</v>
      </c>
      <c r="C7921">
        <v>2016</v>
      </c>
      <c r="D7921">
        <v>2</v>
      </c>
      <c r="E7921" t="s">
        <v>111</v>
      </c>
      <c r="F7921" t="s">
        <v>112</v>
      </c>
      <c r="G7921" t="s">
        <v>113</v>
      </c>
      <c r="H7921" t="s">
        <v>59</v>
      </c>
      <c r="I7921">
        <v>174.99</v>
      </c>
      <c r="J7921" t="s">
        <v>17</v>
      </c>
      <c r="K7921" t="s">
        <v>17</v>
      </c>
      <c r="L7921" t="s">
        <v>17</v>
      </c>
    </row>
    <row r="7922" spans="1:12" hidden="1" x14ac:dyDescent="0.25">
      <c r="A7922" s="2">
        <v>42643</v>
      </c>
      <c r="B7922" t="s">
        <v>19</v>
      </c>
      <c r="C7922">
        <v>2016</v>
      </c>
      <c r="D7922">
        <v>3</v>
      </c>
      <c r="E7922" t="s">
        <v>111</v>
      </c>
      <c r="F7922" t="s">
        <v>112</v>
      </c>
      <c r="G7922" t="s">
        <v>113</v>
      </c>
      <c r="H7922" t="s">
        <v>59</v>
      </c>
      <c r="I7922">
        <v>168.63</v>
      </c>
      <c r="J7922" t="s">
        <v>17</v>
      </c>
      <c r="K7922" t="s">
        <v>17</v>
      </c>
      <c r="L7922" t="s">
        <v>17</v>
      </c>
    </row>
    <row r="7923" spans="1:12" hidden="1" x14ac:dyDescent="0.25">
      <c r="A7923" s="2">
        <v>42735</v>
      </c>
      <c r="B7923" t="s">
        <v>20</v>
      </c>
      <c r="C7923">
        <v>2016</v>
      </c>
      <c r="D7923">
        <v>4</v>
      </c>
      <c r="E7923" t="s">
        <v>111</v>
      </c>
      <c r="F7923" t="s">
        <v>112</v>
      </c>
      <c r="G7923" t="s">
        <v>113</v>
      </c>
      <c r="H7923" t="s">
        <v>59</v>
      </c>
      <c r="I7923">
        <v>185.6</v>
      </c>
      <c r="J7923">
        <v>704.58</v>
      </c>
      <c r="K7923" t="s">
        <v>17</v>
      </c>
      <c r="L7923" t="s">
        <v>17</v>
      </c>
    </row>
    <row r="7924" spans="1:12" hidden="1" x14ac:dyDescent="0.25">
      <c r="A7924" s="2">
        <v>42825</v>
      </c>
      <c r="B7924" t="s">
        <v>21</v>
      </c>
      <c r="C7924">
        <v>2017</v>
      </c>
      <c r="D7924">
        <v>1</v>
      </c>
      <c r="E7924" t="s">
        <v>111</v>
      </c>
      <c r="F7924" t="s">
        <v>112</v>
      </c>
      <c r="G7924" t="s">
        <v>113</v>
      </c>
      <c r="H7924" t="s">
        <v>59</v>
      </c>
      <c r="I7924">
        <v>184.45</v>
      </c>
      <c r="J7924">
        <v>713.66</v>
      </c>
      <c r="K7924" t="s">
        <v>17</v>
      </c>
      <c r="L7924" t="s">
        <v>17</v>
      </c>
    </row>
    <row r="7925" spans="1:12" hidden="1" x14ac:dyDescent="0.25">
      <c r="A7925" s="2">
        <v>42916</v>
      </c>
      <c r="B7925" t="s">
        <v>22</v>
      </c>
      <c r="C7925">
        <v>2017</v>
      </c>
      <c r="D7925">
        <v>2</v>
      </c>
      <c r="E7925" t="s">
        <v>111</v>
      </c>
      <c r="F7925" t="s">
        <v>112</v>
      </c>
      <c r="G7925" t="s">
        <v>113</v>
      </c>
      <c r="H7925" t="s">
        <v>59</v>
      </c>
      <c r="I7925">
        <v>175.26</v>
      </c>
      <c r="J7925">
        <v>713.93</v>
      </c>
      <c r="K7925" t="s">
        <v>17</v>
      </c>
      <c r="L7925" t="s">
        <v>17</v>
      </c>
    </row>
    <row r="7926" spans="1:12" hidden="1" x14ac:dyDescent="0.25">
      <c r="A7926" s="2">
        <v>43008</v>
      </c>
      <c r="B7926" t="s">
        <v>23</v>
      </c>
      <c r="C7926">
        <v>2017</v>
      </c>
      <c r="D7926">
        <v>3</v>
      </c>
      <c r="E7926" t="s">
        <v>111</v>
      </c>
      <c r="F7926" t="s">
        <v>112</v>
      </c>
      <c r="G7926" t="s">
        <v>113</v>
      </c>
      <c r="H7926" t="s">
        <v>59</v>
      </c>
      <c r="I7926">
        <v>161.29</v>
      </c>
      <c r="J7926">
        <v>706.59</v>
      </c>
      <c r="K7926" t="s">
        <v>17</v>
      </c>
      <c r="L7926" t="s">
        <v>17</v>
      </c>
    </row>
    <row r="7927" spans="1:12" hidden="1" x14ac:dyDescent="0.25">
      <c r="A7927" s="2">
        <v>43100</v>
      </c>
      <c r="B7927" t="s">
        <v>24</v>
      </c>
      <c r="C7927">
        <v>2017</v>
      </c>
      <c r="D7927">
        <v>4</v>
      </c>
      <c r="E7927" t="s">
        <v>111</v>
      </c>
      <c r="F7927" t="s">
        <v>112</v>
      </c>
      <c r="G7927" t="s">
        <v>113</v>
      </c>
      <c r="H7927" t="s">
        <v>59</v>
      </c>
      <c r="I7927">
        <v>186.94</v>
      </c>
      <c r="J7927">
        <v>707.93</v>
      </c>
      <c r="K7927">
        <v>4.7549999999999997E-3</v>
      </c>
      <c r="L7927">
        <v>3.35</v>
      </c>
    </row>
    <row r="7928" spans="1:12" hidden="1" x14ac:dyDescent="0.25">
      <c r="A7928" s="2">
        <v>43190</v>
      </c>
      <c r="B7928" t="s">
        <v>25</v>
      </c>
      <c r="C7928">
        <v>2018</v>
      </c>
      <c r="D7928">
        <v>1</v>
      </c>
      <c r="E7928" t="s">
        <v>111</v>
      </c>
      <c r="F7928" t="s">
        <v>112</v>
      </c>
      <c r="G7928" t="s">
        <v>113</v>
      </c>
      <c r="H7928" t="s">
        <v>59</v>
      </c>
      <c r="I7928">
        <v>176.66</v>
      </c>
      <c r="J7928">
        <v>700.15</v>
      </c>
      <c r="K7928">
        <v>-1.8931E-2</v>
      </c>
      <c r="L7928">
        <v>-13.51</v>
      </c>
    </row>
    <row r="7929" spans="1:12" hidden="1" x14ac:dyDescent="0.25">
      <c r="A7929" s="2">
        <v>43281</v>
      </c>
      <c r="B7929" t="s">
        <v>26</v>
      </c>
      <c r="C7929">
        <v>2018</v>
      </c>
      <c r="D7929">
        <v>2</v>
      </c>
      <c r="E7929" t="s">
        <v>111</v>
      </c>
      <c r="F7929" t="s">
        <v>112</v>
      </c>
      <c r="G7929" t="s">
        <v>113</v>
      </c>
      <c r="H7929" t="s">
        <v>59</v>
      </c>
      <c r="I7929">
        <v>171.9</v>
      </c>
      <c r="J7929">
        <v>696.79</v>
      </c>
      <c r="K7929">
        <v>-2.4008000000000002E-2</v>
      </c>
      <c r="L7929">
        <v>-17.14</v>
      </c>
    </row>
    <row r="7930" spans="1:12" hidden="1" x14ac:dyDescent="0.25">
      <c r="A7930" s="2">
        <v>43373</v>
      </c>
      <c r="B7930" t="s">
        <v>27</v>
      </c>
      <c r="C7930">
        <v>2018</v>
      </c>
      <c r="D7930">
        <v>3</v>
      </c>
      <c r="E7930" t="s">
        <v>111</v>
      </c>
      <c r="F7930" t="s">
        <v>112</v>
      </c>
      <c r="G7930" t="s">
        <v>113</v>
      </c>
      <c r="H7930" t="s">
        <v>59</v>
      </c>
      <c r="I7930">
        <v>162.01</v>
      </c>
      <c r="J7930">
        <v>697.51</v>
      </c>
      <c r="K7930">
        <v>-1.285E-2</v>
      </c>
      <c r="L7930">
        <v>-9.08</v>
      </c>
    </row>
    <row r="7931" spans="1:12" hidden="1" x14ac:dyDescent="0.25">
      <c r="A7931" s="2">
        <v>43465</v>
      </c>
      <c r="B7931" t="s">
        <v>28</v>
      </c>
      <c r="C7931">
        <v>2018</v>
      </c>
      <c r="D7931">
        <v>4</v>
      </c>
      <c r="E7931" t="s">
        <v>111</v>
      </c>
      <c r="F7931" t="s">
        <v>112</v>
      </c>
      <c r="G7931" t="s">
        <v>113</v>
      </c>
      <c r="H7931" t="s">
        <v>59</v>
      </c>
      <c r="I7931">
        <v>180.9</v>
      </c>
      <c r="J7931">
        <v>691.48</v>
      </c>
      <c r="K7931">
        <v>-2.3237000000000001E-2</v>
      </c>
      <c r="L7931">
        <v>-16.45</v>
      </c>
    </row>
    <row r="7932" spans="1:12" hidden="1" x14ac:dyDescent="0.25">
      <c r="A7932" s="2">
        <v>43555</v>
      </c>
      <c r="B7932" t="s">
        <v>29</v>
      </c>
      <c r="C7932">
        <v>2019</v>
      </c>
      <c r="D7932">
        <v>1</v>
      </c>
      <c r="E7932" t="s">
        <v>111</v>
      </c>
      <c r="F7932" t="s">
        <v>112</v>
      </c>
      <c r="G7932" t="s">
        <v>113</v>
      </c>
      <c r="H7932" t="s">
        <v>59</v>
      </c>
      <c r="I7932">
        <v>177.5</v>
      </c>
      <c r="J7932">
        <v>692.31</v>
      </c>
      <c r="K7932">
        <v>-1.1198E-2</v>
      </c>
      <c r="L7932">
        <v>-7.84</v>
      </c>
    </row>
    <row r="7933" spans="1:12" hidden="1" x14ac:dyDescent="0.25">
      <c r="A7933" s="2">
        <v>43646</v>
      </c>
      <c r="B7933" t="s">
        <v>30</v>
      </c>
      <c r="C7933">
        <v>2019</v>
      </c>
      <c r="D7933">
        <v>2</v>
      </c>
      <c r="E7933" t="s">
        <v>111</v>
      </c>
      <c r="F7933" t="s">
        <v>112</v>
      </c>
      <c r="G7933" t="s">
        <v>113</v>
      </c>
      <c r="H7933" t="s">
        <v>59</v>
      </c>
      <c r="I7933">
        <v>167.51</v>
      </c>
      <c r="J7933">
        <v>687.92</v>
      </c>
      <c r="K7933">
        <v>-1.273E-2</v>
      </c>
      <c r="L7933">
        <v>-8.8699999999999992</v>
      </c>
    </row>
    <row r="7934" spans="1:12" hidden="1" x14ac:dyDescent="0.25">
      <c r="A7934" s="2">
        <v>43738</v>
      </c>
      <c r="B7934" t="s">
        <v>31</v>
      </c>
      <c r="C7934">
        <v>2019</v>
      </c>
      <c r="D7934">
        <v>3</v>
      </c>
      <c r="E7934" t="s">
        <v>111</v>
      </c>
      <c r="F7934" t="s">
        <v>112</v>
      </c>
      <c r="G7934" t="s">
        <v>113</v>
      </c>
      <c r="H7934" t="s">
        <v>59</v>
      </c>
      <c r="I7934">
        <v>159.84</v>
      </c>
      <c r="J7934">
        <v>685.75</v>
      </c>
      <c r="K7934">
        <v>-1.686E-2</v>
      </c>
      <c r="L7934">
        <v>-11.76</v>
      </c>
    </row>
    <row r="7935" spans="1:12" hidden="1" x14ac:dyDescent="0.25">
      <c r="A7935" s="2">
        <v>43830</v>
      </c>
      <c r="B7935" t="s">
        <v>32</v>
      </c>
      <c r="C7935">
        <v>2019</v>
      </c>
      <c r="D7935">
        <v>4</v>
      </c>
      <c r="E7935" t="s">
        <v>111</v>
      </c>
      <c r="F7935" t="s">
        <v>112</v>
      </c>
      <c r="G7935" t="s">
        <v>113</v>
      </c>
      <c r="H7935" t="s">
        <v>59</v>
      </c>
      <c r="I7935">
        <v>177.83</v>
      </c>
      <c r="J7935">
        <v>682.67</v>
      </c>
      <c r="K7935">
        <v>-1.2741000000000001E-2</v>
      </c>
      <c r="L7935">
        <v>-8.81</v>
      </c>
    </row>
    <row r="7936" spans="1:12" hidden="1" x14ac:dyDescent="0.25">
      <c r="A7936" s="2">
        <v>43921</v>
      </c>
      <c r="B7936" t="s">
        <v>33</v>
      </c>
      <c r="C7936">
        <v>2020</v>
      </c>
      <c r="D7936">
        <v>1</v>
      </c>
      <c r="E7936" t="s">
        <v>111</v>
      </c>
      <c r="F7936" t="s">
        <v>112</v>
      </c>
      <c r="G7936" t="s">
        <v>113</v>
      </c>
      <c r="H7936" t="s">
        <v>59</v>
      </c>
      <c r="I7936">
        <v>182.5</v>
      </c>
      <c r="J7936">
        <v>687.67</v>
      </c>
      <c r="K7936">
        <v>-6.7019999999999996E-3</v>
      </c>
      <c r="L7936">
        <v>-4.6399999999999997</v>
      </c>
    </row>
    <row r="7937" spans="1:12" hidden="1" x14ac:dyDescent="0.25">
      <c r="A7937" s="2">
        <v>44012</v>
      </c>
      <c r="B7937" t="s">
        <v>34</v>
      </c>
      <c r="C7937">
        <v>2020</v>
      </c>
      <c r="D7937">
        <v>2</v>
      </c>
      <c r="E7937" t="s">
        <v>111</v>
      </c>
      <c r="F7937" t="s">
        <v>112</v>
      </c>
      <c r="G7937" t="s">
        <v>113</v>
      </c>
      <c r="H7937" t="s">
        <v>59</v>
      </c>
      <c r="I7937">
        <v>160.36000000000001</v>
      </c>
      <c r="J7937">
        <v>680.52</v>
      </c>
      <c r="K7937">
        <v>-1.0756999999999999E-2</v>
      </c>
      <c r="L7937">
        <v>-7.4</v>
      </c>
    </row>
    <row r="7938" spans="1:12" hidden="1" x14ac:dyDescent="0.25">
      <c r="A7938" s="2">
        <v>44104</v>
      </c>
      <c r="B7938" t="s">
        <v>35</v>
      </c>
      <c r="C7938">
        <v>2020</v>
      </c>
      <c r="D7938">
        <v>3</v>
      </c>
      <c r="E7938" t="s">
        <v>111</v>
      </c>
      <c r="F7938" t="s">
        <v>112</v>
      </c>
      <c r="G7938" t="s">
        <v>113</v>
      </c>
      <c r="H7938" t="s">
        <v>59</v>
      </c>
      <c r="I7938">
        <v>163.46</v>
      </c>
      <c r="J7938">
        <v>684.14</v>
      </c>
      <c r="K7938">
        <v>-2.3479999999999998E-3</v>
      </c>
      <c r="L7938">
        <v>-1.61</v>
      </c>
    </row>
    <row r="7939" spans="1:12" hidden="1" x14ac:dyDescent="0.25">
      <c r="A7939" s="2">
        <v>44196</v>
      </c>
      <c r="B7939" t="s">
        <v>36</v>
      </c>
      <c r="C7939">
        <v>2020</v>
      </c>
      <c r="D7939">
        <v>4</v>
      </c>
      <c r="E7939" t="s">
        <v>111</v>
      </c>
      <c r="F7939" t="s">
        <v>112</v>
      </c>
      <c r="G7939" t="s">
        <v>113</v>
      </c>
      <c r="H7939" t="s">
        <v>59</v>
      </c>
      <c r="I7939">
        <v>196.21</v>
      </c>
      <c r="J7939">
        <v>702.53</v>
      </c>
      <c r="K7939">
        <v>2.9092E-2</v>
      </c>
      <c r="L7939">
        <v>19.86</v>
      </c>
    </row>
    <row r="7940" spans="1:12" hidden="1" x14ac:dyDescent="0.25">
      <c r="A7940" s="2">
        <v>44286</v>
      </c>
      <c r="B7940" t="s">
        <v>37</v>
      </c>
      <c r="C7940">
        <v>2021</v>
      </c>
      <c r="D7940">
        <v>1</v>
      </c>
      <c r="E7940" t="s">
        <v>111</v>
      </c>
      <c r="F7940" t="s">
        <v>112</v>
      </c>
      <c r="G7940" t="s">
        <v>113</v>
      </c>
      <c r="H7940" t="s">
        <v>59</v>
      </c>
      <c r="I7940">
        <v>184.21</v>
      </c>
      <c r="J7940">
        <v>704.24</v>
      </c>
      <c r="K7940">
        <v>2.4095999999999999E-2</v>
      </c>
      <c r="L7940">
        <v>16.57</v>
      </c>
    </row>
    <row r="7941" spans="1:12" hidden="1" x14ac:dyDescent="0.25">
      <c r="A7941" s="2">
        <v>44377</v>
      </c>
      <c r="B7941" t="s">
        <v>38</v>
      </c>
      <c r="C7941">
        <v>2021</v>
      </c>
      <c r="D7941">
        <v>2</v>
      </c>
      <c r="E7941" t="s">
        <v>111</v>
      </c>
      <c r="F7941" t="s">
        <v>112</v>
      </c>
      <c r="G7941" t="s">
        <v>113</v>
      </c>
      <c r="H7941" t="s">
        <v>59</v>
      </c>
      <c r="I7941">
        <v>181.69</v>
      </c>
      <c r="J7941">
        <v>725.57</v>
      </c>
      <c r="K7941">
        <v>6.6198999999999994E-2</v>
      </c>
      <c r="L7941">
        <v>45.05</v>
      </c>
    </row>
    <row r="7942" spans="1:12" hidden="1" x14ac:dyDescent="0.25">
      <c r="A7942" s="2">
        <v>44469</v>
      </c>
      <c r="B7942" t="s">
        <v>39</v>
      </c>
      <c r="C7942">
        <v>2021</v>
      </c>
      <c r="D7942">
        <v>3</v>
      </c>
      <c r="E7942" t="s">
        <v>111</v>
      </c>
      <c r="F7942" t="s">
        <v>112</v>
      </c>
      <c r="G7942" t="s">
        <v>113</v>
      </c>
      <c r="H7942" t="s">
        <v>59</v>
      </c>
      <c r="I7942">
        <v>179.64</v>
      </c>
      <c r="J7942">
        <v>741.75</v>
      </c>
      <c r="K7942">
        <v>8.4208000000000005E-2</v>
      </c>
      <c r="L7942">
        <v>57.61</v>
      </c>
    </row>
    <row r="7943" spans="1:12" hidden="1" x14ac:dyDescent="0.25">
      <c r="A7943" s="2">
        <v>44561</v>
      </c>
      <c r="B7943" t="s">
        <v>40</v>
      </c>
      <c r="C7943">
        <v>2021</v>
      </c>
      <c r="D7943">
        <v>4</v>
      </c>
      <c r="E7943" t="s">
        <v>111</v>
      </c>
      <c r="F7943" t="s">
        <v>112</v>
      </c>
      <c r="G7943" t="s">
        <v>113</v>
      </c>
      <c r="H7943" t="s">
        <v>59</v>
      </c>
      <c r="I7943">
        <v>204.28</v>
      </c>
      <c r="J7943">
        <v>749.82</v>
      </c>
      <c r="K7943">
        <v>6.7313999999999999E-2</v>
      </c>
      <c r="L7943">
        <v>47.29</v>
      </c>
    </row>
    <row r="7944" spans="1:12" hidden="1" x14ac:dyDescent="0.25">
      <c r="A7944" s="2">
        <v>44651</v>
      </c>
      <c r="B7944" t="s">
        <v>41</v>
      </c>
      <c r="C7944">
        <v>2022</v>
      </c>
      <c r="D7944">
        <v>1</v>
      </c>
      <c r="E7944" t="s">
        <v>111</v>
      </c>
      <c r="F7944" t="s">
        <v>112</v>
      </c>
      <c r="G7944" t="s">
        <v>113</v>
      </c>
      <c r="H7944" t="s">
        <v>59</v>
      </c>
      <c r="I7944">
        <v>177.82</v>
      </c>
      <c r="J7944">
        <v>743.43</v>
      </c>
      <c r="K7944">
        <v>5.5648999999999997E-2</v>
      </c>
      <c r="L7944">
        <v>39.19</v>
      </c>
    </row>
    <row r="7945" spans="1:12" hidden="1" x14ac:dyDescent="0.25">
      <c r="A7945" s="2">
        <v>44742</v>
      </c>
      <c r="B7945" t="s">
        <v>42</v>
      </c>
      <c r="C7945">
        <v>2022</v>
      </c>
      <c r="D7945">
        <v>2</v>
      </c>
      <c r="E7945" t="s">
        <v>111</v>
      </c>
      <c r="F7945" t="s">
        <v>112</v>
      </c>
      <c r="G7945" t="s">
        <v>113</v>
      </c>
      <c r="H7945" t="s">
        <v>59</v>
      </c>
      <c r="I7945">
        <v>190.54</v>
      </c>
      <c r="J7945">
        <v>752.29</v>
      </c>
      <c r="K7945">
        <v>3.6825999999999998E-2</v>
      </c>
      <c r="L7945">
        <v>26.72</v>
      </c>
    </row>
    <row r="7946" spans="1:12" hidden="1" x14ac:dyDescent="0.25">
      <c r="A7946" s="2">
        <v>44834</v>
      </c>
      <c r="B7946" t="s">
        <v>43</v>
      </c>
      <c r="C7946">
        <v>2022</v>
      </c>
      <c r="D7946">
        <v>3</v>
      </c>
      <c r="E7946" t="s">
        <v>111</v>
      </c>
      <c r="F7946" t="s">
        <v>112</v>
      </c>
      <c r="G7946" t="s">
        <v>113</v>
      </c>
      <c r="H7946" t="s">
        <v>59</v>
      </c>
      <c r="I7946">
        <v>177.63</v>
      </c>
      <c r="J7946">
        <v>750.28</v>
      </c>
      <c r="K7946">
        <v>1.15E-2</v>
      </c>
      <c r="L7946">
        <v>8.5299999999999994</v>
      </c>
    </row>
    <row r="7947" spans="1:12" hidden="1" x14ac:dyDescent="0.25">
      <c r="A7947" s="2">
        <v>44926</v>
      </c>
      <c r="B7947" t="s">
        <v>44</v>
      </c>
      <c r="C7947">
        <v>2022</v>
      </c>
      <c r="D7947">
        <v>4</v>
      </c>
      <c r="E7947" t="s">
        <v>111</v>
      </c>
      <c r="F7947" t="s">
        <v>112</v>
      </c>
      <c r="G7947" t="s">
        <v>113</v>
      </c>
      <c r="H7947" t="s">
        <v>59</v>
      </c>
      <c r="I7947">
        <v>204.87</v>
      </c>
      <c r="J7947">
        <v>750.86</v>
      </c>
      <c r="K7947">
        <v>1.387E-3</v>
      </c>
      <c r="L7947">
        <v>1.04</v>
      </c>
    </row>
    <row r="7948" spans="1:12" hidden="1" x14ac:dyDescent="0.25">
      <c r="A7948" s="2">
        <v>45016</v>
      </c>
      <c r="B7948" t="s">
        <v>45</v>
      </c>
      <c r="C7948">
        <v>2023</v>
      </c>
      <c r="D7948">
        <v>1</v>
      </c>
      <c r="E7948" t="s">
        <v>111</v>
      </c>
      <c r="F7948" t="s">
        <v>112</v>
      </c>
      <c r="G7948" t="s">
        <v>113</v>
      </c>
      <c r="H7948" t="s">
        <v>59</v>
      </c>
      <c r="I7948">
        <v>188.43</v>
      </c>
      <c r="J7948">
        <v>761.47</v>
      </c>
      <c r="K7948">
        <v>2.4265999999999999E-2</v>
      </c>
      <c r="L7948">
        <v>18.04</v>
      </c>
    </row>
    <row r="7949" spans="1:12" hidden="1" x14ac:dyDescent="0.25">
      <c r="A7949" s="2">
        <v>45107</v>
      </c>
      <c r="B7949" t="s">
        <v>46</v>
      </c>
      <c r="C7949">
        <v>2023</v>
      </c>
      <c r="D7949">
        <v>2</v>
      </c>
      <c r="E7949" t="s">
        <v>111</v>
      </c>
      <c r="F7949" t="s">
        <v>112</v>
      </c>
      <c r="G7949" t="s">
        <v>113</v>
      </c>
      <c r="H7949" t="s">
        <v>59</v>
      </c>
      <c r="I7949">
        <v>180.21</v>
      </c>
      <c r="J7949">
        <v>751.14</v>
      </c>
      <c r="K7949">
        <v>-1.529E-3</v>
      </c>
      <c r="L7949">
        <v>-1.1499999999999999</v>
      </c>
    </row>
    <row r="7950" spans="1:12" hidden="1" x14ac:dyDescent="0.25">
      <c r="A7950" s="2">
        <v>45199</v>
      </c>
      <c r="B7950" t="s">
        <v>47</v>
      </c>
      <c r="C7950">
        <v>2023</v>
      </c>
      <c r="D7950">
        <v>3</v>
      </c>
      <c r="E7950" t="s">
        <v>111</v>
      </c>
      <c r="F7950" t="s">
        <v>112</v>
      </c>
      <c r="G7950" t="s">
        <v>113</v>
      </c>
      <c r="H7950" t="s">
        <v>59</v>
      </c>
      <c r="I7950">
        <v>173.15</v>
      </c>
      <c r="J7950">
        <v>746.67</v>
      </c>
      <c r="K7950">
        <v>-4.8120000000000003E-3</v>
      </c>
      <c r="L7950">
        <v>-3.61</v>
      </c>
    </row>
    <row r="7951" spans="1:12" hidden="1" x14ac:dyDescent="0.25">
      <c r="A7951" s="2">
        <v>45291</v>
      </c>
      <c r="B7951" t="s">
        <v>48</v>
      </c>
      <c r="C7951">
        <v>2023</v>
      </c>
      <c r="D7951">
        <v>4</v>
      </c>
      <c r="E7951" t="s">
        <v>111</v>
      </c>
      <c r="F7951" t="s">
        <v>112</v>
      </c>
      <c r="G7951" t="s">
        <v>113</v>
      </c>
      <c r="H7951" t="s">
        <v>59</v>
      </c>
      <c r="I7951">
        <v>200.73</v>
      </c>
      <c r="J7951">
        <v>742.52</v>
      </c>
      <c r="K7951">
        <v>-1.1107000000000001E-2</v>
      </c>
      <c r="L7951">
        <v>-8.34</v>
      </c>
    </row>
    <row r="7952" spans="1:12" hidden="1" x14ac:dyDescent="0.25">
      <c r="A7952" s="2">
        <v>45382</v>
      </c>
      <c r="B7952" t="s">
        <v>49</v>
      </c>
      <c r="C7952">
        <v>2024</v>
      </c>
      <c r="D7952">
        <v>1</v>
      </c>
      <c r="E7952" t="s">
        <v>111</v>
      </c>
      <c r="F7952" t="s">
        <v>112</v>
      </c>
      <c r="G7952" t="s">
        <v>113</v>
      </c>
      <c r="H7952" t="s">
        <v>59</v>
      </c>
      <c r="I7952">
        <v>197.14</v>
      </c>
      <c r="J7952">
        <v>751.23</v>
      </c>
      <c r="K7952">
        <v>-1.3448E-2</v>
      </c>
      <c r="L7952">
        <v>-10.24</v>
      </c>
    </row>
    <row r="7953" spans="1:12" hidden="1" x14ac:dyDescent="0.25">
      <c r="A7953" s="2">
        <v>45473</v>
      </c>
      <c r="B7953" t="s">
        <v>50</v>
      </c>
      <c r="C7953">
        <v>2024</v>
      </c>
      <c r="D7953">
        <v>2</v>
      </c>
      <c r="E7953" t="s">
        <v>111</v>
      </c>
      <c r="F7953" t="s">
        <v>112</v>
      </c>
      <c r="G7953" t="s">
        <v>113</v>
      </c>
      <c r="H7953" t="s">
        <v>59</v>
      </c>
      <c r="I7953">
        <v>196.63</v>
      </c>
      <c r="J7953">
        <v>767.65</v>
      </c>
      <c r="K7953">
        <v>2.198E-2</v>
      </c>
      <c r="L7953">
        <v>16.510000000000002</v>
      </c>
    </row>
    <row r="7954" spans="1:12" hidden="1" x14ac:dyDescent="0.25">
      <c r="A7954" s="2">
        <v>45565</v>
      </c>
      <c r="B7954" t="s">
        <v>51</v>
      </c>
      <c r="C7954">
        <v>2024</v>
      </c>
      <c r="D7954">
        <v>3</v>
      </c>
      <c r="E7954" t="s">
        <v>111</v>
      </c>
      <c r="F7954" t="s">
        <v>112</v>
      </c>
      <c r="G7954" t="s">
        <v>113</v>
      </c>
      <c r="H7954" t="s">
        <v>59</v>
      </c>
      <c r="I7954">
        <v>189.78</v>
      </c>
      <c r="J7954">
        <v>784.28</v>
      </c>
      <c r="K7954">
        <v>5.0369999999999998E-2</v>
      </c>
      <c r="L7954">
        <v>37.61</v>
      </c>
    </row>
    <row r="7955" spans="1:12" hidden="1" x14ac:dyDescent="0.25">
      <c r="A7955" s="2">
        <v>45657</v>
      </c>
      <c r="B7955" t="s">
        <v>52</v>
      </c>
      <c r="C7955">
        <v>2024</v>
      </c>
      <c r="D7955">
        <v>4</v>
      </c>
      <c r="E7955" t="s">
        <v>111</v>
      </c>
      <c r="F7955" t="s">
        <v>112</v>
      </c>
      <c r="G7955" t="s">
        <v>113</v>
      </c>
      <c r="H7955" t="s">
        <v>59</v>
      </c>
      <c r="I7955">
        <v>217.47</v>
      </c>
      <c r="J7955">
        <v>801.02</v>
      </c>
      <c r="K7955">
        <v>7.8785999999999995E-2</v>
      </c>
      <c r="L7955">
        <v>58.5</v>
      </c>
    </row>
    <row r="7956" spans="1:12" hidden="1" x14ac:dyDescent="0.25">
      <c r="A7956" s="2">
        <v>45747</v>
      </c>
      <c r="B7956" t="s">
        <v>53</v>
      </c>
      <c r="C7956">
        <v>2025</v>
      </c>
      <c r="D7956">
        <v>1</v>
      </c>
      <c r="E7956" t="s">
        <v>111</v>
      </c>
      <c r="F7956" t="s">
        <v>112</v>
      </c>
      <c r="G7956" t="s">
        <v>113</v>
      </c>
      <c r="H7956" t="s">
        <v>59</v>
      </c>
      <c r="I7956">
        <v>208.71</v>
      </c>
      <c r="J7956">
        <v>812.59</v>
      </c>
      <c r="K7956">
        <v>8.1679000000000002E-2</v>
      </c>
      <c r="L7956">
        <v>61.36</v>
      </c>
    </row>
    <row r="7957" spans="1:12" hidden="1" x14ac:dyDescent="0.25">
      <c r="A7957" s="2">
        <v>42460</v>
      </c>
      <c r="B7957" t="s">
        <v>12</v>
      </c>
      <c r="C7957">
        <v>2016</v>
      </c>
      <c r="D7957">
        <v>1</v>
      </c>
      <c r="E7957" t="s">
        <v>111</v>
      </c>
      <c r="F7957" t="s">
        <v>112</v>
      </c>
      <c r="G7957" t="s">
        <v>113</v>
      </c>
      <c r="H7957" t="s">
        <v>60</v>
      </c>
      <c r="I7957">
        <v>61.17</v>
      </c>
      <c r="J7957" t="s">
        <v>17</v>
      </c>
      <c r="K7957" t="s">
        <v>17</v>
      </c>
      <c r="L7957" t="s">
        <v>17</v>
      </c>
    </row>
    <row r="7958" spans="1:12" hidden="1" x14ac:dyDescent="0.25">
      <c r="A7958" s="2">
        <v>42551</v>
      </c>
      <c r="B7958" t="s">
        <v>18</v>
      </c>
      <c r="C7958">
        <v>2016</v>
      </c>
      <c r="D7958">
        <v>2</v>
      </c>
      <c r="E7958" t="s">
        <v>111</v>
      </c>
      <c r="F7958" t="s">
        <v>112</v>
      </c>
      <c r="G7958" t="s">
        <v>113</v>
      </c>
      <c r="H7958" t="s">
        <v>60</v>
      </c>
      <c r="I7958">
        <v>63.34</v>
      </c>
      <c r="J7958" t="s">
        <v>17</v>
      </c>
      <c r="K7958" t="s">
        <v>17</v>
      </c>
      <c r="L7958" t="s">
        <v>17</v>
      </c>
    </row>
    <row r="7959" spans="1:12" hidden="1" x14ac:dyDescent="0.25">
      <c r="A7959" s="2">
        <v>42643</v>
      </c>
      <c r="B7959" t="s">
        <v>19</v>
      </c>
      <c r="C7959">
        <v>2016</v>
      </c>
      <c r="D7959">
        <v>3</v>
      </c>
      <c r="E7959" t="s">
        <v>111</v>
      </c>
      <c r="F7959" t="s">
        <v>112</v>
      </c>
      <c r="G7959" t="s">
        <v>113</v>
      </c>
      <c r="H7959" t="s">
        <v>60</v>
      </c>
      <c r="I7959">
        <v>60.44</v>
      </c>
      <c r="J7959" t="s">
        <v>17</v>
      </c>
      <c r="K7959" t="s">
        <v>17</v>
      </c>
      <c r="L7959" t="s">
        <v>17</v>
      </c>
    </row>
    <row r="7960" spans="1:12" hidden="1" x14ac:dyDescent="0.25">
      <c r="A7960" s="2">
        <v>42735</v>
      </c>
      <c r="B7960" t="s">
        <v>20</v>
      </c>
      <c r="C7960">
        <v>2016</v>
      </c>
      <c r="D7960">
        <v>4</v>
      </c>
      <c r="E7960" t="s">
        <v>111</v>
      </c>
      <c r="F7960" t="s">
        <v>112</v>
      </c>
      <c r="G7960" t="s">
        <v>113</v>
      </c>
      <c r="H7960" t="s">
        <v>60</v>
      </c>
      <c r="I7960">
        <v>66.03</v>
      </c>
      <c r="J7960">
        <v>250.98</v>
      </c>
      <c r="K7960" t="s">
        <v>17</v>
      </c>
      <c r="L7960" t="s">
        <v>17</v>
      </c>
    </row>
    <row r="7961" spans="1:12" hidden="1" x14ac:dyDescent="0.25">
      <c r="A7961" s="2">
        <v>42825</v>
      </c>
      <c r="B7961" t="s">
        <v>21</v>
      </c>
      <c r="C7961">
        <v>2017</v>
      </c>
      <c r="D7961">
        <v>1</v>
      </c>
      <c r="E7961" t="s">
        <v>111</v>
      </c>
      <c r="F7961" t="s">
        <v>112</v>
      </c>
      <c r="G7961" t="s">
        <v>113</v>
      </c>
      <c r="H7961" t="s">
        <v>60</v>
      </c>
      <c r="I7961">
        <v>68.92</v>
      </c>
      <c r="J7961">
        <v>258.73</v>
      </c>
      <c r="K7961" t="s">
        <v>17</v>
      </c>
      <c r="L7961" t="s">
        <v>17</v>
      </c>
    </row>
    <row r="7962" spans="1:12" hidden="1" x14ac:dyDescent="0.25">
      <c r="A7962" s="2">
        <v>42916</v>
      </c>
      <c r="B7962" t="s">
        <v>22</v>
      </c>
      <c r="C7962">
        <v>2017</v>
      </c>
      <c r="D7962">
        <v>2</v>
      </c>
      <c r="E7962" t="s">
        <v>111</v>
      </c>
      <c r="F7962" t="s">
        <v>112</v>
      </c>
      <c r="G7962" t="s">
        <v>113</v>
      </c>
      <c r="H7962" t="s">
        <v>60</v>
      </c>
      <c r="I7962">
        <v>63.39</v>
      </c>
      <c r="J7962">
        <v>258.77999999999997</v>
      </c>
      <c r="K7962" t="s">
        <v>17</v>
      </c>
      <c r="L7962" t="s">
        <v>17</v>
      </c>
    </row>
    <row r="7963" spans="1:12" hidden="1" x14ac:dyDescent="0.25">
      <c r="A7963" s="2">
        <v>43008</v>
      </c>
      <c r="B7963" t="s">
        <v>23</v>
      </c>
      <c r="C7963">
        <v>2017</v>
      </c>
      <c r="D7963">
        <v>3</v>
      </c>
      <c r="E7963" t="s">
        <v>111</v>
      </c>
      <c r="F7963" t="s">
        <v>112</v>
      </c>
      <c r="G7963" t="s">
        <v>113</v>
      </c>
      <c r="H7963" t="s">
        <v>60</v>
      </c>
      <c r="I7963">
        <v>61.46</v>
      </c>
      <c r="J7963">
        <v>259.8</v>
      </c>
      <c r="K7963" t="s">
        <v>17</v>
      </c>
      <c r="L7963" t="s">
        <v>17</v>
      </c>
    </row>
    <row r="7964" spans="1:12" hidden="1" x14ac:dyDescent="0.25">
      <c r="A7964" s="2">
        <v>43100</v>
      </c>
      <c r="B7964" t="s">
        <v>24</v>
      </c>
      <c r="C7964">
        <v>2017</v>
      </c>
      <c r="D7964">
        <v>4</v>
      </c>
      <c r="E7964" t="s">
        <v>111</v>
      </c>
      <c r="F7964" t="s">
        <v>112</v>
      </c>
      <c r="G7964" t="s">
        <v>113</v>
      </c>
      <c r="H7964" t="s">
        <v>60</v>
      </c>
      <c r="I7964">
        <v>68.25</v>
      </c>
      <c r="J7964">
        <v>262.02</v>
      </c>
      <c r="K7964">
        <v>4.3987999999999999E-2</v>
      </c>
      <c r="L7964">
        <v>11.04</v>
      </c>
    </row>
    <row r="7965" spans="1:12" hidden="1" x14ac:dyDescent="0.25">
      <c r="A7965" s="2">
        <v>43190</v>
      </c>
      <c r="B7965" t="s">
        <v>25</v>
      </c>
      <c r="C7965">
        <v>2018</v>
      </c>
      <c r="D7965">
        <v>1</v>
      </c>
      <c r="E7965" t="s">
        <v>111</v>
      </c>
      <c r="F7965" t="s">
        <v>112</v>
      </c>
      <c r="G7965" t="s">
        <v>113</v>
      </c>
      <c r="H7965" t="s">
        <v>60</v>
      </c>
      <c r="I7965">
        <v>68.489999999999995</v>
      </c>
      <c r="J7965">
        <v>261.58</v>
      </c>
      <c r="K7965">
        <v>1.1015E-2</v>
      </c>
      <c r="L7965">
        <v>2.85</v>
      </c>
    </row>
    <row r="7966" spans="1:12" hidden="1" x14ac:dyDescent="0.25">
      <c r="A7966" s="2">
        <v>43281</v>
      </c>
      <c r="B7966" t="s">
        <v>26</v>
      </c>
      <c r="C7966">
        <v>2018</v>
      </c>
      <c r="D7966">
        <v>2</v>
      </c>
      <c r="E7966" t="s">
        <v>111</v>
      </c>
      <c r="F7966" t="s">
        <v>112</v>
      </c>
      <c r="G7966" t="s">
        <v>113</v>
      </c>
      <c r="H7966" t="s">
        <v>60</v>
      </c>
      <c r="I7966">
        <v>74.44</v>
      </c>
      <c r="J7966">
        <v>272.63</v>
      </c>
      <c r="K7966">
        <v>5.3519999999999998E-2</v>
      </c>
      <c r="L7966">
        <v>13.85</v>
      </c>
    </row>
    <row r="7967" spans="1:12" hidden="1" x14ac:dyDescent="0.25">
      <c r="A7967" s="2">
        <v>43373</v>
      </c>
      <c r="B7967" t="s">
        <v>27</v>
      </c>
      <c r="C7967">
        <v>2018</v>
      </c>
      <c r="D7967">
        <v>3</v>
      </c>
      <c r="E7967" t="s">
        <v>111</v>
      </c>
      <c r="F7967" t="s">
        <v>112</v>
      </c>
      <c r="G7967" t="s">
        <v>113</v>
      </c>
      <c r="H7967" t="s">
        <v>60</v>
      </c>
      <c r="I7967">
        <v>68.53</v>
      </c>
      <c r="J7967">
        <v>279.70999999999998</v>
      </c>
      <c r="K7967">
        <v>7.6635999999999996E-2</v>
      </c>
      <c r="L7967">
        <v>19.91</v>
      </c>
    </row>
    <row r="7968" spans="1:12" hidden="1" x14ac:dyDescent="0.25">
      <c r="A7968" s="2">
        <v>43465</v>
      </c>
      <c r="B7968" t="s">
        <v>28</v>
      </c>
      <c r="C7968">
        <v>2018</v>
      </c>
      <c r="D7968">
        <v>4</v>
      </c>
      <c r="E7968" t="s">
        <v>111</v>
      </c>
      <c r="F7968" t="s">
        <v>112</v>
      </c>
      <c r="G7968" t="s">
        <v>113</v>
      </c>
      <c r="H7968" t="s">
        <v>60</v>
      </c>
      <c r="I7968">
        <v>80.260000000000005</v>
      </c>
      <c r="J7968">
        <v>291.72000000000003</v>
      </c>
      <c r="K7968">
        <v>0.11335000000000001</v>
      </c>
      <c r="L7968">
        <v>29.7</v>
      </c>
    </row>
    <row r="7969" spans="1:12" hidden="1" x14ac:dyDescent="0.25">
      <c r="A7969" s="2">
        <v>43555</v>
      </c>
      <c r="B7969" t="s">
        <v>29</v>
      </c>
      <c r="C7969">
        <v>2019</v>
      </c>
      <c r="D7969">
        <v>1</v>
      </c>
      <c r="E7969" t="s">
        <v>111</v>
      </c>
      <c r="F7969" t="s">
        <v>112</v>
      </c>
      <c r="G7969" t="s">
        <v>113</v>
      </c>
      <c r="H7969" t="s">
        <v>60</v>
      </c>
      <c r="I7969">
        <v>76.739999999999995</v>
      </c>
      <c r="J7969">
        <v>299.98</v>
      </c>
      <c r="K7969">
        <v>0.14680000000000001</v>
      </c>
      <c r="L7969">
        <v>38.4</v>
      </c>
    </row>
    <row r="7970" spans="1:12" hidden="1" x14ac:dyDescent="0.25">
      <c r="A7970" s="2">
        <v>43646</v>
      </c>
      <c r="B7970" t="s">
        <v>30</v>
      </c>
      <c r="C7970">
        <v>2019</v>
      </c>
      <c r="D7970">
        <v>2</v>
      </c>
      <c r="E7970" t="s">
        <v>111</v>
      </c>
      <c r="F7970" t="s">
        <v>112</v>
      </c>
      <c r="G7970" t="s">
        <v>113</v>
      </c>
      <c r="H7970" t="s">
        <v>60</v>
      </c>
      <c r="I7970">
        <v>73.94</v>
      </c>
      <c r="J7970">
        <v>299.47000000000003</v>
      </c>
      <c r="K7970">
        <v>9.8447999999999994E-2</v>
      </c>
      <c r="L7970">
        <v>26.84</v>
      </c>
    </row>
    <row r="7971" spans="1:12" hidden="1" x14ac:dyDescent="0.25">
      <c r="A7971" s="2">
        <v>43738</v>
      </c>
      <c r="B7971" t="s">
        <v>31</v>
      </c>
      <c r="C7971">
        <v>2019</v>
      </c>
      <c r="D7971">
        <v>3</v>
      </c>
      <c r="E7971" t="s">
        <v>111</v>
      </c>
      <c r="F7971" t="s">
        <v>112</v>
      </c>
      <c r="G7971" t="s">
        <v>113</v>
      </c>
      <c r="H7971" t="s">
        <v>60</v>
      </c>
      <c r="I7971">
        <v>77.62</v>
      </c>
      <c r="J7971">
        <v>308.56</v>
      </c>
      <c r="K7971">
        <v>0.103143</v>
      </c>
      <c r="L7971">
        <v>28.85</v>
      </c>
    </row>
    <row r="7972" spans="1:12" hidden="1" x14ac:dyDescent="0.25">
      <c r="A7972" s="2">
        <v>43830</v>
      </c>
      <c r="B7972" t="s">
        <v>32</v>
      </c>
      <c r="C7972">
        <v>2019</v>
      </c>
      <c r="D7972">
        <v>4</v>
      </c>
      <c r="E7972" t="s">
        <v>111</v>
      </c>
      <c r="F7972" t="s">
        <v>112</v>
      </c>
      <c r="G7972" t="s">
        <v>113</v>
      </c>
      <c r="H7972" t="s">
        <v>60</v>
      </c>
      <c r="I7972">
        <v>84.84</v>
      </c>
      <c r="J7972">
        <v>313.13</v>
      </c>
      <c r="K7972">
        <v>7.3391999999999999E-2</v>
      </c>
      <c r="L7972">
        <v>21.41</v>
      </c>
    </row>
    <row r="7973" spans="1:12" hidden="1" x14ac:dyDescent="0.25">
      <c r="A7973" s="2">
        <v>43921</v>
      </c>
      <c r="B7973" t="s">
        <v>33</v>
      </c>
      <c r="C7973">
        <v>2020</v>
      </c>
      <c r="D7973">
        <v>1</v>
      </c>
      <c r="E7973" t="s">
        <v>111</v>
      </c>
      <c r="F7973" t="s">
        <v>112</v>
      </c>
      <c r="G7973" t="s">
        <v>113</v>
      </c>
      <c r="H7973" t="s">
        <v>60</v>
      </c>
      <c r="I7973">
        <v>87.36</v>
      </c>
      <c r="J7973">
        <v>323.75</v>
      </c>
      <c r="K7973">
        <v>7.9239000000000004E-2</v>
      </c>
      <c r="L7973">
        <v>23.77</v>
      </c>
    </row>
    <row r="7974" spans="1:12" hidden="1" x14ac:dyDescent="0.25">
      <c r="A7974" s="2">
        <v>44012</v>
      </c>
      <c r="B7974" t="s">
        <v>34</v>
      </c>
      <c r="C7974">
        <v>2020</v>
      </c>
      <c r="D7974">
        <v>2</v>
      </c>
      <c r="E7974" t="s">
        <v>111</v>
      </c>
      <c r="F7974" t="s">
        <v>112</v>
      </c>
      <c r="G7974" t="s">
        <v>113</v>
      </c>
      <c r="H7974" t="s">
        <v>60</v>
      </c>
      <c r="I7974">
        <v>84.4</v>
      </c>
      <c r="J7974">
        <v>334.21</v>
      </c>
      <c r="K7974">
        <v>0.116005</v>
      </c>
      <c r="L7974">
        <v>34.74</v>
      </c>
    </row>
    <row r="7975" spans="1:12" hidden="1" x14ac:dyDescent="0.25">
      <c r="A7975" s="2">
        <v>44104</v>
      </c>
      <c r="B7975" t="s">
        <v>35</v>
      </c>
      <c r="C7975">
        <v>2020</v>
      </c>
      <c r="D7975">
        <v>3</v>
      </c>
      <c r="E7975" t="s">
        <v>111</v>
      </c>
      <c r="F7975" t="s">
        <v>112</v>
      </c>
      <c r="G7975" t="s">
        <v>113</v>
      </c>
      <c r="H7975" t="s">
        <v>60</v>
      </c>
      <c r="I7975">
        <v>79.91</v>
      </c>
      <c r="J7975">
        <v>336.5</v>
      </c>
      <c r="K7975">
        <v>9.0550000000000005E-2</v>
      </c>
      <c r="L7975">
        <v>27.94</v>
      </c>
    </row>
    <row r="7976" spans="1:12" hidden="1" x14ac:dyDescent="0.25">
      <c r="A7976" s="2">
        <v>44196</v>
      </c>
      <c r="B7976" t="s">
        <v>36</v>
      </c>
      <c r="C7976">
        <v>2020</v>
      </c>
      <c r="D7976">
        <v>4</v>
      </c>
      <c r="E7976" t="s">
        <v>111</v>
      </c>
      <c r="F7976" t="s">
        <v>112</v>
      </c>
      <c r="G7976" t="s">
        <v>113</v>
      </c>
      <c r="H7976" t="s">
        <v>60</v>
      </c>
      <c r="I7976">
        <v>89.55</v>
      </c>
      <c r="J7976">
        <v>341.21</v>
      </c>
      <c r="K7976">
        <v>8.9675000000000005E-2</v>
      </c>
      <c r="L7976">
        <v>28.08</v>
      </c>
    </row>
    <row r="7977" spans="1:12" hidden="1" x14ac:dyDescent="0.25">
      <c r="A7977" s="2">
        <v>44286</v>
      </c>
      <c r="B7977" t="s">
        <v>37</v>
      </c>
      <c r="C7977">
        <v>2021</v>
      </c>
      <c r="D7977">
        <v>1</v>
      </c>
      <c r="E7977" t="s">
        <v>111</v>
      </c>
      <c r="F7977" t="s">
        <v>112</v>
      </c>
      <c r="G7977" t="s">
        <v>113</v>
      </c>
      <c r="H7977" t="s">
        <v>60</v>
      </c>
      <c r="I7977">
        <v>87.54</v>
      </c>
      <c r="J7977">
        <v>341.39</v>
      </c>
      <c r="K7977">
        <v>5.4486E-2</v>
      </c>
      <c r="L7977">
        <v>17.64</v>
      </c>
    </row>
    <row r="7978" spans="1:12" hidden="1" x14ac:dyDescent="0.25">
      <c r="A7978" s="2">
        <v>44377</v>
      </c>
      <c r="B7978" t="s">
        <v>38</v>
      </c>
      <c r="C7978">
        <v>2021</v>
      </c>
      <c r="D7978">
        <v>2</v>
      </c>
      <c r="E7978" t="s">
        <v>111</v>
      </c>
      <c r="F7978" t="s">
        <v>112</v>
      </c>
      <c r="G7978" t="s">
        <v>113</v>
      </c>
      <c r="H7978" t="s">
        <v>60</v>
      </c>
      <c r="I7978">
        <v>85.48</v>
      </c>
      <c r="J7978">
        <v>342.47</v>
      </c>
      <c r="K7978">
        <v>2.4715000000000001E-2</v>
      </c>
      <c r="L7978">
        <v>8.26</v>
      </c>
    </row>
    <row r="7979" spans="1:12" hidden="1" x14ac:dyDescent="0.25">
      <c r="A7979" s="2">
        <v>44469</v>
      </c>
      <c r="B7979" t="s">
        <v>39</v>
      </c>
      <c r="C7979">
        <v>2021</v>
      </c>
      <c r="D7979">
        <v>3</v>
      </c>
      <c r="E7979" t="s">
        <v>111</v>
      </c>
      <c r="F7979" t="s">
        <v>112</v>
      </c>
      <c r="G7979" t="s">
        <v>113</v>
      </c>
      <c r="H7979" t="s">
        <v>60</v>
      </c>
      <c r="I7979">
        <v>94.89</v>
      </c>
      <c r="J7979">
        <v>357.44</v>
      </c>
      <c r="K7979">
        <v>6.2229E-2</v>
      </c>
      <c r="L7979">
        <v>20.94</v>
      </c>
    </row>
    <row r="7980" spans="1:12" hidden="1" x14ac:dyDescent="0.25">
      <c r="A7980" s="2">
        <v>44561</v>
      </c>
      <c r="B7980" t="s">
        <v>40</v>
      </c>
      <c r="C7980">
        <v>2021</v>
      </c>
      <c r="D7980">
        <v>4</v>
      </c>
      <c r="E7980" t="s">
        <v>111</v>
      </c>
      <c r="F7980" t="s">
        <v>112</v>
      </c>
      <c r="G7980" t="s">
        <v>113</v>
      </c>
      <c r="H7980" t="s">
        <v>60</v>
      </c>
      <c r="I7980">
        <v>99.93</v>
      </c>
      <c r="J7980">
        <v>367.82</v>
      </c>
      <c r="K7980">
        <v>7.7987000000000001E-2</v>
      </c>
      <c r="L7980">
        <v>26.61</v>
      </c>
    </row>
    <row r="7981" spans="1:12" hidden="1" x14ac:dyDescent="0.25">
      <c r="A7981" s="2">
        <v>44651</v>
      </c>
      <c r="B7981" t="s">
        <v>41</v>
      </c>
      <c r="C7981">
        <v>2022</v>
      </c>
      <c r="D7981">
        <v>1</v>
      </c>
      <c r="E7981" t="s">
        <v>111</v>
      </c>
      <c r="F7981" t="s">
        <v>112</v>
      </c>
      <c r="G7981" t="s">
        <v>113</v>
      </c>
      <c r="H7981" t="s">
        <v>60</v>
      </c>
      <c r="I7981">
        <v>92.65</v>
      </c>
      <c r="J7981">
        <v>372.94</v>
      </c>
      <c r="K7981">
        <v>9.2415999999999998E-2</v>
      </c>
      <c r="L7981">
        <v>31.55</v>
      </c>
    </row>
    <row r="7982" spans="1:12" hidden="1" x14ac:dyDescent="0.25">
      <c r="A7982" s="2">
        <v>44742</v>
      </c>
      <c r="B7982" t="s">
        <v>42</v>
      </c>
      <c r="C7982">
        <v>2022</v>
      </c>
      <c r="D7982">
        <v>2</v>
      </c>
      <c r="E7982" t="s">
        <v>111</v>
      </c>
      <c r="F7982" t="s">
        <v>112</v>
      </c>
      <c r="G7982" t="s">
        <v>113</v>
      </c>
      <c r="H7982" t="s">
        <v>60</v>
      </c>
      <c r="I7982">
        <v>90.27</v>
      </c>
      <c r="J7982">
        <v>377.73</v>
      </c>
      <c r="K7982">
        <v>0.10295799999999999</v>
      </c>
      <c r="L7982">
        <v>35.26</v>
      </c>
    </row>
    <row r="7983" spans="1:12" hidden="1" x14ac:dyDescent="0.25">
      <c r="A7983" s="2">
        <v>44834</v>
      </c>
      <c r="B7983" t="s">
        <v>43</v>
      </c>
      <c r="C7983">
        <v>2022</v>
      </c>
      <c r="D7983">
        <v>3</v>
      </c>
      <c r="E7983" t="s">
        <v>111</v>
      </c>
      <c r="F7983" t="s">
        <v>112</v>
      </c>
      <c r="G7983" t="s">
        <v>113</v>
      </c>
      <c r="H7983" t="s">
        <v>60</v>
      </c>
      <c r="I7983">
        <v>91.92</v>
      </c>
      <c r="J7983">
        <v>374.77</v>
      </c>
      <c r="K7983">
        <v>4.8483999999999999E-2</v>
      </c>
      <c r="L7983">
        <v>17.329999999999998</v>
      </c>
    </row>
    <row r="7984" spans="1:12" hidden="1" x14ac:dyDescent="0.25">
      <c r="A7984" s="2">
        <v>44926</v>
      </c>
      <c r="B7984" t="s">
        <v>44</v>
      </c>
      <c r="C7984">
        <v>2022</v>
      </c>
      <c r="D7984">
        <v>4</v>
      </c>
      <c r="E7984" t="s">
        <v>111</v>
      </c>
      <c r="F7984" t="s">
        <v>112</v>
      </c>
      <c r="G7984" t="s">
        <v>113</v>
      </c>
      <c r="H7984" t="s">
        <v>60</v>
      </c>
      <c r="I7984">
        <v>103.94</v>
      </c>
      <c r="J7984">
        <v>378.78</v>
      </c>
      <c r="K7984">
        <v>2.9797000000000001E-2</v>
      </c>
      <c r="L7984">
        <v>10.96</v>
      </c>
    </row>
    <row r="7985" spans="1:12" hidden="1" x14ac:dyDescent="0.25">
      <c r="A7985" s="2">
        <v>45016</v>
      </c>
      <c r="B7985" t="s">
        <v>45</v>
      </c>
      <c r="C7985">
        <v>2023</v>
      </c>
      <c r="D7985">
        <v>1</v>
      </c>
      <c r="E7985" t="s">
        <v>111</v>
      </c>
      <c r="F7985" t="s">
        <v>112</v>
      </c>
      <c r="G7985" t="s">
        <v>113</v>
      </c>
      <c r="H7985" t="s">
        <v>60</v>
      </c>
      <c r="I7985">
        <v>96.53</v>
      </c>
      <c r="J7985">
        <v>382.67</v>
      </c>
      <c r="K7985">
        <v>2.6089999999999999E-2</v>
      </c>
      <c r="L7985">
        <v>9.73</v>
      </c>
    </row>
    <row r="7986" spans="1:12" hidden="1" x14ac:dyDescent="0.25">
      <c r="A7986" s="2">
        <v>45107</v>
      </c>
      <c r="B7986" t="s">
        <v>46</v>
      </c>
      <c r="C7986">
        <v>2023</v>
      </c>
      <c r="D7986">
        <v>2</v>
      </c>
      <c r="E7986" t="s">
        <v>111</v>
      </c>
      <c r="F7986" t="s">
        <v>112</v>
      </c>
      <c r="G7986" t="s">
        <v>113</v>
      </c>
      <c r="H7986" t="s">
        <v>60</v>
      </c>
      <c r="I7986">
        <v>99.31</v>
      </c>
      <c r="J7986">
        <v>391.71</v>
      </c>
      <c r="K7986">
        <v>3.7011000000000002E-2</v>
      </c>
      <c r="L7986">
        <v>13.98</v>
      </c>
    </row>
    <row r="7987" spans="1:12" hidden="1" x14ac:dyDescent="0.25">
      <c r="A7987" s="2">
        <v>45199</v>
      </c>
      <c r="B7987" t="s">
        <v>47</v>
      </c>
      <c r="C7987">
        <v>2023</v>
      </c>
      <c r="D7987">
        <v>3</v>
      </c>
      <c r="E7987" t="s">
        <v>111</v>
      </c>
      <c r="F7987" t="s">
        <v>112</v>
      </c>
      <c r="G7987" t="s">
        <v>113</v>
      </c>
      <c r="H7987" t="s">
        <v>60</v>
      </c>
      <c r="I7987">
        <v>104.15</v>
      </c>
      <c r="J7987">
        <v>403.93</v>
      </c>
      <c r="K7987">
        <v>7.7808000000000002E-2</v>
      </c>
      <c r="L7987">
        <v>29.16</v>
      </c>
    </row>
    <row r="7988" spans="1:12" hidden="1" x14ac:dyDescent="0.25">
      <c r="A7988" s="2">
        <v>45291</v>
      </c>
      <c r="B7988" t="s">
        <v>48</v>
      </c>
      <c r="C7988">
        <v>2023</v>
      </c>
      <c r="D7988">
        <v>4</v>
      </c>
      <c r="E7988" t="s">
        <v>111</v>
      </c>
      <c r="F7988" t="s">
        <v>112</v>
      </c>
      <c r="G7988" t="s">
        <v>113</v>
      </c>
      <c r="H7988" t="s">
        <v>60</v>
      </c>
      <c r="I7988">
        <v>109.34</v>
      </c>
      <c r="J7988">
        <v>409.33</v>
      </c>
      <c r="K7988">
        <v>8.0654000000000003E-2</v>
      </c>
      <c r="L7988">
        <v>30.55</v>
      </c>
    </row>
    <row r="7989" spans="1:12" hidden="1" x14ac:dyDescent="0.25">
      <c r="A7989" s="2">
        <v>45382</v>
      </c>
      <c r="B7989" t="s">
        <v>49</v>
      </c>
      <c r="C7989">
        <v>2024</v>
      </c>
      <c r="D7989">
        <v>1</v>
      </c>
      <c r="E7989" t="s">
        <v>111</v>
      </c>
      <c r="F7989" t="s">
        <v>112</v>
      </c>
      <c r="G7989" t="s">
        <v>113</v>
      </c>
      <c r="H7989" t="s">
        <v>60</v>
      </c>
      <c r="I7989">
        <v>107.4</v>
      </c>
      <c r="J7989">
        <v>420.2</v>
      </c>
      <c r="K7989">
        <v>9.8073999999999995E-2</v>
      </c>
      <c r="L7989">
        <v>37.53</v>
      </c>
    </row>
    <row r="7990" spans="1:12" hidden="1" x14ac:dyDescent="0.25">
      <c r="A7990" s="2">
        <v>45473</v>
      </c>
      <c r="B7990" t="s">
        <v>50</v>
      </c>
      <c r="C7990">
        <v>2024</v>
      </c>
      <c r="D7990">
        <v>2</v>
      </c>
      <c r="E7990" t="s">
        <v>111</v>
      </c>
      <c r="F7990" t="s">
        <v>112</v>
      </c>
      <c r="G7990" t="s">
        <v>113</v>
      </c>
      <c r="H7990" t="s">
        <v>60</v>
      </c>
      <c r="I7990">
        <v>107.52</v>
      </c>
      <c r="J7990">
        <v>428.41</v>
      </c>
      <c r="K7990">
        <v>9.3691999999999998E-2</v>
      </c>
      <c r="L7990">
        <v>36.700000000000003</v>
      </c>
    </row>
    <row r="7991" spans="1:12" hidden="1" x14ac:dyDescent="0.25">
      <c r="A7991" s="2">
        <v>45565</v>
      </c>
      <c r="B7991" t="s">
        <v>51</v>
      </c>
      <c r="C7991">
        <v>2024</v>
      </c>
      <c r="D7991">
        <v>3</v>
      </c>
      <c r="E7991" t="s">
        <v>111</v>
      </c>
      <c r="F7991" t="s">
        <v>112</v>
      </c>
      <c r="G7991" t="s">
        <v>113</v>
      </c>
      <c r="H7991" t="s">
        <v>60</v>
      </c>
      <c r="I7991">
        <v>104.75</v>
      </c>
      <c r="J7991">
        <v>429.01</v>
      </c>
      <c r="K7991">
        <v>6.2089999999999999E-2</v>
      </c>
      <c r="L7991">
        <v>25.08</v>
      </c>
    </row>
    <row r="7992" spans="1:12" hidden="1" x14ac:dyDescent="0.25">
      <c r="A7992" s="2">
        <v>45657</v>
      </c>
      <c r="B7992" t="s">
        <v>52</v>
      </c>
      <c r="C7992">
        <v>2024</v>
      </c>
      <c r="D7992">
        <v>4</v>
      </c>
      <c r="E7992" t="s">
        <v>111</v>
      </c>
      <c r="F7992" t="s">
        <v>112</v>
      </c>
      <c r="G7992" t="s">
        <v>113</v>
      </c>
      <c r="H7992" t="s">
        <v>60</v>
      </c>
      <c r="I7992">
        <v>113.82</v>
      </c>
      <c r="J7992">
        <v>433.49</v>
      </c>
      <c r="K7992">
        <v>5.9022999999999999E-2</v>
      </c>
      <c r="L7992">
        <v>24.16</v>
      </c>
    </row>
    <row r="7993" spans="1:12" hidden="1" x14ac:dyDescent="0.25">
      <c r="A7993" s="2">
        <v>45747</v>
      </c>
      <c r="B7993" t="s">
        <v>53</v>
      </c>
      <c r="C7993">
        <v>2025</v>
      </c>
      <c r="D7993">
        <v>1</v>
      </c>
      <c r="E7993" t="s">
        <v>111</v>
      </c>
      <c r="F7993" t="s">
        <v>112</v>
      </c>
      <c r="G7993" t="s">
        <v>113</v>
      </c>
      <c r="H7993" t="s">
        <v>60</v>
      </c>
      <c r="I7993">
        <v>116.25</v>
      </c>
      <c r="J7993">
        <v>442.34</v>
      </c>
      <c r="K7993">
        <v>5.2689E-2</v>
      </c>
      <c r="L7993">
        <v>22.14</v>
      </c>
    </row>
    <row r="7994" spans="1:12" hidden="1" x14ac:dyDescent="0.25">
      <c r="A7994" s="2">
        <v>42460</v>
      </c>
      <c r="B7994" t="s">
        <v>12</v>
      </c>
      <c r="C7994">
        <v>2016</v>
      </c>
      <c r="D7994">
        <v>1</v>
      </c>
      <c r="E7994" t="s">
        <v>111</v>
      </c>
      <c r="F7994" t="s">
        <v>112</v>
      </c>
      <c r="G7994" t="s">
        <v>113</v>
      </c>
      <c r="H7994" t="s">
        <v>61</v>
      </c>
      <c r="I7994">
        <v>172.58</v>
      </c>
      <c r="J7994" t="s">
        <v>17</v>
      </c>
      <c r="K7994" t="s">
        <v>17</v>
      </c>
      <c r="L7994" t="s">
        <v>17</v>
      </c>
    </row>
    <row r="7995" spans="1:12" hidden="1" x14ac:dyDescent="0.25">
      <c r="A7995" s="2">
        <v>42551</v>
      </c>
      <c r="B7995" t="s">
        <v>18</v>
      </c>
      <c r="C7995">
        <v>2016</v>
      </c>
      <c r="D7995">
        <v>2</v>
      </c>
      <c r="E7995" t="s">
        <v>111</v>
      </c>
      <c r="F7995" t="s">
        <v>112</v>
      </c>
      <c r="G7995" t="s">
        <v>113</v>
      </c>
      <c r="H7995" t="s">
        <v>61</v>
      </c>
      <c r="I7995">
        <v>172.51</v>
      </c>
      <c r="J7995" t="s">
        <v>17</v>
      </c>
      <c r="K7995" t="s">
        <v>17</v>
      </c>
      <c r="L7995" t="s">
        <v>17</v>
      </c>
    </row>
    <row r="7996" spans="1:12" hidden="1" x14ac:dyDescent="0.25">
      <c r="A7996" s="2">
        <v>42643</v>
      </c>
      <c r="B7996" t="s">
        <v>19</v>
      </c>
      <c r="C7996">
        <v>2016</v>
      </c>
      <c r="D7996">
        <v>3</v>
      </c>
      <c r="E7996" t="s">
        <v>111</v>
      </c>
      <c r="F7996" t="s">
        <v>112</v>
      </c>
      <c r="G7996" t="s">
        <v>113</v>
      </c>
      <c r="H7996" t="s">
        <v>61</v>
      </c>
      <c r="I7996">
        <v>173.78</v>
      </c>
      <c r="J7996" t="s">
        <v>17</v>
      </c>
      <c r="K7996" t="s">
        <v>17</v>
      </c>
      <c r="L7996" t="s">
        <v>17</v>
      </c>
    </row>
    <row r="7997" spans="1:12" hidden="1" x14ac:dyDescent="0.25">
      <c r="A7997" s="2">
        <v>42735</v>
      </c>
      <c r="B7997" t="s">
        <v>20</v>
      </c>
      <c r="C7997">
        <v>2016</v>
      </c>
      <c r="D7997">
        <v>4</v>
      </c>
      <c r="E7997" t="s">
        <v>111</v>
      </c>
      <c r="F7997" t="s">
        <v>112</v>
      </c>
      <c r="G7997" t="s">
        <v>113</v>
      </c>
      <c r="H7997" t="s">
        <v>61</v>
      </c>
      <c r="I7997">
        <v>175.3</v>
      </c>
      <c r="J7997">
        <v>694.17</v>
      </c>
      <c r="K7997" t="s">
        <v>17</v>
      </c>
      <c r="L7997" t="s">
        <v>17</v>
      </c>
    </row>
    <row r="7998" spans="1:12" hidden="1" x14ac:dyDescent="0.25">
      <c r="A7998" s="2">
        <v>42825</v>
      </c>
      <c r="B7998" t="s">
        <v>21</v>
      </c>
      <c r="C7998">
        <v>2017</v>
      </c>
      <c r="D7998">
        <v>1</v>
      </c>
      <c r="E7998" t="s">
        <v>111</v>
      </c>
      <c r="F7998" t="s">
        <v>112</v>
      </c>
      <c r="G7998" t="s">
        <v>113</v>
      </c>
      <c r="H7998" t="s">
        <v>61</v>
      </c>
      <c r="I7998">
        <v>190.42</v>
      </c>
      <c r="J7998">
        <v>712.01</v>
      </c>
      <c r="K7998" t="s">
        <v>17</v>
      </c>
      <c r="L7998" t="s">
        <v>17</v>
      </c>
    </row>
    <row r="7999" spans="1:12" hidden="1" x14ac:dyDescent="0.25">
      <c r="A7999" s="2">
        <v>42916</v>
      </c>
      <c r="B7999" t="s">
        <v>22</v>
      </c>
      <c r="C7999">
        <v>2017</v>
      </c>
      <c r="D7999">
        <v>2</v>
      </c>
      <c r="E7999" t="s">
        <v>111</v>
      </c>
      <c r="F7999" t="s">
        <v>112</v>
      </c>
      <c r="G7999" t="s">
        <v>113</v>
      </c>
      <c r="H7999" t="s">
        <v>61</v>
      </c>
      <c r="I7999">
        <v>170.23</v>
      </c>
      <c r="J7999">
        <v>709.73</v>
      </c>
      <c r="K7999" t="s">
        <v>17</v>
      </c>
      <c r="L7999" t="s">
        <v>17</v>
      </c>
    </row>
    <row r="8000" spans="1:12" hidden="1" x14ac:dyDescent="0.25">
      <c r="A8000" s="2">
        <v>43008</v>
      </c>
      <c r="B8000" t="s">
        <v>23</v>
      </c>
      <c r="C8000">
        <v>2017</v>
      </c>
      <c r="D8000">
        <v>3</v>
      </c>
      <c r="E8000" t="s">
        <v>111</v>
      </c>
      <c r="F8000" t="s">
        <v>112</v>
      </c>
      <c r="G8000" t="s">
        <v>113</v>
      </c>
      <c r="H8000" t="s">
        <v>61</v>
      </c>
      <c r="I8000">
        <v>175.06</v>
      </c>
      <c r="J8000">
        <v>711.01</v>
      </c>
      <c r="K8000" t="s">
        <v>17</v>
      </c>
      <c r="L8000" t="s">
        <v>17</v>
      </c>
    </row>
    <row r="8001" spans="1:12" hidden="1" x14ac:dyDescent="0.25">
      <c r="A8001" s="2">
        <v>43100</v>
      </c>
      <c r="B8001" t="s">
        <v>24</v>
      </c>
      <c r="C8001">
        <v>2017</v>
      </c>
      <c r="D8001">
        <v>4</v>
      </c>
      <c r="E8001" t="s">
        <v>111</v>
      </c>
      <c r="F8001" t="s">
        <v>112</v>
      </c>
      <c r="G8001" t="s">
        <v>113</v>
      </c>
      <c r="H8001" t="s">
        <v>61</v>
      </c>
      <c r="I8001">
        <v>181.4</v>
      </c>
      <c r="J8001">
        <v>717.1</v>
      </c>
      <c r="K8001">
        <v>3.3031999999999999E-2</v>
      </c>
      <c r="L8001">
        <v>22.93</v>
      </c>
    </row>
    <row r="8002" spans="1:12" hidden="1" x14ac:dyDescent="0.25">
      <c r="A8002" s="2">
        <v>43190</v>
      </c>
      <c r="B8002" t="s">
        <v>25</v>
      </c>
      <c r="C8002">
        <v>2018</v>
      </c>
      <c r="D8002">
        <v>1</v>
      </c>
      <c r="E8002" t="s">
        <v>111</v>
      </c>
      <c r="F8002" t="s">
        <v>112</v>
      </c>
      <c r="G8002" t="s">
        <v>113</v>
      </c>
      <c r="H8002" t="s">
        <v>61</v>
      </c>
      <c r="I8002">
        <v>187.59</v>
      </c>
      <c r="J8002">
        <v>714.28</v>
      </c>
      <c r="K8002">
        <v>3.1879999999999999E-3</v>
      </c>
      <c r="L8002">
        <v>2.27</v>
      </c>
    </row>
    <row r="8003" spans="1:12" hidden="1" x14ac:dyDescent="0.25">
      <c r="A8003" s="2">
        <v>43281</v>
      </c>
      <c r="B8003" t="s">
        <v>26</v>
      </c>
      <c r="C8003">
        <v>2018</v>
      </c>
      <c r="D8003">
        <v>2</v>
      </c>
      <c r="E8003" t="s">
        <v>111</v>
      </c>
      <c r="F8003" t="s">
        <v>112</v>
      </c>
      <c r="G8003" t="s">
        <v>113</v>
      </c>
      <c r="H8003" t="s">
        <v>61</v>
      </c>
      <c r="I8003">
        <v>185.06</v>
      </c>
      <c r="J8003">
        <v>729.11</v>
      </c>
      <c r="K8003">
        <v>2.7306E-2</v>
      </c>
      <c r="L8003">
        <v>19.38</v>
      </c>
    </row>
    <row r="8004" spans="1:12" hidden="1" x14ac:dyDescent="0.25">
      <c r="A8004" s="2">
        <v>43373</v>
      </c>
      <c r="B8004" t="s">
        <v>27</v>
      </c>
      <c r="C8004">
        <v>2018</v>
      </c>
      <c r="D8004">
        <v>3</v>
      </c>
      <c r="E8004" t="s">
        <v>111</v>
      </c>
      <c r="F8004" t="s">
        <v>112</v>
      </c>
      <c r="G8004" t="s">
        <v>113</v>
      </c>
      <c r="H8004" t="s">
        <v>61</v>
      </c>
      <c r="I8004">
        <v>177.71</v>
      </c>
      <c r="J8004">
        <v>731.77</v>
      </c>
      <c r="K8004">
        <v>2.9198000000000002E-2</v>
      </c>
      <c r="L8004">
        <v>20.76</v>
      </c>
    </row>
    <row r="8005" spans="1:12" hidden="1" x14ac:dyDescent="0.25">
      <c r="A8005" s="2">
        <v>43465</v>
      </c>
      <c r="B8005" t="s">
        <v>28</v>
      </c>
      <c r="C8005">
        <v>2018</v>
      </c>
      <c r="D8005">
        <v>4</v>
      </c>
      <c r="E8005" t="s">
        <v>111</v>
      </c>
      <c r="F8005" t="s">
        <v>112</v>
      </c>
      <c r="G8005" t="s">
        <v>113</v>
      </c>
      <c r="H8005" t="s">
        <v>61</v>
      </c>
      <c r="I8005">
        <v>188.05</v>
      </c>
      <c r="J8005">
        <v>738.42</v>
      </c>
      <c r="K8005">
        <v>2.9731E-2</v>
      </c>
      <c r="L8005">
        <v>21.32</v>
      </c>
    </row>
    <row r="8006" spans="1:12" hidden="1" x14ac:dyDescent="0.25">
      <c r="A8006" s="2">
        <v>43555</v>
      </c>
      <c r="B8006" t="s">
        <v>29</v>
      </c>
      <c r="C8006">
        <v>2019</v>
      </c>
      <c r="D8006">
        <v>1</v>
      </c>
      <c r="E8006" t="s">
        <v>111</v>
      </c>
      <c r="F8006" t="s">
        <v>112</v>
      </c>
      <c r="G8006" t="s">
        <v>113</v>
      </c>
      <c r="H8006" t="s">
        <v>61</v>
      </c>
      <c r="I8006">
        <v>183.35</v>
      </c>
      <c r="J8006">
        <v>734.17</v>
      </c>
      <c r="K8006">
        <v>2.7845999999999999E-2</v>
      </c>
      <c r="L8006">
        <v>19.89</v>
      </c>
    </row>
    <row r="8007" spans="1:12" hidden="1" x14ac:dyDescent="0.25">
      <c r="A8007" s="2">
        <v>43646</v>
      </c>
      <c r="B8007" t="s">
        <v>30</v>
      </c>
      <c r="C8007">
        <v>2019</v>
      </c>
      <c r="D8007">
        <v>2</v>
      </c>
      <c r="E8007" t="s">
        <v>111</v>
      </c>
      <c r="F8007" t="s">
        <v>112</v>
      </c>
      <c r="G8007" t="s">
        <v>113</v>
      </c>
      <c r="H8007" t="s">
        <v>61</v>
      </c>
      <c r="I8007">
        <v>173.58</v>
      </c>
      <c r="J8007">
        <v>722.7</v>
      </c>
      <c r="K8007">
        <v>-8.7919999999999995E-3</v>
      </c>
      <c r="L8007">
        <v>-6.41</v>
      </c>
    </row>
    <row r="8008" spans="1:12" hidden="1" x14ac:dyDescent="0.25">
      <c r="A8008" s="2">
        <v>43738</v>
      </c>
      <c r="B8008" t="s">
        <v>31</v>
      </c>
      <c r="C8008">
        <v>2019</v>
      </c>
      <c r="D8008">
        <v>3</v>
      </c>
      <c r="E8008" t="s">
        <v>111</v>
      </c>
      <c r="F8008" t="s">
        <v>112</v>
      </c>
      <c r="G8008" t="s">
        <v>113</v>
      </c>
      <c r="H8008" t="s">
        <v>61</v>
      </c>
      <c r="I8008">
        <v>185.9</v>
      </c>
      <c r="J8008">
        <v>730.88</v>
      </c>
      <c r="K8008">
        <v>-1.2160000000000001E-3</v>
      </c>
      <c r="L8008">
        <v>-0.89</v>
      </c>
    </row>
    <row r="8009" spans="1:12" hidden="1" x14ac:dyDescent="0.25">
      <c r="A8009" s="2">
        <v>43830</v>
      </c>
      <c r="B8009" t="s">
        <v>32</v>
      </c>
      <c r="C8009">
        <v>2019</v>
      </c>
      <c r="D8009">
        <v>4</v>
      </c>
      <c r="E8009" t="s">
        <v>111</v>
      </c>
      <c r="F8009" t="s">
        <v>112</v>
      </c>
      <c r="G8009" t="s">
        <v>113</v>
      </c>
      <c r="H8009" t="s">
        <v>61</v>
      </c>
      <c r="I8009">
        <v>182.24</v>
      </c>
      <c r="J8009">
        <v>725.06</v>
      </c>
      <c r="K8009">
        <v>-1.8093000000000001E-2</v>
      </c>
      <c r="L8009">
        <v>-13.36</v>
      </c>
    </row>
    <row r="8010" spans="1:12" hidden="1" x14ac:dyDescent="0.25">
      <c r="A8010" s="2">
        <v>43921</v>
      </c>
      <c r="B8010" t="s">
        <v>33</v>
      </c>
      <c r="C8010">
        <v>2020</v>
      </c>
      <c r="D8010">
        <v>1</v>
      </c>
      <c r="E8010" t="s">
        <v>111</v>
      </c>
      <c r="F8010" t="s">
        <v>112</v>
      </c>
      <c r="G8010" t="s">
        <v>113</v>
      </c>
      <c r="H8010" t="s">
        <v>61</v>
      </c>
      <c r="I8010">
        <v>191.78</v>
      </c>
      <c r="J8010">
        <v>733.5</v>
      </c>
      <c r="K8010">
        <v>-9.1299999999999997E-4</v>
      </c>
      <c r="L8010">
        <v>-0.67</v>
      </c>
    </row>
    <row r="8011" spans="1:12" hidden="1" x14ac:dyDescent="0.25">
      <c r="A8011" s="2">
        <v>44012</v>
      </c>
      <c r="B8011" t="s">
        <v>34</v>
      </c>
      <c r="C8011">
        <v>2020</v>
      </c>
      <c r="D8011">
        <v>2</v>
      </c>
      <c r="E8011" t="s">
        <v>111</v>
      </c>
      <c r="F8011" t="s">
        <v>112</v>
      </c>
      <c r="G8011" t="s">
        <v>113</v>
      </c>
      <c r="H8011" t="s">
        <v>61</v>
      </c>
      <c r="I8011">
        <v>180.48</v>
      </c>
      <c r="J8011">
        <v>740.4</v>
      </c>
      <c r="K8011">
        <v>2.4490999999999999E-2</v>
      </c>
      <c r="L8011">
        <v>17.7</v>
      </c>
    </row>
    <row r="8012" spans="1:12" hidden="1" x14ac:dyDescent="0.25">
      <c r="A8012" s="2">
        <v>44104</v>
      </c>
      <c r="B8012" t="s">
        <v>35</v>
      </c>
      <c r="C8012">
        <v>2020</v>
      </c>
      <c r="D8012">
        <v>3</v>
      </c>
      <c r="E8012" t="s">
        <v>111</v>
      </c>
      <c r="F8012" t="s">
        <v>112</v>
      </c>
      <c r="G8012" t="s">
        <v>113</v>
      </c>
      <c r="H8012" t="s">
        <v>61</v>
      </c>
      <c r="I8012">
        <v>179.86</v>
      </c>
      <c r="J8012">
        <v>734.35</v>
      </c>
      <c r="K8012">
        <v>4.7479999999999996E-3</v>
      </c>
      <c r="L8012">
        <v>3.47</v>
      </c>
    </row>
    <row r="8013" spans="1:12" hidden="1" x14ac:dyDescent="0.25">
      <c r="A8013" s="2">
        <v>44196</v>
      </c>
      <c r="B8013" t="s">
        <v>36</v>
      </c>
      <c r="C8013">
        <v>2020</v>
      </c>
      <c r="D8013">
        <v>4</v>
      </c>
      <c r="E8013" t="s">
        <v>111</v>
      </c>
      <c r="F8013" t="s">
        <v>112</v>
      </c>
      <c r="G8013" t="s">
        <v>113</v>
      </c>
      <c r="H8013" t="s">
        <v>61</v>
      </c>
      <c r="I8013">
        <v>196.37</v>
      </c>
      <c r="J8013">
        <v>748.49</v>
      </c>
      <c r="K8013">
        <v>3.2315000000000003E-2</v>
      </c>
      <c r="L8013">
        <v>23.43</v>
      </c>
    </row>
    <row r="8014" spans="1:12" hidden="1" x14ac:dyDescent="0.25">
      <c r="A8014" s="2">
        <v>44286</v>
      </c>
      <c r="B8014" t="s">
        <v>37</v>
      </c>
      <c r="C8014">
        <v>2021</v>
      </c>
      <c r="D8014">
        <v>1</v>
      </c>
      <c r="E8014" t="s">
        <v>111</v>
      </c>
      <c r="F8014" t="s">
        <v>112</v>
      </c>
      <c r="G8014" t="s">
        <v>113</v>
      </c>
      <c r="H8014" t="s">
        <v>61</v>
      </c>
      <c r="I8014">
        <v>192.14</v>
      </c>
      <c r="J8014">
        <v>748.85</v>
      </c>
      <c r="K8014">
        <v>2.0927000000000001E-2</v>
      </c>
      <c r="L8014">
        <v>15.35</v>
      </c>
    </row>
    <row r="8015" spans="1:12" hidden="1" x14ac:dyDescent="0.25">
      <c r="A8015" s="2">
        <v>44377</v>
      </c>
      <c r="B8015" t="s">
        <v>38</v>
      </c>
      <c r="C8015">
        <v>2021</v>
      </c>
      <c r="D8015">
        <v>2</v>
      </c>
      <c r="E8015" t="s">
        <v>111</v>
      </c>
      <c r="F8015" t="s">
        <v>112</v>
      </c>
      <c r="G8015" t="s">
        <v>113</v>
      </c>
      <c r="H8015" t="s">
        <v>61</v>
      </c>
      <c r="I8015">
        <v>186.77</v>
      </c>
      <c r="J8015">
        <v>755.13</v>
      </c>
      <c r="K8015">
        <v>1.9894999999999999E-2</v>
      </c>
      <c r="L8015">
        <v>14.73</v>
      </c>
    </row>
    <row r="8016" spans="1:12" hidden="1" x14ac:dyDescent="0.25">
      <c r="A8016" s="2">
        <v>44469</v>
      </c>
      <c r="B8016" t="s">
        <v>39</v>
      </c>
      <c r="C8016">
        <v>2021</v>
      </c>
      <c r="D8016">
        <v>3</v>
      </c>
      <c r="E8016" t="s">
        <v>111</v>
      </c>
      <c r="F8016" t="s">
        <v>112</v>
      </c>
      <c r="G8016" t="s">
        <v>113</v>
      </c>
      <c r="H8016" t="s">
        <v>61</v>
      </c>
      <c r="I8016">
        <v>203.64</v>
      </c>
      <c r="J8016">
        <v>778.92</v>
      </c>
      <c r="K8016">
        <v>6.0692999999999997E-2</v>
      </c>
      <c r="L8016">
        <v>44.57</v>
      </c>
    </row>
    <row r="8017" spans="1:12" hidden="1" x14ac:dyDescent="0.25">
      <c r="A8017" s="2">
        <v>44561</v>
      </c>
      <c r="B8017" t="s">
        <v>40</v>
      </c>
      <c r="C8017">
        <v>2021</v>
      </c>
      <c r="D8017">
        <v>4</v>
      </c>
      <c r="E8017" t="s">
        <v>111</v>
      </c>
      <c r="F8017" t="s">
        <v>112</v>
      </c>
      <c r="G8017" t="s">
        <v>113</v>
      </c>
      <c r="H8017" t="s">
        <v>61</v>
      </c>
      <c r="I8017">
        <v>216.1</v>
      </c>
      <c r="J8017">
        <v>798.64</v>
      </c>
      <c r="K8017">
        <v>6.7002000000000006E-2</v>
      </c>
      <c r="L8017">
        <v>50.15</v>
      </c>
    </row>
    <row r="8018" spans="1:12" hidden="1" x14ac:dyDescent="0.25">
      <c r="A8018" s="2">
        <v>44651</v>
      </c>
      <c r="B8018" t="s">
        <v>41</v>
      </c>
      <c r="C8018">
        <v>2022</v>
      </c>
      <c r="D8018">
        <v>1</v>
      </c>
      <c r="E8018" t="s">
        <v>111</v>
      </c>
      <c r="F8018" t="s">
        <v>112</v>
      </c>
      <c r="G8018" t="s">
        <v>113</v>
      </c>
      <c r="H8018" t="s">
        <v>61</v>
      </c>
      <c r="I8018">
        <v>192.37</v>
      </c>
      <c r="J8018">
        <v>798.87</v>
      </c>
      <c r="K8018">
        <v>6.6795999999999994E-2</v>
      </c>
      <c r="L8018">
        <v>50.02</v>
      </c>
    </row>
    <row r="8019" spans="1:12" hidden="1" x14ac:dyDescent="0.25">
      <c r="A8019" s="2">
        <v>44742</v>
      </c>
      <c r="B8019" t="s">
        <v>42</v>
      </c>
      <c r="C8019">
        <v>2022</v>
      </c>
      <c r="D8019">
        <v>2</v>
      </c>
      <c r="E8019" t="s">
        <v>111</v>
      </c>
      <c r="F8019" t="s">
        <v>112</v>
      </c>
      <c r="G8019" t="s">
        <v>113</v>
      </c>
      <c r="H8019" t="s">
        <v>61</v>
      </c>
      <c r="I8019">
        <v>194.92</v>
      </c>
      <c r="J8019">
        <v>807.02</v>
      </c>
      <c r="K8019">
        <v>6.8717E-2</v>
      </c>
      <c r="L8019">
        <v>51.89</v>
      </c>
    </row>
    <row r="8020" spans="1:12" hidden="1" x14ac:dyDescent="0.25">
      <c r="A8020" s="2">
        <v>44834</v>
      </c>
      <c r="B8020" t="s">
        <v>43</v>
      </c>
      <c r="C8020">
        <v>2022</v>
      </c>
      <c r="D8020">
        <v>3</v>
      </c>
      <c r="E8020" t="s">
        <v>111</v>
      </c>
      <c r="F8020" t="s">
        <v>112</v>
      </c>
      <c r="G8020" t="s">
        <v>113</v>
      </c>
      <c r="H8020" t="s">
        <v>61</v>
      </c>
      <c r="I8020">
        <v>206.32</v>
      </c>
      <c r="J8020">
        <v>809.7</v>
      </c>
      <c r="K8020">
        <v>3.9516000000000003E-2</v>
      </c>
      <c r="L8020">
        <v>30.78</v>
      </c>
    </row>
    <row r="8021" spans="1:12" hidden="1" x14ac:dyDescent="0.25">
      <c r="A8021" s="2">
        <v>44926</v>
      </c>
      <c r="B8021" t="s">
        <v>44</v>
      </c>
      <c r="C8021">
        <v>2022</v>
      </c>
      <c r="D8021">
        <v>4</v>
      </c>
      <c r="E8021" t="s">
        <v>111</v>
      </c>
      <c r="F8021" t="s">
        <v>112</v>
      </c>
      <c r="G8021" t="s">
        <v>113</v>
      </c>
      <c r="H8021" t="s">
        <v>61</v>
      </c>
      <c r="I8021">
        <v>224.59</v>
      </c>
      <c r="J8021">
        <v>818.19</v>
      </c>
      <c r="K8021">
        <v>2.4479000000000001E-2</v>
      </c>
      <c r="L8021">
        <v>19.55</v>
      </c>
    </row>
    <row r="8022" spans="1:12" hidden="1" x14ac:dyDescent="0.25">
      <c r="A8022" s="2">
        <v>45016</v>
      </c>
      <c r="B8022" t="s">
        <v>45</v>
      </c>
      <c r="C8022">
        <v>2023</v>
      </c>
      <c r="D8022">
        <v>1</v>
      </c>
      <c r="E8022" t="s">
        <v>111</v>
      </c>
      <c r="F8022" t="s">
        <v>112</v>
      </c>
      <c r="G8022" t="s">
        <v>113</v>
      </c>
      <c r="H8022" t="s">
        <v>61</v>
      </c>
      <c r="I8022">
        <v>208.1</v>
      </c>
      <c r="J8022">
        <v>833.92</v>
      </c>
      <c r="K8022">
        <v>4.3874000000000003E-2</v>
      </c>
      <c r="L8022">
        <v>35.049999999999997</v>
      </c>
    </row>
    <row r="8023" spans="1:12" hidden="1" x14ac:dyDescent="0.25">
      <c r="A8023" s="2">
        <v>45107</v>
      </c>
      <c r="B8023" t="s">
        <v>46</v>
      </c>
      <c r="C8023">
        <v>2023</v>
      </c>
      <c r="D8023">
        <v>2</v>
      </c>
      <c r="E8023" t="s">
        <v>111</v>
      </c>
      <c r="F8023" t="s">
        <v>112</v>
      </c>
      <c r="G8023" t="s">
        <v>113</v>
      </c>
      <c r="H8023" t="s">
        <v>61</v>
      </c>
      <c r="I8023">
        <v>212.4</v>
      </c>
      <c r="J8023">
        <v>851.41</v>
      </c>
      <c r="K8023">
        <v>5.5004999999999998E-2</v>
      </c>
      <c r="L8023">
        <v>44.39</v>
      </c>
    </row>
    <row r="8024" spans="1:12" hidden="1" x14ac:dyDescent="0.25">
      <c r="A8024" s="2">
        <v>45199</v>
      </c>
      <c r="B8024" t="s">
        <v>47</v>
      </c>
      <c r="C8024">
        <v>2023</v>
      </c>
      <c r="D8024">
        <v>3</v>
      </c>
      <c r="E8024" t="s">
        <v>111</v>
      </c>
      <c r="F8024" t="s">
        <v>112</v>
      </c>
      <c r="G8024" t="s">
        <v>113</v>
      </c>
      <c r="H8024" t="s">
        <v>61</v>
      </c>
      <c r="I8024">
        <v>217.49</v>
      </c>
      <c r="J8024">
        <v>862.59</v>
      </c>
      <c r="K8024">
        <v>6.5320000000000003E-2</v>
      </c>
      <c r="L8024">
        <v>52.89</v>
      </c>
    </row>
    <row r="8025" spans="1:12" hidden="1" x14ac:dyDescent="0.25">
      <c r="A8025" s="2">
        <v>45291</v>
      </c>
      <c r="B8025" t="s">
        <v>48</v>
      </c>
      <c r="C8025">
        <v>2023</v>
      </c>
      <c r="D8025">
        <v>4</v>
      </c>
      <c r="E8025" t="s">
        <v>111</v>
      </c>
      <c r="F8025" t="s">
        <v>112</v>
      </c>
      <c r="G8025" t="s">
        <v>113</v>
      </c>
      <c r="H8025" t="s">
        <v>61</v>
      </c>
      <c r="I8025">
        <v>230.85</v>
      </c>
      <c r="J8025">
        <v>868.85</v>
      </c>
      <c r="K8025">
        <v>6.1917E-2</v>
      </c>
      <c r="L8025">
        <v>50.66</v>
      </c>
    </row>
    <row r="8026" spans="1:12" hidden="1" x14ac:dyDescent="0.25">
      <c r="A8026" s="2">
        <v>45382</v>
      </c>
      <c r="B8026" t="s">
        <v>49</v>
      </c>
      <c r="C8026">
        <v>2024</v>
      </c>
      <c r="D8026">
        <v>1</v>
      </c>
      <c r="E8026" t="s">
        <v>111</v>
      </c>
      <c r="F8026" t="s">
        <v>112</v>
      </c>
      <c r="G8026" t="s">
        <v>113</v>
      </c>
      <c r="H8026" t="s">
        <v>61</v>
      </c>
      <c r="I8026">
        <v>230.51</v>
      </c>
      <c r="J8026">
        <v>891.26</v>
      </c>
      <c r="K8026">
        <v>6.8760000000000002E-2</v>
      </c>
      <c r="L8026">
        <v>57.34</v>
      </c>
    </row>
    <row r="8027" spans="1:12" hidden="1" x14ac:dyDescent="0.25">
      <c r="A8027" s="2">
        <v>45473</v>
      </c>
      <c r="B8027" t="s">
        <v>50</v>
      </c>
      <c r="C8027">
        <v>2024</v>
      </c>
      <c r="D8027">
        <v>2</v>
      </c>
      <c r="E8027" t="s">
        <v>111</v>
      </c>
      <c r="F8027" t="s">
        <v>112</v>
      </c>
      <c r="G8027" t="s">
        <v>113</v>
      </c>
      <c r="H8027" t="s">
        <v>61</v>
      </c>
      <c r="I8027">
        <v>226.24</v>
      </c>
      <c r="J8027">
        <v>905.1</v>
      </c>
      <c r="K8027">
        <v>6.3060000000000005E-2</v>
      </c>
      <c r="L8027">
        <v>53.69</v>
      </c>
    </row>
    <row r="8028" spans="1:12" hidden="1" x14ac:dyDescent="0.25">
      <c r="A8028" s="2">
        <v>45565</v>
      </c>
      <c r="B8028" t="s">
        <v>51</v>
      </c>
      <c r="C8028">
        <v>2024</v>
      </c>
      <c r="D8028">
        <v>3</v>
      </c>
      <c r="E8028" t="s">
        <v>111</v>
      </c>
      <c r="F8028" t="s">
        <v>112</v>
      </c>
      <c r="G8028" t="s">
        <v>113</v>
      </c>
      <c r="H8028" t="s">
        <v>61</v>
      </c>
      <c r="I8028">
        <v>222.19</v>
      </c>
      <c r="J8028">
        <v>909.79</v>
      </c>
      <c r="K8028">
        <v>5.4718999999999997E-2</v>
      </c>
      <c r="L8028">
        <v>47.2</v>
      </c>
    </row>
    <row r="8029" spans="1:12" hidden="1" x14ac:dyDescent="0.25">
      <c r="A8029" s="2">
        <v>45657</v>
      </c>
      <c r="B8029" t="s">
        <v>52</v>
      </c>
      <c r="C8029">
        <v>2024</v>
      </c>
      <c r="D8029">
        <v>4</v>
      </c>
      <c r="E8029" t="s">
        <v>111</v>
      </c>
      <c r="F8029" t="s">
        <v>112</v>
      </c>
      <c r="G8029" t="s">
        <v>113</v>
      </c>
      <c r="H8029" t="s">
        <v>61</v>
      </c>
      <c r="I8029">
        <v>240.46</v>
      </c>
      <c r="J8029">
        <v>919.4</v>
      </c>
      <c r="K8029">
        <v>5.8180000000000003E-2</v>
      </c>
      <c r="L8029">
        <v>50.55</v>
      </c>
    </row>
    <row r="8030" spans="1:12" hidden="1" x14ac:dyDescent="0.25">
      <c r="A8030" s="2">
        <v>45747</v>
      </c>
      <c r="B8030" t="s">
        <v>53</v>
      </c>
      <c r="C8030">
        <v>2025</v>
      </c>
      <c r="D8030">
        <v>1</v>
      </c>
      <c r="E8030" t="s">
        <v>111</v>
      </c>
      <c r="F8030" t="s">
        <v>112</v>
      </c>
      <c r="G8030" t="s">
        <v>113</v>
      </c>
      <c r="H8030" t="s">
        <v>61</v>
      </c>
      <c r="I8030">
        <v>234.31</v>
      </c>
      <c r="J8030">
        <v>923.2</v>
      </c>
      <c r="K8030">
        <v>3.5837000000000001E-2</v>
      </c>
      <c r="L8030">
        <v>31.94</v>
      </c>
    </row>
    <row r="8031" spans="1:12" hidden="1" x14ac:dyDescent="0.25">
      <c r="A8031" s="2">
        <v>42460</v>
      </c>
      <c r="B8031" t="s">
        <v>12</v>
      </c>
      <c r="C8031">
        <v>2016</v>
      </c>
      <c r="D8031">
        <v>1</v>
      </c>
      <c r="E8031" t="s">
        <v>111</v>
      </c>
      <c r="F8031" t="s">
        <v>112</v>
      </c>
      <c r="G8031" t="s">
        <v>113</v>
      </c>
      <c r="H8031" t="s">
        <v>62</v>
      </c>
      <c r="I8031">
        <v>111.41</v>
      </c>
      <c r="J8031" t="s">
        <v>17</v>
      </c>
      <c r="K8031" t="s">
        <v>17</v>
      </c>
      <c r="L8031" t="s">
        <v>17</v>
      </c>
    </row>
    <row r="8032" spans="1:12" hidden="1" x14ac:dyDescent="0.25">
      <c r="A8032" s="2">
        <v>42551</v>
      </c>
      <c r="B8032" t="s">
        <v>18</v>
      </c>
      <c r="C8032">
        <v>2016</v>
      </c>
      <c r="D8032">
        <v>2</v>
      </c>
      <c r="E8032" t="s">
        <v>111</v>
      </c>
      <c r="F8032" t="s">
        <v>112</v>
      </c>
      <c r="G8032" t="s">
        <v>113</v>
      </c>
      <c r="H8032" t="s">
        <v>62</v>
      </c>
      <c r="I8032">
        <v>109.17</v>
      </c>
      <c r="J8032" t="s">
        <v>17</v>
      </c>
      <c r="K8032" t="s">
        <v>17</v>
      </c>
      <c r="L8032" t="s">
        <v>17</v>
      </c>
    </row>
    <row r="8033" spans="1:12" hidden="1" x14ac:dyDescent="0.25">
      <c r="A8033" s="2">
        <v>42643</v>
      </c>
      <c r="B8033" t="s">
        <v>19</v>
      </c>
      <c r="C8033">
        <v>2016</v>
      </c>
      <c r="D8033">
        <v>3</v>
      </c>
      <c r="E8033" t="s">
        <v>111</v>
      </c>
      <c r="F8033" t="s">
        <v>112</v>
      </c>
      <c r="G8033" t="s">
        <v>113</v>
      </c>
      <c r="H8033" t="s">
        <v>62</v>
      </c>
      <c r="I8033">
        <v>113.34</v>
      </c>
      <c r="J8033" t="s">
        <v>17</v>
      </c>
      <c r="K8033" t="s">
        <v>17</v>
      </c>
      <c r="L8033" t="s">
        <v>17</v>
      </c>
    </row>
    <row r="8034" spans="1:12" hidden="1" x14ac:dyDescent="0.25">
      <c r="A8034" s="2">
        <v>42735</v>
      </c>
      <c r="B8034" t="s">
        <v>20</v>
      </c>
      <c r="C8034">
        <v>2016</v>
      </c>
      <c r="D8034">
        <v>4</v>
      </c>
      <c r="E8034" t="s">
        <v>111</v>
      </c>
      <c r="F8034" t="s">
        <v>112</v>
      </c>
      <c r="G8034" t="s">
        <v>113</v>
      </c>
      <c r="H8034" t="s">
        <v>62</v>
      </c>
      <c r="I8034">
        <v>109.27</v>
      </c>
      <c r="J8034">
        <v>443.19</v>
      </c>
      <c r="K8034" t="s">
        <v>17</v>
      </c>
      <c r="L8034" t="s">
        <v>17</v>
      </c>
    </row>
    <row r="8035" spans="1:12" hidden="1" x14ac:dyDescent="0.25">
      <c r="A8035" s="2">
        <v>42825</v>
      </c>
      <c r="B8035" t="s">
        <v>21</v>
      </c>
      <c r="C8035">
        <v>2017</v>
      </c>
      <c r="D8035">
        <v>1</v>
      </c>
      <c r="E8035" t="s">
        <v>111</v>
      </c>
      <c r="F8035" t="s">
        <v>112</v>
      </c>
      <c r="G8035" t="s">
        <v>113</v>
      </c>
      <c r="H8035" t="s">
        <v>62</v>
      </c>
      <c r="I8035">
        <v>121.49</v>
      </c>
      <c r="J8035">
        <v>453.27</v>
      </c>
      <c r="K8035" t="s">
        <v>17</v>
      </c>
      <c r="L8035" t="s">
        <v>17</v>
      </c>
    </row>
    <row r="8036" spans="1:12" hidden="1" x14ac:dyDescent="0.25">
      <c r="A8036" s="2">
        <v>42916</v>
      </c>
      <c r="B8036" t="s">
        <v>22</v>
      </c>
      <c r="C8036">
        <v>2017</v>
      </c>
      <c r="D8036">
        <v>2</v>
      </c>
      <c r="E8036" t="s">
        <v>111</v>
      </c>
      <c r="F8036" t="s">
        <v>112</v>
      </c>
      <c r="G8036" t="s">
        <v>113</v>
      </c>
      <c r="H8036" t="s">
        <v>62</v>
      </c>
      <c r="I8036">
        <v>106.84</v>
      </c>
      <c r="J8036">
        <v>450.95</v>
      </c>
      <c r="K8036" t="s">
        <v>17</v>
      </c>
      <c r="L8036" t="s">
        <v>17</v>
      </c>
    </row>
    <row r="8037" spans="1:12" hidden="1" x14ac:dyDescent="0.25">
      <c r="A8037" s="2">
        <v>43008</v>
      </c>
      <c r="B8037" t="s">
        <v>23</v>
      </c>
      <c r="C8037">
        <v>2017</v>
      </c>
      <c r="D8037">
        <v>3</v>
      </c>
      <c r="E8037" t="s">
        <v>111</v>
      </c>
      <c r="F8037" t="s">
        <v>112</v>
      </c>
      <c r="G8037" t="s">
        <v>113</v>
      </c>
      <c r="H8037" t="s">
        <v>62</v>
      </c>
      <c r="I8037">
        <v>113.6</v>
      </c>
      <c r="J8037">
        <v>451.21</v>
      </c>
      <c r="K8037" t="s">
        <v>17</v>
      </c>
      <c r="L8037" t="s">
        <v>17</v>
      </c>
    </row>
    <row r="8038" spans="1:12" hidden="1" x14ac:dyDescent="0.25">
      <c r="A8038" s="2">
        <v>43100</v>
      </c>
      <c r="B8038" t="s">
        <v>24</v>
      </c>
      <c r="C8038">
        <v>2017</v>
      </c>
      <c r="D8038">
        <v>4</v>
      </c>
      <c r="E8038" t="s">
        <v>111</v>
      </c>
      <c r="F8038" t="s">
        <v>112</v>
      </c>
      <c r="G8038" t="s">
        <v>113</v>
      </c>
      <c r="H8038" t="s">
        <v>62</v>
      </c>
      <c r="I8038">
        <v>113.15</v>
      </c>
      <c r="J8038">
        <v>455.08</v>
      </c>
      <c r="K8038">
        <v>2.6828000000000001E-2</v>
      </c>
      <c r="L8038">
        <v>11.89</v>
      </c>
    </row>
    <row r="8039" spans="1:12" hidden="1" x14ac:dyDescent="0.25">
      <c r="A8039" s="2">
        <v>43190</v>
      </c>
      <c r="B8039" t="s">
        <v>25</v>
      </c>
      <c r="C8039">
        <v>2018</v>
      </c>
      <c r="D8039">
        <v>1</v>
      </c>
      <c r="E8039" t="s">
        <v>111</v>
      </c>
      <c r="F8039" t="s">
        <v>112</v>
      </c>
      <c r="G8039" t="s">
        <v>113</v>
      </c>
      <c r="H8039" t="s">
        <v>62</v>
      </c>
      <c r="I8039">
        <v>119.11</v>
      </c>
      <c r="J8039">
        <v>452.7</v>
      </c>
      <c r="K8039">
        <v>-1.258E-3</v>
      </c>
      <c r="L8039">
        <v>-0.56999999999999995</v>
      </c>
    </row>
    <row r="8040" spans="1:12" hidden="1" x14ac:dyDescent="0.25">
      <c r="A8040" s="2">
        <v>43281</v>
      </c>
      <c r="B8040" t="s">
        <v>26</v>
      </c>
      <c r="C8040">
        <v>2018</v>
      </c>
      <c r="D8040">
        <v>2</v>
      </c>
      <c r="E8040" t="s">
        <v>111</v>
      </c>
      <c r="F8040" t="s">
        <v>112</v>
      </c>
      <c r="G8040" t="s">
        <v>113</v>
      </c>
      <c r="H8040" t="s">
        <v>62</v>
      </c>
      <c r="I8040">
        <v>110.62</v>
      </c>
      <c r="J8040">
        <v>456.47</v>
      </c>
      <c r="K8040">
        <v>1.2241E-2</v>
      </c>
      <c r="L8040">
        <v>5.52</v>
      </c>
    </row>
    <row r="8041" spans="1:12" hidden="1" x14ac:dyDescent="0.25">
      <c r="A8041" s="2">
        <v>43373</v>
      </c>
      <c r="B8041" t="s">
        <v>27</v>
      </c>
      <c r="C8041">
        <v>2018</v>
      </c>
      <c r="D8041">
        <v>3</v>
      </c>
      <c r="E8041" t="s">
        <v>111</v>
      </c>
      <c r="F8041" t="s">
        <v>112</v>
      </c>
      <c r="G8041" t="s">
        <v>113</v>
      </c>
      <c r="H8041" t="s">
        <v>62</v>
      </c>
      <c r="I8041">
        <v>109.19</v>
      </c>
      <c r="J8041">
        <v>452.06</v>
      </c>
      <c r="K8041">
        <v>1.884E-3</v>
      </c>
      <c r="L8041">
        <v>0.85</v>
      </c>
    </row>
    <row r="8042" spans="1:12" hidden="1" x14ac:dyDescent="0.25">
      <c r="A8042" s="2">
        <v>43465</v>
      </c>
      <c r="B8042" t="s">
        <v>28</v>
      </c>
      <c r="C8042">
        <v>2018</v>
      </c>
      <c r="D8042">
        <v>4</v>
      </c>
      <c r="E8042" t="s">
        <v>111</v>
      </c>
      <c r="F8042" t="s">
        <v>112</v>
      </c>
      <c r="G8042" t="s">
        <v>113</v>
      </c>
      <c r="H8042" t="s">
        <v>62</v>
      </c>
      <c r="I8042">
        <v>107.79</v>
      </c>
      <c r="J8042">
        <v>446.7</v>
      </c>
      <c r="K8042">
        <v>-1.8414E-2</v>
      </c>
      <c r="L8042">
        <v>-8.3800000000000008</v>
      </c>
    </row>
    <row r="8043" spans="1:12" hidden="1" x14ac:dyDescent="0.25">
      <c r="A8043" s="2">
        <v>43555</v>
      </c>
      <c r="B8043" t="s">
        <v>29</v>
      </c>
      <c r="C8043">
        <v>2019</v>
      </c>
      <c r="D8043">
        <v>1</v>
      </c>
      <c r="E8043" t="s">
        <v>111</v>
      </c>
      <c r="F8043" t="s">
        <v>112</v>
      </c>
      <c r="G8043" t="s">
        <v>113</v>
      </c>
      <c r="H8043" t="s">
        <v>62</v>
      </c>
      <c r="I8043">
        <v>106.61</v>
      </c>
      <c r="J8043">
        <v>434.2</v>
      </c>
      <c r="K8043">
        <v>-4.0866E-2</v>
      </c>
      <c r="L8043">
        <v>-18.5</v>
      </c>
    </row>
    <row r="8044" spans="1:12" hidden="1" x14ac:dyDescent="0.25">
      <c r="A8044" s="2">
        <v>43646</v>
      </c>
      <c r="B8044" t="s">
        <v>30</v>
      </c>
      <c r="C8044">
        <v>2019</v>
      </c>
      <c r="D8044">
        <v>2</v>
      </c>
      <c r="E8044" t="s">
        <v>111</v>
      </c>
      <c r="F8044" t="s">
        <v>112</v>
      </c>
      <c r="G8044" t="s">
        <v>113</v>
      </c>
      <c r="H8044" t="s">
        <v>62</v>
      </c>
      <c r="I8044">
        <v>99.65</v>
      </c>
      <c r="J8044">
        <v>423.23</v>
      </c>
      <c r="K8044">
        <v>-7.2819999999999996E-2</v>
      </c>
      <c r="L8044">
        <v>-33.24</v>
      </c>
    </row>
    <row r="8045" spans="1:12" hidden="1" x14ac:dyDescent="0.25">
      <c r="A8045" s="2">
        <v>43738</v>
      </c>
      <c r="B8045" t="s">
        <v>31</v>
      </c>
      <c r="C8045">
        <v>2019</v>
      </c>
      <c r="D8045">
        <v>3</v>
      </c>
      <c r="E8045" t="s">
        <v>111</v>
      </c>
      <c r="F8045" t="s">
        <v>112</v>
      </c>
      <c r="G8045" t="s">
        <v>113</v>
      </c>
      <c r="H8045" t="s">
        <v>62</v>
      </c>
      <c r="I8045">
        <v>108.28</v>
      </c>
      <c r="J8045">
        <v>422.32</v>
      </c>
      <c r="K8045">
        <v>-6.5787999999999999E-2</v>
      </c>
      <c r="L8045">
        <v>-29.74</v>
      </c>
    </row>
    <row r="8046" spans="1:12" hidden="1" x14ac:dyDescent="0.25">
      <c r="A8046" s="2">
        <v>43830</v>
      </c>
      <c r="B8046" t="s">
        <v>32</v>
      </c>
      <c r="C8046">
        <v>2019</v>
      </c>
      <c r="D8046">
        <v>4</v>
      </c>
      <c r="E8046" t="s">
        <v>111</v>
      </c>
      <c r="F8046" t="s">
        <v>112</v>
      </c>
      <c r="G8046" t="s">
        <v>113</v>
      </c>
      <c r="H8046" t="s">
        <v>62</v>
      </c>
      <c r="I8046">
        <v>97.4</v>
      </c>
      <c r="J8046">
        <v>411.93</v>
      </c>
      <c r="K8046">
        <v>-7.7837000000000003E-2</v>
      </c>
      <c r="L8046">
        <v>-34.770000000000003</v>
      </c>
    </row>
    <row r="8047" spans="1:12" hidden="1" x14ac:dyDescent="0.25">
      <c r="A8047" s="2">
        <v>43921</v>
      </c>
      <c r="B8047" t="s">
        <v>33</v>
      </c>
      <c r="C8047">
        <v>2020</v>
      </c>
      <c r="D8047">
        <v>1</v>
      </c>
      <c r="E8047" t="s">
        <v>111</v>
      </c>
      <c r="F8047" t="s">
        <v>112</v>
      </c>
      <c r="G8047" t="s">
        <v>113</v>
      </c>
      <c r="H8047" t="s">
        <v>62</v>
      </c>
      <c r="I8047">
        <v>104.42</v>
      </c>
      <c r="J8047">
        <v>409.75</v>
      </c>
      <c r="K8047">
        <v>-5.6309999999999999E-2</v>
      </c>
      <c r="L8047">
        <v>-24.45</v>
      </c>
    </row>
    <row r="8048" spans="1:12" hidden="1" x14ac:dyDescent="0.25">
      <c r="A8048" s="2">
        <v>44012</v>
      </c>
      <c r="B8048" t="s">
        <v>34</v>
      </c>
      <c r="C8048">
        <v>2020</v>
      </c>
      <c r="D8048">
        <v>2</v>
      </c>
      <c r="E8048" t="s">
        <v>111</v>
      </c>
      <c r="F8048" t="s">
        <v>112</v>
      </c>
      <c r="G8048" t="s">
        <v>113</v>
      </c>
      <c r="H8048" t="s">
        <v>62</v>
      </c>
      <c r="I8048">
        <v>96.09</v>
      </c>
      <c r="J8048">
        <v>406.19</v>
      </c>
      <c r="K8048">
        <v>-4.0261999999999999E-2</v>
      </c>
      <c r="L8048">
        <v>-17.04</v>
      </c>
    </row>
    <row r="8049" spans="1:12" hidden="1" x14ac:dyDescent="0.25">
      <c r="A8049" s="2">
        <v>44104</v>
      </c>
      <c r="B8049" t="s">
        <v>35</v>
      </c>
      <c r="C8049">
        <v>2020</v>
      </c>
      <c r="D8049">
        <v>3</v>
      </c>
      <c r="E8049" t="s">
        <v>111</v>
      </c>
      <c r="F8049" t="s">
        <v>112</v>
      </c>
      <c r="G8049" t="s">
        <v>113</v>
      </c>
      <c r="H8049" t="s">
        <v>62</v>
      </c>
      <c r="I8049">
        <v>99.95</v>
      </c>
      <c r="J8049">
        <v>397.86</v>
      </c>
      <c r="K8049">
        <v>-5.7917999999999997E-2</v>
      </c>
      <c r="L8049">
        <v>-24.46</v>
      </c>
    </row>
    <row r="8050" spans="1:12" hidden="1" x14ac:dyDescent="0.25">
      <c r="A8050" s="2">
        <v>44196</v>
      </c>
      <c r="B8050" t="s">
        <v>36</v>
      </c>
      <c r="C8050">
        <v>2020</v>
      </c>
      <c r="D8050">
        <v>4</v>
      </c>
      <c r="E8050" t="s">
        <v>111</v>
      </c>
      <c r="F8050" t="s">
        <v>112</v>
      </c>
      <c r="G8050" t="s">
        <v>113</v>
      </c>
      <c r="H8050" t="s">
        <v>62</v>
      </c>
      <c r="I8050">
        <v>106.83</v>
      </c>
      <c r="J8050">
        <v>407.29</v>
      </c>
      <c r="K8050">
        <v>-1.1264E-2</v>
      </c>
      <c r="L8050">
        <v>-4.6399999999999997</v>
      </c>
    </row>
    <row r="8051" spans="1:12" hidden="1" x14ac:dyDescent="0.25">
      <c r="A8051" s="2">
        <v>44286</v>
      </c>
      <c r="B8051" t="s">
        <v>37</v>
      </c>
      <c r="C8051">
        <v>2021</v>
      </c>
      <c r="D8051">
        <v>1</v>
      </c>
      <c r="E8051" t="s">
        <v>111</v>
      </c>
      <c r="F8051" t="s">
        <v>112</v>
      </c>
      <c r="G8051" t="s">
        <v>113</v>
      </c>
      <c r="H8051" t="s">
        <v>62</v>
      </c>
      <c r="I8051">
        <v>104.6</v>
      </c>
      <c r="J8051">
        <v>407.46</v>
      </c>
      <c r="K8051">
        <v>-5.5890000000000002E-3</v>
      </c>
      <c r="L8051">
        <v>-2.29</v>
      </c>
    </row>
    <row r="8052" spans="1:12" hidden="1" x14ac:dyDescent="0.25">
      <c r="A8052" s="2">
        <v>44377</v>
      </c>
      <c r="B8052" t="s">
        <v>38</v>
      </c>
      <c r="C8052">
        <v>2021</v>
      </c>
      <c r="D8052">
        <v>2</v>
      </c>
      <c r="E8052" t="s">
        <v>111</v>
      </c>
      <c r="F8052" t="s">
        <v>112</v>
      </c>
      <c r="G8052" t="s">
        <v>113</v>
      </c>
      <c r="H8052" t="s">
        <v>62</v>
      </c>
      <c r="I8052">
        <v>101.29</v>
      </c>
      <c r="J8052">
        <v>412.67</v>
      </c>
      <c r="K8052">
        <v>1.5952999999999998E-2</v>
      </c>
      <c r="L8052">
        <v>6.48</v>
      </c>
    </row>
    <row r="8053" spans="1:12" hidden="1" x14ac:dyDescent="0.25">
      <c r="A8053" s="2">
        <v>44469</v>
      </c>
      <c r="B8053" t="s">
        <v>39</v>
      </c>
      <c r="C8053">
        <v>2021</v>
      </c>
      <c r="D8053">
        <v>3</v>
      </c>
      <c r="E8053" t="s">
        <v>111</v>
      </c>
      <c r="F8053" t="s">
        <v>112</v>
      </c>
      <c r="G8053" t="s">
        <v>113</v>
      </c>
      <c r="H8053" t="s">
        <v>62</v>
      </c>
      <c r="I8053">
        <v>108.75</v>
      </c>
      <c r="J8053">
        <v>421.47</v>
      </c>
      <c r="K8053">
        <v>5.9341999999999999E-2</v>
      </c>
      <c r="L8053">
        <v>23.61</v>
      </c>
    </row>
    <row r="8054" spans="1:12" hidden="1" x14ac:dyDescent="0.25">
      <c r="A8054" s="2">
        <v>44561</v>
      </c>
      <c r="B8054" t="s">
        <v>40</v>
      </c>
      <c r="C8054">
        <v>2021</v>
      </c>
      <c r="D8054">
        <v>4</v>
      </c>
      <c r="E8054" t="s">
        <v>111</v>
      </c>
      <c r="F8054" t="s">
        <v>112</v>
      </c>
      <c r="G8054" t="s">
        <v>113</v>
      </c>
      <c r="H8054" t="s">
        <v>62</v>
      </c>
      <c r="I8054">
        <v>116.18</v>
      </c>
      <c r="J8054">
        <v>430.82</v>
      </c>
      <c r="K8054">
        <v>5.7771999999999997E-2</v>
      </c>
      <c r="L8054">
        <v>23.53</v>
      </c>
    </row>
    <row r="8055" spans="1:12" hidden="1" x14ac:dyDescent="0.25">
      <c r="A8055" s="2">
        <v>44651</v>
      </c>
      <c r="B8055" t="s">
        <v>41</v>
      </c>
      <c r="C8055">
        <v>2022</v>
      </c>
      <c r="D8055">
        <v>1</v>
      </c>
      <c r="E8055" t="s">
        <v>111</v>
      </c>
      <c r="F8055" t="s">
        <v>112</v>
      </c>
      <c r="G8055" t="s">
        <v>113</v>
      </c>
      <c r="H8055" t="s">
        <v>62</v>
      </c>
      <c r="I8055">
        <v>99.72</v>
      </c>
      <c r="J8055">
        <v>425.94</v>
      </c>
      <c r="K8055">
        <v>4.5353999999999998E-2</v>
      </c>
      <c r="L8055">
        <v>18.48</v>
      </c>
    </row>
    <row r="8056" spans="1:12" hidden="1" x14ac:dyDescent="0.25">
      <c r="A8056" s="2">
        <v>44742</v>
      </c>
      <c r="B8056" t="s">
        <v>42</v>
      </c>
      <c r="C8056">
        <v>2022</v>
      </c>
      <c r="D8056">
        <v>2</v>
      </c>
      <c r="E8056" t="s">
        <v>111</v>
      </c>
      <c r="F8056" t="s">
        <v>112</v>
      </c>
      <c r="G8056" t="s">
        <v>113</v>
      </c>
      <c r="H8056" t="s">
        <v>62</v>
      </c>
      <c r="I8056">
        <v>104.65</v>
      </c>
      <c r="J8056">
        <v>429.3</v>
      </c>
      <c r="K8056">
        <v>4.0299000000000001E-2</v>
      </c>
      <c r="L8056">
        <v>16.63</v>
      </c>
    </row>
    <row r="8057" spans="1:12" hidden="1" x14ac:dyDescent="0.25">
      <c r="A8057" s="2">
        <v>44834</v>
      </c>
      <c r="B8057" t="s">
        <v>43</v>
      </c>
      <c r="C8057">
        <v>2022</v>
      </c>
      <c r="D8057">
        <v>3</v>
      </c>
      <c r="E8057" t="s">
        <v>111</v>
      </c>
      <c r="F8057" t="s">
        <v>112</v>
      </c>
      <c r="G8057" t="s">
        <v>113</v>
      </c>
      <c r="H8057" t="s">
        <v>62</v>
      </c>
      <c r="I8057">
        <v>114.4</v>
      </c>
      <c r="J8057">
        <v>434.94</v>
      </c>
      <c r="K8057">
        <v>3.1960000000000002E-2</v>
      </c>
      <c r="L8057">
        <v>13.47</v>
      </c>
    </row>
    <row r="8058" spans="1:12" hidden="1" x14ac:dyDescent="0.25">
      <c r="A8058" s="2">
        <v>44926</v>
      </c>
      <c r="B8058" t="s">
        <v>44</v>
      </c>
      <c r="C8058">
        <v>2022</v>
      </c>
      <c r="D8058">
        <v>4</v>
      </c>
      <c r="E8058" t="s">
        <v>111</v>
      </c>
      <c r="F8058" t="s">
        <v>112</v>
      </c>
      <c r="G8058" t="s">
        <v>113</v>
      </c>
      <c r="H8058" t="s">
        <v>62</v>
      </c>
      <c r="I8058">
        <v>120.65</v>
      </c>
      <c r="J8058">
        <v>439.41</v>
      </c>
      <c r="K8058">
        <v>1.9938999999999998E-2</v>
      </c>
      <c r="L8058">
        <v>8.59</v>
      </c>
    </row>
    <row r="8059" spans="1:12" hidden="1" x14ac:dyDescent="0.25">
      <c r="A8059" s="2">
        <v>45016</v>
      </c>
      <c r="B8059" t="s">
        <v>45</v>
      </c>
      <c r="C8059">
        <v>2023</v>
      </c>
      <c r="D8059">
        <v>1</v>
      </c>
      <c r="E8059" t="s">
        <v>111</v>
      </c>
      <c r="F8059" t="s">
        <v>112</v>
      </c>
      <c r="G8059" t="s">
        <v>113</v>
      </c>
      <c r="H8059" t="s">
        <v>62</v>
      </c>
      <c r="I8059">
        <v>111.57</v>
      </c>
      <c r="J8059">
        <v>451.26</v>
      </c>
      <c r="K8059">
        <v>5.9444999999999998E-2</v>
      </c>
      <c r="L8059">
        <v>25.32</v>
      </c>
    </row>
    <row r="8060" spans="1:12" hidden="1" x14ac:dyDescent="0.25">
      <c r="A8060" s="2">
        <v>45107</v>
      </c>
      <c r="B8060" t="s">
        <v>46</v>
      </c>
      <c r="C8060">
        <v>2023</v>
      </c>
      <c r="D8060">
        <v>2</v>
      </c>
      <c r="E8060" t="s">
        <v>111</v>
      </c>
      <c r="F8060" t="s">
        <v>112</v>
      </c>
      <c r="G8060" t="s">
        <v>113</v>
      </c>
      <c r="H8060" t="s">
        <v>62</v>
      </c>
      <c r="I8060">
        <v>113.09</v>
      </c>
      <c r="J8060">
        <v>459.7</v>
      </c>
      <c r="K8060">
        <v>7.0813000000000001E-2</v>
      </c>
      <c r="L8060">
        <v>30.4</v>
      </c>
    </row>
    <row r="8061" spans="1:12" hidden="1" x14ac:dyDescent="0.25">
      <c r="A8061" s="2">
        <v>45199</v>
      </c>
      <c r="B8061" t="s">
        <v>47</v>
      </c>
      <c r="C8061">
        <v>2023</v>
      </c>
      <c r="D8061">
        <v>3</v>
      </c>
      <c r="E8061" t="s">
        <v>111</v>
      </c>
      <c r="F8061" t="s">
        <v>112</v>
      </c>
      <c r="G8061" t="s">
        <v>113</v>
      </c>
      <c r="H8061" t="s">
        <v>62</v>
      </c>
      <c r="I8061">
        <v>113.34</v>
      </c>
      <c r="J8061">
        <v>458.65</v>
      </c>
      <c r="K8061">
        <v>5.4512999999999999E-2</v>
      </c>
      <c r="L8061">
        <v>23.71</v>
      </c>
    </row>
    <row r="8062" spans="1:12" hidden="1" x14ac:dyDescent="0.25">
      <c r="A8062" s="2">
        <v>45291</v>
      </c>
      <c r="B8062" t="s">
        <v>48</v>
      </c>
      <c r="C8062">
        <v>2023</v>
      </c>
      <c r="D8062">
        <v>4</v>
      </c>
      <c r="E8062" t="s">
        <v>111</v>
      </c>
      <c r="F8062" t="s">
        <v>112</v>
      </c>
      <c r="G8062" t="s">
        <v>113</v>
      </c>
      <c r="H8062" t="s">
        <v>62</v>
      </c>
      <c r="I8062">
        <v>121.52</v>
      </c>
      <c r="J8062">
        <v>459.52</v>
      </c>
      <c r="K8062">
        <v>4.5766000000000001E-2</v>
      </c>
      <c r="L8062">
        <v>20.11</v>
      </c>
    </row>
    <row r="8063" spans="1:12" hidden="1" x14ac:dyDescent="0.25">
      <c r="A8063" s="2">
        <v>45382</v>
      </c>
      <c r="B8063" t="s">
        <v>49</v>
      </c>
      <c r="C8063">
        <v>2024</v>
      </c>
      <c r="D8063">
        <v>1</v>
      </c>
      <c r="E8063" t="s">
        <v>111</v>
      </c>
      <c r="F8063" t="s">
        <v>112</v>
      </c>
      <c r="G8063" t="s">
        <v>113</v>
      </c>
      <c r="H8063" t="s">
        <v>62</v>
      </c>
      <c r="I8063">
        <v>123.11</v>
      </c>
      <c r="J8063">
        <v>471.06</v>
      </c>
      <c r="K8063">
        <v>4.3876999999999999E-2</v>
      </c>
      <c r="L8063">
        <v>19.8</v>
      </c>
    </row>
    <row r="8064" spans="1:12" hidden="1" x14ac:dyDescent="0.25">
      <c r="A8064" s="2">
        <v>45473</v>
      </c>
      <c r="B8064" t="s">
        <v>50</v>
      </c>
      <c r="C8064">
        <v>2024</v>
      </c>
      <c r="D8064">
        <v>2</v>
      </c>
      <c r="E8064" t="s">
        <v>111</v>
      </c>
      <c r="F8064" t="s">
        <v>112</v>
      </c>
      <c r="G8064" t="s">
        <v>113</v>
      </c>
      <c r="H8064" t="s">
        <v>62</v>
      </c>
      <c r="I8064">
        <v>118.72</v>
      </c>
      <c r="J8064">
        <v>476.69</v>
      </c>
      <c r="K8064">
        <v>3.6958999999999999E-2</v>
      </c>
      <c r="L8064">
        <v>16.989999999999998</v>
      </c>
    </row>
    <row r="8065" spans="1:12" hidden="1" x14ac:dyDescent="0.25">
      <c r="A8065" s="2">
        <v>45565</v>
      </c>
      <c r="B8065" t="s">
        <v>51</v>
      </c>
      <c r="C8065">
        <v>2024</v>
      </c>
      <c r="D8065">
        <v>3</v>
      </c>
      <c r="E8065" t="s">
        <v>111</v>
      </c>
      <c r="F8065" t="s">
        <v>112</v>
      </c>
      <c r="G8065" t="s">
        <v>113</v>
      </c>
      <c r="H8065" t="s">
        <v>62</v>
      </c>
      <c r="I8065">
        <v>117.44</v>
      </c>
      <c r="J8065">
        <v>480.78</v>
      </c>
      <c r="K8065">
        <v>4.8250000000000001E-2</v>
      </c>
      <c r="L8065">
        <v>22.13</v>
      </c>
    </row>
    <row r="8066" spans="1:12" hidden="1" x14ac:dyDescent="0.25">
      <c r="A8066" s="2">
        <v>45657</v>
      </c>
      <c r="B8066" t="s">
        <v>52</v>
      </c>
      <c r="C8066">
        <v>2024</v>
      </c>
      <c r="D8066">
        <v>4</v>
      </c>
      <c r="E8066" t="s">
        <v>111</v>
      </c>
      <c r="F8066" t="s">
        <v>112</v>
      </c>
      <c r="G8066" t="s">
        <v>113</v>
      </c>
      <c r="H8066" t="s">
        <v>62</v>
      </c>
      <c r="I8066">
        <v>126.64</v>
      </c>
      <c r="J8066">
        <v>485.91</v>
      </c>
      <c r="K8066">
        <v>5.7429000000000001E-2</v>
      </c>
      <c r="L8066">
        <v>26.39</v>
      </c>
    </row>
    <row r="8067" spans="1:12" hidden="1" x14ac:dyDescent="0.25">
      <c r="A8067" s="2">
        <v>45747</v>
      </c>
      <c r="B8067" t="s">
        <v>53</v>
      </c>
      <c r="C8067">
        <v>2025</v>
      </c>
      <c r="D8067">
        <v>1</v>
      </c>
      <c r="E8067" t="s">
        <v>111</v>
      </c>
      <c r="F8067" t="s">
        <v>112</v>
      </c>
      <c r="G8067" t="s">
        <v>113</v>
      </c>
      <c r="H8067" t="s">
        <v>62</v>
      </c>
      <c r="I8067">
        <v>118.06</v>
      </c>
      <c r="J8067">
        <v>480.86</v>
      </c>
      <c r="K8067">
        <v>2.0804E-2</v>
      </c>
      <c r="L8067">
        <v>9.8000000000000007</v>
      </c>
    </row>
    <row r="8068" spans="1:12" hidden="1" x14ac:dyDescent="0.25">
      <c r="A8068" s="2">
        <v>42460</v>
      </c>
      <c r="B8068" t="s">
        <v>12</v>
      </c>
      <c r="C8068">
        <v>2016</v>
      </c>
      <c r="D8068">
        <v>1</v>
      </c>
      <c r="E8068" t="s">
        <v>111</v>
      </c>
      <c r="F8068" t="s">
        <v>112</v>
      </c>
      <c r="G8068" t="s">
        <v>113</v>
      </c>
      <c r="H8068" t="s">
        <v>63</v>
      </c>
      <c r="I8068">
        <v>33.83</v>
      </c>
      <c r="J8068" t="s">
        <v>17</v>
      </c>
      <c r="K8068" t="s">
        <v>17</v>
      </c>
      <c r="L8068" t="s">
        <v>17</v>
      </c>
    </row>
    <row r="8069" spans="1:12" hidden="1" x14ac:dyDescent="0.25">
      <c r="A8069" s="2">
        <v>42551</v>
      </c>
      <c r="B8069" t="s">
        <v>18</v>
      </c>
      <c r="C8069">
        <v>2016</v>
      </c>
      <c r="D8069">
        <v>2</v>
      </c>
      <c r="E8069" t="s">
        <v>111</v>
      </c>
      <c r="F8069" t="s">
        <v>112</v>
      </c>
      <c r="G8069" t="s">
        <v>113</v>
      </c>
      <c r="H8069" t="s">
        <v>63</v>
      </c>
      <c r="I8069">
        <v>32.26</v>
      </c>
      <c r="J8069" t="s">
        <v>17</v>
      </c>
      <c r="K8069" t="s">
        <v>17</v>
      </c>
      <c r="L8069" t="s">
        <v>17</v>
      </c>
    </row>
    <row r="8070" spans="1:12" hidden="1" x14ac:dyDescent="0.25">
      <c r="A8070" s="2">
        <v>42643</v>
      </c>
      <c r="B8070" t="s">
        <v>19</v>
      </c>
      <c r="C8070">
        <v>2016</v>
      </c>
      <c r="D8070">
        <v>3</v>
      </c>
      <c r="E8070" t="s">
        <v>111</v>
      </c>
      <c r="F8070" t="s">
        <v>112</v>
      </c>
      <c r="G8070" t="s">
        <v>113</v>
      </c>
      <c r="H8070" t="s">
        <v>63</v>
      </c>
      <c r="I8070">
        <v>30.21</v>
      </c>
      <c r="J8070" t="s">
        <v>17</v>
      </c>
      <c r="K8070" t="s">
        <v>17</v>
      </c>
      <c r="L8070" t="s">
        <v>17</v>
      </c>
    </row>
    <row r="8071" spans="1:12" hidden="1" x14ac:dyDescent="0.25">
      <c r="A8071" s="2">
        <v>42735</v>
      </c>
      <c r="B8071" t="s">
        <v>20</v>
      </c>
      <c r="C8071">
        <v>2016</v>
      </c>
      <c r="D8071">
        <v>4</v>
      </c>
      <c r="E8071" t="s">
        <v>111</v>
      </c>
      <c r="F8071" t="s">
        <v>112</v>
      </c>
      <c r="G8071" t="s">
        <v>113</v>
      </c>
      <c r="H8071" t="s">
        <v>63</v>
      </c>
      <c r="I8071">
        <v>32.29</v>
      </c>
      <c r="J8071">
        <v>128.59</v>
      </c>
      <c r="K8071" t="s">
        <v>17</v>
      </c>
      <c r="L8071" t="s">
        <v>17</v>
      </c>
    </row>
    <row r="8072" spans="1:12" hidden="1" x14ac:dyDescent="0.25">
      <c r="A8072" s="2">
        <v>42825</v>
      </c>
      <c r="B8072" t="s">
        <v>21</v>
      </c>
      <c r="C8072">
        <v>2017</v>
      </c>
      <c r="D8072">
        <v>1</v>
      </c>
      <c r="E8072" t="s">
        <v>111</v>
      </c>
      <c r="F8072" t="s">
        <v>112</v>
      </c>
      <c r="G8072" t="s">
        <v>113</v>
      </c>
      <c r="H8072" t="s">
        <v>63</v>
      </c>
      <c r="I8072">
        <v>33.89</v>
      </c>
      <c r="J8072">
        <v>128.65</v>
      </c>
      <c r="K8072" t="s">
        <v>17</v>
      </c>
      <c r="L8072" t="s">
        <v>17</v>
      </c>
    </row>
    <row r="8073" spans="1:12" hidden="1" x14ac:dyDescent="0.25">
      <c r="A8073" s="2">
        <v>42916</v>
      </c>
      <c r="B8073" t="s">
        <v>22</v>
      </c>
      <c r="C8073">
        <v>2017</v>
      </c>
      <c r="D8073">
        <v>2</v>
      </c>
      <c r="E8073" t="s">
        <v>111</v>
      </c>
      <c r="F8073" t="s">
        <v>112</v>
      </c>
      <c r="G8073" t="s">
        <v>113</v>
      </c>
      <c r="H8073" t="s">
        <v>63</v>
      </c>
      <c r="I8073">
        <v>31.36</v>
      </c>
      <c r="J8073">
        <v>127.75</v>
      </c>
      <c r="K8073" t="s">
        <v>17</v>
      </c>
      <c r="L8073" t="s">
        <v>17</v>
      </c>
    </row>
    <row r="8074" spans="1:12" hidden="1" x14ac:dyDescent="0.25">
      <c r="A8074" s="2">
        <v>43008</v>
      </c>
      <c r="B8074" t="s">
        <v>23</v>
      </c>
      <c r="C8074">
        <v>2017</v>
      </c>
      <c r="D8074">
        <v>3</v>
      </c>
      <c r="E8074" t="s">
        <v>111</v>
      </c>
      <c r="F8074" t="s">
        <v>112</v>
      </c>
      <c r="G8074" t="s">
        <v>113</v>
      </c>
      <c r="H8074" t="s">
        <v>63</v>
      </c>
      <c r="I8074">
        <v>30.93</v>
      </c>
      <c r="J8074">
        <v>128.47</v>
      </c>
      <c r="K8074" t="s">
        <v>17</v>
      </c>
      <c r="L8074" t="s">
        <v>17</v>
      </c>
    </row>
    <row r="8075" spans="1:12" hidden="1" x14ac:dyDescent="0.25">
      <c r="A8075" s="2">
        <v>43100</v>
      </c>
      <c r="B8075" t="s">
        <v>24</v>
      </c>
      <c r="C8075">
        <v>2017</v>
      </c>
      <c r="D8075">
        <v>4</v>
      </c>
      <c r="E8075" t="s">
        <v>111</v>
      </c>
      <c r="F8075" t="s">
        <v>112</v>
      </c>
      <c r="G8075" t="s">
        <v>113</v>
      </c>
      <c r="H8075" t="s">
        <v>63</v>
      </c>
      <c r="I8075">
        <v>35.68</v>
      </c>
      <c r="J8075">
        <v>131.86000000000001</v>
      </c>
      <c r="K8075">
        <v>2.5430000000000001E-2</v>
      </c>
      <c r="L8075">
        <v>3.27</v>
      </c>
    </row>
    <row r="8076" spans="1:12" hidden="1" x14ac:dyDescent="0.25">
      <c r="A8076" s="2">
        <v>43190</v>
      </c>
      <c r="B8076" t="s">
        <v>25</v>
      </c>
      <c r="C8076">
        <v>2018</v>
      </c>
      <c r="D8076">
        <v>1</v>
      </c>
      <c r="E8076" t="s">
        <v>111</v>
      </c>
      <c r="F8076" t="s">
        <v>112</v>
      </c>
      <c r="G8076" t="s">
        <v>113</v>
      </c>
      <c r="H8076" t="s">
        <v>63</v>
      </c>
      <c r="I8076">
        <v>34.299999999999997</v>
      </c>
      <c r="J8076">
        <v>132.27000000000001</v>
      </c>
      <c r="K8076">
        <v>2.8138E-2</v>
      </c>
      <c r="L8076">
        <v>3.62</v>
      </c>
    </row>
    <row r="8077" spans="1:12" hidden="1" x14ac:dyDescent="0.25">
      <c r="A8077" s="2">
        <v>43281</v>
      </c>
      <c r="B8077" t="s">
        <v>26</v>
      </c>
      <c r="C8077">
        <v>2018</v>
      </c>
      <c r="D8077">
        <v>2</v>
      </c>
      <c r="E8077" t="s">
        <v>111</v>
      </c>
      <c r="F8077" t="s">
        <v>112</v>
      </c>
      <c r="G8077" t="s">
        <v>113</v>
      </c>
      <c r="H8077" t="s">
        <v>63</v>
      </c>
      <c r="I8077">
        <v>34.299999999999997</v>
      </c>
      <c r="J8077">
        <v>135.21</v>
      </c>
      <c r="K8077">
        <v>5.8395000000000002E-2</v>
      </c>
      <c r="L8077">
        <v>7.46</v>
      </c>
    </row>
    <row r="8078" spans="1:12" hidden="1" x14ac:dyDescent="0.25">
      <c r="A8078" s="2">
        <v>43373</v>
      </c>
      <c r="B8078" t="s">
        <v>27</v>
      </c>
      <c r="C8078">
        <v>2018</v>
      </c>
      <c r="D8078">
        <v>3</v>
      </c>
      <c r="E8078" t="s">
        <v>111</v>
      </c>
      <c r="F8078" t="s">
        <v>112</v>
      </c>
      <c r="G8078" t="s">
        <v>113</v>
      </c>
      <c r="H8078" t="s">
        <v>63</v>
      </c>
      <c r="I8078">
        <v>32.65</v>
      </c>
      <c r="J8078">
        <v>136.93</v>
      </c>
      <c r="K8078">
        <v>6.5851999999999994E-2</v>
      </c>
      <c r="L8078">
        <v>8.4600000000000009</v>
      </c>
    </row>
    <row r="8079" spans="1:12" hidden="1" x14ac:dyDescent="0.25">
      <c r="A8079" s="2">
        <v>43465</v>
      </c>
      <c r="B8079" t="s">
        <v>28</v>
      </c>
      <c r="C8079">
        <v>2018</v>
      </c>
      <c r="D8079">
        <v>4</v>
      </c>
      <c r="E8079" t="s">
        <v>111</v>
      </c>
      <c r="F8079" t="s">
        <v>112</v>
      </c>
      <c r="G8079" t="s">
        <v>113</v>
      </c>
      <c r="H8079" t="s">
        <v>63</v>
      </c>
      <c r="I8079">
        <v>38.229999999999997</v>
      </c>
      <c r="J8079">
        <v>139.47999999999999</v>
      </c>
      <c r="K8079">
        <v>5.7789E-2</v>
      </c>
      <c r="L8079">
        <v>7.62</v>
      </c>
    </row>
    <row r="8080" spans="1:12" hidden="1" x14ac:dyDescent="0.25">
      <c r="A8080" s="2">
        <v>43555</v>
      </c>
      <c r="B8080" t="s">
        <v>29</v>
      </c>
      <c r="C8080">
        <v>2019</v>
      </c>
      <c r="D8080">
        <v>1</v>
      </c>
      <c r="E8080" t="s">
        <v>111</v>
      </c>
      <c r="F8080" t="s">
        <v>112</v>
      </c>
      <c r="G8080" t="s">
        <v>113</v>
      </c>
      <c r="H8080" t="s">
        <v>63</v>
      </c>
      <c r="I8080">
        <v>37.17</v>
      </c>
      <c r="J8080">
        <v>142.35</v>
      </c>
      <c r="K8080">
        <v>7.6207999999999998E-2</v>
      </c>
      <c r="L8080">
        <v>10.08</v>
      </c>
    </row>
    <row r="8081" spans="1:12" hidden="1" x14ac:dyDescent="0.25">
      <c r="A8081" s="2">
        <v>43646</v>
      </c>
      <c r="B8081" t="s">
        <v>30</v>
      </c>
      <c r="C8081">
        <v>2019</v>
      </c>
      <c r="D8081">
        <v>2</v>
      </c>
      <c r="E8081" t="s">
        <v>111</v>
      </c>
      <c r="F8081" t="s">
        <v>112</v>
      </c>
      <c r="G8081" t="s">
        <v>113</v>
      </c>
      <c r="H8081" t="s">
        <v>63</v>
      </c>
      <c r="I8081">
        <v>36.46</v>
      </c>
      <c r="J8081">
        <v>144.52000000000001</v>
      </c>
      <c r="K8081">
        <v>6.8856000000000001E-2</v>
      </c>
      <c r="L8081">
        <v>9.31</v>
      </c>
    </row>
    <row r="8082" spans="1:12" hidden="1" x14ac:dyDescent="0.25">
      <c r="A8082" s="2">
        <v>43738</v>
      </c>
      <c r="B8082" t="s">
        <v>31</v>
      </c>
      <c r="C8082">
        <v>2019</v>
      </c>
      <c r="D8082">
        <v>3</v>
      </c>
      <c r="E8082" t="s">
        <v>111</v>
      </c>
      <c r="F8082" t="s">
        <v>112</v>
      </c>
      <c r="G8082" t="s">
        <v>113</v>
      </c>
      <c r="H8082" t="s">
        <v>63</v>
      </c>
      <c r="I8082">
        <v>37.270000000000003</v>
      </c>
      <c r="J8082">
        <v>149.13</v>
      </c>
      <c r="K8082">
        <v>8.9096999999999996E-2</v>
      </c>
      <c r="L8082">
        <v>12.2</v>
      </c>
    </row>
    <row r="8083" spans="1:12" hidden="1" x14ac:dyDescent="0.25">
      <c r="A8083" s="2">
        <v>43830</v>
      </c>
      <c r="B8083" t="s">
        <v>32</v>
      </c>
      <c r="C8083">
        <v>2019</v>
      </c>
      <c r="D8083">
        <v>4</v>
      </c>
      <c r="E8083" t="s">
        <v>111</v>
      </c>
      <c r="F8083" t="s">
        <v>112</v>
      </c>
      <c r="G8083" t="s">
        <v>113</v>
      </c>
      <c r="H8083" t="s">
        <v>63</v>
      </c>
      <c r="I8083">
        <v>39.340000000000003</v>
      </c>
      <c r="J8083">
        <v>150.25</v>
      </c>
      <c r="K8083">
        <v>7.7215000000000006E-2</v>
      </c>
      <c r="L8083">
        <v>10.77</v>
      </c>
    </row>
    <row r="8084" spans="1:12" hidden="1" x14ac:dyDescent="0.25">
      <c r="A8084" s="2">
        <v>43921</v>
      </c>
      <c r="B8084" t="s">
        <v>33</v>
      </c>
      <c r="C8084">
        <v>2020</v>
      </c>
      <c r="D8084">
        <v>1</v>
      </c>
      <c r="E8084" t="s">
        <v>111</v>
      </c>
      <c r="F8084" t="s">
        <v>112</v>
      </c>
      <c r="G8084" t="s">
        <v>113</v>
      </c>
      <c r="H8084" t="s">
        <v>63</v>
      </c>
      <c r="I8084">
        <v>38.049999999999997</v>
      </c>
      <c r="J8084">
        <v>151.13</v>
      </c>
      <c r="K8084">
        <v>6.1678999999999998E-2</v>
      </c>
      <c r="L8084">
        <v>8.7799999999999994</v>
      </c>
    </row>
    <row r="8085" spans="1:12" hidden="1" x14ac:dyDescent="0.25">
      <c r="A8085" s="2">
        <v>44012</v>
      </c>
      <c r="B8085" t="s">
        <v>34</v>
      </c>
      <c r="C8085">
        <v>2020</v>
      </c>
      <c r="D8085">
        <v>2</v>
      </c>
      <c r="E8085" t="s">
        <v>111</v>
      </c>
      <c r="F8085" t="s">
        <v>112</v>
      </c>
      <c r="G8085" t="s">
        <v>113</v>
      </c>
      <c r="H8085" t="s">
        <v>63</v>
      </c>
      <c r="I8085">
        <v>28.74</v>
      </c>
      <c r="J8085">
        <v>143.4</v>
      </c>
      <c r="K8085">
        <v>-7.7499999999999999E-3</v>
      </c>
      <c r="L8085">
        <v>-1.1200000000000001</v>
      </c>
    </row>
    <row r="8086" spans="1:12" hidden="1" x14ac:dyDescent="0.25">
      <c r="A8086" s="2">
        <v>44104</v>
      </c>
      <c r="B8086" t="s">
        <v>35</v>
      </c>
      <c r="C8086">
        <v>2020</v>
      </c>
      <c r="D8086">
        <v>3</v>
      </c>
      <c r="E8086" t="s">
        <v>111</v>
      </c>
      <c r="F8086" t="s">
        <v>112</v>
      </c>
      <c r="G8086" t="s">
        <v>113</v>
      </c>
      <c r="H8086" t="s">
        <v>63</v>
      </c>
      <c r="I8086">
        <v>36.51</v>
      </c>
      <c r="J8086">
        <v>142.65</v>
      </c>
      <c r="K8086">
        <v>-4.3451999999999998E-2</v>
      </c>
      <c r="L8086">
        <v>-6.48</v>
      </c>
    </row>
    <row r="8087" spans="1:12" hidden="1" x14ac:dyDescent="0.25">
      <c r="A8087" s="2">
        <v>44196</v>
      </c>
      <c r="B8087" t="s">
        <v>36</v>
      </c>
      <c r="C8087">
        <v>2020</v>
      </c>
      <c r="D8087">
        <v>4</v>
      </c>
      <c r="E8087" t="s">
        <v>111</v>
      </c>
      <c r="F8087" t="s">
        <v>112</v>
      </c>
      <c r="G8087" t="s">
        <v>113</v>
      </c>
      <c r="H8087" t="s">
        <v>63</v>
      </c>
      <c r="I8087">
        <v>43.78</v>
      </c>
      <c r="J8087">
        <v>147.08000000000001</v>
      </c>
      <c r="K8087">
        <v>-2.1097999999999999E-2</v>
      </c>
      <c r="L8087">
        <v>-3.17</v>
      </c>
    </row>
    <row r="8088" spans="1:12" hidden="1" x14ac:dyDescent="0.25">
      <c r="A8088" s="2">
        <v>44286</v>
      </c>
      <c r="B8088" t="s">
        <v>37</v>
      </c>
      <c r="C8088">
        <v>2021</v>
      </c>
      <c r="D8088">
        <v>1</v>
      </c>
      <c r="E8088" t="s">
        <v>111</v>
      </c>
      <c r="F8088" t="s">
        <v>112</v>
      </c>
      <c r="G8088" t="s">
        <v>113</v>
      </c>
      <c r="H8088" t="s">
        <v>63</v>
      </c>
      <c r="I8088">
        <v>43.58</v>
      </c>
      <c r="J8088">
        <v>152.61000000000001</v>
      </c>
      <c r="K8088">
        <v>9.7929999999999996E-3</v>
      </c>
      <c r="L8088">
        <v>1.48</v>
      </c>
    </row>
    <row r="8089" spans="1:12" hidden="1" x14ac:dyDescent="0.25">
      <c r="A8089" s="2">
        <v>44377</v>
      </c>
      <c r="B8089" t="s">
        <v>38</v>
      </c>
      <c r="C8089">
        <v>2021</v>
      </c>
      <c r="D8089">
        <v>2</v>
      </c>
      <c r="E8089" t="s">
        <v>111</v>
      </c>
      <c r="F8089" t="s">
        <v>112</v>
      </c>
      <c r="G8089" t="s">
        <v>113</v>
      </c>
      <c r="H8089" t="s">
        <v>63</v>
      </c>
      <c r="I8089">
        <v>39.68</v>
      </c>
      <c r="J8089">
        <v>163.55000000000001</v>
      </c>
      <c r="K8089">
        <v>0.140516</v>
      </c>
      <c r="L8089">
        <v>20.149999999999999</v>
      </c>
    </row>
    <row r="8090" spans="1:12" hidden="1" x14ac:dyDescent="0.25">
      <c r="A8090" s="2">
        <v>44469</v>
      </c>
      <c r="B8090" t="s">
        <v>39</v>
      </c>
      <c r="C8090">
        <v>2021</v>
      </c>
      <c r="D8090">
        <v>3</v>
      </c>
      <c r="E8090" t="s">
        <v>111</v>
      </c>
      <c r="F8090" t="s">
        <v>112</v>
      </c>
      <c r="G8090" t="s">
        <v>113</v>
      </c>
      <c r="H8090" t="s">
        <v>63</v>
      </c>
      <c r="I8090">
        <v>40.94</v>
      </c>
      <c r="J8090">
        <v>167.97</v>
      </c>
      <c r="K8090">
        <v>0.17749699999999999</v>
      </c>
      <c r="L8090">
        <v>25.32</v>
      </c>
    </row>
    <row r="8091" spans="1:12" hidden="1" x14ac:dyDescent="0.25">
      <c r="A8091" s="2">
        <v>44561</v>
      </c>
      <c r="B8091" t="s">
        <v>40</v>
      </c>
      <c r="C8091">
        <v>2021</v>
      </c>
      <c r="D8091">
        <v>4</v>
      </c>
      <c r="E8091" t="s">
        <v>111</v>
      </c>
      <c r="F8091" t="s">
        <v>112</v>
      </c>
      <c r="G8091" t="s">
        <v>113</v>
      </c>
      <c r="H8091" t="s">
        <v>63</v>
      </c>
      <c r="I8091">
        <v>48.07</v>
      </c>
      <c r="J8091">
        <v>172.26</v>
      </c>
      <c r="K8091">
        <v>0.17119899999999999</v>
      </c>
      <c r="L8091">
        <v>25.18</v>
      </c>
    </row>
    <row r="8092" spans="1:12" hidden="1" x14ac:dyDescent="0.25">
      <c r="A8092" s="2">
        <v>44651</v>
      </c>
      <c r="B8092" t="s">
        <v>41</v>
      </c>
      <c r="C8092">
        <v>2022</v>
      </c>
      <c r="D8092">
        <v>1</v>
      </c>
      <c r="E8092" t="s">
        <v>111</v>
      </c>
      <c r="F8092" t="s">
        <v>112</v>
      </c>
      <c r="G8092" t="s">
        <v>113</v>
      </c>
      <c r="H8092" t="s">
        <v>63</v>
      </c>
      <c r="I8092">
        <v>39.74</v>
      </c>
      <c r="J8092">
        <v>168.43</v>
      </c>
      <c r="K8092">
        <v>0.10366300000000001</v>
      </c>
      <c r="L8092">
        <v>15.82</v>
      </c>
    </row>
    <row r="8093" spans="1:12" hidden="1" x14ac:dyDescent="0.25">
      <c r="A8093" s="2">
        <v>44742</v>
      </c>
      <c r="B8093" t="s">
        <v>42</v>
      </c>
      <c r="C8093">
        <v>2022</v>
      </c>
      <c r="D8093">
        <v>2</v>
      </c>
      <c r="E8093" t="s">
        <v>111</v>
      </c>
      <c r="F8093" t="s">
        <v>112</v>
      </c>
      <c r="G8093" t="s">
        <v>113</v>
      </c>
      <c r="H8093" t="s">
        <v>63</v>
      </c>
      <c r="I8093">
        <v>39.6</v>
      </c>
      <c r="J8093">
        <v>168.35</v>
      </c>
      <c r="K8093">
        <v>2.9349E-2</v>
      </c>
      <c r="L8093">
        <v>4.8</v>
      </c>
    </row>
    <row r="8094" spans="1:12" hidden="1" x14ac:dyDescent="0.25">
      <c r="A8094" s="2">
        <v>44834</v>
      </c>
      <c r="B8094" t="s">
        <v>43</v>
      </c>
      <c r="C8094">
        <v>2022</v>
      </c>
      <c r="D8094">
        <v>3</v>
      </c>
      <c r="E8094" t="s">
        <v>111</v>
      </c>
      <c r="F8094" t="s">
        <v>112</v>
      </c>
      <c r="G8094" t="s">
        <v>113</v>
      </c>
      <c r="H8094" t="s">
        <v>63</v>
      </c>
      <c r="I8094">
        <v>40.32</v>
      </c>
      <c r="J8094">
        <v>167.73</v>
      </c>
      <c r="K8094">
        <v>-1.4289999999999999E-3</v>
      </c>
      <c r="L8094">
        <v>-0.24</v>
      </c>
    </row>
    <row r="8095" spans="1:12" hidden="1" x14ac:dyDescent="0.25">
      <c r="A8095" s="2">
        <v>44926</v>
      </c>
      <c r="B8095" t="s">
        <v>44</v>
      </c>
      <c r="C8095">
        <v>2022</v>
      </c>
      <c r="D8095">
        <v>4</v>
      </c>
      <c r="E8095" t="s">
        <v>111</v>
      </c>
      <c r="F8095" t="s">
        <v>112</v>
      </c>
      <c r="G8095" t="s">
        <v>113</v>
      </c>
      <c r="H8095" t="s">
        <v>63</v>
      </c>
      <c r="I8095">
        <v>46.92</v>
      </c>
      <c r="J8095">
        <v>166.59</v>
      </c>
      <c r="K8095">
        <v>-3.2915E-2</v>
      </c>
      <c r="L8095">
        <v>-5.67</v>
      </c>
    </row>
    <row r="8096" spans="1:12" hidden="1" x14ac:dyDescent="0.25">
      <c r="A8096" s="2">
        <v>45016</v>
      </c>
      <c r="B8096" t="s">
        <v>45</v>
      </c>
      <c r="C8096">
        <v>2023</v>
      </c>
      <c r="D8096">
        <v>1</v>
      </c>
      <c r="E8096" t="s">
        <v>111</v>
      </c>
      <c r="F8096" t="s">
        <v>112</v>
      </c>
      <c r="G8096" t="s">
        <v>113</v>
      </c>
      <c r="H8096" t="s">
        <v>63</v>
      </c>
      <c r="I8096">
        <v>43.13</v>
      </c>
      <c r="J8096">
        <v>169.97</v>
      </c>
      <c r="K8096">
        <v>9.1430000000000001E-3</v>
      </c>
      <c r="L8096">
        <v>1.54</v>
      </c>
    </row>
    <row r="8097" spans="1:12" hidden="1" x14ac:dyDescent="0.25">
      <c r="A8097" s="2">
        <v>45107</v>
      </c>
      <c r="B8097" t="s">
        <v>46</v>
      </c>
      <c r="C8097">
        <v>2023</v>
      </c>
      <c r="D8097">
        <v>2</v>
      </c>
      <c r="E8097" t="s">
        <v>111</v>
      </c>
      <c r="F8097" t="s">
        <v>112</v>
      </c>
      <c r="G8097" t="s">
        <v>113</v>
      </c>
      <c r="H8097" t="s">
        <v>63</v>
      </c>
      <c r="I8097">
        <v>44.89</v>
      </c>
      <c r="J8097">
        <v>175.25</v>
      </c>
      <c r="K8097">
        <v>4.0986000000000002E-2</v>
      </c>
      <c r="L8097">
        <v>6.9</v>
      </c>
    </row>
    <row r="8098" spans="1:12" hidden="1" x14ac:dyDescent="0.25">
      <c r="A8098" s="2">
        <v>45199</v>
      </c>
      <c r="B8098" t="s">
        <v>47</v>
      </c>
      <c r="C8098">
        <v>2023</v>
      </c>
      <c r="D8098">
        <v>3</v>
      </c>
      <c r="E8098" t="s">
        <v>111</v>
      </c>
      <c r="F8098" t="s">
        <v>112</v>
      </c>
      <c r="G8098" t="s">
        <v>113</v>
      </c>
      <c r="H8098" t="s">
        <v>63</v>
      </c>
      <c r="I8098">
        <v>41.45</v>
      </c>
      <c r="J8098">
        <v>176.38</v>
      </c>
      <c r="K8098">
        <v>5.1570999999999999E-2</v>
      </c>
      <c r="L8098">
        <v>8.65</v>
      </c>
    </row>
    <row r="8099" spans="1:12" hidden="1" x14ac:dyDescent="0.25">
      <c r="A8099" s="2">
        <v>45291</v>
      </c>
      <c r="B8099" t="s">
        <v>48</v>
      </c>
      <c r="C8099">
        <v>2023</v>
      </c>
      <c r="D8099">
        <v>4</v>
      </c>
      <c r="E8099" t="s">
        <v>111</v>
      </c>
      <c r="F8099" t="s">
        <v>112</v>
      </c>
      <c r="G8099" t="s">
        <v>113</v>
      </c>
      <c r="H8099" t="s">
        <v>63</v>
      </c>
      <c r="I8099">
        <v>47.09</v>
      </c>
      <c r="J8099">
        <v>176.55</v>
      </c>
      <c r="K8099">
        <v>5.9788000000000001E-2</v>
      </c>
      <c r="L8099">
        <v>9.9600000000000009</v>
      </c>
    </row>
    <row r="8100" spans="1:12" hidden="1" x14ac:dyDescent="0.25">
      <c r="A8100" s="2">
        <v>45382</v>
      </c>
      <c r="B8100" t="s">
        <v>49</v>
      </c>
      <c r="C8100">
        <v>2024</v>
      </c>
      <c r="D8100">
        <v>1</v>
      </c>
      <c r="E8100" t="s">
        <v>111</v>
      </c>
      <c r="F8100" t="s">
        <v>112</v>
      </c>
      <c r="G8100" t="s">
        <v>113</v>
      </c>
      <c r="H8100" t="s">
        <v>63</v>
      </c>
      <c r="I8100">
        <v>41.79</v>
      </c>
      <c r="J8100">
        <v>175.21</v>
      </c>
      <c r="K8100">
        <v>3.0828999999999999E-2</v>
      </c>
      <c r="L8100">
        <v>5.24</v>
      </c>
    </row>
    <row r="8101" spans="1:12" hidden="1" x14ac:dyDescent="0.25">
      <c r="A8101" s="2">
        <v>45473</v>
      </c>
      <c r="B8101" t="s">
        <v>50</v>
      </c>
      <c r="C8101">
        <v>2024</v>
      </c>
      <c r="D8101">
        <v>2</v>
      </c>
      <c r="E8101" t="s">
        <v>111</v>
      </c>
      <c r="F8101" t="s">
        <v>112</v>
      </c>
      <c r="G8101" t="s">
        <v>113</v>
      </c>
      <c r="H8101" t="s">
        <v>63</v>
      </c>
      <c r="I8101">
        <v>41.86</v>
      </c>
      <c r="J8101">
        <v>172.19</v>
      </c>
      <c r="K8101">
        <v>-1.7461000000000001E-2</v>
      </c>
      <c r="L8101">
        <v>-3.06</v>
      </c>
    </row>
    <row r="8102" spans="1:12" hidden="1" x14ac:dyDescent="0.25">
      <c r="A8102" s="2">
        <v>45565</v>
      </c>
      <c r="B8102" t="s">
        <v>51</v>
      </c>
      <c r="C8102">
        <v>2024</v>
      </c>
      <c r="D8102">
        <v>3</v>
      </c>
      <c r="E8102" t="s">
        <v>111</v>
      </c>
      <c r="F8102" t="s">
        <v>112</v>
      </c>
      <c r="G8102" t="s">
        <v>113</v>
      </c>
      <c r="H8102" t="s">
        <v>63</v>
      </c>
      <c r="I8102">
        <v>41.77</v>
      </c>
      <c r="J8102">
        <v>172.51</v>
      </c>
      <c r="K8102">
        <v>-2.1940999999999999E-2</v>
      </c>
      <c r="L8102">
        <v>-3.87</v>
      </c>
    </row>
    <row r="8103" spans="1:12" hidden="1" x14ac:dyDescent="0.25">
      <c r="A8103" s="2">
        <v>45657</v>
      </c>
      <c r="B8103" t="s">
        <v>52</v>
      </c>
      <c r="C8103">
        <v>2024</v>
      </c>
      <c r="D8103">
        <v>4</v>
      </c>
      <c r="E8103" t="s">
        <v>111</v>
      </c>
      <c r="F8103" t="s">
        <v>112</v>
      </c>
      <c r="G8103" t="s">
        <v>113</v>
      </c>
      <c r="H8103" t="s">
        <v>63</v>
      </c>
      <c r="I8103">
        <v>48.13</v>
      </c>
      <c r="J8103">
        <v>173.55</v>
      </c>
      <c r="K8103">
        <v>-1.6992E-2</v>
      </c>
      <c r="L8103">
        <v>-3</v>
      </c>
    </row>
    <row r="8104" spans="1:12" hidden="1" x14ac:dyDescent="0.25">
      <c r="A8104" s="2">
        <v>45747</v>
      </c>
      <c r="B8104" t="s">
        <v>53</v>
      </c>
      <c r="C8104">
        <v>2025</v>
      </c>
      <c r="D8104">
        <v>1</v>
      </c>
      <c r="E8104" t="s">
        <v>111</v>
      </c>
      <c r="F8104" t="s">
        <v>112</v>
      </c>
      <c r="G8104" t="s">
        <v>113</v>
      </c>
      <c r="H8104" t="s">
        <v>63</v>
      </c>
      <c r="I8104">
        <v>44.96</v>
      </c>
      <c r="J8104">
        <v>176.72</v>
      </c>
      <c r="K8104">
        <v>8.6180000000000007E-3</v>
      </c>
      <c r="L8104">
        <v>1.51</v>
      </c>
    </row>
    <row r="8105" spans="1:12" hidden="1" x14ac:dyDescent="0.25">
      <c r="A8105" s="2">
        <v>42460</v>
      </c>
      <c r="B8105" t="s">
        <v>12</v>
      </c>
      <c r="C8105">
        <v>2016</v>
      </c>
      <c r="D8105">
        <v>1</v>
      </c>
      <c r="E8105" t="s">
        <v>111</v>
      </c>
      <c r="F8105" t="s">
        <v>112</v>
      </c>
      <c r="G8105" t="s">
        <v>113</v>
      </c>
      <c r="H8105" t="s">
        <v>64</v>
      </c>
      <c r="I8105">
        <v>21.04</v>
      </c>
      <c r="J8105" t="s">
        <v>17</v>
      </c>
      <c r="K8105" t="s">
        <v>17</v>
      </c>
      <c r="L8105" t="s">
        <v>17</v>
      </c>
    </row>
    <row r="8106" spans="1:12" hidden="1" x14ac:dyDescent="0.25">
      <c r="A8106" s="2">
        <v>42551</v>
      </c>
      <c r="B8106" t="s">
        <v>18</v>
      </c>
      <c r="C8106">
        <v>2016</v>
      </c>
      <c r="D8106">
        <v>2</v>
      </c>
      <c r="E8106" t="s">
        <v>111</v>
      </c>
      <c r="F8106" t="s">
        <v>112</v>
      </c>
      <c r="G8106" t="s">
        <v>113</v>
      </c>
      <c r="H8106" t="s">
        <v>64</v>
      </c>
      <c r="I8106">
        <v>20.86</v>
      </c>
      <c r="J8106" t="s">
        <v>17</v>
      </c>
      <c r="K8106" t="s">
        <v>17</v>
      </c>
      <c r="L8106" t="s">
        <v>17</v>
      </c>
    </row>
    <row r="8107" spans="1:12" hidden="1" x14ac:dyDescent="0.25">
      <c r="A8107" s="2">
        <v>42643</v>
      </c>
      <c r="B8107" t="s">
        <v>19</v>
      </c>
      <c r="C8107">
        <v>2016</v>
      </c>
      <c r="D8107">
        <v>3</v>
      </c>
      <c r="E8107" t="s">
        <v>111</v>
      </c>
      <c r="F8107" t="s">
        <v>112</v>
      </c>
      <c r="G8107" t="s">
        <v>113</v>
      </c>
      <c r="H8107" t="s">
        <v>64</v>
      </c>
      <c r="I8107">
        <v>21.2</v>
      </c>
      <c r="J8107" t="s">
        <v>17</v>
      </c>
      <c r="K8107" t="s">
        <v>17</v>
      </c>
      <c r="L8107" t="s">
        <v>17</v>
      </c>
    </row>
    <row r="8108" spans="1:12" hidden="1" x14ac:dyDescent="0.25">
      <c r="A8108" s="2">
        <v>42735</v>
      </c>
      <c r="B8108" t="s">
        <v>20</v>
      </c>
      <c r="C8108">
        <v>2016</v>
      </c>
      <c r="D8108">
        <v>4</v>
      </c>
      <c r="E8108" t="s">
        <v>111</v>
      </c>
      <c r="F8108" t="s">
        <v>112</v>
      </c>
      <c r="G8108" t="s">
        <v>113</v>
      </c>
      <c r="H8108" t="s">
        <v>64</v>
      </c>
      <c r="I8108">
        <v>22.13</v>
      </c>
      <c r="J8108">
        <v>85.22</v>
      </c>
      <c r="K8108" t="s">
        <v>17</v>
      </c>
      <c r="L8108" t="s">
        <v>17</v>
      </c>
    </row>
    <row r="8109" spans="1:12" hidden="1" x14ac:dyDescent="0.25">
      <c r="A8109" s="2">
        <v>42825</v>
      </c>
      <c r="B8109" t="s">
        <v>21</v>
      </c>
      <c r="C8109">
        <v>2017</v>
      </c>
      <c r="D8109">
        <v>1</v>
      </c>
      <c r="E8109" t="s">
        <v>111</v>
      </c>
      <c r="F8109" t="s">
        <v>112</v>
      </c>
      <c r="G8109" t="s">
        <v>113</v>
      </c>
      <c r="H8109" t="s">
        <v>64</v>
      </c>
      <c r="I8109">
        <v>22.93</v>
      </c>
      <c r="J8109">
        <v>87.11</v>
      </c>
      <c r="K8109" t="s">
        <v>17</v>
      </c>
      <c r="L8109" t="s">
        <v>17</v>
      </c>
    </row>
    <row r="8110" spans="1:12" hidden="1" x14ac:dyDescent="0.25">
      <c r="A8110" s="2">
        <v>42916</v>
      </c>
      <c r="B8110" t="s">
        <v>22</v>
      </c>
      <c r="C8110">
        <v>2017</v>
      </c>
      <c r="D8110">
        <v>2</v>
      </c>
      <c r="E8110" t="s">
        <v>111</v>
      </c>
      <c r="F8110" t="s">
        <v>112</v>
      </c>
      <c r="G8110" t="s">
        <v>113</v>
      </c>
      <c r="H8110" t="s">
        <v>64</v>
      </c>
      <c r="I8110">
        <v>22.9</v>
      </c>
      <c r="J8110">
        <v>89.16</v>
      </c>
      <c r="K8110" t="s">
        <v>17</v>
      </c>
      <c r="L8110" t="s">
        <v>17</v>
      </c>
    </row>
    <row r="8111" spans="1:12" hidden="1" x14ac:dyDescent="0.25">
      <c r="A8111" s="2">
        <v>43008</v>
      </c>
      <c r="B8111" t="s">
        <v>23</v>
      </c>
      <c r="C8111">
        <v>2017</v>
      </c>
      <c r="D8111">
        <v>3</v>
      </c>
      <c r="E8111" t="s">
        <v>111</v>
      </c>
      <c r="F8111" t="s">
        <v>112</v>
      </c>
      <c r="G8111" t="s">
        <v>113</v>
      </c>
      <c r="H8111" t="s">
        <v>64</v>
      </c>
      <c r="I8111">
        <v>21.44</v>
      </c>
      <c r="J8111">
        <v>89.39</v>
      </c>
      <c r="K8111" t="s">
        <v>17</v>
      </c>
      <c r="L8111" t="s">
        <v>17</v>
      </c>
    </row>
    <row r="8112" spans="1:12" hidden="1" x14ac:dyDescent="0.25">
      <c r="A8112" s="2">
        <v>43100</v>
      </c>
      <c r="B8112" t="s">
        <v>24</v>
      </c>
      <c r="C8112">
        <v>2017</v>
      </c>
      <c r="D8112">
        <v>4</v>
      </c>
      <c r="E8112" t="s">
        <v>111</v>
      </c>
      <c r="F8112" t="s">
        <v>112</v>
      </c>
      <c r="G8112" t="s">
        <v>113</v>
      </c>
      <c r="H8112" t="s">
        <v>64</v>
      </c>
      <c r="I8112">
        <v>22.69</v>
      </c>
      <c r="J8112">
        <v>89.95</v>
      </c>
      <c r="K8112">
        <v>5.5502999999999997E-2</v>
      </c>
      <c r="L8112">
        <v>4.7300000000000004</v>
      </c>
    </row>
    <row r="8113" spans="1:12" hidden="1" x14ac:dyDescent="0.25">
      <c r="A8113" s="2">
        <v>43190</v>
      </c>
      <c r="B8113" t="s">
        <v>25</v>
      </c>
      <c r="C8113">
        <v>2018</v>
      </c>
      <c r="D8113">
        <v>1</v>
      </c>
      <c r="E8113" t="s">
        <v>111</v>
      </c>
      <c r="F8113" t="s">
        <v>112</v>
      </c>
      <c r="G8113" t="s">
        <v>113</v>
      </c>
      <c r="H8113" t="s">
        <v>64</v>
      </c>
      <c r="I8113">
        <v>22.62</v>
      </c>
      <c r="J8113">
        <v>89.64</v>
      </c>
      <c r="K8113">
        <v>2.9044E-2</v>
      </c>
      <c r="L8113">
        <v>2.5299999999999998</v>
      </c>
    </row>
    <row r="8114" spans="1:12" hidden="1" x14ac:dyDescent="0.25">
      <c r="A8114" s="2">
        <v>43281</v>
      </c>
      <c r="B8114" t="s">
        <v>26</v>
      </c>
      <c r="C8114">
        <v>2018</v>
      </c>
      <c r="D8114">
        <v>2</v>
      </c>
      <c r="E8114" t="s">
        <v>111</v>
      </c>
      <c r="F8114" t="s">
        <v>112</v>
      </c>
      <c r="G8114" t="s">
        <v>113</v>
      </c>
      <c r="H8114" t="s">
        <v>64</v>
      </c>
      <c r="I8114">
        <v>24.58</v>
      </c>
      <c r="J8114">
        <v>91.32</v>
      </c>
      <c r="K8114">
        <v>2.4226000000000001E-2</v>
      </c>
      <c r="L8114">
        <v>2.16</v>
      </c>
    </row>
    <row r="8115" spans="1:12" hidden="1" x14ac:dyDescent="0.25">
      <c r="A8115" s="2">
        <v>43373</v>
      </c>
      <c r="B8115" t="s">
        <v>27</v>
      </c>
      <c r="C8115">
        <v>2018</v>
      </c>
      <c r="D8115">
        <v>3</v>
      </c>
      <c r="E8115" t="s">
        <v>111</v>
      </c>
      <c r="F8115" t="s">
        <v>112</v>
      </c>
      <c r="G8115" t="s">
        <v>113</v>
      </c>
      <c r="H8115" t="s">
        <v>64</v>
      </c>
      <c r="I8115">
        <v>26.73</v>
      </c>
      <c r="J8115">
        <v>96.61</v>
      </c>
      <c r="K8115">
        <v>8.0769999999999995E-2</v>
      </c>
      <c r="L8115">
        <v>7.22</v>
      </c>
    </row>
    <row r="8116" spans="1:12" hidden="1" x14ac:dyDescent="0.25">
      <c r="A8116" s="2">
        <v>43465</v>
      </c>
      <c r="B8116" t="s">
        <v>28</v>
      </c>
      <c r="C8116">
        <v>2018</v>
      </c>
      <c r="D8116">
        <v>4</v>
      </c>
      <c r="E8116" t="s">
        <v>111</v>
      </c>
      <c r="F8116" t="s">
        <v>112</v>
      </c>
      <c r="G8116" t="s">
        <v>113</v>
      </c>
      <c r="H8116" t="s">
        <v>64</v>
      </c>
      <c r="I8116">
        <v>24.6</v>
      </c>
      <c r="J8116">
        <v>98.53</v>
      </c>
      <c r="K8116">
        <v>9.5385999999999999E-2</v>
      </c>
      <c r="L8116">
        <v>8.58</v>
      </c>
    </row>
    <row r="8117" spans="1:12" hidden="1" x14ac:dyDescent="0.25">
      <c r="A8117" s="2">
        <v>43555</v>
      </c>
      <c r="B8117" t="s">
        <v>29</v>
      </c>
      <c r="C8117">
        <v>2019</v>
      </c>
      <c r="D8117">
        <v>1</v>
      </c>
      <c r="E8117" t="s">
        <v>111</v>
      </c>
      <c r="F8117" t="s">
        <v>112</v>
      </c>
      <c r="G8117" t="s">
        <v>113</v>
      </c>
      <c r="H8117" t="s">
        <v>64</v>
      </c>
      <c r="I8117">
        <v>25.48</v>
      </c>
      <c r="J8117">
        <v>101.38</v>
      </c>
      <c r="K8117">
        <v>0.130968</v>
      </c>
      <c r="L8117">
        <v>11.74</v>
      </c>
    </row>
    <row r="8118" spans="1:12" hidden="1" x14ac:dyDescent="0.25">
      <c r="A8118" s="2">
        <v>43646</v>
      </c>
      <c r="B8118" t="s">
        <v>30</v>
      </c>
      <c r="C8118">
        <v>2019</v>
      </c>
      <c r="D8118">
        <v>2</v>
      </c>
      <c r="E8118" t="s">
        <v>111</v>
      </c>
      <c r="F8118" t="s">
        <v>112</v>
      </c>
      <c r="G8118" t="s">
        <v>113</v>
      </c>
      <c r="H8118" t="s">
        <v>64</v>
      </c>
      <c r="I8118">
        <v>24.8</v>
      </c>
      <c r="J8118">
        <v>101.6</v>
      </c>
      <c r="K8118">
        <v>0.112571</v>
      </c>
      <c r="L8118">
        <v>10.28</v>
      </c>
    </row>
    <row r="8119" spans="1:12" hidden="1" x14ac:dyDescent="0.25">
      <c r="A8119" s="2">
        <v>43738</v>
      </c>
      <c r="B8119" t="s">
        <v>31</v>
      </c>
      <c r="C8119">
        <v>2019</v>
      </c>
      <c r="D8119">
        <v>3</v>
      </c>
      <c r="E8119" t="s">
        <v>111</v>
      </c>
      <c r="F8119" t="s">
        <v>112</v>
      </c>
      <c r="G8119" t="s">
        <v>113</v>
      </c>
      <c r="H8119" t="s">
        <v>64</v>
      </c>
      <c r="I8119">
        <v>25.53</v>
      </c>
      <c r="J8119">
        <v>100.41</v>
      </c>
      <c r="K8119">
        <v>3.9333E-2</v>
      </c>
      <c r="L8119">
        <v>3.8</v>
      </c>
    </row>
    <row r="8120" spans="1:12" hidden="1" x14ac:dyDescent="0.25">
      <c r="A8120" s="2">
        <v>43830</v>
      </c>
      <c r="B8120" t="s">
        <v>32</v>
      </c>
      <c r="C8120">
        <v>2019</v>
      </c>
      <c r="D8120">
        <v>4</v>
      </c>
      <c r="E8120" t="s">
        <v>111</v>
      </c>
      <c r="F8120" t="s">
        <v>112</v>
      </c>
      <c r="G8120" t="s">
        <v>113</v>
      </c>
      <c r="H8120" t="s">
        <v>64</v>
      </c>
      <c r="I8120">
        <v>25.53</v>
      </c>
      <c r="J8120">
        <v>101.33</v>
      </c>
      <c r="K8120">
        <v>2.8417999999999999E-2</v>
      </c>
      <c r="L8120">
        <v>2.8</v>
      </c>
    </row>
    <row r="8121" spans="1:12" hidden="1" x14ac:dyDescent="0.25">
      <c r="A8121" s="2">
        <v>43921</v>
      </c>
      <c r="B8121" t="s">
        <v>33</v>
      </c>
      <c r="C8121">
        <v>2020</v>
      </c>
      <c r="D8121">
        <v>1</v>
      </c>
      <c r="E8121" t="s">
        <v>111</v>
      </c>
      <c r="F8121" t="s">
        <v>112</v>
      </c>
      <c r="G8121" t="s">
        <v>113</v>
      </c>
      <c r="H8121" t="s">
        <v>64</v>
      </c>
      <c r="I8121">
        <v>26.1</v>
      </c>
      <c r="J8121">
        <v>101.95</v>
      </c>
      <c r="K8121">
        <v>5.6220000000000003E-3</v>
      </c>
      <c r="L8121">
        <v>0.56999999999999995</v>
      </c>
    </row>
    <row r="8122" spans="1:12" hidden="1" x14ac:dyDescent="0.25">
      <c r="A8122" s="2">
        <v>44012</v>
      </c>
      <c r="B8122" t="s">
        <v>34</v>
      </c>
      <c r="C8122">
        <v>2020</v>
      </c>
      <c r="D8122">
        <v>2</v>
      </c>
      <c r="E8122" t="s">
        <v>111</v>
      </c>
      <c r="F8122" t="s">
        <v>112</v>
      </c>
      <c r="G8122" t="s">
        <v>113</v>
      </c>
      <c r="H8122" t="s">
        <v>64</v>
      </c>
      <c r="I8122">
        <v>26.04</v>
      </c>
      <c r="J8122">
        <v>103.19</v>
      </c>
      <c r="K8122">
        <v>1.5650000000000001E-2</v>
      </c>
      <c r="L8122">
        <v>1.59</v>
      </c>
    </row>
    <row r="8123" spans="1:12" hidden="1" x14ac:dyDescent="0.25">
      <c r="A8123" s="2">
        <v>44104</v>
      </c>
      <c r="B8123" t="s">
        <v>35</v>
      </c>
      <c r="C8123">
        <v>2020</v>
      </c>
      <c r="D8123">
        <v>3</v>
      </c>
      <c r="E8123" t="s">
        <v>111</v>
      </c>
      <c r="F8123" t="s">
        <v>112</v>
      </c>
      <c r="G8123" t="s">
        <v>113</v>
      </c>
      <c r="H8123" t="s">
        <v>64</v>
      </c>
      <c r="I8123">
        <v>24.93</v>
      </c>
      <c r="J8123">
        <v>102.59</v>
      </c>
      <c r="K8123">
        <v>2.1711000000000001E-2</v>
      </c>
      <c r="L8123">
        <v>2.1800000000000002</v>
      </c>
    </row>
    <row r="8124" spans="1:12" hidden="1" x14ac:dyDescent="0.25">
      <c r="A8124" s="2">
        <v>44196</v>
      </c>
      <c r="B8124" t="s">
        <v>36</v>
      </c>
      <c r="C8124">
        <v>2020</v>
      </c>
      <c r="D8124">
        <v>4</v>
      </c>
      <c r="E8124" t="s">
        <v>111</v>
      </c>
      <c r="F8124" t="s">
        <v>112</v>
      </c>
      <c r="G8124" t="s">
        <v>113</v>
      </c>
      <c r="H8124" t="s">
        <v>64</v>
      </c>
      <c r="I8124">
        <v>27.05</v>
      </c>
      <c r="J8124">
        <v>104.11</v>
      </c>
      <c r="K8124">
        <v>2.7435000000000001E-2</v>
      </c>
      <c r="L8124">
        <v>2.78</v>
      </c>
    </row>
    <row r="8125" spans="1:12" hidden="1" x14ac:dyDescent="0.25">
      <c r="A8125" s="2">
        <v>44286</v>
      </c>
      <c r="B8125" t="s">
        <v>37</v>
      </c>
      <c r="C8125">
        <v>2021</v>
      </c>
      <c r="D8125">
        <v>1</v>
      </c>
      <c r="E8125" t="s">
        <v>111</v>
      </c>
      <c r="F8125" t="s">
        <v>112</v>
      </c>
      <c r="G8125" t="s">
        <v>113</v>
      </c>
      <c r="H8125" t="s">
        <v>64</v>
      </c>
      <c r="I8125">
        <v>27.79</v>
      </c>
      <c r="J8125">
        <v>105.81</v>
      </c>
      <c r="K8125">
        <v>3.7862E-2</v>
      </c>
      <c r="L8125">
        <v>3.86</v>
      </c>
    </row>
    <row r="8126" spans="1:12" hidden="1" x14ac:dyDescent="0.25">
      <c r="A8126" s="2">
        <v>44377</v>
      </c>
      <c r="B8126" t="s">
        <v>38</v>
      </c>
      <c r="C8126">
        <v>2021</v>
      </c>
      <c r="D8126">
        <v>2</v>
      </c>
      <c r="E8126" t="s">
        <v>111</v>
      </c>
      <c r="F8126" t="s">
        <v>112</v>
      </c>
      <c r="G8126" t="s">
        <v>113</v>
      </c>
      <c r="H8126" t="s">
        <v>64</v>
      </c>
      <c r="I8126">
        <v>25.52</v>
      </c>
      <c r="J8126">
        <v>105.29</v>
      </c>
      <c r="K8126">
        <v>2.0351000000000001E-2</v>
      </c>
      <c r="L8126">
        <v>2.1</v>
      </c>
    </row>
    <row r="8127" spans="1:12" hidden="1" x14ac:dyDescent="0.25">
      <c r="A8127" s="2">
        <v>44469</v>
      </c>
      <c r="B8127" t="s">
        <v>39</v>
      </c>
      <c r="C8127">
        <v>2021</v>
      </c>
      <c r="D8127">
        <v>3</v>
      </c>
      <c r="E8127" t="s">
        <v>111</v>
      </c>
      <c r="F8127" t="s">
        <v>112</v>
      </c>
      <c r="G8127" t="s">
        <v>113</v>
      </c>
      <c r="H8127" t="s">
        <v>64</v>
      </c>
      <c r="I8127">
        <v>28.6</v>
      </c>
      <c r="J8127">
        <v>108.96</v>
      </c>
      <c r="K8127">
        <v>6.2092000000000001E-2</v>
      </c>
      <c r="L8127">
        <v>6.37</v>
      </c>
    </row>
    <row r="8128" spans="1:12" hidden="1" x14ac:dyDescent="0.25">
      <c r="A8128" s="2">
        <v>44561</v>
      </c>
      <c r="B8128" t="s">
        <v>40</v>
      </c>
      <c r="C8128">
        <v>2021</v>
      </c>
      <c r="D8128">
        <v>4</v>
      </c>
      <c r="E8128" t="s">
        <v>111</v>
      </c>
      <c r="F8128" t="s">
        <v>112</v>
      </c>
      <c r="G8128" t="s">
        <v>113</v>
      </c>
      <c r="H8128" t="s">
        <v>64</v>
      </c>
      <c r="I8128">
        <v>26.63</v>
      </c>
      <c r="J8128">
        <v>108.54</v>
      </c>
      <c r="K8128">
        <v>4.2550999999999999E-2</v>
      </c>
      <c r="L8128">
        <v>4.43</v>
      </c>
    </row>
    <row r="8129" spans="1:12" hidden="1" x14ac:dyDescent="0.25">
      <c r="A8129" s="2">
        <v>44651</v>
      </c>
      <c r="B8129" t="s">
        <v>41</v>
      </c>
      <c r="C8129">
        <v>2022</v>
      </c>
      <c r="D8129">
        <v>1</v>
      </c>
      <c r="E8129" t="s">
        <v>111</v>
      </c>
      <c r="F8129" t="s">
        <v>112</v>
      </c>
      <c r="G8129" t="s">
        <v>113</v>
      </c>
      <c r="H8129" t="s">
        <v>64</v>
      </c>
      <c r="I8129">
        <v>29.7</v>
      </c>
      <c r="J8129">
        <v>110.45</v>
      </c>
      <c r="K8129">
        <v>4.3852000000000002E-2</v>
      </c>
      <c r="L8129">
        <v>4.6399999999999997</v>
      </c>
    </row>
    <row r="8130" spans="1:12" hidden="1" x14ac:dyDescent="0.25">
      <c r="A8130" s="2">
        <v>44742</v>
      </c>
      <c r="B8130" t="s">
        <v>42</v>
      </c>
      <c r="C8130">
        <v>2022</v>
      </c>
      <c r="D8130">
        <v>2</v>
      </c>
      <c r="E8130" t="s">
        <v>111</v>
      </c>
      <c r="F8130" t="s">
        <v>112</v>
      </c>
      <c r="G8130" t="s">
        <v>113</v>
      </c>
      <c r="H8130" t="s">
        <v>64</v>
      </c>
      <c r="I8130">
        <v>26.97</v>
      </c>
      <c r="J8130">
        <v>111.91</v>
      </c>
      <c r="K8130">
        <v>6.2873999999999999E-2</v>
      </c>
      <c r="L8130">
        <v>6.62</v>
      </c>
    </row>
    <row r="8131" spans="1:12" hidden="1" x14ac:dyDescent="0.25">
      <c r="A8131" s="2">
        <v>44834</v>
      </c>
      <c r="B8131" t="s">
        <v>43</v>
      </c>
      <c r="C8131">
        <v>2022</v>
      </c>
      <c r="D8131">
        <v>3</v>
      </c>
      <c r="E8131" t="s">
        <v>111</v>
      </c>
      <c r="F8131" t="s">
        <v>112</v>
      </c>
      <c r="G8131" t="s">
        <v>113</v>
      </c>
      <c r="H8131" t="s">
        <v>64</v>
      </c>
      <c r="I8131">
        <v>26.94</v>
      </c>
      <c r="J8131">
        <v>110.25</v>
      </c>
      <c r="K8131">
        <v>1.1839000000000001E-2</v>
      </c>
      <c r="L8131">
        <v>1.29</v>
      </c>
    </row>
    <row r="8132" spans="1:12" hidden="1" x14ac:dyDescent="0.25">
      <c r="A8132" s="2">
        <v>44926</v>
      </c>
      <c r="B8132" t="s">
        <v>44</v>
      </c>
      <c r="C8132">
        <v>2022</v>
      </c>
      <c r="D8132">
        <v>4</v>
      </c>
      <c r="E8132" t="s">
        <v>111</v>
      </c>
      <c r="F8132" t="s">
        <v>112</v>
      </c>
      <c r="G8132" t="s">
        <v>113</v>
      </c>
      <c r="H8132" t="s">
        <v>64</v>
      </c>
      <c r="I8132">
        <v>30.02</v>
      </c>
      <c r="J8132">
        <v>113.64</v>
      </c>
      <c r="K8132">
        <v>4.6987000000000001E-2</v>
      </c>
      <c r="L8132">
        <v>5.0999999999999996</v>
      </c>
    </row>
    <row r="8133" spans="1:12" hidden="1" x14ac:dyDescent="0.25">
      <c r="A8133" s="2">
        <v>45016</v>
      </c>
      <c r="B8133" t="s">
        <v>45</v>
      </c>
      <c r="C8133">
        <v>2023</v>
      </c>
      <c r="D8133">
        <v>1</v>
      </c>
      <c r="E8133" t="s">
        <v>111</v>
      </c>
      <c r="F8133" t="s">
        <v>112</v>
      </c>
      <c r="G8133" t="s">
        <v>113</v>
      </c>
      <c r="H8133" t="s">
        <v>64</v>
      </c>
      <c r="I8133">
        <v>29.46</v>
      </c>
      <c r="J8133">
        <v>113.39</v>
      </c>
      <c r="K8133">
        <v>2.6617999999999999E-2</v>
      </c>
      <c r="L8133">
        <v>2.94</v>
      </c>
    </row>
    <row r="8134" spans="1:12" hidden="1" x14ac:dyDescent="0.25">
      <c r="A8134" s="2">
        <v>45107</v>
      </c>
      <c r="B8134" t="s">
        <v>46</v>
      </c>
      <c r="C8134">
        <v>2023</v>
      </c>
      <c r="D8134">
        <v>2</v>
      </c>
      <c r="E8134" t="s">
        <v>111</v>
      </c>
      <c r="F8134" t="s">
        <v>112</v>
      </c>
      <c r="G8134" t="s">
        <v>113</v>
      </c>
      <c r="H8134" t="s">
        <v>64</v>
      </c>
      <c r="I8134">
        <v>31.03</v>
      </c>
      <c r="J8134">
        <v>117.45</v>
      </c>
      <c r="K8134">
        <v>4.9503999999999999E-2</v>
      </c>
      <c r="L8134">
        <v>5.54</v>
      </c>
    </row>
    <row r="8135" spans="1:12" hidden="1" x14ac:dyDescent="0.25">
      <c r="A8135" s="2">
        <v>45199</v>
      </c>
      <c r="B8135" t="s">
        <v>47</v>
      </c>
      <c r="C8135">
        <v>2023</v>
      </c>
      <c r="D8135">
        <v>3</v>
      </c>
      <c r="E8135" t="s">
        <v>111</v>
      </c>
      <c r="F8135" t="s">
        <v>112</v>
      </c>
      <c r="G8135" t="s">
        <v>113</v>
      </c>
      <c r="H8135" t="s">
        <v>64</v>
      </c>
      <c r="I8135">
        <v>29.11</v>
      </c>
      <c r="J8135">
        <v>119.62</v>
      </c>
      <c r="K8135">
        <v>8.4988999999999995E-2</v>
      </c>
      <c r="L8135">
        <v>9.3699999999999992</v>
      </c>
    </row>
    <row r="8136" spans="1:12" hidden="1" x14ac:dyDescent="0.25">
      <c r="A8136" s="2">
        <v>45291</v>
      </c>
      <c r="B8136" t="s">
        <v>48</v>
      </c>
      <c r="C8136">
        <v>2023</v>
      </c>
      <c r="D8136">
        <v>4</v>
      </c>
      <c r="E8136" t="s">
        <v>111</v>
      </c>
      <c r="F8136" t="s">
        <v>112</v>
      </c>
      <c r="G8136" t="s">
        <v>113</v>
      </c>
      <c r="H8136" t="s">
        <v>64</v>
      </c>
      <c r="I8136">
        <v>31.85</v>
      </c>
      <c r="J8136">
        <v>121.45</v>
      </c>
      <c r="K8136">
        <v>6.8725999999999995E-2</v>
      </c>
      <c r="L8136">
        <v>7.81</v>
      </c>
    </row>
    <row r="8137" spans="1:12" hidden="1" x14ac:dyDescent="0.25">
      <c r="A8137" s="2">
        <v>45382</v>
      </c>
      <c r="B8137" t="s">
        <v>49</v>
      </c>
      <c r="C8137">
        <v>2024</v>
      </c>
      <c r="D8137">
        <v>1</v>
      </c>
      <c r="E8137" t="s">
        <v>111</v>
      </c>
      <c r="F8137" t="s">
        <v>112</v>
      </c>
      <c r="G8137" t="s">
        <v>113</v>
      </c>
      <c r="H8137" t="s">
        <v>64</v>
      </c>
      <c r="I8137">
        <v>30.87</v>
      </c>
      <c r="J8137">
        <v>122.86</v>
      </c>
      <c r="K8137">
        <v>8.3516999999999994E-2</v>
      </c>
      <c r="L8137">
        <v>9.4700000000000006</v>
      </c>
    </row>
    <row r="8138" spans="1:12" hidden="1" x14ac:dyDescent="0.25">
      <c r="A8138" s="2">
        <v>45473</v>
      </c>
      <c r="B8138" t="s">
        <v>50</v>
      </c>
      <c r="C8138">
        <v>2024</v>
      </c>
      <c r="D8138">
        <v>2</v>
      </c>
      <c r="E8138" t="s">
        <v>111</v>
      </c>
      <c r="F8138" t="s">
        <v>112</v>
      </c>
      <c r="G8138" t="s">
        <v>113</v>
      </c>
      <c r="H8138" t="s">
        <v>64</v>
      </c>
      <c r="I8138">
        <v>31.59</v>
      </c>
      <c r="J8138">
        <v>123.42</v>
      </c>
      <c r="K8138">
        <v>5.083E-2</v>
      </c>
      <c r="L8138">
        <v>5.97</v>
      </c>
    </row>
    <row r="8139" spans="1:12" hidden="1" x14ac:dyDescent="0.25">
      <c r="A8139" s="2">
        <v>45565</v>
      </c>
      <c r="B8139" t="s">
        <v>51</v>
      </c>
      <c r="C8139">
        <v>2024</v>
      </c>
      <c r="D8139">
        <v>3</v>
      </c>
      <c r="E8139" t="s">
        <v>111</v>
      </c>
      <c r="F8139" t="s">
        <v>112</v>
      </c>
      <c r="G8139" t="s">
        <v>113</v>
      </c>
      <c r="H8139" t="s">
        <v>64</v>
      </c>
      <c r="I8139">
        <v>34.049999999999997</v>
      </c>
      <c r="J8139">
        <v>128.36000000000001</v>
      </c>
      <c r="K8139">
        <v>7.3065000000000005E-2</v>
      </c>
      <c r="L8139">
        <v>8.74</v>
      </c>
    </row>
    <row r="8140" spans="1:12" hidden="1" x14ac:dyDescent="0.25">
      <c r="A8140" s="2">
        <v>45657</v>
      </c>
      <c r="B8140" t="s">
        <v>52</v>
      </c>
      <c r="C8140">
        <v>2024</v>
      </c>
      <c r="D8140">
        <v>4</v>
      </c>
      <c r="E8140" t="s">
        <v>111</v>
      </c>
      <c r="F8140" t="s">
        <v>112</v>
      </c>
      <c r="G8140" t="s">
        <v>113</v>
      </c>
      <c r="H8140" t="s">
        <v>64</v>
      </c>
      <c r="I8140">
        <v>32.68</v>
      </c>
      <c r="J8140">
        <v>129.19</v>
      </c>
      <c r="K8140">
        <v>6.3729999999999995E-2</v>
      </c>
      <c r="L8140">
        <v>7.74</v>
      </c>
    </row>
    <row r="8141" spans="1:12" hidden="1" x14ac:dyDescent="0.25">
      <c r="A8141" s="2">
        <v>45747</v>
      </c>
      <c r="B8141" t="s">
        <v>53</v>
      </c>
      <c r="C8141">
        <v>2025</v>
      </c>
      <c r="D8141">
        <v>1</v>
      </c>
      <c r="E8141" t="s">
        <v>111</v>
      </c>
      <c r="F8141" t="s">
        <v>112</v>
      </c>
      <c r="G8141" t="s">
        <v>113</v>
      </c>
      <c r="H8141" t="s">
        <v>64</v>
      </c>
      <c r="I8141">
        <v>34.78</v>
      </c>
      <c r="J8141">
        <v>133.1</v>
      </c>
      <c r="K8141">
        <v>8.3347000000000004E-2</v>
      </c>
      <c r="L8141">
        <v>10.24</v>
      </c>
    </row>
    <row r="8142" spans="1:12" hidden="1" x14ac:dyDescent="0.25">
      <c r="A8142" s="2">
        <v>42460</v>
      </c>
      <c r="B8142" t="s">
        <v>12</v>
      </c>
      <c r="C8142">
        <v>2016</v>
      </c>
      <c r="D8142">
        <v>1</v>
      </c>
      <c r="E8142" t="s">
        <v>111</v>
      </c>
      <c r="F8142" t="s">
        <v>112</v>
      </c>
      <c r="G8142" t="s">
        <v>113</v>
      </c>
      <c r="H8142" t="s">
        <v>65</v>
      </c>
      <c r="I8142">
        <v>817.76</v>
      </c>
      <c r="J8142" t="s">
        <v>17</v>
      </c>
      <c r="K8142" t="s">
        <v>17</v>
      </c>
      <c r="L8142" t="s">
        <v>17</v>
      </c>
    </row>
    <row r="8143" spans="1:12" hidden="1" x14ac:dyDescent="0.25">
      <c r="A8143" s="2">
        <v>42551</v>
      </c>
      <c r="B8143" t="s">
        <v>18</v>
      </c>
      <c r="C8143">
        <v>2016</v>
      </c>
      <c r="D8143">
        <v>2</v>
      </c>
      <c r="E8143" t="s">
        <v>111</v>
      </c>
      <c r="F8143" t="s">
        <v>112</v>
      </c>
      <c r="G8143" t="s">
        <v>113</v>
      </c>
      <c r="H8143" t="s">
        <v>65</v>
      </c>
      <c r="I8143">
        <v>853.04</v>
      </c>
      <c r="J8143" t="s">
        <v>17</v>
      </c>
      <c r="K8143" t="s">
        <v>17</v>
      </c>
      <c r="L8143" t="s">
        <v>17</v>
      </c>
    </row>
    <row r="8144" spans="1:12" hidden="1" x14ac:dyDescent="0.25">
      <c r="A8144" s="2">
        <v>42643</v>
      </c>
      <c r="B8144" t="s">
        <v>19</v>
      </c>
      <c r="C8144">
        <v>2016</v>
      </c>
      <c r="D8144">
        <v>3</v>
      </c>
      <c r="E8144" t="s">
        <v>111</v>
      </c>
      <c r="F8144" t="s">
        <v>112</v>
      </c>
      <c r="G8144" t="s">
        <v>113</v>
      </c>
      <c r="H8144" t="s">
        <v>65</v>
      </c>
      <c r="I8144">
        <v>940.49</v>
      </c>
      <c r="J8144" t="s">
        <v>17</v>
      </c>
      <c r="K8144" t="s">
        <v>17</v>
      </c>
      <c r="L8144" t="s">
        <v>17</v>
      </c>
    </row>
    <row r="8145" spans="1:12" hidden="1" x14ac:dyDescent="0.25">
      <c r="A8145" s="2">
        <v>42735</v>
      </c>
      <c r="B8145" t="s">
        <v>20</v>
      </c>
      <c r="C8145">
        <v>2016</v>
      </c>
      <c r="D8145">
        <v>4</v>
      </c>
      <c r="E8145" t="s">
        <v>111</v>
      </c>
      <c r="F8145" t="s">
        <v>112</v>
      </c>
      <c r="G8145" t="s">
        <v>113</v>
      </c>
      <c r="H8145" t="s">
        <v>65</v>
      </c>
      <c r="I8145">
        <v>977.15</v>
      </c>
      <c r="J8145">
        <v>3588.44</v>
      </c>
      <c r="K8145" t="s">
        <v>17</v>
      </c>
      <c r="L8145" t="s">
        <v>17</v>
      </c>
    </row>
    <row r="8146" spans="1:12" hidden="1" x14ac:dyDescent="0.25">
      <c r="A8146" s="2">
        <v>42825</v>
      </c>
      <c r="B8146" t="s">
        <v>21</v>
      </c>
      <c r="C8146">
        <v>2017</v>
      </c>
      <c r="D8146">
        <v>1</v>
      </c>
      <c r="E8146" t="s">
        <v>111</v>
      </c>
      <c r="F8146" t="s">
        <v>112</v>
      </c>
      <c r="G8146" t="s">
        <v>113</v>
      </c>
      <c r="H8146" t="s">
        <v>65</v>
      </c>
      <c r="I8146">
        <v>1003.77</v>
      </c>
      <c r="J8146">
        <v>3774.45</v>
      </c>
      <c r="K8146" t="s">
        <v>17</v>
      </c>
      <c r="L8146" t="s">
        <v>17</v>
      </c>
    </row>
    <row r="8147" spans="1:12" hidden="1" x14ac:dyDescent="0.25">
      <c r="A8147" s="2">
        <v>42916</v>
      </c>
      <c r="B8147" t="s">
        <v>22</v>
      </c>
      <c r="C8147">
        <v>2017</v>
      </c>
      <c r="D8147">
        <v>2</v>
      </c>
      <c r="E8147" t="s">
        <v>111</v>
      </c>
      <c r="F8147" t="s">
        <v>112</v>
      </c>
      <c r="G8147" t="s">
        <v>113</v>
      </c>
      <c r="H8147" t="s">
        <v>65</v>
      </c>
      <c r="I8147">
        <v>888.09</v>
      </c>
      <c r="J8147">
        <v>3809.5</v>
      </c>
      <c r="K8147" t="s">
        <v>17</v>
      </c>
      <c r="L8147" t="s">
        <v>17</v>
      </c>
    </row>
    <row r="8148" spans="1:12" hidden="1" x14ac:dyDescent="0.25">
      <c r="A8148" s="2">
        <v>43008</v>
      </c>
      <c r="B8148" t="s">
        <v>23</v>
      </c>
      <c r="C8148">
        <v>2017</v>
      </c>
      <c r="D8148">
        <v>3</v>
      </c>
      <c r="E8148" t="s">
        <v>111</v>
      </c>
      <c r="F8148" t="s">
        <v>112</v>
      </c>
      <c r="G8148" t="s">
        <v>113</v>
      </c>
      <c r="H8148" t="s">
        <v>65</v>
      </c>
      <c r="I8148">
        <v>902.28</v>
      </c>
      <c r="J8148">
        <v>3771.28</v>
      </c>
      <c r="K8148" t="s">
        <v>17</v>
      </c>
      <c r="L8148" t="s">
        <v>17</v>
      </c>
    </row>
    <row r="8149" spans="1:12" hidden="1" x14ac:dyDescent="0.25">
      <c r="A8149" s="2">
        <v>43100</v>
      </c>
      <c r="B8149" t="s">
        <v>24</v>
      </c>
      <c r="C8149">
        <v>2017</v>
      </c>
      <c r="D8149">
        <v>4</v>
      </c>
      <c r="E8149" t="s">
        <v>111</v>
      </c>
      <c r="F8149" t="s">
        <v>112</v>
      </c>
      <c r="G8149" t="s">
        <v>113</v>
      </c>
      <c r="H8149" t="s">
        <v>65</v>
      </c>
      <c r="I8149">
        <v>944.64</v>
      </c>
      <c r="J8149">
        <v>3738.77</v>
      </c>
      <c r="K8149">
        <v>4.1893E-2</v>
      </c>
      <c r="L8149">
        <v>150.33000000000001</v>
      </c>
    </row>
    <row r="8150" spans="1:12" hidden="1" x14ac:dyDescent="0.25">
      <c r="A8150" s="2">
        <v>43190</v>
      </c>
      <c r="B8150" t="s">
        <v>25</v>
      </c>
      <c r="C8150">
        <v>2018</v>
      </c>
      <c r="D8150">
        <v>1</v>
      </c>
      <c r="E8150" t="s">
        <v>111</v>
      </c>
      <c r="F8150" t="s">
        <v>112</v>
      </c>
      <c r="G8150" t="s">
        <v>113</v>
      </c>
      <c r="H8150" t="s">
        <v>65</v>
      </c>
      <c r="I8150">
        <v>898.78</v>
      </c>
      <c r="J8150">
        <v>3633.79</v>
      </c>
      <c r="K8150">
        <v>-3.7266000000000001E-2</v>
      </c>
      <c r="L8150">
        <v>-140.66</v>
      </c>
    </row>
    <row r="8151" spans="1:12" hidden="1" x14ac:dyDescent="0.25">
      <c r="A8151" s="2">
        <v>43281</v>
      </c>
      <c r="B8151" t="s">
        <v>26</v>
      </c>
      <c r="C8151">
        <v>2018</v>
      </c>
      <c r="D8151">
        <v>2</v>
      </c>
      <c r="E8151" t="s">
        <v>111</v>
      </c>
      <c r="F8151" t="s">
        <v>112</v>
      </c>
      <c r="G8151" t="s">
        <v>113</v>
      </c>
      <c r="H8151" t="s">
        <v>65</v>
      </c>
      <c r="I8151">
        <v>866.18</v>
      </c>
      <c r="J8151">
        <v>3611.87</v>
      </c>
      <c r="K8151">
        <v>-5.1878000000000001E-2</v>
      </c>
      <c r="L8151">
        <v>-197.63</v>
      </c>
    </row>
    <row r="8152" spans="1:12" hidden="1" x14ac:dyDescent="0.25">
      <c r="A8152" s="2">
        <v>43373</v>
      </c>
      <c r="B8152" t="s">
        <v>27</v>
      </c>
      <c r="C8152">
        <v>2018</v>
      </c>
      <c r="D8152">
        <v>3</v>
      </c>
      <c r="E8152" t="s">
        <v>111</v>
      </c>
      <c r="F8152" t="s">
        <v>112</v>
      </c>
      <c r="G8152" t="s">
        <v>113</v>
      </c>
      <c r="H8152" t="s">
        <v>65</v>
      </c>
      <c r="I8152">
        <v>924.97</v>
      </c>
      <c r="J8152">
        <v>3634.57</v>
      </c>
      <c r="K8152">
        <v>-3.6249999999999998E-2</v>
      </c>
      <c r="L8152">
        <v>-136.71</v>
      </c>
    </row>
    <row r="8153" spans="1:12" hidden="1" x14ac:dyDescent="0.25">
      <c r="A8153" s="2">
        <v>43465</v>
      </c>
      <c r="B8153" t="s">
        <v>28</v>
      </c>
      <c r="C8153">
        <v>2018</v>
      </c>
      <c r="D8153">
        <v>4</v>
      </c>
      <c r="E8153" t="s">
        <v>111</v>
      </c>
      <c r="F8153" t="s">
        <v>112</v>
      </c>
      <c r="G8153" t="s">
        <v>113</v>
      </c>
      <c r="H8153" t="s">
        <v>65</v>
      </c>
      <c r="I8153">
        <v>985.86</v>
      </c>
      <c r="J8153">
        <v>3675.79</v>
      </c>
      <c r="K8153">
        <v>-1.6844999999999999E-2</v>
      </c>
      <c r="L8153">
        <v>-62.98</v>
      </c>
    </row>
    <row r="8154" spans="1:12" hidden="1" x14ac:dyDescent="0.25">
      <c r="A8154" s="2">
        <v>43555</v>
      </c>
      <c r="B8154" t="s">
        <v>29</v>
      </c>
      <c r="C8154">
        <v>2019</v>
      </c>
      <c r="D8154">
        <v>1</v>
      </c>
      <c r="E8154" t="s">
        <v>111</v>
      </c>
      <c r="F8154" t="s">
        <v>112</v>
      </c>
      <c r="G8154" t="s">
        <v>113</v>
      </c>
      <c r="H8154" t="s">
        <v>65</v>
      </c>
      <c r="I8154">
        <v>984.95</v>
      </c>
      <c r="J8154">
        <v>3761.96</v>
      </c>
      <c r="K8154">
        <v>3.5271999999999998E-2</v>
      </c>
      <c r="L8154">
        <v>128.16999999999999</v>
      </c>
    </row>
    <row r="8155" spans="1:12" hidden="1" x14ac:dyDescent="0.25">
      <c r="A8155" s="2">
        <v>43646</v>
      </c>
      <c r="B8155" t="s">
        <v>30</v>
      </c>
      <c r="C8155">
        <v>2019</v>
      </c>
      <c r="D8155">
        <v>2</v>
      </c>
      <c r="E8155" t="s">
        <v>111</v>
      </c>
      <c r="F8155" t="s">
        <v>112</v>
      </c>
      <c r="G8155" t="s">
        <v>113</v>
      </c>
      <c r="H8155" t="s">
        <v>65</v>
      </c>
      <c r="I8155">
        <v>958.09</v>
      </c>
      <c r="J8155">
        <v>3853.87</v>
      </c>
      <c r="K8155">
        <v>6.7001000000000005E-2</v>
      </c>
      <c r="L8155">
        <v>242</v>
      </c>
    </row>
    <row r="8156" spans="1:12" hidden="1" x14ac:dyDescent="0.25">
      <c r="A8156" s="2">
        <v>43738</v>
      </c>
      <c r="B8156" t="s">
        <v>31</v>
      </c>
      <c r="C8156">
        <v>2019</v>
      </c>
      <c r="D8156">
        <v>3</v>
      </c>
      <c r="E8156" t="s">
        <v>111</v>
      </c>
      <c r="F8156" t="s">
        <v>112</v>
      </c>
      <c r="G8156" t="s">
        <v>113</v>
      </c>
      <c r="H8156" t="s">
        <v>65</v>
      </c>
      <c r="I8156">
        <v>958.03</v>
      </c>
      <c r="J8156">
        <v>3886.93</v>
      </c>
      <c r="K8156">
        <v>6.9432999999999995E-2</v>
      </c>
      <c r="L8156">
        <v>252.36</v>
      </c>
    </row>
    <row r="8157" spans="1:12" hidden="1" x14ac:dyDescent="0.25">
      <c r="A8157" s="2">
        <v>43830</v>
      </c>
      <c r="B8157" t="s">
        <v>32</v>
      </c>
      <c r="C8157">
        <v>2019</v>
      </c>
      <c r="D8157">
        <v>4</v>
      </c>
      <c r="E8157" t="s">
        <v>111</v>
      </c>
      <c r="F8157" t="s">
        <v>112</v>
      </c>
      <c r="G8157" t="s">
        <v>113</v>
      </c>
      <c r="H8157" t="s">
        <v>65</v>
      </c>
      <c r="I8157">
        <v>994.06</v>
      </c>
      <c r="J8157">
        <v>3895.13</v>
      </c>
      <c r="K8157">
        <v>5.9672000000000003E-2</v>
      </c>
      <c r="L8157">
        <v>219.34</v>
      </c>
    </row>
    <row r="8158" spans="1:12" hidden="1" x14ac:dyDescent="0.25">
      <c r="A8158" s="2">
        <v>43921</v>
      </c>
      <c r="B8158" t="s">
        <v>33</v>
      </c>
      <c r="C8158">
        <v>2020</v>
      </c>
      <c r="D8158">
        <v>1</v>
      </c>
      <c r="E8158" t="s">
        <v>111</v>
      </c>
      <c r="F8158" t="s">
        <v>112</v>
      </c>
      <c r="G8158" t="s">
        <v>113</v>
      </c>
      <c r="H8158" t="s">
        <v>65</v>
      </c>
      <c r="I8158">
        <v>1041.3399999999999</v>
      </c>
      <c r="J8158">
        <v>3951.51</v>
      </c>
      <c r="K8158">
        <v>5.0386E-2</v>
      </c>
      <c r="L8158">
        <v>189.55</v>
      </c>
    </row>
    <row r="8159" spans="1:12" hidden="1" x14ac:dyDescent="0.25">
      <c r="A8159" s="2">
        <v>44012</v>
      </c>
      <c r="B8159" t="s">
        <v>34</v>
      </c>
      <c r="C8159">
        <v>2020</v>
      </c>
      <c r="D8159">
        <v>2</v>
      </c>
      <c r="E8159" t="s">
        <v>111</v>
      </c>
      <c r="F8159" t="s">
        <v>112</v>
      </c>
      <c r="G8159" t="s">
        <v>113</v>
      </c>
      <c r="H8159" t="s">
        <v>65</v>
      </c>
      <c r="I8159">
        <v>912.26</v>
      </c>
      <c r="J8159">
        <v>3905.68</v>
      </c>
      <c r="K8159">
        <v>1.3443999999999999E-2</v>
      </c>
      <c r="L8159">
        <v>51.81</v>
      </c>
    </row>
    <row r="8160" spans="1:12" hidden="1" x14ac:dyDescent="0.25">
      <c r="A8160" s="2">
        <v>44104</v>
      </c>
      <c r="B8160" t="s">
        <v>35</v>
      </c>
      <c r="C8160">
        <v>2020</v>
      </c>
      <c r="D8160">
        <v>3</v>
      </c>
      <c r="E8160" t="s">
        <v>111</v>
      </c>
      <c r="F8160" t="s">
        <v>112</v>
      </c>
      <c r="G8160" t="s">
        <v>113</v>
      </c>
      <c r="H8160" t="s">
        <v>65</v>
      </c>
      <c r="I8160">
        <v>938.23</v>
      </c>
      <c r="J8160">
        <v>3885.88</v>
      </c>
      <c r="K8160">
        <v>-2.7E-4</v>
      </c>
      <c r="L8160">
        <v>-1.05</v>
      </c>
    </row>
    <row r="8161" spans="1:12" hidden="1" x14ac:dyDescent="0.25">
      <c r="A8161" s="2">
        <v>44196</v>
      </c>
      <c r="B8161" t="s">
        <v>36</v>
      </c>
      <c r="C8161">
        <v>2020</v>
      </c>
      <c r="D8161">
        <v>4</v>
      </c>
      <c r="E8161" t="s">
        <v>111</v>
      </c>
      <c r="F8161" t="s">
        <v>112</v>
      </c>
      <c r="G8161" t="s">
        <v>113</v>
      </c>
      <c r="H8161" t="s">
        <v>65</v>
      </c>
      <c r="I8161">
        <v>1033.25</v>
      </c>
      <c r="J8161">
        <v>3925.08</v>
      </c>
      <c r="K8161">
        <v>7.6889999999999997E-3</v>
      </c>
      <c r="L8161">
        <v>29.95</v>
      </c>
    </row>
    <row r="8162" spans="1:12" hidden="1" x14ac:dyDescent="0.25">
      <c r="A8162" s="2">
        <v>44286</v>
      </c>
      <c r="B8162" t="s">
        <v>37</v>
      </c>
      <c r="C8162">
        <v>2021</v>
      </c>
      <c r="D8162">
        <v>1</v>
      </c>
      <c r="E8162" t="s">
        <v>111</v>
      </c>
      <c r="F8162" t="s">
        <v>112</v>
      </c>
      <c r="G8162" t="s">
        <v>113</v>
      </c>
      <c r="H8162" t="s">
        <v>65</v>
      </c>
      <c r="I8162">
        <v>1000.64</v>
      </c>
      <c r="J8162">
        <v>3884.38</v>
      </c>
      <c r="K8162">
        <v>-1.6988E-2</v>
      </c>
      <c r="L8162">
        <v>-67.13</v>
      </c>
    </row>
    <row r="8163" spans="1:12" hidden="1" x14ac:dyDescent="0.25">
      <c r="A8163" s="2">
        <v>44377</v>
      </c>
      <c r="B8163" t="s">
        <v>38</v>
      </c>
      <c r="C8163">
        <v>2021</v>
      </c>
      <c r="D8163">
        <v>2</v>
      </c>
      <c r="E8163" t="s">
        <v>111</v>
      </c>
      <c r="F8163" t="s">
        <v>112</v>
      </c>
      <c r="G8163" t="s">
        <v>113</v>
      </c>
      <c r="H8163" t="s">
        <v>65</v>
      </c>
      <c r="I8163">
        <v>1013.42</v>
      </c>
      <c r="J8163">
        <v>3985.55</v>
      </c>
      <c r="K8163">
        <v>2.0449999999999999E-2</v>
      </c>
      <c r="L8163">
        <v>79.87</v>
      </c>
    </row>
    <row r="8164" spans="1:12" hidden="1" x14ac:dyDescent="0.25">
      <c r="A8164" s="2">
        <v>44469</v>
      </c>
      <c r="B8164" t="s">
        <v>39</v>
      </c>
      <c r="C8164">
        <v>2021</v>
      </c>
      <c r="D8164">
        <v>3</v>
      </c>
      <c r="E8164" t="s">
        <v>111</v>
      </c>
      <c r="F8164" t="s">
        <v>112</v>
      </c>
      <c r="G8164" t="s">
        <v>113</v>
      </c>
      <c r="H8164" t="s">
        <v>65</v>
      </c>
      <c r="I8164">
        <v>1042.58</v>
      </c>
      <c r="J8164">
        <v>4089.89</v>
      </c>
      <c r="K8164">
        <v>5.2499999999999998E-2</v>
      </c>
      <c r="L8164">
        <v>204.01</v>
      </c>
    </row>
    <row r="8165" spans="1:12" hidden="1" x14ac:dyDescent="0.25">
      <c r="A8165" s="2">
        <v>44561</v>
      </c>
      <c r="B8165" t="s">
        <v>40</v>
      </c>
      <c r="C8165">
        <v>2021</v>
      </c>
      <c r="D8165">
        <v>4</v>
      </c>
      <c r="E8165" t="s">
        <v>111</v>
      </c>
      <c r="F8165" t="s">
        <v>112</v>
      </c>
      <c r="G8165" t="s">
        <v>113</v>
      </c>
      <c r="H8165" t="s">
        <v>65</v>
      </c>
      <c r="I8165">
        <v>1117</v>
      </c>
      <c r="J8165">
        <v>4173.6400000000003</v>
      </c>
      <c r="K8165">
        <v>6.3325999999999993E-2</v>
      </c>
      <c r="L8165">
        <v>248.56</v>
      </c>
    </row>
    <row r="8166" spans="1:12" hidden="1" x14ac:dyDescent="0.25">
      <c r="A8166" s="2">
        <v>44651</v>
      </c>
      <c r="B8166" t="s">
        <v>41</v>
      </c>
      <c r="C8166">
        <v>2022</v>
      </c>
      <c r="D8166">
        <v>1</v>
      </c>
      <c r="E8166" t="s">
        <v>111</v>
      </c>
      <c r="F8166" t="s">
        <v>112</v>
      </c>
      <c r="G8166" t="s">
        <v>113</v>
      </c>
      <c r="H8166" t="s">
        <v>65</v>
      </c>
      <c r="I8166">
        <v>1001.37</v>
      </c>
      <c r="J8166">
        <v>4174.37</v>
      </c>
      <c r="K8166">
        <v>7.4654999999999999E-2</v>
      </c>
      <c r="L8166">
        <v>289.99</v>
      </c>
    </row>
    <row r="8167" spans="1:12" hidden="1" x14ac:dyDescent="0.25">
      <c r="A8167" s="2">
        <v>44742</v>
      </c>
      <c r="B8167" t="s">
        <v>42</v>
      </c>
      <c r="C8167">
        <v>2022</v>
      </c>
      <c r="D8167">
        <v>2</v>
      </c>
      <c r="E8167" t="s">
        <v>111</v>
      </c>
      <c r="F8167" t="s">
        <v>112</v>
      </c>
      <c r="G8167" t="s">
        <v>113</v>
      </c>
      <c r="H8167" t="s">
        <v>65</v>
      </c>
      <c r="I8167">
        <v>1032.1600000000001</v>
      </c>
      <c r="J8167">
        <v>4193.1099999999997</v>
      </c>
      <c r="K8167">
        <v>5.2077999999999999E-2</v>
      </c>
      <c r="L8167">
        <v>207.56</v>
      </c>
    </row>
    <row r="8168" spans="1:12" hidden="1" x14ac:dyDescent="0.25">
      <c r="A8168" s="2">
        <v>44834</v>
      </c>
      <c r="B8168" t="s">
        <v>43</v>
      </c>
      <c r="C8168">
        <v>2022</v>
      </c>
      <c r="D8168">
        <v>3</v>
      </c>
      <c r="E8168" t="s">
        <v>111</v>
      </c>
      <c r="F8168" t="s">
        <v>112</v>
      </c>
      <c r="G8168" t="s">
        <v>113</v>
      </c>
      <c r="H8168" t="s">
        <v>65</v>
      </c>
      <c r="I8168">
        <v>1008.25</v>
      </c>
      <c r="J8168">
        <v>4158.79</v>
      </c>
      <c r="K8168">
        <v>1.6846E-2</v>
      </c>
      <c r="L8168">
        <v>68.900000000000006</v>
      </c>
    </row>
    <row r="8169" spans="1:12" hidden="1" x14ac:dyDescent="0.25">
      <c r="A8169" s="2">
        <v>44926</v>
      </c>
      <c r="B8169" t="s">
        <v>44</v>
      </c>
      <c r="C8169">
        <v>2022</v>
      </c>
      <c r="D8169">
        <v>4</v>
      </c>
      <c r="E8169" t="s">
        <v>111</v>
      </c>
      <c r="F8169" t="s">
        <v>112</v>
      </c>
      <c r="G8169" t="s">
        <v>113</v>
      </c>
      <c r="H8169" t="s">
        <v>65</v>
      </c>
      <c r="I8169">
        <v>1140.58</v>
      </c>
      <c r="J8169">
        <v>4182.3599999999997</v>
      </c>
      <c r="K8169">
        <v>2.0890000000000001E-3</v>
      </c>
      <c r="L8169">
        <v>8.7200000000000006</v>
      </c>
    </row>
    <row r="8170" spans="1:12" hidden="1" x14ac:dyDescent="0.25">
      <c r="A8170" s="2">
        <v>45016</v>
      </c>
      <c r="B8170" t="s">
        <v>45</v>
      </c>
      <c r="C8170">
        <v>2023</v>
      </c>
      <c r="D8170">
        <v>1</v>
      </c>
      <c r="E8170" t="s">
        <v>111</v>
      </c>
      <c r="F8170" t="s">
        <v>112</v>
      </c>
      <c r="G8170" t="s">
        <v>113</v>
      </c>
      <c r="H8170" t="s">
        <v>65</v>
      </c>
      <c r="I8170">
        <v>1111.71</v>
      </c>
      <c r="J8170">
        <v>4292.7</v>
      </c>
      <c r="K8170">
        <v>2.8347000000000001E-2</v>
      </c>
      <c r="L8170">
        <v>118.33</v>
      </c>
    </row>
    <row r="8171" spans="1:12" hidden="1" x14ac:dyDescent="0.25">
      <c r="A8171" s="2">
        <v>45107</v>
      </c>
      <c r="B8171" t="s">
        <v>46</v>
      </c>
      <c r="C8171">
        <v>2023</v>
      </c>
      <c r="D8171">
        <v>2</v>
      </c>
      <c r="E8171" t="s">
        <v>111</v>
      </c>
      <c r="F8171" t="s">
        <v>112</v>
      </c>
      <c r="G8171" t="s">
        <v>113</v>
      </c>
      <c r="H8171" t="s">
        <v>65</v>
      </c>
      <c r="I8171">
        <v>1058.7</v>
      </c>
      <c r="J8171">
        <v>4319.24</v>
      </c>
      <c r="K8171">
        <v>3.0079999999999999E-2</v>
      </c>
      <c r="L8171">
        <v>126.13</v>
      </c>
    </row>
    <row r="8172" spans="1:12" hidden="1" x14ac:dyDescent="0.25">
      <c r="A8172" s="2">
        <v>45199</v>
      </c>
      <c r="B8172" t="s">
        <v>47</v>
      </c>
      <c r="C8172">
        <v>2023</v>
      </c>
      <c r="D8172">
        <v>3</v>
      </c>
      <c r="E8172" t="s">
        <v>111</v>
      </c>
      <c r="F8172" t="s">
        <v>112</v>
      </c>
      <c r="G8172" t="s">
        <v>113</v>
      </c>
      <c r="H8172" t="s">
        <v>65</v>
      </c>
      <c r="I8172">
        <v>1039.79</v>
      </c>
      <c r="J8172">
        <v>4350.78</v>
      </c>
      <c r="K8172">
        <v>4.6164999999999998E-2</v>
      </c>
      <c r="L8172">
        <v>191.99</v>
      </c>
    </row>
    <row r="8173" spans="1:12" hidden="1" x14ac:dyDescent="0.25">
      <c r="A8173" s="2">
        <v>45291</v>
      </c>
      <c r="B8173" t="s">
        <v>48</v>
      </c>
      <c r="C8173">
        <v>2023</v>
      </c>
      <c r="D8173">
        <v>4</v>
      </c>
      <c r="E8173" t="s">
        <v>111</v>
      </c>
      <c r="F8173" t="s">
        <v>112</v>
      </c>
      <c r="G8173" t="s">
        <v>113</v>
      </c>
      <c r="H8173" t="s">
        <v>65</v>
      </c>
      <c r="I8173">
        <v>1160.98</v>
      </c>
      <c r="J8173">
        <v>4371.18</v>
      </c>
      <c r="K8173">
        <v>4.5147E-2</v>
      </c>
      <c r="L8173">
        <v>188.82</v>
      </c>
    </row>
    <row r="8174" spans="1:12" hidden="1" x14ac:dyDescent="0.25">
      <c r="A8174" s="2">
        <v>45382</v>
      </c>
      <c r="B8174" t="s">
        <v>49</v>
      </c>
      <c r="C8174">
        <v>2024</v>
      </c>
      <c r="D8174">
        <v>1</v>
      </c>
      <c r="E8174" t="s">
        <v>111</v>
      </c>
      <c r="F8174" t="s">
        <v>112</v>
      </c>
      <c r="G8174" t="s">
        <v>113</v>
      </c>
      <c r="H8174" t="s">
        <v>65</v>
      </c>
      <c r="I8174">
        <v>1159.2</v>
      </c>
      <c r="J8174">
        <v>4418.68</v>
      </c>
      <c r="K8174">
        <v>2.9347000000000002E-2</v>
      </c>
      <c r="L8174">
        <v>125.98</v>
      </c>
    </row>
    <row r="8175" spans="1:12" hidden="1" x14ac:dyDescent="0.25">
      <c r="A8175" s="2">
        <v>45473</v>
      </c>
      <c r="B8175" t="s">
        <v>50</v>
      </c>
      <c r="C8175">
        <v>2024</v>
      </c>
      <c r="D8175">
        <v>2</v>
      </c>
      <c r="E8175" t="s">
        <v>111</v>
      </c>
      <c r="F8175" t="s">
        <v>112</v>
      </c>
      <c r="G8175" t="s">
        <v>113</v>
      </c>
      <c r="H8175" t="s">
        <v>65</v>
      </c>
      <c r="I8175">
        <v>1113.3800000000001</v>
      </c>
      <c r="J8175">
        <v>4473.3599999999997</v>
      </c>
      <c r="K8175">
        <v>3.5681999999999998E-2</v>
      </c>
      <c r="L8175">
        <v>154.12</v>
      </c>
    </row>
    <row r="8176" spans="1:12" hidden="1" x14ac:dyDescent="0.25">
      <c r="A8176" s="2">
        <v>45565</v>
      </c>
      <c r="B8176" t="s">
        <v>51</v>
      </c>
      <c r="C8176">
        <v>2024</v>
      </c>
      <c r="D8176">
        <v>3</v>
      </c>
      <c r="E8176" t="s">
        <v>111</v>
      </c>
      <c r="F8176" t="s">
        <v>112</v>
      </c>
      <c r="G8176" t="s">
        <v>113</v>
      </c>
      <c r="H8176" t="s">
        <v>65</v>
      </c>
      <c r="I8176">
        <v>1098.1099999999999</v>
      </c>
      <c r="J8176">
        <v>4531.68</v>
      </c>
      <c r="K8176">
        <v>4.1578999999999998E-2</v>
      </c>
      <c r="L8176">
        <v>180.9</v>
      </c>
    </row>
    <row r="8177" spans="1:12" hidden="1" x14ac:dyDescent="0.25">
      <c r="A8177" s="2">
        <v>45657</v>
      </c>
      <c r="B8177" t="s">
        <v>52</v>
      </c>
      <c r="C8177">
        <v>2024</v>
      </c>
      <c r="D8177">
        <v>4</v>
      </c>
      <c r="E8177" t="s">
        <v>111</v>
      </c>
      <c r="F8177" t="s">
        <v>112</v>
      </c>
      <c r="G8177" t="s">
        <v>113</v>
      </c>
      <c r="H8177" t="s">
        <v>65</v>
      </c>
      <c r="I8177">
        <v>1209.04</v>
      </c>
      <c r="J8177">
        <v>4579.74</v>
      </c>
      <c r="K8177">
        <v>4.7712999999999998E-2</v>
      </c>
      <c r="L8177">
        <v>208.56</v>
      </c>
    </row>
    <row r="8178" spans="1:12" hidden="1" x14ac:dyDescent="0.25">
      <c r="A8178" s="2">
        <v>45747</v>
      </c>
      <c r="B8178" t="s">
        <v>53</v>
      </c>
      <c r="C8178">
        <v>2025</v>
      </c>
      <c r="D8178">
        <v>1</v>
      </c>
      <c r="E8178" t="s">
        <v>111</v>
      </c>
      <c r="F8178" t="s">
        <v>112</v>
      </c>
      <c r="G8178" t="s">
        <v>113</v>
      </c>
      <c r="H8178" t="s">
        <v>65</v>
      </c>
      <c r="I8178">
        <v>1082.49</v>
      </c>
      <c r="J8178">
        <v>4503.03</v>
      </c>
      <c r="K8178">
        <v>1.9088999999999998E-2</v>
      </c>
      <c r="L8178">
        <v>84.35</v>
      </c>
    </row>
    <row r="8179" spans="1:12" hidden="1" x14ac:dyDescent="0.25">
      <c r="A8179" s="2">
        <v>42460</v>
      </c>
      <c r="B8179" t="s">
        <v>12</v>
      </c>
      <c r="C8179">
        <v>2016</v>
      </c>
      <c r="D8179">
        <v>1</v>
      </c>
      <c r="E8179" t="s">
        <v>114</v>
      </c>
      <c r="F8179" t="s">
        <v>115</v>
      </c>
      <c r="G8179" t="s">
        <v>116</v>
      </c>
      <c r="H8179" t="s">
        <v>16</v>
      </c>
      <c r="I8179">
        <v>27.41</v>
      </c>
      <c r="J8179" t="s">
        <v>17</v>
      </c>
      <c r="K8179" t="s">
        <v>17</v>
      </c>
      <c r="L8179" t="s">
        <v>17</v>
      </c>
    </row>
    <row r="8180" spans="1:12" hidden="1" x14ac:dyDescent="0.25">
      <c r="A8180" s="2">
        <v>42551</v>
      </c>
      <c r="B8180" t="s">
        <v>18</v>
      </c>
      <c r="C8180">
        <v>2016</v>
      </c>
      <c r="D8180">
        <v>2</v>
      </c>
      <c r="E8180" t="s">
        <v>114</v>
      </c>
      <c r="F8180" t="s">
        <v>115</v>
      </c>
      <c r="G8180" t="s">
        <v>116</v>
      </c>
      <c r="H8180" t="s">
        <v>16</v>
      </c>
      <c r="I8180">
        <v>27.02</v>
      </c>
      <c r="J8180" t="s">
        <v>17</v>
      </c>
      <c r="K8180" t="s">
        <v>17</v>
      </c>
      <c r="L8180" t="s">
        <v>17</v>
      </c>
    </row>
    <row r="8181" spans="1:12" hidden="1" x14ac:dyDescent="0.25">
      <c r="A8181" s="2">
        <v>42643</v>
      </c>
      <c r="B8181" t="s">
        <v>19</v>
      </c>
      <c r="C8181">
        <v>2016</v>
      </c>
      <c r="D8181">
        <v>3</v>
      </c>
      <c r="E8181" t="s">
        <v>114</v>
      </c>
      <c r="F8181" t="s">
        <v>115</v>
      </c>
      <c r="G8181" t="s">
        <v>116</v>
      </c>
      <c r="H8181" t="s">
        <v>16</v>
      </c>
      <c r="I8181">
        <v>25.94</v>
      </c>
      <c r="J8181" t="s">
        <v>17</v>
      </c>
      <c r="K8181" t="s">
        <v>17</v>
      </c>
      <c r="L8181" t="s">
        <v>17</v>
      </c>
    </row>
    <row r="8182" spans="1:12" hidden="1" x14ac:dyDescent="0.25">
      <c r="A8182" s="2">
        <v>42735</v>
      </c>
      <c r="B8182" t="s">
        <v>20</v>
      </c>
      <c r="C8182">
        <v>2016</v>
      </c>
      <c r="D8182">
        <v>4</v>
      </c>
      <c r="E8182" t="s">
        <v>114</v>
      </c>
      <c r="F8182" t="s">
        <v>115</v>
      </c>
      <c r="G8182" t="s">
        <v>116</v>
      </c>
      <c r="H8182" t="s">
        <v>16</v>
      </c>
      <c r="I8182">
        <v>26.78</v>
      </c>
      <c r="J8182">
        <v>107.14</v>
      </c>
      <c r="K8182" t="s">
        <v>17</v>
      </c>
      <c r="L8182" t="s">
        <v>17</v>
      </c>
    </row>
    <row r="8183" spans="1:12" hidden="1" x14ac:dyDescent="0.25">
      <c r="A8183" s="2">
        <v>42825</v>
      </c>
      <c r="B8183" t="s">
        <v>21</v>
      </c>
      <c r="C8183">
        <v>2017</v>
      </c>
      <c r="D8183">
        <v>1</v>
      </c>
      <c r="E8183" t="s">
        <v>114</v>
      </c>
      <c r="F8183" t="s">
        <v>115</v>
      </c>
      <c r="G8183" t="s">
        <v>116</v>
      </c>
      <c r="H8183" t="s">
        <v>16</v>
      </c>
      <c r="I8183">
        <v>28.28</v>
      </c>
      <c r="J8183">
        <v>108.01</v>
      </c>
      <c r="K8183" t="s">
        <v>17</v>
      </c>
      <c r="L8183" t="s">
        <v>17</v>
      </c>
    </row>
    <row r="8184" spans="1:12" hidden="1" x14ac:dyDescent="0.25">
      <c r="A8184" s="2">
        <v>42916</v>
      </c>
      <c r="B8184" t="s">
        <v>22</v>
      </c>
      <c r="C8184">
        <v>2017</v>
      </c>
      <c r="D8184">
        <v>2</v>
      </c>
      <c r="E8184" t="s">
        <v>114</v>
      </c>
      <c r="F8184" t="s">
        <v>115</v>
      </c>
      <c r="G8184" t="s">
        <v>116</v>
      </c>
      <c r="H8184" t="s">
        <v>16</v>
      </c>
      <c r="I8184">
        <v>27.2</v>
      </c>
      <c r="J8184">
        <v>108.19</v>
      </c>
      <c r="K8184" t="s">
        <v>17</v>
      </c>
      <c r="L8184" t="s">
        <v>17</v>
      </c>
    </row>
    <row r="8185" spans="1:12" hidden="1" x14ac:dyDescent="0.25">
      <c r="A8185" s="2">
        <v>43008</v>
      </c>
      <c r="B8185" t="s">
        <v>23</v>
      </c>
      <c r="C8185">
        <v>2017</v>
      </c>
      <c r="D8185">
        <v>3</v>
      </c>
      <c r="E8185" t="s">
        <v>114</v>
      </c>
      <c r="F8185" t="s">
        <v>115</v>
      </c>
      <c r="G8185" t="s">
        <v>116</v>
      </c>
      <c r="H8185" t="s">
        <v>16</v>
      </c>
      <c r="I8185">
        <v>27.64</v>
      </c>
      <c r="J8185">
        <v>109.89</v>
      </c>
      <c r="K8185" t="s">
        <v>17</v>
      </c>
      <c r="L8185" t="s">
        <v>17</v>
      </c>
    </row>
    <row r="8186" spans="1:12" hidden="1" x14ac:dyDescent="0.25">
      <c r="A8186" s="2">
        <v>43100</v>
      </c>
      <c r="B8186" t="s">
        <v>24</v>
      </c>
      <c r="C8186">
        <v>2017</v>
      </c>
      <c r="D8186">
        <v>4</v>
      </c>
      <c r="E8186" t="s">
        <v>114</v>
      </c>
      <c r="F8186" t="s">
        <v>115</v>
      </c>
      <c r="G8186" t="s">
        <v>116</v>
      </c>
      <c r="H8186" t="s">
        <v>16</v>
      </c>
      <c r="I8186">
        <v>26.96</v>
      </c>
      <c r="J8186">
        <v>110.07</v>
      </c>
      <c r="K8186">
        <v>2.7347E-2</v>
      </c>
      <c r="L8186">
        <v>2.93</v>
      </c>
    </row>
    <row r="8187" spans="1:12" hidden="1" x14ac:dyDescent="0.25">
      <c r="A8187" s="2">
        <v>43190</v>
      </c>
      <c r="B8187" t="s">
        <v>25</v>
      </c>
      <c r="C8187">
        <v>2018</v>
      </c>
      <c r="D8187">
        <v>1</v>
      </c>
      <c r="E8187" t="s">
        <v>114</v>
      </c>
      <c r="F8187" t="s">
        <v>115</v>
      </c>
      <c r="G8187" t="s">
        <v>116</v>
      </c>
      <c r="H8187" t="s">
        <v>16</v>
      </c>
      <c r="I8187">
        <v>29.75</v>
      </c>
      <c r="J8187">
        <v>111.54</v>
      </c>
      <c r="K8187">
        <v>3.2682000000000003E-2</v>
      </c>
      <c r="L8187">
        <v>3.53</v>
      </c>
    </row>
    <row r="8188" spans="1:12" hidden="1" x14ac:dyDescent="0.25">
      <c r="A8188" s="2">
        <v>43281</v>
      </c>
      <c r="B8188" t="s">
        <v>26</v>
      </c>
      <c r="C8188">
        <v>2018</v>
      </c>
      <c r="D8188">
        <v>2</v>
      </c>
      <c r="E8188" t="s">
        <v>114</v>
      </c>
      <c r="F8188" t="s">
        <v>115</v>
      </c>
      <c r="G8188" t="s">
        <v>116</v>
      </c>
      <c r="H8188" t="s">
        <v>16</v>
      </c>
      <c r="I8188">
        <v>28.77</v>
      </c>
      <c r="J8188">
        <v>113.11</v>
      </c>
      <c r="K8188">
        <v>4.5476000000000003E-2</v>
      </c>
      <c r="L8188">
        <v>4.92</v>
      </c>
    </row>
    <row r="8189" spans="1:12" hidden="1" x14ac:dyDescent="0.25">
      <c r="A8189" s="2">
        <v>43373</v>
      </c>
      <c r="B8189" t="s">
        <v>27</v>
      </c>
      <c r="C8189">
        <v>2018</v>
      </c>
      <c r="D8189">
        <v>3</v>
      </c>
      <c r="E8189" t="s">
        <v>114</v>
      </c>
      <c r="F8189" t="s">
        <v>115</v>
      </c>
      <c r="G8189" t="s">
        <v>116</v>
      </c>
      <c r="H8189" t="s">
        <v>16</v>
      </c>
      <c r="I8189">
        <v>28.31</v>
      </c>
      <c r="J8189">
        <v>113.79</v>
      </c>
      <c r="K8189">
        <v>3.5490000000000001E-2</v>
      </c>
      <c r="L8189">
        <v>3.9</v>
      </c>
    </row>
    <row r="8190" spans="1:12" hidden="1" x14ac:dyDescent="0.25">
      <c r="A8190" s="2">
        <v>43465</v>
      </c>
      <c r="B8190" t="s">
        <v>28</v>
      </c>
      <c r="C8190">
        <v>2018</v>
      </c>
      <c r="D8190">
        <v>4</v>
      </c>
      <c r="E8190" t="s">
        <v>114</v>
      </c>
      <c r="F8190" t="s">
        <v>115</v>
      </c>
      <c r="G8190" t="s">
        <v>116</v>
      </c>
      <c r="H8190" t="s">
        <v>16</v>
      </c>
      <c r="I8190">
        <v>29.57</v>
      </c>
      <c r="J8190">
        <v>116.4</v>
      </c>
      <c r="K8190">
        <v>5.7508999999999998E-2</v>
      </c>
      <c r="L8190">
        <v>6.33</v>
      </c>
    </row>
    <row r="8191" spans="1:12" hidden="1" x14ac:dyDescent="0.25">
      <c r="A8191" s="2">
        <v>43555</v>
      </c>
      <c r="B8191" t="s">
        <v>29</v>
      </c>
      <c r="C8191">
        <v>2019</v>
      </c>
      <c r="D8191">
        <v>1</v>
      </c>
      <c r="E8191" t="s">
        <v>114</v>
      </c>
      <c r="F8191" t="s">
        <v>115</v>
      </c>
      <c r="G8191" t="s">
        <v>116</v>
      </c>
      <c r="H8191" t="s">
        <v>16</v>
      </c>
      <c r="I8191">
        <v>32.380000000000003</v>
      </c>
      <c r="J8191">
        <v>119.03</v>
      </c>
      <c r="K8191">
        <v>6.7151000000000002E-2</v>
      </c>
      <c r="L8191">
        <v>7.49</v>
      </c>
    </row>
    <row r="8192" spans="1:12" hidden="1" x14ac:dyDescent="0.25">
      <c r="A8192" s="2">
        <v>43646</v>
      </c>
      <c r="B8192" t="s">
        <v>30</v>
      </c>
      <c r="C8192">
        <v>2019</v>
      </c>
      <c r="D8192">
        <v>2</v>
      </c>
      <c r="E8192" t="s">
        <v>114</v>
      </c>
      <c r="F8192" t="s">
        <v>115</v>
      </c>
      <c r="G8192" t="s">
        <v>116</v>
      </c>
      <c r="H8192" t="s">
        <v>16</v>
      </c>
      <c r="I8192">
        <v>28.94</v>
      </c>
      <c r="J8192">
        <v>119.21</v>
      </c>
      <c r="K8192">
        <v>5.3929999999999999E-2</v>
      </c>
      <c r="L8192">
        <v>6.1</v>
      </c>
    </row>
    <row r="8193" spans="1:12" hidden="1" x14ac:dyDescent="0.25">
      <c r="A8193" s="2">
        <v>43738</v>
      </c>
      <c r="B8193" t="s">
        <v>31</v>
      </c>
      <c r="C8193">
        <v>2019</v>
      </c>
      <c r="D8193">
        <v>3</v>
      </c>
      <c r="E8193" t="s">
        <v>114</v>
      </c>
      <c r="F8193" t="s">
        <v>115</v>
      </c>
      <c r="G8193" t="s">
        <v>116</v>
      </c>
      <c r="H8193" t="s">
        <v>16</v>
      </c>
      <c r="I8193">
        <v>28.67</v>
      </c>
      <c r="J8193">
        <v>119.56</v>
      </c>
      <c r="K8193">
        <v>5.0707000000000002E-2</v>
      </c>
      <c r="L8193">
        <v>5.77</v>
      </c>
    </row>
    <row r="8194" spans="1:12" hidden="1" x14ac:dyDescent="0.25">
      <c r="A8194" s="2">
        <v>43830</v>
      </c>
      <c r="B8194" t="s">
        <v>32</v>
      </c>
      <c r="C8194">
        <v>2019</v>
      </c>
      <c r="D8194">
        <v>4</v>
      </c>
      <c r="E8194" t="s">
        <v>114</v>
      </c>
      <c r="F8194" t="s">
        <v>115</v>
      </c>
      <c r="G8194" t="s">
        <v>116</v>
      </c>
      <c r="H8194" t="s">
        <v>16</v>
      </c>
      <c r="I8194">
        <v>33.659999999999997</v>
      </c>
      <c r="J8194">
        <v>123.65</v>
      </c>
      <c r="K8194">
        <v>6.2285E-2</v>
      </c>
      <c r="L8194">
        <v>7.25</v>
      </c>
    </row>
    <row r="8195" spans="1:12" hidden="1" x14ac:dyDescent="0.25">
      <c r="A8195" s="2">
        <v>43921</v>
      </c>
      <c r="B8195" t="s">
        <v>33</v>
      </c>
      <c r="C8195">
        <v>2020</v>
      </c>
      <c r="D8195">
        <v>1</v>
      </c>
      <c r="E8195" t="s">
        <v>114</v>
      </c>
      <c r="F8195" t="s">
        <v>115</v>
      </c>
      <c r="G8195" t="s">
        <v>116</v>
      </c>
      <c r="H8195" t="s">
        <v>16</v>
      </c>
      <c r="I8195">
        <v>31.66</v>
      </c>
      <c r="J8195">
        <v>122.93</v>
      </c>
      <c r="K8195">
        <v>3.2765000000000002E-2</v>
      </c>
      <c r="L8195">
        <v>3.9</v>
      </c>
    </row>
    <row r="8196" spans="1:12" hidden="1" x14ac:dyDescent="0.25">
      <c r="A8196" s="2">
        <v>44012</v>
      </c>
      <c r="B8196" t="s">
        <v>34</v>
      </c>
      <c r="C8196">
        <v>2020</v>
      </c>
      <c r="D8196">
        <v>2</v>
      </c>
      <c r="E8196" t="s">
        <v>114</v>
      </c>
      <c r="F8196" t="s">
        <v>115</v>
      </c>
      <c r="G8196" t="s">
        <v>116</v>
      </c>
      <c r="H8196" t="s">
        <v>16</v>
      </c>
      <c r="I8196">
        <v>27.95</v>
      </c>
      <c r="J8196">
        <v>121.94</v>
      </c>
      <c r="K8196">
        <v>2.2901000000000001E-2</v>
      </c>
      <c r="L8196">
        <v>2.73</v>
      </c>
    </row>
    <row r="8197" spans="1:12" hidden="1" x14ac:dyDescent="0.25">
      <c r="A8197" s="2">
        <v>44104</v>
      </c>
      <c r="B8197" t="s">
        <v>35</v>
      </c>
      <c r="C8197">
        <v>2020</v>
      </c>
      <c r="D8197">
        <v>3</v>
      </c>
      <c r="E8197" t="s">
        <v>114</v>
      </c>
      <c r="F8197" t="s">
        <v>115</v>
      </c>
      <c r="G8197" t="s">
        <v>116</v>
      </c>
      <c r="H8197" t="s">
        <v>16</v>
      </c>
      <c r="I8197">
        <v>23.61</v>
      </c>
      <c r="J8197">
        <v>116.88</v>
      </c>
      <c r="K8197">
        <v>-2.2415999999999998E-2</v>
      </c>
      <c r="L8197">
        <v>-2.68</v>
      </c>
    </row>
    <row r="8198" spans="1:12" hidden="1" x14ac:dyDescent="0.25">
      <c r="A8198" s="2">
        <v>44196</v>
      </c>
      <c r="B8198" t="s">
        <v>36</v>
      </c>
      <c r="C8198">
        <v>2020</v>
      </c>
      <c r="D8198">
        <v>4</v>
      </c>
      <c r="E8198" t="s">
        <v>114</v>
      </c>
      <c r="F8198" t="s">
        <v>115</v>
      </c>
      <c r="G8198" t="s">
        <v>116</v>
      </c>
      <c r="H8198" t="s">
        <v>16</v>
      </c>
      <c r="I8198">
        <v>31.78</v>
      </c>
      <c r="J8198">
        <v>115</v>
      </c>
      <c r="K8198">
        <v>-6.9956000000000004E-2</v>
      </c>
      <c r="L8198">
        <v>-8.65</v>
      </c>
    </row>
    <row r="8199" spans="1:12" hidden="1" x14ac:dyDescent="0.25">
      <c r="A8199" s="2">
        <v>44286</v>
      </c>
      <c r="B8199" t="s">
        <v>37</v>
      </c>
      <c r="C8199">
        <v>2021</v>
      </c>
      <c r="D8199">
        <v>1</v>
      </c>
      <c r="E8199" t="s">
        <v>114</v>
      </c>
      <c r="F8199" t="s">
        <v>115</v>
      </c>
      <c r="G8199" t="s">
        <v>116</v>
      </c>
      <c r="H8199" t="s">
        <v>16</v>
      </c>
      <c r="I8199">
        <v>32.25</v>
      </c>
      <c r="J8199">
        <v>115.59</v>
      </c>
      <c r="K8199">
        <v>-5.9708999999999998E-2</v>
      </c>
      <c r="L8199">
        <v>-7.34</v>
      </c>
    </row>
    <row r="8200" spans="1:12" hidden="1" x14ac:dyDescent="0.25">
      <c r="A8200" s="2">
        <v>44377</v>
      </c>
      <c r="B8200" t="s">
        <v>38</v>
      </c>
      <c r="C8200">
        <v>2021</v>
      </c>
      <c r="D8200">
        <v>2</v>
      </c>
      <c r="E8200" t="s">
        <v>114</v>
      </c>
      <c r="F8200" t="s">
        <v>115</v>
      </c>
      <c r="G8200" t="s">
        <v>116</v>
      </c>
      <c r="H8200" t="s">
        <v>16</v>
      </c>
      <c r="I8200">
        <v>31.36</v>
      </c>
      <c r="J8200">
        <v>119</v>
      </c>
      <c r="K8200">
        <v>-2.4109999999999999E-2</v>
      </c>
      <c r="L8200">
        <v>-2.94</v>
      </c>
    </row>
    <row r="8201" spans="1:12" hidden="1" x14ac:dyDescent="0.25">
      <c r="A8201" s="2">
        <v>44469</v>
      </c>
      <c r="B8201" t="s">
        <v>39</v>
      </c>
      <c r="C8201">
        <v>2021</v>
      </c>
      <c r="D8201">
        <v>3</v>
      </c>
      <c r="E8201" t="s">
        <v>114</v>
      </c>
      <c r="F8201" t="s">
        <v>115</v>
      </c>
      <c r="G8201" t="s">
        <v>116</v>
      </c>
      <c r="H8201" t="s">
        <v>16</v>
      </c>
      <c r="I8201">
        <v>30.45</v>
      </c>
      <c r="J8201">
        <v>125.84</v>
      </c>
      <c r="K8201">
        <v>7.6660000000000006E-2</v>
      </c>
      <c r="L8201">
        <v>8.9600000000000009</v>
      </c>
    </row>
    <row r="8202" spans="1:12" hidden="1" x14ac:dyDescent="0.25">
      <c r="A8202" s="2">
        <v>44561</v>
      </c>
      <c r="B8202" t="s">
        <v>40</v>
      </c>
      <c r="C8202">
        <v>2021</v>
      </c>
      <c r="D8202">
        <v>4</v>
      </c>
      <c r="E8202" t="s">
        <v>114</v>
      </c>
      <c r="F8202" t="s">
        <v>115</v>
      </c>
      <c r="G8202" t="s">
        <v>116</v>
      </c>
      <c r="H8202" t="s">
        <v>16</v>
      </c>
      <c r="I8202">
        <v>31.82</v>
      </c>
      <c r="J8202">
        <v>125.89</v>
      </c>
      <c r="K8202">
        <v>9.4696000000000002E-2</v>
      </c>
      <c r="L8202">
        <v>10.89</v>
      </c>
    </row>
    <row r="8203" spans="1:12" hidden="1" x14ac:dyDescent="0.25">
      <c r="A8203" s="2">
        <v>44651</v>
      </c>
      <c r="B8203" t="s">
        <v>41</v>
      </c>
      <c r="C8203">
        <v>2022</v>
      </c>
      <c r="D8203">
        <v>1</v>
      </c>
      <c r="E8203" t="s">
        <v>114</v>
      </c>
      <c r="F8203" t="s">
        <v>115</v>
      </c>
      <c r="G8203" t="s">
        <v>116</v>
      </c>
      <c r="H8203" t="s">
        <v>16</v>
      </c>
      <c r="I8203">
        <v>32.299999999999997</v>
      </c>
      <c r="J8203">
        <v>125.94</v>
      </c>
      <c r="K8203">
        <v>8.9540999999999996E-2</v>
      </c>
      <c r="L8203">
        <v>10.35</v>
      </c>
    </row>
    <row r="8204" spans="1:12" hidden="1" x14ac:dyDescent="0.25">
      <c r="A8204" s="2">
        <v>44742</v>
      </c>
      <c r="B8204" t="s">
        <v>42</v>
      </c>
      <c r="C8204">
        <v>2022</v>
      </c>
      <c r="D8204">
        <v>2</v>
      </c>
      <c r="E8204" t="s">
        <v>114</v>
      </c>
      <c r="F8204" t="s">
        <v>115</v>
      </c>
      <c r="G8204" t="s">
        <v>116</v>
      </c>
      <c r="H8204" t="s">
        <v>16</v>
      </c>
      <c r="I8204">
        <v>28.73</v>
      </c>
      <c r="J8204">
        <v>123.31</v>
      </c>
      <c r="K8204">
        <v>3.6218E-2</v>
      </c>
      <c r="L8204">
        <v>4.3099999999999996</v>
      </c>
    </row>
    <row r="8205" spans="1:12" hidden="1" x14ac:dyDescent="0.25">
      <c r="A8205" s="2">
        <v>44834</v>
      </c>
      <c r="B8205" t="s">
        <v>43</v>
      </c>
      <c r="C8205">
        <v>2022</v>
      </c>
      <c r="D8205">
        <v>3</v>
      </c>
      <c r="E8205" t="s">
        <v>114</v>
      </c>
      <c r="F8205" t="s">
        <v>115</v>
      </c>
      <c r="G8205" t="s">
        <v>116</v>
      </c>
      <c r="H8205" t="s">
        <v>16</v>
      </c>
      <c r="I8205">
        <v>30.94</v>
      </c>
      <c r="J8205">
        <v>123.8</v>
      </c>
      <c r="K8205">
        <v>-1.6211E-2</v>
      </c>
      <c r="L8205">
        <v>-2.04</v>
      </c>
    </row>
    <row r="8206" spans="1:12" hidden="1" x14ac:dyDescent="0.25">
      <c r="A8206" s="2">
        <v>44926</v>
      </c>
      <c r="B8206" t="s">
        <v>44</v>
      </c>
      <c r="C8206">
        <v>2022</v>
      </c>
      <c r="D8206">
        <v>4</v>
      </c>
      <c r="E8206" t="s">
        <v>114</v>
      </c>
      <c r="F8206" t="s">
        <v>115</v>
      </c>
      <c r="G8206" t="s">
        <v>116</v>
      </c>
      <c r="H8206" t="s">
        <v>16</v>
      </c>
      <c r="I8206">
        <v>34.18</v>
      </c>
      <c r="J8206">
        <v>126.16</v>
      </c>
      <c r="K8206">
        <v>2.1450000000000002E-3</v>
      </c>
      <c r="L8206">
        <v>0.27</v>
      </c>
    </row>
    <row r="8207" spans="1:12" hidden="1" x14ac:dyDescent="0.25">
      <c r="A8207" s="2">
        <v>45016</v>
      </c>
      <c r="B8207" t="s">
        <v>45</v>
      </c>
      <c r="C8207">
        <v>2023</v>
      </c>
      <c r="D8207">
        <v>1</v>
      </c>
      <c r="E8207" t="s">
        <v>114</v>
      </c>
      <c r="F8207" t="s">
        <v>115</v>
      </c>
      <c r="G8207" t="s">
        <v>116</v>
      </c>
      <c r="H8207" t="s">
        <v>16</v>
      </c>
      <c r="I8207">
        <v>43.33</v>
      </c>
      <c r="J8207">
        <v>137.18</v>
      </c>
      <c r="K8207">
        <v>8.9248999999999995E-2</v>
      </c>
      <c r="L8207">
        <v>11.24</v>
      </c>
    </row>
    <row r="8208" spans="1:12" hidden="1" x14ac:dyDescent="0.25">
      <c r="A8208" s="2">
        <v>45107</v>
      </c>
      <c r="B8208" t="s">
        <v>46</v>
      </c>
      <c r="C8208">
        <v>2023</v>
      </c>
      <c r="D8208">
        <v>2</v>
      </c>
      <c r="E8208" t="s">
        <v>114</v>
      </c>
      <c r="F8208" t="s">
        <v>115</v>
      </c>
      <c r="G8208" t="s">
        <v>116</v>
      </c>
      <c r="H8208" t="s">
        <v>16</v>
      </c>
      <c r="I8208">
        <v>38.58</v>
      </c>
      <c r="J8208">
        <v>147.03</v>
      </c>
      <c r="K8208">
        <v>0.192361</v>
      </c>
      <c r="L8208">
        <v>23.72</v>
      </c>
    </row>
    <row r="8209" spans="1:12" hidden="1" x14ac:dyDescent="0.25">
      <c r="A8209" s="2">
        <v>45199</v>
      </c>
      <c r="B8209" t="s">
        <v>47</v>
      </c>
      <c r="C8209">
        <v>2023</v>
      </c>
      <c r="D8209">
        <v>3</v>
      </c>
      <c r="E8209" t="s">
        <v>114</v>
      </c>
      <c r="F8209" t="s">
        <v>115</v>
      </c>
      <c r="G8209" t="s">
        <v>116</v>
      </c>
      <c r="H8209" t="s">
        <v>16</v>
      </c>
      <c r="I8209">
        <v>41.48</v>
      </c>
      <c r="J8209">
        <v>157.57</v>
      </c>
      <c r="K8209">
        <v>0.27277899999999999</v>
      </c>
      <c r="L8209">
        <v>33.770000000000003</v>
      </c>
    </row>
    <row r="8210" spans="1:12" hidden="1" x14ac:dyDescent="0.25">
      <c r="A8210" s="2">
        <v>45291</v>
      </c>
      <c r="B8210" t="s">
        <v>48</v>
      </c>
      <c r="C8210">
        <v>2023</v>
      </c>
      <c r="D8210">
        <v>4</v>
      </c>
      <c r="E8210" t="s">
        <v>114</v>
      </c>
      <c r="F8210" t="s">
        <v>115</v>
      </c>
      <c r="G8210" t="s">
        <v>116</v>
      </c>
      <c r="H8210" t="s">
        <v>16</v>
      </c>
      <c r="I8210">
        <v>40.53</v>
      </c>
      <c r="J8210">
        <v>163.91</v>
      </c>
      <c r="K8210">
        <v>0.29922300000000002</v>
      </c>
      <c r="L8210">
        <v>37.75</v>
      </c>
    </row>
    <row r="8211" spans="1:12" hidden="1" x14ac:dyDescent="0.25">
      <c r="A8211" s="2">
        <v>45382</v>
      </c>
      <c r="B8211" t="s">
        <v>49</v>
      </c>
      <c r="C8211">
        <v>2024</v>
      </c>
      <c r="D8211">
        <v>1</v>
      </c>
      <c r="E8211" t="s">
        <v>114</v>
      </c>
      <c r="F8211" t="s">
        <v>115</v>
      </c>
      <c r="G8211" t="s">
        <v>116</v>
      </c>
      <c r="H8211" t="s">
        <v>16</v>
      </c>
      <c r="I8211">
        <v>42.12</v>
      </c>
      <c r="J8211">
        <v>162.69999999999999</v>
      </c>
      <c r="K8211">
        <v>0.186033</v>
      </c>
      <c r="L8211">
        <v>25.52</v>
      </c>
    </row>
    <row r="8212" spans="1:12" hidden="1" x14ac:dyDescent="0.25">
      <c r="A8212" s="2">
        <v>45473</v>
      </c>
      <c r="B8212" t="s">
        <v>50</v>
      </c>
      <c r="C8212">
        <v>2024</v>
      </c>
      <c r="D8212">
        <v>2</v>
      </c>
      <c r="E8212" t="s">
        <v>114</v>
      </c>
      <c r="F8212" t="s">
        <v>115</v>
      </c>
      <c r="G8212" t="s">
        <v>116</v>
      </c>
      <c r="H8212" t="s">
        <v>16</v>
      </c>
      <c r="I8212">
        <v>35.86</v>
      </c>
      <c r="J8212">
        <v>159.97999999999999</v>
      </c>
      <c r="K8212">
        <v>8.8077000000000003E-2</v>
      </c>
      <c r="L8212">
        <v>12.95</v>
      </c>
    </row>
    <row r="8213" spans="1:12" hidden="1" x14ac:dyDescent="0.25">
      <c r="A8213" s="2">
        <v>45565</v>
      </c>
      <c r="B8213" t="s">
        <v>51</v>
      </c>
      <c r="C8213">
        <v>2024</v>
      </c>
      <c r="D8213">
        <v>3</v>
      </c>
      <c r="E8213" t="s">
        <v>114</v>
      </c>
      <c r="F8213" t="s">
        <v>115</v>
      </c>
      <c r="G8213" t="s">
        <v>116</v>
      </c>
      <c r="H8213" t="s">
        <v>16</v>
      </c>
      <c r="I8213">
        <v>41.15</v>
      </c>
      <c r="J8213">
        <v>159.65</v>
      </c>
      <c r="K8213">
        <v>1.32E-2</v>
      </c>
      <c r="L8213">
        <v>2.08</v>
      </c>
    </row>
    <row r="8214" spans="1:12" hidden="1" x14ac:dyDescent="0.25">
      <c r="A8214" s="2">
        <v>45657</v>
      </c>
      <c r="B8214" t="s">
        <v>52</v>
      </c>
      <c r="C8214">
        <v>2024</v>
      </c>
      <c r="D8214">
        <v>4</v>
      </c>
      <c r="E8214" t="s">
        <v>114</v>
      </c>
      <c r="F8214" t="s">
        <v>115</v>
      </c>
      <c r="G8214" t="s">
        <v>116</v>
      </c>
      <c r="H8214" t="s">
        <v>16</v>
      </c>
      <c r="I8214">
        <v>41.92</v>
      </c>
      <c r="J8214">
        <v>161.05000000000001</v>
      </c>
      <c r="K8214">
        <v>-1.7448999999999999E-2</v>
      </c>
      <c r="L8214">
        <v>-2.86</v>
      </c>
    </row>
    <row r="8215" spans="1:12" hidden="1" x14ac:dyDescent="0.25">
      <c r="A8215" s="2">
        <v>45747</v>
      </c>
      <c r="B8215" t="s">
        <v>53</v>
      </c>
      <c r="C8215">
        <v>2025</v>
      </c>
      <c r="D8215">
        <v>1</v>
      </c>
      <c r="E8215" t="s">
        <v>114</v>
      </c>
      <c r="F8215" t="s">
        <v>115</v>
      </c>
      <c r="G8215" t="s">
        <v>116</v>
      </c>
      <c r="H8215" t="s">
        <v>16</v>
      </c>
      <c r="I8215">
        <v>47.67</v>
      </c>
      <c r="J8215">
        <v>166.6</v>
      </c>
      <c r="K8215">
        <v>2.3970000000000002E-2</v>
      </c>
      <c r="L8215">
        <v>3.9</v>
      </c>
    </row>
    <row r="8216" spans="1:12" hidden="1" x14ac:dyDescent="0.25">
      <c r="A8216" s="2">
        <v>42460</v>
      </c>
      <c r="B8216" t="s">
        <v>12</v>
      </c>
      <c r="C8216">
        <v>2016</v>
      </c>
      <c r="D8216">
        <v>1</v>
      </c>
      <c r="E8216" t="s">
        <v>114</v>
      </c>
      <c r="F8216" t="s">
        <v>115</v>
      </c>
      <c r="G8216" t="s">
        <v>116</v>
      </c>
      <c r="H8216" t="s">
        <v>54</v>
      </c>
      <c r="I8216">
        <v>47.22</v>
      </c>
      <c r="J8216" t="s">
        <v>17</v>
      </c>
      <c r="K8216" t="s">
        <v>17</v>
      </c>
      <c r="L8216" t="s">
        <v>17</v>
      </c>
    </row>
    <row r="8217" spans="1:12" hidden="1" x14ac:dyDescent="0.25">
      <c r="A8217" s="2">
        <v>42551</v>
      </c>
      <c r="B8217" t="s">
        <v>18</v>
      </c>
      <c r="C8217">
        <v>2016</v>
      </c>
      <c r="D8217">
        <v>2</v>
      </c>
      <c r="E8217" t="s">
        <v>114</v>
      </c>
      <c r="F8217" t="s">
        <v>115</v>
      </c>
      <c r="G8217" t="s">
        <v>116</v>
      </c>
      <c r="H8217" t="s">
        <v>54</v>
      </c>
      <c r="I8217">
        <v>43.33</v>
      </c>
      <c r="J8217" t="s">
        <v>17</v>
      </c>
      <c r="K8217" t="s">
        <v>17</v>
      </c>
      <c r="L8217" t="s">
        <v>17</v>
      </c>
    </row>
    <row r="8218" spans="1:12" hidden="1" x14ac:dyDescent="0.25">
      <c r="A8218" s="2">
        <v>42643</v>
      </c>
      <c r="B8218" t="s">
        <v>19</v>
      </c>
      <c r="C8218">
        <v>2016</v>
      </c>
      <c r="D8218">
        <v>3</v>
      </c>
      <c r="E8218" t="s">
        <v>114</v>
      </c>
      <c r="F8218" t="s">
        <v>115</v>
      </c>
      <c r="G8218" t="s">
        <v>116</v>
      </c>
      <c r="H8218" t="s">
        <v>54</v>
      </c>
      <c r="I8218">
        <v>42.19</v>
      </c>
      <c r="J8218" t="s">
        <v>17</v>
      </c>
      <c r="K8218" t="s">
        <v>17</v>
      </c>
      <c r="L8218" t="s">
        <v>17</v>
      </c>
    </row>
    <row r="8219" spans="1:12" hidden="1" x14ac:dyDescent="0.25">
      <c r="A8219" s="2">
        <v>42735</v>
      </c>
      <c r="B8219" t="s">
        <v>20</v>
      </c>
      <c r="C8219">
        <v>2016</v>
      </c>
      <c r="D8219">
        <v>4</v>
      </c>
      <c r="E8219" t="s">
        <v>114</v>
      </c>
      <c r="F8219" t="s">
        <v>115</v>
      </c>
      <c r="G8219" t="s">
        <v>116</v>
      </c>
      <c r="H8219" t="s">
        <v>54</v>
      </c>
      <c r="I8219">
        <v>40.83</v>
      </c>
      <c r="J8219">
        <v>173.56</v>
      </c>
      <c r="K8219" t="s">
        <v>17</v>
      </c>
      <c r="L8219" t="s">
        <v>17</v>
      </c>
    </row>
    <row r="8220" spans="1:12" hidden="1" x14ac:dyDescent="0.25">
      <c r="A8220" s="2">
        <v>42825</v>
      </c>
      <c r="B8220" t="s">
        <v>21</v>
      </c>
      <c r="C8220">
        <v>2017</v>
      </c>
      <c r="D8220">
        <v>1</v>
      </c>
      <c r="E8220" t="s">
        <v>114</v>
      </c>
      <c r="F8220" t="s">
        <v>115</v>
      </c>
      <c r="G8220" t="s">
        <v>116</v>
      </c>
      <c r="H8220" t="s">
        <v>54</v>
      </c>
      <c r="I8220">
        <v>46.51</v>
      </c>
      <c r="J8220">
        <v>172.86</v>
      </c>
      <c r="K8220" t="s">
        <v>17</v>
      </c>
      <c r="L8220" t="s">
        <v>17</v>
      </c>
    </row>
    <row r="8221" spans="1:12" hidden="1" x14ac:dyDescent="0.25">
      <c r="A8221" s="2">
        <v>42916</v>
      </c>
      <c r="B8221" t="s">
        <v>22</v>
      </c>
      <c r="C8221">
        <v>2017</v>
      </c>
      <c r="D8221">
        <v>2</v>
      </c>
      <c r="E8221" t="s">
        <v>114</v>
      </c>
      <c r="F8221" t="s">
        <v>115</v>
      </c>
      <c r="G8221" t="s">
        <v>116</v>
      </c>
      <c r="H8221" t="s">
        <v>54</v>
      </c>
      <c r="I8221">
        <v>41.85</v>
      </c>
      <c r="J8221">
        <v>171.38</v>
      </c>
      <c r="K8221" t="s">
        <v>17</v>
      </c>
      <c r="L8221" t="s">
        <v>17</v>
      </c>
    </row>
    <row r="8222" spans="1:12" hidden="1" x14ac:dyDescent="0.25">
      <c r="A8222" s="2">
        <v>43008</v>
      </c>
      <c r="B8222" t="s">
        <v>23</v>
      </c>
      <c r="C8222">
        <v>2017</v>
      </c>
      <c r="D8222">
        <v>3</v>
      </c>
      <c r="E8222" t="s">
        <v>114</v>
      </c>
      <c r="F8222" t="s">
        <v>115</v>
      </c>
      <c r="G8222" t="s">
        <v>116</v>
      </c>
      <c r="H8222" t="s">
        <v>54</v>
      </c>
      <c r="I8222">
        <v>41.98</v>
      </c>
      <c r="J8222">
        <v>171.17</v>
      </c>
      <c r="K8222" t="s">
        <v>17</v>
      </c>
      <c r="L8222" t="s">
        <v>17</v>
      </c>
    </row>
    <row r="8223" spans="1:12" hidden="1" x14ac:dyDescent="0.25">
      <c r="A8223" s="2">
        <v>43100</v>
      </c>
      <c r="B8223" t="s">
        <v>24</v>
      </c>
      <c r="C8223">
        <v>2017</v>
      </c>
      <c r="D8223">
        <v>4</v>
      </c>
      <c r="E8223" t="s">
        <v>114</v>
      </c>
      <c r="F8223" t="s">
        <v>115</v>
      </c>
      <c r="G8223" t="s">
        <v>116</v>
      </c>
      <c r="H8223" t="s">
        <v>54</v>
      </c>
      <c r="I8223">
        <v>44.77</v>
      </c>
      <c r="J8223">
        <v>175.12</v>
      </c>
      <c r="K8223">
        <v>8.9879999999999995E-3</v>
      </c>
      <c r="L8223">
        <v>1.56</v>
      </c>
    </row>
    <row r="8224" spans="1:12" hidden="1" x14ac:dyDescent="0.25">
      <c r="A8224" s="2">
        <v>43190</v>
      </c>
      <c r="B8224" t="s">
        <v>25</v>
      </c>
      <c r="C8224">
        <v>2018</v>
      </c>
      <c r="D8224">
        <v>1</v>
      </c>
      <c r="E8224" t="s">
        <v>114</v>
      </c>
      <c r="F8224" t="s">
        <v>115</v>
      </c>
      <c r="G8224" t="s">
        <v>116</v>
      </c>
      <c r="H8224" t="s">
        <v>54</v>
      </c>
      <c r="I8224">
        <v>47.7</v>
      </c>
      <c r="J8224">
        <v>176.31</v>
      </c>
      <c r="K8224">
        <v>1.9958E-2</v>
      </c>
      <c r="L8224">
        <v>3.45</v>
      </c>
    </row>
    <row r="8225" spans="1:12" hidden="1" x14ac:dyDescent="0.25">
      <c r="A8225" s="2">
        <v>43281</v>
      </c>
      <c r="B8225" t="s">
        <v>26</v>
      </c>
      <c r="C8225">
        <v>2018</v>
      </c>
      <c r="D8225">
        <v>2</v>
      </c>
      <c r="E8225" t="s">
        <v>114</v>
      </c>
      <c r="F8225" t="s">
        <v>115</v>
      </c>
      <c r="G8225" t="s">
        <v>116</v>
      </c>
      <c r="H8225" t="s">
        <v>54</v>
      </c>
      <c r="I8225">
        <v>41.41</v>
      </c>
      <c r="J8225">
        <v>175.87</v>
      </c>
      <c r="K8225">
        <v>2.6199E-2</v>
      </c>
      <c r="L8225">
        <v>4.49</v>
      </c>
    </row>
    <row r="8226" spans="1:12" hidden="1" x14ac:dyDescent="0.25">
      <c r="A8226" s="2">
        <v>43373</v>
      </c>
      <c r="B8226" t="s">
        <v>27</v>
      </c>
      <c r="C8226">
        <v>2018</v>
      </c>
      <c r="D8226">
        <v>3</v>
      </c>
      <c r="E8226" t="s">
        <v>114</v>
      </c>
      <c r="F8226" t="s">
        <v>115</v>
      </c>
      <c r="G8226" t="s">
        <v>116</v>
      </c>
      <c r="H8226" t="s">
        <v>54</v>
      </c>
      <c r="I8226">
        <v>45.8</v>
      </c>
      <c r="J8226">
        <v>179.69</v>
      </c>
      <c r="K8226">
        <v>4.9775E-2</v>
      </c>
      <c r="L8226">
        <v>8.52</v>
      </c>
    </row>
    <row r="8227" spans="1:12" hidden="1" x14ac:dyDescent="0.25">
      <c r="A8227" s="2">
        <v>43465</v>
      </c>
      <c r="B8227" t="s">
        <v>28</v>
      </c>
      <c r="C8227">
        <v>2018</v>
      </c>
      <c r="D8227">
        <v>4</v>
      </c>
      <c r="E8227" t="s">
        <v>114</v>
      </c>
      <c r="F8227" t="s">
        <v>115</v>
      </c>
      <c r="G8227" t="s">
        <v>116</v>
      </c>
      <c r="H8227" t="s">
        <v>54</v>
      </c>
      <c r="I8227">
        <v>45.41</v>
      </c>
      <c r="J8227">
        <v>180.32</v>
      </c>
      <c r="K8227">
        <v>2.9694000000000002E-2</v>
      </c>
      <c r="L8227">
        <v>5.2</v>
      </c>
    </row>
    <row r="8228" spans="1:12" hidden="1" x14ac:dyDescent="0.25">
      <c r="A8228" s="2">
        <v>43555</v>
      </c>
      <c r="B8228" t="s">
        <v>29</v>
      </c>
      <c r="C8228">
        <v>2019</v>
      </c>
      <c r="D8228">
        <v>1</v>
      </c>
      <c r="E8228" t="s">
        <v>114</v>
      </c>
      <c r="F8228" t="s">
        <v>115</v>
      </c>
      <c r="G8228" t="s">
        <v>116</v>
      </c>
      <c r="H8228" t="s">
        <v>54</v>
      </c>
      <c r="I8228">
        <v>44.09</v>
      </c>
      <c r="J8228">
        <v>176.7</v>
      </c>
      <c r="K8228">
        <v>2.212E-3</v>
      </c>
      <c r="L8228">
        <v>0.39</v>
      </c>
    </row>
    <row r="8229" spans="1:12" hidden="1" x14ac:dyDescent="0.25">
      <c r="A8229" s="2">
        <v>43646</v>
      </c>
      <c r="B8229" t="s">
        <v>30</v>
      </c>
      <c r="C8229">
        <v>2019</v>
      </c>
      <c r="D8229">
        <v>2</v>
      </c>
      <c r="E8229" t="s">
        <v>114</v>
      </c>
      <c r="F8229" t="s">
        <v>115</v>
      </c>
      <c r="G8229" t="s">
        <v>116</v>
      </c>
      <c r="H8229" t="s">
        <v>54</v>
      </c>
      <c r="I8229">
        <v>41.61</v>
      </c>
      <c r="J8229">
        <v>176.9</v>
      </c>
      <c r="K8229">
        <v>5.8570000000000002E-3</v>
      </c>
      <c r="L8229">
        <v>1.03</v>
      </c>
    </row>
    <row r="8230" spans="1:12" hidden="1" x14ac:dyDescent="0.25">
      <c r="A8230" s="2">
        <v>43738</v>
      </c>
      <c r="B8230" t="s">
        <v>31</v>
      </c>
      <c r="C8230">
        <v>2019</v>
      </c>
      <c r="D8230">
        <v>3</v>
      </c>
      <c r="E8230" t="s">
        <v>114</v>
      </c>
      <c r="F8230" t="s">
        <v>115</v>
      </c>
      <c r="G8230" t="s">
        <v>116</v>
      </c>
      <c r="H8230" t="s">
        <v>54</v>
      </c>
      <c r="I8230">
        <v>46.61</v>
      </c>
      <c r="J8230">
        <v>177.71</v>
      </c>
      <c r="K8230">
        <v>-1.1018999999999999E-2</v>
      </c>
      <c r="L8230">
        <v>-1.98</v>
      </c>
    </row>
    <row r="8231" spans="1:12" hidden="1" x14ac:dyDescent="0.25">
      <c r="A8231" s="2">
        <v>43830</v>
      </c>
      <c r="B8231" t="s">
        <v>32</v>
      </c>
      <c r="C8231">
        <v>2019</v>
      </c>
      <c r="D8231">
        <v>4</v>
      </c>
      <c r="E8231" t="s">
        <v>114</v>
      </c>
      <c r="F8231" t="s">
        <v>115</v>
      </c>
      <c r="G8231" t="s">
        <v>116</v>
      </c>
      <c r="H8231" t="s">
        <v>54</v>
      </c>
      <c r="I8231">
        <v>45.31</v>
      </c>
      <c r="J8231">
        <v>177.61</v>
      </c>
      <c r="K8231">
        <v>-1.5029000000000001E-2</v>
      </c>
      <c r="L8231">
        <v>-2.71</v>
      </c>
    </row>
    <row r="8232" spans="1:12" hidden="1" x14ac:dyDescent="0.25">
      <c r="A8232" s="2">
        <v>43921</v>
      </c>
      <c r="B8232" t="s">
        <v>33</v>
      </c>
      <c r="C8232">
        <v>2020</v>
      </c>
      <c r="D8232">
        <v>1</v>
      </c>
      <c r="E8232" t="s">
        <v>114</v>
      </c>
      <c r="F8232" t="s">
        <v>115</v>
      </c>
      <c r="G8232" t="s">
        <v>116</v>
      </c>
      <c r="H8232" t="s">
        <v>54</v>
      </c>
      <c r="I8232">
        <v>50.03</v>
      </c>
      <c r="J8232">
        <v>183.56</v>
      </c>
      <c r="K8232">
        <v>3.8823000000000003E-2</v>
      </c>
      <c r="L8232">
        <v>6.86</v>
      </c>
    </row>
    <row r="8233" spans="1:12" hidden="1" x14ac:dyDescent="0.25">
      <c r="A8233" s="2">
        <v>44012</v>
      </c>
      <c r="B8233" t="s">
        <v>34</v>
      </c>
      <c r="C8233">
        <v>2020</v>
      </c>
      <c r="D8233">
        <v>2</v>
      </c>
      <c r="E8233" t="s">
        <v>114</v>
      </c>
      <c r="F8233" t="s">
        <v>115</v>
      </c>
      <c r="G8233" t="s">
        <v>116</v>
      </c>
      <c r="H8233" t="s">
        <v>54</v>
      </c>
      <c r="I8233">
        <v>47.86</v>
      </c>
      <c r="J8233">
        <v>189.81</v>
      </c>
      <c r="K8233">
        <v>7.2979000000000002E-2</v>
      </c>
      <c r="L8233">
        <v>12.91</v>
      </c>
    </row>
    <row r="8234" spans="1:12" hidden="1" x14ac:dyDescent="0.25">
      <c r="A8234" s="2">
        <v>44104</v>
      </c>
      <c r="B8234" t="s">
        <v>35</v>
      </c>
      <c r="C8234">
        <v>2020</v>
      </c>
      <c r="D8234">
        <v>3</v>
      </c>
      <c r="E8234" t="s">
        <v>114</v>
      </c>
      <c r="F8234" t="s">
        <v>115</v>
      </c>
      <c r="G8234" t="s">
        <v>116</v>
      </c>
      <c r="H8234" t="s">
        <v>54</v>
      </c>
      <c r="I8234">
        <v>47.69</v>
      </c>
      <c r="J8234">
        <v>190.89</v>
      </c>
      <c r="K8234">
        <v>7.4165999999999996E-2</v>
      </c>
      <c r="L8234">
        <v>13.18</v>
      </c>
    </row>
    <row r="8235" spans="1:12" hidden="1" x14ac:dyDescent="0.25">
      <c r="A8235" s="2">
        <v>44196</v>
      </c>
      <c r="B8235" t="s">
        <v>36</v>
      </c>
      <c r="C8235">
        <v>2020</v>
      </c>
      <c r="D8235">
        <v>4</v>
      </c>
      <c r="E8235" t="s">
        <v>114</v>
      </c>
      <c r="F8235" t="s">
        <v>115</v>
      </c>
      <c r="G8235" t="s">
        <v>116</v>
      </c>
      <c r="H8235" t="s">
        <v>54</v>
      </c>
      <c r="I8235">
        <v>46.84</v>
      </c>
      <c r="J8235">
        <v>192.42</v>
      </c>
      <c r="K8235">
        <v>8.3385000000000001E-2</v>
      </c>
      <c r="L8235">
        <v>14.81</v>
      </c>
    </row>
    <row r="8236" spans="1:12" hidden="1" x14ac:dyDescent="0.25">
      <c r="A8236" s="2">
        <v>44286</v>
      </c>
      <c r="B8236" t="s">
        <v>37</v>
      </c>
      <c r="C8236">
        <v>2021</v>
      </c>
      <c r="D8236">
        <v>1</v>
      </c>
      <c r="E8236" t="s">
        <v>114</v>
      </c>
      <c r="F8236" t="s">
        <v>115</v>
      </c>
      <c r="G8236" t="s">
        <v>116</v>
      </c>
      <c r="H8236" t="s">
        <v>54</v>
      </c>
      <c r="I8236">
        <v>48.81</v>
      </c>
      <c r="J8236">
        <v>191.2</v>
      </c>
      <c r="K8236">
        <v>4.1620999999999998E-2</v>
      </c>
      <c r="L8236">
        <v>7.64</v>
      </c>
    </row>
    <row r="8237" spans="1:12" hidden="1" x14ac:dyDescent="0.25">
      <c r="A8237" s="2">
        <v>44377</v>
      </c>
      <c r="B8237" t="s">
        <v>38</v>
      </c>
      <c r="C8237">
        <v>2021</v>
      </c>
      <c r="D8237">
        <v>2</v>
      </c>
      <c r="E8237" t="s">
        <v>114</v>
      </c>
      <c r="F8237" t="s">
        <v>115</v>
      </c>
      <c r="G8237" t="s">
        <v>116</v>
      </c>
      <c r="H8237" t="s">
        <v>54</v>
      </c>
      <c r="I8237">
        <v>48.36</v>
      </c>
      <c r="J8237">
        <v>191.69</v>
      </c>
      <c r="K8237">
        <v>9.9050000000000006E-3</v>
      </c>
      <c r="L8237">
        <v>1.88</v>
      </c>
    </row>
    <row r="8238" spans="1:12" hidden="1" x14ac:dyDescent="0.25">
      <c r="A8238" s="2">
        <v>44469</v>
      </c>
      <c r="B8238" t="s">
        <v>39</v>
      </c>
      <c r="C8238">
        <v>2021</v>
      </c>
      <c r="D8238">
        <v>3</v>
      </c>
      <c r="E8238" t="s">
        <v>114</v>
      </c>
      <c r="F8238" t="s">
        <v>115</v>
      </c>
      <c r="G8238" t="s">
        <v>116</v>
      </c>
      <c r="H8238" t="s">
        <v>54</v>
      </c>
      <c r="I8238">
        <v>47.32</v>
      </c>
      <c r="J8238">
        <v>191.33</v>
      </c>
      <c r="K8238">
        <v>2.3050000000000002E-3</v>
      </c>
      <c r="L8238">
        <v>0.44</v>
      </c>
    </row>
    <row r="8239" spans="1:12" hidden="1" x14ac:dyDescent="0.25">
      <c r="A8239" s="2">
        <v>44561</v>
      </c>
      <c r="B8239" t="s">
        <v>40</v>
      </c>
      <c r="C8239">
        <v>2021</v>
      </c>
      <c r="D8239">
        <v>4</v>
      </c>
      <c r="E8239" t="s">
        <v>114</v>
      </c>
      <c r="F8239" t="s">
        <v>115</v>
      </c>
      <c r="G8239" t="s">
        <v>116</v>
      </c>
      <c r="H8239" t="s">
        <v>54</v>
      </c>
      <c r="I8239">
        <v>47.15</v>
      </c>
      <c r="J8239">
        <v>191.64</v>
      </c>
      <c r="K8239">
        <v>-4.0540000000000003E-3</v>
      </c>
      <c r="L8239">
        <v>-0.78</v>
      </c>
    </row>
    <row r="8240" spans="1:12" hidden="1" x14ac:dyDescent="0.25">
      <c r="A8240" s="2">
        <v>44651</v>
      </c>
      <c r="B8240" t="s">
        <v>41</v>
      </c>
      <c r="C8240">
        <v>2022</v>
      </c>
      <c r="D8240">
        <v>1</v>
      </c>
      <c r="E8240" t="s">
        <v>114</v>
      </c>
      <c r="F8240" t="s">
        <v>115</v>
      </c>
      <c r="G8240" t="s">
        <v>116</v>
      </c>
      <c r="H8240" t="s">
        <v>54</v>
      </c>
      <c r="I8240">
        <v>52.68</v>
      </c>
      <c r="J8240">
        <v>195.52</v>
      </c>
      <c r="K8240">
        <v>2.2594E-2</v>
      </c>
      <c r="L8240">
        <v>4.32</v>
      </c>
    </row>
    <row r="8241" spans="1:12" hidden="1" x14ac:dyDescent="0.25">
      <c r="A8241" s="2">
        <v>44742</v>
      </c>
      <c r="B8241" t="s">
        <v>42</v>
      </c>
      <c r="C8241">
        <v>2022</v>
      </c>
      <c r="D8241">
        <v>2</v>
      </c>
      <c r="E8241" t="s">
        <v>114</v>
      </c>
      <c r="F8241" t="s">
        <v>115</v>
      </c>
      <c r="G8241" t="s">
        <v>116</v>
      </c>
      <c r="H8241" t="s">
        <v>54</v>
      </c>
      <c r="I8241">
        <v>40.97</v>
      </c>
      <c r="J8241">
        <v>188.12</v>
      </c>
      <c r="K8241">
        <v>-1.8624000000000002E-2</v>
      </c>
      <c r="L8241">
        <v>-3.57</v>
      </c>
    </row>
    <row r="8242" spans="1:12" hidden="1" x14ac:dyDescent="0.25">
      <c r="A8242" s="2">
        <v>44834</v>
      </c>
      <c r="B8242" t="s">
        <v>43</v>
      </c>
      <c r="C8242">
        <v>2022</v>
      </c>
      <c r="D8242">
        <v>3</v>
      </c>
      <c r="E8242" t="s">
        <v>114</v>
      </c>
      <c r="F8242" t="s">
        <v>115</v>
      </c>
      <c r="G8242" t="s">
        <v>116</v>
      </c>
      <c r="H8242" t="s">
        <v>54</v>
      </c>
      <c r="I8242">
        <v>55.55</v>
      </c>
      <c r="J8242">
        <v>196.35</v>
      </c>
      <c r="K8242">
        <v>2.6237E-2</v>
      </c>
      <c r="L8242">
        <v>5.0199999999999996</v>
      </c>
    </row>
    <row r="8243" spans="1:12" hidden="1" x14ac:dyDescent="0.25">
      <c r="A8243" s="2">
        <v>44926</v>
      </c>
      <c r="B8243" t="s">
        <v>44</v>
      </c>
      <c r="C8243">
        <v>2022</v>
      </c>
      <c r="D8243">
        <v>4</v>
      </c>
      <c r="E8243" t="s">
        <v>114</v>
      </c>
      <c r="F8243" t="s">
        <v>115</v>
      </c>
      <c r="G8243" t="s">
        <v>116</v>
      </c>
      <c r="H8243" t="s">
        <v>54</v>
      </c>
      <c r="I8243">
        <v>47.76</v>
      </c>
      <c r="J8243">
        <v>196.96</v>
      </c>
      <c r="K8243">
        <v>2.776E-2</v>
      </c>
      <c r="L8243">
        <v>5.32</v>
      </c>
    </row>
    <row r="8244" spans="1:12" hidden="1" x14ac:dyDescent="0.25">
      <c r="A8244" s="2">
        <v>45016</v>
      </c>
      <c r="B8244" t="s">
        <v>45</v>
      </c>
      <c r="C8244">
        <v>2023</v>
      </c>
      <c r="D8244">
        <v>1</v>
      </c>
      <c r="E8244" t="s">
        <v>114</v>
      </c>
      <c r="F8244" t="s">
        <v>115</v>
      </c>
      <c r="G8244" t="s">
        <v>116</v>
      </c>
      <c r="H8244" t="s">
        <v>54</v>
      </c>
      <c r="I8244">
        <v>51.26</v>
      </c>
      <c r="J8244">
        <v>195.54</v>
      </c>
      <c r="K8244">
        <v>1.02E-4</v>
      </c>
      <c r="L8244">
        <v>0.02</v>
      </c>
    </row>
    <row r="8245" spans="1:12" hidden="1" x14ac:dyDescent="0.25">
      <c r="A8245" s="2">
        <v>45107</v>
      </c>
      <c r="B8245" t="s">
        <v>46</v>
      </c>
      <c r="C8245">
        <v>2023</v>
      </c>
      <c r="D8245">
        <v>2</v>
      </c>
      <c r="E8245" t="s">
        <v>114</v>
      </c>
      <c r="F8245" t="s">
        <v>115</v>
      </c>
      <c r="G8245" t="s">
        <v>116</v>
      </c>
      <c r="H8245" t="s">
        <v>54</v>
      </c>
      <c r="I8245">
        <v>47.8</v>
      </c>
      <c r="J8245">
        <v>202.38</v>
      </c>
      <c r="K8245">
        <v>7.5802999999999995E-2</v>
      </c>
      <c r="L8245">
        <v>14.26</v>
      </c>
    </row>
    <row r="8246" spans="1:12" hidden="1" x14ac:dyDescent="0.25">
      <c r="A8246" s="2">
        <v>45199</v>
      </c>
      <c r="B8246" t="s">
        <v>47</v>
      </c>
      <c r="C8246">
        <v>2023</v>
      </c>
      <c r="D8246">
        <v>3</v>
      </c>
      <c r="E8246" t="s">
        <v>114</v>
      </c>
      <c r="F8246" t="s">
        <v>115</v>
      </c>
      <c r="G8246" t="s">
        <v>116</v>
      </c>
      <c r="H8246" t="s">
        <v>54</v>
      </c>
      <c r="I8246">
        <v>54.17</v>
      </c>
      <c r="J8246">
        <v>201</v>
      </c>
      <c r="K8246">
        <v>2.3682000000000002E-2</v>
      </c>
      <c r="L8246">
        <v>4.6500000000000004</v>
      </c>
    </row>
    <row r="8247" spans="1:12" hidden="1" x14ac:dyDescent="0.25">
      <c r="A8247" s="2">
        <v>45291</v>
      </c>
      <c r="B8247" t="s">
        <v>48</v>
      </c>
      <c r="C8247">
        <v>2023</v>
      </c>
      <c r="D8247">
        <v>4</v>
      </c>
      <c r="E8247" t="s">
        <v>114</v>
      </c>
      <c r="F8247" t="s">
        <v>115</v>
      </c>
      <c r="G8247" t="s">
        <v>116</v>
      </c>
      <c r="H8247" t="s">
        <v>54</v>
      </c>
      <c r="I8247">
        <v>52.42</v>
      </c>
      <c r="J8247">
        <v>205.65</v>
      </c>
      <c r="K8247">
        <v>4.4121E-2</v>
      </c>
      <c r="L8247">
        <v>8.69</v>
      </c>
    </row>
    <row r="8248" spans="1:12" hidden="1" x14ac:dyDescent="0.25">
      <c r="A8248" s="2">
        <v>45382</v>
      </c>
      <c r="B8248" t="s">
        <v>49</v>
      </c>
      <c r="C8248">
        <v>2024</v>
      </c>
      <c r="D8248">
        <v>1</v>
      </c>
      <c r="E8248" t="s">
        <v>114</v>
      </c>
      <c r="F8248" t="s">
        <v>115</v>
      </c>
      <c r="G8248" t="s">
        <v>116</v>
      </c>
      <c r="H8248" t="s">
        <v>54</v>
      </c>
      <c r="I8248">
        <v>55.09</v>
      </c>
      <c r="J8248">
        <v>209.49</v>
      </c>
      <c r="K8248">
        <v>7.1341000000000002E-2</v>
      </c>
      <c r="L8248">
        <v>13.95</v>
      </c>
    </row>
    <row r="8249" spans="1:12" hidden="1" x14ac:dyDescent="0.25">
      <c r="A8249" s="2">
        <v>45473</v>
      </c>
      <c r="B8249" t="s">
        <v>50</v>
      </c>
      <c r="C8249">
        <v>2024</v>
      </c>
      <c r="D8249">
        <v>2</v>
      </c>
      <c r="E8249" t="s">
        <v>114</v>
      </c>
      <c r="F8249" t="s">
        <v>115</v>
      </c>
      <c r="G8249" t="s">
        <v>116</v>
      </c>
      <c r="H8249" t="s">
        <v>54</v>
      </c>
      <c r="I8249">
        <v>49.79</v>
      </c>
      <c r="J8249">
        <v>211.47</v>
      </c>
      <c r="K8249">
        <v>4.4915999999999998E-2</v>
      </c>
      <c r="L8249">
        <v>9.09</v>
      </c>
    </row>
    <row r="8250" spans="1:12" hidden="1" x14ac:dyDescent="0.25">
      <c r="A8250" s="2">
        <v>45565</v>
      </c>
      <c r="B8250" t="s">
        <v>51</v>
      </c>
      <c r="C8250">
        <v>2024</v>
      </c>
      <c r="D8250">
        <v>3</v>
      </c>
      <c r="E8250" t="s">
        <v>114</v>
      </c>
      <c r="F8250" t="s">
        <v>115</v>
      </c>
      <c r="G8250" t="s">
        <v>116</v>
      </c>
      <c r="H8250" t="s">
        <v>54</v>
      </c>
      <c r="I8250">
        <v>51.9</v>
      </c>
      <c r="J8250">
        <v>209.2</v>
      </c>
      <c r="K8250">
        <v>4.0795999999999999E-2</v>
      </c>
      <c r="L8250">
        <v>8.1999999999999993</v>
      </c>
    </row>
    <row r="8251" spans="1:12" hidden="1" x14ac:dyDescent="0.25">
      <c r="A8251" s="2">
        <v>45657</v>
      </c>
      <c r="B8251" t="s">
        <v>52</v>
      </c>
      <c r="C8251">
        <v>2024</v>
      </c>
      <c r="D8251">
        <v>4</v>
      </c>
      <c r="E8251" t="s">
        <v>114</v>
      </c>
      <c r="F8251" t="s">
        <v>115</v>
      </c>
      <c r="G8251" t="s">
        <v>116</v>
      </c>
      <c r="H8251" t="s">
        <v>54</v>
      </c>
      <c r="I8251">
        <v>52.8</v>
      </c>
      <c r="J8251">
        <v>209.58</v>
      </c>
      <c r="K8251">
        <v>1.9109999999999999E-2</v>
      </c>
      <c r="L8251">
        <v>3.93</v>
      </c>
    </row>
    <row r="8252" spans="1:12" hidden="1" x14ac:dyDescent="0.25">
      <c r="A8252" s="2">
        <v>45747</v>
      </c>
      <c r="B8252" t="s">
        <v>53</v>
      </c>
      <c r="C8252">
        <v>2025</v>
      </c>
      <c r="D8252">
        <v>1</v>
      </c>
      <c r="E8252" t="s">
        <v>114</v>
      </c>
      <c r="F8252" t="s">
        <v>115</v>
      </c>
      <c r="G8252" t="s">
        <v>116</v>
      </c>
      <c r="H8252" t="s">
        <v>54</v>
      </c>
      <c r="I8252">
        <v>55.25</v>
      </c>
      <c r="J8252">
        <v>209.73</v>
      </c>
      <c r="K8252">
        <v>1.1460000000000001E-3</v>
      </c>
      <c r="L8252">
        <v>0.24</v>
      </c>
    </row>
    <row r="8253" spans="1:12" hidden="1" x14ac:dyDescent="0.25">
      <c r="A8253" s="2">
        <v>42460</v>
      </c>
      <c r="B8253" t="s">
        <v>12</v>
      </c>
      <c r="C8253">
        <v>2016</v>
      </c>
      <c r="D8253">
        <v>1</v>
      </c>
      <c r="E8253" t="s">
        <v>114</v>
      </c>
      <c r="F8253" t="s">
        <v>115</v>
      </c>
      <c r="G8253" t="s">
        <v>116</v>
      </c>
      <c r="H8253" t="s">
        <v>55</v>
      </c>
      <c r="I8253">
        <v>144.4</v>
      </c>
      <c r="J8253" t="s">
        <v>17</v>
      </c>
      <c r="K8253" t="s">
        <v>17</v>
      </c>
      <c r="L8253" t="s">
        <v>17</v>
      </c>
    </row>
    <row r="8254" spans="1:12" hidden="1" x14ac:dyDescent="0.25">
      <c r="A8254" s="2">
        <v>42551</v>
      </c>
      <c r="B8254" t="s">
        <v>18</v>
      </c>
      <c r="C8254">
        <v>2016</v>
      </c>
      <c r="D8254">
        <v>2</v>
      </c>
      <c r="E8254" t="s">
        <v>114</v>
      </c>
      <c r="F8254" t="s">
        <v>115</v>
      </c>
      <c r="G8254" t="s">
        <v>116</v>
      </c>
      <c r="H8254" t="s">
        <v>55</v>
      </c>
      <c r="I8254">
        <v>147.97999999999999</v>
      </c>
      <c r="J8254" t="s">
        <v>17</v>
      </c>
      <c r="K8254" t="s">
        <v>17</v>
      </c>
      <c r="L8254" t="s">
        <v>17</v>
      </c>
    </row>
    <row r="8255" spans="1:12" hidden="1" x14ac:dyDescent="0.25">
      <c r="A8255" s="2">
        <v>42643</v>
      </c>
      <c r="B8255" t="s">
        <v>19</v>
      </c>
      <c r="C8255">
        <v>2016</v>
      </c>
      <c r="D8255">
        <v>3</v>
      </c>
      <c r="E8255" t="s">
        <v>114</v>
      </c>
      <c r="F8255" t="s">
        <v>115</v>
      </c>
      <c r="G8255" t="s">
        <v>116</v>
      </c>
      <c r="H8255" t="s">
        <v>55</v>
      </c>
      <c r="I8255">
        <v>150.29</v>
      </c>
      <c r="J8255" t="s">
        <v>17</v>
      </c>
      <c r="K8255" t="s">
        <v>17</v>
      </c>
      <c r="L8255" t="s">
        <v>17</v>
      </c>
    </row>
    <row r="8256" spans="1:12" hidden="1" x14ac:dyDescent="0.25">
      <c r="A8256" s="2">
        <v>42735</v>
      </c>
      <c r="B8256" t="s">
        <v>20</v>
      </c>
      <c r="C8256">
        <v>2016</v>
      </c>
      <c r="D8256">
        <v>4</v>
      </c>
      <c r="E8256" t="s">
        <v>114</v>
      </c>
      <c r="F8256" t="s">
        <v>115</v>
      </c>
      <c r="G8256" t="s">
        <v>116</v>
      </c>
      <c r="H8256" t="s">
        <v>55</v>
      </c>
      <c r="I8256">
        <v>155.76</v>
      </c>
      <c r="J8256">
        <v>598.42999999999995</v>
      </c>
      <c r="K8256" t="s">
        <v>17</v>
      </c>
      <c r="L8256" t="s">
        <v>17</v>
      </c>
    </row>
    <row r="8257" spans="1:12" hidden="1" x14ac:dyDescent="0.25">
      <c r="A8257" s="2">
        <v>42825</v>
      </c>
      <c r="B8257" t="s">
        <v>21</v>
      </c>
      <c r="C8257">
        <v>2017</v>
      </c>
      <c r="D8257">
        <v>1</v>
      </c>
      <c r="E8257" t="s">
        <v>114</v>
      </c>
      <c r="F8257" t="s">
        <v>115</v>
      </c>
      <c r="G8257" t="s">
        <v>116</v>
      </c>
      <c r="H8257" t="s">
        <v>55</v>
      </c>
      <c r="I8257">
        <v>160.97999999999999</v>
      </c>
      <c r="J8257">
        <v>615.01</v>
      </c>
      <c r="K8257" t="s">
        <v>17</v>
      </c>
      <c r="L8257" t="s">
        <v>17</v>
      </c>
    </row>
    <row r="8258" spans="1:12" hidden="1" x14ac:dyDescent="0.25">
      <c r="A8258" s="2">
        <v>42916</v>
      </c>
      <c r="B8258" t="s">
        <v>22</v>
      </c>
      <c r="C8258">
        <v>2017</v>
      </c>
      <c r="D8258">
        <v>2</v>
      </c>
      <c r="E8258" t="s">
        <v>114</v>
      </c>
      <c r="F8258" t="s">
        <v>115</v>
      </c>
      <c r="G8258" t="s">
        <v>116</v>
      </c>
      <c r="H8258" t="s">
        <v>55</v>
      </c>
      <c r="I8258">
        <v>153.03</v>
      </c>
      <c r="J8258">
        <v>620.05999999999995</v>
      </c>
      <c r="K8258" t="s">
        <v>17</v>
      </c>
      <c r="L8258" t="s">
        <v>17</v>
      </c>
    </row>
    <row r="8259" spans="1:12" hidden="1" x14ac:dyDescent="0.25">
      <c r="A8259" s="2">
        <v>43008</v>
      </c>
      <c r="B8259" t="s">
        <v>23</v>
      </c>
      <c r="C8259">
        <v>2017</v>
      </c>
      <c r="D8259">
        <v>3</v>
      </c>
      <c r="E8259" t="s">
        <v>114</v>
      </c>
      <c r="F8259" t="s">
        <v>115</v>
      </c>
      <c r="G8259" t="s">
        <v>116</v>
      </c>
      <c r="H8259" t="s">
        <v>55</v>
      </c>
      <c r="I8259">
        <v>144.04</v>
      </c>
      <c r="J8259">
        <v>613.82000000000005</v>
      </c>
      <c r="K8259" t="s">
        <v>17</v>
      </c>
      <c r="L8259" t="s">
        <v>17</v>
      </c>
    </row>
    <row r="8260" spans="1:12" hidden="1" x14ac:dyDescent="0.25">
      <c r="A8260" s="2">
        <v>43100</v>
      </c>
      <c r="B8260" t="s">
        <v>24</v>
      </c>
      <c r="C8260">
        <v>2017</v>
      </c>
      <c r="D8260">
        <v>4</v>
      </c>
      <c r="E8260" t="s">
        <v>114</v>
      </c>
      <c r="F8260" t="s">
        <v>115</v>
      </c>
      <c r="G8260" t="s">
        <v>116</v>
      </c>
      <c r="H8260" t="s">
        <v>55</v>
      </c>
      <c r="I8260">
        <v>151.51</v>
      </c>
      <c r="J8260">
        <v>609.55999999999995</v>
      </c>
      <c r="K8260">
        <v>1.8599000000000001E-2</v>
      </c>
      <c r="L8260">
        <v>11.13</v>
      </c>
    </row>
    <row r="8261" spans="1:12" hidden="1" x14ac:dyDescent="0.25">
      <c r="A8261" s="2">
        <v>43190</v>
      </c>
      <c r="B8261" t="s">
        <v>25</v>
      </c>
      <c r="C8261">
        <v>2018</v>
      </c>
      <c r="D8261">
        <v>1</v>
      </c>
      <c r="E8261" t="s">
        <v>114</v>
      </c>
      <c r="F8261" t="s">
        <v>115</v>
      </c>
      <c r="G8261" t="s">
        <v>116</v>
      </c>
      <c r="H8261" t="s">
        <v>55</v>
      </c>
      <c r="I8261">
        <v>129.91999999999999</v>
      </c>
      <c r="J8261">
        <v>578.5</v>
      </c>
      <c r="K8261">
        <v>-5.9365000000000001E-2</v>
      </c>
      <c r="L8261">
        <v>-36.51</v>
      </c>
    </row>
    <row r="8262" spans="1:12" hidden="1" x14ac:dyDescent="0.25">
      <c r="A8262" s="2">
        <v>43281</v>
      </c>
      <c r="B8262" t="s">
        <v>26</v>
      </c>
      <c r="C8262">
        <v>2018</v>
      </c>
      <c r="D8262">
        <v>2</v>
      </c>
      <c r="E8262" t="s">
        <v>114</v>
      </c>
      <c r="F8262" t="s">
        <v>115</v>
      </c>
      <c r="G8262" t="s">
        <v>116</v>
      </c>
      <c r="H8262" t="s">
        <v>55</v>
      </c>
      <c r="I8262">
        <v>122.87</v>
      </c>
      <c r="J8262">
        <v>548.33000000000004</v>
      </c>
      <c r="K8262">
        <v>-0.11568199999999999</v>
      </c>
      <c r="L8262">
        <v>-71.73</v>
      </c>
    </row>
    <row r="8263" spans="1:12" hidden="1" x14ac:dyDescent="0.25">
      <c r="A8263" s="2">
        <v>43373</v>
      </c>
      <c r="B8263" t="s">
        <v>27</v>
      </c>
      <c r="C8263">
        <v>2018</v>
      </c>
      <c r="D8263">
        <v>3</v>
      </c>
      <c r="E8263" t="s">
        <v>114</v>
      </c>
      <c r="F8263" t="s">
        <v>115</v>
      </c>
      <c r="G8263" t="s">
        <v>116</v>
      </c>
      <c r="H8263" t="s">
        <v>55</v>
      </c>
      <c r="I8263">
        <v>144.49</v>
      </c>
      <c r="J8263">
        <v>548.78</v>
      </c>
      <c r="K8263">
        <v>-0.105959</v>
      </c>
      <c r="L8263">
        <v>-65.040000000000006</v>
      </c>
    </row>
    <row r="8264" spans="1:12" hidden="1" x14ac:dyDescent="0.25">
      <c r="A8264" s="2">
        <v>43465</v>
      </c>
      <c r="B8264" t="s">
        <v>28</v>
      </c>
      <c r="C8264">
        <v>2018</v>
      </c>
      <c r="D8264">
        <v>4</v>
      </c>
      <c r="E8264" t="s">
        <v>114</v>
      </c>
      <c r="F8264" t="s">
        <v>115</v>
      </c>
      <c r="G8264" t="s">
        <v>116</v>
      </c>
      <c r="H8264" t="s">
        <v>55</v>
      </c>
      <c r="I8264">
        <v>165.15</v>
      </c>
      <c r="J8264">
        <v>562.41</v>
      </c>
      <c r="K8264">
        <v>-7.7351000000000003E-2</v>
      </c>
      <c r="L8264">
        <v>-47.15</v>
      </c>
    </row>
    <row r="8265" spans="1:12" hidden="1" x14ac:dyDescent="0.25">
      <c r="A8265" s="2">
        <v>43555</v>
      </c>
      <c r="B8265" t="s">
        <v>29</v>
      </c>
      <c r="C8265">
        <v>2019</v>
      </c>
      <c r="D8265">
        <v>1</v>
      </c>
      <c r="E8265" t="s">
        <v>114</v>
      </c>
      <c r="F8265" t="s">
        <v>115</v>
      </c>
      <c r="G8265" t="s">
        <v>116</v>
      </c>
      <c r="H8265" t="s">
        <v>55</v>
      </c>
      <c r="I8265">
        <v>154.05000000000001</v>
      </c>
      <c r="J8265">
        <v>586.54999999999995</v>
      </c>
      <c r="K8265">
        <v>1.3915E-2</v>
      </c>
      <c r="L8265">
        <v>8.0500000000000007</v>
      </c>
    </row>
    <row r="8266" spans="1:12" hidden="1" x14ac:dyDescent="0.25">
      <c r="A8266" s="2">
        <v>43646</v>
      </c>
      <c r="B8266" t="s">
        <v>30</v>
      </c>
      <c r="C8266">
        <v>2019</v>
      </c>
      <c r="D8266">
        <v>2</v>
      </c>
      <c r="E8266" t="s">
        <v>114</v>
      </c>
      <c r="F8266" t="s">
        <v>115</v>
      </c>
      <c r="G8266" t="s">
        <v>116</v>
      </c>
      <c r="H8266" t="s">
        <v>55</v>
      </c>
      <c r="I8266">
        <v>149.43</v>
      </c>
      <c r="J8266">
        <v>613.11</v>
      </c>
      <c r="K8266">
        <v>0.118141</v>
      </c>
      <c r="L8266">
        <v>64.78</v>
      </c>
    </row>
    <row r="8267" spans="1:12" hidden="1" x14ac:dyDescent="0.25">
      <c r="A8267" s="2">
        <v>43738</v>
      </c>
      <c r="B8267" t="s">
        <v>31</v>
      </c>
      <c r="C8267">
        <v>2019</v>
      </c>
      <c r="D8267">
        <v>3</v>
      </c>
      <c r="E8267" t="s">
        <v>114</v>
      </c>
      <c r="F8267" t="s">
        <v>115</v>
      </c>
      <c r="G8267" t="s">
        <v>116</v>
      </c>
      <c r="H8267" t="s">
        <v>55</v>
      </c>
      <c r="I8267">
        <v>146.93</v>
      </c>
      <c r="J8267">
        <v>615.55999999999995</v>
      </c>
      <c r="K8267">
        <v>0.121688</v>
      </c>
      <c r="L8267">
        <v>66.78</v>
      </c>
    </row>
    <row r="8268" spans="1:12" hidden="1" x14ac:dyDescent="0.25">
      <c r="A8268" s="2">
        <v>43830</v>
      </c>
      <c r="B8268" t="s">
        <v>32</v>
      </c>
      <c r="C8268">
        <v>2019</v>
      </c>
      <c r="D8268">
        <v>4</v>
      </c>
      <c r="E8268" t="s">
        <v>114</v>
      </c>
      <c r="F8268" t="s">
        <v>115</v>
      </c>
      <c r="G8268" t="s">
        <v>116</v>
      </c>
      <c r="H8268" t="s">
        <v>55</v>
      </c>
      <c r="I8268">
        <v>171.24</v>
      </c>
      <c r="J8268">
        <v>621.65</v>
      </c>
      <c r="K8268">
        <v>0.105332</v>
      </c>
      <c r="L8268">
        <v>59.24</v>
      </c>
    </row>
    <row r="8269" spans="1:12" hidden="1" x14ac:dyDescent="0.25">
      <c r="A8269" s="2">
        <v>43921</v>
      </c>
      <c r="B8269" t="s">
        <v>33</v>
      </c>
      <c r="C8269">
        <v>2020</v>
      </c>
      <c r="D8269">
        <v>1</v>
      </c>
      <c r="E8269" t="s">
        <v>114</v>
      </c>
      <c r="F8269" t="s">
        <v>115</v>
      </c>
      <c r="G8269" t="s">
        <v>116</v>
      </c>
      <c r="H8269" t="s">
        <v>55</v>
      </c>
      <c r="I8269">
        <v>177.49</v>
      </c>
      <c r="J8269">
        <v>645.09</v>
      </c>
      <c r="K8269">
        <v>9.9804000000000004E-2</v>
      </c>
      <c r="L8269">
        <v>58.54</v>
      </c>
    </row>
    <row r="8270" spans="1:12" hidden="1" x14ac:dyDescent="0.25">
      <c r="A8270" s="2">
        <v>44012</v>
      </c>
      <c r="B8270" t="s">
        <v>34</v>
      </c>
      <c r="C8270">
        <v>2020</v>
      </c>
      <c r="D8270">
        <v>2</v>
      </c>
      <c r="E8270" t="s">
        <v>114</v>
      </c>
      <c r="F8270" t="s">
        <v>115</v>
      </c>
      <c r="G8270" t="s">
        <v>116</v>
      </c>
      <c r="H8270" t="s">
        <v>55</v>
      </c>
      <c r="I8270">
        <v>127.12</v>
      </c>
      <c r="J8270">
        <v>622.78</v>
      </c>
      <c r="K8270">
        <v>1.5772000000000001E-2</v>
      </c>
      <c r="L8270">
        <v>9.67</v>
      </c>
    </row>
    <row r="8271" spans="1:12" hidden="1" x14ac:dyDescent="0.25">
      <c r="A8271" s="2">
        <v>44104</v>
      </c>
      <c r="B8271" t="s">
        <v>35</v>
      </c>
      <c r="C8271">
        <v>2020</v>
      </c>
      <c r="D8271">
        <v>3</v>
      </c>
      <c r="E8271" t="s">
        <v>114</v>
      </c>
      <c r="F8271" t="s">
        <v>115</v>
      </c>
      <c r="G8271" t="s">
        <v>116</v>
      </c>
      <c r="H8271" t="s">
        <v>55</v>
      </c>
      <c r="I8271">
        <v>168.46</v>
      </c>
      <c r="J8271">
        <v>644.30999999999995</v>
      </c>
      <c r="K8271">
        <v>4.6705000000000003E-2</v>
      </c>
      <c r="L8271">
        <v>28.75</v>
      </c>
    </row>
    <row r="8272" spans="1:12" hidden="1" x14ac:dyDescent="0.25">
      <c r="A8272" s="2">
        <v>44196</v>
      </c>
      <c r="B8272" t="s">
        <v>36</v>
      </c>
      <c r="C8272">
        <v>2020</v>
      </c>
      <c r="D8272">
        <v>4</v>
      </c>
      <c r="E8272" t="s">
        <v>114</v>
      </c>
      <c r="F8272" t="s">
        <v>115</v>
      </c>
      <c r="G8272" t="s">
        <v>116</v>
      </c>
      <c r="H8272" t="s">
        <v>55</v>
      </c>
      <c r="I8272">
        <v>174.94</v>
      </c>
      <c r="J8272">
        <v>648</v>
      </c>
      <c r="K8272">
        <v>4.2387000000000001E-2</v>
      </c>
      <c r="L8272">
        <v>26.35</v>
      </c>
    </row>
    <row r="8273" spans="1:12" hidden="1" x14ac:dyDescent="0.25">
      <c r="A8273" s="2">
        <v>44286</v>
      </c>
      <c r="B8273" t="s">
        <v>37</v>
      </c>
      <c r="C8273">
        <v>2021</v>
      </c>
      <c r="D8273">
        <v>1</v>
      </c>
      <c r="E8273" t="s">
        <v>114</v>
      </c>
      <c r="F8273" t="s">
        <v>115</v>
      </c>
      <c r="G8273" t="s">
        <v>116</v>
      </c>
      <c r="H8273" t="s">
        <v>55</v>
      </c>
      <c r="I8273">
        <v>169.33</v>
      </c>
      <c r="J8273">
        <v>639.85</v>
      </c>
      <c r="K8273">
        <v>-8.123E-3</v>
      </c>
      <c r="L8273">
        <v>-5.24</v>
      </c>
    </row>
    <row r="8274" spans="1:12" hidden="1" x14ac:dyDescent="0.25">
      <c r="A8274" s="2">
        <v>44377</v>
      </c>
      <c r="B8274" t="s">
        <v>38</v>
      </c>
      <c r="C8274">
        <v>2021</v>
      </c>
      <c r="D8274">
        <v>2</v>
      </c>
      <c r="E8274" t="s">
        <v>114</v>
      </c>
      <c r="F8274" t="s">
        <v>115</v>
      </c>
      <c r="G8274" t="s">
        <v>116</v>
      </c>
      <c r="H8274" t="s">
        <v>55</v>
      </c>
      <c r="I8274">
        <v>163.13999999999999</v>
      </c>
      <c r="J8274">
        <v>675.87</v>
      </c>
      <c r="K8274">
        <v>8.5247000000000003E-2</v>
      </c>
      <c r="L8274">
        <v>53.09</v>
      </c>
    </row>
    <row r="8275" spans="1:12" hidden="1" x14ac:dyDescent="0.25">
      <c r="A8275" s="2">
        <v>44469</v>
      </c>
      <c r="B8275" t="s">
        <v>39</v>
      </c>
      <c r="C8275">
        <v>2021</v>
      </c>
      <c r="D8275">
        <v>3</v>
      </c>
      <c r="E8275" t="s">
        <v>114</v>
      </c>
      <c r="F8275" t="s">
        <v>115</v>
      </c>
      <c r="G8275" t="s">
        <v>116</v>
      </c>
      <c r="H8275" t="s">
        <v>55</v>
      </c>
      <c r="I8275">
        <v>169.23</v>
      </c>
      <c r="J8275">
        <v>676.64</v>
      </c>
      <c r="K8275">
        <v>5.0178E-2</v>
      </c>
      <c r="L8275">
        <v>32.33</v>
      </c>
    </row>
    <row r="8276" spans="1:12" hidden="1" x14ac:dyDescent="0.25">
      <c r="A8276" s="2">
        <v>44561</v>
      </c>
      <c r="B8276" t="s">
        <v>40</v>
      </c>
      <c r="C8276">
        <v>2021</v>
      </c>
      <c r="D8276">
        <v>4</v>
      </c>
      <c r="E8276" t="s">
        <v>114</v>
      </c>
      <c r="F8276" t="s">
        <v>115</v>
      </c>
      <c r="G8276" t="s">
        <v>116</v>
      </c>
      <c r="H8276" t="s">
        <v>55</v>
      </c>
      <c r="I8276">
        <v>169.25</v>
      </c>
      <c r="J8276">
        <v>670.95</v>
      </c>
      <c r="K8276">
        <v>3.5416999999999997E-2</v>
      </c>
      <c r="L8276">
        <v>22.95</v>
      </c>
    </row>
    <row r="8277" spans="1:12" hidden="1" x14ac:dyDescent="0.25">
      <c r="A8277" s="2">
        <v>44651</v>
      </c>
      <c r="B8277" t="s">
        <v>41</v>
      </c>
      <c r="C8277">
        <v>2022</v>
      </c>
      <c r="D8277">
        <v>1</v>
      </c>
      <c r="E8277" t="s">
        <v>114</v>
      </c>
      <c r="F8277" t="s">
        <v>115</v>
      </c>
      <c r="G8277" t="s">
        <v>116</v>
      </c>
      <c r="H8277" t="s">
        <v>55</v>
      </c>
      <c r="I8277">
        <v>170.47</v>
      </c>
      <c r="J8277">
        <v>672.09</v>
      </c>
      <c r="K8277">
        <v>5.0387000000000001E-2</v>
      </c>
      <c r="L8277">
        <v>32.24</v>
      </c>
    </row>
    <row r="8278" spans="1:12" hidden="1" x14ac:dyDescent="0.25">
      <c r="A8278" s="2">
        <v>44742</v>
      </c>
      <c r="B8278" t="s">
        <v>42</v>
      </c>
      <c r="C8278">
        <v>2022</v>
      </c>
      <c r="D8278">
        <v>2</v>
      </c>
      <c r="E8278" t="s">
        <v>114</v>
      </c>
      <c r="F8278" t="s">
        <v>115</v>
      </c>
      <c r="G8278" t="s">
        <v>116</v>
      </c>
      <c r="H8278" t="s">
        <v>55</v>
      </c>
      <c r="I8278">
        <v>171.08</v>
      </c>
      <c r="J8278">
        <v>680.03</v>
      </c>
      <c r="K8278">
        <v>6.1549999999999999E-3</v>
      </c>
      <c r="L8278">
        <v>4.16</v>
      </c>
    </row>
    <row r="8279" spans="1:12" hidden="1" x14ac:dyDescent="0.25">
      <c r="A8279" s="2">
        <v>44834</v>
      </c>
      <c r="B8279" t="s">
        <v>43</v>
      </c>
      <c r="C8279">
        <v>2022</v>
      </c>
      <c r="D8279">
        <v>3</v>
      </c>
      <c r="E8279" t="s">
        <v>114</v>
      </c>
      <c r="F8279" t="s">
        <v>115</v>
      </c>
      <c r="G8279" t="s">
        <v>116</v>
      </c>
      <c r="H8279" t="s">
        <v>55</v>
      </c>
      <c r="I8279">
        <v>173.89</v>
      </c>
      <c r="J8279">
        <v>684.69</v>
      </c>
      <c r="K8279">
        <v>1.1897E-2</v>
      </c>
      <c r="L8279">
        <v>8.0500000000000007</v>
      </c>
    </row>
    <row r="8280" spans="1:12" hidden="1" x14ac:dyDescent="0.25">
      <c r="A8280" s="2">
        <v>44926</v>
      </c>
      <c r="B8280" t="s">
        <v>44</v>
      </c>
      <c r="C8280">
        <v>2022</v>
      </c>
      <c r="D8280">
        <v>4</v>
      </c>
      <c r="E8280" t="s">
        <v>114</v>
      </c>
      <c r="F8280" t="s">
        <v>115</v>
      </c>
      <c r="G8280" t="s">
        <v>116</v>
      </c>
      <c r="H8280" t="s">
        <v>55</v>
      </c>
      <c r="I8280">
        <v>175.53</v>
      </c>
      <c r="J8280">
        <v>690.97</v>
      </c>
      <c r="K8280">
        <v>2.9838E-2</v>
      </c>
      <c r="L8280">
        <v>20.02</v>
      </c>
    </row>
    <row r="8281" spans="1:12" hidden="1" x14ac:dyDescent="0.25">
      <c r="A8281" s="2">
        <v>45016</v>
      </c>
      <c r="B8281" t="s">
        <v>45</v>
      </c>
      <c r="C8281">
        <v>2023</v>
      </c>
      <c r="D8281">
        <v>1</v>
      </c>
      <c r="E8281" t="s">
        <v>114</v>
      </c>
      <c r="F8281" t="s">
        <v>115</v>
      </c>
      <c r="G8281" t="s">
        <v>116</v>
      </c>
      <c r="H8281" t="s">
        <v>55</v>
      </c>
      <c r="I8281">
        <v>177.05</v>
      </c>
      <c r="J8281">
        <v>697.56</v>
      </c>
      <c r="K8281">
        <v>3.7897E-2</v>
      </c>
      <c r="L8281">
        <v>25.47</v>
      </c>
    </row>
    <row r="8282" spans="1:12" hidden="1" x14ac:dyDescent="0.25">
      <c r="A8282" s="2">
        <v>45107</v>
      </c>
      <c r="B8282" t="s">
        <v>46</v>
      </c>
      <c r="C8282">
        <v>2023</v>
      </c>
      <c r="D8282">
        <v>2</v>
      </c>
      <c r="E8282" t="s">
        <v>114</v>
      </c>
      <c r="F8282" t="s">
        <v>115</v>
      </c>
      <c r="G8282" t="s">
        <v>116</v>
      </c>
      <c r="H8282" t="s">
        <v>55</v>
      </c>
      <c r="I8282">
        <v>162.77000000000001</v>
      </c>
      <c r="J8282">
        <v>689.25</v>
      </c>
      <c r="K8282">
        <v>1.3558000000000001E-2</v>
      </c>
      <c r="L8282">
        <v>9.2200000000000006</v>
      </c>
    </row>
    <row r="8283" spans="1:12" hidden="1" x14ac:dyDescent="0.25">
      <c r="A8283" s="2">
        <v>45199</v>
      </c>
      <c r="B8283" t="s">
        <v>47</v>
      </c>
      <c r="C8283">
        <v>2023</v>
      </c>
      <c r="D8283">
        <v>3</v>
      </c>
      <c r="E8283" t="s">
        <v>114</v>
      </c>
      <c r="F8283" t="s">
        <v>115</v>
      </c>
      <c r="G8283" t="s">
        <v>116</v>
      </c>
      <c r="H8283" t="s">
        <v>55</v>
      </c>
      <c r="I8283">
        <v>176.3</v>
      </c>
      <c r="J8283">
        <v>691.66</v>
      </c>
      <c r="K8283">
        <v>1.018E-2</v>
      </c>
      <c r="L8283">
        <v>6.97</v>
      </c>
    </row>
    <row r="8284" spans="1:12" hidden="1" x14ac:dyDescent="0.25">
      <c r="A8284" s="2">
        <v>45291</v>
      </c>
      <c r="B8284" t="s">
        <v>48</v>
      </c>
      <c r="C8284">
        <v>2023</v>
      </c>
      <c r="D8284">
        <v>4</v>
      </c>
      <c r="E8284" t="s">
        <v>114</v>
      </c>
      <c r="F8284" t="s">
        <v>115</v>
      </c>
      <c r="G8284" t="s">
        <v>116</v>
      </c>
      <c r="H8284" t="s">
        <v>55</v>
      </c>
      <c r="I8284">
        <v>184.5</v>
      </c>
      <c r="J8284">
        <v>700.62</v>
      </c>
      <c r="K8284">
        <v>1.3965999999999999E-2</v>
      </c>
      <c r="L8284">
        <v>9.65</v>
      </c>
    </row>
    <row r="8285" spans="1:12" hidden="1" x14ac:dyDescent="0.25">
      <c r="A8285" s="2">
        <v>45382</v>
      </c>
      <c r="B8285" t="s">
        <v>49</v>
      </c>
      <c r="C8285">
        <v>2024</v>
      </c>
      <c r="D8285">
        <v>1</v>
      </c>
      <c r="E8285" t="s">
        <v>114</v>
      </c>
      <c r="F8285" t="s">
        <v>115</v>
      </c>
      <c r="G8285" t="s">
        <v>116</v>
      </c>
      <c r="H8285" t="s">
        <v>55</v>
      </c>
      <c r="I8285">
        <v>189.36</v>
      </c>
      <c r="J8285">
        <v>712.94</v>
      </c>
      <c r="K8285">
        <v>2.2048000000000002E-2</v>
      </c>
      <c r="L8285">
        <v>15.38</v>
      </c>
    </row>
    <row r="8286" spans="1:12" hidden="1" x14ac:dyDescent="0.25">
      <c r="A8286" s="2">
        <v>45473</v>
      </c>
      <c r="B8286" t="s">
        <v>50</v>
      </c>
      <c r="C8286">
        <v>2024</v>
      </c>
      <c r="D8286">
        <v>2</v>
      </c>
      <c r="E8286" t="s">
        <v>114</v>
      </c>
      <c r="F8286" t="s">
        <v>115</v>
      </c>
      <c r="G8286" t="s">
        <v>116</v>
      </c>
      <c r="H8286" t="s">
        <v>55</v>
      </c>
      <c r="I8286">
        <v>185.25</v>
      </c>
      <c r="J8286">
        <v>735.41</v>
      </c>
      <c r="K8286">
        <v>6.6971000000000003E-2</v>
      </c>
      <c r="L8286">
        <v>46.16</v>
      </c>
    </row>
    <row r="8287" spans="1:12" hidden="1" x14ac:dyDescent="0.25">
      <c r="A8287" s="2">
        <v>45565</v>
      </c>
      <c r="B8287" t="s">
        <v>51</v>
      </c>
      <c r="C8287">
        <v>2024</v>
      </c>
      <c r="D8287">
        <v>3</v>
      </c>
      <c r="E8287" t="s">
        <v>114</v>
      </c>
      <c r="F8287" t="s">
        <v>115</v>
      </c>
      <c r="G8287" t="s">
        <v>116</v>
      </c>
      <c r="H8287" t="s">
        <v>55</v>
      </c>
      <c r="I8287">
        <v>184.11</v>
      </c>
      <c r="J8287">
        <v>743.22</v>
      </c>
      <c r="K8287">
        <v>7.4545E-2</v>
      </c>
      <c r="L8287">
        <v>51.56</v>
      </c>
    </row>
    <row r="8288" spans="1:12" hidden="1" x14ac:dyDescent="0.25">
      <c r="A8288" s="2">
        <v>45657</v>
      </c>
      <c r="B8288" t="s">
        <v>52</v>
      </c>
      <c r="C8288">
        <v>2024</v>
      </c>
      <c r="D8288">
        <v>4</v>
      </c>
      <c r="E8288" t="s">
        <v>114</v>
      </c>
      <c r="F8288" t="s">
        <v>115</v>
      </c>
      <c r="G8288" t="s">
        <v>116</v>
      </c>
      <c r="H8288" t="s">
        <v>55</v>
      </c>
      <c r="I8288">
        <v>192.95</v>
      </c>
      <c r="J8288">
        <v>751.68</v>
      </c>
      <c r="K8288">
        <v>7.2877999999999998E-2</v>
      </c>
      <c r="L8288">
        <v>51.06</v>
      </c>
    </row>
    <row r="8289" spans="1:12" hidden="1" x14ac:dyDescent="0.25">
      <c r="A8289" s="2">
        <v>45747</v>
      </c>
      <c r="B8289" t="s">
        <v>53</v>
      </c>
      <c r="C8289">
        <v>2025</v>
      </c>
      <c r="D8289">
        <v>1</v>
      </c>
      <c r="E8289" t="s">
        <v>114</v>
      </c>
      <c r="F8289" t="s">
        <v>115</v>
      </c>
      <c r="G8289" t="s">
        <v>116</v>
      </c>
      <c r="H8289" t="s">
        <v>55</v>
      </c>
      <c r="I8289">
        <v>187.08</v>
      </c>
      <c r="J8289">
        <v>749.4</v>
      </c>
      <c r="K8289">
        <v>5.1139999999999998E-2</v>
      </c>
      <c r="L8289">
        <v>36.46</v>
      </c>
    </row>
    <row r="8290" spans="1:12" hidden="1" x14ac:dyDescent="0.25">
      <c r="A8290" s="2">
        <v>42460</v>
      </c>
      <c r="B8290" t="s">
        <v>12</v>
      </c>
      <c r="C8290">
        <v>2016</v>
      </c>
      <c r="D8290">
        <v>1</v>
      </c>
      <c r="E8290" t="s">
        <v>114</v>
      </c>
      <c r="F8290" t="s">
        <v>115</v>
      </c>
      <c r="G8290" t="s">
        <v>116</v>
      </c>
      <c r="H8290" t="s">
        <v>56</v>
      </c>
      <c r="I8290">
        <v>189.43</v>
      </c>
      <c r="J8290" t="s">
        <v>17</v>
      </c>
      <c r="K8290" t="s">
        <v>17</v>
      </c>
      <c r="L8290" t="s">
        <v>17</v>
      </c>
    </row>
    <row r="8291" spans="1:12" hidden="1" x14ac:dyDescent="0.25">
      <c r="A8291" s="2">
        <v>42551</v>
      </c>
      <c r="B8291" t="s">
        <v>18</v>
      </c>
      <c r="C8291">
        <v>2016</v>
      </c>
      <c r="D8291">
        <v>2</v>
      </c>
      <c r="E8291" t="s">
        <v>114</v>
      </c>
      <c r="F8291" t="s">
        <v>115</v>
      </c>
      <c r="G8291" t="s">
        <v>116</v>
      </c>
      <c r="H8291" t="s">
        <v>56</v>
      </c>
      <c r="I8291">
        <v>207.97</v>
      </c>
      <c r="J8291" t="s">
        <v>17</v>
      </c>
      <c r="K8291" t="s">
        <v>17</v>
      </c>
      <c r="L8291" t="s">
        <v>17</v>
      </c>
    </row>
    <row r="8292" spans="1:12" hidden="1" x14ac:dyDescent="0.25">
      <c r="A8292" s="2">
        <v>42643</v>
      </c>
      <c r="B8292" t="s">
        <v>19</v>
      </c>
      <c r="C8292">
        <v>2016</v>
      </c>
      <c r="D8292">
        <v>3</v>
      </c>
      <c r="E8292" t="s">
        <v>114</v>
      </c>
      <c r="F8292" t="s">
        <v>115</v>
      </c>
      <c r="G8292" t="s">
        <v>116</v>
      </c>
      <c r="H8292" t="s">
        <v>56</v>
      </c>
      <c r="I8292">
        <v>176.9</v>
      </c>
      <c r="J8292" t="s">
        <v>17</v>
      </c>
      <c r="K8292" t="s">
        <v>17</v>
      </c>
      <c r="L8292" t="s">
        <v>17</v>
      </c>
    </row>
    <row r="8293" spans="1:12" hidden="1" x14ac:dyDescent="0.25">
      <c r="A8293" s="2">
        <v>42735</v>
      </c>
      <c r="B8293" t="s">
        <v>20</v>
      </c>
      <c r="C8293">
        <v>2016</v>
      </c>
      <c r="D8293">
        <v>4</v>
      </c>
      <c r="E8293" t="s">
        <v>114</v>
      </c>
      <c r="F8293" t="s">
        <v>115</v>
      </c>
      <c r="G8293" t="s">
        <v>116</v>
      </c>
      <c r="H8293" t="s">
        <v>56</v>
      </c>
      <c r="I8293">
        <v>175.84</v>
      </c>
      <c r="J8293">
        <v>750.14</v>
      </c>
      <c r="K8293" t="s">
        <v>17</v>
      </c>
      <c r="L8293" t="s">
        <v>17</v>
      </c>
    </row>
    <row r="8294" spans="1:12" hidden="1" x14ac:dyDescent="0.25">
      <c r="A8294" s="2">
        <v>42825</v>
      </c>
      <c r="B8294" t="s">
        <v>21</v>
      </c>
      <c r="C8294">
        <v>2017</v>
      </c>
      <c r="D8294">
        <v>1</v>
      </c>
      <c r="E8294" t="s">
        <v>114</v>
      </c>
      <c r="F8294" t="s">
        <v>115</v>
      </c>
      <c r="G8294" t="s">
        <v>116</v>
      </c>
      <c r="H8294" t="s">
        <v>56</v>
      </c>
      <c r="I8294">
        <v>196.75</v>
      </c>
      <c r="J8294">
        <v>757.46</v>
      </c>
      <c r="K8294" t="s">
        <v>17</v>
      </c>
      <c r="L8294" t="s">
        <v>17</v>
      </c>
    </row>
    <row r="8295" spans="1:12" hidden="1" x14ac:dyDescent="0.25">
      <c r="A8295" s="2">
        <v>42916</v>
      </c>
      <c r="B8295" t="s">
        <v>22</v>
      </c>
      <c r="C8295">
        <v>2017</v>
      </c>
      <c r="D8295">
        <v>2</v>
      </c>
      <c r="E8295" t="s">
        <v>114</v>
      </c>
      <c r="F8295" t="s">
        <v>115</v>
      </c>
      <c r="G8295" t="s">
        <v>116</v>
      </c>
      <c r="H8295" t="s">
        <v>56</v>
      </c>
      <c r="I8295">
        <v>180.58</v>
      </c>
      <c r="J8295">
        <v>730.07</v>
      </c>
      <c r="K8295" t="s">
        <v>17</v>
      </c>
      <c r="L8295" t="s">
        <v>17</v>
      </c>
    </row>
    <row r="8296" spans="1:12" hidden="1" x14ac:dyDescent="0.25">
      <c r="A8296" s="2">
        <v>43008</v>
      </c>
      <c r="B8296" t="s">
        <v>23</v>
      </c>
      <c r="C8296">
        <v>2017</v>
      </c>
      <c r="D8296">
        <v>3</v>
      </c>
      <c r="E8296" t="s">
        <v>114</v>
      </c>
      <c r="F8296" t="s">
        <v>115</v>
      </c>
      <c r="G8296" t="s">
        <v>116</v>
      </c>
      <c r="H8296" t="s">
        <v>56</v>
      </c>
      <c r="I8296">
        <v>165.31</v>
      </c>
      <c r="J8296">
        <v>718.48</v>
      </c>
      <c r="K8296" t="s">
        <v>17</v>
      </c>
      <c r="L8296" t="s">
        <v>17</v>
      </c>
    </row>
    <row r="8297" spans="1:12" hidden="1" x14ac:dyDescent="0.25">
      <c r="A8297" s="2">
        <v>43100</v>
      </c>
      <c r="B8297" t="s">
        <v>24</v>
      </c>
      <c r="C8297">
        <v>2017</v>
      </c>
      <c r="D8297">
        <v>4</v>
      </c>
      <c r="E8297" t="s">
        <v>114</v>
      </c>
      <c r="F8297" t="s">
        <v>115</v>
      </c>
      <c r="G8297" t="s">
        <v>116</v>
      </c>
      <c r="H8297" t="s">
        <v>56</v>
      </c>
      <c r="I8297">
        <v>172.34</v>
      </c>
      <c r="J8297">
        <v>714.98</v>
      </c>
      <c r="K8297">
        <v>-4.6871000000000003E-2</v>
      </c>
      <c r="L8297">
        <v>-35.159999999999997</v>
      </c>
    </row>
    <row r="8298" spans="1:12" hidden="1" x14ac:dyDescent="0.25">
      <c r="A8298" s="2">
        <v>43190</v>
      </c>
      <c r="B8298" t="s">
        <v>25</v>
      </c>
      <c r="C8298">
        <v>2018</v>
      </c>
      <c r="D8298">
        <v>1</v>
      </c>
      <c r="E8298" t="s">
        <v>114</v>
      </c>
      <c r="F8298" t="s">
        <v>115</v>
      </c>
      <c r="G8298" t="s">
        <v>116</v>
      </c>
      <c r="H8298" t="s">
        <v>56</v>
      </c>
      <c r="I8298">
        <v>168.95</v>
      </c>
      <c r="J8298">
        <v>687.18</v>
      </c>
      <c r="K8298">
        <v>-9.2784000000000005E-2</v>
      </c>
      <c r="L8298">
        <v>-70.28</v>
      </c>
    </row>
    <row r="8299" spans="1:12" hidden="1" x14ac:dyDescent="0.25">
      <c r="A8299" s="2">
        <v>43281</v>
      </c>
      <c r="B8299" t="s">
        <v>26</v>
      </c>
      <c r="C8299">
        <v>2018</v>
      </c>
      <c r="D8299">
        <v>2</v>
      </c>
      <c r="E8299" t="s">
        <v>114</v>
      </c>
      <c r="F8299" t="s">
        <v>115</v>
      </c>
      <c r="G8299" t="s">
        <v>116</v>
      </c>
      <c r="H8299" t="s">
        <v>56</v>
      </c>
      <c r="I8299">
        <v>166.74</v>
      </c>
      <c r="J8299">
        <v>673.35</v>
      </c>
      <c r="K8299">
        <v>-7.7690999999999996E-2</v>
      </c>
      <c r="L8299">
        <v>-56.72</v>
      </c>
    </row>
    <row r="8300" spans="1:12" hidden="1" x14ac:dyDescent="0.25">
      <c r="A8300" s="2">
        <v>43373</v>
      </c>
      <c r="B8300" t="s">
        <v>27</v>
      </c>
      <c r="C8300">
        <v>2018</v>
      </c>
      <c r="D8300">
        <v>3</v>
      </c>
      <c r="E8300" t="s">
        <v>114</v>
      </c>
      <c r="F8300" t="s">
        <v>115</v>
      </c>
      <c r="G8300" t="s">
        <v>116</v>
      </c>
      <c r="H8300" t="s">
        <v>56</v>
      </c>
      <c r="I8300">
        <v>182.78</v>
      </c>
      <c r="J8300">
        <v>690.81</v>
      </c>
      <c r="K8300">
        <v>-3.8511999999999998E-2</v>
      </c>
      <c r="L8300">
        <v>-27.67</v>
      </c>
    </row>
    <row r="8301" spans="1:12" hidden="1" x14ac:dyDescent="0.25">
      <c r="A8301" s="2">
        <v>43465</v>
      </c>
      <c r="B8301" t="s">
        <v>28</v>
      </c>
      <c r="C8301">
        <v>2018</v>
      </c>
      <c r="D8301">
        <v>4</v>
      </c>
      <c r="E8301" t="s">
        <v>114</v>
      </c>
      <c r="F8301" t="s">
        <v>115</v>
      </c>
      <c r="G8301" t="s">
        <v>116</v>
      </c>
      <c r="H8301" t="s">
        <v>56</v>
      </c>
      <c r="I8301">
        <v>195.16</v>
      </c>
      <c r="J8301">
        <v>713.63</v>
      </c>
      <c r="K8301">
        <v>-1.8879999999999999E-3</v>
      </c>
      <c r="L8301">
        <v>-1.35</v>
      </c>
    </row>
    <row r="8302" spans="1:12" hidden="1" x14ac:dyDescent="0.25">
      <c r="A8302" s="2">
        <v>43555</v>
      </c>
      <c r="B8302" t="s">
        <v>29</v>
      </c>
      <c r="C8302">
        <v>2019</v>
      </c>
      <c r="D8302">
        <v>1</v>
      </c>
      <c r="E8302" t="s">
        <v>114</v>
      </c>
      <c r="F8302" t="s">
        <v>115</v>
      </c>
      <c r="G8302" t="s">
        <v>116</v>
      </c>
      <c r="H8302" t="s">
        <v>56</v>
      </c>
      <c r="I8302">
        <v>191.81</v>
      </c>
      <c r="J8302">
        <v>736.49</v>
      </c>
      <c r="K8302">
        <v>7.1757000000000001E-2</v>
      </c>
      <c r="L8302">
        <v>49.31</v>
      </c>
    </row>
    <row r="8303" spans="1:12" hidden="1" x14ac:dyDescent="0.25">
      <c r="A8303" s="2">
        <v>43646</v>
      </c>
      <c r="B8303" t="s">
        <v>30</v>
      </c>
      <c r="C8303">
        <v>2019</v>
      </c>
      <c r="D8303">
        <v>2</v>
      </c>
      <c r="E8303" t="s">
        <v>114</v>
      </c>
      <c r="F8303" t="s">
        <v>115</v>
      </c>
      <c r="G8303" t="s">
        <v>116</v>
      </c>
      <c r="H8303" t="s">
        <v>56</v>
      </c>
      <c r="I8303">
        <v>171.13</v>
      </c>
      <c r="J8303">
        <v>740.87</v>
      </c>
      <c r="K8303">
        <v>0.100275</v>
      </c>
      <c r="L8303">
        <v>67.52</v>
      </c>
    </row>
    <row r="8304" spans="1:12" hidden="1" x14ac:dyDescent="0.25">
      <c r="A8304" s="2">
        <v>43738</v>
      </c>
      <c r="B8304" t="s">
        <v>31</v>
      </c>
      <c r="C8304">
        <v>2019</v>
      </c>
      <c r="D8304">
        <v>3</v>
      </c>
      <c r="E8304" t="s">
        <v>114</v>
      </c>
      <c r="F8304" t="s">
        <v>115</v>
      </c>
      <c r="G8304" t="s">
        <v>116</v>
      </c>
      <c r="H8304" t="s">
        <v>56</v>
      </c>
      <c r="I8304">
        <v>188.39</v>
      </c>
      <c r="J8304">
        <v>746.48</v>
      </c>
      <c r="K8304">
        <v>8.0587000000000006E-2</v>
      </c>
      <c r="L8304">
        <v>55.67</v>
      </c>
    </row>
    <row r="8305" spans="1:12" hidden="1" x14ac:dyDescent="0.25">
      <c r="A8305" s="2">
        <v>43830</v>
      </c>
      <c r="B8305" t="s">
        <v>32</v>
      </c>
      <c r="C8305">
        <v>2019</v>
      </c>
      <c r="D8305">
        <v>4</v>
      </c>
      <c r="E8305" t="s">
        <v>114</v>
      </c>
      <c r="F8305" t="s">
        <v>115</v>
      </c>
      <c r="G8305" t="s">
        <v>116</v>
      </c>
      <c r="H8305" t="s">
        <v>56</v>
      </c>
      <c r="I8305">
        <v>182.24</v>
      </c>
      <c r="J8305">
        <v>733.57</v>
      </c>
      <c r="K8305">
        <v>2.7942000000000002E-2</v>
      </c>
      <c r="L8305">
        <v>19.940000000000001</v>
      </c>
    </row>
    <row r="8306" spans="1:12" hidden="1" x14ac:dyDescent="0.25">
      <c r="A8306" s="2">
        <v>43921</v>
      </c>
      <c r="B8306" t="s">
        <v>33</v>
      </c>
      <c r="C8306">
        <v>2020</v>
      </c>
      <c r="D8306">
        <v>1</v>
      </c>
      <c r="E8306" t="s">
        <v>114</v>
      </c>
      <c r="F8306" t="s">
        <v>115</v>
      </c>
      <c r="G8306" t="s">
        <v>116</v>
      </c>
      <c r="H8306" t="s">
        <v>56</v>
      </c>
      <c r="I8306">
        <v>195.24</v>
      </c>
      <c r="J8306">
        <v>737</v>
      </c>
      <c r="K8306">
        <v>6.9200000000000002E-4</v>
      </c>
      <c r="L8306">
        <v>0.51</v>
      </c>
    </row>
    <row r="8307" spans="1:12" hidden="1" x14ac:dyDescent="0.25">
      <c r="A8307" s="2">
        <v>44012</v>
      </c>
      <c r="B8307" t="s">
        <v>34</v>
      </c>
      <c r="C8307">
        <v>2020</v>
      </c>
      <c r="D8307">
        <v>2</v>
      </c>
      <c r="E8307" t="s">
        <v>114</v>
      </c>
      <c r="F8307" t="s">
        <v>115</v>
      </c>
      <c r="G8307" t="s">
        <v>116</v>
      </c>
      <c r="H8307" t="s">
        <v>56</v>
      </c>
      <c r="I8307">
        <v>184.11</v>
      </c>
      <c r="J8307">
        <v>749.99</v>
      </c>
      <c r="K8307">
        <v>1.231E-2</v>
      </c>
      <c r="L8307">
        <v>9.1199999999999992</v>
      </c>
    </row>
    <row r="8308" spans="1:12" hidden="1" x14ac:dyDescent="0.25">
      <c r="A8308" s="2">
        <v>44104</v>
      </c>
      <c r="B8308" t="s">
        <v>35</v>
      </c>
      <c r="C8308">
        <v>2020</v>
      </c>
      <c r="D8308">
        <v>3</v>
      </c>
      <c r="E8308" t="s">
        <v>114</v>
      </c>
      <c r="F8308" t="s">
        <v>115</v>
      </c>
      <c r="G8308" t="s">
        <v>116</v>
      </c>
      <c r="H8308" t="s">
        <v>56</v>
      </c>
      <c r="I8308">
        <v>180.91</v>
      </c>
      <c r="J8308">
        <v>742.51</v>
      </c>
      <c r="K8308">
        <v>-5.3179999999999998E-3</v>
      </c>
      <c r="L8308">
        <v>-3.97</v>
      </c>
    </row>
    <row r="8309" spans="1:12" hidden="1" x14ac:dyDescent="0.25">
      <c r="A8309" s="2">
        <v>44196</v>
      </c>
      <c r="B8309" t="s">
        <v>36</v>
      </c>
      <c r="C8309">
        <v>2020</v>
      </c>
      <c r="D8309">
        <v>4</v>
      </c>
      <c r="E8309" t="s">
        <v>114</v>
      </c>
      <c r="F8309" t="s">
        <v>115</v>
      </c>
      <c r="G8309" t="s">
        <v>116</v>
      </c>
      <c r="H8309" t="s">
        <v>56</v>
      </c>
      <c r="I8309">
        <v>199.67</v>
      </c>
      <c r="J8309">
        <v>759.94</v>
      </c>
      <c r="K8309">
        <v>3.5947E-2</v>
      </c>
      <c r="L8309">
        <v>26.37</v>
      </c>
    </row>
    <row r="8310" spans="1:12" hidden="1" x14ac:dyDescent="0.25">
      <c r="A8310" s="2">
        <v>44286</v>
      </c>
      <c r="B8310" t="s">
        <v>37</v>
      </c>
      <c r="C8310">
        <v>2021</v>
      </c>
      <c r="D8310">
        <v>1</v>
      </c>
      <c r="E8310" t="s">
        <v>114</v>
      </c>
      <c r="F8310" t="s">
        <v>115</v>
      </c>
      <c r="G8310" t="s">
        <v>116</v>
      </c>
      <c r="H8310" t="s">
        <v>56</v>
      </c>
      <c r="I8310">
        <v>216.49</v>
      </c>
      <c r="J8310">
        <v>781.19</v>
      </c>
      <c r="K8310">
        <v>5.9958999999999998E-2</v>
      </c>
      <c r="L8310">
        <v>44.19</v>
      </c>
    </row>
    <row r="8311" spans="1:12" hidden="1" x14ac:dyDescent="0.25">
      <c r="A8311" s="2">
        <v>44377</v>
      </c>
      <c r="B8311" t="s">
        <v>38</v>
      </c>
      <c r="C8311">
        <v>2021</v>
      </c>
      <c r="D8311">
        <v>2</v>
      </c>
      <c r="E8311" t="s">
        <v>114</v>
      </c>
      <c r="F8311" t="s">
        <v>115</v>
      </c>
      <c r="G8311" t="s">
        <v>116</v>
      </c>
      <c r="H8311" t="s">
        <v>56</v>
      </c>
      <c r="I8311">
        <v>195.76</v>
      </c>
      <c r="J8311">
        <v>792.83</v>
      </c>
      <c r="K8311">
        <v>5.7120999999999998E-2</v>
      </c>
      <c r="L8311">
        <v>42.84</v>
      </c>
    </row>
    <row r="8312" spans="1:12" hidden="1" x14ac:dyDescent="0.25">
      <c r="A8312" s="2">
        <v>44469</v>
      </c>
      <c r="B8312" t="s">
        <v>39</v>
      </c>
      <c r="C8312">
        <v>2021</v>
      </c>
      <c r="D8312">
        <v>3</v>
      </c>
      <c r="E8312" t="s">
        <v>114</v>
      </c>
      <c r="F8312" t="s">
        <v>115</v>
      </c>
      <c r="G8312" t="s">
        <v>116</v>
      </c>
      <c r="H8312" t="s">
        <v>56</v>
      </c>
      <c r="I8312">
        <v>180.5</v>
      </c>
      <c r="J8312">
        <v>792.42</v>
      </c>
      <c r="K8312">
        <v>6.7218E-2</v>
      </c>
      <c r="L8312">
        <v>49.91</v>
      </c>
    </row>
    <row r="8313" spans="1:12" hidden="1" x14ac:dyDescent="0.25">
      <c r="A8313" s="2">
        <v>44561</v>
      </c>
      <c r="B8313" t="s">
        <v>40</v>
      </c>
      <c r="C8313">
        <v>2021</v>
      </c>
      <c r="D8313">
        <v>4</v>
      </c>
      <c r="E8313" t="s">
        <v>114</v>
      </c>
      <c r="F8313" t="s">
        <v>115</v>
      </c>
      <c r="G8313" t="s">
        <v>116</v>
      </c>
      <c r="H8313" t="s">
        <v>56</v>
      </c>
      <c r="I8313">
        <v>205.04</v>
      </c>
      <c r="J8313">
        <v>797.79</v>
      </c>
      <c r="K8313">
        <v>4.9806999999999997E-2</v>
      </c>
      <c r="L8313">
        <v>37.85</v>
      </c>
    </row>
    <row r="8314" spans="1:12" hidden="1" x14ac:dyDescent="0.25">
      <c r="A8314" s="2">
        <v>44651</v>
      </c>
      <c r="B8314" t="s">
        <v>41</v>
      </c>
      <c r="C8314">
        <v>2022</v>
      </c>
      <c r="D8314">
        <v>1</v>
      </c>
      <c r="E8314" t="s">
        <v>114</v>
      </c>
      <c r="F8314" t="s">
        <v>115</v>
      </c>
      <c r="G8314" t="s">
        <v>116</v>
      </c>
      <c r="H8314" t="s">
        <v>56</v>
      </c>
      <c r="I8314">
        <v>189.27</v>
      </c>
      <c r="J8314">
        <v>770.57</v>
      </c>
      <c r="K8314">
        <v>-1.3594999999999999E-2</v>
      </c>
      <c r="L8314">
        <v>-10.62</v>
      </c>
    </row>
    <row r="8315" spans="1:12" hidden="1" x14ac:dyDescent="0.25">
      <c r="A8315" s="2">
        <v>44742</v>
      </c>
      <c r="B8315" t="s">
        <v>42</v>
      </c>
      <c r="C8315">
        <v>2022</v>
      </c>
      <c r="D8315">
        <v>2</v>
      </c>
      <c r="E8315" t="s">
        <v>114</v>
      </c>
      <c r="F8315" t="s">
        <v>115</v>
      </c>
      <c r="G8315" t="s">
        <v>116</v>
      </c>
      <c r="H8315" t="s">
        <v>56</v>
      </c>
      <c r="I8315">
        <v>183.09</v>
      </c>
      <c r="J8315">
        <v>757.9</v>
      </c>
      <c r="K8315">
        <v>-4.4056999999999999E-2</v>
      </c>
      <c r="L8315">
        <v>-34.93</v>
      </c>
    </row>
    <row r="8316" spans="1:12" hidden="1" x14ac:dyDescent="0.25">
      <c r="A8316" s="2">
        <v>44834</v>
      </c>
      <c r="B8316" t="s">
        <v>43</v>
      </c>
      <c r="C8316">
        <v>2022</v>
      </c>
      <c r="D8316">
        <v>3</v>
      </c>
      <c r="E8316" t="s">
        <v>114</v>
      </c>
      <c r="F8316" t="s">
        <v>115</v>
      </c>
      <c r="G8316" t="s">
        <v>116</v>
      </c>
      <c r="H8316" t="s">
        <v>56</v>
      </c>
      <c r="I8316">
        <v>168.97</v>
      </c>
      <c r="J8316">
        <v>746.37</v>
      </c>
      <c r="K8316">
        <v>-5.8112999999999998E-2</v>
      </c>
      <c r="L8316">
        <v>-46.05</v>
      </c>
    </row>
    <row r="8317" spans="1:12" hidden="1" x14ac:dyDescent="0.25">
      <c r="A8317" s="2">
        <v>44926</v>
      </c>
      <c r="B8317" t="s">
        <v>44</v>
      </c>
      <c r="C8317">
        <v>2022</v>
      </c>
      <c r="D8317">
        <v>4</v>
      </c>
      <c r="E8317" t="s">
        <v>114</v>
      </c>
      <c r="F8317" t="s">
        <v>115</v>
      </c>
      <c r="G8317" t="s">
        <v>116</v>
      </c>
      <c r="H8317" t="s">
        <v>56</v>
      </c>
      <c r="I8317">
        <v>204.42</v>
      </c>
      <c r="J8317">
        <v>745.75</v>
      </c>
      <c r="K8317">
        <v>-6.5229999999999996E-2</v>
      </c>
      <c r="L8317">
        <v>-52.04</v>
      </c>
    </row>
    <row r="8318" spans="1:12" hidden="1" x14ac:dyDescent="0.25">
      <c r="A8318" s="2">
        <v>45016</v>
      </c>
      <c r="B8318" t="s">
        <v>45</v>
      </c>
      <c r="C8318">
        <v>2023</v>
      </c>
      <c r="D8318">
        <v>1</v>
      </c>
      <c r="E8318" t="s">
        <v>114</v>
      </c>
      <c r="F8318" t="s">
        <v>115</v>
      </c>
      <c r="G8318" t="s">
        <v>116</v>
      </c>
      <c r="H8318" t="s">
        <v>56</v>
      </c>
      <c r="I8318">
        <v>193.07</v>
      </c>
      <c r="J8318">
        <v>749.54</v>
      </c>
      <c r="K8318">
        <v>-2.7290999999999999E-2</v>
      </c>
      <c r="L8318">
        <v>-21.03</v>
      </c>
    </row>
    <row r="8319" spans="1:12" hidden="1" x14ac:dyDescent="0.25">
      <c r="A8319" s="2">
        <v>45107</v>
      </c>
      <c r="B8319" t="s">
        <v>46</v>
      </c>
      <c r="C8319">
        <v>2023</v>
      </c>
      <c r="D8319">
        <v>2</v>
      </c>
      <c r="E8319" t="s">
        <v>114</v>
      </c>
      <c r="F8319" t="s">
        <v>115</v>
      </c>
      <c r="G8319" t="s">
        <v>116</v>
      </c>
      <c r="H8319" t="s">
        <v>56</v>
      </c>
      <c r="I8319">
        <v>182.07</v>
      </c>
      <c r="J8319">
        <v>748.53</v>
      </c>
      <c r="K8319">
        <v>-1.2363000000000001E-2</v>
      </c>
      <c r="L8319">
        <v>-9.3699999999999992</v>
      </c>
    </row>
    <row r="8320" spans="1:12" hidden="1" x14ac:dyDescent="0.25">
      <c r="A8320" s="2">
        <v>45199</v>
      </c>
      <c r="B8320" t="s">
        <v>47</v>
      </c>
      <c r="C8320">
        <v>2023</v>
      </c>
      <c r="D8320">
        <v>3</v>
      </c>
      <c r="E8320" t="s">
        <v>114</v>
      </c>
      <c r="F8320" t="s">
        <v>115</v>
      </c>
      <c r="G8320" t="s">
        <v>116</v>
      </c>
      <c r="H8320" t="s">
        <v>56</v>
      </c>
      <c r="I8320">
        <v>198.82</v>
      </c>
      <c r="J8320">
        <v>778.38</v>
      </c>
      <c r="K8320">
        <v>4.2888000000000003E-2</v>
      </c>
      <c r="L8320">
        <v>32.01</v>
      </c>
    </row>
    <row r="8321" spans="1:12" hidden="1" x14ac:dyDescent="0.25">
      <c r="A8321" s="2">
        <v>45291</v>
      </c>
      <c r="B8321" t="s">
        <v>48</v>
      </c>
      <c r="C8321">
        <v>2023</v>
      </c>
      <c r="D8321">
        <v>4</v>
      </c>
      <c r="E8321" t="s">
        <v>114</v>
      </c>
      <c r="F8321" t="s">
        <v>115</v>
      </c>
      <c r="G8321" t="s">
        <v>116</v>
      </c>
      <c r="H8321" t="s">
        <v>56</v>
      </c>
      <c r="I8321">
        <v>202.28</v>
      </c>
      <c r="J8321">
        <v>776.24</v>
      </c>
      <c r="K8321">
        <v>4.0884999999999998E-2</v>
      </c>
      <c r="L8321">
        <v>30.49</v>
      </c>
    </row>
    <row r="8322" spans="1:12" hidden="1" x14ac:dyDescent="0.25">
      <c r="A8322" s="2">
        <v>45382</v>
      </c>
      <c r="B8322" t="s">
        <v>49</v>
      </c>
      <c r="C8322">
        <v>2024</v>
      </c>
      <c r="D8322">
        <v>1</v>
      </c>
      <c r="E8322" t="s">
        <v>114</v>
      </c>
      <c r="F8322" t="s">
        <v>115</v>
      </c>
      <c r="G8322" t="s">
        <v>116</v>
      </c>
      <c r="H8322" t="s">
        <v>56</v>
      </c>
      <c r="I8322">
        <v>203.89</v>
      </c>
      <c r="J8322">
        <v>787.06</v>
      </c>
      <c r="K8322">
        <v>5.0056999999999997E-2</v>
      </c>
      <c r="L8322">
        <v>37.520000000000003</v>
      </c>
    </row>
    <row r="8323" spans="1:12" hidden="1" x14ac:dyDescent="0.25">
      <c r="A8323" s="2">
        <v>45473</v>
      </c>
      <c r="B8323" t="s">
        <v>50</v>
      </c>
      <c r="C8323">
        <v>2024</v>
      </c>
      <c r="D8323">
        <v>2</v>
      </c>
      <c r="E8323" t="s">
        <v>114</v>
      </c>
      <c r="F8323" t="s">
        <v>115</v>
      </c>
      <c r="G8323" t="s">
        <v>116</v>
      </c>
      <c r="H8323" t="s">
        <v>56</v>
      </c>
      <c r="I8323">
        <v>195.47</v>
      </c>
      <c r="J8323">
        <v>800.46</v>
      </c>
      <c r="K8323">
        <v>6.9375999999999993E-2</v>
      </c>
      <c r="L8323">
        <v>51.93</v>
      </c>
    </row>
    <row r="8324" spans="1:12" hidden="1" x14ac:dyDescent="0.25">
      <c r="A8324" s="2">
        <v>45565</v>
      </c>
      <c r="B8324" t="s">
        <v>51</v>
      </c>
      <c r="C8324">
        <v>2024</v>
      </c>
      <c r="D8324">
        <v>3</v>
      </c>
      <c r="E8324" t="s">
        <v>114</v>
      </c>
      <c r="F8324" t="s">
        <v>115</v>
      </c>
      <c r="G8324" t="s">
        <v>116</v>
      </c>
      <c r="H8324" t="s">
        <v>56</v>
      </c>
      <c r="I8324">
        <v>201.62</v>
      </c>
      <c r="J8324">
        <v>803.26</v>
      </c>
      <c r="K8324">
        <v>3.1963999999999999E-2</v>
      </c>
      <c r="L8324">
        <v>24.88</v>
      </c>
    </row>
    <row r="8325" spans="1:12" hidden="1" x14ac:dyDescent="0.25">
      <c r="A8325" s="2">
        <v>45657</v>
      </c>
      <c r="B8325" t="s">
        <v>52</v>
      </c>
      <c r="C8325">
        <v>2024</v>
      </c>
      <c r="D8325">
        <v>4</v>
      </c>
      <c r="E8325" t="s">
        <v>114</v>
      </c>
      <c r="F8325" t="s">
        <v>115</v>
      </c>
      <c r="G8325" t="s">
        <v>116</v>
      </c>
      <c r="H8325" t="s">
        <v>56</v>
      </c>
      <c r="I8325">
        <v>195.27</v>
      </c>
      <c r="J8325">
        <v>796.24</v>
      </c>
      <c r="K8325">
        <v>2.5765E-2</v>
      </c>
      <c r="L8325">
        <v>20</v>
      </c>
    </row>
    <row r="8326" spans="1:12" hidden="1" x14ac:dyDescent="0.25">
      <c r="A8326" s="2">
        <v>45747</v>
      </c>
      <c r="B8326" t="s">
        <v>53</v>
      </c>
      <c r="C8326">
        <v>2025</v>
      </c>
      <c r="D8326">
        <v>1</v>
      </c>
      <c r="E8326" t="s">
        <v>114</v>
      </c>
      <c r="F8326" t="s">
        <v>115</v>
      </c>
      <c r="G8326" t="s">
        <v>116</v>
      </c>
      <c r="H8326" t="s">
        <v>56</v>
      </c>
      <c r="I8326">
        <v>215.67</v>
      </c>
      <c r="J8326">
        <v>808.03</v>
      </c>
      <c r="K8326">
        <v>2.6643E-2</v>
      </c>
      <c r="L8326">
        <v>20.97</v>
      </c>
    </row>
    <row r="8327" spans="1:12" hidden="1" x14ac:dyDescent="0.25">
      <c r="A8327" s="2">
        <v>42460</v>
      </c>
      <c r="B8327" t="s">
        <v>12</v>
      </c>
      <c r="C8327">
        <v>2016</v>
      </c>
      <c r="D8327">
        <v>1</v>
      </c>
      <c r="E8327" t="s">
        <v>114</v>
      </c>
      <c r="F8327" t="s">
        <v>115</v>
      </c>
      <c r="G8327" t="s">
        <v>116</v>
      </c>
      <c r="H8327" t="s">
        <v>57</v>
      </c>
      <c r="I8327">
        <v>21.65</v>
      </c>
      <c r="J8327" t="s">
        <v>17</v>
      </c>
      <c r="K8327" t="s">
        <v>17</v>
      </c>
      <c r="L8327" t="s">
        <v>17</v>
      </c>
    </row>
    <row r="8328" spans="1:12" hidden="1" x14ac:dyDescent="0.25">
      <c r="A8328" s="2">
        <v>42551</v>
      </c>
      <c r="B8328" t="s">
        <v>18</v>
      </c>
      <c r="C8328">
        <v>2016</v>
      </c>
      <c r="D8328">
        <v>2</v>
      </c>
      <c r="E8328" t="s">
        <v>114</v>
      </c>
      <c r="F8328" t="s">
        <v>115</v>
      </c>
      <c r="G8328" t="s">
        <v>116</v>
      </c>
      <c r="H8328" t="s">
        <v>57</v>
      </c>
      <c r="I8328">
        <v>22.2</v>
      </c>
      <c r="J8328" t="s">
        <v>17</v>
      </c>
      <c r="K8328" t="s">
        <v>17</v>
      </c>
      <c r="L8328" t="s">
        <v>17</v>
      </c>
    </row>
    <row r="8329" spans="1:12" hidden="1" x14ac:dyDescent="0.25">
      <c r="A8329" s="2">
        <v>42643</v>
      </c>
      <c r="B8329" t="s">
        <v>19</v>
      </c>
      <c r="C8329">
        <v>2016</v>
      </c>
      <c r="D8329">
        <v>3</v>
      </c>
      <c r="E8329" t="s">
        <v>114</v>
      </c>
      <c r="F8329" t="s">
        <v>115</v>
      </c>
      <c r="G8329" t="s">
        <v>116</v>
      </c>
      <c r="H8329" t="s">
        <v>57</v>
      </c>
      <c r="I8329">
        <v>19.260000000000002</v>
      </c>
      <c r="J8329" t="s">
        <v>17</v>
      </c>
      <c r="K8329" t="s">
        <v>17</v>
      </c>
      <c r="L8329" t="s">
        <v>17</v>
      </c>
    </row>
    <row r="8330" spans="1:12" hidden="1" x14ac:dyDescent="0.25">
      <c r="A8330" s="2">
        <v>42735</v>
      </c>
      <c r="B8330" t="s">
        <v>20</v>
      </c>
      <c r="C8330">
        <v>2016</v>
      </c>
      <c r="D8330">
        <v>4</v>
      </c>
      <c r="E8330" t="s">
        <v>114</v>
      </c>
      <c r="F8330" t="s">
        <v>115</v>
      </c>
      <c r="G8330" t="s">
        <v>116</v>
      </c>
      <c r="H8330" t="s">
        <v>57</v>
      </c>
      <c r="I8330">
        <v>21.36</v>
      </c>
      <c r="J8330">
        <v>84.47</v>
      </c>
      <c r="K8330" t="s">
        <v>17</v>
      </c>
      <c r="L8330" t="s">
        <v>17</v>
      </c>
    </row>
    <row r="8331" spans="1:12" hidden="1" x14ac:dyDescent="0.25">
      <c r="A8331" s="2">
        <v>42825</v>
      </c>
      <c r="B8331" t="s">
        <v>21</v>
      </c>
      <c r="C8331">
        <v>2017</v>
      </c>
      <c r="D8331">
        <v>1</v>
      </c>
      <c r="E8331" t="s">
        <v>114</v>
      </c>
      <c r="F8331" t="s">
        <v>115</v>
      </c>
      <c r="G8331" t="s">
        <v>116</v>
      </c>
      <c r="H8331" t="s">
        <v>57</v>
      </c>
      <c r="I8331">
        <v>23.13</v>
      </c>
      <c r="J8331">
        <v>85.95</v>
      </c>
      <c r="K8331" t="s">
        <v>17</v>
      </c>
      <c r="L8331" t="s">
        <v>17</v>
      </c>
    </row>
    <row r="8332" spans="1:12" hidden="1" x14ac:dyDescent="0.25">
      <c r="A8332" s="2">
        <v>42916</v>
      </c>
      <c r="B8332" t="s">
        <v>22</v>
      </c>
      <c r="C8332">
        <v>2017</v>
      </c>
      <c r="D8332">
        <v>2</v>
      </c>
      <c r="E8332" t="s">
        <v>114</v>
      </c>
      <c r="F8332" t="s">
        <v>115</v>
      </c>
      <c r="G8332" t="s">
        <v>116</v>
      </c>
      <c r="H8332" t="s">
        <v>57</v>
      </c>
      <c r="I8332">
        <v>21.69</v>
      </c>
      <c r="J8332">
        <v>85.44</v>
      </c>
      <c r="K8332" t="s">
        <v>17</v>
      </c>
      <c r="L8332" t="s">
        <v>17</v>
      </c>
    </row>
    <row r="8333" spans="1:12" hidden="1" x14ac:dyDescent="0.25">
      <c r="A8333" s="2">
        <v>43008</v>
      </c>
      <c r="B8333" t="s">
        <v>23</v>
      </c>
      <c r="C8333">
        <v>2017</v>
      </c>
      <c r="D8333">
        <v>3</v>
      </c>
      <c r="E8333" t="s">
        <v>114</v>
      </c>
      <c r="F8333" t="s">
        <v>115</v>
      </c>
      <c r="G8333" t="s">
        <v>116</v>
      </c>
      <c r="H8333" t="s">
        <v>57</v>
      </c>
      <c r="I8333">
        <v>19.59</v>
      </c>
      <c r="J8333">
        <v>85.77</v>
      </c>
      <c r="K8333" t="s">
        <v>17</v>
      </c>
      <c r="L8333" t="s">
        <v>17</v>
      </c>
    </row>
    <row r="8334" spans="1:12" hidden="1" x14ac:dyDescent="0.25">
      <c r="A8334" s="2">
        <v>43100</v>
      </c>
      <c r="B8334" t="s">
        <v>24</v>
      </c>
      <c r="C8334">
        <v>2017</v>
      </c>
      <c r="D8334">
        <v>4</v>
      </c>
      <c r="E8334" t="s">
        <v>114</v>
      </c>
      <c r="F8334" t="s">
        <v>115</v>
      </c>
      <c r="G8334" t="s">
        <v>116</v>
      </c>
      <c r="H8334" t="s">
        <v>57</v>
      </c>
      <c r="I8334">
        <v>21.85</v>
      </c>
      <c r="J8334">
        <v>86.26</v>
      </c>
      <c r="K8334">
        <v>2.1191000000000002E-2</v>
      </c>
      <c r="L8334">
        <v>1.79</v>
      </c>
    </row>
    <row r="8335" spans="1:12" hidden="1" x14ac:dyDescent="0.25">
      <c r="A8335" s="2">
        <v>43190</v>
      </c>
      <c r="B8335" t="s">
        <v>25</v>
      </c>
      <c r="C8335">
        <v>2018</v>
      </c>
      <c r="D8335">
        <v>1</v>
      </c>
      <c r="E8335" t="s">
        <v>114</v>
      </c>
      <c r="F8335" t="s">
        <v>115</v>
      </c>
      <c r="G8335" t="s">
        <v>116</v>
      </c>
      <c r="H8335" t="s">
        <v>57</v>
      </c>
      <c r="I8335">
        <v>21.41</v>
      </c>
      <c r="J8335">
        <v>84.54</v>
      </c>
      <c r="K8335">
        <v>-1.6404999999999999E-2</v>
      </c>
      <c r="L8335">
        <v>-1.41</v>
      </c>
    </row>
    <row r="8336" spans="1:12" hidden="1" x14ac:dyDescent="0.25">
      <c r="A8336" s="2">
        <v>43281</v>
      </c>
      <c r="B8336" t="s">
        <v>26</v>
      </c>
      <c r="C8336">
        <v>2018</v>
      </c>
      <c r="D8336">
        <v>2</v>
      </c>
      <c r="E8336" t="s">
        <v>114</v>
      </c>
      <c r="F8336" t="s">
        <v>115</v>
      </c>
      <c r="G8336" t="s">
        <v>116</v>
      </c>
      <c r="H8336" t="s">
        <v>57</v>
      </c>
      <c r="I8336">
        <v>24.1</v>
      </c>
      <c r="J8336">
        <v>86.94</v>
      </c>
      <c r="K8336">
        <v>1.7555999999999999E-2</v>
      </c>
      <c r="L8336">
        <v>1.5</v>
      </c>
    </row>
    <row r="8337" spans="1:12" hidden="1" x14ac:dyDescent="0.25">
      <c r="A8337" s="2">
        <v>43373</v>
      </c>
      <c r="B8337" t="s">
        <v>27</v>
      </c>
      <c r="C8337">
        <v>2018</v>
      </c>
      <c r="D8337">
        <v>3</v>
      </c>
      <c r="E8337" t="s">
        <v>114</v>
      </c>
      <c r="F8337" t="s">
        <v>115</v>
      </c>
      <c r="G8337" t="s">
        <v>116</v>
      </c>
      <c r="H8337" t="s">
        <v>57</v>
      </c>
      <c r="I8337">
        <v>21.05</v>
      </c>
      <c r="J8337">
        <v>88.41</v>
      </c>
      <c r="K8337">
        <v>3.0779999999999998E-2</v>
      </c>
      <c r="L8337">
        <v>2.64</v>
      </c>
    </row>
    <row r="8338" spans="1:12" hidden="1" x14ac:dyDescent="0.25">
      <c r="A8338" s="2">
        <v>43465</v>
      </c>
      <c r="B8338" t="s">
        <v>28</v>
      </c>
      <c r="C8338">
        <v>2018</v>
      </c>
      <c r="D8338">
        <v>4</v>
      </c>
      <c r="E8338" t="s">
        <v>114</v>
      </c>
      <c r="F8338" t="s">
        <v>115</v>
      </c>
      <c r="G8338" t="s">
        <v>116</v>
      </c>
      <c r="H8338" t="s">
        <v>57</v>
      </c>
      <c r="I8338">
        <v>23.2</v>
      </c>
      <c r="J8338">
        <v>89.75</v>
      </c>
      <c r="K8338">
        <v>4.0459000000000002E-2</v>
      </c>
      <c r="L8338">
        <v>3.49</v>
      </c>
    </row>
    <row r="8339" spans="1:12" hidden="1" x14ac:dyDescent="0.25">
      <c r="A8339" s="2">
        <v>43555</v>
      </c>
      <c r="B8339" t="s">
        <v>29</v>
      </c>
      <c r="C8339">
        <v>2019</v>
      </c>
      <c r="D8339">
        <v>1</v>
      </c>
      <c r="E8339" t="s">
        <v>114</v>
      </c>
      <c r="F8339" t="s">
        <v>115</v>
      </c>
      <c r="G8339" t="s">
        <v>116</v>
      </c>
      <c r="H8339" t="s">
        <v>57</v>
      </c>
      <c r="I8339">
        <v>21.64</v>
      </c>
      <c r="J8339">
        <v>89.99</v>
      </c>
      <c r="K8339">
        <v>6.4466999999999997E-2</v>
      </c>
      <c r="L8339">
        <v>5.45</v>
      </c>
    </row>
    <row r="8340" spans="1:12" hidden="1" x14ac:dyDescent="0.25">
      <c r="A8340" s="2">
        <v>43646</v>
      </c>
      <c r="B8340" t="s">
        <v>30</v>
      </c>
      <c r="C8340">
        <v>2019</v>
      </c>
      <c r="D8340">
        <v>2</v>
      </c>
      <c r="E8340" t="s">
        <v>114</v>
      </c>
      <c r="F8340" t="s">
        <v>115</v>
      </c>
      <c r="G8340" t="s">
        <v>116</v>
      </c>
      <c r="H8340" t="s">
        <v>57</v>
      </c>
      <c r="I8340">
        <v>21.45</v>
      </c>
      <c r="J8340">
        <v>87.35</v>
      </c>
      <c r="K8340">
        <v>4.7159999999999997E-3</v>
      </c>
      <c r="L8340">
        <v>0.41</v>
      </c>
    </row>
    <row r="8341" spans="1:12" hidden="1" x14ac:dyDescent="0.25">
      <c r="A8341" s="2">
        <v>43738</v>
      </c>
      <c r="B8341" t="s">
        <v>31</v>
      </c>
      <c r="C8341">
        <v>2019</v>
      </c>
      <c r="D8341">
        <v>3</v>
      </c>
      <c r="E8341" t="s">
        <v>114</v>
      </c>
      <c r="F8341" t="s">
        <v>115</v>
      </c>
      <c r="G8341" t="s">
        <v>116</v>
      </c>
      <c r="H8341" t="s">
        <v>57</v>
      </c>
      <c r="I8341">
        <v>19.66</v>
      </c>
      <c r="J8341">
        <v>85.95</v>
      </c>
      <c r="K8341">
        <v>-2.7824999999999999E-2</v>
      </c>
      <c r="L8341">
        <v>-2.46</v>
      </c>
    </row>
    <row r="8342" spans="1:12" hidden="1" x14ac:dyDescent="0.25">
      <c r="A8342" s="2">
        <v>43830</v>
      </c>
      <c r="B8342" t="s">
        <v>32</v>
      </c>
      <c r="C8342">
        <v>2019</v>
      </c>
      <c r="D8342">
        <v>4</v>
      </c>
      <c r="E8342" t="s">
        <v>114</v>
      </c>
      <c r="F8342" t="s">
        <v>115</v>
      </c>
      <c r="G8342" t="s">
        <v>116</v>
      </c>
      <c r="H8342" t="s">
        <v>57</v>
      </c>
      <c r="I8342">
        <v>23.87</v>
      </c>
      <c r="J8342">
        <v>86.63</v>
      </c>
      <c r="K8342">
        <v>-3.4763000000000002E-2</v>
      </c>
      <c r="L8342">
        <v>-3.12</v>
      </c>
    </row>
    <row r="8343" spans="1:12" hidden="1" x14ac:dyDescent="0.25">
      <c r="A8343" s="2">
        <v>43921</v>
      </c>
      <c r="B8343" t="s">
        <v>33</v>
      </c>
      <c r="C8343">
        <v>2020</v>
      </c>
      <c r="D8343">
        <v>1</v>
      </c>
      <c r="E8343" t="s">
        <v>114</v>
      </c>
      <c r="F8343" t="s">
        <v>115</v>
      </c>
      <c r="G8343" t="s">
        <v>116</v>
      </c>
      <c r="H8343" t="s">
        <v>57</v>
      </c>
      <c r="I8343">
        <v>22.5</v>
      </c>
      <c r="J8343">
        <v>87.49</v>
      </c>
      <c r="K8343">
        <v>-2.7781E-2</v>
      </c>
      <c r="L8343">
        <v>-2.5</v>
      </c>
    </row>
    <row r="8344" spans="1:12" hidden="1" x14ac:dyDescent="0.25">
      <c r="A8344" s="2">
        <v>44012</v>
      </c>
      <c r="B8344" t="s">
        <v>34</v>
      </c>
      <c r="C8344">
        <v>2020</v>
      </c>
      <c r="D8344">
        <v>2</v>
      </c>
      <c r="E8344" t="s">
        <v>114</v>
      </c>
      <c r="F8344" t="s">
        <v>115</v>
      </c>
      <c r="G8344" t="s">
        <v>116</v>
      </c>
      <c r="H8344" t="s">
        <v>57</v>
      </c>
      <c r="I8344">
        <v>18.829999999999998</v>
      </c>
      <c r="J8344">
        <v>84.86</v>
      </c>
      <c r="K8344">
        <v>-2.8506E-2</v>
      </c>
      <c r="L8344">
        <v>-2.4900000000000002</v>
      </c>
    </row>
    <row r="8345" spans="1:12" hidden="1" x14ac:dyDescent="0.25">
      <c r="A8345" s="2">
        <v>44104</v>
      </c>
      <c r="B8345" t="s">
        <v>35</v>
      </c>
      <c r="C8345">
        <v>2020</v>
      </c>
      <c r="D8345">
        <v>3</v>
      </c>
      <c r="E8345" t="s">
        <v>114</v>
      </c>
      <c r="F8345" t="s">
        <v>115</v>
      </c>
      <c r="G8345" t="s">
        <v>116</v>
      </c>
      <c r="H8345" t="s">
        <v>57</v>
      </c>
      <c r="I8345">
        <v>19.059999999999999</v>
      </c>
      <c r="J8345">
        <v>84.27</v>
      </c>
      <c r="K8345">
        <v>-1.9546000000000001E-2</v>
      </c>
      <c r="L8345">
        <v>-1.68</v>
      </c>
    </row>
    <row r="8346" spans="1:12" hidden="1" x14ac:dyDescent="0.25">
      <c r="A8346" s="2">
        <v>44196</v>
      </c>
      <c r="B8346" t="s">
        <v>36</v>
      </c>
      <c r="C8346">
        <v>2020</v>
      </c>
      <c r="D8346">
        <v>4</v>
      </c>
      <c r="E8346" t="s">
        <v>114</v>
      </c>
      <c r="F8346" t="s">
        <v>115</v>
      </c>
      <c r="G8346" t="s">
        <v>116</v>
      </c>
      <c r="H8346" t="s">
        <v>57</v>
      </c>
      <c r="I8346">
        <v>21.96</v>
      </c>
      <c r="J8346">
        <v>82.35</v>
      </c>
      <c r="K8346">
        <v>-4.9405999999999999E-2</v>
      </c>
      <c r="L8346">
        <v>-4.28</v>
      </c>
    </row>
    <row r="8347" spans="1:12" hidden="1" x14ac:dyDescent="0.25">
      <c r="A8347" s="2">
        <v>44286</v>
      </c>
      <c r="B8347" t="s">
        <v>37</v>
      </c>
      <c r="C8347">
        <v>2021</v>
      </c>
      <c r="D8347">
        <v>1</v>
      </c>
      <c r="E8347" t="s">
        <v>114</v>
      </c>
      <c r="F8347" t="s">
        <v>115</v>
      </c>
      <c r="G8347" t="s">
        <v>116</v>
      </c>
      <c r="H8347" t="s">
        <v>57</v>
      </c>
      <c r="I8347">
        <v>19.41</v>
      </c>
      <c r="J8347">
        <v>79.260000000000005</v>
      </c>
      <c r="K8347">
        <v>-9.4067999999999999E-2</v>
      </c>
      <c r="L8347">
        <v>-8.23</v>
      </c>
    </row>
    <row r="8348" spans="1:12" hidden="1" x14ac:dyDescent="0.25">
      <c r="A8348" s="2">
        <v>44377</v>
      </c>
      <c r="B8348" t="s">
        <v>38</v>
      </c>
      <c r="C8348">
        <v>2021</v>
      </c>
      <c r="D8348">
        <v>2</v>
      </c>
      <c r="E8348" t="s">
        <v>114</v>
      </c>
      <c r="F8348" t="s">
        <v>115</v>
      </c>
      <c r="G8348" t="s">
        <v>116</v>
      </c>
      <c r="H8348" t="s">
        <v>57</v>
      </c>
      <c r="I8348">
        <v>20.149999999999999</v>
      </c>
      <c r="J8348">
        <v>80.59</v>
      </c>
      <c r="K8348">
        <v>-5.0318000000000002E-2</v>
      </c>
      <c r="L8348">
        <v>-4.2699999999999996</v>
      </c>
    </row>
    <row r="8349" spans="1:12" hidden="1" x14ac:dyDescent="0.25">
      <c r="A8349" s="2">
        <v>44469</v>
      </c>
      <c r="B8349" t="s">
        <v>39</v>
      </c>
      <c r="C8349">
        <v>2021</v>
      </c>
      <c r="D8349">
        <v>3</v>
      </c>
      <c r="E8349" t="s">
        <v>114</v>
      </c>
      <c r="F8349" t="s">
        <v>115</v>
      </c>
      <c r="G8349" t="s">
        <v>116</v>
      </c>
      <c r="H8349" t="s">
        <v>57</v>
      </c>
      <c r="I8349">
        <v>19.309999999999999</v>
      </c>
      <c r="J8349">
        <v>80.83</v>
      </c>
      <c r="K8349">
        <v>-4.0821000000000003E-2</v>
      </c>
      <c r="L8349">
        <v>-3.44</v>
      </c>
    </row>
    <row r="8350" spans="1:12" hidden="1" x14ac:dyDescent="0.25">
      <c r="A8350" s="2">
        <v>44561</v>
      </c>
      <c r="B8350" t="s">
        <v>40</v>
      </c>
      <c r="C8350">
        <v>2021</v>
      </c>
      <c r="D8350">
        <v>4</v>
      </c>
      <c r="E8350" t="s">
        <v>114</v>
      </c>
      <c r="F8350" t="s">
        <v>115</v>
      </c>
      <c r="G8350" t="s">
        <v>116</v>
      </c>
      <c r="H8350" t="s">
        <v>57</v>
      </c>
      <c r="I8350">
        <v>23.08</v>
      </c>
      <c r="J8350">
        <v>81.95</v>
      </c>
      <c r="K8350">
        <v>-4.8570000000000002E-3</v>
      </c>
      <c r="L8350">
        <v>-0.4</v>
      </c>
    </row>
    <row r="8351" spans="1:12" hidden="1" x14ac:dyDescent="0.25">
      <c r="A8351" s="2">
        <v>44651</v>
      </c>
      <c r="B8351" t="s">
        <v>41</v>
      </c>
      <c r="C8351">
        <v>2022</v>
      </c>
      <c r="D8351">
        <v>1</v>
      </c>
      <c r="E8351" t="s">
        <v>114</v>
      </c>
      <c r="F8351" t="s">
        <v>115</v>
      </c>
      <c r="G8351" t="s">
        <v>116</v>
      </c>
      <c r="H8351" t="s">
        <v>57</v>
      </c>
      <c r="I8351">
        <v>21.25</v>
      </c>
      <c r="J8351">
        <v>83.79</v>
      </c>
      <c r="K8351">
        <v>5.7154000000000003E-2</v>
      </c>
      <c r="L8351">
        <v>4.53</v>
      </c>
    </row>
    <row r="8352" spans="1:12" hidden="1" x14ac:dyDescent="0.25">
      <c r="A8352" s="2">
        <v>44742</v>
      </c>
      <c r="B8352" t="s">
        <v>42</v>
      </c>
      <c r="C8352">
        <v>2022</v>
      </c>
      <c r="D8352">
        <v>2</v>
      </c>
      <c r="E8352" t="s">
        <v>114</v>
      </c>
      <c r="F8352" t="s">
        <v>115</v>
      </c>
      <c r="G8352" t="s">
        <v>116</v>
      </c>
      <c r="H8352" t="s">
        <v>57</v>
      </c>
      <c r="I8352">
        <v>22.14</v>
      </c>
      <c r="J8352">
        <v>85.78</v>
      </c>
      <c r="K8352">
        <v>6.4399999999999999E-2</v>
      </c>
      <c r="L8352">
        <v>5.19</v>
      </c>
    </row>
    <row r="8353" spans="1:12" hidden="1" x14ac:dyDescent="0.25">
      <c r="A8353" s="2">
        <v>44834</v>
      </c>
      <c r="B8353" t="s">
        <v>43</v>
      </c>
      <c r="C8353">
        <v>2022</v>
      </c>
      <c r="D8353">
        <v>3</v>
      </c>
      <c r="E8353" t="s">
        <v>114</v>
      </c>
      <c r="F8353" t="s">
        <v>115</v>
      </c>
      <c r="G8353" t="s">
        <v>116</v>
      </c>
      <c r="H8353" t="s">
        <v>57</v>
      </c>
      <c r="I8353">
        <v>19.579999999999998</v>
      </c>
      <c r="J8353">
        <v>86.06</v>
      </c>
      <c r="K8353">
        <v>6.4703999999999998E-2</v>
      </c>
      <c r="L8353">
        <v>5.23</v>
      </c>
    </row>
    <row r="8354" spans="1:12" hidden="1" x14ac:dyDescent="0.25">
      <c r="A8354" s="2">
        <v>44926</v>
      </c>
      <c r="B8354" t="s">
        <v>44</v>
      </c>
      <c r="C8354">
        <v>2022</v>
      </c>
      <c r="D8354">
        <v>4</v>
      </c>
      <c r="E8354" t="s">
        <v>114</v>
      </c>
      <c r="F8354" t="s">
        <v>115</v>
      </c>
      <c r="G8354" t="s">
        <v>116</v>
      </c>
      <c r="H8354" t="s">
        <v>57</v>
      </c>
      <c r="I8354">
        <v>23.85</v>
      </c>
      <c r="J8354">
        <v>86.83</v>
      </c>
      <c r="K8354">
        <v>5.9548999999999998E-2</v>
      </c>
      <c r="L8354">
        <v>4.88</v>
      </c>
    </row>
    <row r="8355" spans="1:12" hidden="1" x14ac:dyDescent="0.25">
      <c r="A8355" s="2">
        <v>45016</v>
      </c>
      <c r="B8355" t="s">
        <v>45</v>
      </c>
      <c r="C8355">
        <v>2023</v>
      </c>
      <c r="D8355">
        <v>1</v>
      </c>
      <c r="E8355" t="s">
        <v>114</v>
      </c>
      <c r="F8355" t="s">
        <v>115</v>
      </c>
      <c r="G8355" t="s">
        <v>116</v>
      </c>
      <c r="H8355" t="s">
        <v>57</v>
      </c>
      <c r="I8355">
        <v>23.6</v>
      </c>
      <c r="J8355">
        <v>89.18</v>
      </c>
      <c r="K8355">
        <v>6.4326999999999995E-2</v>
      </c>
      <c r="L8355">
        <v>5.39</v>
      </c>
    </row>
    <row r="8356" spans="1:12" hidden="1" x14ac:dyDescent="0.25">
      <c r="A8356" s="2">
        <v>45107</v>
      </c>
      <c r="B8356" t="s">
        <v>46</v>
      </c>
      <c r="C8356">
        <v>2023</v>
      </c>
      <c r="D8356">
        <v>2</v>
      </c>
      <c r="E8356" t="s">
        <v>114</v>
      </c>
      <c r="F8356" t="s">
        <v>115</v>
      </c>
      <c r="G8356" t="s">
        <v>116</v>
      </c>
      <c r="H8356" t="s">
        <v>57</v>
      </c>
      <c r="I8356">
        <v>22.01</v>
      </c>
      <c r="J8356">
        <v>89.05</v>
      </c>
      <c r="K8356">
        <v>3.8121000000000002E-2</v>
      </c>
      <c r="L8356">
        <v>3.27</v>
      </c>
    </row>
    <row r="8357" spans="1:12" hidden="1" x14ac:dyDescent="0.25">
      <c r="A8357" s="2">
        <v>45199</v>
      </c>
      <c r="B8357" t="s">
        <v>47</v>
      </c>
      <c r="C8357">
        <v>2023</v>
      </c>
      <c r="D8357">
        <v>3</v>
      </c>
      <c r="E8357" t="s">
        <v>114</v>
      </c>
      <c r="F8357" t="s">
        <v>115</v>
      </c>
      <c r="G8357" t="s">
        <v>116</v>
      </c>
      <c r="H8357" t="s">
        <v>57</v>
      </c>
      <c r="I8357">
        <v>20.72</v>
      </c>
      <c r="J8357">
        <v>90.18</v>
      </c>
      <c r="K8357">
        <v>4.7874E-2</v>
      </c>
      <c r="L8357">
        <v>4.12</v>
      </c>
    </row>
    <row r="8358" spans="1:12" hidden="1" x14ac:dyDescent="0.25">
      <c r="A8358" s="2">
        <v>45291</v>
      </c>
      <c r="B8358" t="s">
        <v>48</v>
      </c>
      <c r="C8358">
        <v>2023</v>
      </c>
      <c r="D8358">
        <v>4</v>
      </c>
      <c r="E8358" t="s">
        <v>114</v>
      </c>
      <c r="F8358" t="s">
        <v>115</v>
      </c>
      <c r="G8358" t="s">
        <v>116</v>
      </c>
      <c r="H8358" t="s">
        <v>57</v>
      </c>
      <c r="I8358">
        <v>23.65</v>
      </c>
      <c r="J8358">
        <v>89.98</v>
      </c>
      <c r="K8358">
        <v>3.6277999999999998E-2</v>
      </c>
      <c r="L8358">
        <v>3.15</v>
      </c>
    </row>
    <row r="8359" spans="1:12" hidden="1" x14ac:dyDescent="0.25">
      <c r="A8359" s="2">
        <v>45382</v>
      </c>
      <c r="B8359" t="s">
        <v>49</v>
      </c>
      <c r="C8359">
        <v>2024</v>
      </c>
      <c r="D8359">
        <v>1</v>
      </c>
      <c r="E8359" t="s">
        <v>114</v>
      </c>
      <c r="F8359" t="s">
        <v>115</v>
      </c>
      <c r="G8359" t="s">
        <v>116</v>
      </c>
      <c r="H8359" t="s">
        <v>57</v>
      </c>
      <c r="I8359">
        <v>23.77</v>
      </c>
      <c r="J8359">
        <v>90.16</v>
      </c>
      <c r="K8359">
        <v>1.0989000000000001E-2</v>
      </c>
      <c r="L8359">
        <v>0.98</v>
      </c>
    </row>
    <row r="8360" spans="1:12" hidden="1" x14ac:dyDescent="0.25">
      <c r="A8360" s="2">
        <v>45473</v>
      </c>
      <c r="B8360" t="s">
        <v>50</v>
      </c>
      <c r="C8360">
        <v>2024</v>
      </c>
      <c r="D8360">
        <v>2</v>
      </c>
      <c r="E8360" t="s">
        <v>114</v>
      </c>
      <c r="F8360" t="s">
        <v>115</v>
      </c>
      <c r="G8360" t="s">
        <v>116</v>
      </c>
      <c r="H8360" t="s">
        <v>57</v>
      </c>
      <c r="I8360">
        <v>23.36</v>
      </c>
      <c r="J8360">
        <v>91.51</v>
      </c>
      <c r="K8360">
        <v>2.7625E-2</v>
      </c>
      <c r="L8360">
        <v>2.46</v>
      </c>
    </row>
    <row r="8361" spans="1:12" hidden="1" x14ac:dyDescent="0.25">
      <c r="A8361" s="2">
        <v>45565</v>
      </c>
      <c r="B8361" t="s">
        <v>51</v>
      </c>
      <c r="C8361">
        <v>2024</v>
      </c>
      <c r="D8361">
        <v>3</v>
      </c>
      <c r="E8361" t="s">
        <v>114</v>
      </c>
      <c r="F8361" t="s">
        <v>115</v>
      </c>
      <c r="G8361" t="s">
        <v>116</v>
      </c>
      <c r="H8361" t="s">
        <v>57</v>
      </c>
      <c r="I8361">
        <v>21.01</v>
      </c>
      <c r="J8361">
        <v>91.79</v>
      </c>
      <c r="K8361">
        <v>1.7853000000000001E-2</v>
      </c>
      <c r="L8361">
        <v>1.61</v>
      </c>
    </row>
    <row r="8362" spans="1:12" hidden="1" x14ac:dyDescent="0.25">
      <c r="A8362" s="2">
        <v>45657</v>
      </c>
      <c r="B8362" t="s">
        <v>52</v>
      </c>
      <c r="C8362">
        <v>2024</v>
      </c>
      <c r="D8362">
        <v>4</v>
      </c>
      <c r="E8362" t="s">
        <v>114</v>
      </c>
      <c r="F8362" t="s">
        <v>115</v>
      </c>
      <c r="G8362" t="s">
        <v>116</v>
      </c>
      <c r="H8362" t="s">
        <v>57</v>
      </c>
      <c r="I8362">
        <v>24.52</v>
      </c>
      <c r="J8362">
        <v>92.66</v>
      </c>
      <c r="K8362">
        <v>2.9784000000000001E-2</v>
      </c>
      <c r="L8362">
        <v>2.68</v>
      </c>
    </row>
    <row r="8363" spans="1:12" hidden="1" x14ac:dyDescent="0.25">
      <c r="A8363" s="2">
        <v>45747</v>
      </c>
      <c r="B8363" t="s">
        <v>53</v>
      </c>
      <c r="C8363">
        <v>2025</v>
      </c>
      <c r="D8363">
        <v>1</v>
      </c>
      <c r="E8363" t="s">
        <v>114</v>
      </c>
      <c r="F8363" t="s">
        <v>115</v>
      </c>
      <c r="G8363" t="s">
        <v>116</v>
      </c>
      <c r="H8363" t="s">
        <v>57</v>
      </c>
      <c r="I8363">
        <v>24.65</v>
      </c>
      <c r="J8363">
        <v>93.53</v>
      </c>
      <c r="K8363">
        <v>3.7378000000000002E-2</v>
      </c>
      <c r="L8363">
        <v>3.37</v>
      </c>
    </row>
    <row r="8364" spans="1:12" hidden="1" x14ac:dyDescent="0.25">
      <c r="A8364" s="2">
        <v>42460</v>
      </c>
      <c r="B8364" t="s">
        <v>12</v>
      </c>
      <c r="C8364">
        <v>2016</v>
      </c>
      <c r="D8364">
        <v>1</v>
      </c>
      <c r="E8364" t="s">
        <v>114</v>
      </c>
      <c r="F8364" t="s">
        <v>115</v>
      </c>
      <c r="G8364" t="s">
        <v>116</v>
      </c>
      <c r="H8364" t="s">
        <v>58</v>
      </c>
      <c r="I8364">
        <v>24.88</v>
      </c>
      <c r="J8364" t="s">
        <v>17</v>
      </c>
      <c r="K8364" t="s">
        <v>17</v>
      </c>
      <c r="L8364" t="s">
        <v>17</v>
      </c>
    </row>
    <row r="8365" spans="1:12" hidden="1" x14ac:dyDescent="0.25">
      <c r="A8365" s="2">
        <v>42551</v>
      </c>
      <c r="B8365" t="s">
        <v>18</v>
      </c>
      <c r="C8365">
        <v>2016</v>
      </c>
      <c r="D8365">
        <v>2</v>
      </c>
      <c r="E8365" t="s">
        <v>114</v>
      </c>
      <c r="F8365" t="s">
        <v>115</v>
      </c>
      <c r="G8365" t="s">
        <v>116</v>
      </c>
      <c r="H8365" t="s">
        <v>58</v>
      </c>
      <c r="I8365">
        <v>24.68</v>
      </c>
      <c r="J8365" t="s">
        <v>17</v>
      </c>
      <c r="K8365" t="s">
        <v>17</v>
      </c>
      <c r="L8365" t="s">
        <v>17</v>
      </c>
    </row>
    <row r="8366" spans="1:12" hidden="1" x14ac:dyDescent="0.25">
      <c r="A8366" s="2">
        <v>42643</v>
      </c>
      <c r="B8366" t="s">
        <v>19</v>
      </c>
      <c r="C8366">
        <v>2016</v>
      </c>
      <c r="D8366">
        <v>3</v>
      </c>
      <c r="E8366" t="s">
        <v>114</v>
      </c>
      <c r="F8366" t="s">
        <v>115</v>
      </c>
      <c r="G8366" t="s">
        <v>116</v>
      </c>
      <c r="H8366" t="s">
        <v>58</v>
      </c>
      <c r="I8366">
        <v>22.12</v>
      </c>
      <c r="J8366" t="s">
        <v>17</v>
      </c>
      <c r="K8366" t="s">
        <v>17</v>
      </c>
      <c r="L8366" t="s">
        <v>17</v>
      </c>
    </row>
    <row r="8367" spans="1:12" hidden="1" x14ac:dyDescent="0.25">
      <c r="A8367" s="2">
        <v>42735</v>
      </c>
      <c r="B8367" t="s">
        <v>20</v>
      </c>
      <c r="C8367">
        <v>2016</v>
      </c>
      <c r="D8367">
        <v>4</v>
      </c>
      <c r="E8367" t="s">
        <v>114</v>
      </c>
      <c r="F8367" t="s">
        <v>115</v>
      </c>
      <c r="G8367" t="s">
        <v>116</v>
      </c>
      <c r="H8367" t="s">
        <v>58</v>
      </c>
      <c r="I8367">
        <v>24.2</v>
      </c>
      <c r="J8367">
        <v>95.88</v>
      </c>
      <c r="K8367" t="s">
        <v>17</v>
      </c>
      <c r="L8367" t="s">
        <v>17</v>
      </c>
    </row>
    <row r="8368" spans="1:12" hidden="1" x14ac:dyDescent="0.25">
      <c r="A8368" s="2">
        <v>42825</v>
      </c>
      <c r="B8368" t="s">
        <v>21</v>
      </c>
      <c r="C8368">
        <v>2017</v>
      </c>
      <c r="D8368">
        <v>1</v>
      </c>
      <c r="E8368" t="s">
        <v>114</v>
      </c>
      <c r="F8368" t="s">
        <v>115</v>
      </c>
      <c r="G8368" t="s">
        <v>116</v>
      </c>
      <c r="H8368" t="s">
        <v>58</v>
      </c>
      <c r="I8368">
        <v>25.77</v>
      </c>
      <c r="J8368">
        <v>96.78</v>
      </c>
      <c r="K8368" t="s">
        <v>17</v>
      </c>
      <c r="L8368" t="s">
        <v>17</v>
      </c>
    </row>
    <row r="8369" spans="1:12" hidden="1" x14ac:dyDescent="0.25">
      <c r="A8369" s="2">
        <v>42916</v>
      </c>
      <c r="B8369" t="s">
        <v>22</v>
      </c>
      <c r="C8369">
        <v>2017</v>
      </c>
      <c r="D8369">
        <v>2</v>
      </c>
      <c r="E8369" t="s">
        <v>114</v>
      </c>
      <c r="F8369" t="s">
        <v>115</v>
      </c>
      <c r="G8369" t="s">
        <v>116</v>
      </c>
      <c r="H8369" t="s">
        <v>58</v>
      </c>
      <c r="I8369">
        <v>24.5</v>
      </c>
      <c r="J8369">
        <v>96.59</v>
      </c>
      <c r="K8369" t="s">
        <v>17</v>
      </c>
      <c r="L8369" t="s">
        <v>17</v>
      </c>
    </row>
    <row r="8370" spans="1:12" hidden="1" x14ac:dyDescent="0.25">
      <c r="A8370" s="2">
        <v>43008</v>
      </c>
      <c r="B8370" t="s">
        <v>23</v>
      </c>
      <c r="C8370">
        <v>2017</v>
      </c>
      <c r="D8370">
        <v>3</v>
      </c>
      <c r="E8370" t="s">
        <v>114</v>
      </c>
      <c r="F8370" t="s">
        <v>115</v>
      </c>
      <c r="G8370" t="s">
        <v>116</v>
      </c>
      <c r="H8370" t="s">
        <v>58</v>
      </c>
      <c r="I8370">
        <v>23.12</v>
      </c>
      <c r="J8370">
        <v>97.6</v>
      </c>
      <c r="K8370" t="s">
        <v>17</v>
      </c>
      <c r="L8370" t="s">
        <v>17</v>
      </c>
    </row>
    <row r="8371" spans="1:12" hidden="1" x14ac:dyDescent="0.25">
      <c r="A8371" s="2">
        <v>43100</v>
      </c>
      <c r="B8371" t="s">
        <v>24</v>
      </c>
      <c r="C8371">
        <v>2017</v>
      </c>
      <c r="D8371">
        <v>4</v>
      </c>
      <c r="E8371" t="s">
        <v>114</v>
      </c>
      <c r="F8371" t="s">
        <v>115</v>
      </c>
      <c r="G8371" t="s">
        <v>116</v>
      </c>
      <c r="H8371" t="s">
        <v>58</v>
      </c>
      <c r="I8371">
        <v>26.81</v>
      </c>
      <c r="J8371">
        <v>100.21</v>
      </c>
      <c r="K8371">
        <v>4.5161E-2</v>
      </c>
      <c r="L8371">
        <v>4.33</v>
      </c>
    </row>
    <row r="8372" spans="1:12" hidden="1" x14ac:dyDescent="0.25">
      <c r="A8372" s="2">
        <v>43190</v>
      </c>
      <c r="B8372" t="s">
        <v>25</v>
      </c>
      <c r="C8372">
        <v>2018</v>
      </c>
      <c r="D8372">
        <v>1</v>
      </c>
      <c r="E8372" t="s">
        <v>114</v>
      </c>
      <c r="F8372" t="s">
        <v>115</v>
      </c>
      <c r="G8372" t="s">
        <v>116</v>
      </c>
      <c r="H8372" t="s">
        <v>58</v>
      </c>
      <c r="I8372">
        <v>27.76</v>
      </c>
      <c r="J8372">
        <v>102.19</v>
      </c>
      <c r="K8372">
        <v>5.5899999999999998E-2</v>
      </c>
      <c r="L8372">
        <v>5.41</v>
      </c>
    </row>
    <row r="8373" spans="1:12" hidden="1" x14ac:dyDescent="0.25">
      <c r="A8373" s="2">
        <v>43281</v>
      </c>
      <c r="B8373" t="s">
        <v>26</v>
      </c>
      <c r="C8373">
        <v>2018</v>
      </c>
      <c r="D8373">
        <v>2</v>
      </c>
      <c r="E8373" t="s">
        <v>114</v>
      </c>
      <c r="F8373" t="s">
        <v>115</v>
      </c>
      <c r="G8373" t="s">
        <v>116</v>
      </c>
      <c r="H8373" t="s">
        <v>58</v>
      </c>
      <c r="I8373">
        <v>25.96</v>
      </c>
      <c r="J8373">
        <v>103.65</v>
      </c>
      <c r="K8373">
        <v>7.3092000000000004E-2</v>
      </c>
      <c r="L8373">
        <v>7.06</v>
      </c>
    </row>
    <row r="8374" spans="1:12" hidden="1" x14ac:dyDescent="0.25">
      <c r="A8374" s="2">
        <v>43373</v>
      </c>
      <c r="B8374" t="s">
        <v>27</v>
      </c>
      <c r="C8374">
        <v>2018</v>
      </c>
      <c r="D8374">
        <v>3</v>
      </c>
      <c r="E8374" t="s">
        <v>114</v>
      </c>
      <c r="F8374" t="s">
        <v>115</v>
      </c>
      <c r="G8374" t="s">
        <v>116</v>
      </c>
      <c r="H8374" t="s">
        <v>58</v>
      </c>
      <c r="I8374">
        <v>26.5</v>
      </c>
      <c r="J8374">
        <v>107.04</v>
      </c>
      <c r="K8374">
        <v>9.6721000000000001E-2</v>
      </c>
      <c r="L8374">
        <v>9.44</v>
      </c>
    </row>
    <row r="8375" spans="1:12" hidden="1" x14ac:dyDescent="0.25">
      <c r="A8375" s="2">
        <v>43465</v>
      </c>
      <c r="B8375" t="s">
        <v>28</v>
      </c>
      <c r="C8375">
        <v>2018</v>
      </c>
      <c r="D8375">
        <v>4</v>
      </c>
      <c r="E8375" t="s">
        <v>114</v>
      </c>
      <c r="F8375" t="s">
        <v>115</v>
      </c>
      <c r="G8375" t="s">
        <v>116</v>
      </c>
      <c r="H8375" t="s">
        <v>58</v>
      </c>
      <c r="I8375">
        <v>27.91</v>
      </c>
      <c r="J8375">
        <v>108.14</v>
      </c>
      <c r="K8375">
        <v>7.9133999999999996E-2</v>
      </c>
      <c r="L8375">
        <v>7.93</v>
      </c>
    </row>
    <row r="8376" spans="1:12" hidden="1" x14ac:dyDescent="0.25">
      <c r="A8376" s="2">
        <v>43555</v>
      </c>
      <c r="B8376" t="s">
        <v>29</v>
      </c>
      <c r="C8376">
        <v>2019</v>
      </c>
      <c r="D8376">
        <v>1</v>
      </c>
      <c r="E8376" t="s">
        <v>114</v>
      </c>
      <c r="F8376" t="s">
        <v>115</v>
      </c>
      <c r="G8376" t="s">
        <v>116</v>
      </c>
      <c r="H8376" t="s">
        <v>58</v>
      </c>
      <c r="I8376">
        <v>24.4</v>
      </c>
      <c r="J8376">
        <v>104.78</v>
      </c>
      <c r="K8376">
        <v>2.5344999999999999E-2</v>
      </c>
      <c r="L8376">
        <v>2.59</v>
      </c>
    </row>
    <row r="8377" spans="1:12" hidden="1" x14ac:dyDescent="0.25">
      <c r="A8377" s="2">
        <v>43646</v>
      </c>
      <c r="B8377" t="s">
        <v>30</v>
      </c>
      <c r="C8377">
        <v>2019</v>
      </c>
      <c r="D8377">
        <v>2</v>
      </c>
      <c r="E8377" t="s">
        <v>114</v>
      </c>
      <c r="F8377" t="s">
        <v>115</v>
      </c>
      <c r="G8377" t="s">
        <v>116</v>
      </c>
      <c r="H8377" t="s">
        <v>58</v>
      </c>
      <c r="I8377">
        <v>23.38</v>
      </c>
      <c r="J8377">
        <v>102.19</v>
      </c>
      <c r="K8377">
        <v>-1.4086E-2</v>
      </c>
      <c r="L8377">
        <v>-1.46</v>
      </c>
    </row>
    <row r="8378" spans="1:12" hidden="1" x14ac:dyDescent="0.25">
      <c r="A8378" s="2">
        <v>43738</v>
      </c>
      <c r="B8378" t="s">
        <v>31</v>
      </c>
      <c r="C8378">
        <v>2019</v>
      </c>
      <c r="D8378">
        <v>3</v>
      </c>
      <c r="E8378" t="s">
        <v>114</v>
      </c>
      <c r="F8378" t="s">
        <v>115</v>
      </c>
      <c r="G8378" t="s">
        <v>116</v>
      </c>
      <c r="H8378" t="s">
        <v>58</v>
      </c>
      <c r="I8378">
        <v>26.2</v>
      </c>
      <c r="J8378">
        <v>101.89</v>
      </c>
      <c r="K8378">
        <v>-4.8113000000000003E-2</v>
      </c>
      <c r="L8378">
        <v>-5.15</v>
      </c>
    </row>
    <row r="8379" spans="1:12" hidden="1" x14ac:dyDescent="0.25">
      <c r="A8379" s="2">
        <v>43830</v>
      </c>
      <c r="B8379" t="s">
        <v>32</v>
      </c>
      <c r="C8379">
        <v>2019</v>
      </c>
      <c r="D8379">
        <v>4</v>
      </c>
      <c r="E8379" t="s">
        <v>114</v>
      </c>
      <c r="F8379" t="s">
        <v>115</v>
      </c>
      <c r="G8379" t="s">
        <v>116</v>
      </c>
      <c r="H8379" t="s">
        <v>58</v>
      </c>
      <c r="I8379">
        <v>30.37</v>
      </c>
      <c r="J8379">
        <v>104.34</v>
      </c>
      <c r="K8379">
        <v>-3.5139999999999998E-2</v>
      </c>
      <c r="L8379">
        <v>-3.8</v>
      </c>
    </row>
    <row r="8380" spans="1:12" hidden="1" x14ac:dyDescent="0.25">
      <c r="A8380" s="2">
        <v>43921</v>
      </c>
      <c r="B8380" t="s">
        <v>33</v>
      </c>
      <c r="C8380">
        <v>2020</v>
      </c>
      <c r="D8380">
        <v>1</v>
      </c>
      <c r="E8380" t="s">
        <v>114</v>
      </c>
      <c r="F8380" t="s">
        <v>115</v>
      </c>
      <c r="G8380" t="s">
        <v>116</v>
      </c>
      <c r="H8380" t="s">
        <v>58</v>
      </c>
      <c r="I8380">
        <v>31.04</v>
      </c>
      <c r="J8380">
        <v>110.98</v>
      </c>
      <c r="K8380">
        <v>5.9172000000000002E-2</v>
      </c>
      <c r="L8380">
        <v>6.2</v>
      </c>
    </row>
    <row r="8381" spans="1:12" hidden="1" x14ac:dyDescent="0.25">
      <c r="A8381" s="2">
        <v>44012</v>
      </c>
      <c r="B8381" t="s">
        <v>34</v>
      </c>
      <c r="C8381">
        <v>2020</v>
      </c>
      <c r="D8381">
        <v>2</v>
      </c>
      <c r="E8381" t="s">
        <v>114</v>
      </c>
      <c r="F8381" t="s">
        <v>115</v>
      </c>
      <c r="G8381" t="s">
        <v>116</v>
      </c>
      <c r="H8381" t="s">
        <v>58</v>
      </c>
      <c r="I8381">
        <v>28.44</v>
      </c>
      <c r="J8381">
        <v>116.04</v>
      </c>
      <c r="K8381">
        <v>0.13553200000000001</v>
      </c>
      <c r="L8381">
        <v>13.85</v>
      </c>
    </row>
    <row r="8382" spans="1:12" hidden="1" x14ac:dyDescent="0.25">
      <c r="A8382" s="2">
        <v>44104</v>
      </c>
      <c r="B8382" t="s">
        <v>35</v>
      </c>
      <c r="C8382">
        <v>2020</v>
      </c>
      <c r="D8382">
        <v>3</v>
      </c>
      <c r="E8382" t="s">
        <v>114</v>
      </c>
      <c r="F8382" t="s">
        <v>115</v>
      </c>
      <c r="G8382" t="s">
        <v>116</v>
      </c>
      <c r="H8382" t="s">
        <v>58</v>
      </c>
      <c r="I8382">
        <v>26.85</v>
      </c>
      <c r="J8382">
        <v>116.7</v>
      </c>
      <c r="K8382">
        <v>0.14535300000000001</v>
      </c>
      <c r="L8382">
        <v>14.81</v>
      </c>
    </row>
    <row r="8383" spans="1:12" hidden="1" x14ac:dyDescent="0.25">
      <c r="A8383" s="2">
        <v>44196</v>
      </c>
      <c r="B8383" t="s">
        <v>36</v>
      </c>
      <c r="C8383">
        <v>2020</v>
      </c>
      <c r="D8383">
        <v>4</v>
      </c>
      <c r="E8383" t="s">
        <v>114</v>
      </c>
      <c r="F8383" t="s">
        <v>115</v>
      </c>
      <c r="G8383" t="s">
        <v>116</v>
      </c>
      <c r="H8383" t="s">
        <v>58</v>
      </c>
      <c r="I8383">
        <v>30.25</v>
      </c>
      <c r="J8383">
        <v>116.58</v>
      </c>
      <c r="K8383">
        <v>0.117309</v>
      </c>
      <c r="L8383">
        <v>12.24</v>
      </c>
    </row>
    <row r="8384" spans="1:12" hidden="1" x14ac:dyDescent="0.25">
      <c r="A8384" s="2">
        <v>44286</v>
      </c>
      <c r="B8384" t="s">
        <v>37</v>
      </c>
      <c r="C8384">
        <v>2021</v>
      </c>
      <c r="D8384">
        <v>1</v>
      </c>
      <c r="E8384" t="s">
        <v>114</v>
      </c>
      <c r="F8384" t="s">
        <v>115</v>
      </c>
      <c r="G8384" t="s">
        <v>116</v>
      </c>
      <c r="H8384" t="s">
        <v>58</v>
      </c>
      <c r="I8384">
        <v>28.51</v>
      </c>
      <c r="J8384">
        <v>114.05</v>
      </c>
      <c r="K8384">
        <v>2.7663E-2</v>
      </c>
      <c r="L8384">
        <v>3.07</v>
      </c>
    </row>
    <row r="8385" spans="1:12" hidden="1" x14ac:dyDescent="0.25">
      <c r="A8385" s="2">
        <v>44377</v>
      </c>
      <c r="B8385" t="s">
        <v>38</v>
      </c>
      <c r="C8385">
        <v>2021</v>
      </c>
      <c r="D8385">
        <v>2</v>
      </c>
      <c r="E8385" t="s">
        <v>114</v>
      </c>
      <c r="F8385" t="s">
        <v>115</v>
      </c>
      <c r="G8385" t="s">
        <v>116</v>
      </c>
      <c r="H8385" t="s">
        <v>58</v>
      </c>
      <c r="I8385">
        <v>28.87</v>
      </c>
      <c r="J8385">
        <v>114.48</v>
      </c>
      <c r="K8385">
        <v>-1.3443999999999999E-2</v>
      </c>
      <c r="L8385">
        <v>-1.56</v>
      </c>
    </row>
    <row r="8386" spans="1:12" hidden="1" x14ac:dyDescent="0.25">
      <c r="A8386" s="2">
        <v>44469</v>
      </c>
      <c r="B8386" t="s">
        <v>39</v>
      </c>
      <c r="C8386">
        <v>2021</v>
      </c>
      <c r="D8386">
        <v>3</v>
      </c>
      <c r="E8386" t="s">
        <v>114</v>
      </c>
      <c r="F8386" t="s">
        <v>115</v>
      </c>
      <c r="G8386" t="s">
        <v>116</v>
      </c>
      <c r="H8386" t="s">
        <v>58</v>
      </c>
      <c r="I8386">
        <v>28.49</v>
      </c>
      <c r="J8386">
        <v>116.12</v>
      </c>
      <c r="K8386">
        <v>-4.9699999999999996E-3</v>
      </c>
      <c r="L8386">
        <v>-0.57999999999999996</v>
      </c>
    </row>
    <row r="8387" spans="1:12" hidden="1" x14ac:dyDescent="0.25">
      <c r="A8387" s="2">
        <v>44561</v>
      </c>
      <c r="B8387" t="s">
        <v>40</v>
      </c>
      <c r="C8387">
        <v>2021</v>
      </c>
      <c r="D8387">
        <v>4</v>
      </c>
      <c r="E8387" t="s">
        <v>114</v>
      </c>
      <c r="F8387" t="s">
        <v>115</v>
      </c>
      <c r="G8387" t="s">
        <v>116</v>
      </c>
      <c r="H8387" t="s">
        <v>58</v>
      </c>
      <c r="I8387">
        <v>29.89</v>
      </c>
      <c r="J8387">
        <v>115.76</v>
      </c>
      <c r="K8387">
        <v>-7.0340000000000003E-3</v>
      </c>
      <c r="L8387">
        <v>-0.82</v>
      </c>
    </row>
    <row r="8388" spans="1:12" hidden="1" x14ac:dyDescent="0.25">
      <c r="A8388" s="2">
        <v>44651</v>
      </c>
      <c r="B8388" t="s">
        <v>41</v>
      </c>
      <c r="C8388">
        <v>2022</v>
      </c>
      <c r="D8388">
        <v>1</v>
      </c>
      <c r="E8388" t="s">
        <v>114</v>
      </c>
      <c r="F8388" t="s">
        <v>115</v>
      </c>
      <c r="G8388" t="s">
        <v>116</v>
      </c>
      <c r="H8388" t="s">
        <v>58</v>
      </c>
      <c r="I8388">
        <v>29.15</v>
      </c>
      <c r="J8388">
        <v>116.4</v>
      </c>
      <c r="K8388">
        <v>2.0604999999999998E-2</v>
      </c>
      <c r="L8388">
        <v>2.35</v>
      </c>
    </row>
    <row r="8389" spans="1:12" hidden="1" x14ac:dyDescent="0.25">
      <c r="A8389" s="2">
        <v>44742</v>
      </c>
      <c r="B8389" t="s">
        <v>42</v>
      </c>
      <c r="C8389">
        <v>2022</v>
      </c>
      <c r="D8389">
        <v>2</v>
      </c>
      <c r="E8389" t="s">
        <v>114</v>
      </c>
      <c r="F8389" t="s">
        <v>115</v>
      </c>
      <c r="G8389" t="s">
        <v>116</v>
      </c>
      <c r="H8389" t="s">
        <v>58</v>
      </c>
      <c r="I8389">
        <v>30.61</v>
      </c>
      <c r="J8389">
        <v>118.15</v>
      </c>
      <c r="K8389">
        <v>3.2058000000000003E-2</v>
      </c>
      <c r="L8389">
        <v>3.67</v>
      </c>
    </row>
    <row r="8390" spans="1:12" hidden="1" x14ac:dyDescent="0.25">
      <c r="A8390" s="2">
        <v>44834</v>
      </c>
      <c r="B8390" t="s">
        <v>43</v>
      </c>
      <c r="C8390">
        <v>2022</v>
      </c>
      <c r="D8390">
        <v>3</v>
      </c>
      <c r="E8390" t="s">
        <v>114</v>
      </c>
      <c r="F8390" t="s">
        <v>115</v>
      </c>
      <c r="G8390" t="s">
        <v>116</v>
      </c>
      <c r="H8390" t="s">
        <v>58</v>
      </c>
      <c r="I8390">
        <v>26.1</v>
      </c>
      <c r="J8390">
        <v>115.76</v>
      </c>
      <c r="K8390">
        <v>-3.0999999999999999E-3</v>
      </c>
      <c r="L8390">
        <v>-0.36</v>
      </c>
    </row>
    <row r="8391" spans="1:12" hidden="1" x14ac:dyDescent="0.25">
      <c r="A8391" s="2">
        <v>44926</v>
      </c>
      <c r="B8391" t="s">
        <v>44</v>
      </c>
      <c r="C8391">
        <v>2022</v>
      </c>
      <c r="D8391">
        <v>4</v>
      </c>
      <c r="E8391" t="s">
        <v>114</v>
      </c>
      <c r="F8391" t="s">
        <v>115</v>
      </c>
      <c r="G8391" t="s">
        <v>116</v>
      </c>
      <c r="H8391" t="s">
        <v>58</v>
      </c>
      <c r="I8391">
        <v>28.29</v>
      </c>
      <c r="J8391">
        <v>114.15</v>
      </c>
      <c r="K8391">
        <v>-1.3908E-2</v>
      </c>
      <c r="L8391">
        <v>-1.61</v>
      </c>
    </row>
    <row r="8392" spans="1:12" hidden="1" x14ac:dyDescent="0.25">
      <c r="A8392" s="2">
        <v>45016</v>
      </c>
      <c r="B8392" t="s">
        <v>45</v>
      </c>
      <c r="C8392">
        <v>2023</v>
      </c>
      <c r="D8392">
        <v>1</v>
      </c>
      <c r="E8392" t="s">
        <v>114</v>
      </c>
      <c r="F8392" t="s">
        <v>115</v>
      </c>
      <c r="G8392" t="s">
        <v>116</v>
      </c>
      <c r="H8392" t="s">
        <v>58</v>
      </c>
      <c r="I8392">
        <v>26.55</v>
      </c>
      <c r="J8392">
        <v>111.55</v>
      </c>
      <c r="K8392">
        <v>-4.1667000000000003E-2</v>
      </c>
      <c r="L8392">
        <v>-4.8499999999999996</v>
      </c>
    </row>
    <row r="8393" spans="1:12" hidden="1" x14ac:dyDescent="0.25">
      <c r="A8393" s="2">
        <v>45107</v>
      </c>
      <c r="B8393" t="s">
        <v>46</v>
      </c>
      <c r="C8393">
        <v>2023</v>
      </c>
      <c r="D8393">
        <v>2</v>
      </c>
      <c r="E8393" t="s">
        <v>114</v>
      </c>
      <c r="F8393" t="s">
        <v>115</v>
      </c>
      <c r="G8393" t="s">
        <v>116</v>
      </c>
      <c r="H8393" t="s">
        <v>58</v>
      </c>
      <c r="I8393">
        <v>24.73</v>
      </c>
      <c r="J8393">
        <v>105.67</v>
      </c>
      <c r="K8393">
        <v>-0.105628</v>
      </c>
      <c r="L8393">
        <v>-12.48</v>
      </c>
    </row>
    <row r="8394" spans="1:12" hidden="1" x14ac:dyDescent="0.25">
      <c r="A8394" s="2">
        <v>45199</v>
      </c>
      <c r="B8394" t="s">
        <v>47</v>
      </c>
      <c r="C8394">
        <v>2023</v>
      </c>
      <c r="D8394">
        <v>3</v>
      </c>
      <c r="E8394" t="s">
        <v>114</v>
      </c>
      <c r="F8394" t="s">
        <v>115</v>
      </c>
      <c r="G8394" t="s">
        <v>116</v>
      </c>
      <c r="H8394" t="s">
        <v>58</v>
      </c>
      <c r="I8394">
        <v>25.21</v>
      </c>
      <c r="J8394">
        <v>104.78</v>
      </c>
      <c r="K8394">
        <v>-9.4851000000000005E-2</v>
      </c>
      <c r="L8394">
        <v>-10.98</v>
      </c>
    </row>
    <row r="8395" spans="1:12" hidden="1" x14ac:dyDescent="0.25">
      <c r="A8395" s="2">
        <v>45291</v>
      </c>
      <c r="B8395" t="s">
        <v>48</v>
      </c>
      <c r="C8395">
        <v>2023</v>
      </c>
      <c r="D8395">
        <v>4</v>
      </c>
      <c r="E8395" t="s">
        <v>114</v>
      </c>
      <c r="F8395" t="s">
        <v>115</v>
      </c>
      <c r="G8395" t="s">
        <v>116</v>
      </c>
      <c r="H8395" t="s">
        <v>58</v>
      </c>
      <c r="I8395">
        <v>28.43</v>
      </c>
      <c r="J8395">
        <v>104.93</v>
      </c>
      <c r="K8395">
        <v>-8.0770999999999996E-2</v>
      </c>
      <c r="L8395">
        <v>-9.2200000000000006</v>
      </c>
    </row>
    <row r="8396" spans="1:12" hidden="1" x14ac:dyDescent="0.25">
      <c r="A8396" s="2">
        <v>45382</v>
      </c>
      <c r="B8396" t="s">
        <v>49</v>
      </c>
      <c r="C8396">
        <v>2024</v>
      </c>
      <c r="D8396">
        <v>1</v>
      </c>
      <c r="E8396" t="s">
        <v>114</v>
      </c>
      <c r="F8396" t="s">
        <v>115</v>
      </c>
      <c r="G8396" t="s">
        <v>116</v>
      </c>
      <c r="H8396" t="s">
        <v>58</v>
      </c>
      <c r="I8396">
        <v>28.58</v>
      </c>
      <c r="J8396">
        <v>106.96</v>
      </c>
      <c r="K8396">
        <v>-4.1147000000000003E-2</v>
      </c>
      <c r="L8396">
        <v>-4.59</v>
      </c>
    </row>
    <row r="8397" spans="1:12" hidden="1" x14ac:dyDescent="0.25">
      <c r="A8397" s="2">
        <v>45473</v>
      </c>
      <c r="B8397" t="s">
        <v>50</v>
      </c>
      <c r="C8397">
        <v>2024</v>
      </c>
      <c r="D8397">
        <v>2</v>
      </c>
      <c r="E8397" t="s">
        <v>114</v>
      </c>
      <c r="F8397" t="s">
        <v>115</v>
      </c>
      <c r="G8397" t="s">
        <v>116</v>
      </c>
      <c r="H8397" t="s">
        <v>58</v>
      </c>
      <c r="I8397">
        <v>29.63</v>
      </c>
      <c r="J8397">
        <v>111.85</v>
      </c>
      <c r="K8397">
        <v>5.8484000000000001E-2</v>
      </c>
      <c r="L8397">
        <v>6.18</v>
      </c>
    </row>
    <row r="8398" spans="1:12" hidden="1" x14ac:dyDescent="0.25">
      <c r="A8398" s="2">
        <v>45565</v>
      </c>
      <c r="B8398" t="s">
        <v>51</v>
      </c>
      <c r="C8398">
        <v>2024</v>
      </c>
      <c r="D8398">
        <v>3</v>
      </c>
      <c r="E8398" t="s">
        <v>114</v>
      </c>
      <c r="F8398" t="s">
        <v>115</v>
      </c>
      <c r="G8398" t="s">
        <v>116</v>
      </c>
      <c r="H8398" t="s">
        <v>58</v>
      </c>
      <c r="I8398">
        <v>27.5</v>
      </c>
      <c r="J8398">
        <v>114.15</v>
      </c>
      <c r="K8398">
        <v>8.9425000000000004E-2</v>
      </c>
      <c r="L8398">
        <v>9.3699999999999992</v>
      </c>
    </row>
    <row r="8399" spans="1:12" hidden="1" x14ac:dyDescent="0.25">
      <c r="A8399" s="2">
        <v>45657</v>
      </c>
      <c r="B8399" t="s">
        <v>52</v>
      </c>
      <c r="C8399">
        <v>2024</v>
      </c>
      <c r="D8399">
        <v>4</v>
      </c>
      <c r="E8399" t="s">
        <v>114</v>
      </c>
      <c r="F8399" t="s">
        <v>115</v>
      </c>
      <c r="G8399" t="s">
        <v>116</v>
      </c>
      <c r="H8399" t="s">
        <v>58</v>
      </c>
      <c r="I8399">
        <v>30.04</v>
      </c>
      <c r="J8399">
        <v>115.75</v>
      </c>
      <c r="K8399">
        <v>0.103116</v>
      </c>
      <c r="L8399">
        <v>10.82</v>
      </c>
    </row>
    <row r="8400" spans="1:12" hidden="1" x14ac:dyDescent="0.25">
      <c r="A8400" s="2">
        <v>45747</v>
      </c>
      <c r="B8400" t="s">
        <v>53</v>
      </c>
      <c r="C8400">
        <v>2025</v>
      </c>
      <c r="D8400">
        <v>1</v>
      </c>
      <c r="E8400" t="s">
        <v>114</v>
      </c>
      <c r="F8400" t="s">
        <v>115</v>
      </c>
      <c r="G8400" t="s">
        <v>116</v>
      </c>
      <c r="H8400" t="s">
        <v>58</v>
      </c>
      <c r="I8400">
        <v>30.24</v>
      </c>
      <c r="J8400">
        <v>117.41</v>
      </c>
      <c r="K8400">
        <v>9.7699999999999995E-2</v>
      </c>
      <c r="L8400">
        <v>10.45</v>
      </c>
    </row>
    <row r="8401" spans="1:12" hidden="1" x14ac:dyDescent="0.25">
      <c r="A8401" s="2">
        <v>42460</v>
      </c>
      <c r="B8401" t="s">
        <v>12</v>
      </c>
      <c r="C8401">
        <v>2016</v>
      </c>
      <c r="D8401">
        <v>1</v>
      </c>
      <c r="E8401" t="s">
        <v>114</v>
      </c>
      <c r="F8401" t="s">
        <v>115</v>
      </c>
      <c r="G8401" t="s">
        <v>116</v>
      </c>
      <c r="H8401" t="s">
        <v>59</v>
      </c>
      <c r="I8401">
        <v>199.73</v>
      </c>
      <c r="J8401" t="s">
        <v>17</v>
      </c>
      <c r="K8401" t="s">
        <v>17</v>
      </c>
      <c r="L8401" t="s">
        <v>17</v>
      </c>
    </row>
    <row r="8402" spans="1:12" hidden="1" x14ac:dyDescent="0.25">
      <c r="A8402" s="2">
        <v>42551</v>
      </c>
      <c r="B8402" t="s">
        <v>18</v>
      </c>
      <c r="C8402">
        <v>2016</v>
      </c>
      <c r="D8402">
        <v>2</v>
      </c>
      <c r="E8402" t="s">
        <v>114</v>
      </c>
      <c r="F8402" t="s">
        <v>115</v>
      </c>
      <c r="G8402" t="s">
        <v>116</v>
      </c>
      <c r="H8402" t="s">
        <v>59</v>
      </c>
      <c r="I8402">
        <v>197.28</v>
      </c>
      <c r="J8402" t="s">
        <v>17</v>
      </c>
      <c r="K8402" t="s">
        <v>17</v>
      </c>
      <c r="L8402" t="s">
        <v>17</v>
      </c>
    </row>
    <row r="8403" spans="1:12" hidden="1" x14ac:dyDescent="0.25">
      <c r="A8403" s="2">
        <v>42643</v>
      </c>
      <c r="B8403" t="s">
        <v>19</v>
      </c>
      <c r="C8403">
        <v>2016</v>
      </c>
      <c r="D8403">
        <v>3</v>
      </c>
      <c r="E8403" t="s">
        <v>114</v>
      </c>
      <c r="F8403" t="s">
        <v>115</v>
      </c>
      <c r="G8403" t="s">
        <v>116</v>
      </c>
      <c r="H8403" t="s">
        <v>59</v>
      </c>
      <c r="I8403">
        <v>183.76</v>
      </c>
      <c r="J8403" t="s">
        <v>17</v>
      </c>
      <c r="K8403" t="s">
        <v>17</v>
      </c>
      <c r="L8403" t="s">
        <v>17</v>
      </c>
    </row>
    <row r="8404" spans="1:12" hidden="1" x14ac:dyDescent="0.25">
      <c r="A8404" s="2">
        <v>42735</v>
      </c>
      <c r="B8404" t="s">
        <v>20</v>
      </c>
      <c r="C8404">
        <v>2016</v>
      </c>
      <c r="D8404">
        <v>4</v>
      </c>
      <c r="E8404" t="s">
        <v>114</v>
      </c>
      <c r="F8404" t="s">
        <v>115</v>
      </c>
      <c r="G8404" t="s">
        <v>116</v>
      </c>
      <c r="H8404" t="s">
        <v>59</v>
      </c>
      <c r="I8404">
        <v>196.41</v>
      </c>
      <c r="J8404">
        <v>777.18</v>
      </c>
      <c r="K8404" t="s">
        <v>17</v>
      </c>
      <c r="L8404" t="s">
        <v>17</v>
      </c>
    </row>
    <row r="8405" spans="1:12" hidden="1" x14ac:dyDescent="0.25">
      <c r="A8405" s="2">
        <v>42825</v>
      </c>
      <c r="B8405" t="s">
        <v>21</v>
      </c>
      <c r="C8405">
        <v>2017</v>
      </c>
      <c r="D8405">
        <v>1</v>
      </c>
      <c r="E8405" t="s">
        <v>114</v>
      </c>
      <c r="F8405" t="s">
        <v>115</v>
      </c>
      <c r="G8405" t="s">
        <v>116</v>
      </c>
      <c r="H8405" t="s">
        <v>59</v>
      </c>
      <c r="I8405">
        <v>210.74</v>
      </c>
      <c r="J8405">
        <v>788.18</v>
      </c>
      <c r="K8405" t="s">
        <v>17</v>
      </c>
      <c r="L8405" t="s">
        <v>17</v>
      </c>
    </row>
    <row r="8406" spans="1:12" hidden="1" x14ac:dyDescent="0.25">
      <c r="A8406" s="2">
        <v>42916</v>
      </c>
      <c r="B8406" t="s">
        <v>22</v>
      </c>
      <c r="C8406">
        <v>2017</v>
      </c>
      <c r="D8406">
        <v>2</v>
      </c>
      <c r="E8406" t="s">
        <v>114</v>
      </c>
      <c r="F8406" t="s">
        <v>115</v>
      </c>
      <c r="G8406" t="s">
        <v>116</v>
      </c>
      <c r="H8406" t="s">
        <v>59</v>
      </c>
      <c r="I8406">
        <v>198.08</v>
      </c>
      <c r="J8406">
        <v>788.98</v>
      </c>
      <c r="K8406" t="s">
        <v>17</v>
      </c>
      <c r="L8406" t="s">
        <v>17</v>
      </c>
    </row>
    <row r="8407" spans="1:12" hidden="1" x14ac:dyDescent="0.25">
      <c r="A8407" s="2">
        <v>43008</v>
      </c>
      <c r="B8407" t="s">
        <v>23</v>
      </c>
      <c r="C8407">
        <v>2017</v>
      </c>
      <c r="D8407">
        <v>3</v>
      </c>
      <c r="E8407" t="s">
        <v>114</v>
      </c>
      <c r="F8407" t="s">
        <v>115</v>
      </c>
      <c r="G8407" t="s">
        <v>116</v>
      </c>
      <c r="H8407" t="s">
        <v>59</v>
      </c>
      <c r="I8407">
        <v>188.84</v>
      </c>
      <c r="J8407">
        <v>794.07</v>
      </c>
      <c r="K8407" t="s">
        <v>17</v>
      </c>
      <c r="L8407" t="s">
        <v>17</v>
      </c>
    </row>
    <row r="8408" spans="1:12" hidden="1" x14ac:dyDescent="0.25">
      <c r="A8408" s="2">
        <v>43100</v>
      </c>
      <c r="B8408" t="s">
        <v>24</v>
      </c>
      <c r="C8408">
        <v>2017</v>
      </c>
      <c r="D8408">
        <v>4</v>
      </c>
      <c r="E8408" t="s">
        <v>114</v>
      </c>
      <c r="F8408" t="s">
        <v>115</v>
      </c>
      <c r="G8408" t="s">
        <v>116</v>
      </c>
      <c r="H8408" t="s">
        <v>59</v>
      </c>
      <c r="I8408">
        <v>207.99</v>
      </c>
      <c r="J8408">
        <v>805.64</v>
      </c>
      <c r="K8408">
        <v>3.662E-2</v>
      </c>
      <c r="L8408">
        <v>28.46</v>
      </c>
    </row>
    <row r="8409" spans="1:12" hidden="1" x14ac:dyDescent="0.25">
      <c r="A8409" s="2">
        <v>43190</v>
      </c>
      <c r="B8409" t="s">
        <v>25</v>
      </c>
      <c r="C8409">
        <v>2018</v>
      </c>
      <c r="D8409">
        <v>1</v>
      </c>
      <c r="E8409" t="s">
        <v>114</v>
      </c>
      <c r="F8409" t="s">
        <v>115</v>
      </c>
      <c r="G8409" t="s">
        <v>116</v>
      </c>
      <c r="H8409" t="s">
        <v>59</v>
      </c>
      <c r="I8409">
        <v>199.46</v>
      </c>
      <c r="J8409">
        <v>794.37</v>
      </c>
      <c r="K8409">
        <v>7.8539999999999999E-3</v>
      </c>
      <c r="L8409">
        <v>6.19</v>
      </c>
    </row>
    <row r="8410" spans="1:12" hidden="1" x14ac:dyDescent="0.25">
      <c r="A8410" s="2">
        <v>43281</v>
      </c>
      <c r="B8410" t="s">
        <v>26</v>
      </c>
      <c r="C8410">
        <v>2018</v>
      </c>
      <c r="D8410">
        <v>2</v>
      </c>
      <c r="E8410" t="s">
        <v>114</v>
      </c>
      <c r="F8410" t="s">
        <v>115</v>
      </c>
      <c r="G8410" t="s">
        <v>116</v>
      </c>
      <c r="H8410" t="s">
        <v>59</v>
      </c>
      <c r="I8410">
        <v>203.28</v>
      </c>
      <c r="J8410">
        <v>799.58</v>
      </c>
      <c r="K8410">
        <v>1.3435000000000001E-2</v>
      </c>
      <c r="L8410">
        <v>10.6</v>
      </c>
    </row>
    <row r="8411" spans="1:12" hidden="1" x14ac:dyDescent="0.25">
      <c r="A8411" s="2">
        <v>43373</v>
      </c>
      <c r="B8411" t="s">
        <v>27</v>
      </c>
      <c r="C8411">
        <v>2018</v>
      </c>
      <c r="D8411">
        <v>3</v>
      </c>
      <c r="E8411" t="s">
        <v>114</v>
      </c>
      <c r="F8411" t="s">
        <v>115</v>
      </c>
      <c r="G8411" t="s">
        <v>116</v>
      </c>
      <c r="H8411" t="s">
        <v>59</v>
      </c>
      <c r="I8411">
        <v>198.04</v>
      </c>
      <c r="J8411">
        <v>808.77</v>
      </c>
      <c r="K8411">
        <v>1.8512000000000001E-2</v>
      </c>
      <c r="L8411">
        <v>14.7</v>
      </c>
    </row>
    <row r="8412" spans="1:12" hidden="1" x14ac:dyDescent="0.25">
      <c r="A8412" s="2">
        <v>43465</v>
      </c>
      <c r="B8412" t="s">
        <v>28</v>
      </c>
      <c r="C8412">
        <v>2018</v>
      </c>
      <c r="D8412">
        <v>4</v>
      </c>
      <c r="E8412" t="s">
        <v>114</v>
      </c>
      <c r="F8412" t="s">
        <v>115</v>
      </c>
      <c r="G8412" t="s">
        <v>116</v>
      </c>
      <c r="H8412" t="s">
        <v>59</v>
      </c>
      <c r="I8412">
        <v>218.5</v>
      </c>
      <c r="J8412">
        <v>819.29</v>
      </c>
      <c r="K8412">
        <v>1.6943E-2</v>
      </c>
      <c r="L8412">
        <v>13.65</v>
      </c>
    </row>
    <row r="8413" spans="1:12" hidden="1" x14ac:dyDescent="0.25">
      <c r="A8413" s="2">
        <v>43555</v>
      </c>
      <c r="B8413" t="s">
        <v>29</v>
      </c>
      <c r="C8413">
        <v>2019</v>
      </c>
      <c r="D8413">
        <v>1</v>
      </c>
      <c r="E8413" t="s">
        <v>114</v>
      </c>
      <c r="F8413" t="s">
        <v>115</v>
      </c>
      <c r="G8413" t="s">
        <v>116</v>
      </c>
      <c r="H8413" t="s">
        <v>59</v>
      </c>
      <c r="I8413">
        <v>205.53</v>
      </c>
      <c r="J8413">
        <v>825.36</v>
      </c>
      <c r="K8413">
        <v>3.9011999999999998E-2</v>
      </c>
      <c r="L8413">
        <v>30.99</v>
      </c>
    </row>
    <row r="8414" spans="1:12" hidden="1" x14ac:dyDescent="0.25">
      <c r="A8414" s="2">
        <v>43646</v>
      </c>
      <c r="B8414" t="s">
        <v>30</v>
      </c>
      <c r="C8414">
        <v>2019</v>
      </c>
      <c r="D8414">
        <v>2</v>
      </c>
      <c r="E8414" t="s">
        <v>114</v>
      </c>
      <c r="F8414" t="s">
        <v>115</v>
      </c>
      <c r="G8414" t="s">
        <v>116</v>
      </c>
      <c r="H8414" t="s">
        <v>59</v>
      </c>
      <c r="I8414">
        <v>210.42</v>
      </c>
      <c r="J8414">
        <v>832.5</v>
      </c>
      <c r="K8414">
        <v>4.1172E-2</v>
      </c>
      <c r="L8414">
        <v>32.92</v>
      </c>
    </row>
    <row r="8415" spans="1:12" hidden="1" x14ac:dyDescent="0.25">
      <c r="A8415" s="2">
        <v>43738</v>
      </c>
      <c r="B8415" t="s">
        <v>31</v>
      </c>
      <c r="C8415">
        <v>2019</v>
      </c>
      <c r="D8415">
        <v>3</v>
      </c>
      <c r="E8415" t="s">
        <v>114</v>
      </c>
      <c r="F8415" t="s">
        <v>115</v>
      </c>
      <c r="G8415" t="s">
        <v>116</v>
      </c>
      <c r="H8415" t="s">
        <v>59</v>
      </c>
      <c r="I8415">
        <v>193.78</v>
      </c>
      <c r="J8415">
        <v>828.24</v>
      </c>
      <c r="K8415">
        <v>2.4074000000000002E-2</v>
      </c>
      <c r="L8415">
        <v>19.47</v>
      </c>
    </row>
    <row r="8416" spans="1:12" hidden="1" x14ac:dyDescent="0.25">
      <c r="A8416" s="2">
        <v>43830</v>
      </c>
      <c r="B8416" t="s">
        <v>32</v>
      </c>
      <c r="C8416">
        <v>2019</v>
      </c>
      <c r="D8416">
        <v>4</v>
      </c>
      <c r="E8416" t="s">
        <v>114</v>
      </c>
      <c r="F8416" t="s">
        <v>115</v>
      </c>
      <c r="G8416" t="s">
        <v>116</v>
      </c>
      <c r="H8416" t="s">
        <v>59</v>
      </c>
      <c r="I8416">
        <v>229.97</v>
      </c>
      <c r="J8416">
        <v>839.71</v>
      </c>
      <c r="K8416">
        <v>2.4924000000000002E-2</v>
      </c>
      <c r="L8416">
        <v>20.420000000000002</v>
      </c>
    </row>
    <row r="8417" spans="1:12" hidden="1" x14ac:dyDescent="0.25">
      <c r="A8417" s="2">
        <v>43921</v>
      </c>
      <c r="B8417" t="s">
        <v>33</v>
      </c>
      <c r="C8417">
        <v>2020</v>
      </c>
      <c r="D8417">
        <v>1</v>
      </c>
      <c r="E8417" t="s">
        <v>114</v>
      </c>
      <c r="F8417" t="s">
        <v>115</v>
      </c>
      <c r="G8417" t="s">
        <v>116</v>
      </c>
      <c r="H8417" t="s">
        <v>59</v>
      </c>
      <c r="I8417">
        <v>211.99</v>
      </c>
      <c r="J8417">
        <v>846.16</v>
      </c>
      <c r="K8417">
        <v>2.5201000000000001E-2</v>
      </c>
      <c r="L8417">
        <v>20.8</v>
      </c>
    </row>
    <row r="8418" spans="1:12" hidden="1" x14ac:dyDescent="0.25">
      <c r="A8418" s="2">
        <v>44012</v>
      </c>
      <c r="B8418" t="s">
        <v>34</v>
      </c>
      <c r="C8418">
        <v>2020</v>
      </c>
      <c r="D8418">
        <v>2</v>
      </c>
      <c r="E8418" t="s">
        <v>114</v>
      </c>
      <c r="F8418" t="s">
        <v>115</v>
      </c>
      <c r="G8418" t="s">
        <v>116</v>
      </c>
      <c r="H8418" t="s">
        <v>59</v>
      </c>
      <c r="I8418">
        <v>183.45</v>
      </c>
      <c r="J8418">
        <v>819.18</v>
      </c>
      <c r="K8418">
        <v>-1.6E-2</v>
      </c>
      <c r="L8418">
        <v>-13.32</v>
      </c>
    </row>
    <row r="8419" spans="1:12" hidden="1" x14ac:dyDescent="0.25">
      <c r="A8419" s="2">
        <v>44104</v>
      </c>
      <c r="B8419" t="s">
        <v>35</v>
      </c>
      <c r="C8419">
        <v>2020</v>
      </c>
      <c r="D8419">
        <v>3</v>
      </c>
      <c r="E8419" t="s">
        <v>114</v>
      </c>
      <c r="F8419" t="s">
        <v>115</v>
      </c>
      <c r="G8419" t="s">
        <v>116</v>
      </c>
      <c r="H8419" t="s">
        <v>59</v>
      </c>
      <c r="I8419">
        <v>205.45</v>
      </c>
      <c r="J8419">
        <v>830.86</v>
      </c>
      <c r="K8419">
        <v>3.163E-3</v>
      </c>
      <c r="L8419">
        <v>2.62</v>
      </c>
    </row>
    <row r="8420" spans="1:12" hidden="1" x14ac:dyDescent="0.25">
      <c r="A8420" s="2">
        <v>44196</v>
      </c>
      <c r="B8420" t="s">
        <v>36</v>
      </c>
      <c r="C8420">
        <v>2020</v>
      </c>
      <c r="D8420">
        <v>4</v>
      </c>
      <c r="E8420" t="s">
        <v>114</v>
      </c>
      <c r="F8420" t="s">
        <v>115</v>
      </c>
      <c r="G8420" t="s">
        <v>116</v>
      </c>
      <c r="H8420" t="s">
        <v>59</v>
      </c>
      <c r="I8420">
        <v>226.16</v>
      </c>
      <c r="J8420">
        <v>827.05</v>
      </c>
      <c r="K8420">
        <v>-1.5077E-2</v>
      </c>
      <c r="L8420">
        <v>-12.66</v>
      </c>
    </row>
    <row r="8421" spans="1:12" hidden="1" x14ac:dyDescent="0.25">
      <c r="A8421" s="2">
        <v>44286</v>
      </c>
      <c r="B8421" t="s">
        <v>37</v>
      </c>
      <c r="C8421">
        <v>2021</v>
      </c>
      <c r="D8421">
        <v>1</v>
      </c>
      <c r="E8421" t="s">
        <v>114</v>
      </c>
      <c r="F8421" t="s">
        <v>115</v>
      </c>
      <c r="G8421" t="s">
        <v>116</v>
      </c>
      <c r="H8421" t="s">
        <v>59</v>
      </c>
      <c r="I8421">
        <v>210.01</v>
      </c>
      <c r="J8421">
        <v>825.07</v>
      </c>
      <c r="K8421">
        <v>-2.4924000000000002E-2</v>
      </c>
      <c r="L8421">
        <v>-21.09</v>
      </c>
    </row>
    <row r="8422" spans="1:12" hidden="1" x14ac:dyDescent="0.25">
      <c r="A8422" s="2">
        <v>44377</v>
      </c>
      <c r="B8422" t="s">
        <v>38</v>
      </c>
      <c r="C8422">
        <v>2021</v>
      </c>
      <c r="D8422">
        <v>2</v>
      </c>
      <c r="E8422" t="s">
        <v>114</v>
      </c>
      <c r="F8422" t="s">
        <v>115</v>
      </c>
      <c r="G8422" t="s">
        <v>116</v>
      </c>
      <c r="H8422" t="s">
        <v>59</v>
      </c>
      <c r="I8422">
        <v>211.65</v>
      </c>
      <c r="J8422">
        <v>853.27</v>
      </c>
      <c r="K8422">
        <v>4.1614999999999999E-2</v>
      </c>
      <c r="L8422">
        <v>34.090000000000003</v>
      </c>
    </row>
    <row r="8423" spans="1:12" hidden="1" x14ac:dyDescent="0.25">
      <c r="A8423" s="2">
        <v>44469</v>
      </c>
      <c r="B8423" t="s">
        <v>39</v>
      </c>
      <c r="C8423">
        <v>2021</v>
      </c>
      <c r="D8423">
        <v>3</v>
      </c>
      <c r="E8423" t="s">
        <v>114</v>
      </c>
      <c r="F8423" t="s">
        <v>115</v>
      </c>
      <c r="G8423" t="s">
        <v>116</v>
      </c>
      <c r="H8423" t="s">
        <v>59</v>
      </c>
      <c r="I8423">
        <v>205.79</v>
      </c>
      <c r="J8423">
        <v>853.61</v>
      </c>
      <c r="K8423">
        <v>2.7380999999999999E-2</v>
      </c>
      <c r="L8423">
        <v>22.75</v>
      </c>
    </row>
    <row r="8424" spans="1:12" hidden="1" x14ac:dyDescent="0.25">
      <c r="A8424" s="2">
        <v>44561</v>
      </c>
      <c r="B8424" t="s">
        <v>40</v>
      </c>
      <c r="C8424">
        <v>2021</v>
      </c>
      <c r="D8424">
        <v>4</v>
      </c>
      <c r="E8424" t="s">
        <v>114</v>
      </c>
      <c r="F8424" t="s">
        <v>115</v>
      </c>
      <c r="G8424" t="s">
        <v>116</v>
      </c>
      <c r="H8424" t="s">
        <v>59</v>
      </c>
      <c r="I8424">
        <v>238.1</v>
      </c>
      <c r="J8424">
        <v>865.55</v>
      </c>
      <c r="K8424">
        <v>4.6551000000000002E-2</v>
      </c>
      <c r="L8424">
        <v>38.5</v>
      </c>
    </row>
    <row r="8425" spans="1:12" hidden="1" x14ac:dyDescent="0.25">
      <c r="A8425" s="2">
        <v>44651</v>
      </c>
      <c r="B8425" t="s">
        <v>41</v>
      </c>
      <c r="C8425">
        <v>2022</v>
      </c>
      <c r="D8425">
        <v>1</v>
      </c>
      <c r="E8425" t="s">
        <v>114</v>
      </c>
      <c r="F8425" t="s">
        <v>115</v>
      </c>
      <c r="G8425" t="s">
        <v>116</v>
      </c>
      <c r="H8425" t="s">
        <v>59</v>
      </c>
      <c r="I8425">
        <v>216.29</v>
      </c>
      <c r="J8425">
        <v>871.83</v>
      </c>
      <c r="K8425">
        <v>5.6674000000000002E-2</v>
      </c>
      <c r="L8425">
        <v>46.76</v>
      </c>
    </row>
    <row r="8426" spans="1:12" hidden="1" x14ac:dyDescent="0.25">
      <c r="A8426" s="2">
        <v>44742</v>
      </c>
      <c r="B8426" t="s">
        <v>42</v>
      </c>
      <c r="C8426">
        <v>2022</v>
      </c>
      <c r="D8426">
        <v>2</v>
      </c>
      <c r="E8426" t="s">
        <v>114</v>
      </c>
      <c r="F8426" t="s">
        <v>115</v>
      </c>
      <c r="G8426" t="s">
        <v>116</v>
      </c>
      <c r="H8426" t="s">
        <v>59</v>
      </c>
      <c r="I8426">
        <v>230.64</v>
      </c>
      <c r="J8426">
        <v>890.82</v>
      </c>
      <c r="K8426">
        <v>4.4006999999999998E-2</v>
      </c>
      <c r="L8426">
        <v>37.549999999999997</v>
      </c>
    </row>
    <row r="8427" spans="1:12" hidden="1" x14ac:dyDescent="0.25">
      <c r="A8427" s="2">
        <v>44834</v>
      </c>
      <c r="B8427" t="s">
        <v>43</v>
      </c>
      <c r="C8427">
        <v>2022</v>
      </c>
      <c r="D8427">
        <v>3</v>
      </c>
      <c r="E8427" t="s">
        <v>114</v>
      </c>
      <c r="F8427" t="s">
        <v>115</v>
      </c>
      <c r="G8427" t="s">
        <v>116</v>
      </c>
      <c r="H8427" t="s">
        <v>59</v>
      </c>
      <c r="I8427">
        <v>213.71</v>
      </c>
      <c r="J8427">
        <v>898.74</v>
      </c>
      <c r="K8427">
        <v>5.287E-2</v>
      </c>
      <c r="L8427">
        <v>45.13</v>
      </c>
    </row>
    <row r="8428" spans="1:12" hidden="1" x14ac:dyDescent="0.25">
      <c r="A8428" s="2">
        <v>44926</v>
      </c>
      <c r="B8428" t="s">
        <v>44</v>
      </c>
      <c r="C8428">
        <v>2022</v>
      </c>
      <c r="D8428">
        <v>4</v>
      </c>
      <c r="E8428" t="s">
        <v>114</v>
      </c>
      <c r="F8428" t="s">
        <v>115</v>
      </c>
      <c r="G8428" t="s">
        <v>116</v>
      </c>
      <c r="H8428" t="s">
        <v>59</v>
      </c>
      <c r="I8428">
        <v>245.11</v>
      </c>
      <c r="J8428">
        <v>905.75</v>
      </c>
      <c r="K8428">
        <v>4.6443999999999999E-2</v>
      </c>
      <c r="L8428">
        <v>40.200000000000003</v>
      </c>
    </row>
    <row r="8429" spans="1:12" hidden="1" x14ac:dyDescent="0.25">
      <c r="A8429" s="2">
        <v>45016</v>
      </c>
      <c r="B8429" t="s">
        <v>45</v>
      </c>
      <c r="C8429">
        <v>2023</v>
      </c>
      <c r="D8429">
        <v>1</v>
      </c>
      <c r="E8429" t="s">
        <v>114</v>
      </c>
      <c r="F8429" t="s">
        <v>115</v>
      </c>
      <c r="G8429" t="s">
        <v>116</v>
      </c>
      <c r="H8429" t="s">
        <v>59</v>
      </c>
      <c r="I8429">
        <v>237.89</v>
      </c>
      <c r="J8429">
        <v>927.35</v>
      </c>
      <c r="K8429">
        <v>6.3682000000000002E-2</v>
      </c>
      <c r="L8429">
        <v>55.52</v>
      </c>
    </row>
    <row r="8430" spans="1:12" hidden="1" x14ac:dyDescent="0.25">
      <c r="A8430" s="2">
        <v>45107</v>
      </c>
      <c r="B8430" t="s">
        <v>46</v>
      </c>
      <c r="C8430">
        <v>2023</v>
      </c>
      <c r="D8430">
        <v>2</v>
      </c>
      <c r="E8430" t="s">
        <v>114</v>
      </c>
      <c r="F8430" t="s">
        <v>115</v>
      </c>
      <c r="G8430" t="s">
        <v>116</v>
      </c>
      <c r="H8430" t="s">
        <v>59</v>
      </c>
      <c r="I8430">
        <v>216.12</v>
      </c>
      <c r="J8430">
        <v>912.83</v>
      </c>
      <c r="K8430">
        <v>2.4708000000000001E-2</v>
      </c>
      <c r="L8430">
        <v>22.01</v>
      </c>
    </row>
    <row r="8431" spans="1:12" hidden="1" x14ac:dyDescent="0.25">
      <c r="A8431" s="2">
        <v>45199</v>
      </c>
      <c r="B8431" t="s">
        <v>47</v>
      </c>
      <c r="C8431">
        <v>2023</v>
      </c>
      <c r="D8431">
        <v>3</v>
      </c>
      <c r="E8431" t="s">
        <v>114</v>
      </c>
      <c r="F8431" t="s">
        <v>115</v>
      </c>
      <c r="G8431" t="s">
        <v>116</v>
      </c>
      <c r="H8431" t="s">
        <v>59</v>
      </c>
      <c r="I8431">
        <v>214.1</v>
      </c>
      <c r="J8431">
        <v>913.22</v>
      </c>
      <c r="K8431">
        <v>1.6111E-2</v>
      </c>
      <c r="L8431">
        <v>14.48</v>
      </c>
    </row>
    <row r="8432" spans="1:12" hidden="1" x14ac:dyDescent="0.25">
      <c r="A8432" s="2">
        <v>45291</v>
      </c>
      <c r="B8432" t="s">
        <v>48</v>
      </c>
      <c r="C8432">
        <v>2023</v>
      </c>
      <c r="D8432">
        <v>4</v>
      </c>
      <c r="E8432" t="s">
        <v>114</v>
      </c>
      <c r="F8432" t="s">
        <v>115</v>
      </c>
      <c r="G8432" t="s">
        <v>116</v>
      </c>
      <c r="H8432" t="s">
        <v>59</v>
      </c>
      <c r="I8432">
        <v>244.09</v>
      </c>
      <c r="J8432">
        <v>912.2</v>
      </c>
      <c r="K8432">
        <v>7.1209999999999997E-3</v>
      </c>
      <c r="L8432">
        <v>6.45</v>
      </c>
    </row>
    <row r="8433" spans="1:12" hidden="1" x14ac:dyDescent="0.25">
      <c r="A8433" s="2">
        <v>45382</v>
      </c>
      <c r="B8433" t="s">
        <v>49</v>
      </c>
      <c r="C8433">
        <v>2024</v>
      </c>
      <c r="D8433">
        <v>1</v>
      </c>
      <c r="E8433" t="s">
        <v>114</v>
      </c>
      <c r="F8433" t="s">
        <v>115</v>
      </c>
      <c r="G8433" t="s">
        <v>116</v>
      </c>
      <c r="H8433" t="s">
        <v>59</v>
      </c>
      <c r="I8433">
        <v>239.45</v>
      </c>
      <c r="J8433">
        <v>913.75</v>
      </c>
      <c r="K8433">
        <v>-1.4664999999999999E-2</v>
      </c>
      <c r="L8433">
        <v>-13.6</v>
      </c>
    </row>
    <row r="8434" spans="1:12" hidden="1" x14ac:dyDescent="0.25">
      <c r="A8434" s="2">
        <v>45473</v>
      </c>
      <c r="B8434" t="s">
        <v>50</v>
      </c>
      <c r="C8434">
        <v>2024</v>
      </c>
      <c r="D8434">
        <v>2</v>
      </c>
      <c r="E8434" t="s">
        <v>114</v>
      </c>
      <c r="F8434" t="s">
        <v>115</v>
      </c>
      <c r="G8434" t="s">
        <v>116</v>
      </c>
      <c r="H8434" t="s">
        <v>59</v>
      </c>
      <c r="I8434">
        <v>237.94</v>
      </c>
      <c r="J8434">
        <v>935.58</v>
      </c>
      <c r="K8434">
        <v>2.4922E-2</v>
      </c>
      <c r="L8434">
        <v>22.75</v>
      </c>
    </row>
    <row r="8435" spans="1:12" hidden="1" x14ac:dyDescent="0.25">
      <c r="A8435" s="2">
        <v>45565</v>
      </c>
      <c r="B8435" t="s">
        <v>51</v>
      </c>
      <c r="C8435">
        <v>2024</v>
      </c>
      <c r="D8435">
        <v>3</v>
      </c>
      <c r="E8435" t="s">
        <v>114</v>
      </c>
      <c r="F8435" t="s">
        <v>115</v>
      </c>
      <c r="G8435" t="s">
        <v>116</v>
      </c>
      <c r="H8435" t="s">
        <v>59</v>
      </c>
      <c r="I8435">
        <v>224.28</v>
      </c>
      <c r="J8435">
        <v>945.76</v>
      </c>
      <c r="K8435">
        <v>3.5631999999999997E-2</v>
      </c>
      <c r="L8435">
        <v>32.54</v>
      </c>
    </row>
    <row r="8436" spans="1:12" hidden="1" x14ac:dyDescent="0.25">
      <c r="A8436" s="2">
        <v>45657</v>
      </c>
      <c r="B8436" t="s">
        <v>52</v>
      </c>
      <c r="C8436">
        <v>2024</v>
      </c>
      <c r="D8436">
        <v>4</v>
      </c>
      <c r="E8436" t="s">
        <v>114</v>
      </c>
      <c r="F8436" t="s">
        <v>115</v>
      </c>
      <c r="G8436" t="s">
        <v>116</v>
      </c>
      <c r="H8436" t="s">
        <v>59</v>
      </c>
      <c r="I8436">
        <v>261.48</v>
      </c>
      <c r="J8436">
        <v>963.15</v>
      </c>
      <c r="K8436">
        <v>5.5854000000000001E-2</v>
      </c>
      <c r="L8436">
        <v>50.95</v>
      </c>
    </row>
    <row r="8437" spans="1:12" hidden="1" x14ac:dyDescent="0.25">
      <c r="A8437" s="2">
        <v>45747</v>
      </c>
      <c r="B8437" t="s">
        <v>53</v>
      </c>
      <c r="C8437">
        <v>2025</v>
      </c>
      <c r="D8437">
        <v>1</v>
      </c>
      <c r="E8437" t="s">
        <v>114</v>
      </c>
      <c r="F8437" t="s">
        <v>115</v>
      </c>
      <c r="G8437" t="s">
        <v>116</v>
      </c>
      <c r="H8437" t="s">
        <v>59</v>
      </c>
      <c r="I8437">
        <v>248.57</v>
      </c>
      <c r="J8437">
        <v>972.27</v>
      </c>
      <c r="K8437">
        <v>6.4044000000000004E-2</v>
      </c>
      <c r="L8437">
        <v>58.52</v>
      </c>
    </row>
    <row r="8438" spans="1:12" hidden="1" x14ac:dyDescent="0.25">
      <c r="A8438" s="2">
        <v>42460</v>
      </c>
      <c r="B8438" t="s">
        <v>12</v>
      </c>
      <c r="C8438">
        <v>2016</v>
      </c>
      <c r="D8438">
        <v>1</v>
      </c>
      <c r="E8438" t="s">
        <v>114</v>
      </c>
      <c r="F8438" t="s">
        <v>115</v>
      </c>
      <c r="G8438" t="s">
        <v>116</v>
      </c>
      <c r="H8438" t="s">
        <v>60</v>
      </c>
      <c r="I8438">
        <v>103.85</v>
      </c>
      <c r="J8438" t="s">
        <v>17</v>
      </c>
      <c r="K8438" t="s">
        <v>17</v>
      </c>
      <c r="L8438" t="s">
        <v>17</v>
      </c>
    </row>
    <row r="8439" spans="1:12" hidden="1" x14ac:dyDescent="0.25">
      <c r="A8439" s="2">
        <v>42551</v>
      </c>
      <c r="B8439" t="s">
        <v>18</v>
      </c>
      <c r="C8439">
        <v>2016</v>
      </c>
      <c r="D8439">
        <v>2</v>
      </c>
      <c r="E8439" t="s">
        <v>114</v>
      </c>
      <c r="F8439" t="s">
        <v>115</v>
      </c>
      <c r="G8439" t="s">
        <v>116</v>
      </c>
      <c r="H8439" t="s">
        <v>60</v>
      </c>
      <c r="I8439">
        <v>104.58</v>
      </c>
      <c r="J8439" t="s">
        <v>17</v>
      </c>
      <c r="K8439" t="s">
        <v>17</v>
      </c>
      <c r="L8439" t="s">
        <v>17</v>
      </c>
    </row>
    <row r="8440" spans="1:12" hidden="1" x14ac:dyDescent="0.25">
      <c r="A8440" s="2">
        <v>42643</v>
      </c>
      <c r="B8440" t="s">
        <v>19</v>
      </c>
      <c r="C8440">
        <v>2016</v>
      </c>
      <c r="D8440">
        <v>3</v>
      </c>
      <c r="E8440" t="s">
        <v>114</v>
      </c>
      <c r="F8440" t="s">
        <v>115</v>
      </c>
      <c r="G8440" t="s">
        <v>116</v>
      </c>
      <c r="H8440" t="s">
        <v>60</v>
      </c>
      <c r="I8440">
        <v>103.44</v>
      </c>
      <c r="J8440" t="s">
        <v>17</v>
      </c>
      <c r="K8440" t="s">
        <v>17</v>
      </c>
      <c r="L8440" t="s">
        <v>17</v>
      </c>
    </row>
    <row r="8441" spans="1:12" hidden="1" x14ac:dyDescent="0.25">
      <c r="A8441" s="2">
        <v>42735</v>
      </c>
      <c r="B8441" t="s">
        <v>20</v>
      </c>
      <c r="C8441">
        <v>2016</v>
      </c>
      <c r="D8441">
        <v>4</v>
      </c>
      <c r="E8441" t="s">
        <v>114</v>
      </c>
      <c r="F8441" t="s">
        <v>115</v>
      </c>
      <c r="G8441" t="s">
        <v>116</v>
      </c>
      <c r="H8441" t="s">
        <v>60</v>
      </c>
      <c r="I8441">
        <v>109.87</v>
      </c>
      <c r="J8441">
        <v>421.74</v>
      </c>
      <c r="K8441" t="s">
        <v>17</v>
      </c>
      <c r="L8441" t="s">
        <v>17</v>
      </c>
    </row>
    <row r="8442" spans="1:12" hidden="1" x14ac:dyDescent="0.25">
      <c r="A8442" s="2">
        <v>42825</v>
      </c>
      <c r="B8442" t="s">
        <v>21</v>
      </c>
      <c r="C8442">
        <v>2017</v>
      </c>
      <c r="D8442">
        <v>1</v>
      </c>
      <c r="E8442" t="s">
        <v>114</v>
      </c>
      <c r="F8442" t="s">
        <v>115</v>
      </c>
      <c r="G8442" t="s">
        <v>116</v>
      </c>
      <c r="H8442" t="s">
        <v>60</v>
      </c>
      <c r="I8442">
        <v>113.25</v>
      </c>
      <c r="J8442">
        <v>431.14</v>
      </c>
      <c r="K8442" t="s">
        <v>17</v>
      </c>
      <c r="L8442" t="s">
        <v>17</v>
      </c>
    </row>
    <row r="8443" spans="1:12" hidden="1" x14ac:dyDescent="0.25">
      <c r="A8443" s="2">
        <v>42916</v>
      </c>
      <c r="B8443" t="s">
        <v>22</v>
      </c>
      <c r="C8443">
        <v>2017</v>
      </c>
      <c r="D8443">
        <v>2</v>
      </c>
      <c r="E8443" t="s">
        <v>114</v>
      </c>
      <c r="F8443" t="s">
        <v>115</v>
      </c>
      <c r="G8443" t="s">
        <v>116</v>
      </c>
      <c r="H8443" t="s">
        <v>60</v>
      </c>
      <c r="I8443">
        <v>106.21</v>
      </c>
      <c r="J8443">
        <v>432.77</v>
      </c>
      <c r="K8443" t="s">
        <v>17</v>
      </c>
      <c r="L8443" t="s">
        <v>17</v>
      </c>
    </row>
    <row r="8444" spans="1:12" hidden="1" x14ac:dyDescent="0.25">
      <c r="A8444" s="2">
        <v>43008</v>
      </c>
      <c r="B8444" t="s">
        <v>23</v>
      </c>
      <c r="C8444">
        <v>2017</v>
      </c>
      <c r="D8444">
        <v>3</v>
      </c>
      <c r="E8444" t="s">
        <v>114</v>
      </c>
      <c r="F8444" t="s">
        <v>115</v>
      </c>
      <c r="G8444" t="s">
        <v>116</v>
      </c>
      <c r="H8444" t="s">
        <v>60</v>
      </c>
      <c r="I8444">
        <v>108.72</v>
      </c>
      <c r="J8444">
        <v>438.04</v>
      </c>
      <c r="K8444" t="s">
        <v>17</v>
      </c>
      <c r="L8444" t="s">
        <v>17</v>
      </c>
    </row>
    <row r="8445" spans="1:12" hidden="1" x14ac:dyDescent="0.25">
      <c r="A8445" s="2">
        <v>43100</v>
      </c>
      <c r="B8445" t="s">
        <v>24</v>
      </c>
      <c r="C8445">
        <v>2017</v>
      </c>
      <c r="D8445">
        <v>4</v>
      </c>
      <c r="E8445" t="s">
        <v>114</v>
      </c>
      <c r="F8445" t="s">
        <v>115</v>
      </c>
      <c r="G8445" t="s">
        <v>116</v>
      </c>
      <c r="H8445" t="s">
        <v>60</v>
      </c>
      <c r="I8445">
        <v>115.86</v>
      </c>
      <c r="J8445">
        <v>444.03</v>
      </c>
      <c r="K8445">
        <v>5.2852000000000003E-2</v>
      </c>
      <c r="L8445">
        <v>22.29</v>
      </c>
    </row>
    <row r="8446" spans="1:12" hidden="1" x14ac:dyDescent="0.25">
      <c r="A8446" s="2">
        <v>43190</v>
      </c>
      <c r="B8446" t="s">
        <v>25</v>
      </c>
      <c r="C8446">
        <v>2018</v>
      </c>
      <c r="D8446">
        <v>1</v>
      </c>
      <c r="E8446" t="s">
        <v>114</v>
      </c>
      <c r="F8446" t="s">
        <v>115</v>
      </c>
      <c r="G8446" t="s">
        <v>116</v>
      </c>
      <c r="H8446" t="s">
        <v>60</v>
      </c>
      <c r="I8446">
        <v>108.97</v>
      </c>
      <c r="J8446">
        <v>439.75</v>
      </c>
      <c r="K8446">
        <v>1.9970000000000002E-2</v>
      </c>
      <c r="L8446">
        <v>8.61</v>
      </c>
    </row>
    <row r="8447" spans="1:12" hidden="1" x14ac:dyDescent="0.25">
      <c r="A8447" s="2">
        <v>43281</v>
      </c>
      <c r="B8447" t="s">
        <v>26</v>
      </c>
      <c r="C8447">
        <v>2018</v>
      </c>
      <c r="D8447">
        <v>2</v>
      </c>
      <c r="E8447" t="s">
        <v>114</v>
      </c>
      <c r="F8447" t="s">
        <v>115</v>
      </c>
      <c r="G8447" t="s">
        <v>116</v>
      </c>
      <c r="H8447" t="s">
        <v>60</v>
      </c>
      <c r="I8447">
        <v>113.84</v>
      </c>
      <c r="J8447">
        <v>447.38</v>
      </c>
      <c r="K8447">
        <v>3.3758999999999997E-2</v>
      </c>
      <c r="L8447">
        <v>14.61</v>
      </c>
    </row>
    <row r="8448" spans="1:12" hidden="1" x14ac:dyDescent="0.25">
      <c r="A8448" s="2">
        <v>43373</v>
      </c>
      <c r="B8448" t="s">
        <v>27</v>
      </c>
      <c r="C8448">
        <v>2018</v>
      </c>
      <c r="D8448">
        <v>3</v>
      </c>
      <c r="E8448" t="s">
        <v>114</v>
      </c>
      <c r="F8448" t="s">
        <v>115</v>
      </c>
      <c r="G8448" t="s">
        <v>116</v>
      </c>
      <c r="H8448" t="s">
        <v>60</v>
      </c>
      <c r="I8448">
        <v>113.4</v>
      </c>
      <c r="J8448">
        <v>452.07</v>
      </c>
      <c r="K8448">
        <v>3.2029000000000002E-2</v>
      </c>
      <c r="L8448">
        <v>14.03</v>
      </c>
    </row>
    <row r="8449" spans="1:12" hidden="1" x14ac:dyDescent="0.25">
      <c r="A8449" s="2">
        <v>43465</v>
      </c>
      <c r="B8449" t="s">
        <v>28</v>
      </c>
      <c r="C8449">
        <v>2018</v>
      </c>
      <c r="D8449">
        <v>4</v>
      </c>
      <c r="E8449" t="s">
        <v>114</v>
      </c>
      <c r="F8449" t="s">
        <v>115</v>
      </c>
      <c r="G8449" t="s">
        <v>116</v>
      </c>
      <c r="H8449" t="s">
        <v>60</v>
      </c>
      <c r="I8449">
        <v>115.72</v>
      </c>
      <c r="J8449">
        <v>451.93</v>
      </c>
      <c r="K8449">
        <v>1.7791999999999999E-2</v>
      </c>
      <c r="L8449">
        <v>7.9</v>
      </c>
    </row>
    <row r="8450" spans="1:12" hidden="1" x14ac:dyDescent="0.25">
      <c r="A8450" s="2">
        <v>43555</v>
      </c>
      <c r="B8450" t="s">
        <v>29</v>
      </c>
      <c r="C8450">
        <v>2019</v>
      </c>
      <c r="D8450">
        <v>1</v>
      </c>
      <c r="E8450" t="s">
        <v>114</v>
      </c>
      <c r="F8450" t="s">
        <v>115</v>
      </c>
      <c r="G8450" t="s">
        <v>116</v>
      </c>
      <c r="H8450" t="s">
        <v>60</v>
      </c>
      <c r="I8450">
        <v>109</v>
      </c>
      <c r="J8450">
        <v>451.96</v>
      </c>
      <c r="K8450">
        <v>2.7765999999999999E-2</v>
      </c>
      <c r="L8450">
        <v>12.21</v>
      </c>
    </row>
    <row r="8451" spans="1:12" hidden="1" x14ac:dyDescent="0.25">
      <c r="A8451" s="2">
        <v>43646</v>
      </c>
      <c r="B8451" t="s">
        <v>30</v>
      </c>
      <c r="C8451">
        <v>2019</v>
      </c>
      <c r="D8451">
        <v>2</v>
      </c>
      <c r="E8451" t="s">
        <v>114</v>
      </c>
      <c r="F8451" t="s">
        <v>115</v>
      </c>
      <c r="G8451" t="s">
        <v>116</v>
      </c>
      <c r="H8451" t="s">
        <v>60</v>
      </c>
      <c r="I8451">
        <v>109.12</v>
      </c>
      <c r="J8451">
        <v>447.24</v>
      </c>
      <c r="K8451">
        <v>-3.1300000000000002E-4</v>
      </c>
      <c r="L8451">
        <v>-0.14000000000000001</v>
      </c>
    </row>
    <row r="8452" spans="1:12" hidden="1" x14ac:dyDescent="0.25">
      <c r="A8452" s="2">
        <v>43738</v>
      </c>
      <c r="B8452" t="s">
        <v>31</v>
      </c>
      <c r="C8452">
        <v>2019</v>
      </c>
      <c r="D8452">
        <v>3</v>
      </c>
      <c r="E8452" t="s">
        <v>114</v>
      </c>
      <c r="F8452" t="s">
        <v>115</v>
      </c>
      <c r="G8452" t="s">
        <v>116</v>
      </c>
      <c r="H8452" t="s">
        <v>60</v>
      </c>
      <c r="I8452">
        <v>111.08</v>
      </c>
      <c r="J8452">
        <v>444.93</v>
      </c>
      <c r="K8452">
        <v>-1.5793999999999999E-2</v>
      </c>
      <c r="L8452">
        <v>-7.14</v>
      </c>
    </row>
    <row r="8453" spans="1:12" hidden="1" x14ac:dyDescent="0.25">
      <c r="A8453" s="2">
        <v>43830</v>
      </c>
      <c r="B8453" t="s">
        <v>32</v>
      </c>
      <c r="C8453">
        <v>2019</v>
      </c>
      <c r="D8453">
        <v>4</v>
      </c>
      <c r="E8453" t="s">
        <v>114</v>
      </c>
      <c r="F8453" t="s">
        <v>115</v>
      </c>
      <c r="G8453" t="s">
        <v>116</v>
      </c>
      <c r="H8453" t="s">
        <v>60</v>
      </c>
      <c r="I8453">
        <v>121.89</v>
      </c>
      <c r="J8453">
        <v>451.09</v>
      </c>
      <c r="K8453">
        <v>-1.859E-3</v>
      </c>
      <c r="L8453">
        <v>-0.84</v>
      </c>
    </row>
    <row r="8454" spans="1:12" hidden="1" x14ac:dyDescent="0.25">
      <c r="A8454" s="2">
        <v>43921</v>
      </c>
      <c r="B8454" t="s">
        <v>33</v>
      </c>
      <c r="C8454">
        <v>2020</v>
      </c>
      <c r="D8454">
        <v>1</v>
      </c>
      <c r="E8454" t="s">
        <v>114</v>
      </c>
      <c r="F8454" t="s">
        <v>115</v>
      </c>
      <c r="G8454" t="s">
        <v>116</v>
      </c>
      <c r="H8454" t="s">
        <v>60</v>
      </c>
      <c r="I8454">
        <v>115.58</v>
      </c>
      <c r="J8454">
        <v>457.68</v>
      </c>
      <c r="K8454">
        <v>1.2656000000000001E-2</v>
      </c>
      <c r="L8454">
        <v>5.72</v>
      </c>
    </row>
    <row r="8455" spans="1:12" hidden="1" x14ac:dyDescent="0.25">
      <c r="A8455" s="2">
        <v>44012</v>
      </c>
      <c r="B8455" t="s">
        <v>34</v>
      </c>
      <c r="C8455">
        <v>2020</v>
      </c>
      <c r="D8455">
        <v>2</v>
      </c>
      <c r="E8455" t="s">
        <v>114</v>
      </c>
      <c r="F8455" t="s">
        <v>115</v>
      </c>
      <c r="G8455" t="s">
        <v>116</v>
      </c>
      <c r="H8455" t="s">
        <v>60</v>
      </c>
      <c r="I8455">
        <v>108.88</v>
      </c>
      <c r="J8455">
        <v>457.43</v>
      </c>
      <c r="K8455">
        <v>2.2783999999999999E-2</v>
      </c>
      <c r="L8455">
        <v>10.19</v>
      </c>
    </row>
    <row r="8456" spans="1:12" hidden="1" x14ac:dyDescent="0.25">
      <c r="A8456" s="2">
        <v>44104</v>
      </c>
      <c r="B8456" t="s">
        <v>35</v>
      </c>
      <c r="C8456">
        <v>2020</v>
      </c>
      <c r="D8456">
        <v>3</v>
      </c>
      <c r="E8456" t="s">
        <v>114</v>
      </c>
      <c r="F8456" t="s">
        <v>115</v>
      </c>
      <c r="G8456" t="s">
        <v>116</v>
      </c>
      <c r="H8456" t="s">
        <v>60</v>
      </c>
      <c r="I8456">
        <v>106.36</v>
      </c>
      <c r="J8456">
        <v>452.72</v>
      </c>
      <c r="K8456">
        <v>1.7507999999999999E-2</v>
      </c>
      <c r="L8456">
        <v>7.79</v>
      </c>
    </row>
    <row r="8457" spans="1:12" hidden="1" x14ac:dyDescent="0.25">
      <c r="A8457" s="2">
        <v>44196</v>
      </c>
      <c r="B8457" t="s">
        <v>36</v>
      </c>
      <c r="C8457">
        <v>2020</v>
      </c>
      <c r="D8457">
        <v>4</v>
      </c>
      <c r="E8457" t="s">
        <v>114</v>
      </c>
      <c r="F8457" t="s">
        <v>115</v>
      </c>
      <c r="G8457" t="s">
        <v>116</v>
      </c>
      <c r="H8457" t="s">
        <v>60</v>
      </c>
      <c r="I8457">
        <v>123.88</v>
      </c>
      <c r="J8457">
        <v>454.71</v>
      </c>
      <c r="K8457">
        <v>8.0249999999999991E-3</v>
      </c>
      <c r="L8457">
        <v>3.62</v>
      </c>
    </row>
    <row r="8458" spans="1:12" hidden="1" x14ac:dyDescent="0.25">
      <c r="A8458" s="2">
        <v>44286</v>
      </c>
      <c r="B8458" t="s">
        <v>37</v>
      </c>
      <c r="C8458">
        <v>2021</v>
      </c>
      <c r="D8458">
        <v>1</v>
      </c>
      <c r="E8458" t="s">
        <v>114</v>
      </c>
      <c r="F8458" t="s">
        <v>115</v>
      </c>
      <c r="G8458" t="s">
        <v>116</v>
      </c>
      <c r="H8458" t="s">
        <v>60</v>
      </c>
      <c r="I8458">
        <v>114.81</v>
      </c>
      <c r="J8458">
        <v>453.93</v>
      </c>
      <c r="K8458">
        <v>-8.1930000000000006E-3</v>
      </c>
      <c r="L8458">
        <v>-3.75</v>
      </c>
    </row>
    <row r="8459" spans="1:12" hidden="1" x14ac:dyDescent="0.25">
      <c r="A8459" s="2">
        <v>44377</v>
      </c>
      <c r="B8459" t="s">
        <v>38</v>
      </c>
      <c r="C8459">
        <v>2021</v>
      </c>
      <c r="D8459">
        <v>2</v>
      </c>
      <c r="E8459" t="s">
        <v>114</v>
      </c>
      <c r="F8459" t="s">
        <v>115</v>
      </c>
      <c r="G8459" t="s">
        <v>116</v>
      </c>
      <c r="H8459" t="s">
        <v>60</v>
      </c>
      <c r="I8459">
        <v>114.47</v>
      </c>
      <c r="J8459">
        <v>459.52</v>
      </c>
      <c r="K8459">
        <v>4.5690000000000001E-3</v>
      </c>
      <c r="L8459">
        <v>2.09</v>
      </c>
    </row>
    <row r="8460" spans="1:12" hidden="1" x14ac:dyDescent="0.25">
      <c r="A8460" s="2">
        <v>44469</v>
      </c>
      <c r="B8460" t="s">
        <v>39</v>
      </c>
      <c r="C8460">
        <v>2021</v>
      </c>
      <c r="D8460">
        <v>3</v>
      </c>
      <c r="E8460" t="s">
        <v>114</v>
      </c>
      <c r="F8460" t="s">
        <v>115</v>
      </c>
      <c r="G8460" t="s">
        <v>116</v>
      </c>
      <c r="H8460" t="s">
        <v>60</v>
      </c>
      <c r="I8460">
        <v>117.1</v>
      </c>
      <c r="J8460">
        <v>470.25</v>
      </c>
      <c r="K8460">
        <v>3.8721999999999999E-2</v>
      </c>
      <c r="L8460">
        <v>17.53</v>
      </c>
    </row>
    <row r="8461" spans="1:12" hidden="1" x14ac:dyDescent="0.25">
      <c r="A8461" s="2">
        <v>44561</v>
      </c>
      <c r="B8461" t="s">
        <v>40</v>
      </c>
      <c r="C8461">
        <v>2021</v>
      </c>
      <c r="D8461">
        <v>4</v>
      </c>
      <c r="E8461" t="s">
        <v>114</v>
      </c>
      <c r="F8461" t="s">
        <v>115</v>
      </c>
      <c r="G8461" t="s">
        <v>116</v>
      </c>
      <c r="H8461" t="s">
        <v>60</v>
      </c>
      <c r="I8461">
        <v>129.56</v>
      </c>
      <c r="J8461">
        <v>475.93</v>
      </c>
      <c r="K8461">
        <v>4.6667E-2</v>
      </c>
      <c r="L8461">
        <v>21.22</v>
      </c>
    </row>
    <row r="8462" spans="1:12" hidden="1" x14ac:dyDescent="0.25">
      <c r="A8462" s="2">
        <v>44651</v>
      </c>
      <c r="B8462" t="s">
        <v>41</v>
      </c>
      <c r="C8462">
        <v>2022</v>
      </c>
      <c r="D8462">
        <v>1</v>
      </c>
      <c r="E8462" t="s">
        <v>114</v>
      </c>
      <c r="F8462" t="s">
        <v>115</v>
      </c>
      <c r="G8462" t="s">
        <v>116</v>
      </c>
      <c r="H8462" t="s">
        <v>60</v>
      </c>
      <c r="I8462">
        <v>118.61</v>
      </c>
      <c r="J8462">
        <v>479.74</v>
      </c>
      <c r="K8462">
        <v>5.6859E-2</v>
      </c>
      <c r="L8462">
        <v>25.81</v>
      </c>
    </row>
    <row r="8463" spans="1:12" hidden="1" x14ac:dyDescent="0.25">
      <c r="A8463" s="2">
        <v>44742</v>
      </c>
      <c r="B8463" t="s">
        <v>42</v>
      </c>
      <c r="C8463">
        <v>2022</v>
      </c>
      <c r="D8463">
        <v>2</v>
      </c>
      <c r="E8463" t="s">
        <v>114</v>
      </c>
      <c r="F8463" t="s">
        <v>115</v>
      </c>
      <c r="G8463" t="s">
        <v>116</v>
      </c>
      <c r="H8463" t="s">
        <v>60</v>
      </c>
      <c r="I8463">
        <v>123.01</v>
      </c>
      <c r="J8463">
        <v>488.28</v>
      </c>
      <c r="K8463">
        <v>6.2587000000000004E-2</v>
      </c>
      <c r="L8463">
        <v>28.76</v>
      </c>
    </row>
    <row r="8464" spans="1:12" hidden="1" x14ac:dyDescent="0.25">
      <c r="A8464" s="2">
        <v>44834</v>
      </c>
      <c r="B8464" t="s">
        <v>43</v>
      </c>
      <c r="C8464">
        <v>2022</v>
      </c>
      <c r="D8464">
        <v>3</v>
      </c>
      <c r="E8464" t="s">
        <v>114</v>
      </c>
      <c r="F8464" t="s">
        <v>115</v>
      </c>
      <c r="G8464" t="s">
        <v>116</v>
      </c>
      <c r="H8464" t="s">
        <v>60</v>
      </c>
      <c r="I8464">
        <v>122.18</v>
      </c>
      <c r="J8464">
        <v>493.36</v>
      </c>
      <c r="K8464">
        <v>4.9144E-2</v>
      </c>
      <c r="L8464">
        <v>23.11</v>
      </c>
    </row>
    <row r="8465" spans="1:12" hidden="1" x14ac:dyDescent="0.25">
      <c r="A8465" s="2">
        <v>44926</v>
      </c>
      <c r="B8465" t="s">
        <v>44</v>
      </c>
      <c r="C8465">
        <v>2022</v>
      </c>
      <c r="D8465">
        <v>4</v>
      </c>
      <c r="E8465" t="s">
        <v>114</v>
      </c>
      <c r="F8465" t="s">
        <v>115</v>
      </c>
      <c r="G8465" t="s">
        <v>116</v>
      </c>
      <c r="H8465" t="s">
        <v>60</v>
      </c>
      <c r="I8465">
        <v>132.12</v>
      </c>
      <c r="J8465">
        <v>495.92</v>
      </c>
      <c r="K8465">
        <v>4.2001999999999998E-2</v>
      </c>
      <c r="L8465">
        <v>19.989999999999998</v>
      </c>
    </row>
    <row r="8466" spans="1:12" hidden="1" x14ac:dyDescent="0.25">
      <c r="A8466" s="2">
        <v>45016</v>
      </c>
      <c r="B8466" t="s">
        <v>45</v>
      </c>
      <c r="C8466">
        <v>2023</v>
      </c>
      <c r="D8466">
        <v>1</v>
      </c>
      <c r="E8466" t="s">
        <v>114</v>
      </c>
      <c r="F8466" t="s">
        <v>115</v>
      </c>
      <c r="G8466" t="s">
        <v>116</v>
      </c>
      <c r="H8466" t="s">
        <v>60</v>
      </c>
      <c r="I8466">
        <v>128.72</v>
      </c>
      <c r="J8466">
        <v>506.03</v>
      </c>
      <c r="K8466">
        <v>5.4801000000000002E-2</v>
      </c>
      <c r="L8466">
        <v>26.29</v>
      </c>
    </row>
    <row r="8467" spans="1:12" hidden="1" x14ac:dyDescent="0.25">
      <c r="A8467" s="2">
        <v>45107</v>
      </c>
      <c r="B8467" t="s">
        <v>46</v>
      </c>
      <c r="C8467">
        <v>2023</v>
      </c>
      <c r="D8467">
        <v>2</v>
      </c>
      <c r="E8467" t="s">
        <v>114</v>
      </c>
      <c r="F8467" t="s">
        <v>115</v>
      </c>
      <c r="G8467" t="s">
        <v>116</v>
      </c>
      <c r="H8467" t="s">
        <v>60</v>
      </c>
      <c r="I8467">
        <v>119.94</v>
      </c>
      <c r="J8467">
        <v>502.97</v>
      </c>
      <c r="K8467">
        <v>3.0085000000000001E-2</v>
      </c>
      <c r="L8467">
        <v>14.69</v>
      </c>
    </row>
    <row r="8468" spans="1:12" hidden="1" x14ac:dyDescent="0.25">
      <c r="A8468" s="2">
        <v>45199</v>
      </c>
      <c r="B8468" t="s">
        <v>47</v>
      </c>
      <c r="C8468">
        <v>2023</v>
      </c>
      <c r="D8468">
        <v>3</v>
      </c>
      <c r="E8468" t="s">
        <v>114</v>
      </c>
      <c r="F8468" t="s">
        <v>115</v>
      </c>
      <c r="G8468" t="s">
        <v>116</v>
      </c>
      <c r="H8468" t="s">
        <v>60</v>
      </c>
      <c r="I8468">
        <v>122.26</v>
      </c>
      <c r="J8468">
        <v>503.05</v>
      </c>
      <c r="K8468">
        <v>1.9640999999999999E-2</v>
      </c>
      <c r="L8468">
        <v>9.69</v>
      </c>
    </row>
    <row r="8469" spans="1:12" hidden="1" x14ac:dyDescent="0.25">
      <c r="A8469" s="2">
        <v>45291</v>
      </c>
      <c r="B8469" t="s">
        <v>48</v>
      </c>
      <c r="C8469">
        <v>2023</v>
      </c>
      <c r="D8469">
        <v>4</v>
      </c>
      <c r="E8469" t="s">
        <v>114</v>
      </c>
      <c r="F8469" t="s">
        <v>115</v>
      </c>
      <c r="G8469" t="s">
        <v>116</v>
      </c>
      <c r="H8469" t="s">
        <v>60</v>
      </c>
      <c r="I8469">
        <v>132.15</v>
      </c>
      <c r="J8469">
        <v>503.08</v>
      </c>
      <c r="K8469">
        <v>1.4437999999999999E-2</v>
      </c>
      <c r="L8469">
        <v>7.16</v>
      </c>
    </row>
    <row r="8470" spans="1:12" hidden="1" x14ac:dyDescent="0.25">
      <c r="A8470" s="2">
        <v>45382</v>
      </c>
      <c r="B8470" t="s">
        <v>49</v>
      </c>
      <c r="C8470">
        <v>2024</v>
      </c>
      <c r="D8470">
        <v>1</v>
      </c>
      <c r="E8470" t="s">
        <v>114</v>
      </c>
      <c r="F8470" t="s">
        <v>115</v>
      </c>
      <c r="G8470" t="s">
        <v>116</v>
      </c>
      <c r="H8470" t="s">
        <v>60</v>
      </c>
      <c r="I8470">
        <v>126.75</v>
      </c>
      <c r="J8470">
        <v>501.1</v>
      </c>
      <c r="K8470">
        <v>-9.7429999999999999E-3</v>
      </c>
      <c r="L8470">
        <v>-4.93</v>
      </c>
    </row>
    <row r="8471" spans="1:12" hidden="1" x14ac:dyDescent="0.25">
      <c r="A8471" s="2">
        <v>45473</v>
      </c>
      <c r="B8471" t="s">
        <v>50</v>
      </c>
      <c r="C8471">
        <v>2024</v>
      </c>
      <c r="D8471">
        <v>2</v>
      </c>
      <c r="E8471" t="s">
        <v>114</v>
      </c>
      <c r="F8471" t="s">
        <v>115</v>
      </c>
      <c r="G8471" t="s">
        <v>116</v>
      </c>
      <c r="H8471" t="s">
        <v>60</v>
      </c>
      <c r="I8471">
        <v>125.07</v>
      </c>
      <c r="J8471">
        <v>506.23</v>
      </c>
      <c r="K8471">
        <v>6.4809999999999998E-3</v>
      </c>
      <c r="L8471">
        <v>3.26</v>
      </c>
    </row>
    <row r="8472" spans="1:12" hidden="1" x14ac:dyDescent="0.25">
      <c r="A8472" s="2">
        <v>45565</v>
      </c>
      <c r="B8472" t="s">
        <v>51</v>
      </c>
      <c r="C8472">
        <v>2024</v>
      </c>
      <c r="D8472">
        <v>3</v>
      </c>
      <c r="E8472" t="s">
        <v>114</v>
      </c>
      <c r="F8472" t="s">
        <v>115</v>
      </c>
      <c r="G8472" t="s">
        <v>116</v>
      </c>
      <c r="H8472" t="s">
        <v>60</v>
      </c>
      <c r="I8472">
        <v>122.73</v>
      </c>
      <c r="J8472">
        <v>506.7</v>
      </c>
      <c r="K8472">
        <v>7.2560000000000003E-3</v>
      </c>
      <c r="L8472">
        <v>3.65</v>
      </c>
    </row>
    <row r="8473" spans="1:12" hidden="1" x14ac:dyDescent="0.25">
      <c r="A8473" s="2">
        <v>45657</v>
      </c>
      <c r="B8473" t="s">
        <v>52</v>
      </c>
      <c r="C8473">
        <v>2024</v>
      </c>
      <c r="D8473">
        <v>4</v>
      </c>
      <c r="E8473" t="s">
        <v>114</v>
      </c>
      <c r="F8473" t="s">
        <v>115</v>
      </c>
      <c r="G8473" t="s">
        <v>116</v>
      </c>
      <c r="H8473" t="s">
        <v>60</v>
      </c>
      <c r="I8473">
        <v>135.29</v>
      </c>
      <c r="J8473">
        <v>509.84</v>
      </c>
      <c r="K8473">
        <v>1.3436999999999999E-2</v>
      </c>
      <c r="L8473">
        <v>6.76</v>
      </c>
    </row>
    <row r="8474" spans="1:12" hidden="1" x14ac:dyDescent="0.25">
      <c r="A8474" s="2">
        <v>45747</v>
      </c>
      <c r="B8474" t="s">
        <v>53</v>
      </c>
      <c r="C8474">
        <v>2025</v>
      </c>
      <c r="D8474">
        <v>1</v>
      </c>
      <c r="E8474" t="s">
        <v>114</v>
      </c>
      <c r="F8474" t="s">
        <v>115</v>
      </c>
      <c r="G8474" t="s">
        <v>116</v>
      </c>
      <c r="H8474" t="s">
        <v>60</v>
      </c>
      <c r="I8474">
        <v>131.74</v>
      </c>
      <c r="J8474">
        <v>514.83000000000004</v>
      </c>
      <c r="K8474">
        <v>2.7400000000000001E-2</v>
      </c>
      <c r="L8474">
        <v>13.73</v>
      </c>
    </row>
    <row r="8475" spans="1:12" hidden="1" x14ac:dyDescent="0.25">
      <c r="A8475" s="2">
        <v>42460</v>
      </c>
      <c r="B8475" t="s">
        <v>12</v>
      </c>
      <c r="C8475">
        <v>2016</v>
      </c>
      <c r="D8475">
        <v>1</v>
      </c>
      <c r="E8475" t="s">
        <v>114</v>
      </c>
      <c r="F8475" t="s">
        <v>115</v>
      </c>
      <c r="G8475" t="s">
        <v>116</v>
      </c>
      <c r="H8475" t="s">
        <v>61</v>
      </c>
      <c r="I8475">
        <v>139.13</v>
      </c>
      <c r="J8475" t="s">
        <v>17</v>
      </c>
      <c r="K8475" t="s">
        <v>17</v>
      </c>
      <c r="L8475" t="s">
        <v>17</v>
      </c>
    </row>
    <row r="8476" spans="1:12" hidden="1" x14ac:dyDescent="0.25">
      <c r="A8476" s="2">
        <v>42551</v>
      </c>
      <c r="B8476" t="s">
        <v>18</v>
      </c>
      <c r="C8476">
        <v>2016</v>
      </c>
      <c r="D8476">
        <v>2</v>
      </c>
      <c r="E8476" t="s">
        <v>114</v>
      </c>
      <c r="F8476" t="s">
        <v>115</v>
      </c>
      <c r="G8476" t="s">
        <v>116</v>
      </c>
      <c r="H8476" t="s">
        <v>61</v>
      </c>
      <c r="I8476">
        <v>138.82</v>
      </c>
      <c r="J8476" t="s">
        <v>17</v>
      </c>
      <c r="K8476" t="s">
        <v>17</v>
      </c>
      <c r="L8476" t="s">
        <v>17</v>
      </c>
    </row>
    <row r="8477" spans="1:12" hidden="1" x14ac:dyDescent="0.25">
      <c r="A8477" s="2">
        <v>42643</v>
      </c>
      <c r="B8477" t="s">
        <v>19</v>
      </c>
      <c r="C8477">
        <v>2016</v>
      </c>
      <c r="D8477">
        <v>3</v>
      </c>
      <c r="E8477" t="s">
        <v>114</v>
      </c>
      <c r="F8477" t="s">
        <v>115</v>
      </c>
      <c r="G8477" t="s">
        <v>116</v>
      </c>
      <c r="H8477" t="s">
        <v>61</v>
      </c>
      <c r="I8477">
        <v>136.1</v>
      </c>
      <c r="J8477" t="s">
        <v>17</v>
      </c>
      <c r="K8477" t="s">
        <v>17</v>
      </c>
      <c r="L8477" t="s">
        <v>17</v>
      </c>
    </row>
    <row r="8478" spans="1:12" hidden="1" x14ac:dyDescent="0.25">
      <c r="A8478" s="2">
        <v>42735</v>
      </c>
      <c r="B8478" t="s">
        <v>20</v>
      </c>
      <c r="C8478">
        <v>2016</v>
      </c>
      <c r="D8478">
        <v>4</v>
      </c>
      <c r="E8478" t="s">
        <v>114</v>
      </c>
      <c r="F8478" t="s">
        <v>115</v>
      </c>
      <c r="G8478" t="s">
        <v>116</v>
      </c>
      <c r="H8478" t="s">
        <v>61</v>
      </c>
      <c r="I8478">
        <v>144.66</v>
      </c>
      <c r="J8478">
        <v>558.71</v>
      </c>
      <c r="K8478" t="s">
        <v>17</v>
      </c>
      <c r="L8478" t="s">
        <v>17</v>
      </c>
    </row>
    <row r="8479" spans="1:12" hidden="1" x14ac:dyDescent="0.25">
      <c r="A8479" s="2">
        <v>42825</v>
      </c>
      <c r="B8479" t="s">
        <v>21</v>
      </c>
      <c r="C8479">
        <v>2017</v>
      </c>
      <c r="D8479">
        <v>1</v>
      </c>
      <c r="E8479" t="s">
        <v>114</v>
      </c>
      <c r="F8479" t="s">
        <v>115</v>
      </c>
      <c r="G8479" t="s">
        <v>116</v>
      </c>
      <c r="H8479" t="s">
        <v>61</v>
      </c>
      <c r="I8479">
        <v>150.65</v>
      </c>
      <c r="J8479">
        <v>570.23</v>
      </c>
      <c r="K8479" t="s">
        <v>17</v>
      </c>
      <c r="L8479" t="s">
        <v>17</v>
      </c>
    </row>
    <row r="8480" spans="1:12" hidden="1" x14ac:dyDescent="0.25">
      <c r="A8480" s="2">
        <v>42916</v>
      </c>
      <c r="B8480" t="s">
        <v>22</v>
      </c>
      <c r="C8480">
        <v>2017</v>
      </c>
      <c r="D8480">
        <v>2</v>
      </c>
      <c r="E8480" t="s">
        <v>114</v>
      </c>
      <c r="F8480" t="s">
        <v>115</v>
      </c>
      <c r="G8480" t="s">
        <v>116</v>
      </c>
      <c r="H8480" t="s">
        <v>61</v>
      </c>
      <c r="I8480">
        <v>138.59</v>
      </c>
      <c r="J8480">
        <v>570</v>
      </c>
      <c r="K8480" t="s">
        <v>17</v>
      </c>
      <c r="L8480" t="s">
        <v>17</v>
      </c>
    </row>
    <row r="8481" spans="1:12" hidden="1" x14ac:dyDescent="0.25">
      <c r="A8481" s="2">
        <v>43008</v>
      </c>
      <c r="B8481" t="s">
        <v>23</v>
      </c>
      <c r="C8481">
        <v>2017</v>
      </c>
      <c r="D8481">
        <v>3</v>
      </c>
      <c r="E8481" t="s">
        <v>114</v>
      </c>
      <c r="F8481" t="s">
        <v>115</v>
      </c>
      <c r="G8481" t="s">
        <v>116</v>
      </c>
      <c r="H8481" t="s">
        <v>61</v>
      </c>
      <c r="I8481">
        <v>143.55000000000001</v>
      </c>
      <c r="J8481">
        <v>577.45000000000005</v>
      </c>
      <c r="K8481" t="s">
        <v>17</v>
      </c>
      <c r="L8481" t="s">
        <v>17</v>
      </c>
    </row>
    <row r="8482" spans="1:12" hidden="1" x14ac:dyDescent="0.25">
      <c r="A8482" s="2">
        <v>43100</v>
      </c>
      <c r="B8482" t="s">
        <v>24</v>
      </c>
      <c r="C8482">
        <v>2017</v>
      </c>
      <c r="D8482">
        <v>4</v>
      </c>
      <c r="E8482" t="s">
        <v>114</v>
      </c>
      <c r="F8482" t="s">
        <v>115</v>
      </c>
      <c r="G8482" t="s">
        <v>116</v>
      </c>
      <c r="H8482" t="s">
        <v>61</v>
      </c>
      <c r="I8482">
        <v>153.13999999999999</v>
      </c>
      <c r="J8482">
        <v>585.94000000000005</v>
      </c>
      <c r="K8482">
        <v>4.8737000000000003E-2</v>
      </c>
      <c r="L8482">
        <v>27.23</v>
      </c>
    </row>
    <row r="8483" spans="1:12" hidden="1" x14ac:dyDescent="0.25">
      <c r="A8483" s="2">
        <v>43190</v>
      </c>
      <c r="B8483" t="s">
        <v>25</v>
      </c>
      <c r="C8483">
        <v>2018</v>
      </c>
      <c r="D8483">
        <v>1</v>
      </c>
      <c r="E8483" t="s">
        <v>114</v>
      </c>
      <c r="F8483" t="s">
        <v>115</v>
      </c>
      <c r="G8483" t="s">
        <v>116</v>
      </c>
      <c r="H8483" t="s">
        <v>61</v>
      </c>
      <c r="I8483">
        <v>148.76</v>
      </c>
      <c r="J8483">
        <v>584.04</v>
      </c>
      <c r="K8483">
        <v>2.4218E-2</v>
      </c>
      <c r="L8483">
        <v>13.81</v>
      </c>
    </row>
    <row r="8484" spans="1:12" hidden="1" x14ac:dyDescent="0.25">
      <c r="A8484" s="2">
        <v>43281</v>
      </c>
      <c r="B8484" t="s">
        <v>26</v>
      </c>
      <c r="C8484">
        <v>2018</v>
      </c>
      <c r="D8484">
        <v>2</v>
      </c>
      <c r="E8484" t="s">
        <v>114</v>
      </c>
      <c r="F8484" t="s">
        <v>115</v>
      </c>
      <c r="G8484" t="s">
        <v>116</v>
      </c>
      <c r="H8484" t="s">
        <v>61</v>
      </c>
      <c r="I8484">
        <v>150.32</v>
      </c>
      <c r="J8484">
        <v>595.77</v>
      </c>
      <c r="K8484">
        <v>4.5211000000000001E-2</v>
      </c>
      <c r="L8484">
        <v>25.77</v>
      </c>
    </row>
    <row r="8485" spans="1:12" hidden="1" x14ac:dyDescent="0.25">
      <c r="A8485" s="2">
        <v>43373</v>
      </c>
      <c r="B8485" t="s">
        <v>27</v>
      </c>
      <c r="C8485">
        <v>2018</v>
      </c>
      <c r="D8485">
        <v>3</v>
      </c>
      <c r="E8485" t="s">
        <v>114</v>
      </c>
      <c r="F8485" t="s">
        <v>115</v>
      </c>
      <c r="G8485" t="s">
        <v>116</v>
      </c>
      <c r="H8485" t="s">
        <v>61</v>
      </c>
      <c r="I8485">
        <v>149.43</v>
      </c>
      <c r="J8485">
        <v>601.64</v>
      </c>
      <c r="K8485">
        <v>4.1890999999999998E-2</v>
      </c>
      <c r="L8485">
        <v>24.19</v>
      </c>
    </row>
    <row r="8486" spans="1:12" hidden="1" x14ac:dyDescent="0.25">
      <c r="A8486" s="2">
        <v>43465</v>
      </c>
      <c r="B8486" t="s">
        <v>28</v>
      </c>
      <c r="C8486">
        <v>2018</v>
      </c>
      <c r="D8486">
        <v>4</v>
      </c>
      <c r="E8486" t="s">
        <v>114</v>
      </c>
      <c r="F8486" t="s">
        <v>115</v>
      </c>
      <c r="G8486" t="s">
        <v>116</v>
      </c>
      <c r="H8486" t="s">
        <v>61</v>
      </c>
      <c r="I8486">
        <v>153.49</v>
      </c>
      <c r="J8486">
        <v>601.99</v>
      </c>
      <c r="K8486">
        <v>2.7392E-2</v>
      </c>
      <c r="L8486">
        <v>16.05</v>
      </c>
    </row>
    <row r="8487" spans="1:12" hidden="1" x14ac:dyDescent="0.25">
      <c r="A8487" s="2">
        <v>43555</v>
      </c>
      <c r="B8487" t="s">
        <v>29</v>
      </c>
      <c r="C8487">
        <v>2019</v>
      </c>
      <c r="D8487">
        <v>1</v>
      </c>
      <c r="E8487" t="s">
        <v>114</v>
      </c>
      <c r="F8487" t="s">
        <v>115</v>
      </c>
      <c r="G8487" t="s">
        <v>116</v>
      </c>
      <c r="H8487" t="s">
        <v>61</v>
      </c>
      <c r="I8487">
        <v>145.44</v>
      </c>
      <c r="J8487">
        <v>598.66999999999996</v>
      </c>
      <c r="K8487">
        <v>2.5049999999999999E-2</v>
      </c>
      <c r="L8487">
        <v>14.63</v>
      </c>
    </row>
    <row r="8488" spans="1:12" hidden="1" x14ac:dyDescent="0.25">
      <c r="A8488" s="2">
        <v>43646</v>
      </c>
      <c r="B8488" t="s">
        <v>30</v>
      </c>
      <c r="C8488">
        <v>2019</v>
      </c>
      <c r="D8488">
        <v>2</v>
      </c>
      <c r="E8488" t="s">
        <v>114</v>
      </c>
      <c r="F8488" t="s">
        <v>115</v>
      </c>
      <c r="G8488" t="s">
        <v>116</v>
      </c>
      <c r="H8488" t="s">
        <v>61</v>
      </c>
      <c r="I8488">
        <v>144.25</v>
      </c>
      <c r="J8488">
        <v>592.61</v>
      </c>
      <c r="K8488">
        <v>-5.3039999999999997E-3</v>
      </c>
      <c r="L8488">
        <v>-3.16</v>
      </c>
    </row>
    <row r="8489" spans="1:12" hidden="1" x14ac:dyDescent="0.25">
      <c r="A8489" s="2">
        <v>43738</v>
      </c>
      <c r="B8489" t="s">
        <v>31</v>
      </c>
      <c r="C8489">
        <v>2019</v>
      </c>
      <c r="D8489">
        <v>3</v>
      </c>
      <c r="E8489" t="s">
        <v>114</v>
      </c>
      <c r="F8489" t="s">
        <v>115</v>
      </c>
      <c r="G8489" t="s">
        <v>116</v>
      </c>
      <c r="H8489" t="s">
        <v>61</v>
      </c>
      <c r="I8489">
        <v>149.4</v>
      </c>
      <c r="J8489">
        <v>592.58000000000004</v>
      </c>
      <c r="K8489">
        <v>-1.5058999999999999E-2</v>
      </c>
      <c r="L8489">
        <v>-9.06</v>
      </c>
    </row>
    <row r="8490" spans="1:12" hidden="1" x14ac:dyDescent="0.25">
      <c r="A8490" s="2">
        <v>43830</v>
      </c>
      <c r="B8490" t="s">
        <v>32</v>
      </c>
      <c r="C8490">
        <v>2019</v>
      </c>
      <c r="D8490">
        <v>4</v>
      </c>
      <c r="E8490" t="s">
        <v>114</v>
      </c>
      <c r="F8490" t="s">
        <v>115</v>
      </c>
      <c r="G8490" t="s">
        <v>116</v>
      </c>
      <c r="H8490" t="s">
        <v>61</v>
      </c>
      <c r="I8490">
        <v>162.41999999999999</v>
      </c>
      <c r="J8490">
        <v>601.51</v>
      </c>
      <c r="K8490">
        <v>-7.9699999999999997E-4</v>
      </c>
      <c r="L8490">
        <v>-0.48</v>
      </c>
    </row>
    <row r="8491" spans="1:12" hidden="1" x14ac:dyDescent="0.25">
      <c r="A8491" s="2">
        <v>43921</v>
      </c>
      <c r="B8491" t="s">
        <v>33</v>
      </c>
      <c r="C8491">
        <v>2020</v>
      </c>
      <c r="D8491">
        <v>1</v>
      </c>
      <c r="E8491" t="s">
        <v>114</v>
      </c>
      <c r="F8491" t="s">
        <v>115</v>
      </c>
      <c r="G8491" t="s">
        <v>116</v>
      </c>
      <c r="H8491" t="s">
        <v>61</v>
      </c>
      <c r="I8491">
        <v>157.55000000000001</v>
      </c>
      <c r="J8491">
        <v>613.62</v>
      </c>
      <c r="K8491">
        <v>2.4972000000000001E-2</v>
      </c>
      <c r="L8491">
        <v>14.95</v>
      </c>
    </row>
    <row r="8492" spans="1:12" hidden="1" x14ac:dyDescent="0.25">
      <c r="A8492" s="2">
        <v>44012</v>
      </c>
      <c r="B8492" t="s">
        <v>34</v>
      </c>
      <c r="C8492">
        <v>2020</v>
      </c>
      <c r="D8492">
        <v>2</v>
      </c>
      <c r="E8492" t="s">
        <v>114</v>
      </c>
      <c r="F8492" t="s">
        <v>115</v>
      </c>
      <c r="G8492" t="s">
        <v>116</v>
      </c>
      <c r="H8492" t="s">
        <v>61</v>
      </c>
      <c r="I8492">
        <v>147.32</v>
      </c>
      <c r="J8492">
        <v>616.69000000000005</v>
      </c>
      <c r="K8492">
        <v>4.0634000000000003E-2</v>
      </c>
      <c r="L8492">
        <v>24.08</v>
      </c>
    </row>
    <row r="8493" spans="1:12" hidden="1" x14ac:dyDescent="0.25">
      <c r="A8493" s="2">
        <v>44104</v>
      </c>
      <c r="B8493" t="s">
        <v>35</v>
      </c>
      <c r="C8493">
        <v>2020</v>
      </c>
      <c r="D8493">
        <v>3</v>
      </c>
      <c r="E8493" t="s">
        <v>114</v>
      </c>
      <c r="F8493" t="s">
        <v>115</v>
      </c>
      <c r="G8493" t="s">
        <v>116</v>
      </c>
      <c r="H8493" t="s">
        <v>61</v>
      </c>
      <c r="I8493">
        <v>145.62</v>
      </c>
      <c r="J8493">
        <v>612.91</v>
      </c>
      <c r="K8493">
        <v>3.4307999999999998E-2</v>
      </c>
      <c r="L8493">
        <v>20.329999999999998</v>
      </c>
    </row>
    <row r="8494" spans="1:12" hidden="1" x14ac:dyDescent="0.25">
      <c r="A8494" s="2">
        <v>44196</v>
      </c>
      <c r="B8494" t="s">
        <v>36</v>
      </c>
      <c r="C8494">
        <v>2020</v>
      </c>
      <c r="D8494">
        <v>4</v>
      </c>
      <c r="E8494" t="s">
        <v>114</v>
      </c>
      <c r="F8494" t="s">
        <v>115</v>
      </c>
      <c r="G8494" t="s">
        <v>116</v>
      </c>
      <c r="H8494" t="s">
        <v>61</v>
      </c>
      <c r="I8494">
        <v>167.56</v>
      </c>
      <c r="J8494">
        <v>618.04999999999995</v>
      </c>
      <c r="K8494">
        <v>2.7497000000000001E-2</v>
      </c>
      <c r="L8494">
        <v>16.54</v>
      </c>
    </row>
    <row r="8495" spans="1:12" hidden="1" x14ac:dyDescent="0.25">
      <c r="A8495" s="2">
        <v>44286</v>
      </c>
      <c r="B8495" t="s">
        <v>37</v>
      </c>
      <c r="C8495">
        <v>2021</v>
      </c>
      <c r="D8495">
        <v>1</v>
      </c>
      <c r="E8495" t="s">
        <v>114</v>
      </c>
      <c r="F8495" t="s">
        <v>115</v>
      </c>
      <c r="G8495" t="s">
        <v>116</v>
      </c>
      <c r="H8495" t="s">
        <v>61</v>
      </c>
      <c r="I8495">
        <v>157.22999999999999</v>
      </c>
      <c r="J8495">
        <v>617.73</v>
      </c>
      <c r="K8495">
        <v>6.698E-3</v>
      </c>
      <c r="L8495">
        <v>4.1100000000000003</v>
      </c>
    </row>
    <row r="8496" spans="1:12" hidden="1" x14ac:dyDescent="0.25">
      <c r="A8496" s="2">
        <v>44377</v>
      </c>
      <c r="B8496" t="s">
        <v>38</v>
      </c>
      <c r="C8496">
        <v>2021</v>
      </c>
      <c r="D8496">
        <v>2</v>
      </c>
      <c r="E8496" t="s">
        <v>114</v>
      </c>
      <c r="F8496" t="s">
        <v>115</v>
      </c>
      <c r="G8496" t="s">
        <v>116</v>
      </c>
      <c r="H8496" t="s">
        <v>61</v>
      </c>
      <c r="I8496">
        <v>157.09</v>
      </c>
      <c r="J8496">
        <v>627.5</v>
      </c>
      <c r="K8496">
        <v>1.7528999999999999E-2</v>
      </c>
      <c r="L8496">
        <v>10.81</v>
      </c>
    </row>
    <row r="8497" spans="1:12" hidden="1" x14ac:dyDescent="0.25">
      <c r="A8497" s="2">
        <v>44469</v>
      </c>
      <c r="B8497" t="s">
        <v>39</v>
      </c>
      <c r="C8497">
        <v>2021</v>
      </c>
      <c r="D8497">
        <v>3</v>
      </c>
      <c r="E8497" t="s">
        <v>114</v>
      </c>
      <c r="F8497" t="s">
        <v>115</v>
      </c>
      <c r="G8497" t="s">
        <v>116</v>
      </c>
      <c r="H8497" t="s">
        <v>61</v>
      </c>
      <c r="I8497">
        <v>163.80000000000001</v>
      </c>
      <c r="J8497">
        <v>645.67999999999995</v>
      </c>
      <c r="K8497">
        <v>5.3466E-2</v>
      </c>
      <c r="L8497">
        <v>32.770000000000003</v>
      </c>
    </row>
    <row r="8498" spans="1:12" hidden="1" x14ac:dyDescent="0.25">
      <c r="A8498" s="2">
        <v>44561</v>
      </c>
      <c r="B8498" t="s">
        <v>40</v>
      </c>
      <c r="C8498">
        <v>2021</v>
      </c>
      <c r="D8498">
        <v>4</v>
      </c>
      <c r="E8498" t="s">
        <v>114</v>
      </c>
      <c r="F8498" t="s">
        <v>115</v>
      </c>
      <c r="G8498" t="s">
        <v>116</v>
      </c>
      <c r="H8498" t="s">
        <v>61</v>
      </c>
      <c r="I8498">
        <v>178.44</v>
      </c>
      <c r="J8498">
        <v>656.56</v>
      </c>
      <c r="K8498">
        <v>6.2309000000000003E-2</v>
      </c>
      <c r="L8498">
        <v>38.51</v>
      </c>
    </row>
    <row r="8499" spans="1:12" hidden="1" x14ac:dyDescent="0.25">
      <c r="A8499" s="2">
        <v>44651</v>
      </c>
      <c r="B8499" t="s">
        <v>41</v>
      </c>
      <c r="C8499">
        <v>2022</v>
      </c>
      <c r="D8499">
        <v>1</v>
      </c>
      <c r="E8499" t="s">
        <v>114</v>
      </c>
      <c r="F8499" t="s">
        <v>115</v>
      </c>
      <c r="G8499" t="s">
        <v>116</v>
      </c>
      <c r="H8499" t="s">
        <v>61</v>
      </c>
      <c r="I8499">
        <v>166.16</v>
      </c>
      <c r="J8499">
        <v>665.49</v>
      </c>
      <c r="K8499">
        <v>7.7314999999999995E-2</v>
      </c>
      <c r="L8499">
        <v>47.76</v>
      </c>
    </row>
    <row r="8500" spans="1:12" hidden="1" x14ac:dyDescent="0.25">
      <c r="A8500" s="2">
        <v>44742</v>
      </c>
      <c r="B8500" t="s">
        <v>42</v>
      </c>
      <c r="C8500">
        <v>2022</v>
      </c>
      <c r="D8500">
        <v>2</v>
      </c>
      <c r="E8500" t="s">
        <v>114</v>
      </c>
      <c r="F8500" t="s">
        <v>115</v>
      </c>
      <c r="G8500" t="s">
        <v>116</v>
      </c>
      <c r="H8500" t="s">
        <v>61</v>
      </c>
      <c r="I8500">
        <v>169.51</v>
      </c>
      <c r="J8500">
        <v>677.9</v>
      </c>
      <c r="K8500">
        <v>8.0319000000000002E-2</v>
      </c>
      <c r="L8500">
        <v>50.4</v>
      </c>
    </row>
    <row r="8501" spans="1:12" hidden="1" x14ac:dyDescent="0.25">
      <c r="A8501" s="2">
        <v>44834</v>
      </c>
      <c r="B8501" t="s">
        <v>43</v>
      </c>
      <c r="C8501">
        <v>2022</v>
      </c>
      <c r="D8501">
        <v>3</v>
      </c>
      <c r="E8501" t="s">
        <v>114</v>
      </c>
      <c r="F8501" t="s">
        <v>115</v>
      </c>
      <c r="G8501" t="s">
        <v>116</v>
      </c>
      <c r="H8501" t="s">
        <v>61</v>
      </c>
      <c r="I8501">
        <v>170.93</v>
      </c>
      <c r="J8501">
        <v>685.03</v>
      </c>
      <c r="K8501">
        <v>6.0943999999999998E-2</v>
      </c>
      <c r="L8501">
        <v>39.35</v>
      </c>
    </row>
    <row r="8502" spans="1:12" hidden="1" x14ac:dyDescent="0.25">
      <c r="A8502" s="2">
        <v>44926</v>
      </c>
      <c r="B8502" t="s">
        <v>44</v>
      </c>
      <c r="C8502">
        <v>2022</v>
      </c>
      <c r="D8502">
        <v>4</v>
      </c>
      <c r="E8502" t="s">
        <v>114</v>
      </c>
      <c r="F8502" t="s">
        <v>115</v>
      </c>
      <c r="G8502" t="s">
        <v>116</v>
      </c>
      <c r="H8502" t="s">
        <v>61</v>
      </c>
      <c r="I8502">
        <v>183.45</v>
      </c>
      <c r="J8502">
        <v>690.04</v>
      </c>
      <c r="K8502">
        <v>5.0992999999999997E-2</v>
      </c>
      <c r="L8502">
        <v>33.479999999999997</v>
      </c>
    </row>
    <row r="8503" spans="1:12" hidden="1" x14ac:dyDescent="0.25">
      <c r="A8503" s="2">
        <v>45016</v>
      </c>
      <c r="B8503" t="s">
        <v>45</v>
      </c>
      <c r="C8503">
        <v>2023</v>
      </c>
      <c r="D8503">
        <v>1</v>
      </c>
      <c r="E8503" t="s">
        <v>114</v>
      </c>
      <c r="F8503" t="s">
        <v>115</v>
      </c>
      <c r="G8503" t="s">
        <v>116</v>
      </c>
      <c r="H8503" t="s">
        <v>61</v>
      </c>
      <c r="I8503">
        <v>183.59</v>
      </c>
      <c r="J8503">
        <v>707.48</v>
      </c>
      <c r="K8503">
        <v>6.3095999999999999E-2</v>
      </c>
      <c r="L8503">
        <v>41.99</v>
      </c>
    </row>
    <row r="8504" spans="1:12" hidden="1" x14ac:dyDescent="0.25">
      <c r="A8504" s="2">
        <v>45107</v>
      </c>
      <c r="B8504" t="s">
        <v>46</v>
      </c>
      <c r="C8504">
        <v>2023</v>
      </c>
      <c r="D8504">
        <v>2</v>
      </c>
      <c r="E8504" t="s">
        <v>114</v>
      </c>
      <c r="F8504" t="s">
        <v>115</v>
      </c>
      <c r="G8504" t="s">
        <v>116</v>
      </c>
      <c r="H8504" t="s">
        <v>61</v>
      </c>
      <c r="I8504">
        <v>169.03</v>
      </c>
      <c r="J8504">
        <v>707</v>
      </c>
      <c r="K8504">
        <v>4.2927E-2</v>
      </c>
      <c r="L8504">
        <v>29.1</v>
      </c>
    </row>
    <row r="8505" spans="1:12" hidden="1" x14ac:dyDescent="0.25">
      <c r="A8505" s="2">
        <v>45199</v>
      </c>
      <c r="B8505" t="s">
        <v>47</v>
      </c>
      <c r="C8505">
        <v>2023</v>
      </c>
      <c r="D8505">
        <v>3</v>
      </c>
      <c r="E8505" t="s">
        <v>114</v>
      </c>
      <c r="F8505" t="s">
        <v>115</v>
      </c>
      <c r="G8505" t="s">
        <v>116</v>
      </c>
      <c r="H8505" t="s">
        <v>61</v>
      </c>
      <c r="I8505">
        <v>171.32</v>
      </c>
      <c r="J8505">
        <v>707.38</v>
      </c>
      <c r="K8505">
        <v>3.2626000000000002E-2</v>
      </c>
      <c r="L8505">
        <v>22.35</v>
      </c>
    </row>
    <row r="8506" spans="1:12" hidden="1" x14ac:dyDescent="0.25">
      <c r="A8506" s="2">
        <v>45291</v>
      </c>
      <c r="B8506" t="s">
        <v>48</v>
      </c>
      <c r="C8506">
        <v>2023</v>
      </c>
      <c r="D8506">
        <v>4</v>
      </c>
      <c r="E8506" t="s">
        <v>114</v>
      </c>
      <c r="F8506" t="s">
        <v>115</v>
      </c>
      <c r="G8506" t="s">
        <v>116</v>
      </c>
      <c r="H8506" t="s">
        <v>61</v>
      </c>
      <c r="I8506">
        <v>184.14</v>
      </c>
      <c r="J8506">
        <v>708.07</v>
      </c>
      <c r="K8506">
        <v>2.6128999999999999E-2</v>
      </c>
      <c r="L8506">
        <v>18.03</v>
      </c>
    </row>
    <row r="8507" spans="1:12" hidden="1" x14ac:dyDescent="0.25">
      <c r="A8507" s="2">
        <v>45382</v>
      </c>
      <c r="B8507" t="s">
        <v>49</v>
      </c>
      <c r="C8507">
        <v>2024</v>
      </c>
      <c r="D8507">
        <v>1</v>
      </c>
      <c r="E8507" t="s">
        <v>114</v>
      </c>
      <c r="F8507" t="s">
        <v>115</v>
      </c>
      <c r="G8507" t="s">
        <v>116</v>
      </c>
      <c r="H8507" t="s">
        <v>61</v>
      </c>
      <c r="I8507">
        <v>180.27</v>
      </c>
      <c r="J8507">
        <v>704.76</v>
      </c>
      <c r="K8507">
        <v>-3.8449999999999999E-3</v>
      </c>
      <c r="L8507">
        <v>-2.72</v>
      </c>
    </row>
    <row r="8508" spans="1:12" hidden="1" x14ac:dyDescent="0.25">
      <c r="A8508" s="2">
        <v>45473</v>
      </c>
      <c r="B8508" t="s">
        <v>50</v>
      </c>
      <c r="C8508">
        <v>2024</v>
      </c>
      <c r="D8508">
        <v>2</v>
      </c>
      <c r="E8508" t="s">
        <v>114</v>
      </c>
      <c r="F8508" t="s">
        <v>115</v>
      </c>
      <c r="G8508" t="s">
        <v>116</v>
      </c>
      <c r="H8508" t="s">
        <v>61</v>
      </c>
      <c r="I8508">
        <v>174.93</v>
      </c>
      <c r="J8508">
        <v>710.66</v>
      </c>
      <c r="K8508">
        <v>5.1770000000000002E-3</v>
      </c>
      <c r="L8508">
        <v>3.66</v>
      </c>
    </row>
    <row r="8509" spans="1:12" hidden="1" x14ac:dyDescent="0.25">
      <c r="A8509" s="2">
        <v>45565</v>
      </c>
      <c r="B8509" t="s">
        <v>51</v>
      </c>
      <c r="C8509">
        <v>2024</v>
      </c>
      <c r="D8509">
        <v>3</v>
      </c>
      <c r="E8509" t="s">
        <v>114</v>
      </c>
      <c r="F8509" t="s">
        <v>115</v>
      </c>
      <c r="G8509" t="s">
        <v>116</v>
      </c>
      <c r="H8509" t="s">
        <v>61</v>
      </c>
      <c r="I8509">
        <v>178.79</v>
      </c>
      <c r="J8509">
        <v>718.13</v>
      </c>
      <c r="K8509">
        <v>1.5197E-2</v>
      </c>
      <c r="L8509">
        <v>10.75</v>
      </c>
    </row>
    <row r="8510" spans="1:12" hidden="1" x14ac:dyDescent="0.25">
      <c r="A8510" s="2">
        <v>45657</v>
      </c>
      <c r="B8510" t="s">
        <v>52</v>
      </c>
      <c r="C8510">
        <v>2024</v>
      </c>
      <c r="D8510">
        <v>4</v>
      </c>
      <c r="E8510" t="s">
        <v>114</v>
      </c>
      <c r="F8510" t="s">
        <v>115</v>
      </c>
      <c r="G8510" t="s">
        <v>116</v>
      </c>
      <c r="H8510" t="s">
        <v>61</v>
      </c>
      <c r="I8510">
        <v>194.98</v>
      </c>
      <c r="J8510">
        <v>728.97</v>
      </c>
      <c r="K8510">
        <v>2.9517000000000002E-2</v>
      </c>
      <c r="L8510">
        <v>20.9</v>
      </c>
    </row>
    <row r="8511" spans="1:12" hidden="1" x14ac:dyDescent="0.25">
      <c r="A8511" s="2">
        <v>45747</v>
      </c>
      <c r="B8511" t="s">
        <v>53</v>
      </c>
      <c r="C8511">
        <v>2025</v>
      </c>
      <c r="D8511">
        <v>1</v>
      </c>
      <c r="E8511" t="s">
        <v>114</v>
      </c>
      <c r="F8511" t="s">
        <v>115</v>
      </c>
      <c r="G8511" t="s">
        <v>116</v>
      </c>
      <c r="H8511" t="s">
        <v>61</v>
      </c>
      <c r="I8511">
        <v>190.74</v>
      </c>
      <c r="J8511">
        <v>739.45</v>
      </c>
      <c r="K8511">
        <v>4.9222000000000002E-2</v>
      </c>
      <c r="L8511">
        <v>34.69</v>
      </c>
    </row>
    <row r="8512" spans="1:12" hidden="1" x14ac:dyDescent="0.25">
      <c r="A8512" s="2">
        <v>42460</v>
      </c>
      <c r="B8512" t="s">
        <v>12</v>
      </c>
      <c r="C8512">
        <v>2016</v>
      </c>
      <c r="D8512">
        <v>1</v>
      </c>
      <c r="E8512" t="s">
        <v>114</v>
      </c>
      <c r="F8512" t="s">
        <v>115</v>
      </c>
      <c r="G8512" t="s">
        <v>116</v>
      </c>
      <c r="H8512" t="s">
        <v>62</v>
      </c>
      <c r="I8512">
        <v>35.28</v>
      </c>
      <c r="J8512" t="s">
        <v>17</v>
      </c>
      <c r="K8512" t="s">
        <v>17</v>
      </c>
      <c r="L8512" t="s">
        <v>17</v>
      </c>
    </row>
    <row r="8513" spans="1:12" hidden="1" x14ac:dyDescent="0.25">
      <c r="A8513" s="2">
        <v>42551</v>
      </c>
      <c r="B8513" t="s">
        <v>18</v>
      </c>
      <c r="C8513">
        <v>2016</v>
      </c>
      <c r="D8513">
        <v>2</v>
      </c>
      <c r="E8513" t="s">
        <v>114</v>
      </c>
      <c r="F8513" t="s">
        <v>115</v>
      </c>
      <c r="G8513" t="s">
        <v>116</v>
      </c>
      <c r="H8513" t="s">
        <v>62</v>
      </c>
      <c r="I8513">
        <v>34.25</v>
      </c>
      <c r="J8513" t="s">
        <v>17</v>
      </c>
      <c r="K8513" t="s">
        <v>17</v>
      </c>
      <c r="L8513" t="s">
        <v>17</v>
      </c>
    </row>
    <row r="8514" spans="1:12" hidden="1" x14ac:dyDescent="0.25">
      <c r="A8514" s="2">
        <v>42643</v>
      </c>
      <c r="B8514" t="s">
        <v>19</v>
      </c>
      <c r="C8514">
        <v>2016</v>
      </c>
      <c r="D8514">
        <v>3</v>
      </c>
      <c r="E8514" t="s">
        <v>114</v>
      </c>
      <c r="F8514" t="s">
        <v>115</v>
      </c>
      <c r="G8514" t="s">
        <v>116</v>
      </c>
      <c r="H8514" t="s">
        <v>62</v>
      </c>
      <c r="I8514">
        <v>32.659999999999997</v>
      </c>
      <c r="J8514" t="s">
        <v>17</v>
      </c>
      <c r="K8514" t="s">
        <v>17</v>
      </c>
      <c r="L8514" t="s">
        <v>17</v>
      </c>
    </row>
    <row r="8515" spans="1:12" hidden="1" x14ac:dyDescent="0.25">
      <c r="A8515" s="2">
        <v>42735</v>
      </c>
      <c r="B8515" t="s">
        <v>20</v>
      </c>
      <c r="C8515">
        <v>2016</v>
      </c>
      <c r="D8515">
        <v>4</v>
      </c>
      <c r="E8515" t="s">
        <v>114</v>
      </c>
      <c r="F8515" t="s">
        <v>115</v>
      </c>
      <c r="G8515" t="s">
        <v>116</v>
      </c>
      <c r="H8515" t="s">
        <v>62</v>
      </c>
      <c r="I8515">
        <v>34.78</v>
      </c>
      <c r="J8515">
        <v>136.97</v>
      </c>
      <c r="K8515" t="s">
        <v>17</v>
      </c>
      <c r="L8515" t="s">
        <v>17</v>
      </c>
    </row>
    <row r="8516" spans="1:12" hidden="1" x14ac:dyDescent="0.25">
      <c r="A8516" s="2">
        <v>42825</v>
      </c>
      <c r="B8516" t="s">
        <v>21</v>
      </c>
      <c r="C8516">
        <v>2017</v>
      </c>
      <c r="D8516">
        <v>1</v>
      </c>
      <c r="E8516" t="s">
        <v>114</v>
      </c>
      <c r="F8516" t="s">
        <v>115</v>
      </c>
      <c r="G8516" t="s">
        <v>116</v>
      </c>
      <c r="H8516" t="s">
        <v>62</v>
      </c>
      <c r="I8516">
        <v>37.4</v>
      </c>
      <c r="J8516">
        <v>139.09</v>
      </c>
      <c r="K8516" t="s">
        <v>17</v>
      </c>
      <c r="L8516" t="s">
        <v>17</v>
      </c>
    </row>
    <row r="8517" spans="1:12" hidden="1" x14ac:dyDescent="0.25">
      <c r="A8517" s="2">
        <v>42916</v>
      </c>
      <c r="B8517" t="s">
        <v>22</v>
      </c>
      <c r="C8517">
        <v>2017</v>
      </c>
      <c r="D8517">
        <v>2</v>
      </c>
      <c r="E8517" t="s">
        <v>114</v>
      </c>
      <c r="F8517" t="s">
        <v>115</v>
      </c>
      <c r="G8517" t="s">
        <v>116</v>
      </c>
      <c r="H8517" t="s">
        <v>62</v>
      </c>
      <c r="I8517">
        <v>32.39</v>
      </c>
      <c r="J8517">
        <v>137.22999999999999</v>
      </c>
      <c r="K8517" t="s">
        <v>17</v>
      </c>
      <c r="L8517" t="s">
        <v>17</v>
      </c>
    </row>
    <row r="8518" spans="1:12" hidden="1" x14ac:dyDescent="0.25">
      <c r="A8518" s="2">
        <v>43008</v>
      </c>
      <c r="B8518" t="s">
        <v>23</v>
      </c>
      <c r="C8518">
        <v>2017</v>
      </c>
      <c r="D8518">
        <v>3</v>
      </c>
      <c r="E8518" t="s">
        <v>114</v>
      </c>
      <c r="F8518" t="s">
        <v>115</v>
      </c>
      <c r="G8518" t="s">
        <v>116</v>
      </c>
      <c r="H8518" t="s">
        <v>62</v>
      </c>
      <c r="I8518">
        <v>34.840000000000003</v>
      </c>
      <c r="J8518">
        <v>139.41</v>
      </c>
      <c r="K8518" t="s">
        <v>17</v>
      </c>
      <c r="L8518" t="s">
        <v>17</v>
      </c>
    </row>
    <row r="8519" spans="1:12" hidden="1" x14ac:dyDescent="0.25">
      <c r="A8519" s="2">
        <v>43100</v>
      </c>
      <c r="B8519" t="s">
        <v>24</v>
      </c>
      <c r="C8519">
        <v>2017</v>
      </c>
      <c r="D8519">
        <v>4</v>
      </c>
      <c r="E8519" t="s">
        <v>114</v>
      </c>
      <c r="F8519" t="s">
        <v>115</v>
      </c>
      <c r="G8519" t="s">
        <v>116</v>
      </c>
      <c r="H8519" t="s">
        <v>62</v>
      </c>
      <c r="I8519">
        <v>37.28</v>
      </c>
      <c r="J8519">
        <v>141.91</v>
      </c>
      <c r="K8519">
        <v>3.6066000000000001E-2</v>
      </c>
      <c r="L8519">
        <v>4.9400000000000004</v>
      </c>
    </row>
    <row r="8520" spans="1:12" hidden="1" x14ac:dyDescent="0.25">
      <c r="A8520" s="2">
        <v>43190</v>
      </c>
      <c r="B8520" t="s">
        <v>25</v>
      </c>
      <c r="C8520">
        <v>2018</v>
      </c>
      <c r="D8520">
        <v>1</v>
      </c>
      <c r="E8520" t="s">
        <v>114</v>
      </c>
      <c r="F8520" t="s">
        <v>115</v>
      </c>
      <c r="G8520" t="s">
        <v>116</v>
      </c>
      <c r="H8520" t="s">
        <v>62</v>
      </c>
      <c r="I8520">
        <v>39.78</v>
      </c>
      <c r="J8520">
        <v>144.29</v>
      </c>
      <c r="K8520">
        <v>3.7386000000000003E-2</v>
      </c>
      <c r="L8520">
        <v>5.2</v>
      </c>
    </row>
    <row r="8521" spans="1:12" hidden="1" x14ac:dyDescent="0.25">
      <c r="A8521" s="2">
        <v>43281</v>
      </c>
      <c r="B8521" t="s">
        <v>26</v>
      </c>
      <c r="C8521">
        <v>2018</v>
      </c>
      <c r="D8521">
        <v>2</v>
      </c>
      <c r="E8521" t="s">
        <v>114</v>
      </c>
      <c r="F8521" t="s">
        <v>115</v>
      </c>
      <c r="G8521" t="s">
        <v>116</v>
      </c>
      <c r="H8521" t="s">
        <v>62</v>
      </c>
      <c r="I8521">
        <v>36.479999999999997</v>
      </c>
      <c r="J8521">
        <v>148.38999999999999</v>
      </c>
      <c r="K8521">
        <v>8.1323000000000006E-2</v>
      </c>
      <c r="L8521">
        <v>11.16</v>
      </c>
    </row>
    <row r="8522" spans="1:12" hidden="1" x14ac:dyDescent="0.25">
      <c r="A8522" s="2">
        <v>43373</v>
      </c>
      <c r="B8522" t="s">
        <v>27</v>
      </c>
      <c r="C8522">
        <v>2018</v>
      </c>
      <c r="D8522">
        <v>3</v>
      </c>
      <c r="E8522" t="s">
        <v>114</v>
      </c>
      <c r="F8522" t="s">
        <v>115</v>
      </c>
      <c r="G8522" t="s">
        <v>116</v>
      </c>
      <c r="H8522" t="s">
        <v>62</v>
      </c>
      <c r="I8522">
        <v>36.03</v>
      </c>
      <c r="J8522">
        <v>149.58000000000001</v>
      </c>
      <c r="K8522">
        <v>7.2950000000000001E-2</v>
      </c>
      <c r="L8522">
        <v>10.17</v>
      </c>
    </row>
    <row r="8523" spans="1:12" hidden="1" x14ac:dyDescent="0.25">
      <c r="A8523" s="2">
        <v>43465</v>
      </c>
      <c r="B8523" t="s">
        <v>28</v>
      </c>
      <c r="C8523">
        <v>2018</v>
      </c>
      <c r="D8523">
        <v>4</v>
      </c>
      <c r="E8523" t="s">
        <v>114</v>
      </c>
      <c r="F8523" t="s">
        <v>115</v>
      </c>
      <c r="G8523" t="s">
        <v>116</v>
      </c>
      <c r="H8523" t="s">
        <v>62</v>
      </c>
      <c r="I8523">
        <v>37.76</v>
      </c>
      <c r="J8523">
        <v>150.06</v>
      </c>
      <c r="K8523">
        <v>5.7431000000000003E-2</v>
      </c>
      <c r="L8523">
        <v>8.15</v>
      </c>
    </row>
    <row r="8524" spans="1:12" hidden="1" x14ac:dyDescent="0.25">
      <c r="A8524" s="2">
        <v>43555</v>
      </c>
      <c r="B8524" t="s">
        <v>29</v>
      </c>
      <c r="C8524">
        <v>2019</v>
      </c>
      <c r="D8524">
        <v>1</v>
      </c>
      <c r="E8524" t="s">
        <v>114</v>
      </c>
      <c r="F8524" t="s">
        <v>115</v>
      </c>
      <c r="G8524" t="s">
        <v>116</v>
      </c>
      <c r="H8524" t="s">
        <v>62</v>
      </c>
      <c r="I8524">
        <v>36.44</v>
      </c>
      <c r="J8524">
        <v>146.71</v>
      </c>
      <c r="K8524">
        <v>1.6771999999999999E-2</v>
      </c>
      <c r="L8524">
        <v>2.42</v>
      </c>
    </row>
    <row r="8525" spans="1:12" hidden="1" x14ac:dyDescent="0.25">
      <c r="A8525" s="2">
        <v>43646</v>
      </c>
      <c r="B8525" t="s">
        <v>30</v>
      </c>
      <c r="C8525">
        <v>2019</v>
      </c>
      <c r="D8525">
        <v>2</v>
      </c>
      <c r="E8525" t="s">
        <v>114</v>
      </c>
      <c r="F8525" t="s">
        <v>115</v>
      </c>
      <c r="G8525" t="s">
        <v>116</v>
      </c>
      <c r="H8525" t="s">
        <v>62</v>
      </c>
      <c r="I8525">
        <v>35.130000000000003</v>
      </c>
      <c r="J8525">
        <v>145.36000000000001</v>
      </c>
      <c r="K8525">
        <v>-2.0419E-2</v>
      </c>
      <c r="L8525">
        <v>-3.03</v>
      </c>
    </row>
    <row r="8526" spans="1:12" hidden="1" x14ac:dyDescent="0.25">
      <c r="A8526" s="2">
        <v>43738</v>
      </c>
      <c r="B8526" t="s">
        <v>31</v>
      </c>
      <c r="C8526">
        <v>2019</v>
      </c>
      <c r="D8526">
        <v>3</v>
      </c>
      <c r="E8526" t="s">
        <v>114</v>
      </c>
      <c r="F8526" t="s">
        <v>115</v>
      </c>
      <c r="G8526" t="s">
        <v>116</v>
      </c>
      <c r="H8526" t="s">
        <v>62</v>
      </c>
      <c r="I8526">
        <v>38.32</v>
      </c>
      <c r="J8526">
        <v>147.65</v>
      </c>
      <c r="K8526">
        <v>-1.2903E-2</v>
      </c>
      <c r="L8526">
        <v>-1.93</v>
      </c>
    </row>
    <row r="8527" spans="1:12" hidden="1" x14ac:dyDescent="0.25">
      <c r="A8527" s="2">
        <v>43830</v>
      </c>
      <c r="B8527" t="s">
        <v>32</v>
      </c>
      <c r="C8527">
        <v>2019</v>
      </c>
      <c r="D8527">
        <v>4</v>
      </c>
      <c r="E8527" t="s">
        <v>114</v>
      </c>
      <c r="F8527" t="s">
        <v>115</v>
      </c>
      <c r="G8527" t="s">
        <v>116</v>
      </c>
      <c r="H8527" t="s">
        <v>62</v>
      </c>
      <c r="I8527">
        <v>40.53</v>
      </c>
      <c r="J8527">
        <v>150.41999999999999</v>
      </c>
      <c r="K8527">
        <v>2.3990000000000001E-3</v>
      </c>
      <c r="L8527">
        <v>0.36</v>
      </c>
    </row>
    <row r="8528" spans="1:12" hidden="1" x14ac:dyDescent="0.25">
      <c r="A8528" s="2">
        <v>43921</v>
      </c>
      <c r="B8528" t="s">
        <v>33</v>
      </c>
      <c r="C8528">
        <v>2020</v>
      </c>
      <c r="D8528">
        <v>1</v>
      </c>
      <c r="E8528" t="s">
        <v>114</v>
      </c>
      <c r="F8528" t="s">
        <v>115</v>
      </c>
      <c r="G8528" t="s">
        <v>116</v>
      </c>
      <c r="H8528" t="s">
        <v>62</v>
      </c>
      <c r="I8528">
        <v>41.97</v>
      </c>
      <c r="J8528">
        <v>155.94999999999999</v>
      </c>
      <c r="K8528">
        <v>6.2980999999999995E-2</v>
      </c>
      <c r="L8528">
        <v>9.24</v>
      </c>
    </row>
    <row r="8529" spans="1:12" hidden="1" x14ac:dyDescent="0.25">
      <c r="A8529" s="2">
        <v>44012</v>
      </c>
      <c r="B8529" t="s">
        <v>34</v>
      </c>
      <c r="C8529">
        <v>2020</v>
      </c>
      <c r="D8529">
        <v>2</v>
      </c>
      <c r="E8529" t="s">
        <v>114</v>
      </c>
      <c r="F8529" t="s">
        <v>115</v>
      </c>
      <c r="G8529" t="s">
        <v>116</v>
      </c>
      <c r="H8529" t="s">
        <v>62</v>
      </c>
      <c r="I8529">
        <v>38.44</v>
      </c>
      <c r="J8529">
        <v>159.26</v>
      </c>
      <c r="K8529">
        <v>9.5625000000000002E-2</v>
      </c>
      <c r="L8529">
        <v>13.9</v>
      </c>
    </row>
    <row r="8530" spans="1:12" hidden="1" x14ac:dyDescent="0.25">
      <c r="A8530" s="2">
        <v>44104</v>
      </c>
      <c r="B8530" t="s">
        <v>35</v>
      </c>
      <c r="C8530">
        <v>2020</v>
      </c>
      <c r="D8530">
        <v>3</v>
      </c>
      <c r="E8530" t="s">
        <v>114</v>
      </c>
      <c r="F8530" t="s">
        <v>115</v>
      </c>
      <c r="G8530" t="s">
        <v>116</v>
      </c>
      <c r="H8530" t="s">
        <v>62</v>
      </c>
      <c r="I8530">
        <v>39.26</v>
      </c>
      <c r="J8530">
        <v>160.19</v>
      </c>
      <c r="K8530">
        <v>8.4931000000000006E-2</v>
      </c>
      <c r="L8530">
        <v>12.54</v>
      </c>
    </row>
    <row r="8531" spans="1:12" hidden="1" x14ac:dyDescent="0.25">
      <c r="A8531" s="2">
        <v>44196</v>
      </c>
      <c r="B8531" t="s">
        <v>36</v>
      </c>
      <c r="C8531">
        <v>2020</v>
      </c>
      <c r="D8531">
        <v>4</v>
      </c>
      <c r="E8531" t="s">
        <v>114</v>
      </c>
      <c r="F8531" t="s">
        <v>115</v>
      </c>
      <c r="G8531" t="s">
        <v>116</v>
      </c>
      <c r="H8531" t="s">
        <v>62</v>
      </c>
      <c r="I8531">
        <v>43.68</v>
      </c>
      <c r="J8531">
        <v>163.34</v>
      </c>
      <c r="K8531">
        <v>8.5892999999999997E-2</v>
      </c>
      <c r="L8531">
        <v>12.92</v>
      </c>
    </row>
    <row r="8532" spans="1:12" hidden="1" x14ac:dyDescent="0.25">
      <c r="A8532" s="2">
        <v>44286</v>
      </c>
      <c r="B8532" t="s">
        <v>37</v>
      </c>
      <c r="C8532">
        <v>2021</v>
      </c>
      <c r="D8532">
        <v>1</v>
      </c>
      <c r="E8532" t="s">
        <v>114</v>
      </c>
      <c r="F8532" t="s">
        <v>115</v>
      </c>
      <c r="G8532" t="s">
        <v>116</v>
      </c>
      <c r="H8532" t="s">
        <v>62</v>
      </c>
      <c r="I8532">
        <v>42.42</v>
      </c>
      <c r="J8532">
        <v>163.80000000000001</v>
      </c>
      <c r="K8532">
        <v>5.0337E-2</v>
      </c>
      <c r="L8532">
        <v>7.85</v>
      </c>
    </row>
    <row r="8533" spans="1:12" hidden="1" x14ac:dyDescent="0.25">
      <c r="A8533" s="2">
        <v>44377</v>
      </c>
      <c r="B8533" t="s">
        <v>38</v>
      </c>
      <c r="C8533">
        <v>2021</v>
      </c>
      <c r="D8533">
        <v>2</v>
      </c>
      <c r="E8533" t="s">
        <v>114</v>
      </c>
      <c r="F8533" t="s">
        <v>115</v>
      </c>
      <c r="G8533" t="s">
        <v>116</v>
      </c>
      <c r="H8533" t="s">
        <v>62</v>
      </c>
      <c r="I8533">
        <v>42.62</v>
      </c>
      <c r="J8533">
        <v>167.98</v>
      </c>
      <c r="K8533">
        <v>5.4753000000000003E-2</v>
      </c>
      <c r="L8533">
        <v>8.7200000000000006</v>
      </c>
    </row>
    <row r="8534" spans="1:12" hidden="1" x14ac:dyDescent="0.25">
      <c r="A8534" s="2">
        <v>44469</v>
      </c>
      <c r="B8534" t="s">
        <v>39</v>
      </c>
      <c r="C8534">
        <v>2021</v>
      </c>
      <c r="D8534">
        <v>3</v>
      </c>
      <c r="E8534" t="s">
        <v>114</v>
      </c>
      <c r="F8534" t="s">
        <v>115</v>
      </c>
      <c r="G8534" t="s">
        <v>116</v>
      </c>
      <c r="H8534" t="s">
        <v>62</v>
      </c>
      <c r="I8534">
        <v>46.7</v>
      </c>
      <c r="J8534">
        <v>175.43</v>
      </c>
      <c r="K8534">
        <v>9.5136999999999999E-2</v>
      </c>
      <c r="L8534">
        <v>15.24</v>
      </c>
    </row>
    <row r="8535" spans="1:12" hidden="1" x14ac:dyDescent="0.25">
      <c r="A8535" s="2">
        <v>44561</v>
      </c>
      <c r="B8535" t="s">
        <v>40</v>
      </c>
      <c r="C8535">
        <v>2021</v>
      </c>
      <c r="D8535">
        <v>4</v>
      </c>
      <c r="E8535" t="s">
        <v>114</v>
      </c>
      <c r="F8535" t="s">
        <v>115</v>
      </c>
      <c r="G8535" t="s">
        <v>116</v>
      </c>
      <c r="H8535" t="s">
        <v>62</v>
      </c>
      <c r="I8535">
        <v>48.88</v>
      </c>
      <c r="J8535">
        <v>180.62</v>
      </c>
      <c r="K8535">
        <v>0.105792</v>
      </c>
      <c r="L8535">
        <v>17.28</v>
      </c>
    </row>
    <row r="8536" spans="1:12" hidden="1" x14ac:dyDescent="0.25">
      <c r="A8536" s="2">
        <v>44651</v>
      </c>
      <c r="B8536" t="s">
        <v>41</v>
      </c>
      <c r="C8536">
        <v>2022</v>
      </c>
      <c r="D8536">
        <v>1</v>
      </c>
      <c r="E8536" t="s">
        <v>114</v>
      </c>
      <c r="F8536" t="s">
        <v>115</v>
      </c>
      <c r="G8536" t="s">
        <v>116</v>
      </c>
      <c r="H8536" t="s">
        <v>62</v>
      </c>
      <c r="I8536">
        <v>47.55</v>
      </c>
      <c r="J8536">
        <v>185.75</v>
      </c>
      <c r="K8536">
        <v>0.13400500000000001</v>
      </c>
      <c r="L8536">
        <v>21.95</v>
      </c>
    </row>
    <row r="8537" spans="1:12" hidden="1" x14ac:dyDescent="0.25">
      <c r="A8537" s="2">
        <v>44742</v>
      </c>
      <c r="B8537" t="s">
        <v>42</v>
      </c>
      <c r="C8537">
        <v>2022</v>
      </c>
      <c r="D8537">
        <v>2</v>
      </c>
      <c r="E8537" t="s">
        <v>114</v>
      </c>
      <c r="F8537" t="s">
        <v>115</v>
      </c>
      <c r="G8537" t="s">
        <v>116</v>
      </c>
      <c r="H8537" t="s">
        <v>62</v>
      </c>
      <c r="I8537">
        <v>46.5</v>
      </c>
      <c r="J8537">
        <v>189.63</v>
      </c>
      <c r="K8537">
        <v>0.128884</v>
      </c>
      <c r="L8537">
        <v>21.65</v>
      </c>
    </row>
    <row r="8538" spans="1:12" hidden="1" x14ac:dyDescent="0.25">
      <c r="A8538" s="2">
        <v>44834</v>
      </c>
      <c r="B8538" t="s">
        <v>43</v>
      </c>
      <c r="C8538">
        <v>2022</v>
      </c>
      <c r="D8538">
        <v>3</v>
      </c>
      <c r="E8538" t="s">
        <v>114</v>
      </c>
      <c r="F8538" t="s">
        <v>115</v>
      </c>
      <c r="G8538" t="s">
        <v>116</v>
      </c>
      <c r="H8538" t="s">
        <v>62</v>
      </c>
      <c r="I8538">
        <v>48.75</v>
      </c>
      <c r="J8538">
        <v>191.67</v>
      </c>
      <c r="K8538">
        <v>9.2573000000000003E-2</v>
      </c>
      <c r="L8538">
        <v>16.239999999999998</v>
      </c>
    </row>
    <row r="8539" spans="1:12" hidden="1" x14ac:dyDescent="0.25">
      <c r="A8539" s="2">
        <v>44926</v>
      </c>
      <c r="B8539" t="s">
        <v>44</v>
      </c>
      <c r="C8539">
        <v>2022</v>
      </c>
      <c r="D8539">
        <v>4</v>
      </c>
      <c r="E8539" t="s">
        <v>114</v>
      </c>
      <c r="F8539" t="s">
        <v>115</v>
      </c>
      <c r="G8539" t="s">
        <v>116</v>
      </c>
      <c r="H8539" t="s">
        <v>62</v>
      </c>
      <c r="I8539">
        <v>51.33</v>
      </c>
      <c r="J8539">
        <v>194.13</v>
      </c>
      <c r="K8539">
        <v>7.4798000000000003E-2</v>
      </c>
      <c r="L8539">
        <v>13.51</v>
      </c>
    </row>
    <row r="8540" spans="1:12" hidden="1" x14ac:dyDescent="0.25">
      <c r="A8540" s="2">
        <v>45016</v>
      </c>
      <c r="B8540" t="s">
        <v>45</v>
      </c>
      <c r="C8540">
        <v>2023</v>
      </c>
      <c r="D8540">
        <v>1</v>
      </c>
      <c r="E8540" t="s">
        <v>114</v>
      </c>
      <c r="F8540" t="s">
        <v>115</v>
      </c>
      <c r="G8540" t="s">
        <v>116</v>
      </c>
      <c r="H8540" t="s">
        <v>62</v>
      </c>
      <c r="I8540">
        <v>54.86</v>
      </c>
      <c r="J8540">
        <v>201.44</v>
      </c>
      <c r="K8540">
        <v>8.4468000000000001E-2</v>
      </c>
      <c r="L8540">
        <v>15.69</v>
      </c>
    </row>
    <row r="8541" spans="1:12" hidden="1" x14ac:dyDescent="0.25">
      <c r="A8541" s="2">
        <v>45107</v>
      </c>
      <c r="B8541" t="s">
        <v>46</v>
      </c>
      <c r="C8541">
        <v>2023</v>
      </c>
      <c r="D8541">
        <v>2</v>
      </c>
      <c r="E8541" t="s">
        <v>114</v>
      </c>
      <c r="F8541" t="s">
        <v>115</v>
      </c>
      <c r="G8541" t="s">
        <v>116</v>
      </c>
      <c r="H8541" t="s">
        <v>62</v>
      </c>
      <c r="I8541">
        <v>49.09</v>
      </c>
      <c r="J8541">
        <v>204.03</v>
      </c>
      <c r="K8541">
        <v>7.5937000000000004E-2</v>
      </c>
      <c r="L8541">
        <v>14.4</v>
      </c>
    </row>
    <row r="8542" spans="1:12" hidden="1" x14ac:dyDescent="0.25">
      <c r="A8542" s="2">
        <v>45199</v>
      </c>
      <c r="B8542" t="s">
        <v>47</v>
      </c>
      <c r="C8542">
        <v>2023</v>
      </c>
      <c r="D8542">
        <v>3</v>
      </c>
      <c r="E8542" t="s">
        <v>114</v>
      </c>
      <c r="F8542" t="s">
        <v>115</v>
      </c>
      <c r="G8542" t="s">
        <v>116</v>
      </c>
      <c r="H8542" t="s">
        <v>62</v>
      </c>
      <c r="I8542">
        <v>49.06</v>
      </c>
      <c r="J8542">
        <v>204.34</v>
      </c>
      <c r="K8542">
        <v>6.6102999999999995E-2</v>
      </c>
      <c r="L8542">
        <v>12.67</v>
      </c>
    </row>
    <row r="8543" spans="1:12" hidden="1" x14ac:dyDescent="0.25">
      <c r="A8543" s="2">
        <v>45291</v>
      </c>
      <c r="B8543" t="s">
        <v>48</v>
      </c>
      <c r="C8543">
        <v>2023</v>
      </c>
      <c r="D8543">
        <v>4</v>
      </c>
      <c r="E8543" t="s">
        <v>114</v>
      </c>
      <c r="F8543" t="s">
        <v>115</v>
      </c>
      <c r="G8543" t="s">
        <v>116</v>
      </c>
      <c r="H8543" t="s">
        <v>62</v>
      </c>
      <c r="I8543">
        <v>51.99</v>
      </c>
      <c r="J8543">
        <v>205</v>
      </c>
      <c r="K8543">
        <v>5.5993000000000001E-2</v>
      </c>
      <c r="L8543">
        <v>10.87</v>
      </c>
    </row>
    <row r="8544" spans="1:12" hidden="1" x14ac:dyDescent="0.25">
      <c r="A8544" s="2">
        <v>45382</v>
      </c>
      <c r="B8544" t="s">
        <v>49</v>
      </c>
      <c r="C8544">
        <v>2024</v>
      </c>
      <c r="D8544">
        <v>1</v>
      </c>
      <c r="E8544" t="s">
        <v>114</v>
      </c>
      <c r="F8544" t="s">
        <v>115</v>
      </c>
      <c r="G8544" t="s">
        <v>116</v>
      </c>
      <c r="H8544" t="s">
        <v>62</v>
      </c>
      <c r="I8544">
        <v>53.52</v>
      </c>
      <c r="J8544">
        <v>203.65</v>
      </c>
      <c r="K8544">
        <v>1.0971E-2</v>
      </c>
      <c r="L8544">
        <v>2.21</v>
      </c>
    </row>
    <row r="8545" spans="1:12" hidden="1" x14ac:dyDescent="0.25">
      <c r="A8545" s="2">
        <v>45473</v>
      </c>
      <c r="B8545" t="s">
        <v>50</v>
      </c>
      <c r="C8545">
        <v>2024</v>
      </c>
      <c r="D8545">
        <v>2</v>
      </c>
      <c r="E8545" t="s">
        <v>114</v>
      </c>
      <c r="F8545" t="s">
        <v>115</v>
      </c>
      <c r="G8545" t="s">
        <v>116</v>
      </c>
      <c r="H8545" t="s">
        <v>62</v>
      </c>
      <c r="I8545">
        <v>49.86</v>
      </c>
      <c r="J8545">
        <v>204.43</v>
      </c>
      <c r="K8545">
        <v>1.9599999999999999E-3</v>
      </c>
      <c r="L8545">
        <v>0.4</v>
      </c>
    </row>
    <row r="8546" spans="1:12" hidden="1" x14ac:dyDescent="0.25">
      <c r="A8546" s="2">
        <v>45565</v>
      </c>
      <c r="B8546" t="s">
        <v>51</v>
      </c>
      <c r="C8546">
        <v>2024</v>
      </c>
      <c r="D8546">
        <v>3</v>
      </c>
      <c r="E8546" t="s">
        <v>114</v>
      </c>
      <c r="F8546" t="s">
        <v>115</v>
      </c>
      <c r="G8546" t="s">
        <v>116</v>
      </c>
      <c r="H8546" t="s">
        <v>62</v>
      </c>
      <c r="I8546">
        <v>56.06</v>
      </c>
      <c r="J8546">
        <v>211.43</v>
      </c>
      <c r="K8546">
        <v>3.4696999999999999E-2</v>
      </c>
      <c r="L8546">
        <v>7.09</v>
      </c>
    </row>
    <row r="8547" spans="1:12" hidden="1" x14ac:dyDescent="0.25">
      <c r="A8547" s="2">
        <v>45657</v>
      </c>
      <c r="B8547" t="s">
        <v>52</v>
      </c>
      <c r="C8547">
        <v>2024</v>
      </c>
      <c r="D8547">
        <v>4</v>
      </c>
      <c r="E8547" t="s">
        <v>114</v>
      </c>
      <c r="F8547" t="s">
        <v>115</v>
      </c>
      <c r="G8547" t="s">
        <v>116</v>
      </c>
      <c r="H8547" t="s">
        <v>62</v>
      </c>
      <c r="I8547">
        <v>59.69</v>
      </c>
      <c r="J8547">
        <v>219.13</v>
      </c>
      <c r="K8547">
        <v>6.8927000000000002E-2</v>
      </c>
      <c r="L8547">
        <v>14.13</v>
      </c>
    </row>
    <row r="8548" spans="1:12" hidden="1" x14ac:dyDescent="0.25">
      <c r="A8548" s="2">
        <v>45747</v>
      </c>
      <c r="B8548" t="s">
        <v>53</v>
      </c>
      <c r="C8548">
        <v>2025</v>
      </c>
      <c r="D8548">
        <v>1</v>
      </c>
      <c r="E8548" t="s">
        <v>114</v>
      </c>
      <c r="F8548" t="s">
        <v>115</v>
      </c>
      <c r="G8548" t="s">
        <v>116</v>
      </c>
      <c r="H8548" t="s">
        <v>62</v>
      </c>
      <c r="I8548">
        <v>59.01</v>
      </c>
      <c r="J8548">
        <v>224.62</v>
      </c>
      <c r="K8548">
        <v>0.10297099999999999</v>
      </c>
      <c r="L8548">
        <v>20.97</v>
      </c>
    </row>
    <row r="8549" spans="1:12" hidden="1" x14ac:dyDescent="0.25">
      <c r="A8549" s="2">
        <v>42460</v>
      </c>
      <c r="B8549" t="s">
        <v>12</v>
      </c>
      <c r="C8549">
        <v>2016</v>
      </c>
      <c r="D8549">
        <v>1</v>
      </c>
      <c r="E8549" t="s">
        <v>114</v>
      </c>
      <c r="F8549" t="s">
        <v>115</v>
      </c>
      <c r="G8549" t="s">
        <v>116</v>
      </c>
      <c r="H8549" t="s">
        <v>63</v>
      </c>
      <c r="I8549">
        <v>26.59</v>
      </c>
      <c r="J8549" t="s">
        <v>17</v>
      </c>
      <c r="K8549" t="s">
        <v>17</v>
      </c>
      <c r="L8549" t="s">
        <v>17</v>
      </c>
    </row>
    <row r="8550" spans="1:12" hidden="1" x14ac:dyDescent="0.25">
      <c r="A8550" s="2">
        <v>42551</v>
      </c>
      <c r="B8550" t="s">
        <v>18</v>
      </c>
      <c r="C8550">
        <v>2016</v>
      </c>
      <c r="D8550">
        <v>2</v>
      </c>
      <c r="E8550" t="s">
        <v>114</v>
      </c>
      <c r="F8550" t="s">
        <v>115</v>
      </c>
      <c r="G8550" t="s">
        <v>116</v>
      </c>
      <c r="H8550" t="s">
        <v>63</v>
      </c>
      <c r="I8550">
        <v>26.27</v>
      </c>
      <c r="J8550" t="s">
        <v>17</v>
      </c>
      <c r="K8550" t="s">
        <v>17</v>
      </c>
      <c r="L8550" t="s">
        <v>17</v>
      </c>
    </row>
    <row r="8551" spans="1:12" hidden="1" x14ac:dyDescent="0.25">
      <c r="A8551" s="2">
        <v>42643</v>
      </c>
      <c r="B8551" t="s">
        <v>19</v>
      </c>
      <c r="C8551">
        <v>2016</v>
      </c>
      <c r="D8551">
        <v>3</v>
      </c>
      <c r="E8551" t="s">
        <v>114</v>
      </c>
      <c r="F8551" t="s">
        <v>115</v>
      </c>
      <c r="G8551" t="s">
        <v>116</v>
      </c>
      <c r="H8551" t="s">
        <v>63</v>
      </c>
      <c r="I8551">
        <v>23.58</v>
      </c>
      <c r="J8551" t="s">
        <v>17</v>
      </c>
      <c r="K8551" t="s">
        <v>17</v>
      </c>
      <c r="L8551" t="s">
        <v>17</v>
      </c>
    </row>
    <row r="8552" spans="1:12" hidden="1" x14ac:dyDescent="0.25">
      <c r="A8552" s="2">
        <v>42735</v>
      </c>
      <c r="B8552" t="s">
        <v>20</v>
      </c>
      <c r="C8552">
        <v>2016</v>
      </c>
      <c r="D8552">
        <v>4</v>
      </c>
      <c r="E8552" t="s">
        <v>114</v>
      </c>
      <c r="F8552" t="s">
        <v>115</v>
      </c>
      <c r="G8552" t="s">
        <v>116</v>
      </c>
      <c r="H8552" t="s">
        <v>63</v>
      </c>
      <c r="I8552">
        <v>25.65</v>
      </c>
      <c r="J8552">
        <v>102.09</v>
      </c>
      <c r="K8552" t="s">
        <v>17</v>
      </c>
      <c r="L8552" t="s">
        <v>17</v>
      </c>
    </row>
    <row r="8553" spans="1:12" hidden="1" x14ac:dyDescent="0.25">
      <c r="A8553" s="2">
        <v>42825</v>
      </c>
      <c r="B8553" t="s">
        <v>21</v>
      </c>
      <c r="C8553">
        <v>2017</v>
      </c>
      <c r="D8553">
        <v>1</v>
      </c>
      <c r="E8553" t="s">
        <v>114</v>
      </c>
      <c r="F8553" t="s">
        <v>115</v>
      </c>
      <c r="G8553" t="s">
        <v>116</v>
      </c>
      <c r="H8553" t="s">
        <v>63</v>
      </c>
      <c r="I8553">
        <v>28.08</v>
      </c>
      <c r="J8553">
        <v>103.58</v>
      </c>
      <c r="K8553" t="s">
        <v>17</v>
      </c>
      <c r="L8553" t="s">
        <v>17</v>
      </c>
    </row>
    <row r="8554" spans="1:12" hidden="1" x14ac:dyDescent="0.25">
      <c r="A8554" s="2">
        <v>42916</v>
      </c>
      <c r="B8554" t="s">
        <v>22</v>
      </c>
      <c r="C8554">
        <v>2017</v>
      </c>
      <c r="D8554">
        <v>2</v>
      </c>
      <c r="E8554" t="s">
        <v>114</v>
      </c>
      <c r="F8554" t="s">
        <v>115</v>
      </c>
      <c r="G8554" t="s">
        <v>116</v>
      </c>
      <c r="H8554" t="s">
        <v>63</v>
      </c>
      <c r="I8554">
        <v>26.2</v>
      </c>
      <c r="J8554">
        <v>103.51</v>
      </c>
      <c r="K8554" t="s">
        <v>17</v>
      </c>
      <c r="L8554" t="s">
        <v>17</v>
      </c>
    </row>
    <row r="8555" spans="1:12" hidden="1" x14ac:dyDescent="0.25">
      <c r="A8555" s="2">
        <v>43008</v>
      </c>
      <c r="B8555" t="s">
        <v>23</v>
      </c>
      <c r="C8555">
        <v>2017</v>
      </c>
      <c r="D8555">
        <v>3</v>
      </c>
      <c r="E8555" t="s">
        <v>114</v>
      </c>
      <c r="F8555" t="s">
        <v>115</v>
      </c>
      <c r="G8555" t="s">
        <v>116</v>
      </c>
      <c r="H8555" t="s">
        <v>63</v>
      </c>
      <c r="I8555">
        <v>25.27</v>
      </c>
      <c r="J8555">
        <v>105.2</v>
      </c>
      <c r="K8555" t="s">
        <v>17</v>
      </c>
      <c r="L8555" t="s">
        <v>17</v>
      </c>
    </row>
    <row r="8556" spans="1:12" hidden="1" x14ac:dyDescent="0.25">
      <c r="A8556" s="2">
        <v>43100</v>
      </c>
      <c r="B8556" t="s">
        <v>24</v>
      </c>
      <c r="C8556">
        <v>2017</v>
      </c>
      <c r="D8556">
        <v>4</v>
      </c>
      <c r="E8556" t="s">
        <v>114</v>
      </c>
      <c r="F8556" t="s">
        <v>115</v>
      </c>
      <c r="G8556" t="s">
        <v>116</v>
      </c>
      <c r="H8556" t="s">
        <v>63</v>
      </c>
      <c r="I8556">
        <v>27.26</v>
      </c>
      <c r="J8556">
        <v>106.81</v>
      </c>
      <c r="K8556">
        <v>4.6233999999999997E-2</v>
      </c>
      <c r="L8556">
        <v>4.72</v>
      </c>
    </row>
    <row r="8557" spans="1:12" hidden="1" x14ac:dyDescent="0.25">
      <c r="A8557" s="2">
        <v>43190</v>
      </c>
      <c r="B8557" t="s">
        <v>25</v>
      </c>
      <c r="C8557">
        <v>2018</v>
      </c>
      <c r="D8557">
        <v>1</v>
      </c>
      <c r="E8557" t="s">
        <v>114</v>
      </c>
      <c r="F8557" t="s">
        <v>115</v>
      </c>
      <c r="G8557" t="s">
        <v>116</v>
      </c>
      <c r="H8557" t="s">
        <v>63</v>
      </c>
      <c r="I8557">
        <v>29.47</v>
      </c>
      <c r="J8557">
        <v>108.21</v>
      </c>
      <c r="K8557">
        <v>4.4699999999999997E-2</v>
      </c>
      <c r="L8557">
        <v>4.63</v>
      </c>
    </row>
    <row r="8558" spans="1:12" hidden="1" x14ac:dyDescent="0.25">
      <c r="A8558" s="2">
        <v>43281</v>
      </c>
      <c r="B8558" t="s">
        <v>26</v>
      </c>
      <c r="C8558">
        <v>2018</v>
      </c>
      <c r="D8558">
        <v>2</v>
      </c>
      <c r="E8558" t="s">
        <v>114</v>
      </c>
      <c r="F8558" t="s">
        <v>115</v>
      </c>
      <c r="G8558" t="s">
        <v>116</v>
      </c>
      <c r="H8558" t="s">
        <v>63</v>
      </c>
      <c r="I8558">
        <v>27.79</v>
      </c>
      <c r="J8558">
        <v>109.8</v>
      </c>
      <c r="K8558">
        <v>6.0767000000000002E-2</v>
      </c>
      <c r="L8558">
        <v>6.29</v>
      </c>
    </row>
    <row r="8559" spans="1:12" hidden="1" x14ac:dyDescent="0.25">
      <c r="A8559" s="2">
        <v>43373</v>
      </c>
      <c r="B8559" t="s">
        <v>27</v>
      </c>
      <c r="C8559">
        <v>2018</v>
      </c>
      <c r="D8559">
        <v>3</v>
      </c>
      <c r="E8559" t="s">
        <v>114</v>
      </c>
      <c r="F8559" t="s">
        <v>115</v>
      </c>
      <c r="G8559" t="s">
        <v>116</v>
      </c>
      <c r="H8559" t="s">
        <v>63</v>
      </c>
      <c r="I8559">
        <v>27.14</v>
      </c>
      <c r="J8559">
        <v>111.66</v>
      </c>
      <c r="K8559">
        <v>6.1407000000000003E-2</v>
      </c>
      <c r="L8559">
        <v>6.46</v>
      </c>
    </row>
    <row r="8560" spans="1:12" hidden="1" x14ac:dyDescent="0.25">
      <c r="A8560" s="2">
        <v>43465</v>
      </c>
      <c r="B8560" t="s">
        <v>28</v>
      </c>
      <c r="C8560">
        <v>2018</v>
      </c>
      <c r="D8560">
        <v>4</v>
      </c>
      <c r="E8560" t="s">
        <v>114</v>
      </c>
      <c r="F8560" t="s">
        <v>115</v>
      </c>
      <c r="G8560" t="s">
        <v>116</v>
      </c>
      <c r="H8560" t="s">
        <v>63</v>
      </c>
      <c r="I8560">
        <v>29.86</v>
      </c>
      <c r="J8560">
        <v>114.27</v>
      </c>
      <c r="K8560">
        <v>6.9844000000000003E-2</v>
      </c>
      <c r="L8560">
        <v>7.46</v>
      </c>
    </row>
    <row r="8561" spans="1:12" hidden="1" x14ac:dyDescent="0.25">
      <c r="A8561" s="2">
        <v>43555</v>
      </c>
      <c r="B8561" t="s">
        <v>29</v>
      </c>
      <c r="C8561">
        <v>2019</v>
      </c>
      <c r="D8561">
        <v>1</v>
      </c>
      <c r="E8561" t="s">
        <v>114</v>
      </c>
      <c r="F8561" t="s">
        <v>115</v>
      </c>
      <c r="G8561" t="s">
        <v>116</v>
      </c>
      <c r="H8561" t="s">
        <v>63</v>
      </c>
      <c r="I8561">
        <v>29.09</v>
      </c>
      <c r="J8561">
        <v>113.88</v>
      </c>
      <c r="K8561">
        <v>5.2398E-2</v>
      </c>
      <c r="L8561">
        <v>5.67</v>
      </c>
    </row>
    <row r="8562" spans="1:12" hidden="1" x14ac:dyDescent="0.25">
      <c r="A8562" s="2">
        <v>43646</v>
      </c>
      <c r="B8562" t="s">
        <v>30</v>
      </c>
      <c r="C8562">
        <v>2019</v>
      </c>
      <c r="D8562">
        <v>2</v>
      </c>
      <c r="E8562" t="s">
        <v>114</v>
      </c>
      <c r="F8562" t="s">
        <v>115</v>
      </c>
      <c r="G8562" t="s">
        <v>116</v>
      </c>
      <c r="H8562" t="s">
        <v>63</v>
      </c>
      <c r="I8562">
        <v>27.79</v>
      </c>
      <c r="J8562">
        <v>113.88</v>
      </c>
      <c r="K8562">
        <v>3.7157999999999997E-2</v>
      </c>
      <c r="L8562">
        <v>4.08</v>
      </c>
    </row>
    <row r="8563" spans="1:12" hidden="1" x14ac:dyDescent="0.25">
      <c r="A8563" s="2">
        <v>43738</v>
      </c>
      <c r="B8563" t="s">
        <v>31</v>
      </c>
      <c r="C8563">
        <v>2019</v>
      </c>
      <c r="D8563">
        <v>3</v>
      </c>
      <c r="E8563" t="s">
        <v>114</v>
      </c>
      <c r="F8563" t="s">
        <v>115</v>
      </c>
      <c r="G8563" t="s">
        <v>116</v>
      </c>
      <c r="H8563" t="s">
        <v>63</v>
      </c>
      <c r="I8563">
        <v>28.16</v>
      </c>
      <c r="J8563">
        <v>114.89</v>
      </c>
      <c r="K8563">
        <v>2.8927000000000001E-2</v>
      </c>
      <c r="L8563">
        <v>3.23</v>
      </c>
    </row>
    <row r="8564" spans="1:12" hidden="1" x14ac:dyDescent="0.25">
      <c r="A8564" s="2">
        <v>43830</v>
      </c>
      <c r="B8564" t="s">
        <v>32</v>
      </c>
      <c r="C8564">
        <v>2019</v>
      </c>
      <c r="D8564">
        <v>4</v>
      </c>
      <c r="E8564" t="s">
        <v>114</v>
      </c>
      <c r="F8564" t="s">
        <v>115</v>
      </c>
      <c r="G8564" t="s">
        <v>116</v>
      </c>
      <c r="H8564" t="s">
        <v>63</v>
      </c>
      <c r="I8564">
        <v>30.46</v>
      </c>
      <c r="J8564">
        <v>115.49</v>
      </c>
      <c r="K8564">
        <v>1.0676E-2</v>
      </c>
      <c r="L8564">
        <v>1.22</v>
      </c>
    </row>
    <row r="8565" spans="1:12" hidden="1" x14ac:dyDescent="0.25">
      <c r="A8565" s="2">
        <v>43921</v>
      </c>
      <c r="B8565" t="s">
        <v>33</v>
      </c>
      <c r="C8565">
        <v>2020</v>
      </c>
      <c r="D8565">
        <v>1</v>
      </c>
      <c r="E8565" t="s">
        <v>114</v>
      </c>
      <c r="F8565" t="s">
        <v>115</v>
      </c>
      <c r="G8565" t="s">
        <v>116</v>
      </c>
      <c r="H8565" t="s">
        <v>63</v>
      </c>
      <c r="I8565">
        <v>32.340000000000003</v>
      </c>
      <c r="J8565">
        <v>118.74</v>
      </c>
      <c r="K8565">
        <v>4.2677E-2</v>
      </c>
      <c r="L8565">
        <v>4.8600000000000003</v>
      </c>
    </row>
    <row r="8566" spans="1:12" hidden="1" x14ac:dyDescent="0.25">
      <c r="A8566" s="2">
        <v>44012</v>
      </c>
      <c r="B8566" t="s">
        <v>34</v>
      </c>
      <c r="C8566">
        <v>2020</v>
      </c>
      <c r="D8566">
        <v>2</v>
      </c>
      <c r="E8566" t="s">
        <v>114</v>
      </c>
      <c r="F8566" t="s">
        <v>115</v>
      </c>
      <c r="G8566" t="s">
        <v>116</v>
      </c>
      <c r="H8566" t="s">
        <v>63</v>
      </c>
      <c r="I8566">
        <v>22.31</v>
      </c>
      <c r="J8566">
        <v>113.26</v>
      </c>
      <c r="K8566">
        <v>-5.4440000000000001E-3</v>
      </c>
      <c r="L8566">
        <v>-0.62</v>
      </c>
    </row>
    <row r="8567" spans="1:12" hidden="1" x14ac:dyDescent="0.25">
      <c r="A8567" s="2">
        <v>44104</v>
      </c>
      <c r="B8567" t="s">
        <v>35</v>
      </c>
      <c r="C8567">
        <v>2020</v>
      </c>
      <c r="D8567">
        <v>3</v>
      </c>
      <c r="E8567" t="s">
        <v>114</v>
      </c>
      <c r="F8567" t="s">
        <v>115</v>
      </c>
      <c r="G8567" t="s">
        <v>116</v>
      </c>
      <c r="H8567" t="s">
        <v>63</v>
      </c>
      <c r="I8567">
        <v>28.01</v>
      </c>
      <c r="J8567">
        <v>113.11</v>
      </c>
      <c r="K8567">
        <v>-1.5493E-2</v>
      </c>
      <c r="L8567">
        <v>-1.78</v>
      </c>
    </row>
    <row r="8568" spans="1:12" hidden="1" x14ac:dyDescent="0.25">
      <c r="A8568" s="2">
        <v>44196</v>
      </c>
      <c r="B8568" t="s">
        <v>36</v>
      </c>
      <c r="C8568">
        <v>2020</v>
      </c>
      <c r="D8568">
        <v>4</v>
      </c>
      <c r="E8568" t="s">
        <v>114</v>
      </c>
      <c r="F8568" t="s">
        <v>115</v>
      </c>
      <c r="G8568" t="s">
        <v>116</v>
      </c>
      <c r="H8568" t="s">
        <v>63</v>
      </c>
      <c r="I8568">
        <v>32.840000000000003</v>
      </c>
      <c r="J8568">
        <v>115.49</v>
      </c>
      <c r="K8568">
        <v>0</v>
      </c>
      <c r="L8568">
        <v>0</v>
      </c>
    </row>
    <row r="8569" spans="1:12" hidden="1" x14ac:dyDescent="0.25">
      <c r="A8569" s="2">
        <v>44286</v>
      </c>
      <c r="B8569" t="s">
        <v>37</v>
      </c>
      <c r="C8569">
        <v>2021</v>
      </c>
      <c r="D8569">
        <v>1</v>
      </c>
      <c r="E8569" t="s">
        <v>114</v>
      </c>
      <c r="F8569" t="s">
        <v>115</v>
      </c>
      <c r="G8569" t="s">
        <v>116</v>
      </c>
      <c r="H8569" t="s">
        <v>63</v>
      </c>
      <c r="I8569">
        <v>34.229999999999997</v>
      </c>
      <c r="J8569">
        <v>117.38</v>
      </c>
      <c r="K8569">
        <v>-1.1454000000000001E-2</v>
      </c>
      <c r="L8569">
        <v>-1.36</v>
      </c>
    </row>
    <row r="8570" spans="1:12" hidden="1" x14ac:dyDescent="0.25">
      <c r="A8570" s="2">
        <v>44377</v>
      </c>
      <c r="B8570" t="s">
        <v>38</v>
      </c>
      <c r="C8570">
        <v>2021</v>
      </c>
      <c r="D8570">
        <v>2</v>
      </c>
      <c r="E8570" t="s">
        <v>114</v>
      </c>
      <c r="F8570" t="s">
        <v>115</v>
      </c>
      <c r="G8570" t="s">
        <v>116</v>
      </c>
      <c r="H8570" t="s">
        <v>63</v>
      </c>
      <c r="I8570">
        <v>32.130000000000003</v>
      </c>
      <c r="J8570">
        <v>127.2</v>
      </c>
      <c r="K8570">
        <v>0.12307999999999999</v>
      </c>
      <c r="L8570">
        <v>13.94</v>
      </c>
    </row>
    <row r="8571" spans="1:12" hidden="1" x14ac:dyDescent="0.25">
      <c r="A8571" s="2">
        <v>44469</v>
      </c>
      <c r="B8571" t="s">
        <v>39</v>
      </c>
      <c r="C8571">
        <v>2021</v>
      </c>
      <c r="D8571">
        <v>3</v>
      </c>
      <c r="E8571" t="s">
        <v>114</v>
      </c>
      <c r="F8571" t="s">
        <v>115</v>
      </c>
      <c r="G8571" t="s">
        <v>116</v>
      </c>
      <c r="H8571" t="s">
        <v>63</v>
      </c>
      <c r="I8571">
        <v>32.42</v>
      </c>
      <c r="J8571">
        <v>131.62</v>
      </c>
      <c r="K8571">
        <v>0.16364600000000001</v>
      </c>
      <c r="L8571">
        <v>18.510000000000002</v>
      </c>
    </row>
    <row r="8572" spans="1:12" hidden="1" x14ac:dyDescent="0.25">
      <c r="A8572" s="2">
        <v>44561</v>
      </c>
      <c r="B8572" t="s">
        <v>40</v>
      </c>
      <c r="C8572">
        <v>2021</v>
      </c>
      <c r="D8572">
        <v>4</v>
      </c>
      <c r="E8572" t="s">
        <v>114</v>
      </c>
      <c r="F8572" t="s">
        <v>115</v>
      </c>
      <c r="G8572" t="s">
        <v>116</v>
      </c>
      <c r="H8572" t="s">
        <v>63</v>
      </c>
      <c r="I8572">
        <v>35.270000000000003</v>
      </c>
      <c r="J8572">
        <v>134.04</v>
      </c>
      <c r="K8572">
        <v>0.16062000000000001</v>
      </c>
      <c r="L8572">
        <v>18.55</v>
      </c>
    </row>
    <row r="8573" spans="1:12" hidden="1" x14ac:dyDescent="0.25">
      <c r="A8573" s="2">
        <v>44651</v>
      </c>
      <c r="B8573" t="s">
        <v>41</v>
      </c>
      <c r="C8573">
        <v>2022</v>
      </c>
      <c r="D8573">
        <v>1</v>
      </c>
      <c r="E8573" t="s">
        <v>114</v>
      </c>
      <c r="F8573" t="s">
        <v>115</v>
      </c>
      <c r="G8573" t="s">
        <v>116</v>
      </c>
      <c r="H8573" t="s">
        <v>63</v>
      </c>
      <c r="I8573">
        <v>34.22</v>
      </c>
      <c r="J8573">
        <v>134.03</v>
      </c>
      <c r="K8573">
        <v>0.141847</v>
      </c>
      <c r="L8573">
        <v>16.649999999999999</v>
      </c>
    </row>
    <row r="8574" spans="1:12" hidden="1" x14ac:dyDescent="0.25">
      <c r="A8574" s="2">
        <v>44742</v>
      </c>
      <c r="B8574" t="s">
        <v>42</v>
      </c>
      <c r="C8574">
        <v>2022</v>
      </c>
      <c r="D8574">
        <v>2</v>
      </c>
      <c r="E8574" t="s">
        <v>114</v>
      </c>
      <c r="F8574" t="s">
        <v>115</v>
      </c>
      <c r="G8574" t="s">
        <v>116</v>
      </c>
      <c r="H8574" t="s">
        <v>63</v>
      </c>
      <c r="I8574">
        <v>31.98</v>
      </c>
      <c r="J8574">
        <v>133.88</v>
      </c>
      <c r="K8574">
        <v>5.2516E-2</v>
      </c>
      <c r="L8574">
        <v>6.68</v>
      </c>
    </row>
    <row r="8575" spans="1:12" hidden="1" x14ac:dyDescent="0.25">
      <c r="A8575" s="2">
        <v>44834</v>
      </c>
      <c r="B8575" t="s">
        <v>43</v>
      </c>
      <c r="C8575">
        <v>2022</v>
      </c>
      <c r="D8575">
        <v>3</v>
      </c>
      <c r="E8575" t="s">
        <v>114</v>
      </c>
      <c r="F8575" t="s">
        <v>115</v>
      </c>
      <c r="G8575" t="s">
        <v>116</v>
      </c>
      <c r="H8575" t="s">
        <v>63</v>
      </c>
      <c r="I8575">
        <v>32.090000000000003</v>
      </c>
      <c r="J8575">
        <v>133.54</v>
      </c>
      <c r="K8575">
        <v>1.4586999999999999E-2</v>
      </c>
      <c r="L8575">
        <v>1.92</v>
      </c>
    </row>
    <row r="8576" spans="1:12" hidden="1" x14ac:dyDescent="0.25">
      <c r="A8576" s="2">
        <v>44926</v>
      </c>
      <c r="B8576" t="s">
        <v>44</v>
      </c>
      <c r="C8576">
        <v>2022</v>
      </c>
      <c r="D8576">
        <v>4</v>
      </c>
      <c r="E8576" t="s">
        <v>114</v>
      </c>
      <c r="F8576" t="s">
        <v>115</v>
      </c>
      <c r="G8576" t="s">
        <v>116</v>
      </c>
      <c r="H8576" t="s">
        <v>63</v>
      </c>
      <c r="I8576">
        <v>35.03</v>
      </c>
      <c r="J8576">
        <v>133.30000000000001</v>
      </c>
      <c r="K8576">
        <v>-5.5209999999999999E-3</v>
      </c>
      <c r="L8576">
        <v>-0.74</v>
      </c>
    </row>
    <row r="8577" spans="1:12" hidden="1" x14ac:dyDescent="0.25">
      <c r="A8577" s="2">
        <v>45016</v>
      </c>
      <c r="B8577" t="s">
        <v>45</v>
      </c>
      <c r="C8577">
        <v>2023</v>
      </c>
      <c r="D8577">
        <v>1</v>
      </c>
      <c r="E8577" t="s">
        <v>114</v>
      </c>
      <c r="F8577" t="s">
        <v>115</v>
      </c>
      <c r="G8577" t="s">
        <v>116</v>
      </c>
      <c r="H8577" t="s">
        <v>63</v>
      </c>
      <c r="I8577">
        <v>35.799999999999997</v>
      </c>
      <c r="J8577">
        <v>134.88999999999999</v>
      </c>
      <c r="K8577">
        <v>6.4159999999999998E-3</v>
      </c>
      <c r="L8577">
        <v>0.86</v>
      </c>
    </row>
    <row r="8578" spans="1:12" hidden="1" x14ac:dyDescent="0.25">
      <c r="A8578" s="2">
        <v>45107</v>
      </c>
      <c r="B8578" t="s">
        <v>46</v>
      </c>
      <c r="C8578">
        <v>2023</v>
      </c>
      <c r="D8578">
        <v>2</v>
      </c>
      <c r="E8578" t="s">
        <v>114</v>
      </c>
      <c r="F8578" t="s">
        <v>115</v>
      </c>
      <c r="G8578" t="s">
        <v>116</v>
      </c>
      <c r="H8578" t="s">
        <v>63</v>
      </c>
      <c r="I8578">
        <v>31.36</v>
      </c>
      <c r="J8578">
        <v>134.27000000000001</v>
      </c>
      <c r="K8578">
        <v>2.9129999999999998E-3</v>
      </c>
      <c r="L8578">
        <v>0.39</v>
      </c>
    </row>
    <row r="8579" spans="1:12" hidden="1" x14ac:dyDescent="0.25">
      <c r="A8579" s="2">
        <v>45199</v>
      </c>
      <c r="B8579" t="s">
        <v>47</v>
      </c>
      <c r="C8579">
        <v>2023</v>
      </c>
      <c r="D8579">
        <v>3</v>
      </c>
      <c r="E8579" t="s">
        <v>114</v>
      </c>
      <c r="F8579" t="s">
        <v>115</v>
      </c>
      <c r="G8579" t="s">
        <v>116</v>
      </c>
      <c r="H8579" t="s">
        <v>63</v>
      </c>
      <c r="I8579">
        <v>34.83</v>
      </c>
      <c r="J8579">
        <v>137.01</v>
      </c>
      <c r="K8579">
        <v>2.5985000000000001E-2</v>
      </c>
      <c r="L8579">
        <v>3.47</v>
      </c>
    </row>
    <row r="8580" spans="1:12" hidden="1" x14ac:dyDescent="0.25">
      <c r="A8580" s="2">
        <v>45291</v>
      </c>
      <c r="B8580" t="s">
        <v>48</v>
      </c>
      <c r="C8580">
        <v>2023</v>
      </c>
      <c r="D8580">
        <v>4</v>
      </c>
      <c r="E8580" t="s">
        <v>114</v>
      </c>
      <c r="F8580" t="s">
        <v>115</v>
      </c>
      <c r="G8580" t="s">
        <v>116</v>
      </c>
      <c r="H8580" t="s">
        <v>63</v>
      </c>
      <c r="I8580">
        <v>34.99</v>
      </c>
      <c r="J8580">
        <v>136.97999999999999</v>
      </c>
      <c r="K8580">
        <v>2.7607E-2</v>
      </c>
      <c r="L8580">
        <v>3.68</v>
      </c>
    </row>
    <row r="8581" spans="1:12" hidden="1" x14ac:dyDescent="0.25">
      <c r="A8581" s="2">
        <v>45382</v>
      </c>
      <c r="B8581" t="s">
        <v>49</v>
      </c>
      <c r="C8581">
        <v>2024</v>
      </c>
      <c r="D8581">
        <v>1</v>
      </c>
      <c r="E8581" t="s">
        <v>114</v>
      </c>
      <c r="F8581" t="s">
        <v>115</v>
      </c>
      <c r="G8581" t="s">
        <v>116</v>
      </c>
      <c r="H8581" t="s">
        <v>63</v>
      </c>
      <c r="I8581">
        <v>36.49</v>
      </c>
      <c r="J8581">
        <v>137.66999999999999</v>
      </c>
      <c r="K8581">
        <v>2.0608999999999999E-2</v>
      </c>
      <c r="L8581">
        <v>2.78</v>
      </c>
    </row>
    <row r="8582" spans="1:12" hidden="1" x14ac:dyDescent="0.25">
      <c r="A8582" s="2">
        <v>45473</v>
      </c>
      <c r="B8582" t="s">
        <v>50</v>
      </c>
      <c r="C8582">
        <v>2024</v>
      </c>
      <c r="D8582">
        <v>2</v>
      </c>
      <c r="E8582" t="s">
        <v>114</v>
      </c>
      <c r="F8582" t="s">
        <v>115</v>
      </c>
      <c r="G8582" t="s">
        <v>116</v>
      </c>
      <c r="H8582" t="s">
        <v>63</v>
      </c>
      <c r="I8582">
        <v>34.4</v>
      </c>
      <c r="J8582">
        <v>140.71</v>
      </c>
      <c r="K8582">
        <v>4.7962999999999999E-2</v>
      </c>
      <c r="L8582">
        <v>6.44</v>
      </c>
    </row>
    <row r="8583" spans="1:12" hidden="1" x14ac:dyDescent="0.25">
      <c r="A8583" s="2">
        <v>45565</v>
      </c>
      <c r="B8583" t="s">
        <v>51</v>
      </c>
      <c r="C8583">
        <v>2024</v>
      </c>
      <c r="D8583">
        <v>3</v>
      </c>
      <c r="E8583" t="s">
        <v>114</v>
      </c>
      <c r="F8583" t="s">
        <v>115</v>
      </c>
      <c r="G8583" t="s">
        <v>116</v>
      </c>
      <c r="H8583" t="s">
        <v>63</v>
      </c>
      <c r="I8583">
        <v>34.04</v>
      </c>
      <c r="J8583">
        <v>139.91999999999999</v>
      </c>
      <c r="K8583">
        <v>2.1239000000000001E-2</v>
      </c>
      <c r="L8583">
        <v>2.91</v>
      </c>
    </row>
    <row r="8584" spans="1:12" hidden="1" x14ac:dyDescent="0.25">
      <c r="A8584" s="2">
        <v>45657</v>
      </c>
      <c r="B8584" t="s">
        <v>52</v>
      </c>
      <c r="C8584">
        <v>2024</v>
      </c>
      <c r="D8584">
        <v>4</v>
      </c>
      <c r="E8584" t="s">
        <v>114</v>
      </c>
      <c r="F8584" t="s">
        <v>115</v>
      </c>
      <c r="G8584" t="s">
        <v>116</v>
      </c>
      <c r="H8584" t="s">
        <v>63</v>
      </c>
      <c r="I8584">
        <v>36.229999999999997</v>
      </c>
      <c r="J8584">
        <v>141.16</v>
      </c>
      <c r="K8584">
        <v>3.0515E-2</v>
      </c>
      <c r="L8584">
        <v>4.18</v>
      </c>
    </row>
    <row r="8585" spans="1:12" hidden="1" x14ac:dyDescent="0.25">
      <c r="A8585" s="2">
        <v>45747</v>
      </c>
      <c r="B8585" t="s">
        <v>53</v>
      </c>
      <c r="C8585">
        <v>2025</v>
      </c>
      <c r="D8585">
        <v>1</v>
      </c>
      <c r="E8585" t="s">
        <v>114</v>
      </c>
      <c r="F8585" t="s">
        <v>115</v>
      </c>
      <c r="G8585" t="s">
        <v>116</v>
      </c>
      <c r="H8585" t="s">
        <v>63</v>
      </c>
      <c r="I8585">
        <v>37.700000000000003</v>
      </c>
      <c r="J8585">
        <v>142.38</v>
      </c>
      <c r="K8585">
        <v>3.4211999999999999E-2</v>
      </c>
      <c r="L8585">
        <v>4.71</v>
      </c>
    </row>
    <row r="8586" spans="1:12" hidden="1" x14ac:dyDescent="0.25">
      <c r="A8586" s="2">
        <v>42460</v>
      </c>
      <c r="B8586" t="s">
        <v>12</v>
      </c>
      <c r="C8586">
        <v>2016</v>
      </c>
      <c r="D8586">
        <v>1</v>
      </c>
      <c r="E8586" t="s">
        <v>114</v>
      </c>
      <c r="F8586" t="s">
        <v>115</v>
      </c>
      <c r="G8586" t="s">
        <v>116</v>
      </c>
      <c r="H8586" t="s">
        <v>64</v>
      </c>
      <c r="I8586">
        <v>15.74</v>
      </c>
      <c r="J8586" t="s">
        <v>17</v>
      </c>
      <c r="K8586" t="s">
        <v>17</v>
      </c>
      <c r="L8586" t="s">
        <v>17</v>
      </c>
    </row>
    <row r="8587" spans="1:12" hidden="1" x14ac:dyDescent="0.25">
      <c r="A8587" s="2">
        <v>42551</v>
      </c>
      <c r="B8587" t="s">
        <v>18</v>
      </c>
      <c r="C8587">
        <v>2016</v>
      </c>
      <c r="D8587">
        <v>2</v>
      </c>
      <c r="E8587" t="s">
        <v>114</v>
      </c>
      <c r="F8587" t="s">
        <v>115</v>
      </c>
      <c r="G8587" t="s">
        <v>116</v>
      </c>
      <c r="H8587" t="s">
        <v>64</v>
      </c>
      <c r="I8587">
        <v>14.49</v>
      </c>
      <c r="J8587" t="s">
        <v>17</v>
      </c>
      <c r="K8587" t="s">
        <v>17</v>
      </c>
      <c r="L8587" t="s">
        <v>17</v>
      </c>
    </row>
    <row r="8588" spans="1:12" hidden="1" x14ac:dyDescent="0.25">
      <c r="A8588" s="2">
        <v>42643</v>
      </c>
      <c r="B8588" t="s">
        <v>19</v>
      </c>
      <c r="C8588">
        <v>2016</v>
      </c>
      <c r="D8588">
        <v>3</v>
      </c>
      <c r="E8588" t="s">
        <v>114</v>
      </c>
      <c r="F8588" t="s">
        <v>115</v>
      </c>
      <c r="G8588" t="s">
        <v>116</v>
      </c>
      <c r="H8588" t="s">
        <v>64</v>
      </c>
      <c r="I8588">
        <v>14.97</v>
      </c>
      <c r="J8588" t="s">
        <v>17</v>
      </c>
      <c r="K8588" t="s">
        <v>17</v>
      </c>
      <c r="L8588" t="s">
        <v>17</v>
      </c>
    </row>
    <row r="8589" spans="1:12" hidden="1" x14ac:dyDescent="0.25">
      <c r="A8589" s="2">
        <v>42735</v>
      </c>
      <c r="B8589" t="s">
        <v>20</v>
      </c>
      <c r="C8589">
        <v>2016</v>
      </c>
      <c r="D8589">
        <v>4</v>
      </c>
      <c r="E8589" t="s">
        <v>114</v>
      </c>
      <c r="F8589" t="s">
        <v>115</v>
      </c>
      <c r="G8589" t="s">
        <v>116</v>
      </c>
      <c r="H8589" t="s">
        <v>64</v>
      </c>
      <c r="I8589">
        <v>14.17</v>
      </c>
      <c r="J8589">
        <v>59.37</v>
      </c>
      <c r="K8589" t="s">
        <v>17</v>
      </c>
      <c r="L8589" t="s">
        <v>17</v>
      </c>
    </row>
    <row r="8590" spans="1:12" hidden="1" x14ac:dyDescent="0.25">
      <c r="A8590" s="2">
        <v>42825</v>
      </c>
      <c r="B8590" t="s">
        <v>21</v>
      </c>
      <c r="C8590">
        <v>2017</v>
      </c>
      <c r="D8590">
        <v>1</v>
      </c>
      <c r="E8590" t="s">
        <v>114</v>
      </c>
      <c r="F8590" t="s">
        <v>115</v>
      </c>
      <c r="G8590" t="s">
        <v>116</v>
      </c>
      <c r="H8590" t="s">
        <v>64</v>
      </c>
      <c r="I8590">
        <v>16.690000000000001</v>
      </c>
      <c r="J8590">
        <v>60.32</v>
      </c>
      <c r="K8590" t="s">
        <v>17</v>
      </c>
      <c r="L8590" t="s">
        <v>17</v>
      </c>
    </row>
    <row r="8591" spans="1:12" hidden="1" x14ac:dyDescent="0.25">
      <c r="A8591" s="2">
        <v>42916</v>
      </c>
      <c r="B8591" t="s">
        <v>22</v>
      </c>
      <c r="C8591">
        <v>2017</v>
      </c>
      <c r="D8591">
        <v>2</v>
      </c>
      <c r="E8591" t="s">
        <v>114</v>
      </c>
      <c r="F8591" t="s">
        <v>115</v>
      </c>
      <c r="G8591" t="s">
        <v>116</v>
      </c>
      <c r="H8591" t="s">
        <v>64</v>
      </c>
      <c r="I8591">
        <v>14.85</v>
      </c>
      <c r="J8591">
        <v>60.68</v>
      </c>
      <c r="K8591" t="s">
        <v>17</v>
      </c>
      <c r="L8591" t="s">
        <v>17</v>
      </c>
    </row>
    <row r="8592" spans="1:12" hidden="1" x14ac:dyDescent="0.25">
      <c r="A8592" s="2">
        <v>43008</v>
      </c>
      <c r="B8592" t="s">
        <v>23</v>
      </c>
      <c r="C8592">
        <v>2017</v>
      </c>
      <c r="D8592">
        <v>3</v>
      </c>
      <c r="E8592" t="s">
        <v>114</v>
      </c>
      <c r="F8592" t="s">
        <v>115</v>
      </c>
      <c r="G8592" t="s">
        <v>116</v>
      </c>
      <c r="H8592" t="s">
        <v>64</v>
      </c>
      <c r="I8592">
        <v>15.14</v>
      </c>
      <c r="J8592">
        <v>60.85</v>
      </c>
      <c r="K8592" t="s">
        <v>17</v>
      </c>
      <c r="L8592" t="s">
        <v>17</v>
      </c>
    </row>
    <row r="8593" spans="1:12" hidden="1" x14ac:dyDescent="0.25">
      <c r="A8593" s="2">
        <v>43100</v>
      </c>
      <c r="B8593" t="s">
        <v>24</v>
      </c>
      <c r="C8593">
        <v>2017</v>
      </c>
      <c r="D8593">
        <v>4</v>
      </c>
      <c r="E8593" t="s">
        <v>114</v>
      </c>
      <c r="F8593" t="s">
        <v>115</v>
      </c>
      <c r="G8593" t="s">
        <v>116</v>
      </c>
      <c r="H8593" t="s">
        <v>64</v>
      </c>
      <c r="I8593">
        <v>15.24</v>
      </c>
      <c r="J8593">
        <v>61.92</v>
      </c>
      <c r="K8593">
        <v>4.2951000000000003E-2</v>
      </c>
      <c r="L8593">
        <v>2.5499999999999998</v>
      </c>
    </row>
    <row r="8594" spans="1:12" hidden="1" x14ac:dyDescent="0.25">
      <c r="A8594" s="2">
        <v>43190</v>
      </c>
      <c r="B8594" t="s">
        <v>25</v>
      </c>
      <c r="C8594">
        <v>2018</v>
      </c>
      <c r="D8594">
        <v>1</v>
      </c>
      <c r="E8594" t="s">
        <v>114</v>
      </c>
      <c r="F8594" t="s">
        <v>115</v>
      </c>
      <c r="G8594" t="s">
        <v>116</v>
      </c>
      <c r="H8594" t="s">
        <v>64</v>
      </c>
      <c r="I8594">
        <v>17.59</v>
      </c>
      <c r="J8594">
        <v>62.82</v>
      </c>
      <c r="K8594">
        <v>4.1445999999999997E-2</v>
      </c>
      <c r="L8594">
        <v>2.5</v>
      </c>
    </row>
    <row r="8595" spans="1:12" hidden="1" x14ac:dyDescent="0.25">
      <c r="A8595" s="2">
        <v>43281</v>
      </c>
      <c r="B8595" t="s">
        <v>26</v>
      </c>
      <c r="C8595">
        <v>2018</v>
      </c>
      <c r="D8595">
        <v>2</v>
      </c>
      <c r="E8595" t="s">
        <v>114</v>
      </c>
      <c r="F8595" t="s">
        <v>115</v>
      </c>
      <c r="G8595" t="s">
        <v>116</v>
      </c>
      <c r="H8595" t="s">
        <v>64</v>
      </c>
      <c r="I8595">
        <v>14.96</v>
      </c>
      <c r="J8595">
        <v>62.93</v>
      </c>
      <c r="K8595">
        <v>3.7080000000000002E-2</v>
      </c>
      <c r="L8595">
        <v>2.25</v>
      </c>
    </row>
    <row r="8596" spans="1:12" hidden="1" x14ac:dyDescent="0.25">
      <c r="A8596" s="2">
        <v>43373</v>
      </c>
      <c r="B8596" t="s">
        <v>27</v>
      </c>
      <c r="C8596">
        <v>2018</v>
      </c>
      <c r="D8596">
        <v>3</v>
      </c>
      <c r="E8596" t="s">
        <v>114</v>
      </c>
      <c r="F8596" t="s">
        <v>115</v>
      </c>
      <c r="G8596" t="s">
        <v>116</v>
      </c>
      <c r="H8596" t="s">
        <v>64</v>
      </c>
      <c r="I8596">
        <v>16.27</v>
      </c>
      <c r="J8596">
        <v>64.06</v>
      </c>
      <c r="K8596">
        <v>5.2753000000000001E-2</v>
      </c>
      <c r="L8596">
        <v>3.21</v>
      </c>
    </row>
    <row r="8597" spans="1:12" hidden="1" x14ac:dyDescent="0.25">
      <c r="A8597" s="2">
        <v>43465</v>
      </c>
      <c r="B8597" t="s">
        <v>28</v>
      </c>
      <c r="C8597">
        <v>2018</v>
      </c>
      <c r="D8597">
        <v>4</v>
      </c>
      <c r="E8597" t="s">
        <v>114</v>
      </c>
      <c r="F8597" t="s">
        <v>115</v>
      </c>
      <c r="G8597" t="s">
        <v>116</v>
      </c>
      <c r="H8597" t="s">
        <v>64</v>
      </c>
      <c r="I8597">
        <v>15.05</v>
      </c>
      <c r="J8597">
        <v>63.87</v>
      </c>
      <c r="K8597">
        <v>3.1491999999999999E-2</v>
      </c>
      <c r="L8597">
        <v>1.95</v>
      </c>
    </row>
    <row r="8598" spans="1:12" hidden="1" x14ac:dyDescent="0.25">
      <c r="A8598" s="2">
        <v>43555</v>
      </c>
      <c r="B8598" t="s">
        <v>29</v>
      </c>
      <c r="C8598">
        <v>2019</v>
      </c>
      <c r="D8598">
        <v>1</v>
      </c>
      <c r="E8598" t="s">
        <v>114</v>
      </c>
      <c r="F8598" t="s">
        <v>115</v>
      </c>
      <c r="G8598" t="s">
        <v>116</v>
      </c>
      <c r="H8598" t="s">
        <v>64</v>
      </c>
      <c r="I8598">
        <v>17.04</v>
      </c>
      <c r="J8598">
        <v>63.33</v>
      </c>
      <c r="K8598">
        <v>8.1180000000000002E-3</v>
      </c>
      <c r="L8598">
        <v>0.51</v>
      </c>
    </row>
    <row r="8599" spans="1:12" hidden="1" x14ac:dyDescent="0.25">
      <c r="A8599" s="2">
        <v>43646</v>
      </c>
      <c r="B8599" t="s">
        <v>30</v>
      </c>
      <c r="C8599">
        <v>2019</v>
      </c>
      <c r="D8599">
        <v>2</v>
      </c>
      <c r="E8599" t="s">
        <v>114</v>
      </c>
      <c r="F8599" t="s">
        <v>115</v>
      </c>
      <c r="G8599" t="s">
        <v>116</v>
      </c>
      <c r="H8599" t="s">
        <v>64</v>
      </c>
      <c r="I8599">
        <v>16.43</v>
      </c>
      <c r="J8599">
        <v>64.790000000000006</v>
      </c>
      <c r="K8599">
        <v>2.9557E-2</v>
      </c>
      <c r="L8599">
        <v>1.86</v>
      </c>
    </row>
    <row r="8600" spans="1:12" hidden="1" x14ac:dyDescent="0.25">
      <c r="A8600" s="2">
        <v>43738</v>
      </c>
      <c r="B8600" t="s">
        <v>31</v>
      </c>
      <c r="C8600">
        <v>2019</v>
      </c>
      <c r="D8600">
        <v>3</v>
      </c>
      <c r="E8600" t="s">
        <v>114</v>
      </c>
      <c r="F8600" t="s">
        <v>115</v>
      </c>
      <c r="G8600" t="s">
        <v>116</v>
      </c>
      <c r="H8600" t="s">
        <v>64</v>
      </c>
      <c r="I8600">
        <v>16.829999999999998</v>
      </c>
      <c r="J8600">
        <v>65.349999999999994</v>
      </c>
      <c r="K8600">
        <v>2.0136999999999999E-2</v>
      </c>
      <c r="L8600">
        <v>1.29</v>
      </c>
    </row>
    <row r="8601" spans="1:12" hidden="1" x14ac:dyDescent="0.25">
      <c r="A8601" s="2">
        <v>43830</v>
      </c>
      <c r="B8601" t="s">
        <v>32</v>
      </c>
      <c r="C8601">
        <v>2019</v>
      </c>
      <c r="D8601">
        <v>4</v>
      </c>
      <c r="E8601" t="s">
        <v>114</v>
      </c>
      <c r="F8601" t="s">
        <v>115</v>
      </c>
      <c r="G8601" t="s">
        <v>116</v>
      </c>
      <c r="H8601" t="s">
        <v>64</v>
      </c>
      <c r="I8601">
        <v>16.45</v>
      </c>
      <c r="J8601">
        <v>66.75</v>
      </c>
      <c r="K8601">
        <v>4.5092E-2</v>
      </c>
      <c r="L8601">
        <v>2.88</v>
      </c>
    </row>
    <row r="8602" spans="1:12" hidden="1" x14ac:dyDescent="0.25">
      <c r="A8602" s="2">
        <v>43921</v>
      </c>
      <c r="B8602" t="s">
        <v>33</v>
      </c>
      <c r="C8602">
        <v>2020</v>
      </c>
      <c r="D8602">
        <v>1</v>
      </c>
      <c r="E8602" t="s">
        <v>114</v>
      </c>
      <c r="F8602" t="s">
        <v>115</v>
      </c>
      <c r="G8602" t="s">
        <v>116</v>
      </c>
      <c r="H8602" t="s">
        <v>64</v>
      </c>
      <c r="I8602">
        <v>18.04</v>
      </c>
      <c r="J8602">
        <v>67.739999999999995</v>
      </c>
      <c r="K8602">
        <v>6.9635000000000002E-2</v>
      </c>
      <c r="L8602">
        <v>4.41</v>
      </c>
    </row>
    <row r="8603" spans="1:12" hidden="1" x14ac:dyDescent="0.25">
      <c r="A8603" s="2">
        <v>44012</v>
      </c>
      <c r="B8603" t="s">
        <v>34</v>
      </c>
      <c r="C8603">
        <v>2020</v>
      </c>
      <c r="D8603">
        <v>2</v>
      </c>
      <c r="E8603" t="s">
        <v>114</v>
      </c>
      <c r="F8603" t="s">
        <v>115</v>
      </c>
      <c r="G8603" t="s">
        <v>116</v>
      </c>
      <c r="H8603" t="s">
        <v>64</v>
      </c>
      <c r="I8603">
        <v>15.79</v>
      </c>
      <c r="J8603">
        <v>67.11</v>
      </c>
      <c r="K8603">
        <v>3.5808E-2</v>
      </c>
      <c r="L8603">
        <v>2.3199999999999998</v>
      </c>
    </row>
    <row r="8604" spans="1:12" hidden="1" x14ac:dyDescent="0.25">
      <c r="A8604" s="2">
        <v>44104</v>
      </c>
      <c r="B8604" t="s">
        <v>35</v>
      </c>
      <c r="C8604">
        <v>2020</v>
      </c>
      <c r="D8604">
        <v>3</v>
      </c>
      <c r="E8604" t="s">
        <v>114</v>
      </c>
      <c r="F8604" t="s">
        <v>115</v>
      </c>
      <c r="G8604" t="s">
        <v>116</v>
      </c>
      <c r="H8604" t="s">
        <v>64</v>
      </c>
      <c r="I8604">
        <v>16.579999999999998</v>
      </c>
      <c r="J8604">
        <v>66.849999999999994</v>
      </c>
      <c r="K8604">
        <v>2.2953000000000001E-2</v>
      </c>
      <c r="L8604">
        <v>1.5</v>
      </c>
    </row>
    <row r="8605" spans="1:12" hidden="1" x14ac:dyDescent="0.25">
      <c r="A8605" s="2">
        <v>44196</v>
      </c>
      <c r="B8605" t="s">
        <v>36</v>
      </c>
      <c r="C8605">
        <v>2020</v>
      </c>
      <c r="D8605">
        <v>4</v>
      </c>
      <c r="E8605" t="s">
        <v>114</v>
      </c>
      <c r="F8605" t="s">
        <v>115</v>
      </c>
      <c r="G8605" t="s">
        <v>116</v>
      </c>
      <c r="H8605" t="s">
        <v>64</v>
      </c>
      <c r="I8605">
        <v>17.2</v>
      </c>
      <c r="J8605">
        <v>67.599999999999994</v>
      </c>
      <c r="K8605">
        <v>1.2734000000000001E-2</v>
      </c>
      <c r="L8605">
        <v>0.85</v>
      </c>
    </row>
    <row r="8606" spans="1:12" hidden="1" x14ac:dyDescent="0.25">
      <c r="A8606" s="2">
        <v>44286</v>
      </c>
      <c r="B8606" t="s">
        <v>37</v>
      </c>
      <c r="C8606">
        <v>2021</v>
      </c>
      <c r="D8606">
        <v>1</v>
      </c>
      <c r="E8606" t="s">
        <v>114</v>
      </c>
      <c r="F8606" t="s">
        <v>115</v>
      </c>
      <c r="G8606" t="s">
        <v>116</v>
      </c>
      <c r="H8606" t="s">
        <v>64</v>
      </c>
      <c r="I8606">
        <v>17.7</v>
      </c>
      <c r="J8606">
        <v>67.27</v>
      </c>
      <c r="K8606">
        <v>-6.9379999999999997E-3</v>
      </c>
      <c r="L8606">
        <v>-0.47</v>
      </c>
    </row>
    <row r="8607" spans="1:12" hidden="1" x14ac:dyDescent="0.25">
      <c r="A8607" s="2">
        <v>44377</v>
      </c>
      <c r="B8607" t="s">
        <v>38</v>
      </c>
      <c r="C8607">
        <v>2021</v>
      </c>
      <c r="D8607">
        <v>2</v>
      </c>
      <c r="E8607" t="s">
        <v>114</v>
      </c>
      <c r="F8607" t="s">
        <v>115</v>
      </c>
      <c r="G8607" t="s">
        <v>116</v>
      </c>
      <c r="H8607" t="s">
        <v>64</v>
      </c>
      <c r="I8607">
        <v>17.72</v>
      </c>
      <c r="J8607">
        <v>69.2</v>
      </c>
      <c r="K8607">
        <v>3.1143000000000001E-2</v>
      </c>
      <c r="L8607">
        <v>2.09</v>
      </c>
    </row>
    <row r="8608" spans="1:12" hidden="1" x14ac:dyDescent="0.25">
      <c r="A8608" s="2">
        <v>44469</v>
      </c>
      <c r="B8608" t="s">
        <v>39</v>
      </c>
      <c r="C8608">
        <v>2021</v>
      </c>
      <c r="D8608">
        <v>3</v>
      </c>
      <c r="E8608" t="s">
        <v>114</v>
      </c>
      <c r="F8608" t="s">
        <v>115</v>
      </c>
      <c r="G8608" t="s">
        <v>116</v>
      </c>
      <c r="H8608" t="s">
        <v>64</v>
      </c>
      <c r="I8608">
        <v>16.62</v>
      </c>
      <c r="J8608">
        <v>69.239999999999995</v>
      </c>
      <c r="K8608">
        <v>3.5751999999999999E-2</v>
      </c>
      <c r="L8608">
        <v>2.39</v>
      </c>
    </row>
    <row r="8609" spans="1:12" hidden="1" x14ac:dyDescent="0.25">
      <c r="A8609" s="2">
        <v>44561</v>
      </c>
      <c r="B8609" t="s">
        <v>40</v>
      </c>
      <c r="C8609">
        <v>2021</v>
      </c>
      <c r="D8609">
        <v>4</v>
      </c>
      <c r="E8609" t="s">
        <v>114</v>
      </c>
      <c r="F8609" t="s">
        <v>115</v>
      </c>
      <c r="G8609" t="s">
        <v>116</v>
      </c>
      <c r="H8609" t="s">
        <v>64</v>
      </c>
      <c r="I8609">
        <v>17.11</v>
      </c>
      <c r="J8609">
        <v>69.150000000000006</v>
      </c>
      <c r="K8609">
        <v>2.2929000000000001E-2</v>
      </c>
      <c r="L8609">
        <v>1.55</v>
      </c>
    </row>
    <row r="8610" spans="1:12" hidden="1" x14ac:dyDescent="0.25">
      <c r="A8610" s="2">
        <v>44651</v>
      </c>
      <c r="B8610" t="s">
        <v>41</v>
      </c>
      <c r="C8610">
        <v>2022</v>
      </c>
      <c r="D8610">
        <v>1</v>
      </c>
      <c r="E8610" t="s">
        <v>114</v>
      </c>
      <c r="F8610" t="s">
        <v>115</v>
      </c>
      <c r="G8610" t="s">
        <v>116</v>
      </c>
      <c r="H8610" t="s">
        <v>64</v>
      </c>
      <c r="I8610">
        <v>19.829999999999998</v>
      </c>
      <c r="J8610">
        <v>71.28</v>
      </c>
      <c r="K8610">
        <v>5.9610999999999997E-2</v>
      </c>
      <c r="L8610">
        <v>4.01</v>
      </c>
    </row>
    <row r="8611" spans="1:12" hidden="1" x14ac:dyDescent="0.25">
      <c r="A8611" s="2">
        <v>44742</v>
      </c>
      <c r="B8611" t="s">
        <v>42</v>
      </c>
      <c r="C8611">
        <v>2022</v>
      </c>
      <c r="D8611">
        <v>2</v>
      </c>
      <c r="E8611" t="s">
        <v>114</v>
      </c>
      <c r="F8611" t="s">
        <v>115</v>
      </c>
      <c r="G8611" t="s">
        <v>116</v>
      </c>
      <c r="H8611" t="s">
        <v>64</v>
      </c>
      <c r="I8611">
        <v>17.73</v>
      </c>
      <c r="J8611">
        <v>71.290000000000006</v>
      </c>
      <c r="K8611">
        <v>3.0202E-2</v>
      </c>
      <c r="L8611">
        <v>2.09</v>
      </c>
    </row>
    <row r="8612" spans="1:12" hidden="1" x14ac:dyDescent="0.25">
      <c r="A8612" s="2">
        <v>44834</v>
      </c>
      <c r="B8612" t="s">
        <v>43</v>
      </c>
      <c r="C8612">
        <v>2022</v>
      </c>
      <c r="D8612">
        <v>3</v>
      </c>
      <c r="E8612" t="s">
        <v>114</v>
      </c>
      <c r="F8612" t="s">
        <v>115</v>
      </c>
      <c r="G8612" t="s">
        <v>116</v>
      </c>
      <c r="H8612" t="s">
        <v>64</v>
      </c>
      <c r="I8612">
        <v>18.760000000000002</v>
      </c>
      <c r="J8612">
        <v>73.44</v>
      </c>
      <c r="K8612">
        <v>6.0658999999999998E-2</v>
      </c>
      <c r="L8612">
        <v>4.2</v>
      </c>
    </row>
    <row r="8613" spans="1:12" hidden="1" x14ac:dyDescent="0.25">
      <c r="A8613" s="2">
        <v>44926</v>
      </c>
      <c r="B8613" t="s">
        <v>44</v>
      </c>
      <c r="C8613">
        <v>2022</v>
      </c>
      <c r="D8613">
        <v>4</v>
      </c>
      <c r="E8613" t="s">
        <v>114</v>
      </c>
      <c r="F8613" t="s">
        <v>115</v>
      </c>
      <c r="G8613" t="s">
        <v>116</v>
      </c>
      <c r="H8613" t="s">
        <v>64</v>
      </c>
      <c r="I8613">
        <v>18.8</v>
      </c>
      <c r="J8613">
        <v>75.13</v>
      </c>
      <c r="K8613">
        <v>8.6479E-2</v>
      </c>
      <c r="L8613">
        <v>5.98</v>
      </c>
    </row>
    <row r="8614" spans="1:12" hidden="1" x14ac:dyDescent="0.25">
      <c r="A8614" s="2">
        <v>45016</v>
      </c>
      <c r="B8614" t="s">
        <v>45</v>
      </c>
      <c r="C8614">
        <v>2023</v>
      </c>
      <c r="D8614">
        <v>1</v>
      </c>
      <c r="E8614" t="s">
        <v>114</v>
      </c>
      <c r="F8614" t="s">
        <v>115</v>
      </c>
      <c r="G8614" t="s">
        <v>116</v>
      </c>
      <c r="H8614" t="s">
        <v>64</v>
      </c>
      <c r="I8614">
        <v>20.61</v>
      </c>
      <c r="J8614">
        <v>75.91</v>
      </c>
      <c r="K8614">
        <v>6.4954999999999999E-2</v>
      </c>
      <c r="L8614">
        <v>4.63</v>
      </c>
    </row>
    <row r="8615" spans="1:12" hidden="1" x14ac:dyDescent="0.25">
      <c r="A8615" s="2">
        <v>45107</v>
      </c>
      <c r="B8615" t="s">
        <v>46</v>
      </c>
      <c r="C8615">
        <v>2023</v>
      </c>
      <c r="D8615">
        <v>2</v>
      </c>
      <c r="E8615" t="s">
        <v>114</v>
      </c>
      <c r="F8615" t="s">
        <v>115</v>
      </c>
      <c r="G8615" t="s">
        <v>116</v>
      </c>
      <c r="H8615" t="s">
        <v>64</v>
      </c>
      <c r="I8615">
        <v>18.57</v>
      </c>
      <c r="J8615">
        <v>76.739999999999995</v>
      </c>
      <c r="K8615">
        <v>7.6448000000000002E-2</v>
      </c>
      <c r="L8615">
        <v>5.45</v>
      </c>
    </row>
    <row r="8616" spans="1:12" hidden="1" x14ac:dyDescent="0.25">
      <c r="A8616" s="2">
        <v>45199</v>
      </c>
      <c r="B8616" t="s">
        <v>47</v>
      </c>
      <c r="C8616">
        <v>2023</v>
      </c>
      <c r="D8616">
        <v>3</v>
      </c>
      <c r="E8616" t="s">
        <v>114</v>
      </c>
      <c r="F8616" t="s">
        <v>115</v>
      </c>
      <c r="G8616" t="s">
        <v>116</v>
      </c>
      <c r="H8616" t="s">
        <v>64</v>
      </c>
      <c r="I8616">
        <v>20.399999999999999</v>
      </c>
      <c r="J8616">
        <v>78.38</v>
      </c>
      <c r="K8616">
        <v>6.7266000000000006E-2</v>
      </c>
      <c r="L8616">
        <v>4.9400000000000004</v>
      </c>
    </row>
    <row r="8617" spans="1:12" hidden="1" x14ac:dyDescent="0.25">
      <c r="A8617" s="2">
        <v>45291</v>
      </c>
      <c r="B8617" t="s">
        <v>48</v>
      </c>
      <c r="C8617">
        <v>2023</v>
      </c>
      <c r="D8617">
        <v>4</v>
      </c>
      <c r="E8617" t="s">
        <v>114</v>
      </c>
      <c r="F8617" t="s">
        <v>115</v>
      </c>
      <c r="G8617" t="s">
        <v>116</v>
      </c>
      <c r="H8617" t="s">
        <v>64</v>
      </c>
      <c r="I8617">
        <v>20.76</v>
      </c>
      <c r="J8617">
        <v>80.34</v>
      </c>
      <c r="K8617">
        <v>6.9346000000000005E-2</v>
      </c>
      <c r="L8617">
        <v>5.21</v>
      </c>
    </row>
    <row r="8618" spans="1:12" hidden="1" x14ac:dyDescent="0.25">
      <c r="A8618" s="2">
        <v>45382</v>
      </c>
      <c r="B8618" t="s">
        <v>49</v>
      </c>
      <c r="C8618">
        <v>2024</v>
      </c>
      <c r="D8618">
        <v>1</v>
      </c>
      <c r="E8618" t="s">
        <v>114</v>
      </c>
      <c r="F8618" t="s">
        <v>115</v>
      </c>
      <c r="G8618" t="s">
        <v>116</v>
      </c>
      <c r="H8618" t="s">
        <v>64</v>
      </c>
      <c r="I8618">
        <v>22.04</v>
      </c>
      <c r="J8618">
        <v>81.77</v>
      </c>
      <c r="K8618">
        <v>7.7197000000000002E-2</v>
      </c>
      <c r="L8618">
        <v>5.86</v>
      </c>
    </row>
    <row r="8619" spans="1:12" hidden="1" x14ac:dyDescent="0.25">
      <c r="A8619" s="2">
        <v>45473</v>
      </c>
      <c r="B8619" t="s">
        <v>50</v>
      </c>
      <c r="C8619">
        <v>2024</v>
      </c>
      <c r="D8619">
        <v>2</v>
      </c>
      <c r="E8619" t="s">
        <v>114</v>
      </c>
      <c r="F8619" t="s">
        <v>115</v>
      </c>
      <c r="G8619" t="s">
        <v>116</v>
      </c>
      <c r="H8619" t="s">
        <v>64</v>
      </c>
      <c r="I8619">
        <v>22.51</v>
      </c>
      <c r="J8619">
        <v>85.71</v>
      </c>
      <c r="K8619">
        <v>0.11688800000000001</v>
      </c>
      <c r="L8619">
        <v>8.9700000000000006</v>
      </c>
    </row>
    <row r="8620" spans="1:12" hidden="1" x14ac:dyDescent="0.25">
      <c r="A8620" s="2">
        <v>45565</v>
      </c>
      <c r="B8620" t="s">
        <v>51</v>
      </c>
      <c r="C8620">
        <v>2024</v>
      </c>
      <c r="D8620">
        <v>3</v>
      </c>
      <c r="E8620" t="s">
        <v>114</v>
      </c>
      <c r="F8620" t="s">
        <v>115</v>
      </c>
      <c r="G8620" t="s">
        <v>116</v>
      </c>
      <c r="H8620" t="s">
        <v>64</v>
      </c>
      <c r="I8620">
        <v>23.06</v>
      </c>
      <c r="J8620">
        <v>88.37</v>
      </c>
      <c r="K8620">
        <v>0.12745600000000001</v>
      </c>
      <c r="L8620">
        <v>9.99</v>
      </c>
    </row>
    <row r="8621" spans="1:12" hidden="1" x14ac:dyDescent="0.25">
      <c r="A8621" s="2">
        <v>45657</v>
      </c>
      <c r="B8621" t="s">
        <v>52</v>
      </c>
      <c r="C8621">
        <v>2024</v>
      </c>
      <c r="D8621">
        <v>4</v>
      </c>
      <c r="E8621" t="s">
        <v>114</v>
      </c>
      <c r="F8621" t="s">
        <v>115</v>
      </c>
      <c r="G8621" t="s">
        <v>116</v>
      </c>
      <c r="H8621" t="s">
        <v>64</v>
      </c>
      <c r="I8621">
        <v>24.38</v>
      </c>
      <c r="J8621">
        <v>91.99</v>
      </c>
      <c r="K8621">
        <v>0.145009</v>
      </c>
      <c r="L8621">
        <v>11.65</v>
      </c>
    </row>
    <row r="8622" spans="1:12" hidden="1" x14ac:dyDescent="0.25">
      <c r="A8622" s="2">
        <v>45747</v>
      </c>
      <c r="B8622" t="s">
        <v>53</v>
      </c>
      <c r="C8622">
        <v>2025</v>
      </c>
      <c r="D8622">
        <v>1</v>
      </c>
      <c r="E8622" t="s">
        <v>114</v>
      </c>
      <c r="F8622" t="s">
        <v>115</v>
      </c>
      <c r="G8622" t="s">
        <v>116</v>
      </c>
      <c r="H8622" t="s">
        <v>64</v>
      </c>
      <c r="I8622">
        <v>26.74</v>
      </c>
      <c r="J8622">
        <v>96.68</v>
      </c>
      <c r="K8622">
        <v>0.182341</v>
      </c>
      <c r="L8622">
        <v>14.91</v>
      </c>
    </row>
    <row r="8623" spans="1:12" hidden="1" x14ac:dyDescent="0.25">
      <c r="A8623" s="2">
        <v>42460</v>
      </c>
      <c r="B8623" t="s">
        <v>12</v>
      </c>
      <c r="C8623">
        <v>2016</v>
      </c>
      <c r="D8623">
        <v>1</v>
      </c>
      <c r="E8623" t="s">
        <v>114</v>
      </c>
      <c r="F8623" t="s">
        <v>115</v>
      </c>
      <c r="G8623" t="s">
        <v>116</v>
      </c>
      <c r="H8623" t="s">
        <v>65</v>
      </c>
      <c r="I8623">
        <v>836.19</v>
      </c>
      <c r="J8623" t="s">
        <v>17</v>
      </c>
      <c r="K8623" t="s">
        <v>17</v>
      </c>
      <c r="L8623" t="s">
        <v>17</v>
      </c>
    </row>
    <row r="8624" spans="1:12" hidden="1" x14ac:dyDescent="0.25">
      <c r="A8624" s="2">
        <v>42551</v>
      </c>
      <c r="B8624" t="s">
        <v>18</v>
      </c>
      <c r="C8624">
        <v>2016</v>
      </c>
      <c r="D8624">
        <v>2</v>
      </c>
      <c r="E8624" t="s">
        <v>114</v>
      </c>
      <c r="F8624" t="s">
        <v>115</v>
      </c>
      <c r="G8624" t="s">
        <v>116</v>
      </c>
      <c r="H8624" t="s">
        <v>65</v>
      </c>
      <c r="I8624">
        <v>850.04</v>
      </c>
      <c r="J8624" t="s">
        <v>17</v>
      </c>
      <c r="K8624" t="s">
        <v>17</v>
      </c>
      <c r="L8624" t="s">
        <v>17</v>
      </c>
    </row>
    <row r="8625" spans="1:12" hidden="1" x14ac:dyDescent="0.25">
      <c r="A8625" s="2">
        <v>42643</v>
      </c>
      <c r="B8625" t="s">
        <v>19</v>
      </c>
      <c r="C8625">
        <v>2016</v>
      </c>
      <c r="D8625">
        <v>3</v>
      </c>
      <c r="E8625" t="s">
        <v>114</v>
      </c>
      <c r="F8625" t="s">
        <v>115</v>
      </c>
      <c r="G8625" t="s">
        <v>116</v>
      </c>
      <c r="H8625" t="s">
        <v>65</v>
      </c>
      <c r="I8625">
        <v>795.1</v>
      </c>
      <c r="J8625" t="s">
        <v>17</v>
      </c>
      <c r="K8625" t="s">
        <v>17</v>
      </c>
      <c r="L8625" t="s">
        <v>17</v>
      </c>
    </row>
    <row r="8626" spans="1:12" hidden="1" x14ac:dyDescent="0.25">
      <c r="A8626" s="2">
        <v>42735</v>
      </c>
      <c r="B8626" t="s">
        <v>20</v>
      </c>
      <c r="C8626">
        <v>2016</v>
      </c>
      <c r="D8626">
        <v>4</v>
      </c>
      <c r="E8626" t="s">
        <v>114</v>
      </c>
      <c r="F8626" t="s">
        <v>115</v>
      </c>
      <c r="G8626" t="s">
        <v>116</v>
      </c>
      <c r="H8626" t="s">
        <v>65</v>
      </c>
      <c r="I8626">
        <v>825.65</v>
      </c>
      <c r="J8626">
        <v>3306.98</v>
      </c>
      <c r="K8626" t="s">
        <v>17</v>
      </c>
      <c r="L8626" t="s">
        <v>17</v>
      </c>
    </row>
    <row r="8627" spans="1:12" hidden="1" x14ac:dyDescent="0.25">
      <c r="A8627" s="2">
        <v>42825</v>
      </c>
      <c r="B8627" t="s">
        <v>21</v>
      </c>
      <c r="C8627">
        <v>2017</v>
      </c>
      <c r="D8627">
        <v>1</v>
      </c>
      <c r="E8627" t="s">
        <v>114</v>
      </c>
      <c r="F8627" t="s">
        <v>115</v>
      </c>
      <c r="G8627" t="s">
        <v>116</v>
      </c>
      <c r="H8627" t="s">
        <v>65</v>
      </c>
      <c r="I8627">
        <v>887.58</v>
      </c>
      <c r="J8627">
        <v>3358.36</v>
      </c>
      <c r="K8627" t="s">
        <v>17</v>
      </c>
      <c r="L8627" t="s">
        <v>17</v>
      </c>
    </row>
    <row r="8628" spans="1:12" hidden="1" x14ac:dyDescent="0.25">
      <c r="A8628" s="2">
        <v>42916</v>
      </c>
      <c r="B8628" t="s">
        <v>22</v>
      </c>
      <c r="C8628">
        <v>2017</v>
      </c>
      <c r="D8628">
        <v>2</v>
      </c>
      <c r="E8628" t="s">
        <v>114</v>
      </c>
      <c r="F8628" t="s">
        <v>115</v>
      </c>
      <c r="G8628" t="s">
        <v>116</v>
      </c>
      <c r="H8628" t="s">
        <v>65</v>
      </c>
      <c r="I8628">
        <v>826.57</v>
      </c>
      <c r="J8628">
        <v>3334.9</v>
      </c>
      <c r="K8628" t="s">
        <v>17</v>
      </c>
      <c r="L8628" t="s">
        <v>17</v>
      </c>
    </row>
    <row r="8629" spans="1:12" hidden="1" x14ac:dyDescent="0.25">
      <c r="A8629" s="2">
        <v>43008</v>
      </c>
      <c r="B8629" t="s">
        <v>23</v>
      </c>
      <c r="C8629">
        <v>2017</v>
      </c>
      <c r="D8629">
        <v>3</v>
      </c>
      <c r="E8629" t="s">
        <v>114</v>
      </c>
      <c r="F8629" t="s">
        <v>115</v>
      </c>
      <c r="G8629" t="s">
        <v>116</v>
      </c>
      <c r="H8629" t="s">
        <v>65</v>
      </c>
      <c r="I8629">
        <v>794.5</v>
      </c>
      <c r="J8629">
        <v>3334.29</v>
      </c>
      <c r="K8629" t="s">
        <v>17</v>
      </c>
      <c r="L8629" t="s">
        <v>17</v>
      </c>
    </row>
    <row r="8630" spans="1:12" hidden="1" x14ac:dyDescent="0.25">
      <c r="A8630" s="2">
        <v>43100</v>
      </c>
      <c r="B8630" t="s">
        <v>24</v>
      </c>
      <c r="C8630">
        <v>2017</v>
      </c>
      <c r="D8630">
        <v>4</v>
      </c>
      <c r="E8630" t="s">
        <v>114</v>
      </c>
      <c r="F8630" t="s">
        <v>115</v>
      </c>
      <c r="G8630" t="s">
        <v>116</v>
      </c>
      <c r="H8630" t="s">
        <v>65</v>
      </c>
      <c r="I8630">
        <v>847.87</v>
      </c>
      <c r="J8630">
        <v>3356.52</v>
      </c>
      <c r="K8630">
        <v>1.498E-2</v>
      </c>
      <c r="L8630">
        <v>49.54</v>
      </c>
    </row>
    <row r="8631" spans="1:12" hidden="1" x14ac:dyDescent="0.25">
      <c r="A8631" s="2">
        <v>43190</v>
      </c>
      <c r="B8631" t="s">
        <v>25</v>
      </c>
      <c r="C8631">
        <v>2018</v>
      </c>
      <c r="D8631">
        <v>1</v>
      </c>
      <c r="E8631" t="s">
        <v>114</v>
      </c>
      <c r="F8631" t="s">
        <v>115</v>
      </c>
      <c r="G8631" t="s">
        <v>116</v>
      </c>
      <c r="H8631" t="s">
        <v>65</v>
      </c>
      <c r="I8631">
        <v>820.76</v>
      </c>
      <c r="J8631">
        <v>3289.7</v>
      </c>
      <c r="K8631">
        <v>-2.0445000000000001E-2</v>
      </c>
      <c r="L8631">
        <v>-68.66</v>
      </c>
    </row>
    <row r="8632" spans="1:12" hidden="1" x14ac:dyDescent="0.25">
      <c r="A8632" s="2">
        <v>43281</v>
      </c>
      <c r="B8632" t="s">
        <v>26</v>
      </c>
      <c r="C8632">
        <v>2018</v>
      </c>
      <c r="D8632">
        <v>2</v>
      </c>
      <c r="E8632" t="s">
        <v>114</v>
      </c>
      <c r="F8632" t="s">
        <v>115</v>
      </c>
      <c r="G8632" t="s">
        <v>116</v>
      </c>
      <c r="H8632" t="s">
        <v>65</v>
      </c>
      <c r="I8632">
        <v>806.2</v>
      </c>
      <c r="J8632">
        <v>3269.33</v>
      </c>
      <c r="K8632">
        <v>-1.9661999999999999E-2</v>
      </c>
      <c r="L8632">
        <v>-65.569999999999993</v>
      </c>
    </row>
    <row r="8633" spans="1:12" hidden="1" x14ac:dyDescent="0.25">
      <c r="A8633" s="2">
        <v>43373</v>
      </c>
      <c r="B8633" t="s">
        <v>27</v>
      </c>
      <c r="C8633">
        <v>2018</v>
      </c>
      <c r="D8633">
        <v>3</v>
      </c>
      <c r="E8633" t="s">
        <v>114</v>
      </c>
      <c r="F8633" t="s">
        <v>115</v>
      </c>
      <c r="G8633" t="s">
        <v>116</v>
      </c>
      <c r="H8633" t="s">
        <v>65</v>
      </c>
      <c r="I8633">
        <v>839.81</v>
      </c>
      <c r="J8633">
        <v>3314.64</v>
      </c>
      <c r="K8633">
        <v>-5.8929999999999998E-3</v>
      </c>
      <c r="L8633">
        <v>-19.649999999999999</v>
      </c>
    </row>
    <row r="8634" spans="1:12" hidden="1" x14ac:dyDescent="0.25">
      <c r="A8634" s="2">
        <v>43465</v>
      </c>
      <c r="B8634" t="s">
        <v>28</v>
      </c>
      <c r="C8634">
        <v>2018</v>
      </c>
      <c r="D8634">
        <v>4</v>
      </c>
      <c r="E8634" t="s">
        <v>114</v>
      </c>
      <c r="F8634" t="s">
        <v>115</v>
      </c>
      <c r="G8634" t="s">
        <v>116</v>
      </c>
      <c r="H8634" t="s">
        <v>65</v>
      </c>
      <c r="I8634">
        <v>903.3</v>
      </c>
      <c r="J8634">
        <v>3370.07</v>
      </c>
      <c r="K8634">
        <v>4.0369999999999998E-3</v>
      </c>
      <c r="L8634">
        <v>13.55</v>
      </c>
    </row>
    <row r="8635" spans="1:12" hidden="1" x14ac:dyDescent="0.25">
      <c r="A8635" s="2">
        <v>43555</v>
      </c>
      <c r="B8635" t="s">
        <v>29</v>
      </c>
      <c r="C8635">
        <v>2019</v>
      </c>
      <c r="D8635">
        <v>1</v>
      </c>
      <c r="E8635" t="s">
        <v>114</v>
      </c>
      <c r="F8635" t="s">
        <v>115</v>
      </c>
      <c r="G8635" t="s">
        <v>116</v>
      </c>
      <c r="H8635" t="s">
        <v>65</v>
      </c>
      <c r="I8635">
        <v>865.48</v>
      </c>
      <c r="J8635">
        <v>3414.79</v>
      </c>
      <c r="K8635">
        <v>3.8025000000000003E-2</v>
      </c>
      <c r="L8635">
        <v>125.09</v>
      </c>
    </row>
    <row r="8636" spans="1:12" hidden="1" x14ac:dyDescent="0.25">
      <c r="A8636" s="2">
        <v>43646</v>
      </c>
      <c r="B8636" t="s">
        <v>30</v>
      </c>
      <c r="C8636">
        <v>2019</v>
      </c>
      <c r="D8636">
        <v>2</v>
      </c>
      <c r="E8636" t="s">
        <v>114</v>
      </c>
      <c r="F8636" t="s">
        <v>115</v>
      </c>
      <c r="G8636" t="s">
        <v>116</v>
      </c>
      <c r="H8636" t="s">
        <v>65</v>
      </c>
      <c r="I8636">
        <v>834.83</v>
      </c>
      <c r="J8636">
        <v>3443.41</v>
      </c>
      <c r="K8636">
        <v>5.3246000000000002E-2</v>
      </c>
      <c r="L8636">
        <v>174.08</v>
      </c>
    </row>
    <row r="8637" spans="1:12" hidden="1" x14ac:dyDescent="0.25">
      <c r="A8637" s="2">
        <v>43738</v>
      </c>
      <c r="B8637" t="s">
        <v>31</v>
      </c>
      <c r="C8637">
        <v>2019</v>
      </c>
      <c r="D8637">
        <v>3</v>
      </c>
      <c r="E8637" t="s">
        <v>114</v>
      </c>
      <c r="F8637" t="s">
        <v>115</v>
      </c>
      <c r="G8637" t="s">
        <v>116</v>
      </c>
      <c r="H8637" t="s">
        <v>65</v>
      </c>
      <c r="I8637">
        <v>844.63</v>
      </c>
      <c r="J8637">
        <v>3448.23</v>
      </c>
      <c r="K8637">
        <v>4.0302999999999999E-2</v>
      </c>
      <c r="L8637">
        <v>133.59</v>
      </c>
    </row>
    <row r="8638" spans="1:12" hidden="1" x14ac:dyDescent="0.25">
      <c r="A8638" s="2">
        <v>43830</v>
      </c>
      <c r="B8638" t="s">
        <v>32</v>
      </c>
      <c r="C8638">
        <v>2019</v>
      </c>
      <c r="D8638">
        <v>4</v>
      </c>
      <c r="E8638" t="s">
        <v>114</v>
      </c>
      <c r="F8638" t="s">
        <v>115</v>
      </c>
      <c r="G8638" t="s">
        <v>116</v>
      </c>
      <c r="H8638" t="s">
        <v>65</v>
      </c>
      <c r="I8638">
        <v>925.99</v>
      </c>
      <c r="J8638">
        <v>3470.92</v>
      </c>
      <c r="K8638">
        <v>2.9925E-2</v>
      </c>
      <c r="L8638">
        <v>100.85</v>
      </c>
    </row>
    <row r="8639" spans="1:12" hidden="1" x14ac:dyDescent="0.25">
      <c r="A8639" s="2">
        <v>43921</v>
      </c>
      <c r="B8639" t="s">
        <v>33</v>
      </c>
      <c r="C8639">
        <v>2020</v>
      </c>
      <c r="D8639">
        <v>1</v>
      </c>
      <c r="E8639" t="s">
        <v>114</v>
      </c>
      <c r="F8639" t="s">
        <v>115</v>
      </c>
      <c r="G8639" t="s">
        <v>116</v>
      </c>
      <c r="H8639" t="s">
        <v>65</v>
      </c>
      <c r="I8639">
        <v>927.86</v>
      </c>
      <c r="J8639">
        <v>3533.3</v>
      </c>
      <c r="K8639">
        <v>3.4705E-2</v>
      </c>
      <c r="L8639">
        <v>118.51</v>
      </c>
    </row>
    <row r="8640" spans="1:12" hidden="1" x14ac:dyDescent="0.25">
      <c r="A8640" s="2">
        <v>44012</v>
      </c>
      <c r="B8640" t="s">
        <v>34</v>
      </c>
      <c r="C8640">
        <v>2020</v>
      </c>
      <c r="D8640">
        <v>2</v>
      </c>
      <c r="E8640" t="s">
        <v>114</v>
      </c>
      <c r="F8640" t="s">
        <v>115</v>
      </c>
      <c r="G8640" t="s">
        <v>116</v>
      </c>
      <c r="H8640" t="s">
        <v>65</v>
      </c>
      <c r="I8640">
        <v>803.18</v>
      </c>
      <c r="J8640">
        <v>3501.66</v>
      </c>
      <c r="K8640">
        <v>1.6916E-2</v>
      </c>
      <c r="L8640">
        <v>58.25</v>
      </c>
    </row>
    <row r="8641" spans="1:12" hidden="1" x14ac:dyDescent="0.25">
      <c r="A8641" s="2">
        <v>44104</v>
      </c>
      <c r="B8641" t="s">
        <v>35</v>
      </c>
      <c r="C8641">
        <v>2020</v>
      </c>
      <c r="D8641">
        <v>3</v>
      </c>
      <c r="E8641" t="s">
        <v>114</v>
      </c>
      <c r="F8641" t="s">
        <v>115</v>
      </c>
      <c r="G8641" t="s">
        <v>116</v>
      </c>
      <c r="H8641" t="s">
        <v>65</v>
      </c>
      <c r="I8641">
        <v>862.25</v>
      </c>
      <c r="J8641">
        <v>3519.28</v>
      </c>
      <c r="K8641">
        <v>2.0604999999999998E-2</v>
      </c>
      <c r="L8641">
        <v>71.05</v>
      </c>
    </row>
    <row r="8642" spans="1:12" hidden="1" x14ac:dyDescent="0.25">
      <c r="A8642" s="2">
        <v>44196</v>
      </c>
      <c r="B8642" t="s">
        <v>36</v>
      </c>
      <c r="C8642">
        <v>2020</v>
      </c>
      <c r="D8642">
        <v>4</v>
      </c>
      <c r="E8642" t="s">
        <v>114</v>
      </c>
      <c r="F8642" t="s">
        <v>115</v>
      </c>
      <c r="G8642" t="s">
        <v>116</v>
      </c>
      <c r="H8642" t="s">
        <v>65</v>
      </c>
      <c r="I8642">
        <v>949.2</v>
      </c>
      <c r="J8642">
        <v>3542.49</v>
      </c>
      <c r="K8642">
        <v>2.0619999999999999E-2</v>
      </c>
      <c r="L8642">
        <v>71.569999999999993</v>
      </c>
    </row>
    <row r="8643" spans="1:12" hidden="1" x14ac:dyDescent="0.25">
      <c r="A8643" s="2">
        <v>44286</v>
      </c>
      <c r="B8643" t="s">
        <v>37</v>
      </c>
      <c r="C8643">
        <v>2021</v>
      </c>
      <c r="D8643">
        <v>1</v>
      </c>
      <c r="E8643" t="s">
        <v>114</v>
      </c>
      <c r="F8643" t="s">
        <v>115</v>
      </c>
      <c r="G8643" t="s">
        <v>116</v>
      </c>
      <c r="H8643" t="s">
        <v>65</v>
      </c>
      <c r="I8643">
        <v>933.96</v>
      </c>
      <c r="J8643">
        <v>3548.59</v>
      </c>
      <c r="K8643">
        <v>4.3270000000000001E-3</v>
      </c>
      <c r="L8643">
        <v>15.29</v>
      </c>
    </row>
    <row r="8644" spans="1:12" hidden="1" x14ac:dyDescent="0.25">
      <c r="A8644" s="2">
        <v>44377</v>
      </c>
      <c r="B8644" t="s">
        <v>38</v>
      </c>
      <c r="C8644">
        <v>2021</v>
      </c>
      <c r="D8644">
        <v>2</v>
      </c>
      <c r="E8644" t="s">
        <v>114</v>
      </c>
      <c r="F8644" t="s">
        <v>115</v>
      </c>
      <c r="G8644" t="s">
        <v>116</v>
      </c>
      <c r="H8644" t="s">
        <v>65</v>
      </c>
      <c r="I8644">
        <v>906.23</v>
      </c>
      <c r="J8644">
        <v>3651.64</v>
      </c>
      <c r="K8644">
        <v>4.2831000000000001E-2</v>
      </c>
      <c r="L8644">
        <v>149.97999999999999</v>
      </c>
    </row>
    <row r="8645" spans="1:12" hidden="1" x14ac:dyDescent="0.25">
      <c r="A8645" s="2">
        <v>44469</v>
      </c>
      <c r="B8645" t="s">
        <v>39</v>
      </c>
      <c r="C8645">
        <v>2021</v>
      </c>
      <c r="D8645">
        <v>3</v>
      </c>
      <c r="E8645" t="s">
        <v>114</v>
      </c>
      <c r="F8645" t="s">
        <v>115</v>
      </c>
      <c r="G8645" t="s">
        <v>116</v>
      </c>
      <c r="H8645" t="s">
        <v>65</v>
      </c>
      <c r="I8645">
        <v>893.93</v>
      </c>
      <c r="J8645">
        <v>3683.32</v>
      </c>
      <c r="K8645">
        <v>4.6612000000000001E-2</v>
      </c>
      <c r="L8645">
        <v>164.04</v>
      </c>
    </row>
    <row r="8646" spans="1:12" hidden="1" x14ac:dyDescent="0.25">
      <c r="A8646" s="2">
        <v>44561</v>
      </c>
      <c r="B8646" t="s">
        <v>40</v>
      </c>
      <c r="C8646">
        <v>2021</v>
      </c>
      <c r="D8646">
        <v>4</v>
      </c>
      <c r="E8646" t="s">
        <v>114</v>
      </c>
      <c r="F8646" t="s">
        <v>115</v>
      </c>
      <c r="G8646" t="s">
        <v>116</v>
      </c>
      <c r="H8646" t="s">
        <v>65</v>
      </c>
      <c r="I8646">
        <v>975.16</v>
      </c>
      <c r="J8646">
        <v>3709.28</v>
      </c>
      <c r="K8646">
        <v>4.7083E-2</v>
      </c>
      <c r="L8646">
        <v>166.79</v>
      </c>
    </row>
    <row r="8647" spans="1:12" hidden="1" x14ac:dyDescent="0.25">
      <c r="A8647" s="2">
        <v>44651</v>
      </c>
      <c r="B8647" t="s">
        <v>41</v>
      </c>
      <c r="C8647">
        <v>2022</v>
      </c>
      <c r="D8647">
        <v>1</v>
      </c>
      <c r="E8647" t="s">
        <v>114</v>
      </c>
      <c r="F8647" t="s">
        <v>115</v>
      </c>
      <c r="G8647" t="s">
        <v>116</v>
      </c>
      <c r="H8647" t="s">
        <v>65</v>
      </c>
      <c r="I8647">
        <v>931.62</v>
      </c>
      <c r="J8647">
        <v>3706.94</v>
      </c>
      <c r="K8647">
        <v>4.4623000000000003E-2</v>
      </c>
      <c r="L8647">
        <v>158.35</v>
      </c>
    </row>
    <row r="8648" spans="1:12" hidden="1" x14ac:dyDescent="0.25">
      <c r="A8648" s="2">
        <v>44742</v>
      </c>
      <c r="B8648" t="s">
        <v>42</v>
      </c>
      <c r="C8648">
        <v>2022</v>
      </c>
      <c r="D8648">
        <v>2</v>
      </c>
      <c r="E8648" t="s">
        <v>114</v>
      </c>
      <c r="F8648" t="s">
        <v>115</v>
      </c>
      <c r="G8648" t="s">
        <v>116</v>
      </c>
      <c r="H8648" t="s">
        <v>65</v>
      </c>
      <c r="I8648">
        <v>926.47</v>
      </c>
      <c r="J8648">
        <v>3727.18</v>
      </c>
      <c r="K8648">
        <v>2.0687000000000001E-2</v>
      </c>
      <c r="L8648">
        <v>75.540000000000006</v>
      </c>
    </row>
    <row r="8649" spans="1:12" hidden="1" x14ac:dyDescent="0.25">
      <c r="A8649" s="2">
        <v>44834</v>
      </c>
      <c r="B8649" t="s">
        <v>43</v>
      </c>
      <c r="C8649">
        <v>2022</v>
      </c>
      <c r="D8649">
        <v>3</v>
      </c>
      <c r="E8649" t="s">
        <v>114</v>
      </c>
      <c r="F8649" t="s">
        <v>115</v>
      </c>
      <c r="G8649" t="s">
        <v>116</v>
      </c>
      <c r="H8649" t="s">
        <v>65</v>
      </c>
      <c r="I8649">
        <v>910.53</v>
      </c>
      <c r="J8649">
        <v>3743.78</v>
      </c>
      <c r="K8649">
        <v>1.6414999999999999E-2</v>
      </c>
      <c r="L8649">
        <v>60.46</v>
      </c>
    </row>
    <row r="8650" spans="1:12" hidden="1" x14ac:dyDescent="0.25">
      <c r="A8650" s="2">
        <v>44926</v>
      </c>
      <c r="B8650" t="s">
        <v>44</v>
      </c>
      <c r="C8650">
        <v>2022</v>
      </c>
      <c r="D8650">
        <v>4</v>
      </c>
      <c r="E8650" t="s">
        <v>114</v>
      </c>
      <c r="F8650" t="s">
        <v>115</v>
      </c>
      <c r="G8650" t="s">
        <v>116</v>
      </c>
      <c r="H8650" t="s">
        <v>65</v>
      </c>
      <c r="I8650">
        <v>996.43</v>
      </c>
      <c r="J8650">
        <v>3765.05</v>
      </c>
      <c r="K8650">
        <v>1.5035E-2</v>
      </c>
      <c r="L8650">
        <v>55.77</v>
      </c>
    </row>
    <row r="8651" spans="1:12" hidden="1" x14ac:dyDescent="0.25">
      <c r="A8651" s="2">
        <v>45016</v>
      </c>
      <c r="B8651" t="s">
        <v>45</v>
      </c>
      <c r="C8651">
        <v>2023</v>
      </c>
      <c r="D8651">
        <v>1</v>
      </c>
      <c r="E8651" t="s">
        <v>114</v>
      </c>
      <c r="F8651" t="s">
        <v>115</v>
      </c>
      <c r="G8651" t="s">
        <v>116</v>
      </c>
      <c r="H8651" t="s">
        <v>65</v>
      </c>
      <c r="I8651">
        <v>992.74</v>
      </c>
      <c r="J8651">
        <v>3826.17</v>
      </c>
      <c r="K8651">
        <v>3.2163999999999998E-2</v>
      </c>
      <c r="L8651">
        <v>119.23</v>
      </c>
    </row>
    <row r="8652" spans="1:12" hidden="1" x14ac:dyDescent="0.25">
      <c r="A8652" s="2">
        <v>45107</v>
      </c>
      <c r="B8652" t="s">
        <v>46</v>
      </c>
      <c r="C8652">
        <v>2023</v>
      </c>
      <c r="D8652">
        <v>2</v>
      </c>
      <c r="E8652" t="s">
        <v>114</v>
      </c>
      <c r="F8652" t="s">
        <v>115</v>
      </c>
      <c r="G8652" t="s">
        <v>116</v>
      </c>
      <c r="H8652" t="s">
        <v>65</v>
      </c>
      <c r="I8652">
        <v>913.03</v>
      </c>
      <c r="J8652">
        <v>3812.73</v>
      </c>
      <c r="K8652">
        <v>2.2953000000000001E-2</v>
      </c>
      <c r="L8652">
        <v>85.55</v>
      </c>
    </row>
    <row r="8653" spans="1:12" hidden="1" x14ac:dyDescent="0.25">
      <c r="A8653" s="2">
        <v>45199</v>
      </c>
      <c r="B8653" t="s">
        <v>47</v>
      </c>
      <c r="C8653">
        <v>2023</v>
      </c>
      <c r="D8653">
        <v>3</v>
      </c>
      <c r="E8653" t="s">
        <v>114</v>
      </c>
      <c r="F8653" t="s">
        <v>115</v>
      </c>
      <c r="G8653" t="s">
        <v>116</v>
      </c>
      <c r="H8653" t="s">
        <v>65</v>
      </c>
      <c r="I8653">
        <v>957.36</v>
      </c>
      <c r="J8653">
        <v>3859.56</v>
      </c>
      <c r="K8653">
        <v>3.0925999999999999E-2</v>
      </c>
      <c r="L8653">
        <v>115.78</v>
      </c>
    </row>
    <row r="8654" spans="1:12" hidden="1" x14ac:dyDescent="0.25">
      <c r="A8654" s="2">
        <v>45291</v>
      </c>
      <c r="B8654" t="s">
        <v>48</v>
      </c>
      <c r="C8654">
        <v>2023</v>
      </c>
      <c r="D8654">
        <v>4</v>
      </c>
      <c r="E8654" t="s">
        <v>114</v>
      </c>
      <c r="F8654" t="s">
        <v>115</v>
      </c>
      <c r="G8654" t="s">
        <v>116</v>
      </c>
      <c r="H8654" t="s">
        <v>65</v>
      </c>
      <c r="I8654">
        <v>1015.79</v>
      </c>
      <c r="J8654">
        <v>3878.92</v>
      </c>
      <c r="K8654">
        <v>3.0244E-2</v>
      </c>
      <c r="L8654">
        <v>113.87</v>
      </c>
    </row>
    <row r="8655" spans="1:12" hidden="1" x14ac:dyDescent="0.25">
      <c r="A8655" s="2">
        <v>45382</v>
      </c>
      <c r="B8655" t="s">
        <v>49</v>
      </c>
      <c r="C8655">
        <v>2024</v>
      </c>
      <c r="D8655">
        <v>1</v>
      </c>
      <c r="E8655" t="s">
        <v>114</v>
      </c>
      <c r="F8655" t="s">
        <v>115</v>
      </c>
      <c r="G8655" t="s">
        <v>116</v>
      </c>
      <c r="H8655" t="s">
        <v>65</v>
      </c>
      <c r="I8655">
        <v>1021.06</v>
      </c>
      <c r="J8655">
        <v>3907.24</v>
      </c>
      <c r="K8655">
        <v>2.1187999999999999E-2</v>
      </c>
      <c r="L8655">
        <v>81.069999999999993</v>
      </c>
    </row>
    <row r="8656" spans="1:12" hidden="1" x14ac:dyDescent="0.25">
      <c r="A8656" s="2">
        <v>45473</v>
      </c>
      <c r="B8656" t="s">
        <v>50</v>
      </c>
      <c r="C8656">
        <v>2024</v>
      </c>
      <c r="D8656">
        <v>2</v>
      </c>
      <c r="E8656" t="s">
        <v>114</v>
      </c>
      <c r="F8656" t="s">
        <v>115</v>
      </c>
      <c r="G8656" t="s">
        <v>116</v>
      </c>
      <c r="H8656" t="s">
        <v>65</v>
      </c>
      <c r="I8656">
        <v>989.15</v>
      </c>
      <c r="J8656">
        <v>3983.36</v>
      </c>
      <c r="K8656">
        <v>4.4753000000000001E-2</v>
      </c>
      <c r="L8656">
        <v>170.63</v>
      </c>
    </row>
    <row r="8657" spans="1:12" hidden="1" x14ac:dyDescent="0.25">
      <c r="A8657" s="2">
        <v>45565</v>
      </c>
      <c r="B8657" t="s">
        <v>51</v>
      </c>
      <c r="C8657">
        <v>2024</v>
      </c>
      <c r="D8657">
        <v>3</v>
      </c>
      <c r="E8657" t="s">
        <v>114</v>
      </c>
      <c r="F8657" t="s">
        <v>115</v>
      </c>
      <c r="G8657" t="s">
        <v>116</v>
      </c>
      <c r="H8657" t="s">
        <v>65</v>
      </c>
      <c r="I8657">
        <v>987.45</v>
      </c>
      <c r="J8657">
        <v>4013.45</v>
      </c>
      <c r="K8657">
        <v>3.9871999999999998E-2</v>
      </c>
      <c r="L8657">
        <v>153.88999999999999</v>
      </c>
    </row>
    <row r="8658" spans="1:12" hidden="1" x14ac:dyDescent="0.25">
      <c r="A8658" s="2">
        <v>45657</v>
      </c>
      <c r="B8658" t="s">
        <v>52</v>
      </c>
      <c r="C8658">
        <v>2024</v>
      </c>
      <c r="D8658">
        <v>4</v>
      </c>
      <c r="E8658" t="s">
        <v>114</v>
      </c>
      <c r="F8658" t="s">
        <v>115</v>
      </c>
      <c r="G8658" t="s">
        <v>116</v>
      </c>
      <c r="H8658" t="s">
        <v>65</v>
      </c>
      <c r="I8658">
        <v>1054.56</v>
      </c>
      <c r="J8658">
        <v>4052.22</v>
      </c>
      <c r="K8658">
        <v>4.4677000000000001E-2</v>
      </c>
      <c r="L8658">
        <v>173.3</v>
      </c>
    </row>
    <row r="8659" spans="1:12" hidden="1" x14ac:dyDescent="0.25">
      <c r="A8659" s="2">
        <v>45747</v>
      </c>
      <c r="B8659" t="s">
        <v>53</v>
      </c>
      <c r="C8659">
        <v>2025</v>
      </c>
      <c r="D8659">
        <v>1</v>
      </c>
      <c r="E8659" t="s">
        <v>114</v>
      </c>
      <c r="F8659" t="s">
        <v>115</v>
      </c>
      <c r="G8659" t="s">
        <v>116</v>
      </c>
      <c r="H8659" t="s">
        <v>65</v>
      </c>
      <c r="I8659">
        <v>1064.32</v>
      </c>
      <c r="J8659">
        <v>4095.48</v>
      </c>
      <c r="K8659">
        <v>4.8176999999999998E-2</v>
      </c>
      <c r="L8659">
        <v>188.24</v>
      </c>
    </row>
    <row r="8660" spans="1:12" hidden="1" x14ac:dyDescent="0.25">
      <c r="A8660" s="2">
        <v>42460</v>
      </c>
      <c r="B8660" t="s">
        <v>12</v>
      </c>
      <c r="C8660">
        <v>2016</v>
      </c>
      <c r="D8660">
        <v>1</v>
      </c>
      <c r="E8660" t="s">
        <v>117</v>
      </c>
      <c r="F8660" t="s">
        <v>118</v>
      </c>
      <c r="G8660" t="s">
        <v>119</v>
      </c>
      <c r="H8660" t="s">
        <v>16</v>
      </c>
      <c r="I8660">
        <v>33.090000000000003</v>
      </c>
      <c r="J8660" t="s">
        <v>17</v>
      </c>
      <c r="K8660" t="s">
        <v>17</v>
      </c>
      <c r="L8660" t="s">
        <v>17</v>
      </c>
    </row>
    <row r="8661" spans="1:12" hidden="1" x14ac:dyDescent="0.25">
      <c r="A8661" s="2">
        <v>42551</v>
      </c>
      <c r="B8661" t="s">
        <v>18</v>
      </c>
      <c r="C8661">
        <v>2016</v>
      </c>
      <c r="D8661">
        <v>2</v>
      </c>
      <c r="E8661" t="s">
        <v>117</v>
      </c>
      <c r="F8661" t="s">
        <v>118</v>
      </c>
      <c r="G8661" t="s">
        <v>119</v>
      </c>
      <c r="H8661" t="s">
        <v>16</v>
      </c>
      <c r="I8661">
        <v>33.01</v>
      </c>
      <c r="J8661" t="s">
        <v>17</v>
      </c>
      <c r="K8661" t="s">
        <v>17</v>
      </c>
      <c r="L8661" t="s">
        <v>17</v>
      </c>
    </row>
    <row r="8662" spans="1:12" hidden="1" x14ac:dyDescent="0.25">
      <c r="A8662" s="2">
        <v>42643</v>
      </c>
      <c r="B8662" t="s">
        <v>19</v>
      </c>
      <c r="C8662">
        <v>2016</v>
      </c>
      <c r="D8662">
        <v>3</v>
      </c>
      <c r="E8662" t="s">
        <v>117</v>
      </c>
      <c r="F8662" t="s">
        <v>118</v>
      </c>
      <c r="G8662" t="s">
        <v>119</v>
      </c>
      <c r="H8662" t="s">
        <v>16</v>
      </c>
      <c r="I8662">
        <v>34.340000000000003</v>
      </c>
      <c r="J8662" t="s">
        <v>17</v>
      </c>
      <c r="K8662" t="s">
        <v>17</v>
      </c>
      <c r="L8662" t="s">
        <v>17</v>
      </c>
    </row>
    <row r="8663" spans="1:12" hidden="1" x14ac:dyDescent="0.25">
      <c r="A8663" s="2">
        <v>42735</v>
      </c>
      <c r="B8663" t="s">
        <v>20</v>
      </c>
      <c r="C8663">
        <v>2016</v>
      </c>
      <c r="D8663">
        <v>4</v>
      </c>
      <c r="E8663" t="s">
        <v>117</v>
      </c>
      <c r="F8663" t="s">
        <v>118</v>
      </c>
      <c r="G8663" t="s">
        <v>119</v>
      </c>
      <c r="H8663" t="s">
        <v>16</v>
      </c>
      <c r="I8663">
        <v>32.31</v>
      </c>
      <c r="J8663">
        <v>132.75</v>
      </c>
      <c r="K8663" t="s">
        <v>17</v>
      </c>
      <c r="L8663" t="s">
        <v>17</v>
      </c>
    </row>
    <row r="8664" spans="1:12" hidden="1" x14ac:dyDescent="0.25">
      <c r="A8664" s="2">
        <v>42825</v>
      </c>
      <c r="B8664" t="s">
        <v>21</v>
      </c>
      <c r="C8664">
        <v>2017</v>
      </c>
      <c r="D8664">
        <v>1</v>
      </c>
      <c r="E8664" t="s">
        <v>117</v>
      </c>
      <c r="F8664" t="s">
        <v>118</v>
      </c>
      <c r="G8664" t="s">
        <v>119</v>
      </c>
      <c r="H8664" t="s">
        <v>16</v>
      </c>
      <c r="I8664">
        <v>33.06</v>
      </c>
      <c r="J8664">
        <v>132.72</v>
      </c>
      <c r="K8664" t="s">
        <v>17</v>
      </c>
      <c r="L8664" t="s">
        <v>17</v>
      </c>
    </row>
    <row r="8665" spans="1:12" hidden="1" x14ac:dyDescent="0.25">
      <c r="A8665" s="2">
        <v>42916</v>
      </c>
      <c r="B8665" t="s">
        <v>22</v>
      </c>
      <c r="C8665">
        <v>2017</v>
      </c>
      <c r="D8665">
        <v>2</v>
      </c>
      <c r="E8665" t="s">
        <v>117</v>
      </c>
      <c r="F8665" t="s">
        <v>118</v>
      </c>
      <c r="G8665" t="s">
        <v>119</v>
      </c>
      <c r="H8665" t="s">
        <v>16</v>
      </c>
      <c r="I8665">
        <v>29.59</v>
      </c>
      <c r="J8665">
        <v>129.30000000000001</v>
      </c>
      <c r="K8665" t="s">
        <v>17</v>
      </c>
      <c r="L8665" t="s">
        <v>17</v>
      </c>
    </row>
    <row r="8666" spans="1:12" hidden="1" x14ac:dyDescent="0.25">
      <c r="A8666" s="2">
        <v>43008</v>
      </c>
      <c r="B8666" t="s">
        <v>23</v>
      </c>
      <c r="C8666">
        <v>2017</v>
      </c>
      <c r="D8666">
        <v>3</v>
      </c>
      <c r="E8666" t="s">
        <v>117</v>
      </c>
      <c r="F8666" t="s">
        <v>118</v>
      </c>
      <c r="G8666" t="s">
        <v>119</v>
      </c>
      <c r="H8666" t="s">
        <v>16</v>
      </c>
      <c r="I8666">
        <v>29.95</v>
      </c>
      <c r="J8666">
        <v>124.91</v>
      </c>
      <c r="K8666" t="s">
        <v>17</v>
      </c>
      <c r="L8666" t="s">
        <v>17</v>
      </c>
    </row>
    <row r="8667" spans="1:12" hidden="1" x14ac:dyDescent="0.25">
      <c r="A8667" s="2">
        <v>43100</v>
      </c>
      <c r="B8667" t="s">
        <v>24</v>
      </c>
      <c r="C8667">
        <v>2017</v>
      </c>
      <c r="D8667">
        <v>4</v>
      </c>
      <c r="E8667" t="s">
        <v>117</v>
      </c>
      <c r="F8667" t="s">
        <v>118</v>
      </c>
      <c r="G8667" t="s">
        <v>119</v>
      </c>
      <c r="H8667" t="s">
        <v>16</v>
      </c>
      <c r="I8667">
        <v>32.22</v>
      </c>
      <c r="J8667">
        <v>124.82</v>
      </c>
      <c r="K8667">
        <v>-5.9735999999999997E-2</v>
      </c>
      <c r="L8667">
        <v>-7.93</v>
      </c>
    </row>
    <row r="8668" spans="1:12" hidden="1" x14ac:dyDescent="0.25">
      <c r="A8668" s="2">
        <v>43190</v>
      </c>
      <c r="B8668" t="s">
        <v>25</v>
      </c>
      <c r="C8668">
        <v>2018</v>
      </c>
      <c r="D8668">
        <v>1</v>
      </c>
      <c r="E8668" t="s">
        <v>117</v>
      </c>
      <c r="F8668" t="s">
        <v>118</v>
      </c>
      <c r="G8668" t="s">
        <v>119</v>
      </c>
      <c r="H8668" t="s">
        <v>16</v>
      </c>
      <c r="I8668">
        <v>34.700000000000003</v>
      </c>
      <c r="J8668">
        <v>126.46</v>
      </c>
      <c r="K8668">
        <v>-4.7167000000000001E-2</v>
      </c>
      <c r="L8668">
        <v>-6.26</v>
      </c>
    </row>
    <row r="8669" spans="1:12" hidden="1" x14ac:dyDescent="0.25">
      <c r="A8669" s="2">
        <v>43281</v>
      </c>
      <c r="B8669" t="s">
        <v>26</v>
      </c>
      <c r="C8669">
        <v>2018</v>
      </c>
      <c r="D8669">
        <v>2</v>
      </c>
      <c r="E8669" t="s">
        <v>117</v>
      </c>
      <c r="F8669" t="s">
        <v>118</v>
      </c>
      <c r="G8669" t="s">
        <v>119</v>
      </c>
      <c r="H8669" t="s">
        <v>16</v>
      </c>
      <c r="I8669">
        <v>31.45</v>
      </c>
      <c r="J8669">
        <v>128.31</v>
      </c>
      <c r="K8669">
        <v>-7.6569999999999997E-3</v>
      </c>
      <c r="L8669">
        <v>-0.99</v>
      </c>
    </row>
    <row r="8670" spans="1:12" hidden="1" x14ac:dyDescent="0.25">
      <c r="A8670" s="2">
        <v>43373</v>
      </c>
      <c r="B8670" t="s">
        <v>27</v>
      </c>
      <c r="C8670">
        <v>2018</v>
      </c>
      <c r="D8670">
        <v>3</v>
      </c>
      <c r="E8670" t="s">
        <v>117</v>
      </c>
      <c r="F8670" t="s">
        <v>118</v>
      </c>
      <c r="G8670" t="s">
        <v>119</v>
      </c>
      <c r="H8670" t="s">
        <v>16</v>
      </c>
      <c r="I8670">
        <v>33.049999999999997</v>
      </c>
      <c r="J8670">
        <v>131.41999999999999</v>
      </c>
      <c r="K8670">
        <v>5.2117999999999998E-2</v>
      </c>
      <c r="L8670">
        <v>6.51</v>
      </c>
    </row>
    <row r="8671" spans="1:12" hidden="1" x14ac:dyDescent="0.25">
      <c r="A8671" s="2">
        <v>43465</v>
      </c>
      <c r="B8671" t="s">
        <v>28</v>
      </c>
      <c r="C8671">
        <v>2018</v>
      </c>
      <c r="D8671">
        <v>4</v>
      </c>
      <c r="E8671" t="s">
        <v>117</v>
      </c>
      <c r="F8671" t="s">
        <v>118</v>
      </c>
      <c r="G8671" t="s">
        <v>119</v>
      </c>
      <c r="H8671" t="s">
        <v>16</v>
      </c>
      <c r="I8671">
        <v>33.58</v>
      </c>
      <c r="J8671">
        <v>132.78</v>
      </c>
      <c r="K8671">
        <v>6.3771999999999995E-2</v>
      </c>
      <c r="L8671">
        <v>7.96</v>
      </c>
    </row>
    <row r="8672" spans="1:12" hidden="1" x14ac:dyDescent="0.25">
      <c r="A8672" s="2">
        <v>43555</v>
      </c>
      <c r="B8672" t="s">
        <v>29</v>
      </c>
      <c r="C8672">
        <v>2019</v>
      </c>
      <c r="D8672">
        <v>1</v>
      </c>
      <c r="E8672" t="s">
        <v>117</v>
      </c>
      <c r="F8672" t="s">
        <v>118</v>
      </c>
      <c r="G8672" t="s">
        <v>119</v>
      </c>
      <c r="H8672" t="s">
        <v>16</v>
      </c>
      <c r="I8672">
        <v>35.549999999999997</v>
      </c>
      <c r="J8672">
        <v>133.63</v>
      </c>
      <c r="K8672">
        <v>5.6697999999999998E-2</v>
      </c>
      <c r="L8672">
        <v>7.17</v>
      </c>
    </row>
    <row r="8673" spans="1:12" hidden="1" x14ac:dyDescent="0.25">
      <c r="A8673" s="2">
        <v>43646</v>
      </c>
      <c r="B8673" t="s">
        <v>30</v>
      </c>
      <c r="C8673">
        <v>2019</v>
      </c>
      <c r="D8673">
        <v>2</v>
      </c>
      <c r="E8673" t="s">
        <v>117</v>
      </c>
      <c r="F8673" t="s">
        <v>118</v>
      </c>
      <c r="G8673" t="s">
        <v>119</v>
      </c>
      <c r="H8673" t="s">
        <v>16</v>
      </c>
      <c r="I8673">
        <v>33.81</v>
      </c>
      <c r="J8673">
        <v>135.99</v>
      </c>
      <c r="K8673">
        <v>5.9854999999999998E-2</v>
      </c>
      <c r="L8673">
        <v>7.68</v>
      </c>
    </row>
    <row r="8674" spans="1:12" hidden="1" x14ac:dyDescent="0.25">
      <c r="A8674" s="2">
        <v>43738</v>
      </c>
      <c r="B8674" t="s">
        <v>31</v>
      </c>
      <c r="C8674">
        <v>2019</v>
      </c>
      <c r="D8674">
        <v>3</v>
      </c>
      <c r="E8674" t="s">
        <v>117</v>
      </c>
      <c r="F8674" t="s">
        <v>118</v>
      </c>
      <c r="G8674" t="s">
        <v>119</v>
      </c>
      <c r="H8674" t="s">
        <v>16</v>
      </c>
      <c r="I8674">
        <v>34.909999999999997</v>
      </c>
      <c r="J8674">
        <v>137.84</v>
      </c>
      <c r="K8674">
        <v>4.8850999999999999E-2</v>
      </c>
      <c r="L8674">
        <v>6.42</v>
      </c>
    </row>
    <row r="8675" spans="1:12" hidden="1" x14ac:dyDescent="0.25">
      <c r="A8675" s="2">
        <v>43830</v>
      </c>
      <c r="B8675" t="s">
        <v>32</v>
      </c>
      <c r="C8675">
        <v>2019</v>
      </c>
      <c r="D8675">
        <v>4</v>
      </c>
      <c r="E8675" t="s">
        <v>117</v>
      </c>
      <c r="F8675" t="s">
        <v>118</v>
      </c>
      <c r="G8675" t="s">
        <v>119</v>
      </c>
      <c r="H8675" t="s">
        <v>16</v>
      </c>
      <c r="I8675">
        <v>33.08</v>
      </c>
      <c r="J8675">
        <v>137.35</v>
      </c>
      <c r="K8675">
        <v>3.4417999999999997E-2</v>
      </c>
      <c r="L8675">
        <v>4.57</v>
      </c>
    </row>
    <row r="8676" spans="1:12" hidden="1" x14ac:dyDescent="0.25">
      <c r="A8676" s="2">
        <v>43921</v>
      </c>
      <c r="B8676" t="s">
        <v>33</v>
      </c>
      <c r="C8676">
        <v>2020</v>
      </c>
      <c r="D8676">
        <v>1</v>
      </c>
      <c r="E8676" t="s">
        <v>117</v>
      </c>
      <c r="F8676" t="s">
        <v>118</v>
      </c>
      <c r="G8676" t="s">
        <v>119</v>
      </c>
      <c r="H8676" t="s">
        <v>16</v>
      </c>
      <c r="I8676">
        <v>29.16</v>
      </c>
      <c r="J8676">
        <v>130.96</v>
      </c>
      <c r="K8676">
        <v>-1.9980999999999999E-2</v>
      </c>
      <c r="L8676">
        <v>-2.67</v>
      </c>
    </row>
    <row r="8677" spans="1:12" hidden="1" x14ac:dyDescent="0.25">
      <c r="A8677" s="2">
        <v>44012</v>
      </c>
      <c r="B8677" t="s">
        <v>34</v>
      </c>
      <c r="C8677">
        <v>2020</v>
      </c>
      <c r="D8677">
        <v>2</v>
      </c>
      <c r="E8677" t="s">
        <v>117</v>
      </c>
      <c r="F8677" t="s">
        <v>118</v>
      </c>
      <c r="G8677" t="s">
        <v>119</v>
      </c>
      <c r="H8677" t="s">
        <v>16</v>
      </c>
      <c r="I8677">
        <v>24.84</v>
      </c>
      <c r="J8677">
        <v>121.99</v>
      </c>
      <c r="K8677">
        <v>-0.102949</v>
      </c>
      <c r="L8677">
        <v>-14</v>
      </c>
    </row>
    <row r="8678" spans="1:12" hidden="1" x14ac:dyDescent="0.25">
      <c r="A8678" s="2">
        <v>44104</v>
      </c>
      <c r="B8678" t="s">
        <v>35</v>
      </c>
      <c r="C8678">
        <v>2020</v>
      </c>
      <c r="D8678">
        <v>3</v>
      </c>
      <c r="E8678" t="s">
        <v>117</v>
      </c>
      <c r="F8678" t="s">
        <v>118</v>
      </c>
      <c r="G8678" t="s">
        <v>119</v>
      </c>
      <c r="H8678" t="s">
        <v>16</v>
      </c>
      <c r="I8678">
        <v>29.11</v>
      </c>
      <c r="J8678">
        <v>116.19</v>
      </c>
      <c r="K8678">
        <v>-0.15706600000000001</v>
      </c>
      <c r="L8678">
        <v>-21.65</v>
      </c>
    </row>
    <row r="8679" spans="1:12" hidden="1" x14ac:dyDescent="0.25">
      <c r="A8679" s="2">
        <v>44196</v>
      </c>
      <c r="B8679" t="s">
        <v>36</v>
      </c>
      <c r="C8679">
        <v>2020</v>
      </c>
      <c r="D8679">
        <v>4</v>
      </c>
      <c r="E8679" t="s">
        <v>117</v>
      </c>
      <c r="F8679" t="s">
        <v>118</v>
      </c>
      <c r="G8679" t="s">
        <v>119</v>
      </c>
      <c r="H8679" t="s">
        <v>16</v>
      </c>
      <c r="I8679">
        <v>31.12</v>
      </c>
      <c r="J8679">
        <v>114.23</v>
      </c>
      <c r="K8679">
        <v>-0.16832900000000001</v>
      </c>
      <c r="L8679">
        <v>-23.12</v>
      </c>
    </row>
    <row r="8680" spans="1:12" hidden="1" x14ac:dyDescent="0.25">
      <c r="A8680" s="2">
        <v>44286</v>
      </c>
      <c r="B8680" t="s">
        <v>37</v>
      </c>
      <c r="C8680">
        <v>2021</v>
      </c>
      <c r="D8680">
        <v>1</v>
      </c>
      <c r="E8680" t="s">
        <v>117</v>
      </c>
      <c r="F8680" t="s">
        <v>118</v>
      </c>
      <c r="G8680" t="s">
        <v>119</v>
      </c>
      <c r="H8680" t="s">
        <v>16</v>
      </c>
      <c r="I8680">
        <v>28.04</v>
      </c>
      <c r="J8680">
        <v>113.11</v>
      </c>
      <c r="K8680">
        <v>-0.13630100000000001</v>
      </c>
      <c r="L8680">
        <v>-17.850000000000001</v>
      </c>
    </row>
    <row r="8681" spans="1:12" hidden="1" x14ac:dyDescent="0.25">
      <c r="A8681" s="2">
        <v>44377</v>
      </c>
      <c r="B8681" t="s">
        <v>38</v>
      </c>
      <c r="C8681">
        <v>2021</v>
      </c>
      <c r="D8681">
        <v>2</v>
      </c>
      <c r="E8681" t="s">
        <v>117</v>
      </c>
      <c r="F8681" t="s">
        <v>118</v>
      </c>
      <c r="G8681" t="s">
        <v>119</v>
      </c>
      <c r="H8681" t="s">
        <v>16</v>
      </c>
      <c r="I8681">
        <v>28.33</v>
      </c>
      <c r="J8681">
        <v>116.6</v>
      </c>
      <c r="K8681">
        <v>-4.4184000000000001E-2</v>
      </c>
      <c r="L8681">
        <v>-5.39</v>
      </c>
    </row>
    <row r="8682" spans="1:12" hidden="1" x14ac:dyDescent="0.25">
      <c r="A8682" s="2">
        <v>44469</v>
      </c>
      <c r="B8682" t="s">
        <v>39</v>
      </c>
      <c r="C8682">
        <v>2021</v>
      </c>
      <c r="D8682">
        <v>3</v>
      </c>
      <c r="E8682" t="s">
        <v>117</v>
      </c>
      <c r="F8682" t="s">
        <v>118</v>
      </c>
      <c r="G8682" t="s">
        <v>119</v>
      </c>
      <c r="H8682" t="s">
        <v>16</v>
      </c>
      <c r="I8682">
        <v>39.26</v>
      </c>
      <c r="J8682">
        <v>126.75</v>
      </c>
      <c r="K8682">
        <v>9.0885999999999995E-2</v>
      </c>
      <c r="L8682">
        <v>10.56</v>
      </c>
    </row>
    <row r="8683" spans="1:12" hidden="1" x14ac:dyDescent="0.25">
      <c r="A8683" s="2">
        <v>44561</v>
      </c>
      <c r="B8683" t="s">
        <v>40</v>
      </c>
      <c r="C8683">
        <v>2021</v>
      </c>
      <c r="D8683">
        <v>4</v>
      </c>
      <c r="E8683" t="s">
        <v>117</v>
      </c>
      <c r="F8683" t="s">
        <v>118</v>
      </c>
      <c r="G8683" t="s">
        <v>119</v>
      </c>
      <c r="H8683" t="s">
        <v>16</v>
      </c>
      <c r="I8683">
        <v>35.630000000000003</v>
      </c>
      <c r="J8683">
        <v>131.25</v>
      </c>
      <c r="K8683">
        <v>0.14899799999999999</v>
      </c>
      <c r="L8683">
        <v>17.02</v>
      </c>
    </row>
    <row r="8684" spans="1:12" hidden="1" x14ac:dyDescent="0.25">
      <c r="A8684" s="2">
        <v>44651</v>
      </c>
      <c r="B8684" t="s">
        <v>41</v>
      </c>
      <c r="C8684">
        <v>2022</v>
      </c>
      <c r="D8684">
        <v>1</v>
      </c>
      <c r="E8684" t="s">
        <v>117</v>
      </c>
      <c r="F8684" t="s">
        <v>118</v>
      </c>
      <c r="G8684" t="s">
        <v>119</v>
      </c>
      <c r="H8684" t="s">
        <v>16</v>
      </c>
      <c r="I8684">
        <v>35.380000000000003</v>
      </c>
      <c r="J8684">
        <v>138.59</v>
      </c>
      <c r="K8684">
        <v>0.225267</v>
      </c>
      <c r="L8684">
        <v>25.48</v>
      </c>
    </row>
    <row r="8685" spans="1:12" hidden="1" x14ac:dyDescent="0.25">
      <c r="A8685" s="2">
        <v>44742</v>
      </c>
      <c r="B8685" t="s">
        <v>42</v>
      </c>
      <c r="C8685">
        <v>2022</v>
      </c>
      <c r="D8685">
        <v>2</v>
      </c>
      <c r="E8685" t="s">
        <v>117</v>
      </c>
      <c r="F8685" t="s">
        <v>118</v>
      </c>
      <c r="G8685" t="s">
        <v>119</v>
      </c>
      <c r="H8685" t="s">
        <v>16</v>
      </c>
      <c r="I8685">
        <v>30.01</v>
      </c>
      <c r="J8685">
        <v>140.28</v>
      </c>
      <c r="K8685">
        <v>0.20308699999999999</v>
      </c>
      <c r="L8685">
        <v>23.68</v>
      </c>
    </row>
    <row r="8686" spans="1:12" hidden="1" x14ac:dyDescent="0.25">
      <c r="A8686" s="2">
        <v>44834</v>
      </c>
      <c r="B8686" t="s">
        <v>43</v>
      </c>
      <c r="C8686">
        <v>2022</v>
      </c>
      <c r="D8686">
        <v>3</v>
      </c>
      <c r="E8686" t="s">
        <v>117</v>
      </c>
      <c r="F8686" t="s">
        <v>118</v>
      </c>
      <c r="G8686" t="s">
        <v>119</v>
      </c>
      <c r="H8686" t="s">
        <v>16</v>
      </c>
      <c r="I8686">
        <v>33.64</v>
      </c>
      <c r="J8686">
        <v>134.66</v>
      </c>
      <c r="K8686">
        <v>6.2406000000000003E-2</v>
      </c>
      <c r="L8686">
        <v>7.91</v>
      </c>
    </row>
    <row r="8687" spans="1:12" hidden="1" x14ac:dyDescent="0.25">
      <c r="A8687" s="2">
        <v>44926</v>
      </c>
      <c r="B8687" t="s">
        <v>44</v>
      </c>
      <c r="C8687">
        <v>2022</v>
      </c>
      <c r="D8687">
        <v>4</v>
      </c>
      <c r="E8687" t="s">
        <v>117</v>
      </c>
      <c r="F8687" t="s">
        <v>118</v>
      </c>
      <c r="G8687" t="s">
        <v>119</v>
      </c>
      <c r="H8687" t="s">
        <v>16</v>
      </c>
      <c r="I8687">
        <v>39.36</v>
      </c>
      <c r="J8687">
        <v>138.38</v>
      </c>
      <c r="K8687">
        <v>5.4323999999999997E-2</v>
      </c>
      <c r="L8687">
        <v>7.13</v>
      </c>
    </row>
    <row r="8688" spans="1:12" hidden="1" x14ac:dyDescent="0.25">
      <c r="A8688" s="2">
        <v>45016</v>
      </c>
      <c r="B8688" t="s">
        <v>45</v>
      </c>
      <c r="C8688">
        <v>2023</v>
      </c>
      <c r="D8688">
        <v>1</v>
      </c>
      <c r="E8688" t="s">
        <v>117</v>
      </c>
      <c r="F8688" t="s">
        <v>118</v>
      </c>
      <c r="G8688" t="s">
        <v>119</v>
      </c>
      <c r="H8688" t="s">
        <v>16</v>
      </c>
      <c r="I8688">
        <v>45.18</v>
      </c>
      <c r="J8688">
        <v>148.18</v>
      </c>
      <c r="K8688">
        <v>6.9196999999999995E-2</v>
      </c>
      <c r="L8688">
        <v>9.59</v>
      </c>
    </row>
    <row r="8689" spans="1:12" hidden="1" x14ac:dyDescent="0.25">
      <c r="A8689" s="2">
        <v>45107</v>
      </c>
      <c r="B8689" t="s">
        <v>46</v>
      </c>
      <c r="C8689">
        <v>2023</v>
      </c>
      <c r="D8689">
        <v>2</v>
      </c>
      <c r="E8689" t="s">
        <v>117</v>
      </c>
      <c r="F8689" t="s">
        <v>118</v>
      </c>
      <c r="G8689" t="s">
        <v>119</v>
      </c>
      <c r="H8689" t="s">
        <v>16</v>
      </c>
      <c r="I8689">
        <v>49.02</v>
      </c>
      <c r="J8689">
        <v>167.19</v>
      </c>
      <c r="K8689">
        <v>0.191831</v>
      </c>
      <c r="L8689">
        <v>26.91</v>
      </c>
    </row>
    <row r="8690" spans="1:12" hidden="1" x14ac:dyDescent="0.25">
      <c r="A8690" s="2">
        <v>45199</v>
      </c>
      <c r="B8690" t="s">
        <v>47</v>
      </c>
      <c r="C8690">
        <v>2023</v>
      </c>
      <c r="D8690">
        <v>3</v>
      </c>
      <c r="E8690" t="s">
        <v>117</v>
      </c>
      <c r="F8690" t="s">
        <v>118</v>
      </c>
      <c r="G8690" t="s">
        <v>119</v>
      </c>
      <c r="H8690" t="s">
        <v>16</v>
      </c>
      <c r="I8690">
        <v>46.84</v>
      </c>
      <c r="J8690">
        <v>180.39</v>
      </c>
      <c r="K8690">
        <v>0.33959600000000001</v>
      </c>
      <c r="L8690">
        <v>45.73</v>
      </c>
    </row>
    <row r="8691" spans="1:12" hidden="1" x14ac:dyDescent="0.25">
      <c r="A8691" s="2">
        <v>45291</v>
      </c>
      <c r="B8691" t="s">
        <v>48</v>
      </c>
      <c r="C8691">
        <v>2023</v>
      </c>
      <c r="D8691">
        <v>4</v>
      </c>
      <c r="E8691" t="s">
        <v>117</v>
      </c>
      <c r="F8691" t="s">
        <v>118</v>
      </c>
      <c r="G8691" t="s">
        <v>119</v>
      </c>
      <c r="H8691" t="s">
        <v>16</v>
      </c>
      <c r="I8691">
        <v>49.81</v>
      </c>
      <c r="J8691">
        <v>190.84</v>
      </c>
      <c r="K8691">
        <v>0.37910100000000002</v>
      </c>
      <c r="L8691">
        <v>52.46</v>
      </c>
    </row>
    <row r="8692" spans="1:12" hidden="1" x14ac:dyDescent="0.25">
      <c r="A8692" s="2">
        <v>45382</v>
      </c>
      <c r="B8692" t="s">
        <v>49</v>
      </c>
      <c r="C8692">
        <v>2024</v>
      </c>
      <c r="D8692">
        <v>1</v>
      </c>
      <c r="E8692" t="s">
        <v>117</v>
      </c>
      <c r="F8692" t="s">
        <v>118</v>
      </c>
      <c r="G8692" t="s">
        <v>119</v>
      </c>
      <c r="H8692" t="s">
        <v>16</v>
      </c>
      <c r="I8692">
        <v>49.83</v>
      </c>
      <c r="J8692">
        <v>195.5</v>
      </c>
      <c r="K8692">
        <v>0.31934099999999999</v>
      </c>
      <c r="L8692">
        <v>47.32</v>
      </c>
    </row>
    <row r="8693" spans="1:12" hidden="1" x14ac:dyDescent="0.25">
      <c r="A8693" s="2">
        <v>45473</v>
      </c>
      <c r="B8693" t="s">
        <v>50</v>
      </c>
      <c r="C8693">
        <v>2024</v>
      </c>
      <c r="D8693">
        <v>2</v>
      </c>
      <c r="E8693" t="s">
        <v>117</v>
      </c>
      <c r="F8693" t="s">
        <v>118</v>
      </c>
      <c r="G8693" t="s">
        <v>119</v>
      </c>
      <c r="H8693" t="s">
        <v>16</v>
      </c>
      <c r="I8693">
        <v>48.1</v>
      </c>
      <c r="J8693">
        <v>194.58</v>
      </c>
      <c r="K8693">
        <v>0.163826</v>
      </c>
      <c r="L8693">
        <v>27.39</v>
      </c>
    </row>
    <row r="8694" spans="1:12" hidden="1" x14ac:dyDescent="0.25">
      <c r="A8694" s="2">
        <v>45565</v>
      </c>
      <c r="B8694" t="s">
        <v>51</v>
      </c>
      <c r="C8694">
        <v>2024</v>
      </c>
      <c r="D8694">
        <v>3</v>
      </c>
      <c r="E8694" t="s">
        <v>117</v>
      </c>
      <c r="F8694" t="s">
        <v>118</v>
      </c>
      <c r="G8694" t="s">
        <v>119</v>
      </c>
      <c r="H8694" t="s">
        <v>16</v>
      </c>
      <c r="I8694">
        <v>52.18</v>
      </c>
      <c r="J8694">
        <v>199.92</v>
      </c>
      <c r="K8694">
        <v>0.108265</v>
      </c>
      <c r="L8694">
        <v>19.53</v>
      </c>
    </row>
    <row r="8695" spans="1:12" hidden="1" x14ac:dyDescent="0.25">
      <c r="A8695" s="2">
        <v>45657</v>
      </c>
      <c r="B8695" t="s">
        <v>52</v>
      </c>
      <c r="C8695">
        <v>2024</v>
      </c>
      <c r="D8695">
        <v>4</v>
      </c>
      <c r="E8695" t="s">
        <v>117</v>
      </c>
      <c r="F8695" t="s">
        <v>118</v>
      </c>
      <c r="G8695" t="s">
        <v>119</v>
      </c>
      <c r="H8695" t="s">
        <v>16</v>
      </c>
      <c r="I8695">
        <v>55.06</v>
      </c>
      <c r="J8695">
        <v>205.17</v>
      </c>
      <c r="K8695">
        <v>7.5089000000000003E-2</v>
      </c>
      <c r="L8695">
        <v>14.33</v>
      </c>
    </row>
    <row r="8696" spans="1:12" hidden="1" x14ac:dyDescent="0.25">
      <c r="A8696" s="2">
        <v>45747</v>
      </c>
      <c r="B8696" t="s">
        <v>53</v>
      </c>
      <c r="C8696">
        <v>2025</v>
      </c>
      <c r="D8696">
        <v>1</v>
      </c>
      <c r="E8696" t="s">
        <v>117</v>
      </c>
      <c r="F8696" t="s">
        <v>118</v>
      </c>
      <c r="G8696" t="s">
        <v>119</v>
      </c>
      <c r="H8696" t="s">
        <v>16</v>
      </c>
      <c r="I8696">
        <v>57.1</v>
      </c>
      <c r="J8696">
        <v>212.44</v>
      </c>
      <c r="K8696">
        <v>8.6650000000000005E-2</v>
      </c>
      <c r="L8696">
        <v>16.940000000000001</v>
      </c>
    </row>
    <row r="8697" spans="1:12" hidden="1" x14ac:dyDescent="0.25">
      <c r="A8697" s="2">
        <v>42460</v>
      </c>
      <c r="B8697" t="s">
        <v>12</v>
      </c>
      <c r="C8697">
        <v>2016</v>
      </c>
      <c r="D8697">
        <v>1</v>
      </c>
      <c r="E8697" t="s">
        <v>117</v>
      </c>
      <c r="F8697" t="s">
        <v>118</v>
      </c>
      <c r="G8697" t="s">
        <v>119</v>
      </c>
      <c r="H8697" t="s">
        <v>54</v>
      </c>
      <c r="I8697">
        <v>47.15</v>
      </c>
      <c r="J8697" t="s">
        <v>17</v>
      </c>
      <c r="K8697" t="s">
        <v>17</v>
      </c>
      <c r="L8697" t="s">
        <v>17</v>
      </c>
    </row>
    <row r="8698" spans="1:12" hidden="1" x14ac:dyDescent="0.25">
      <c r="A8698" s="2">
        <v>42551</v>
      </c>
      <c r="B8698" t="s">
        <v>18</v>
      </c>
      <c r="C8698">
        <v>2016</v>
      </c>
      <c r="D8698">
        <v>2</v>
      </c>
      <c r="E8698" t="s">
        <v>117</v>
      </c>
      <c r="F8698" t="s">
        <v>118</v>
      </c>
      <c r="G8698" t="s">
        <v>119</v>
      </c>
      <c r="H8698" t="s">
        <v>54</v>
      </c>
      <c r="I8698">
        <v>45.35</v>
      </c>
      <c r="J8698" t="s">
        <v>17</v>
      </c>
      <c r="K8698" t="s">
        <v>17</v>
      </c>
      <c r="L8698" t="s">
        <v>17</v>
      </c>
    </row>
    <row r="8699" spans="1:12" hidden="1" x14ac:dyDescent="0.25">
      <c r="A8699" s="2">
        <v>42643</v>
      </c>
      <c r="B8699" t="s">
        <v>19</v>
      </c>
      <c r="C8699">
        <v>2016</v>
      </c>
      <c r="D8699">
        <v>3</v>
      </c>
      <c r="E8699" t="s">
        <v>117</v>
      </c>
      <c r="F8699" t="s">
        <v>118</v>
      </c>
      <c r="G8699" t="s">
        <v>119</v>
      </c>
      <c r="H8699" t="s">
        <v>54</v>
      </c>
      <c r="I8699">
        <v>45.85</v>
      </c>
      <c r="J8699" t="s">
        <v>17</v>
      </c>
      <c r="K8699" t="s">
        <v>17</v>
      </c>
      <c r="L8699" t="s">
        <v>17</v>
      </c>
    </row>
    <row r="8700" spans="1:12" hidden="1" x14ac:dyDescent="0.25">
      <c r="A8700" s="2">
        <v>42735</v>
      </c>
      <c r="B8700" t="s">
        <v>20</v>
      </c>
      <c r="C8700">
        <v>2016</v>
      </c>
      <c r="D8700">
        <v>4</v>
      </c>
      <c r="E8700" t="s">
        <v>117</v>
      </c>
      <c r="F8700" t="s">
        <v>118</v>
      </c>
      <c r="G8700" t="s">
        <v>119</v>
      </c>
      <c r="H8700" t="s">
        <v>54</v>
      </c>
      <c r="I8700">
        <v>50.19</v>
      </c>
      <c r="J8700">
        <v>188.52</v>
      </c>
      <c r="K8700" t="s">
        <v>17</v>
      </c>
      <c r="L8700" t="s">
        <v>17</v>
      </c>
    </row>
    <row r="8701" spans="1:12" hidden="1" x14ac:dyDescent="0.25">
      <c r="A8701" s="2">
        <v>42825</v>
      </c>
      <c r="B8701" t="s">
        <v>21</v>
      </c>
      <c r="C8701">
        <v>2017</v>
      </c>
      <c r="D8701">
        <v>1</v>
      </c>
      <c r="E8701" t="s">
        <v>117</v>
      </c>
      <c r="F8701" t="s">
        <v>118</v>
      </c>
      <c r="G8701" t="s">
        <v>119</v>
      </c>
      <c r="H8701" t="s">
        <v>54</v>
      </c>
      <c r="I8701">
        <v>50.76</v>
      </c>
      <c r="J8701">
        <v>192.14</v>
      </c>
      <c r="K8701" t="s">
        <v>17</v>
      </c>
      <c r="L8701" t="s">
        <v>17</v>
      </c>
    </row>
    <row r="8702" spans="1:12" hidden="1" x14ac:dyDescent="0.25">
      <c r="A8702" s="2">
        <v>42916</v>
      </c>
      <c r="B8702" t="s">
        <v>22</v>
      </c>
      <c r="C8702">
        <v>2017</v>
      </c>
      <c r="D8702">
        <v>2</v>
      </c>
      <c r="E8702" t="s">
        <v>117</v>
      </c>
      <c r="F8702" t="s">
        <v>118</v>
      </c>
      <c r="G8702" t="s">
        <v>119</v>
      </c>
      <c r="H8702" t="s">
        <v>54</v>
      </c>
      <c r="I8702">
        <v>45.73</v>
      </c>
      <c r="J8702">
        <v>192.52</v>
      </c>
      <c r="K8702" t="s">
        <v>17</v>
      </c>
      <c r="L8702" t="s">
        <v>17</v>
      </c>
    </row>
    <row r="8703" spans="1:12" hidden="1" x14ac:dyDescent="0.25">
      <c r="A8703" s="2">
        <v>43008</v>
      </c>
      <c r="B8703" t="s">
        <v>23</v>
      </c>
      <c r="C8703">
        <v>2017</v>
      </c>
      <c r="D8703">
        <v>3</v>
      </c>
      <c r="E8703" t="s">
        <v>117</v>
      </c>
      <c r="F8703" t="s">
        <v>118</v>
      </c>
      <c r="G8703" t="s">
        <v>119</v>
      </c>
      <c r="H8703" t="s">
        <v>54</v>
      </c>
      <c r="I8703">
        <v>51.5</v>
      </c>
      <c r="J8703">
        <v>198.17</v>
      </c>
      <c r="K8703" t="s">
        <v>17</v>
      </c>
      <c r="L8703" t="s">
        <v>17</v>
      </c>
    </row>
    <row r="8704" spans="1:12" hidden="1" x14ac:dyDescent="0.25">
      <c r="A8704" s="2">
        <v>43100</v>
      </c>
      <c r="B8704" t="s">
        <v>24</v>
      </c>
      <c r="C8704">
        <v>2017</v>
      </c>
      <c r="D8704">
        <v>4</v>
      </c>
      <c r="E8704" t="s">
        <v>117</v>
      </c>
      <c r="F8704" t="s">
        <v>118</v>
      </c>
      <c r="G8704" t="s">
        <v>119</v>
      </c>
      <c r="H8704" t="s">
        <v>54</v>
      </c>
      <c r="I8704">
        <v>46.91</v>
      </c>
      <c r="J8704">
        <v>194.9</v>
      </c>
      <c r="K8704">
        <v>3.3842999999999998E-2</v>
      </c>
      <c r="L8704">
        <v>6.38</v>
      </c>
    </row>
    <row r="8705" spans="1:12" hidden="1" x14ac:dyDescent="0.25">
      <c r="A8705" s="2">
        <v>43190</v>
      </c>
      <c r="B8705" t="s">
        <v>25</v>
      </c>
      <c r="C8705">
        <v>2018</v>
      </c>
      <c r="D8705">
        <v>1</v>
      </c>
      <c r="E8705" t="s">
        <v>117</v>
      </c>
      <c r="F8705" t="s">
        <v>118</v>
      </c>
      <c r="G8705" t="s">
        <v>119</v>
      </c>
      <c r="H8705" t="s">
        <v>54</v>
      </c>
      <c r="I8705">
        <v>54.53</v>
      </c>
      <c r="J8705">
        <v>198.67</v>
      </c>
      <c r="K8705">
        <v>3.3986000000000002E-2</v>
      </c>
      <c r="L8705">
        <v>6.53</v>
      </c>
    </row>
    <row r="8706" spans="1:12" hidden="1" x14ac:dyDescent="0.25">
      <c r="A8706" s="2">
        <v>43281</v>
      </c>
      <c r="B8706" t="s">
        <v>26</v>
      </c>
      <c r="C8706">
        <v>2018</v>
      </c>
      <c r="D8706">
        <v>2</v>
      </c>
      <c r="E8706" t="s">
        <v>117</v>
      </c>
      <c r="F8706" t="s">
        <v>118</v>
      </c>
      <c r="G8706" t="s">
        <v>119</v>
      </c>
      <c r="H8706" t="s">
        <v>54</v>
      </c>
      <c r="I8706">
        <v>45.98</v>
      </c>
      <c r="J8706">
        <v>198.92</v>
      </c>
      <c r="K8706">
        <v>3.3243000000000002E-2</v>
      </c>
      <c r="L8706">
        <v>6.4</v>
      </c>
    </row>
    <row r="8707" spans="1:12" hidden="1" x14ac:dyDescent="0.25">
      <c r="A8707" s="2">
        <v>43373</v>
      </c>
      <c r="B8707" t="s">
        <v>27</v>
      </c>
      <c r="C8707">
        <v>2018</v>
      </c>
      <c r="D8707">
        <v>3</v>
      </c>
      <c r="E8707" t="s">
        <v>117</v>
      </c>
      <c r="F8707" t="s">
        <v>118</v>
      </c>
      <c r="G8707" t="s">
        <v>119</v>
      </c>
      <c r="H8707" t="s">
        <v>54</v>
      </c>
      <c r="I8707">
        <v>46.49</v>
      </c>
      <c r="J8707">
        <v>193.92</v>
      </c>
      <c r="K8707">
        <v>-2.1446E-2</v>
      </c>
      <c r="L8707">
        <v>-4.25</v>
      </c>
    </row>
    <row r="8708" spans="1:12" hidden="1" x14ac:dyDescent="0.25">
      <c r="A8708" s="2">
        <v>43465</v>
      </c>
      <c r="B8708" t="s">
        <v>28</v>
      </c>
      <c r="C8708">
        <v>2018</v>
      </c>
      <c r="D8708">
        <v>4</v>
      </c>
      <c r="E8708" t="s">
        <v>117</v>
      </c>
      <c r="F8708" t="s">
        <v>118</v>
      </c>
      <c r="G8708" t="s">
        <v>119</v>
      </c>
      <c r="H8708" t="s">
        <v>54</v>
      </c>
      <c r="I8708">
        <v>50.13</v>
      </c>
      <c r="J8708">
        <v>197.14</v>
      </c>
      <c r="K8708">
        <v>1.1493E-2</v>
      </c>
      <c r="L8708">
        <v>2.2400000000000002</v>
      </c>
    </row>
    <row r="8709" spans="1:12" hidden="1" x14ac:dyDescent="0.25">
      <c r="A8709" s="2">
        <v>43555</v>
      </c>
      <c r="B8709" t="s">
        <v>29</v>
      </c>
      <c r="C8709">
        <v>2019</v>
      </c>
      <c r="D8709">
        <v>1</v>
      </c>
      <c r="E8709" t="s">
        <v>117</v>
      </c>
      <c r="F8709" t="s">
        <v>118</v>
      </c>
      <c r="G8709" t="s">
        <v>119</v>
      </c>
      <c r="H8709" t="s">
        <v>54</v>
      </c>
      <c r="I8709">
        <v>50.7</v>
      </c>
      <c r="J8709">
        <v>193.3</v>
      </c>
      <c r="K8709">
        <v>-2.7029999999999998E-2</v>
      </c>
      <c r="L8709">
        <v>-5.37</v>
      </c>
    </row>
    <row r="8710" spans="1:12" hidden="1" x14ac:dyDescent="0.25">
      <c r="A8710" s="2">
        <v>43646</v>
      </c>
      <c r="B8710" t="s">
        <v>30</v>
      </c>
      <c r="C8710">
        <v>2019</v>
      </c>
      <c r="D8710">
        <v>2</v>
      </c>
      <c r="E8710" t="s">
        <v>117</v>
      </c>
      <c r="F8710" t="s">
        <v>118</v>
      </c>
      <c r="G8710" t="s">
        <v>119</v>
      </c>
      <c r="H8710" t="s">
        <v>54</v>
      </c>
      <c r="I8710">
        <v>47.16</v>
      </c>
      <c r="J8710">
        <v>194.48</v>
      </c>
      <c r="K8710">
        <v>-2.2321000000000001E-2</v>
      </c>
      <c r="L8710">
        <v>-4.4400000000000004</v>
      </c>
    </row>
    <row r="8711" spans="1:12" hidden="1" x14ac:dyDescent="0.25">
      <c r="A8711" s="2">
        <v>43738</v>
      </c>
      <c r="B8711" t="s">
        <v>31</v>
      </c>
      <c r="C8711">
        <v>2019</v>
      </c>
      <c r="D8711">
        <v>3</v>
      </c>
      <c r="E8711" t="s">
        <v>117</v>
      </c>
      <c r="F8711" t="s">
        <v>118</v>
      </c>
      <c r="G8711" t="s">
        <v>119</v>
      </c>
      <c r="H8711" t="s">
        <v>54</v>
      </c>
      <c r="I8711">
        <v>51.84</v>
      </c>
      <c r="J8711">
        <v>199.83</v>
      </c>
      <c r="K8711">
        <v>3.0476E-2</v>
      </c>
      <c r="L8711">
        <v>5.91</v>
      </c>
    </row>
    <row r="8712" spans="1:12" hidden="1" x14ac:dyDescent="0.25">
      <c r="A8712" s="2">
        <v>43830</v>
      </c>
      <c r="B8712" t="s">
        <v>32</v>
      </c>
      <c r="C8712">
        <v>2019</v>
      </c>
      <c r="D8712">
        <v>4</v>
      </c>
      <c r="E8712" t="s">
        <v>117</v>
      </c>
      <c r="F8712" t="s">
        <v>118</v>
      </c>
      <c r="G8712" t="s">
        <v>119</v>
      </c>
      <c r="H8712" t="s">
        <v>54</v>
      </c>
      <c r="I8712">
        <v>49.06</v>
      </c>
      <c r="J8712">
        <v>198.76</v>
      </c>
      <c r="K8712">
        <v>8.2179999999999996E-3</v>
      </c>
      <c r="L8712">
        <v>1.62</v>
      </c>
    </row>
    <row r="8713" spans="1:12" hidden="1" x14ac:dyDescent="0.25">
      <c r="A8713" s="2">
        <v>43921</v>
      </c>
      <c r="B8713" t="s">
        <v>33</v>
      </c>
      <c r="C8713">
        <v>2020</v>
      </c>
      <c r="D8713">
        <v>1</v>
      </c>
      <c r="E8713" t="s">
        <v>117</v>
      </c>
      <c r="F8713" t="s">
        <v>118</v>
      </c>
      <c r="G8713" t="s">
        <v>119</v>
      </c>
      <c r="H8713" t="s">
        <v>54</v>
      </c>
      <c r="I8713">
        <v>52.45</v>
      </c>
      <c r="J8713">
        <v>200.52</v>
      </c>
      <c r="K8713">
        <v>3.7351000000000002E-2</v>
      </c>
      <c r="L8713">
        <v>7.22</v>
      </c>
    </row>
    <row r="8714" spans="1:12" hidden="1" x14ac:dyDescent="0.25">
      <c r="A8714" s="2">
        <v>44012</v>
      </c>
      <c r="B8714" t="s">
        <v>34</v>
      </c>
      <c r="C8714">
        <v>2020</v>
      </c>
      <c r="D8714">
        <v>2</v>
      </c>
      <c r="E8714" t="s">
        <v>117</v>
      </c>
      <c r="F8714" t="s">
        <v>118</v>
      </c>
      <c r="G8714" t="s">
        <v>119</v>
      </c>
      <c r="H8714" t="s">
        <v>54</v>
      </c>
      <c r="I8714">
        <v>51.65</v>
      </c>
      <c r="J8714">
        <v>205.01</v>
      </c>
      <c r="K8714">
        <v>5.4143999999999998E-2</v>
      </c>
      <c r="L8714">
        <v>10.53</v>
      </c>
    </row>
    <row r="8715" spans="1:12" hidden="1" x14ac:dyDescent="0.25">
      <c r="A8715" s="2">
        <v>44104</v>
      </c>
      <c r="B8715" t="s">
        <v>35</v>
      </c>
      <c r="C8715">
        <v>2020</v>
      </c>
      <c r="D8715">
        <v>3</v>
      </c>
      <c r="E8715" t="s">
        <v>117</v>
      </c>
      <c r="F8715" t="s">
        <v>118</v>
      </c>
      <c r="G8715" t="s">
        <v>119</v>
      </c>
      <c r="H8715" t="s">
        <v>54</v>
      </c>
      <c r="I8715">
        <v>52.53</v>
      </c>
      <c r="J8715">
        <v>205.7</v>
      </c>
      <c r="K8715">
        <v>2.9374999999999998E-2</v>
      </c>
      <c r="L8715">
        <v>5.87</v>
      </c>
    </row>
    <row r="8716" spans="1:12" hidden="1" x14ac:dyDescent="0.25">
      <c r="A8716" s="2">
        <v>44196</v>
      </c>
      <c r="B8716" t="s">
        <v>36</v>
      </c>
      <c r="C8716">
        <v>2020</v>
      </c>
      <c r="D8716">
        <v>4</v>
      </c>
      <c r="E8716" t="s">
        <v>117</v>
      </c>
      <c r="F8716" t="s">
        <v>118</v>
      </c>
      <c r="G8716" t="s">
        <v>119</v>
      </c>
      <c r="H8716" t="s">
        <v>54</v>
      </c>
      <c r="I8716">
        <v>51</v>
      </c>
      <c r="J8716">
        <v>207.64</v>
      </c>
      <c r="K8716">
        <v>4.4677000000000001E-2</v>
      </c>
      <c r="L8716">
        <v>8.8800000000000008</v>
      </c>
    </row>
    <row r="8717" spans="1:12" hidden="1" x14ac:dyDescent="0.25">
      <c r="A8717" s="2">
        <v>44286</v>
      </c>
      <c r="B8717" t="s">
        <v>37</v>
      </c>
      <c r="C8717">
        <v>2021</v>
      </c>
      <c r="D8717">
        <v>1</v>
      </c>
      <c r="E8717" t="s">
        <v>117</v>
      </c>
      <c r="F8717" t="s">
        <v>118</v>
      </c>
      <c r="G8717" t="s">
        <v>119</v>
      </c>
      <c r="H8717" t="s">
        <v>54</v>
      </c>
      <c r="I8717">
        <v>50.45</v>
      </c>
      <c r="J8717">
        <v>205.64</v>
      </c>
      <c r="K8717">
        <v>2.5534000000000001E-2</v>
      </c>
      <c r="L8717">
        <v>5.12</v>
      </c>
    </row>
    <row r="8718" spans="1:12" hidden="1" x14ac:dyDescent="0.25">
      <c r="A8718" s="2">
        <v>44377</v>
      </c>
      <c r="B8718" t="s">
        <v>38</v>
      </c>
      <c r="C8718">
        <v>2021</v>
      </c>
      <c r="D8718">
        <v>2</v>
      </c>
      <c r="E8718" t="s">
        <v>117</v>
      </c>
      <c r="F8718" t="s">
        <v>118</v>
      </c>
      <c r="G8718" t="s">
        <v>119</v>
      </c>
      <c r="H8718" t="s">
        <v>54</v>
      </c>
      <c r="I8718">
        <v>48.14</v>
      </c>
      <c r="J8718">
        <v>202.13</v>
      </c>
      <c r="K8718">
        <v>-1.4048E-2</v>
      </c>
      <c r="L8718">
        <v>-2.88</v>
      </c>
    </row>
    <row r="8719" spans="1:12" hidden="1" x14ac:dyDescent="0.25">
      <c r="A8719" s="2">
        <v>44469</v>
      </c>
      <c r="B8719" t="s">
        <v>39</v>
      </c>
      <c r="C8719">
        <v>2021</v>
      </c>
      <c r="D8719">
        <v>3</v>
      </c>
      <c r="E8719" t="s">
        <v>117</v>
      </c>
      <c r="F8719" t="s">
        <v>118</v>
      </c>
      <c r="G8719" t="s">
        <v>119</v>
      </c>
      <c r="H8719" t="s">
        <v>54</v>
      </c>
      <c r="I8719">
        <v>49.6</v>
      </c>
      <c r="J8719">
        <v>199.19</v>
      </c>
      <c r="K8719">
        <v>-3.1648000000000003E-2</v>
      </c>
      <c r="L8719">
        <v>-6.51</v>
      </c>
    </row>
    <row r="8720" spans="1:12" hidden="1" x14ac:dyDescent="0.25">
      <c r="A8720" s="2">
        <v>44561</v>
      </c>
      <c r="B8720" t="s">
        <v>40</v>
      </c>
      <c r="C8720">
        <v>2021</v>
      </c>
      <c r="D8720">
        <v>4</v>
      </c>
      <c r="E8720" t="s">
        <v>117</v>
      </c>
      <c r="F8720" t="s">
        <v>118</v>
      </c>
      <c r="G8720" t="s">
        <v>119</v>
      </c>
      <c r="H8720" t="s">
        <v>54</v>
      </c>
      <c r="I8720">
        <v>48.12</v>
      </c>
      <c r="J8720">
        <v>196.31</v>
      </c>
      <c r="K8720">
        <v>-5.4566000000000003E-2</v>
      </c>
      <c r="L8720">
        <v>-11.33</v>
      </c>
    </row>
    <row r="8721" spans="1:12" hidden="1" x14ac:dyDescent="0.25">
      <c r="A8721" s="2">
        <v>44651</v>
      </c>
      <c r="B8721" t="s">
        <v>41</v>
      </c>
      <c r="C8721">
        <v>2022</v>
      </c>
      <c r="D8721">
        <v>1</v>
      </c>
      <c r="E8721" t="s">
        <v>117</v>
      </c>
      <c r="F8721" t="s">
        <v>118</v>
      </c>
      <c r="G8721" t="s">
        <v>119</v>
      </c>
      <c r="H8721" t="s">
        <v>54</v>
      </c>
      <c r="I8721">
        <v>52.66</v>
      </c>
      <c r="J8721">
        <v>198.51</v>
      </c>
      <c r="K8721">
        <v>-3.4672000000000001E-2</v>
      </c>
      <c r="L8721">
        <v>-7.13</v>
      </c>
    </row>
    <row r="8722" spans="1:12" hidden="1" x14ac:dyDescent="0.25">
      <c r="A8722" s="2">
        <v>44742</v>
      </c>
      <c r="B8722" t="s">
        <v>42</v>
      </c>
      <c r="C8722">
        <v>2022</v>
      </c>
      <c r="D8722">
        <v>2</v>
      </c>
      <c r="E8722" t="s">
        <v>117</v>
      </c>
      <c r="F8722" t="s">
        <v>118</v>
      </c>
      <c r="G8722" t="s">
        <v>119</v>
      </c>
      <c r="H8722" t="s">
        <v>54</v>
      </c>
      <c r="I8722">
        <v>49.34</v>
      </c>
      <c r="J8722">
        <v>199.71</v>
      </c>
      <c r="K8722">
        <v>-1.1972E-2</v>
      </c>
      <c r="L8722">
        <v>-2.42</v>
      </c>
    </row>
    <row r="8723" spans="1:12" hidden="1" x14ac:dyDescent="0.25">
      <c r="A8723" s="2">
        <v>44834</v>
      </c>
      <c r="B8723" t="s">
        <v>43</v>
      </c>
      <c r="C8723">
        <v>2022</v>
      </c>
      <c r="D8723">
        <v>3</v>
      </c>
      <c r="E8723" t="s">
        <v>117</v>
      </c>
      <c r="F8723" t="s">
        <v>118</v>
      </c>
      <c r="G8723" t="s">
        <v>119</v>
      </c>
      <c r="H8723" t="s">
        <v>54</v>
      </c>
      <c r="I8723">
        <v>50.3</v>
      </c>
      <c r="J8723">
        <v>200.41</v>
      </c>
      <c r="K8723">
        <v>6.1250000000000002E-3</v>
      </c>
      <c r="L8723">
        <v>1.22</v>
      </c>
    </row>
    <row r="8724" spans="1:12" hidden="1" x14ac:dyDescent="0.25">
      <c r="A8724" s="2">
        <v>44926</v>
      </c>
      <c r="B8724" t="s">
        <v>44</v>
      </c>
      <c r="C8724">
        <v>2022</v>
      </c>
      <c r="D8724">
        <v>4</v>
      </c>
      <c r="E8724" t="s">
        <v>117</v>
      </c>
      <c r="F8724" t="s">
        <v>118</v>
      </c>
      <c r="G8724" t="s">
        <v>119</v>
      </c>
      <c r="H8724" t="s">
        <v>54</v>
      </c>
      <c r="I8724">
        <v>53.13</v>
      </c>
      <c r="J8724">
        <v>205.42</v>
      </c>
      <c r="K8724">
        <v>4.6406000000000003E-2</v>
      </c>
      <c r="L8724">
        <v>9.11</v>
      </c>
    </row>
    <row r="8725" spans="1:12" hidden="1" x14ac:dyDescent="0.25">
      <c r="A8725" s="2">
        <v>45016</v>
      </c>
      <c r="B8725" t="s">
        <v>45</v>
      </c>
      <c r="C8725">
        <v>2023</v>
      </c>
      <c r="D8725">
        <v>1</v>
      </c>
      <c r="E8725" t="s">
        <v>117</v>
      </c>
      <c r="F8725" t="s">
        <v>118</v>
      </c>
      <c r="G8725" t="s">
        <v>119</v>
      </c>
      <c r="H8725" t="s">
        <v>54</v>
      </c>
      <c r="I8725">
        <v>54.76</v>
      </c>
      <c r="J8725">
        <v>207.52</v>
      </c>
      <c r="K8725">
        <v>4.5387999999999998E-2</v>
      </c>
      <c r="L8725">
        <v>9.01</v>
      </c>
    </row>
    <row r="8726" spans="1:12" hidden="1" x14ac:dyDescent="0.25">
      <c r="A8726" s="2">
        <v>45107</v>
      </c>
      <c r="B8726" t="s">
        <v>46</v>
      </c>
      <c r="C8726">
        <v>2023</v>
      </c>
      <c r="D8726">
        <v>2</v>
      </c>
      <c r="E8726" t="s">
        <v>117</v>
      </c>
      <c r="F8726" t="s">
        <v>118</v>
      </c>
      <c r="G8726" t="s">
        <v>119</v>
      </c>
      <c r="H8726" t="s">
        <v>54</v>
      </c>
      <c r="I8726">
        <v>51.14</v>
      </c>
      <c r="J8726">
        <v>209.33</v>
      </c>
      <c r="K8726">
        <v>4.8169999999999998E-2</v>
      </c>
      <c r="L8726">
        <v>9.6199999999999992</v>
      </c>
    </row>
    <row r="8727" spans="1:12" hidden="1" x14ac:dyDescent="0.25">
      <c r="A8727" s="2">
        <v>45199</v>
      </c>
      <c r="B8727" t="s">
        <v>47</v>
      </c>
      <c r="C8727">
        <v>2023</v>
      </c>
      <c r="D8727">
        <v>3</v>
      </c>
      <c r="E8727" t="s">
        <v>117</v>
      </c>
      <c r="F8727" t="s">
        <v>118</v>
      </c>
      <c r="G8727" t="s">
        <v>119</v>
      </c>
      <c r="H8727" t="s">
        <v>54</v>
      </c>
      <c r="I8727">
        <v>54.05</v>
      </c>
      <c r="J8727">
        <v>213.09</v>
      </c>
      <c r="K8727">
        <v>6.3270000000000007E-2</v>
      </c>
      <c r="L8727">
        <v>12.68</v>
      </c>
    </row>
    <row r="8728" spans="1:12" hidden="1" x14ac:dyDescent="0.25">
      <c r="A8728" s="2">
        <v>45291</v>
      </c>
      <c r="B8728" t="s">
        <v>48</v>
      </c>
      <c r="C8728">
        <v>2023</v>
      </c>
      <c r="D8728">
        <v>4</v>
      </c>
      <c r="E8728" t="s">
        <v>117</v>
      </c>
      <c r="F8728" t="s">
        <v>118</v>
      </c>
      <c r="G8728" t="s">
        <v>119</v>
      </c>
      <c r="H8728" t="s">
        <v>54</v>
      </c>
      <c r="I8728">
        <v>52.55</v>
      </c>
      <c r="J8728">
        <v>212.5</v>
      </c>
      <c r="K8728">
        <v>3.4465999999999997E-2</v>
      </c>
      <c r="L8728">
        <v>7.08</v>
      </c>
    </row>
    <row r="8729" spans="1:12" hidden="1" x14ac:dyDescent="0.25">
      <c r="A8729" s="2">
        <v>45382</v>
      </c>
      <c r="B8729" t="s">
        <v>49</v>
      </c>
      <c r="C8729">
        <v>2024</v>
      </c>
      <c r="D8729">
        <v>1</v>
      </c>
      <c r="E8729" t="s">
        <v>117</v>
      </c>
      <c r="F8729" t="s">
        <v>118</v>
      </c>
      <c r="G8729" t="s">
        <v>119</v>
      </c>
      <c r="H8729" t="s">
        <v>54</v>
      </c>
      <c r="I8729">
        <v>56.57</v>
      </c>
      <c r="J8729">
        <v>214.31</v>
      </c>
      <c r="K8729">
        <v>3.2719999999999999E-2</v>
      </c>
      <c r="L8729">
        <v>6.79</v>
      </c>
    </row>
    <row r="8730" spans="1:12" hidden="1" x14ac:dyDescent="0.25">
      <c r="A8730" s="2">
        <v>45473</v>
      </c>
      <c r="B8730" t="s">
        <v>50</v>
      </c>
      <c r="C8730">
        <v>2024</v>
      </c>
      <c r="D8730">
        <v>2</v>
      </c>
      <c r="E8730" t="s">
        <v>117</v>
      </c>
      <c r="F8730" t="s">
        <v>118</v>
      </c>
      <c r="G8730" t="s">
        <v>119</v>
      </c>
      <c r="H8730" t="s">
        <v>54</v>
      </c>
      <c r="I8730">
        <v>54.71</v>
      </c>
      <c r="J8730">
        <v>217.88</v>
      </c>
      <c r="K8730">
        <v>4.0844999999999999E-2</v>
      </c>
      <c r="L8730">
        <v>8.5500000000000007</v>
      </c>
    </row>
    <row r="8731" spans="1:12" hidden="1" x14ac:dyDescent="0.25">
      <c r="A8731" s="2">
        <v>45565</v>
      </c>
      <c r="B8731" t="s">
        <v>51</v>
      </c>
      <c r="C8731">
        <v>2024</v>
      </c>
      <c r="D8731">
        <v>3</v>
      </c>
      <c r="E8731" t="s">
        <v>117</v>
      </c>
      <c r="F8731" t="s">
        <v>118</v>
      </c>
      <c r="G8731" t="s">
        <v>119</v>
      </c>
      <c r="H8731" t="s">
        <v>54</v>
      </c>
      <c r="I8731">
        <v>56.82</v>
      </c>
      <c r="J8731">
        <v>220.65</v>
      </c>
      <c r="K8731">
        <v>3.5478000000000003E-2</v>
      </c>
      <c r="L8731">
        <v>7.56</v>
      </c>
    </row>
    <row r="8732" spans="1:12" hidden="1" x14ac:dyDescent="0.25">
      <c r="A8732" s="2">
        <v>45657</v>
      </c>
      <c r="B8732" t="s">
        <v>52</v>
      </c>
      <c r="C8732">
        <v>2024</v>
      </c>
      <c r="D8732">
        <v>4</v>
      </c>
      <c r="E8732" t="s">
        <v>117</v>
      </c>
      <c r="F8732" t="s">
        <v>118</v>
      </c>
      <c r="G8732" t="s">
        <v>119</v>
      </c>
      <c r="H8732" t="s">
        <v>54</v>
      </c>
      <c r="I8732">
        <v>57.09</v>
      </c>
      <c r="J8732">
        <v>225.19</v>
      </c>
      <c r="K8732">
        <v>5.9718E-2</v>
      </c>
      <c r="L8732">
        <v>12.69</v>
      </c>
    </row>
    <row r="8733" spans="1:12" hidden="1" x14ac:dyDescent="0.25">
      <c r="A8733" s="2">
        <v>45747</v>
      </c>
      <c r="B8733" t="s">
        <v>53</v>
      </c>
      <c r="C8733">
        <v>2025</v>
      </c>
      <c r="D8733">
        <v>1</v>
      </c>
      <c r="E8733" t="s">
        <v>117</v>
      </c>
      <c r="F8733" t="s">
        <v>118</v>
      </c>
      <c r="G8733" t="s">
        <v>119</v>
      </c>
      <c r="H8733" t="s">
        <v>54</v>
      </c>
      <c r="I8733">
        <v>57.84</v>
      </c>
      <c r="J8733">
        <v>226.46</v>
      </c>
      <c r="K8733">
        <v>5.6694000000000001E-2</v>
      </c>
      <c r="L8733">
        <v>12.15</v>
      </c>
    </row>
    <row r="8734" spans="1:12" hidden="1" x14ac:dyDescent="0.25">
      <c r="A8734" s="2">
        <v>42460</v>
      </c>
      <c r="B8734" t="s">
        <v>12</v>
      </c>
      <c r="C8734">
        <v>2016</v>
      </c>
      <c r="D8734">
        <v>1</v>
      </c>
      <c r="E8734" t="s">
        <v>117</v>
      </c>
      <c r="F8734" t="s">
        <v>118</v>
      </c>
      <c r="G8734" t="s">
        <v>119</v>
      </c>
      <c r="H8734" t="s">
        <v>55</v>
      </c>
      <c r="I8734">
        <v>193.03</v>
      </c>
      <c r="J8734" t="s">
        <v>17</v>
      </c>
      <c r="K8734" t="s">
        <v>17</v>
      </c>
      <c r="L8734" t="s">
        <v>17</v>
      </c>
    </row>
    <row r="8735" spans="1:12" hidden="1" x14ac:dyDescent="0.25">
      <c r="A8735" s="2">
        <v>42551</v>
      </c>
      <c r="B8735" t="s">
        <v>18</v>
      </c>
      <c r="C8735">
        <v>2016</v>
      </c>
      <c r="D8735">
        <v>2</v>
      </c>
      <c r="E8735" t="s">
        <v>117</v>
      </c>
      <c r="F8735" t="s">
        <v>118</v>
      </c>
      <c r="G8735" t="s">
        <v>119</v>
      </c>
      <c r="H8735" t="s">
        <v>55</v>
      </c>
      <c r="I8735">
        <v>194.97</v>
      </c>
      <c r="J8735" t="s">
        <v>17</v>
      </c>
      <c r="K8735" t="s">
        <v>17</v>
      </c>
      <c r="L8735" t="s">
        <v>17</v>
      </c>
    </row>
    <row r="8736" spans="1:12" hidden="1" x14ac:dyDescent="0.25">
      <c r="A8736" s="2">
        <v>42643</v>
      </c>
      <c r="B8736" t="s">
        <v>19</v>
      </c>
      <c r="C8736">
        <v>2016</v>
      </c>
      <c r="D8736">
        <v>3</v>
      </c>
      <c r="E8736" t="s">
        <v>117</v>
      </c>
      <c r="F8736" t="s">
        <v>118</v>
      </c>
      <c r="G8736" t="s">
        <v>119</v>
      </c>
      <c r="H8736" t="s">
        <v>55</v>
      </c>
      <c r="I8736">
        <v>202.57</v>
      </c>
      <c r="J8736" t="s">
        <v>17</v>
      </c>
      <c r="K8736" t="s">
        <v>17</v>
      </c>
      <c r="L8736" t="s">
        <v>17</v>
      </c>
    </row>
    <row r="8737" spans="1:12" hidden="1" x14ac:dyDescent="0.25">
      <c r="A8737" s="2">
        <v>42735</v>
      </c>
      <c r="B8737" t="s">
        <v>20</v>
      </c>
      <c r="C8737">
        <v>2016</v>
      </c>
      <c r="D8737">
        <v>4</v>
      </c>
      <c r="E8737" t="s">
        <v>117</v>
      </c>
      <c r="F8737" t="s">
        <v>118</v>
      </c>
      <c r="G8737" t="s">
        <v>119</v>
      </c>
      <c r="H8737" t="s">
        <v>55</v>
      </c>
      <c r="I8737">
        <v>210.14</v>
      </c>
      <c r="J8737">
        <v>800.71</v>
      </c>
      <c r="K8737" t="s">
        <v>17</v>
      </c>
      <c r="L8737" t="s">
        <v>17</v>
      </c>
    </row>
    <row r="8738" spans="1:12" hidden="1" x14ac:dyDescent="0.25">
      <c r="A8738" s="2">
        <v>42825</v>
      </c>
      <c r="B8738" t="s">
        <v>21</v>
      </c>
      <c r="C8738">
        <v>2017</v>
      </c>
      <c r="D8738">
        <v>1</v>
      </c>
      <c r="E8738" t="s">
        <v>117</v>
      </c>
      <c r="F8738" t="s">
        <v>118</v>
      </c>
      <c r="G8738" t="s">
        <v>119</v>
      </c>
      <c r="H8738" t="s">
        <v>55</v>
      </c>
      <c r="I8738">
        <v>215.6</v>
      </c>
      <c r="J8738">
        <v>823.28</v>
      </c>
      <c r="K8738" t="s">
        <v>17</v>
      </c>
      <c r="L8738" t="s">
        <v>17</v>
      </c>
    </row>
    <row r="8739" spans="1:12" hidden="1" x14ac:dyDescent="0.25">
      <c r="A8739" s="2">
        <v>42916</v>
      </c>
      <c r="B8739" t="s">
        <v>22</v>
      </c>
      <c r="C8739">
        <v>2017</v>
      </c>
      <c r="D8739">
        <v>2</v>
      </c>
      <c r="E8739" t="s">
        <v>117</v>
      </c>
      <c r="F8739" t="s">
        <v>118</v>
      </c>
      <c r="G8739" t="s">
        <v>119</v>
      </c>
      <c r="H8739" t="s">
        <v>55</v>
      </c>
      <c r="I8739">
        <v>201.8</v>
      </c>
      <c r="J8739">
        <v>830.11</v>
      </c>
      <c r="K8739" t="s">
        <v>17</v>
      </c>
      <c r="L8739" t="s">
        <v>17</v>
      </c>
    </row>
    <row r="8740" spans="1:12" hidden="1" x14ac:dyDescent="0.25">
      <c r="A8740" s="2">
        <v>43008</v>
      </c>
      <c r="B8740" t="s">
        <v>23</v>
      </c>
      <c r="C8740">
        <v>2017</v>
      </c>
      <c r="D8740">
        <v>3</v>
      </c>
      <c r="E8740" t="s">
        <v>117</v>
      </c>
      <c r="F8740" t="s">
        <v>118</v>
      </c>
      <c r="G8740" t="s">
        <v>119</v>
      </c>
      <c r="H8740" t="s">
        <v>55</v>
      </c>
      <c r="I8740">
        <v>190.64</v>
      </c>
      <c r="J8740">
        <v>818.18</v>
      </c>
      <c r="K8740" t="s">
        <v>17</v>
      </c>
      <c r="L8740" t="s">
        <v>17</v>
      </c>
    </row>
    <row r="8741" spans="1:12" hidden="1" x14ac:dyDescent="0.25">
      <c r="A8741" s="2">
        <v>43100</v>
      </c>
      <c r="B8741" t="s">
        <v>24</v>
      </c>
      <c r="C8741">
        <v>2017</v>
      </c>
      <c r="D8741">
        <v>4</v>
      </c>
      <c r="E8741" t="s">
        <v>117</v>
      </c>
      <c r="F8741" t="s">
        <v>118</v>
      </c>
      <c r="G8741" t="s">
        <v>119</v>
      </c>
      <c r="H8741" t="s">
        <v>55</v>
      </c>
      <c r="I8741">
        <v>224.05</v>
      </c>
      <c r="J8741">
        <v>832.1</v>
      </c>
      <c r="K8741">
        <v>3.9203000000000002E-2</v>
      </c>
      <c r="L8741">
        <v>31.39</v>
      </c>
    </row>
    <row r="8742" spans="1:12" hidden="1" x14ac:dyDescent="0.25">
      <c r="A8742" s="2">
        <v>43190</v>
      </c>
      <c r="B8742" t="s">
        <v>25</v>
      </c>
      <c r="C8742">
        <v>2018</v>
      </c>
      <c r="D8742">
        <v>1</v>
      </c>
      <c r="E8742" t="s">
        <v>117</v>
      </c>
      <c r="F8742" t="s">
        <v>118</v>
      </c>
      <c r="G8742" t="s">
        <v>119</v>
      </c>
      <c r="H8742" t="s">
        <v>55</v>
      </c>
      <c r="I8742">
        <v>202.9</v>
      </c>
      <c r="J8742">
        <v>819.39</v>
      </c>
      <c r="K8742">
        <v>-4.725E-3</v>
      </c>
      <c r="L8742">
        <v>-3.89</v>
      </c>
    </row>
    <row r="8743" spans="1:12" hidden="1" x14ac:dyDescent="0.25">
      <c r="A8743" s="2">
        <v>43281</v>
      </c>
      <c r="B8743" t="s">
        <v>26</v>
      </c>
      <c r="C8743">
        <v>2018</v>
      </c>
      <c r="D8743">
        <v>2</v>
      </c>
      <c r="E8743" t="s">
        <v>117</v>
      </c>
      <c r="F8743" t="s">
        <v>118</v>
      </c>
      <c r="G8743" t="s">
        <v>119</v>
      </c>
      <c r="H8743" t="s">
        <v>55</v>
      </c>
      <c r="I8743">
        <v>209.12</v>
      </c>
      <c r="J8743">
        <v>826.71</v>
      </c>
      <c r="K8743">
        <v>-4.0959999999999998E-3</v>
      </c>
      <c r="L8743">
        <v>-3.4</v>
      </c>
    </row>
    <row r="8744" spans="1:12" hidden="1" x14ac:dyDescent="0.25">
      <c r="A8744" s="2">
        <v>43373</v>
      </c>
      <c r="B8744" t="s">
        <v>27</v>
      </c>
      <c r="C8744">
        <v>2018</v>
      </c>
      <c r="D8744">
        <v>3</v>
      </c>
      <c r="E8744" t="s">
        <v>117</v>
      </c>
      <c r="F8744" t="s">
        <v>118</v>
      </c>
      <c r="G8744" t="s">
        <v>119</v>
      </c>
      <c r="H8744" t="s">
        <v>55</v>
      </c>
      <c r="I8744">
        <v>203.48</v>
      </c>
      <c r="J8744">
        <v>839.55</v>
      </c>
      <c r="K8744">
        <v>2.6119E-2</v>
      </c>
      <c r="L8744">
        <v>21.37</v>
      </c>
    </row>
    <row r="8745" spans="1:12" hidden="1" x14ac:dyDescent="0.25">
      <c r="A8745" s="2">
        <v>43465</v>
      </c>
      <c r="B8745" t="s">
        <v>28</v>
      </c>
      <c r="C8745">
        <v>2018</v>
      </c>
      <c r="D8745">
        <v>4</v>
      </c>
      <c r="E8745" t="s">
        <v>117</v>
      </c>
      <c r="F8745" t="s">
        <v>118</v>
      </c>
      <c r="G8745" t="s">
        <v>119</v>
      </c>
      <c r="H8745" t="s">
        <v>55</v>
      </c>
      <c r="I8745">
        <v>218.72</v>
      </c>
      <c r="J8745">
        <v>834.22</v>
      </c>
      <c r="K8745">
        <v>2.5479999999999999E-3</v>
      </c>
      <c r="L8745">
        <v>2.12</v>
      </c>
    </row>
    <row r="8746" spans="1:12" hidden="1" x14ac:dyDescent="0.25">
      <c r="A8746" s="2">
        <v>43555</v>
      </c>
      <c r="B8746" t="s">
        <v>29</v>
      </c>
      <c r="C8746">
        <v>2019</v>
      </c>
      <c r="D8746">
        <v>1</v>
      </c>
      <c r="E8746" t="s">
        <v>117</v>
      </c>
      <c r="F8746" t="s">
        <v>118</v>
      </c>
      <c r="G8746" t="s">
        <v>119</v>
      </c>
      <c r="H8746" t="s">
        <v>55</v>
      </c>
      <c r="I8746">
        <v>214.74</v>
      </c>
      <c r="J8746">
        <v>846.06</v>
      </c>
      <c r="K8746">
        <v>3.2549000000000002E-2</v>
      </c>
      <c r="L8746">
        <v>26.67</v>
      </c>
    </row>
    <row r="8747" spans="1:12" hidden="1" x14ac:dyDescent="0.25">
      <c r="A8747" s="2">
        <v>43646</v>
      </c>
      <c r="B8747" t="s">
        <v>30</v>
      </c>
      <c r="C8747">
        <v>2019</v>
      </c>
      <c r="D8747">
        <v>2</v>
      </c>
      <c r="E8747" t="s">
        <v>117</v>
      </c>
      <c r="F8747" t="s">
        <v>118</v>
      </c>
      <c r="G8747" t="s">
        <v>119</v>
      </c>
      <c r="H8747" t="s">
        <v>55</v>
      </c>
      <c r="I8747">
        <v>218.77</v>
      </c>
      <c r="J8747">
        <v>855.71</v>
      </c>
      <c r="K8747">
        <v>3.5078999999999999E-2</v>
      </c>
      <c r="L8747">
        <v>29</v>
      </c>
    </row>
    <row r="8748" spans="1:12" hidden="1" x14ac:dyDescent="0.25">
      <c r="A8748" s="2">
        <v>43738</v>
      </c>
      <c r="B8748" t="s">
        <v>31</v>
      </c>
      <c r="C8748">
        <v>2019</v>
      </c>
      <c r="D8748">
        <v>3</v>
      </c>
      <c r="E8748" t="s">
        <v>117</v>
      </c>
      <c r="F8748" t="s">
        <v>118</v>
      </c>
      <c r="G8748" t="s">
        <v>119</v>
      </c>
      <c r="H8748" t="s">
        <v>55</v>
      </c>
      <c r="I8748">
        <v>207.74</v>
      </c>
      <c r="J8748">
        <v>859.97</v>
      </c>
      <c r="K8748">
        <v>2.4323000000000001E-2</v>
      </c>
      <c r="L8748">
        <v>20.420000000000002</v>
      </c>
    </row>
    <row r="8749" spans="1:12" hidden="1" x14ac:dyDescent="0.25">
      <c r="A8749" s="2">
        <v>43830</v>
      </c>
      <c r="B8749" t="s">
        <v>32</v>
      </c>
      <c r="C8749">
        <v>2019</v>
      </c>
      <c r="D8749">
        <v>4</v>
      </c>
      <c r="E8749" t="s">
        <v>117</v>
      </c>
      <c r="F8749" t="s">
        <v>118</v>
      </c>
      <c r="G8749" t="s">
        <v>119</v>
      </c>
      <c r="H8749" t="s">
        <v>55</v>
      </c>
      <c r="I8749">
        <v>229.65</v>
      </c>
      <c r="J8749">
        <v>870.91</v>
      </c>
      <c r="K8749">
        <v>4.3980999999999999E-2</v>
      </c>
      <c r="L8749">
        <v>36.69</v>
      </c>
    </row>
    <row r="8750" spans="1:12" hidden="1" x14ac:dyDescent="0.25">
      <c r="A8750" s="2">
        <v>43921</v>
      </c>
      <c r="B8750" t="s">
        <v>33</v>
      </c>
      <c r="C8750">
        <v>2020</v>
      </c>
      <c r="D8750">
        <v>1</v>
      </c>
      <c r="E8750" t="s">
        <v>117</v>
      </c>
      <c r="F8750" t="s">
        <v>118</v>
      </c>
      <c r="G8750" t="s">
        <v>119</v>
      </c>
      <c r="H8750" t="s">
        <v>55</v>
      </c>
      <c r="I8750">
        <v>230.9</v>
      </c>
      <c r="J8750">
        <v>887.07</v>
      </c>
      <c r="K8750">
        <v>4.8472000000000001E-2</v>
      </c>
      <c r="L8750">
        <v>41.01</v>
      </c>
    </row>
    <row r="8751" spans="1:12" hidden="1" x14ac:dyDescent="0.25">
      <c r="A8751" s="2">
        <v>44012</v>
      </c>
      <c r="B8751" t="s">
        <v>34</v>
      </c>
      <c r="C8751">
        <v>2020</v>
      </c>
      <c r="D8751">
        <v>2</v>
      </c>
      <c r="E8751" t="s">
        <v>117</v>
      </c>
      <c r="F8751" t="s">
        <v>118</v>
      </c>
      <c r="G8751" t="s">
        <v>119</v>
      </c>
      <c r="H8751" t="s">
        <v>55</v>
      </c>
      <c r="I8751">
        <v>189.09</v>
      </c>
      <c r="J8751">
        <v>857.38</v>
      </c>
      <c r="K8751">
        <v>1.952E-3</v>
      </c>
      <c r="L8751">
        <v>1.67</v>
      </c>
    </row>
    <row r="8752" spans="1:12" hidden="1" x14ac:dyDescent="0.25">
      <c r="A8752" s="2">
        <v>44104</v>
      </c>
      <c r="B8752" t="s">
        <v>35</v>
      </c>
      <c r="C8752">
        <v>2020</v>
      </c>
      <c r="D8752">
        <v>3</v>
      </c>
      <c r="E8752" t="s">
        <v>117</v>
      </c>
      <c r="F8752" t="s">
        <v>118</v>
      </c>
      <c r="G8752" t="s">
        <v>119</v>
      </c>
      <c r="H8752" t="s">
        <v>55</v>
      </c>
      <c r="I8752">
        <v>225.04</v>
      </c>
      <c r="J8752">
        <v>874.68</v>
      </c>
      <c r="K8752">
        <v>1.7104999999999999E-2</v>
      </c>
      <c r="L8752">
        <v>14.71</v>
      </c>
    </row>
    <row r="8753" spans="1:12" hidden="1" x14ac:dyDescent="0.25">
      <c r="A8753" s="2">
        <v>44196</v>
      </c>
      <c r="B8753" t="s">
        <v>36</v>
      </c>
      <c r="C8753">
        <v>2020</v>
      </c>
      <c r="D8753">
        <v>4</v>
      </c>
      <c r="E8753" t="s">
        <v>117</v>
      </c>
      <c r="F8753" t="s">
        <v>118</v>
      </c>
      <c r="G8753" t="s">
        <v>119</v>
      </c>
      <c r="H8753" t="s">
        <v>55</v>
      </c>
      <c r="I8753">
        <v>233.49</v>
      </c>
      <c r="J8753">
        <v>878.51</v>
      </c>
      <c r="K8753">
        <v>8.7270000000000004E-3</v>
      </c>
      <c r="L8753">
        <v>7.6</v>
      </c>
    </row>
    <row r="8754" spans="1:12" hidden="1" x14ac:dyDescent="0.25">
      <c r="A8754" s="2">
        <v>44286</v>
      </c>
      <c r="B8754" t="s">
        <v>37</v>
      </c>
      <c r="C8754">
        <v>2021</v>
      </c>
      <c r="D8754">
        <v>1</v>
      </c>
      <c r="E8754" t="s">
        <v>117</v>
      </c>
      <c r="F8754" t="s">
        <v>118</v>
      </c>
      <c r="G8754" t="s">
        <v>119</v>
      </c>
      <c r="H8754" t="s">
        <v>55</v>
      </c>
      <c r="I8754">
        <v>223.16</v>
      </c>
      <c r="J8754">
        <v>870.78</v>
      </c>
      <c r="K8754">
        <v>-1.8363999999999998E-2</v>
      </c>
      <c r="L8754">
        <v>-16.29</v>
      </c>
    </row>
    <row r="8755" spans="1:12" hidden="1" x14ac:dyDescent="0.25">
      <c r="A8755" s="2">
        <v>44377</v>
      </c>
      <c r="B8755" t="s">
        <v>38</v>
      </c>
      <c r="C8755">
        <v>2021</v>
      </c>
      <c r="D8755">
        <v>2</v>
      </c>
      <c r="E8755" t="s">
        <v>117</v>
      </c>
      <c r="F8755" t="s">
        <v>118</v>
      </c>
      <c r="G8755" t="s">
        <v>119</v>
      </c>
      <c r="H8755" t="s">
        <v>55</v>
      </c>
      <c r="I8755">
        <v>223.61</v>
      </c>
      <c r="J8755">
        <v>905.31</v>
      </c>
      <c r="K8755">
        <v>5.5903000000000001E-2</v>
      </c>
      <c r="L8755">
        <v>47.93</v>
      </c>
    </row>
    <row r="8756" spans="1:12" hidden="1" x14ac:dyDescent="0.25">
      <c r="A8756" s="2">
        <v>44469</v>
      </c>
      <c r="B8756" t="s">
        <v>39</v>
      </c>
      <c r="C8756">
        <v>2021</v>
      </c>
      <c r="D8756">
        <v>3</v>
      </c>
      <c r="E8756" t="s">
        <v>117</v>
      </c>
      <c r="F8756" t="s">
        <v>118</v>
      </c>
      <c r="G8756" t="s">
        <v>119</v>
      </c>
      <c r="H8756" t="s">
        <v>55</v>
      </c>
      <c r="I8756">
        <v>239.52</v>
      </c>
      <c r="J8756">
        <v>919.78</v>
      </c>
      <c r="K8756">
        <v>5.1561999999999997E-2</v>
      </c>
      <c r="L8756">
        <v>45.1</v>
      </c>
    </row>
    <row r="8757" spans="1:12" hidden="1" x14ac:dyDescent="0.25">
      <c r="A8757" s="2">
        <v>44561</v>
      </c>
      <c r="B8757" t="s">
        <v>40</v>
      </c>
      <c r="C8757">
        <v>2021</v>
      </c>
      <c r="D8757">
        <v>4</v>
      </c>
      <c r="E8757" t="s">
        <v>117</v>
      </c>
      <c r="F8757" t="s">
        <v>118</v>
      </c>
      <c r="G8757" t="s">
        <v>119</v>
      </c>
      <c r="H8757" t="s">
        <v>55</v>
      </c>
      <c r="I8757">
        <v>246.63</v>
      </c>
      <c r="J8757">
        <v>932.93</v>
      </c>
      <c r="K8757">
        <v>6.1946000000000001E-2</v>
      </c>
      <c r="L8757">
        <v>54.42</v>
      </c>
    </row>
    <row r="8758" spans="1:12" hidden="1" x14ac:dyDescent="0.25">
      <c r="A8758" s="2">
        <v>44651</v>
      </c>
      <c r="B8758" t="s">
        <v>41</v>
      </c>
      <c r="C8758">
        <v>2022</v>
      </c>
      <c r="D8758">
        <v>1</v>
      </c>
      <c r="E8758" t="s">
        <v>117</v>
      </c>
      <c r="F8758" t="s">
        <v>118</v>
      </c>
      <c r="G8758" t="s">
        <v>119</v>
      </c>
      <c r="H8758" t="s">
        <v>55</v>
      </c>
      <c r="I8758">
        <v>241.78</v>
      </c>
      <c r="J8758">
        <v>951.55</v>
      </c>
      <c r="K8758">
        <v>9.2756000000000005E-2</v>
      </c>
      <c r="L8758">
        <v>80.77</v>
      </c>
    </row>
    <row r="8759" spans="1:12" hidden="1" x14ac:dyDescent="0.25">
      <c r="A8759" s="2">
        <v>44742</v>
      </c>
      <c r="B8759" t="s">
        <v>42</v>
      </c>
      <c r="C8759">
        <v>2022</v>
      </c>
      <c r="D8759">
        <v>2</v>
      </c>
      <c r="E8759" t="s">
        <v>117</v>
      </c>
      <c r="F8759" t="s">
        <v>118</v>
      </c>
      <c r="G8759" t="s">
        <v>119</v>
      </c>
      <c r="H8759" t="s">
        <v>55</v>
      </c>
      <c r="I8759">
        <v>246.15</v>
      </c>
      <c r="J8759">
        <v>974.08</v>
      </c>
      <c r="K8759">
        <v>7.5963000000000003E-2</v>
      </c>
      <c r="L8759">
        <v>68.77</v>
      </c>
    </row>
    <row r="8760" spans="1:12" hidden="1" x14ac:dyDescent="0.25">
      <c r="A8760" s="2">
        <v>44834</v>
      </c>
      <c r="B8760" t="s">
        <v>43</v>
      </c>
      <c r="C8760">
        <v>2022</v>
      </c>
      <c r="D8760">
        <v>3</v>
      </c>
      <c r="E8760" t="s">
        <v>117</v>
      </c>
      <c r="F8760" t="s">
        <v>118</v>
      </c>
      <c r="G8760" t="s">
        <v>119</v>
      </c>
      <c r="H8760" t="s">
        <v>55</v>
      </c>
      <c r="I8760">
        <v>243.46</v>
      </c>
      <c r="J8760">
        <v>978.02</v>
      </c>
      <c r="K8760">
        <v>6.3319E-2</v>
      </c>
      <c r="L8760">
        <v>58.24</v>
      </c>
    </row>
    <row r="8761" spans="1:12" hidden="1" x14ac:dyDescent="0.25">
      <c r="A8761" s="2">
        <v>44926</v>
      </c>
      <c r="B8761" t="s">
        <v>44</v>
      </c>
      <c r="C8761">
        <v>2022</v>
      </c>
      <c r="D8761">
        <v>4</v>
      </c>
      <c r="E8761" t="s">
        <v>117</v>
      </c>
      <c r="F8761" t="s">
        <v>118</v>
      </c>
      <c r="G8761" t="s">
        <v>119</v>
      </c>
      <c r="H8761" t="s">
        <v>55</v>
      </c>
      <c r="I8761">
        <v>255.32</v>
      </c>
      <c r="J8761">
        <v>986.71</v>
      </c>
      <c r="K8761">
        <v>5.7646000000000003E-2</v>
      </c>
      <c r="L8761">
        <v>53.78</v>
      </c>
    </row>
    <row r="8762" spans="1:12" hidden="1" x14ac:dyDescent="0.25">
      <c r="A8762" s="2">
        <v>45016</v>
      </c>
      <c r="B8762" t="s">
        <v>45</v>
      </c>
      <c r="C8762">
        <v>2023</v>
      </c>
      <c r="D8762">
        <v>1</v>
      </c>
      <c r="E8762" t="s">
        <v>117</v>
      </c>
      <c r="F8762" t="s">
        <v>118</v>
      </c>
      <c r="G8762" t="s">
        <v>119</v>
      </c>
      <c r="H8762" t="s">
        <v>55</v>
      </c>
      <c r="I8762">
        <v>257.10000000000002</v>
      </c>
      <c r="J8762">
        <v>1002.02</v>
      </c>
      <c r="K8762">
        <v>5.3039999999999997E-2</v>
      </c>
      <c r="L8762">
        <v>50.47</v>
      </c>
    </row>
    <row r="8763" spans="1:12" hidden="1" x14ac:dyDescent="0.25">
      <c r="A8763" s="2">
        <v>45107</v>
      </c>
      <c r="B8763" t="s">
        <v>46</v>
      </c>
      <c r="C8763">
        <v>2023</v>
      </c>
      <c r="D8763">
        <v>2</v>
      </c>
      <c r="E8763" t="s">
        <v>117</v>
      </c>
      <c r="F8763" t="s">
        <v>118</v>
      </c>
      <c r="G8763" t="s">
        <v>119</v>
      </c>
      <c r="H8763" t="s">
        <v>55</v>
      </c>
      <c r="I8763">
        <v>243.22</v>
      </c>
      <c r="J8763">
        <v>999.09</v>
      </c>
      <c r="K8763">
        <v>2.5676000000000001E-2</v>
      </c>
      <c r="L8763">
        <v>25.01</v>
      </c>
    </row>
    <row r="8764" spans="1:12" hidden="1" x14ac:dyDescent="0.25">
      <c r="A8764" s="2">
        <v>45199</v>
      </c>
      <c r="B8764" t="s">
        <v>47</v>
      </c>
      <c r="C8764">
        <v>2023</v>
      </c>
      <c r="D8764">
        <v>3</v>
      </c>
      <c r="E8764" t="s">
        <v>117</v>
      </c>
      <c r="F8764" t="s">
        <v>118</v>
      </c>
      <c r="G8764" t="s">
        <v>119</v>
      </c>
      <c r="H8764" t="s">
        <v>55</v>
      </c>
      <c r="I8764">
        <v>248.23</v>
      </c>
      <c r="J8764">
        <v>1003.87</v>
      </c>
      <c r="K8764">
        <v>2.6431E-2</v>
      </c>
      <c r="L8764">
        <v>25.85</v>
      </c>
    </row>
    <row r="8765" spans="1:12" hidden="1" x14ac:dyDescent="0.25">
      <c r="A8765" s="2">
        <v>45291</v>
      </c>
      <c r="B8765" t="s">
        <v>48</v>
      </c>
      <c r="C8765">
        <v>2023</v>
      </c>
      <c r="D8765">
        <v>4</v>
      </c>
      <c r="E8765" t="s">
        <v>117</v>
      </c>
      <c r="F8765" t="s">
        <v>118</v>
      </c>
      <c r="G8765" t="s">
        <v>119</v>
      </c>
      <c r="H8765" t="s">
        <v>55</v>
      </c>
      <c r="I8765">
        <v>267.06</v>
      </c>
      <c r="J8765">
        <v>1015.61</v>
      </c>
      <c r="K8765">
        <v>2.9288999999999999E-2</v>
      </c>
      <c r="L8765">
        <v>28.9</v>
      </c>
    </row>
    <row r="8766" spans="1:12" hidden="1" x14ac:dyDescent="0.25">
      <c r="A8766" s="2">
        <v>45382</v>
      </c>
      <c r="B8766" t="s">
        <v>49</v>
      </c>
      <c r="C8766">
        <v>2024</v>
      </c>
      <c r="D8766">
        <v>1</v>
      </c>
      <c r="E8766" t="s">
        <v>117</v>
      </c>
      <c r="F8766" t="s">
        <v>118</v>
      </c>
      <c r="G8766" t="s">
        <v>119</v>
      </c>
      <c r="H8766" t="s">
        <v>55</v>
      </c>
      <c r="I8766">
        <v>254.26</v>
      </c>
      <c r="J8766">
        <v>1012.78</v>
      </c>
      <c r="K8766">
        <v>1.0737999999999999E-2</v>
      </c>
      <c r="L8766">
        <v>10.76</v>
      </c>
    </row>
    <row r="8767" spans="1:12" hidden="1" x14ac:dyDescent="0.25">
      <c r="A8767" s="2">
        <v>45473</v>
      </c>
      <c r="B8767" t="s">
        <v>50</v>
      </c>
      <c r="C8767">
        <v>2024</v>
      </c>
      <c r="D8767">
        <v>2</v>
      </c>
      <c r="E8767" t="s">
        <v>117</v>
      </c>
      <c r="F8767" t="s">
        <v>118</v>
      </c>
      <c r="G8767" t="s">
        <v>119</v>
      </c>
      <c r="H8767" t="s">
        <v>55</v>
      </c>
      <c r="I8767">
        <v>259.81</v>
      </c>
      <c r="J8767">
        <v>1029.3800000000001</v>
      </c>
      <c r="K8767">
        <v>3.0318000000000001E-2</v>
      </c>
      <c r="L8767">
        <v>30.29</v>
      </c>
    </row>
    <row r="8768" spans="1:12" hidden="1" x14ac:dyDescent="0.25">
      <c r="A8768" s="2">
        <v>45565</v>
      </c>
      <c r="B8768" t="s">
        <v>51</v>
      </c>
      <c r="C8768">
        <v>2024</v>
      </c>
      <c r="D8768">
        <v>3</v>
      </c>
      <c r="E8768" t="s">
        <v>117</v>
      </c>
      <c r="F8768" t="s">
        <v>118</v>
      </c>
      <c r="G8768" t="s">
        <v>119</v>
      </c>
      <c r="H8768" t="s">
        <v>55</v>
      </c>
      <c r="I8768">
        <v>258.64</v>
      </c>
      <c r="J8768">
        <v>1039.78</v>
      </c>
      <c r="K8768">
        <v>3.5771999999999998E-2</v>
      </c>
      <c r="L8768">
        <v>35.909999999999997</v>
      </c>
    </row>
    <row r="8769" spans="1:12" hidden="1" x14ac:dyDescent="0.25">
      <c r="A8769" s="2">
        <v>45657</v>
      </c>
      <c r="B8769" t="s">
        <v>52</v>
      </c>
      <c r="C8769">
        <v>2024</v>
      </c>
      <c r="D8769">
        <v>4</v>
      </c>
      <c r="E8769" t="s">
        <v>117</v>
      </c>
      <c r="F8769" t="s">
        <v>118</v>
      </c>
      <c r="G8769" t="s">
        <v>119</v>
      </c>
      <c r="H8769" t="s">
        <v>55</v>
      </c>
      <c r="I8769">
        <v>273.06</v>
      </c>
      <c r="J8769">
        <v>1045.77</v>
      </c>
      <c r="K8769">
        <v>2.9696E-2</v>
      </c>
      <c r="L8769">
        <v>30.16</v>
      </c>
    </row>
    <row r="8770" spans="1:12" hidden="1" x14ac:dyDescent="0.25">
      <c r="A8770" s="2">
        <v>45747</v>
      </c>
      <c r="B8770" t="s">
        <v>53</v>
      </c>
      <c r="C8770">
        <v>2025</v>
      </c>
      <c r="D8770">
        <v>1</v>
      </c>
      <c r="E8770" t="s">
        <v>117</v>
      </c>
      <c r="F8770" t="s">
        <v>118</v>
      </c>
      <c r="G8770" t="s">
        <v>119</v>
      </c>
      <c r="H8770" t="s">
        <v>55</v>
      </c>
      <c r="I8770">
        <v>276.43</v>
      </c>
      <c r="J8770">
        <v>1067.94</v>
      </c>
      <c r="K8770">
        <v>5.4463999999999999E-2</v>
      </c>
      <c r="L8770">
        <v>55.16</v>
      </c>
    </row>
    <row r="8771" spans="1:12" hidden="1" x14ac:dyDescent="0.25">
      <c r="A8771" s="2">
        <v>42460</v>
      </c>
      <c r="B8771" t="s">
        <v>12</v>
      </c>
      <c r="C8771">
        <v>2016</v>
      </c>
      <c r="D8771">
        <v>1</v>
      </c>
      <c r="E8771" t="s">
        <v>117</v>
      </c>
      <c r="F8771" t="s">
        <v>118</v>
      </c>
      <c r="G8771" t="s">
        <v>119</v>
      </c>
      <c r="H8771" t="s">
        <v>56</v>
      </c>
      <c r="I8771">
        <v>233.86</v>
      </c>
      <c r="J8771" t="s">
        <v>17</v>
      </c>
      <c r="K8771" t="s">
        <v>17</v>
      </c>
      <c r="L8771" t="s">
        <v>17</v>
      </c>
    </row>
    <row r="8772" spans="1:12" hidden="1" x14ac:dyDescent="0.25">
      <c r="A8772" s="2">
        <v>42551</v>
      </c>
      <c r="B8772" t="s">
        <v>18</v>
      </c>
      <c r="C8772">
        <v>2016</v>
      </c>
      <c r="D8772">
        <v>2</v>
      </c>
      <c r="E8772" t="s">
        <v>117</v>
      </c>
      <c r="F8772" t="s">
        <v>118</v>
      </c>
      <c r="G8772" t="s">
        <v>119</v>
      </c>
      <c r="H8772" t="s">
        <v>56</v>
      </c>
      <c r="I8772">
        <v>242.94</v>
      </c>
      <c r="J8772" t="s">
        <v>17</v>
      </c>
      <c r="K8772" t="s">
        <v>17</v>
      </c>
      <c r="L8772" t="s">
        <v>17</v>
      </c>
    </row>
    <row r="8773" spans="1:12" hidden="1" x14ac:dyDescent="0.25">
      <c r="A8773" s="2">
        <v>42643</v>
      </c>
      <c r="B8773" t="s">
        <v>19</v>
      </c>
      <c r="C8773">
        <v>2016</v>
      </c>
      <c r="D8773">
        <v>3</v>
      </c>
      <c r="E8773" t="s">
        <v>117</v>
      </c>
      <c r="F8773" t="s">
        <v>118</v>
      </c>
      <c r="G8773" t="s">
        <v>119</v>
      </c>
      <c r="H8773" t="s">
        <v>56</v>
      </c>
      <c r="I8773">
        <v>217.87</v>
      </c>
      <c r="J8773" t="s">
        <v>17</v>
      </c>
      <c r="K8773" t="s">
        <v>17</v>
      </c>
      <c r="L8773" t="s">
        <v>17</v>
      </c>
    </row>
    <row r="8774" spans="1:12" hidden="1" x14ac:dyDescent="0.25">
      <c r="A8774" s="2">
        <v>42735</v>
      </c>
      <c r="B8774" t="s">
        <v>20</v>
      </c>
      <c r="C8774">
        <v>2016</v>
      </c>
      <c r="D8774">
        <v>4</v>
      </c>
      <c r="E8774" t="s">
        <v>117</v>
      </c>
      <c r="F8774" t="s">
        <v>118</v>
      </c>
      <c r="G8774" t="s">
        <v>119</v>
      </c>
      <c r="H8774" t="s">
        <v>56</v>
      </c>
      <c r="I8774">
        <v>225.57</v>
      </c>
      <c r="J8774">
        <v>920.24</v>
      </c>
      <c r="K8774" t="s">
        <v>17</v>
      </c>
      <c r="L8774" t="s">
        <v>17</v>
      </c>
    </row>
    <row r="8775" spans="1:12" hidden="1" x14ac:dyDescent="0.25">
      <c r="A8775" s="2">
        <v>42825</v>
      </c>
      <c r="B8775" t="s">
        <v>21</v>
      </c>
      <c r="C8775">
        <v>2017</v>
      </c>
      <c r="D8775">
        <v>1</v>
      </c>
      <c r="E8775" t="s">
        <v>117</v>
      </c>
      <c r="F8775" t="s">
        <v>118</v>
      </c>
      <c r="G8775" t="s">
        <v>119</v>
      </c>
      <c r="H8775" t="s">
        <v>56</v>
      </c>
      <c r="I8775">
        <v>222.2</v>
      </c>
      <c r="J8775">
        <v>908.58</v>
      </c>
      <c r="K8775" t="s">
        <v>17</v>
      </c>
      <c r="L8775" t="s">
        <v>17</v>
      </c>
    </row>
    <row r="8776" spans="1:12" hidden="1" x14ac:dyDescent="0.25">
      <c r="A8776" s="2">
        <v>42916</v>
      </c>
      <c r="B8776" t="s">
        <v>22</v>
      </c>
      <c r="C8776">
        <v>2017</v>
      </c>
      <c r="D8776">
        <v>2</v>
      </c>
      <c r="E8776" t="s">
        <v>117</v>
      </c>
      <c r="F8776" t="s">
        <v>118</v>
      </c>
      <c r="G8776" t="s">
        <v>119</v>
      </c>
      <c r="H8776" t="s">
        <v>56</v>
      </c>
      <c r="I8776">
        <v>205.27</v>
      </c>
      <c r="J8776">
        <v>870.91</v>
      </c>
      <c r="K8776" t="s">
        <v>17</v>
      </c>
      <c r="L8776" t="s">
        <v>17</v>
      </c>
    </row>
    <row r="8777" spans="1:12" hidden="1" x14ac:dyDescent="0.25">
      <c r="A8777" s="2">
        <v>43008</v>
      </c>
      <c r="B8777" t="s">
        <v>23</v>
      </c>
      <c r="C8777">
        <v>2017</v>
      </c>
      <c r="D8777">
        <v>3</v>
      </c>
      <c r="E8777" t="s">
        <v>117</v>
      </c>
      <c r="F8777" t="s">
        <v>118</v>
      </c>
      <c r="G8777" t="s">
        <v>119</v>
      </c>
      <c r="H8777" t="s">
        <v>56</v>
      </c>
      <c r="I8777">
        <v>190.77</v>
      </c>
      <c r="J8777">
        <v>843.81</v>
      </c>
      <c r="K8777" t="s">
        <v>17</v>
      </c>
      <c r="L8777" t="s">
        <v>17</v>
      </c>
    </row>
    <row r="8778" spans="1:12" hidden="1" x14ac:dyDescent="0.25">
      <c r="A8778" s="2">
        <v>43100</v>
      </c>
      <c r="B8778" t="s">
        <v>24</v>
      </c>
      <c r="C8778">
        <v>2017</v>
      </c>
      <c r="D8778">
        <v>4</v>
      </c>
      <c r="E8778" t="s">
        <v>117</v>
      </c>
      <c r="F8778" t="s">
        <v>118</v>
      </c>
      <c r="G8778" t="s">
        <v>119</v>
      </c>
      <c r="H8778" t="s">
        <v>56</v>
      </c>
      <c r="I8778">
        <v>221.17</v>
      </c>
      <c r="J8778">
        <v>839.41</v>
      </c>
      <c r="K8778">
        <v>-8.7835999999999997E-2</v>
      </c>
      <c r="L8778">
        <v>-80.83</v>
      </c>
    </row>
    <row r="8779" spans="1:12" hidden="1" x14ac:dyDescent="0.25">
      <c r="A8779" s="2">
        <v>43190</v>
      </c>
      <c r="B8779" t="s">
        <v>25</v>
      </c>
      <c r="C8779">
        <v>2018</v>
      </c>
      <c r="D8779">
        <v>1</v>
      </c>
      <c r="E8779" t="s">
        <v>117</v>
      </c>
      <c r="F8779" t="s">
        <v>118</v>
      </c>
      <c r="G8779" t="s">
        <v>119</v>
      </c>
      <c r="H8779" t="s">
        <v>56</v>
      </c>
      <c r="I8779">
        <v>200.82</v>
      </c>
      <c r="J8779">
        <v>818.02</v>
      </c>
      <c r="K8779">
        <v>-9.9671999999999997E-2</v>
      </c>
      <c r="L8779">
        <v>-90.56</v>
      </c>
    </row>
    <row r="8780" spans="1:12" hidden="1" x14ac:dyDescent="0.25">
      <c r="A8780" s="2">
        <v>43281</v>
      </c>
      <c r="B8780" t="s">
        <v>26</v>
      </c>
      <c r="C8780">
        <v>2018</v>
      </c>
      <c r="D8780">
        <v>2</v>
      </c>
      <c r="E8780" t="s">
        <v>117</v>
      </c>
      <c r="F8780" t="s">
        <v>118</v>
      </c>
      <c r="G8780" t="s">
        <v>119</v>
      </c>
      <c r="H8780" t="s">
        <v>56</v>
      </c>
      <c r="I8780">
        <v>197.75</v>
      </c>
      <c r="J8780">
        <v>810.51</v>
      </c>
      <c r="K8780">
        <v>-6.9352999999999998E-2</v>
      </c>
      <c r="L8780">
        <v>-60.4</v>
      </c>
    </row>
    <row r="8781" spans="1:12" hidden="1" x14ac:dyDescent="0.25">
      <c r="A8781" s="2">
        <v>43373</v>
      </c>
      <c r="B8781" t="s">
        <v>27</v>
      </c>
      <c r="C8781">
        <v>2018</v>
      </c>
      <c r="D8781">
        <v>3</v>
      </c>
      <c r="E8781" t="s">
        <v>117</v>
      </c>
      <c r="F8781" t="s">
        <v>118</v>
      </c>
      <c r="G8781" t="s">
        <v>119</v>
      </c>
      <c r="H8781" t="s">
        <v>56</v>
      </c>
      <c r="I8781">
        <v>207.25</v>
      </c>
      <c r="J8781">
        <v>826.99</v>
      </c>
      <c r="K8781">
        <v>-1.9932999999999999E-2</v>
      </c>
      <c r="L8781">
        <v>-16.82</v>
      </c>
    </row>
    <row r="8782" spans="1:12" hidden="1" x14ac:dyDescent="0.25">
      <c r="A8782" s="2">
        <v>43465</v>
      </c>
      <c r="B8782" t="s">
        <v>28</v>
      </c>
      <c r="C8782">
        <v>2018</v>
      </c>
      <c r="D8782">
        <v>4</v>
      </c>
      <c r="E8782" t="s">
        <v>117</v>
      </c>
      <c r="F8782" t="s">
        <v>118</v>
      </c>
      <c r="G8782" t="s">
        <v>119</v>
      </c>
      <c r="H8782" t="s">
        <v>56</v>
      </c>
      <c r="I8782">
        <v>221.68</v>
      </c>
      <c r="J8782">
        <v>827.5</v>
      </c>
      <c r="K8782">
        <v>-1.4189E-2</v>
      </c>
      <c r="L8782">
        <v>-11.91</v>
      </c>
    </row>
    <row r="8783" spans="1:12" hidden="1" x14ac:dyDescent="0.25">
      <c r="A8783" s="2">
        <v>43555</v>
      </c>
      <c r="B8783" t="s">
        <v>29</v>
      </c>
      <c r="C8783">
        <v>2019</v>
      </c>
      <c r="D8783">
        <v>1</v>
      </c>
      <c r="E8783" t="s">
        <v>117</v>
      </c>
      <c r="F8783" t="s">
        <v>118</v>
      </c>
      <c r="G8783" t="s">
        <v>119</v>
      </c>
      <c r="H8783" t="s">
        <v>56</v>
      </c>
      <c r="I8783">
        <v>209.68</v>
      </c>
      <c r="J8783">
        <v>836.35</v>
      </c>
      <c r="K8783">
        <v>2.2408000000000001E-2</v>
      </c>
      <c r="L8783">
        <v>18.329999999999998</v>
      </c>
    </row>
    <row r="8784" spans="1:12" hidden="1" x14ac:dyDescent="0.25">
      <c r="A8784" s="2">
        <v>43646</v>
      </c>
      <c r="B8784" t="s">
        <v>30</v>
      </c>
      <c r="C8784">
        <v>2019</v>
      </c>
      <c r="D8784">
        <v>2</v>
      </c>
      <c r="E8784" t="s">
        <v>117</v>
      </c>
      <c r="F8784" t="s">
        <v>118</v>
      </c>
      <c r="G8784" t="s">
        <v>119</v>
      </c>
      <c r="H8784" t="s">
        <v>56</v>
      </c>
      <c r="I8784">
        <v>218.01</v>
      </c>
      <c r="J8784">
        <v>856.61</v>
      </c>
      <c r="K8784">
        <v>5.6877999999999998E-2</v>
      </c>
      <c r="L8784">
        <v>46.1</v>
      </c>
    </row>
    <row r="8785" spans="1:12" hidden="1" x14ac:dyDescent="0.25">
      <c r="A8785" s="2">
        <v>43738</v>
      </c>
      <c r="B8785" t="s">
        <v>31</v>
      </c>
      <c r="C8785">
        <v>2019</v>
      </c>
      <c r="D8785">
        <v>3</v>
      </c>
      <c r="E8785" t="s">
        <v>117</v>
      </c>
      <c r="F8785" t="s">
        <v>118</v>
      </c>
      <c r="G8785" t="s">
        <v>119</v>
      </c>
      <c r="H8785" t="s">
        <v>56</v>
      </c>
      <c r="I8785">
        <v>205.47</v>
      </c>
      <c r="J8785">
        <v>854.83</v>
      </c>
      <c r="K8785">
        <v>3.3663999999999999E-2</v>
      </c>
      <c r="L8785">
        <v>27.84</v>
      </c>
    </row>
    <row r="8786" spans="1:12" hidden="1" x14ac:dyDescent="0.25">
      <c r="A8786" s="2">
        <v>43830</v>
      </c>
      <c r="B8786" t="s">
        <v>32</v>
      </c>
      <c r="C8786">
        <v>2019</v>
      </c>
      <c r="D8786">
        <v>4</v>
      </c>
      <c r="E8786" t="s">
        <v>117</v>
      </c>
      <c r="F8786" t="s">
        <v>118</v>
      </c>
      <c r="G8786" t="s">
        <v>119</v>
      </c>
      <c r="H8786" t="s">
        <v>56</v>
      </c>
      <c r="I8786">
        <v>235.94</v>
      </c>
      <c r="J8786">
        <v>869.1</v>
      </c>
      <c r="K8786">
        <v>5.0271999999999997E-2</v>
      </c>
      <c r="L8786">
        <v>41.6</v>
      </c>
    </row>
    <row r="8787" spans="1:12" hidden="1" x14ac:dyDescent="0.25">
      <c r="A8787" s="2">
        <v>43921</v>
      </c>
      <c r="B8787" t="s">
        <v>33</v>
      </c>
      <c r="C8787">
        <v>2020</v>
      </c>
      <c r="D8787">
        <v>1</v>
      </c>
      <c r="E8787" t="s">
        <v>117</v>
      </c>
      <c r="F8787" t="s">
        <v>118</v>
      </c>
      <c r="G8787" t="s">
        <v>119</v>
      </c>
      <c r="H8787" t="s">
        <v>56</v>
      </c>
      <c r="I8787">
        <v>246.71</v>
      </c>
      <c r="J8787">
        <v>906.13</v>
      </c>
      <c r="K8787">
        <v>8.3433999999999994E-2</v>
      </c>
      <c r="L8787">
        <v>69.78</v>
      </c>
    </row>
    <row r="8788" spans="1:12" hidden="1" x14ac:dyDescent="0.25">
      <c r="A8788" s="2">
        <v>44012</v>
      </c>
      <c r="B8788" t="s">
        <v>34</v>
      </c>
      <c r="C8788">
        <v>2020</v>
      </c>
      <c r="D8788">
        <v>2</v>
      </c>
      <c r="E8788" t="s">
        <v>117</v>
      </c>
      <c r="F8788" t="s">
        <v>118</v>
      </c>
      <c r="G8788" t="s">
        <v>119</v>
      </c>
      <c r="H8788" t="s">
        <v>56</v>
      </c>
      <c r="I8788">
        <v>198.86</v>
      </c>
      <c r="J8788">
        <v>886.98</v>
      </c>
      <c r="K8788">
        <v>3.5453999999999999E-2</v>
      </c>
      <c r="L8788">
        <v>30.37</v>
      </c>
    </row>
    <row r="8789" spans="1:12" hidden="1" x14ac:dyDescent="0.25">
      <c r="A8789" s="2">
        <v>44104</v>
      </c>
      <c r="B8789" t="s">
        <v>35</v>
      </c>
      <c r="C8789">
        <v>2020</v>
      </c>
      <c r="D8789">
        <v>3</v>
      </c>
      <c r="E8789" t="s">
        <v>117</v>
      </c>
      <c r="F8789" t="s">
        <v>118</v>
      </c>
      <c r="G8789" t="s">
        <v>119</v>
      </c>
      <c r="H8789" t="s">
        <v>56</v>
      </c>
      <c r="I8789">
        <v>218.67</v>
      </c>
      <c r="J8789">
        <v>900.18</v>
      </c>
      <c r="K8789">
        <v>5.3051000000000001E-2</v>
      </c>
      <c r="L8789">
        <v>45.35</v>
      </c>
    </row>
    <row r="8790" spans="1:12" hidden="1" x14ac:dyDescent="0.25">
      <c r="A8790" s="2">
        <v>44196</v>
      </c>
      <c r="B8790" t="s">
        <v>36</v>
      </c>
      <c r="C8790">
        <v>2020</v>
      </c>
      <c r="D8790">
        <v>4</v>
      </c>
      <c r="E8790" t="s">
        <v>117</v>
      </c>
      <c r="F8790" t="s">
        <v>118</v>
      </c>
      <c r="G8790" t="s">
        <v>119</v>
      </c>
      <c r="H8790" t="s">
        <v>56</v>
      </c>
      <c r="I8790">
        <v>234.39</v>
      </c>
      <c r="J8790">
        <v>898.63</v>
      </c>
      <c r="K8790">
        <v>3.3978000000000001E-2</v>
      </c>
      <c r="L8790">
        <v>29.53</v>
      </c>
    </row>
    <row r="8791" spans="1:12" hidden="1" x14ac:dyDescent="0.25">
      <c r="A8791" s="2">
        <v>44286</v>
      </c>
      <c r="B8791" t="s">
        <v>37</v>
      </c>
      <c r="C8791">
        <v>2021</v>
      </c>
      <c r="D8791">
        <v>1</v>
      </c>
      <c r="E8791" t="s">
        <v>117</v>
      </c>
      <c r="F8791" t="s">
        <v>118</v>
      </c>
      <c r="G8791" t="s">
        <v>119</v>
      </c>
      <c r="H8791" t="s">
        <v>56</v>
      </c>
      <c r="I8791">
        <v>215.65</v>
      </c>
      <c r="J8791">
        <v>867.57</v>
      </c>
      <c r="K8791">
        <v>-4.2555000000000003E-2</v>
      </c>
      <c r="L8791">
        <v>-38.56</v>
      </c>
    </row>
    <row r="8792" spans="1:12" hidden="1" x14ac:dyDescent="0.25">
      <c r="A8792" s="2">
        <v>44377</v>
      </c>
      <c r="B8792" t="s">
        <v>38</v>
      </c>
      <c r="C8792">
        <v>2021</v>
      </c>
      <c r="D8792">
        <v>2</v>
      </c>
      <c r="E8792" t="s">
        <v>117</v>
      </c>
      <c r="F8792" t="s">
        <v>118</v>
      </c>
      <c r="G8792" t="s">
        <v>119</v>
      </c>
      <c r="H8792" t="s">
        <v>56</v>
      </c>
      <c r="I8792">
        <v>219.65</v>
      </c>
      <c r="J8792">
        <v>888.35</v>
      </c>
      <c r="K8792">
        <v>1.5449999999999999E-3</v>
      </c>
      <c r="L8792">
        <v>1.37</v>
      </c>
    </row>
    <row r="8793" spans="1:12" hidden="1" x14ac:dyDescent="0.25">
      <c r="A8793" s="2">
        <v>44469</v>
      </c>
      <c r="B8793" t="s">
        <v>39</v>
      </c>
      <c r="C8793">
        <v>2021</v>
      </c>
      <c r="D8793">
        <v>3</v>
      </c>
      <c r="E8793" t="s">
        <v>117</v>
      </c>
      <c r="F8793" t="s">
        <v>118</v>
      </c>
      <c r="G8793" t="s">
        <v>119</v>
      </c>
      <c r="H8793" t="s">
        <v>56</v>
      </c>
      <c r="I8793">
        <v>218.15</v>
      </c>
      <c r="J8793">
        <v>887.83</v>
      </c>
      <c r="K8793">
        <v>-1.3719E-2</v>
      </c>
      <c r="L8793">
        <v>-12.35</v>
      </c>
    </row>
    <row r="8794" spans="1:12" hidden="1" x14ac:dyDescent="0.25">
      <c r="A8794" s="2">
        <v>44561</v>
      </c>
      <c r="B8794" t="s">
        <v>40</v>
      </c>
      <c r="C8794">
        <v>2021</v>
      </c>
      <c r="D8794">
        <v>4</v>
      </c>
      <c r="E8794" t="s">
        <v>117</v>
      </c>
      <c r="F8794" t="s">
        <v>118</v>
      </c>
      <c r="G8794" t="s">
        <v>119</v>
      </c>
      <c r="H8794" t="s">
        <v>56</v>
      </c>
      <c r="I8794">
        <v>233.53</v>
      </c>
      <c r="J8794">
        <v>886.97</v>
      </c>
      <c r="K8794">
        <v>-1.2975E-2</v>
      </c>
      <c r="L8794">
        <v>-11.66</v>
      </c>
    </row>
    <row r="8795" spans="1:12" hidden="1" x14ac:dyDescent="0.25">
      <c r="A8795" s="2">
        <v>44651</v>
      </c>
      <c r="B8795" t="s">
        <v>41</v>
      </c>
      <c r="C8795">
        <v>2022</v>
      </c>
      <c r="D8795">
        <v>1</v>
      </c>
      <c r="E8795" t="s">
        <v>117</v>
      </c>
      <c r="F8795" t="s">
        <v>118</v>
      </c>
      <c r="G8795" t="s">
        <v>119</v>
      </c>
      <c r="H8795" t="s">
        <v>56</v>
      </c>
      <c r="I8795">
        <v>211.97</v>
      </c>
      <c r="J8795">
        <v>883.29</v>
      </c>
      <c r="K8795">
        <v>1.8120000000000001E-2</v>
      </c>
      <c r="L8795">
        <v>15.72</v>
      </c>
    </row>
    <row r="8796" spans="1:12" hidden="1" x14ac:dyDescent="0.25">
      <c r="A8796" s="2">
        <v>44742</v>
      </c>
      <c r="B8796" t="s">
        <v>42</v>
      </c>
      <c r="C8796">
        <v>2022</v>
      </c>
      <c r="D8796">
        <v>2</v>
      </c>
      <c r="E8796" t="s">
        <v>117</v>
      </c>
      <c r="F8796" t="s">
        <v>118</v>
      </c>
      <c r="G8796" t="s">
        <v>119</v>
      </c>
      <c r="H8796" t="s">
        <v>56</v>
      </c>
      <c r="I8796">
        <v>221.26</v>
      </c>
      <c r="J8796">
        <v>884.9</v>
      </c>
      <c r="K8796">
        <v>-3.8839999999999999E-3</v>
      </c>
      <c r="L8796">
        <v>-3.45</v>
      </c>
    </row>
    <row r="8797" spans="1:12" hidden="1" x14ac:dyDescent="0.25">
      <c r="A8797" s="2">
        <v>44834</v>
      </c>
      <c r="B8797" t="s">
        <v>43</v>
      </c>
      <c r="C8797">
        <v>2022</v>
      </c>
      <c r="D8797">
        <v>3</v>
      </c>
      <c r="E8797" t="s">
        <v>117</v>
      </c>
      <c r="F8797" t="s">
        <v>118</v>
      </c>
      <c r="G8797" t="s">
        <v>119</v>
      </c>
      <c r="H8797" t="s">
        <v>56</v>
      </c>
      <c r="I8797">
        <v>220.61</v>
      </c>
      <c r="J8797">
        <v>887.37</v>
      </c>
      <c r="K8797">
        <v>-5.1800000000000001E-4</v>
      </c>
      <c r="L8797">
        <v>-0.46</v>
      </c>
    </row>
    <row r="8798" spans="1:12" hidden="1" x14ac:dyDescent="0.25">
      <c r="A8798" s="2">
        <v>44926</v>
      </c>
      <c r="B8798" t="s">
        <v>44</v>
      </c>
      <c r="C8798">
        <v>2022</v>
      </c>
      <c r="D8798">
        <v>4</v>
      </c>
      <c r="E8798" t="s">
        <v>117</v>
      </c>
      <c r="F8798" t="s">
        <v>118</v>
      </c>
      <c r="G8798" t="s">
        <v>119</v>
      </c>
      <c r="H8798" t="s">
        <v>56</v>
      </c>
      <c r="I8798">
        <v>245.52</v>
      </c>
      <c r="J8798">
        <v>899.37</v>
      </c>
      <c r="K8798">
        <v>1.3979999999999999E-2</v>
      </c>
      <c r="L8798">
        <v>12.4</v>
      </c>
    </row>
    <row r="8799" spans="1:12" hidden="1" x14ac:dyDescent="0.25">
      <c r="A8799" s="2">
        <v>45016</v>
      </c>
      <c r="B8799" t="s">
        <v>45</v>
      </c>
      <c r="C8799">
        <v>2023</v>
      </c>
      <c r="D8799">
        <v>1</v>
      </c>
      <c r="E8799" t="s">
        <v>117</v>
      </c>
      <c r="F8799" t="s">
        <v>118</v>
      </c>
      <c r="G8799" t="s">
        <v>119</v>
      </c>
      <c r="H8799" t="s">
        <v>56</v>
      </c>
      <c r="I8799">
        <v>256.91000000000003</v>
      </c>
      <c r="J8799">
        <v>944.31</v>
      </c>
      <c r="K8799">
        <v>6.9083000000000006E-2</v>
      </c>
      <c r="L8799">
        <v>61.02</v>
      </c>
    </row>
    <row r="8800" spans="1:12" hidden="1" x14ac:dyDescent="0.25">
      <c r="A8800" s="2">
        <v>45107</v>
      </c>
      <c r="B8800" t="s">
        <v>46</v>
      </c>
      <c r="C8800">
        <v>2023</v>
      </c>
      <c r="D8800">
        <v>2</v>
      </c>
      <c r="E8800" t="s">
        <v>117</v>
      </c>
      <c r="F8800" t="s">
        <v>118</v>
      </c>
      <c r="G8800" t="s">
        <v>119</v>
      </c>
      <c r="H8800" t="s">
        <v>56</v>
      </c>
      <c r="I8800">
        <v>223.79</v>
      </c>
      <c r="J8800">
        <v>946.84</v>
      </c>
      <c r="K8800">
        <v>6.9997000000000004E-2</v>
      </c>
      <c r="L8800">
        <v>61.94</v>
      </c>
    </row>
    <row r="8801" spans="1:12" hidden="1" x14ac:dyDescent="0.25">
      <c r="A8801" s="2">
        <v>45199</v>
      </c>
      <c r="B8801" t="s">
        <v>47</v>
      </c>
      <c r="C8801">
        <v>2023</v>
      </c>
      <c r="D8801">
        <v>3</v>
      </c>
      <c r="E8801" t="s">
        <v>117</v>
      </c>
      <c r="F8801" t="s">
        <v>118</v>
      </c>
      <c r="G8801" t="s">
        <v>119</v>
      </c>
      <c r="H8801" t="s">
        <v>56</v>
      </c>
      <c r="I8801">
        <v>223</v>
      </c>
      <c r="J8801">
        <v>949.23</v>
      </c>
      <c r="K8801">
        <v>6.9711999999999996E-2</v>
      </c>
      <c r="L8801">
        <v>61.86</v>
      </c>
    </row>
    <row r="8802" spans="1:12" hidden="1" x14ac:dyDescent="0.25">
      <c r="A8802" s="2">
        <v>45291</v>
      </c>
      <c r="B8802" t="s">
        <v>48</v>
      </c>
      <c r="C8802">
        <v>2023</v>
      </c>
      <c r="D8802">
        <v>4</v>
      </c>
      <c r="E8802" t="s">
        <v>117</v>
      </c>
      <c r="F8802" t="s">
        <v>118</v>
      </c>
      <c r="G8802" t="s">
        <v>119</v>
      </c>
      <c r="H8802" t="s">
        <v>56</v>
      </c>
      <c r="I8802">
        <v>237.91</v>
      </c>
      <c r="J8802">
        <v>941.62</v>
      </c>
      <c r="K8802">
        <v>4.6976999999999998E-2</v>
      </c>
      <c r="L8802">
        <v>42.25</v>
      </c>
    </row>
    <row r="8803" spans="1:12" hidden="1" x14ac:dyDescent="0.25">
      <c r="A8803" s="2">
        <v>45382</v>
      </c>
      <c r="B8803" t="s">
        <v>49</v>
      </c>
      <c r="C8803">
        <v>2024</v>
      </c>
      <c r="D8803">
        <v>1</v>
      </c>
      <c r="E8803" t="s">
        <v>117</v>
      </c>
      <c r="F8803" t="s">
        <v>118</v>
      </c>
      <c r="G8803" t="s">
        <v>119</v>
      </c>
      <c r="H8803" t="s">
        <v>56</v>
      </c>
      <c r="I8803">
        <v>242.73</v>
      </c>
      <c r="J8803">
        <v>927.43</v>
      </c>
      <c r="K8803">
        <v>-1.7874999999999999E-2</v>
      </c>
      <c r="L8803">
        <v>-16.88</v>
      </c>
    </row>
    <row r="8804" spans="1:12" hidden="1" x14ac:dyDescent="0.25">
      <c r="A8804" s="2">
        <v>45473</v>
      </c>
      <c r="B8804" t="s">
        <v>50</v>
      </c>
      <c r="C8804">
        <v>2024</v>
      </c>
      <c r="D8804">
        <v>2</v>
      </c>
      <c r="E8804" t="s">
        <v>117</v>
      </c>
      <c r="F8804" t="s">
        <v>118</v>
      </c>
      <c r="G8804" t="s">
        <v>119</v>
      </c>
      <c r="H8804" t="s">
        <v>56</v>
      </c>
      <c r="I8804">
        <v>230.68</v>
      </c>
      <c r="J8804">
        <v>934.32</v>
      </c>
      <c r="K8804">
        <v>-1.3223E-2</v>
      </c>
      <c r="L8804">
        <v>-12.52</v>
      </c>
    </row>
    <row r="8805" spans="1:12" hidden="1" x14ac:dyDescent="0.25">
      <c r="A8805" s="2">
        <v>45565</v>
      </c>
      <c r="B8805" t="s">
        <v>51</v>
      </c>
      <c r="C8805">
        <v>2024</v>
      </c>
      <c r="D8805">
        <v>3</v>
      </c>
      <c r="E8805" t="s">
        <v>117</v>
      </c>
      <c r="F8805" t="s">
        <v>118</v>
      </c>
      <c r="G8805" t="s">
        <v>119</v>
      </c>
      <c r="H8805" t="s">
        <v>56</v>
      </c>
      <c r="I8805">
        <v>246.22</v>
      </c>
      <c r="J8805">
        <v>957.54</v>
      </c>
      <c r="K8805">
        <v>8.7539999999999996E-3</v>
      </c>
      <c r="L8805">
        <v>8.31</v>
      </c>
    </row>
    <row r="8806" spans="1:12" hidden="1" x14ac:dyDescent="0.25">
      <c r="A8806" s="2">
        <v>45657</v>
      </c>
      <c r="B8806" t="s">
        <v>52</v>
      </c>
      <c r="C8806">
        <v>2024</v>
      </c>
      <c r="D8806">
        <v>4</v>
      </c>
      <c r="E8806" t="s">
        <v>117</v>
      </c>
      <c r="F8806" t="s">
        <v>118</v>
      </c>
      <c r="G8806" t="s">
        <v>119</v>
      </c>
      <c r="H8806" t="s">
        <v>56</v>
      </c>
      <c r="I8806">
        <v>245.73</v>
      </c>
      <c r="J8806">
        <v>965.35</v>
      </c>
      <c r="K8806">
        <v>2.5201000000000001E-2</v>
      </c>
      <c r="L8806">
        <v>23.73</v>
      </c>
    </row>
    <row r="8807" spans="1:12" hidden="1" x14ac:dyDescent="0.25">
      <c r="A8807" s="2">
        <v>45747</v>
      </c>
      <c r="B8807" t="s">
        <v>53</v>
      </c>
      <c r="C8807">
        <v>2025</v>
      </c>
      <c r="D8807">
        <v>1</v>
      </c>
      <c r="E8807" t="s">
        <v>117</v>
      </c>
      <c r="F8807" t="s">
        <v>118</v>
      </c>
      <c r="G8807" t="s">
        <v>119</v>
      </c>
      <c r="H8807" t="s">
        <v>56</v>
      </c>
      <c r="I8807">
        <v>236.59</v>
      </c>
      <c r="J8807">
        <v>959.21</v>
      </c>
      <c r="K8807">
        <v>3.4266999999999999E-2</v>
      </c>
      <c r="L8807">
        <v>31.78</v>
      </c>
    </row>
    <row r="8808" spans="1:12" hidden="1" x14ac:dyDescent="0.25">
      <c r="A8808" s="2">
        <v>42460</v>
      </c>
      <c r="B8808" t="s">
        <v>12</v>
      </c>
      <c r="C8808">
        <v>2016</v>
      </c>
      <c r="D8808">
        <v>1</v>
      </c>
      <c r="E8808" t="s">
        <v>117</v>
      </c>
      <c r="F8808" t="s">
        <v>118</v>
      </c>
      <c r="G8808" t="s">
        <v>119</v>
      </c>
      <c r="H8808" t="s">
        <v>57</v>
      </c>
      <c r="I8808">
        <v>18.36</v>
      </c>
      <c r="J8808" t="s">
        <v>17</v>
      </c>
      <c r="K8808" t="s">
        <v>17</v>
      </c>
      <c r="L8808" t="s">
        <v>17</v>
      </c>
    </row>
    <row r="8809" spans="1:12" hidden="1" x14ac:dyDescent="0.25">
      <c r="A8809" s="2">
        <v>42551</v>
      </c>
      <c r="B8809" t="s">
        <v>18</v>
      </c>
      <c r="C8809">
        <v>2016</v>
      </c>
      <c r="D8809">
        <v>2</v>
      </c>
      <c r="E8809" t="s">
        <v>117</v>
      </c>
      <c r="F8809" t="s">
        <v>118</v>
      </c>
      <c r="G8809" t="s">
        <v>119</v>
      </c>
      <c r="H8809" t="s">
        <v>57</v>
      </c>
      <c r="I8809">
        <v>17.989999999999998</v>
      </c>
      <c r="J8809" t="s">
        <v>17</v>
      </c>
      <c r="K8809" t="s">
        <v>17</v>
      </c>
      <c r="L8809" t="s">
        <v>17</v>
      </c>
    </row>
    <row r="8810" spans="1:12" hidden="1" x14ac:dyDescent="0.25">
      <c r="A8810" s="2">
        <v>42643</v>
      </c>
      <c r="B8810" t="s">
        <v>19</v>
      </c>
      <c r="C8810">
        <v>2016</v>
      </c>
      <c r="D8810">
        <v>3</v>
      </c>
      <c r="E8810" t="s">
        <v>117</v>
      </c>
      <c r="F8810" t="s">
        <v>118</v>
      </c>
      <c r="G8810" t="s">
        <v>119</v>
      </c>
      <c r="H8810" t="s">
        <v>57</v>
      </c>
      <c r="I8810">
        <v>16.329999999999998</v>
      </c>
      <c r="J8810" t="s">
        <v>17</v>
      </c>
      <c r="K8810" t="s">
        <v>17</v>
      </c>
      <c r="L8810" t="s">
        <v>17</v>
      </c>
    </row>
    <row r="8811" spans="1:12" hidden="1" x14ac:dyDescent="0.25">
      <c r="A8811" s="2">
        <v>42735</v>
      </c>
      <c r="B8811" t="s">
        <v>20</v>
      </c>
      <c r="C8811">
        <v>2016</v>
      </c>
      <c r="D8811">
        <v>4</v>
      </c>
      <c r="E8811" t="s">
        <v>117</v>
      </c>
      <c r="F8811" t="s">
        <v>118</v>
      </c>
      <c r="G8811" t="s">
        <v>119</v>
      </c>
      <c r="H8811" t="s">
        <v>57</v>
      </c>
      <c r="I8811">
        <v>17.350000000000001</v>
      </c>
      <c r="J8811">
        <v>70.02</v>
      </c>
      <c r="K8811" t="s">
        <v>17</v>
      </c>
      <c r="L8811" t="s">
        <v>17</v>
      </c>
    </row>
    <row r="8812" spans="1:12" hidden="1" x14ac:dyDescent="0.25">
      <c r="A8812" s="2">
        <v>42825</v>
      </c>
      <c r="B8812" t="s">
        <v>21</v>
      </c>
      <c r="C8812">
        <v>2017</v>
      </c>
      <c r="D8812">
        <v>1</v>
      </c>
      <c r="E8812" t="s">
        <v>117</v>
      </c>
      <c r="F8812" t="s">
        <v>118</v>
      </c>
      <c r="G8812" t="s">
        <v>119</v>
      </c>
      <c r="H8812" t="s">
        <v>57</v>
      </c>
      <c r="I8812">
        <v>19.61</v>
      </c>
      <c r="J8812">
        <v>71.27</v>
      </c>
      <c r="K8812" t="s">
        <v>17</v>
      </c>
      <c r="L8812" t="s">
        <v>17</v>
      </c>
    </row>
    <row r="8813" spans="1:12" hidden="1" x14ac:dyDescent="0.25">
      <c r="A8813" s="2">
        <v>42916</v>
      </c>
      <c r="B8813" t="s">
        <v>22</v>
      </c>
      <c r="C8813">
        <v>2017</v>
      </c>
      <c r="D8813">
        <v>2</v>
      </c>
      <c r="E8813" t="s">
        <v>117</v>
      </c>
      <c r="F8813" t="s">
        <v>118</v>
      </c>
      <c r="G8813" t="s">
        <v>119</v>
      </c>
      <c r="H8813" t="s">
        <v>57</v>
      </c>
      <c r="I8813">
        <v>18.239999999999998</v>
      </c>
      <c r="J8813">
        <v>71.53</v>
      </c>
      <c r="K8813" t="s">
        <v>17</v>
      </c>
      <c r="L8813" t="s">
        <v>17</v>
      </c>
    </row>
    <row r="8814" spans="1:12" hidden="1" x14ac:dyDescent="0.25">
      <c r="A8814" s="2">
        <v>43008</v>
      </c>
      <c r="B8814" t="s">
        <v>23</v>
      </c>
      <c r="C8814">
        <v>2017</v>
      </c>
      <c r="D8814">
        <v>3</v>
      </c>
      <c r="E8814" t="s">
        <v>117</v>
      </c>
      <c r="F8814" t="s">
        <v>118</v>
      </c>
      <c r="G8814" t="s">
        <v>119</v>
      </c>
      <c r="H8814" t="s">
        <v>57</v>
      </c>
      <c r="I8814">
        <v>16.489999999999998</v>
      </c>
      <c r="J8814">
        <v>71.69</v>
      </c>
      <c r="K8814" t="s">
        <v>17</v>
      </c>
      <c r="L8814" t="s">
        <v>17</v>
      </c>
    </row>
    <row r="8815" spans="1:12" hidden="1" x14ac:dyDescent="0.25">
      <c r="A8815" s="2">
        <v>43100</v>
      </c>
      <c r="B8815" t="s">
        <v>24</v>
      </c>
      <c r="C8815">
        <v>2017</v>
      </c>
      <c r="D8815">
        <v>4</v>
      </c>
      <c r="E8815" t="s">
        <v>117</v>
      </c>
      <c r="F8815" t="s">
        <v>118</v>
      </c>
      <c r="G8815" t="s">
        <v>119</v>
      </c>
      <c r="H8815" t="s">
        <v>57</v>
      </c>
      <c r="I8815">
        <v>18.559999999999999</v>
      </c>
      <c r="J8815">
        <v>72.900000000000006</v>
      </c>
      <c r="K8815">
        <v>4.1131000000000001E-2</v>
      </c>
      <c r="L8815">
        <v>2.88</v>
      </c>
    </row>
    <row r="8816" spans="1:12" hidden="1" x14ac:dyDescent="0.25">
      <c r="A8816" s="2">
        <v>43190</v>
      </c>
      <c r="B8816" t="s">
        <v>25</v>
      </c>
      <c r="C8816">
        <v>2018</v>
      </c>
      <c r="D8816">
        <v>1</v>
      </c>
      <c r="E8816" t="s">
        <v>117</v>
      </c>
      <c r="F8816" t="s">
        <v>118</v>
      </c>
      <c r="G8816" t="s">
        <v>119</v>
      </c>
      <c r="H8816" t="s">
        <v>57</v>
      </c>
      <c r="I8816">
        <v>18.75</v>
      </c>
      <c r="J8816">
        <v>72.040000000000006</v>
      </c>
      <c r="K8816">
        <v>1.0803999999999999E-2</v>
      </c>
      <c r="L8816">
        <v>0.77</v>
      </c>
    </row>
    <row r="8817" spans="1:12" hidden="1" x14ac:dyDescent="0.25">
      <c r="A8817" s="2">
        <v>43281</v>
      </c>
      <c r="B8817" t="s">
        <v>26</v>
      </c>
      <c r="C8817">
        <v>2018</v>
      </c>
      <c r="D8817">
        <v>2</v>
      </c>
      <c r="E8817" t="s">
        <v>117</v>
      </c>
      <c r="F8817" t="s">
        <v>118</v>
      </c>
      <c r="G8817" t="s">
        <v>119</v>
      </c>
      <c r="H8817" t="s">
        <v>57</v>
      </c>
      <c r="I8817">
        <v>18.7</v>
      </c>
      <c r="J8817">
        <v>72.510000000000005</v>
      </c>
      <c r="K8817">
        <v>1.3701E-2</v>
      </c>
      <c r="L8817">
        <v>0.98</v>
      </c>
    </row>
    <row r="8818" spans="1:12" hidden="1" x14ac:dyDescent="0.25">
      <c r="A8818" s="2">
        <v>43373</v>
      </c>
      <c r="B8818" t="s">
        <v>27</v>
      </c>
      <c r="C8818">
        <v>2018</v>
      </c>
      <c r="D8818">
        <v>3</v>
      </c>
      <c r="E8818" t="s">
        <v>117</v>
      </c>
      <c r="F8818" t="s">
        <v>118</v>
      </c>
      <c r="G8818" t="s">
        <v>119</v>
      </c>
      <c r="H8818" t="s">
        <v>57</v>
      </c>
      <c r="I8818">
        <v>17.12</v>
      </c>
      <c r="J8818">
        <v>73.14</v>
      </c>
      <c r="K8818">
        <v>2.0226000000000001E-2</v>
      </c>
      <c r="L8818">
        <v>1.45</v>
      </c>
    </row>
    <row r="8819" spans="1:12" hidden="1" x14ac:dyDescent="0.25">
      <c r="A8819" s="2">
        <v>43465</v>
      </c>
      <c r="B8819" t="s">
        <v>28</v>
      </c>
      <c r="C8819">
        <v>2018</v>
      </c>
      <c r="D8819">
        <v>4</v>
      </c>
      <c r="E8819" t="s">
        <v>117</v>
      </c>
      <c r="F8819" t="s">
        <v>118</v>
      </c>
      <c r="G8819" t="s">
        <v>119</v>
      </c>
      <c r="H8819" t="s">
        <v>57</v>
      </c>
      <c r="I8819">
        <v>18.670000000000002</v>
      </c>
      <c r="J8819">
        <v>73.239999999999995</v>
      </c>
      <c r="K8819">
        <v>4.6639999999999997E-3</v>
      </c>
      <c r="L8819">
        <v>0.34</v>
      </c>
    </row>
    <row r="8820" spans="1:12" hidden="1" x14ac:dyDescent="0.25">
      <c r="A8820" s="2">
        <v>43555</v>
      </c>
      <c r="B8820" t="s">
        <v>29</v>
      </c>
      <c r="C8820">
        <v>2019</v>
      </c>
      <c r="D8820">
        <v>1</v>
      </c>
      <c r="E8820" t="s">
        <v>117</v>
      </c>
      <c r="F8820" t="s">
        <v>118</v>
      </c>
      <c r="G8820" t="s">
        <v>119</v>
      </c>
      <c r="H8820" t="s">
        <v>57</v>
      </c>
      <c r="I8820">
        <v>19.25</v>
      </c>
      <c r="J8820">
        <v>73.739999999999995</v>
      </c>
      <c r="K8820">
        <v>2.3598000000000001E-2</v>
      </c>
      <c r="L8820">
        <v>1.7</v>
      </c>
    </row>
    <row r="8821" spans="1:12" hidden="1" x14ac:dyDescent="0.25">
      <c r="A8821" s="2">
        <v>43646</v>
      </c>
      <c r="B8821" t="s">
        <v>30</v>
      </c>
      <c r="C8821">
        <v>2019</v>
      </c>
      <c r="D8821">
        <v>2</v>
      </c>
      <c r="E8821" t="s">
        <v>117</v>
      </c>
      <c r="F8821" t="s">
        <v>118</v>
      </c>
      <c r="G8821" t="s">
        <v>119</v>
      </c>
      <c r="H8821" t="s">
        <v>57</v>
      </c>
      <c r="I8821">
        <v>19.16</v>
      </c>
      <c r="J8821">
        <v>74.2</v>
      </c>
      <c r="K8821">
        <v>2.3307000000000001E-2</v>
      </c>
      <c r="L8821">
        <v>1.69</v>
      </c>
    </row>
    <row r="8822" spans="1:12" hidden="1" x14ac:dyDescent="0.25">
      <c r="A8822" s="2">
        <v>43738</v>
      </c>
      <c r="B8822" t="s">
        <v>31</v>
      </c>
      <c r="C8822">
        <v>2019</v>
      </c>
      <c r="D8822">
        <v>3</v>
      </c>
      <c r="E8822" t="s">
        <v>117</v>
      </c>
      <c r="F8822" t="s">
        <v>118</v>
      </c>
      <c r="G8822" t="s">
        <v>119</v>
      </c>
      <c r="H8822" t="s">
        <v>57</v>
      </c>
      <c r="I8822">
        <v>16.809999999999999</v>
      </c>
      <c r="J8822">
        <v>73.89</v>
      </c>
      <c r="K8822">
        <v>1.0253999999999999E-2</v>
      </c>
      <c r="L8822">
        <v>0.75</v>
      </c>
    </row>
    <row r="8823" spans="1:12" hidden="1" x14ac:dyDescent="0.25">
      <c r="A8823" s="2">
        <v>43830</v>
      </c>
      <c r="B8823" t="s">
        <v>32</v>
      </c>
      <c r="C8823">
        <v>2019</v>
      </c>
      <c r="D8823">
        <v>4</v>
      </c>
      <c r="E8823" t="s">
        <v>117</v>
      </c>
      <c r="F8823" t="s">
        <v>118</v>
      </c>
      <c r="G8823" t="s">
        <v>119</v>
      </c>
      <c r="H8823" t="s">
        <v>57</v>
      </c>
      <c r="I8823">
        <v>19.68</v>
      </c>
      <c r="J8823">
        <v>74.900000000000006</v>
      </c>
      <c r="K8823">
        <v>2.2665000000000001E-2</v>
      </c>
      <c r="L8823">
        <v>1.66</v>
      </c>
    </row>
    <row r="8824" spans="1:12" hidden="1" x14ac:dyDescent="0.25">
      <c r="A8824" s="2">
        <v>43921</v>
      </c>
      <c r="B8824" t="s">
        <v>33</v>
      </c>
      <c r="C8824">
        <v>2020</v>
      </c>
      <c r="D8824">
        <v>1</v>
      </c>
      <c r="E8824" t="s">
        <v>117</v>
      </c>
      <c r="F8824" t="s">
        <v>118</v>
      </c>
      <c r="G8824" t="s">
        <v>119</v>
      </c>
      <c r="H8824" t="s">
        <v>57</v>
      </c>
      <c r="I8824">
        <v>20.53</v>
      </c>
      <c r="J8824">
        <v>76.180000000000007</v>
      </c>
      <c r="K8824">
        <v>3.3089E-2</v>
      </c>
      <c r="L8824">
        <v>2.44</v>
      </c>
    </row>
    <row r="8825" spans="1:12" hidden="1" x14ac:dyDescent="0.25">
      <c r="A8825" s="2">
        <v>44012</v>
      </c>
      <c r="B8825" t="s">
        <v>34</v>
      </c>
      <c r="C8825">
        <v>2020</v>
      </c>
      <c r="D8825">
        <v>2</v>
      </c>
      <c r="E8825" t="s">
        <v>117</v>
      </c>
      <c r="F8825" t="s">
        <v>118</v>
      </c>
      <c r="G8825" t="s">
        <v>119</v>
      </c>
      <c r="H8825" t="s">
        <v>57</v>
      </c>
      <c r="I8825">
        <v>16.489999999999998</v>
      </c>
      <c r="J8825">
        <v>73.510000000000005</v>
      </c>
      <c r="K8825">
        <v>-9.299E-3</v>
      </c>
      <c r="L8825">
        <v>-0.69</v>
      </c>
    </row>
    <row r="8826" spans="1:12" hidden="1" x14ac:dyDescent="0.25">
      <c r="A8826" s="2">
        <v>44104</v>
      </c>
      <c r="B8826" t="s">
        <v>35</v>
      </c>
      <c r="C8826">
        <v>2020</v>
      </c>
      <c r="D8826">
        <v>3</v>
      </c>
      <c r="E8826" t="s">
        <v>117</v>
      </c>
      <c r="F8826" t="s">
        <v>118</v>
      </c>
      <c r="G8826" t="s">
        <v>119</v>
      </c>
      <c r="H8826" t="s">
        <v>57</v>
      </c>
      <c r="I8826">
        <v>17.27</v>
      </c>
      <c r="J8826">
        <v>73.959999999999994</v>
      </c>
      <c r="K8826">
        <v>9.4700000000000003E-4</v>
      </c>
      <c r="L8826">
        <v>7.0000000000000007E-2</v>
      </c>
    </row>
    <row r="8827" spans="1:12" hidden="1" x14ac:dyDescent="0.25">
      <c r="A8827" s="2">
        <v>44196</v>
      </c>
      <c r="B8827" t="s">
        <v>36</v>
      </c>
      <c r="C8827">
        <v>2020</v>
      </c>
      <c r="D8827">
        <v>4</v>
      </c>
      <c r="E8827" t="s">
        <v>117</v>
      </c>
      <c r="F8827" t="s">
        <v>118</v>
      </c>
      <c r="G8827" t="s">
        <v>119</v>
      </c>
      <c r="H8827" t="s">
        <v>57</v>
      </c>
      <c r="I8827">
        <v>20.09</v>
      </c>
      <c r="J8827">
        <v>74.38</v>
      </c>
      <c r="K8827">
        <v>-6.9430000000000004E-3</v>
      </c>
      <c r="L8827">
        <v>-0.52</v>
      </c>
    </row>
    <row r="8828" spans="1:12" hidden="1" x14ac:dyDescent="0.25">
      <c r="A8828" s="2">
        <v>44286</v>
      </c>
      <c r="B8828" t="s">
        <v>37</v>
      </c>
      <c r="C8828">
        <v>2021</v>
      </c>
      <c r="D8828">
        <v>1</v>
      </c>
      <c r="E8828" t="s">
        <v>117</v>
      </c>
      <c r="F8828" t="s">
        <v>118</v>
      </c>
      <c r="G8828" t="s">
        <v>119</v>
      </c>
      <c r="H8828" t="s">
        <v>57</v>
      </c>
      <c r="I8828">
        <v>18.760000000000002</v>
      </c>
      <c r="J8828">
        <v>72.61</v>
      </c>
      <c r="K8828">
        <v>-4.6863000000000002E-2</v>
      </c>
      <c r="L8828">
        <v>-3.57</v>
      </c>
    </row>
    <row r="8829" spans="1:12" hidden="1" x14ac:dyDescent="0.25">
      <c r="A8829" s="2">
        <v>44377</v>
      </c>
      <c r="B8829" t="s">
        <v>38</v>
      </c>
      <c r="C8829">
        <v>2021</v>
      </c>
      <c r="D8829">
        <v>2</v>
      </c>
      <c r="E8829" t="s">
        <v>117</v>
      </c>
      <c r="F8829" t="s">
        <v>118</v>
      </c>
      <c r="G8829" t="s">
        <v>119</v>
      </c>
      <c r="H8829" t="s">
        <v>57</v>
      </c>
      <c r="I8829">
        <v>18.66</v>
      </c>
      <c r="J8829">
        <v>74.78</v>
      </c>
      <c r="K8829">
        <v>1.7277000000000001E-2</v>
      </c>
      <c r="L8829">
        <v>1.27</v>
      </c>
    </row>
    <row r="8830" spans="1:12" hidden="1" x14ac:dyDescent="0.25">
      <c r="A8830" s="2">
        <v>44469</v>
      </c>
      <c r="B8830" t="s">
        <v>39</v>
      </c>
      <c r="C8830">
        <v>2021</v>
      </c>
      <c r="D8830">
        <v>3</v>
      </c>
      <c r="E8830" t="s">
        <v>117</v>
      </c>
      <c r="F8830" t="s">
        <v>118</v>
      </c>
      <c r="G8830" t="s">
        <v>119</v>
      </c>
      <c r="H8830" t="s">
        <v>57</v>
      </c>
      <c r="I8830">
        <v>18.2</v>
      </c>
      <c r="J8830">
        <v>75.709999999999994</v>
      </c>
      <c r="K8830">
        <v>2.3661000000000001E-2</v>
      </c>
      <c r="L8830">
        <v>1.75</v>
      </c>
    </row>
    <row r="8831" spans="1:12" hidden="1" x14ac:dyDescent="0.25">
      <c r="A8831" s="2">
        <v>44561</v>
      </c>
      <c r="B8831" t="s">
        <v>40</v>
      </c>
      <c r="C8831">
        <v>2021</v>
      </c>
      <c r="D8831">
        <v>4</v>
      </c>
      <c r="E8831" t="s">
        <v>117</v>
      </c>
      <c r="F8831" t="s">
        <v>118</v>
      </c>
      <c r="G8831" t="s">
        <v>119</v>
      </c>
      <c r="H8831" t="s">
        <v>57</v>
      </c>
      <c r="I8831">
        <v>21.59</v>
      </c>
      <c r="J8831">
        <v>77.209999999999994</v>
      </c>
      <c r="K8831">
        <v>3.8047999999999998E-2</v>
      </c>
      <c r="L8831">
        <v>2.83</v>
      </c>
    </row>
    <row r="8832" spans="1:12" hidden="1" x14ac:dyDescent="0.25">
      <c r="A8832" s="2">
        <v>44651</v>
      </c>
      <c r="B8832" t="s">
        <v>41</v>
      </c>
      <c r="C8832">
        <v>2022</v>
      </c>
      <c r="D8832">
        <v>1</v>
      </c>
      <c r="E8832" t="s">
        <v>117</v>
      </c>
      <c r="F8832" t="s">
        <v>118</v>
      </c>
      <c r="G8832" t="s">
        <v>119</v>
      </c>
      <c r="H8832" t="s">
        <v>57</v>
      </c>
      <c r="I8832">
        <v>20.2</v>
      </c>
      <c r="J8832">
        <v>78.66</v>
      </c>
      <c r="K8832">
        <v>8.3321999999999993E-2</v>
      </c>
      <c r="L8832">
        <v>6.05</v>
      </c>
    </row>
    <row r="8833" spans="1:12" hidden="1" x14ac:dyDescent="0.25">
      <c r="A8833" s="2">
        <v>44742</v>
      </c>
      <c r="B8833" t="s">
        <v>42</v>
      </c>
      <c r="C8833">
        <v>2022</v>
      </c>
      <c r="D8833">
        <v>2</v>
      </c>
      <c r="E8833" t="s">
        <v>117</v>
      </c>
      <c r="F8833" t="s">
        <v>118</v>
      </c>
      <c r="G8833" t="s">
        <v>119</v>
      </c>
      <c r="H8833" t="s">
        <v>57</v>
      </c>
      <c r="I8833">
        <v>20.6</v>
      </c>
      <c r="J8833">
        <v>80.599999999999994</v>
      </c>
      <c r="K8833">
        <v>7.7827999999999994E-2</v>
      </c>
      <c r="L8833">
        <v>5.82</v>
      </c>
    </row>
    <row r="8834" spans="1:12" hidden="1" x14ac:dyDescent="0.25">
      <c r="A8834" s="2">
        <v>44834</v>
      </c>
      <c r="B8834" t="s">
        <v>43</v>
      </c>
      <c r="C8834">
        <v>2022</v>
      </c>
      <c r="D8834">
        <v>3</v>
      </c>
      <c r="E8834" t="s">
        <v>117</v>
      </c>
      <c r="F8834" t="s">
        <v>118</v>
      </c>
      <c r="G8834" t="s">
        <v>119</v>
      </c>
      <c r="H8834" t="s">
        <v>57</v>
      </c>
      <c r="I8834">
        <v>18.72</v>
      </c>
      <c r="J8834">
        <v>81.12</v>
      </c>
      <c r="K8834">
        <v>7.1457000000000007E-2</v>
      </c>
      <c r="L8834">
        <v>5.41</v>
      </c>
    </row>
    <row r="8835" spans="1:12" hidden="1" x14ac:dyDescent="0.25">
      <c r="A8835" s="2">
        <v>44926</v>
      </c>
      <c r="B8835" t="s">
        <v>44</v>
      </c>
      <c r="C8835">
        <v>2022</v>
      </c>
      <c r="D8835">
        <v>4</v>
      </c>
      <c r="E8835" t="s">
        <v>117</v>
      </c>
      <c r="F8835" t="s">
        <v>118</v>
      </c>
      <c r="G8835" t="s">
        <v>119</v>
      </c>
      <c r="H8835" t="s">
        <v>57</v>
      </c>
      <c r="I8835">
        <v>21.81</v>
      </c>
      <c r="J8835">
        <v>81.33</v>
      </c>
      <c r="K8835">
        <v>5.3360999999999999E-2</v>
      </c>
      <c r="L8835">
        <v>4.12</v>
      </c>
    </row>
    <row r="8836" spans="1:12" hidden="1" x14ac:dyDescent="0.25">
      <c r="A8836" s="2">
        <v>45016</v>
      </c>
      <c r="B8836" t="s">
        <v>45</v>
      </c>
      <c r="C8836">
        <v>2023</v>
      </c>
      <c r="D8836">
        <v>1</v>
      </c>
      <c r="E8836" t="s">
        <v>117</v>
      </c>
      <c r="F8836" t="s">
        <v>118</v>
      </c>
      <c r="G8836" t="s">
        <v>119</v>
      </c>
      <c r="H8836" t="s">
        <v>57</v>
      </c>
      <c r="I8836">
        <v>22.24</v>
      </c>
      <c r="J8836">
        <v>83.37</v>
      </c>
      <c r="K8836">
        <v>5.9878000000000001E-2</v>
      </c>
      <c r="L8836">
        <v>4.71</v>
      </c>
    </row>
    <row r="8837" spans="1:12" hidden="1" x14ac:dyDescent="0.25">
      <c r="A8837" s="2">
        <v>45107</v>
      </c>
      <c r="B8837" t="s">
        <v>46</v>
      </c>
      <c r="C8837">
        <v>2023</v>
      </c>
      <c r="D8837">
        <v>2</v>
      </c>
      <c r="E8837" t="s">
        <v>117</v>
      </c>
      <c r="F8837" t="s">
        <v>118</v>
      </c>
      <c r="G8837" t="s">
        <v>119</v>
      </c>
      <c r="H8837" t="s">
        <v>57</v>
      </c>
      <c r="I8837">
        <v>20.63</v>
      </c>
      <c r="J8837">
        <v>83.4</v>
      </c>
      <c r="K8837">
        <v>3.4738999999999999E-2</v>
      </c>
      <c r="L8837">
        <v>2.8</v>
      </c>
    </row>
    <row r="8838" spans="1:12" hidden="1" x14ac:dyDescent="0.25">
      <c r="A8838" s="2">
        <v>45199</v>
      </c>
      <c r="B8838" t="s">
        <v>47</v>
      </c>
      <c r="C8838">
        <v>2023</v>
      </c>
      <c r="D8838">
        <v>3</v>
      </c>
      <c r="E8838" t="s">
        <v>117</v>
      </c>
      <c r="F8838" t="s">
        <v>118</v>
      </c>
      <c r="G8838" t="s">
        <v>119</v>
      </c>
      <c r="H8838" t="s">
        <v>57</v>
      </c>
      <c r="I8838">
        <v>19.05</v>
      </c>
      <c r="J8838">
        <v>83.73</v>
      </c>
      <c r="K8838">
        <v>3.2175000000000002E-2</v>
      </c>
      <c r="L8838">
        <v>2.61</v>
      </c>
    </row>
    <row r="8839" spans="1:12" hidden="1" x14ac:dyDescent="0.25">
      <c r="A8839" s="2">
        <v>45291</v>
      </c>
      <c r="B8839" t="s">
        <v>48</v>
      </c>
      <c r="C8839">
        <v>2023</v>
      </c>
      <c r="D8839">
        <v>4</v>
      </c>
      <c r="E8839" t="s">
        <v>117</v>
      </c>
      <c r="F8839" t="s">
        <v>118</v>
      </c>
      <c r="G8839" t="s">
        <v>119</v>
      </c>
      <c r="H8839" t="s">
        <v>57</v>
      </c>
      <c r="I8839">
        <v>22.13</v>
      </c>
      <c r="J8839">
        <v>84.05</v>
      </c>
      <c r="K8839">
        <v>3.3444000000000002E-2</v>
      </c>
      <c r="L8839">
        <v>2.72</v>
      </c>
    </row>
    <row r="8840" spans="1:12" hidden="1" x14ac:dyDescent="0.25">
      <c r="A8840" s="2">
        <v>45382</v>
      </c>
      <c r="B8840" t="s">
        <v>49</v>
      </c>
      <c r="C8840">
        <v>2024</v>
      </c>
      <c r="D8840">
        <v>1</v>
      </c>
      <c r="E8840" t="s">
        <v>117</v>
      </c>
      <c r="F8840" t="s">
        <v>118</v>
      </c>
      <c r="G8840" t="s">
        <v>119</v>
      </c>
      <c r="H8840" t="s">
        <v>57</v>
      </c>
      <c r="I8840">
        <v>22.04</v>
      </c>
      <c r="J8840">
        <v>83.85</v>
      </c>
      <c r="K8840">
        <v>5.757E-3</v>
      </c>
      <c r="L8840">
        <v>0.48</v>
      </c>
    </row>
    <row r="8841" spans="1:12" hidden="1" x14ac:dyDescent="0.25">
      <c r="A8841" s="2">
        <v>45473</v>
      </c>
      <c r="B8841" t="s">
        <v>50</v>
      </c>
      <c r="C8841">
        <v>2024</v>
      </c>
      <c r="D8841">
        <v>2</v>
      </c>
      <c r="E8841" t="s">
        <v>117</v>
      </c>
      <c r="F8841" t="s">
        <v>118</v>
      </c>
      <c r="G8841" t="s">
        <v>119</v>
      </c>
      <c r="H8841" t="s">
        <v>57</v>
      </c>
      <c r="I8841">
        <v>22.29</v>
      </c>
      <c r="J8841">
        <v>85.51</v>
      </c>
      <c r="K8841">
        <v>2.53E-2</v>
      </c>
      <c r="L8841">
        <v>2.11</v>
      </c>
    </row>
    <row r="8842" spans="1:12" hidden="1" x14ac:dyDescent="0.25">
      <c r="A8842" s="2">
        <v>45565</v>
      </c>
      <c r="B8842" t="s">
        <v>51</v>
      </c>
      <c r="C8842">
        <v>2024</v>
      </c>
      <c r="D8842">
        <v>3</v>
      </c>
      <c r="E8842" t="s">
        <v>117</v>
      </c>
      <c r="F8842" t="s">
        <v>118</v>
      </c>
      <c r="G8842" t="s">
        <v>119</v>
      </c>
      <c r="H8842" t="s">
        <v>57</v>
      </c>
      <c r="I8842">
        <v>20.12</v>
      </c>
      <c r="J8842">
        <v>86.58</v>
      </c>
      <c r="K8842">
        <v>3.4037999999999999E-2</v>
      </c>
      <c r="L8842">
        <v>2.85</v>
      </c>
    </row>
    <row r="8843" spans="1:12" hidden="1" x14ac:dyDescent="0.25">
      <c r="A8843" s="2">
        <v>45657</v>
      </c>
      <c r="B8843" t="s">
        <v>52</v>
      </c>
      <c r="C8843">
        <v>2024</v>
      </c>
      <c r="D8843">
        <v>4</v>
      </c>
      <c r="E8843" t="s">
        <v>117</v>
      </c>
      <c r="F8843" t="s">
        <v>118</v>
      </c>
      <c r="G8843" t="s">
        <v>119</v>
      </c>
      <c r="H8843" t="s">
        <v>57</v>
      </c>
      <c r="I8843">
        <v>23.49</v>
      </c>
      <c r="J8843">
        <v>87.94</v>
      </c>
      <c r="K8843">
        <v>4.6281999999999997E-2</v>
      </c>
      <c r="L8843">
        <v>3.89</v>
      </c>
    </row>
    <row r="8844" spans="1:12" hidden="1" x14ac:dyDescent="0.25">
      <c r="A8844" s="2">
        <v>45747</v>
      </c>
      <c r="B8844" t="s">
        <v>53</v>
      </c>
      <c r="C8844">
        <v>2025</v>
      </c>
      <c r="D8844">
        <v>1</v>
      </c>
      <c r="E8844" t="s">
        <v>117</v>
      </c>
      <c r="F8844" t="s">
        <v>118</v>
      </c>
      <c r="G8844" t="s">
        <v>119</v>
      </c>
      <c r="H8844" t="s">
        <v>57</v>
      </c>
      <c r="I8844">
        <v>22.35</v>
      </c>
      <c r="J8844">
        <v>88.25</v>
      </c>
      <c r="K8844">
        <v>5.2475000000000001E-2</v>
      </c>
      <c r="L8844">
        <v>4.4000000000000004</v>
      </c>
    </row>
    <row r="8845" spans="1:12" hidden="1" x14ac:dyDescent="0.25">
      <c r="A8845" s="2">
        <v>42460</v>
      </c>
      <c r="B8845" t="s">
        <v>12</v>
      </c>
      <c r="C8845">
        <v>2016</v>
      </c>
      <c r="D8845">
        <v>1</v>
      </c>
      <c r="E8845" t="s">
        <v>117</v>
      </c>
      <c r="F8845" t="s">
        <v>118</v>
      </c>
      <c r="G8845" t="s">
        <v>119</v>
      </c>
      <c r="H8845" t="s">
        <v>58</v>
      </c>
      <c r="I8845">
        <v>22.56</v>
      </c>
      <c r="J8845" t="s">
        <v>17</v>
      </c>
      <c r="K8845" t="s">
        <v>17</v>
      </c>
      <c r="L8845" t="s">
        <v>17</v>
      </c>
    </row>
    <row r="8846" spans="1:12" hidden="1" x14ac:dyDescent="0.25">
      <c r="A8846" s="2">
        <v>42551</v>
      </c>
      <c r="B8846" t="s">
        <v>18</v>
      </c>
      <c r="C8846">
        <v>2016</v>
      </c>
      <c r="D8846">
        <v>2</v>
      </c>
      <c r="E8846" t="s">
        <v>117</v>
      </c>
      <c r="F8846" t="s">
        <v>118</v>
      </c>
      <c r="G8846" t="s">
        <v>119</v>
      </c>
      <c r="H8846" t="s">
        <v>58</v>
      </c>
      <c r="I8846">
        <v>22.2</v>
      </c>
      <c r="J8846" t="s">
        <v>17</v>
      </c>
      <c r="K8846" t="s">
        <v>17</v>
      </c>
      <c r="L8846" t="s">
        <v>17</v>
      </c>
    </row>
    <row r="8847" spans="1:12" hidden="1" x14ac:dyDescent="0.25">
      <c r="A8847" s="2">
        <v>42643</v>
      </c>
      <c r="B8847" t="s">
        <v>19</v>
      </c>
      <c r="C8847">
        <v>2016</v>
      </c>
      <c r="D8847">
        <v>3</v>
      </c>
      <c r="E8847" t="s">
        <v>117</v>
      </c>
      <c r="F8847" t="s">
        <v>118</v>
      </c>
      <c r="G8847" t="s">
        <v>119</v>
      </c>
      <c r="H8847" t="s">
        <v>58</v>
      </c>
      <c r="I8847">
        <v>18.29</v>
      </c>
      <c r="J8847" t="s">
        <v>17</v>
      </c>
      <c r="K8847" t="s">
        <v>17</v>
      </c>
      <c r="L8847" t="s">
        <v>17</v>
      </c>
    </row>
    <row r="8848" spans="1:12" hidden="1" x14ac:dyDescent="0.25">
      <c r="A8848" s="2">
        <v>42735</v>
      </c>
      <c r="B8848" t="s">
        <v>20</v>
      </c>
      <c r="C8848">
        <v>2016</v>
      </c>
      <c r="D8848">
        <v>4</v>
      </c>
      <c r="E8848" t="s">
        <v>117</v>
      </c>
      <c r="F8848" t="s">
        <v>118</v>
      </c>
      <c r="G8848" t="s">
        <v>119</v>
      </c>
      <c r="H8848" t="s">
        <v>58</v>
      </c>
      <c r="I8848">
        <v>25.17</v>
      </c>
      <c r="J8848">
        <v>88.22</v>
      </c>
      <c r="K8848" t="s">
        <v>17</v>
      </c>
      <c r="L8848" t="s">
        <v>17</v>
      </c>
    </row>
    <row r="8849" spans="1:12" hidden="1" x14ac:dyDescent="0.25">
      <c r="A8849" s="2">
        <v>42825</v>
      </c>
      <c r="B8849" t="s">
        <v>21</v>
      </c>
      <c r="C8849">
        <v>2017</v>
      </c>
      <c r="D8849">
        <v>1</v>
      </c>
      <c r="E8849" t="s">
        <v>117</v>
      </c>
      <c r="F8849" t="s">
        <v>118</v>
      </c>
      <c r="G8849" t="s">
        <v>119</v>
      </c>
      <c r="H8849" t="s">
        <v>58</v>
      </c>
      <c r="I8849">
        <v>23.66</v>
      </c>
      <c r="J8849">
        <v>89.32</v>
      </c>
      <c r="K8849" t="s">
        <v>17</v>
      </c>
      <c r="L8849" t="s">
        <v>17</v>
      </c>
    </row>
    <row r="8850" spans="1:12" hidden="1" x14ac:dyDescent="0.25">
      <c r="A8850" s="2">
        <v>42916</v>
      </c>
      <c r="B8850" t="s">
        <v>22</v>
      </c>
      <c r="C8850">
        <v>2017</v>
      </c>
      <c r="D8850">
        <v>2</v>
      </c>
      <c r="E8850" t="s">
        <v>117</v>
      </c>
      <c r="F8850" t="s">
        <v>118</v>
      </c>
      <c r="G8850" t="s">
        <v>119</v>
      </c>
      <c r="H8850" t="s">
        <v>58</v>
      </c>
      <c r="I8850">
        <v>22.75</v>
      </c>
      <c r="J8850">
        <v>89.86</v>
      </c>
      <c r="K8850" t="s">
        <v>17</v>
      </c>
      <c r="L8850" t="s">
        <v>17</v>
      </c>
    </row>
    <row r="8851" spans="1:12" hidden="1" x14ac:dyDescent="0.25">
      <c r="A8851" s="2">
        <v>43008</v>
      </c>
      <c r="B8851" t="s">
        <v>23</v>
      </c>
      <c r="C8851">
        <v>2017</v>
      </c>
      <c r="D8851">
        <v>3</v>
      </c>
      <c r="E8851" t="s">
        <v>117</v>
      </c>
      <c r="F8851" t="s">
        <v>118</v>
      </c>
      <c r="G8851" t="s">
        <v>119</v>
      </c>
      <c r="H8851" t="s">
        <v>58</v>
      </c>
      <c r="I8851">
        <v>21.44</v>
      </c>
      <c r="J8851">
        <v>93.01</v>
      </c>
      <c r="K8851" t="s">
        <v>17</v>
      </c>
      <c r="L8851" t="s">
        <v>17</v>
      </c>
    </row>
    <row r="8852" spans="1:12" hidden="1" x14ac:dyDescent="0.25">
      <c r="A8852" s="2">
        <v>43100</v>
      </c>
      <c r="B8852" t="s">
        <v>24</v>
      </c>
      <c r="C8852">
        <v>2017</v>
      </c>
      <c r="D8852">
        <v>4</v>
      </c>
      <c r="E8852" t="s">
        <v>117</v>
      </c>
      <c r="F8852" t="s">
        <v>118</v>
      </c>
      <c r="G8852" t="s">
        <v>119</v>
      </c>
      <c r="H8852" t="s">
        <v>58</v>
      </c>
      <c r="I8852">
        <v>24.12</v>
      </c>
      <c r="J8852">
        <v>91.96</v>
      </c>
      <c r="K8852">
        <v>4.2394000000000001E-2</v>
      </c>
      <c r="L8852">
        <v>3.74</v>
      </c>
    </row>
    <row r="8853" spans="1:12" hidden="1" x14ac:dyDescent="0.25">
      <c r="A8853" s="2">
        <v>43190</v>
      </c>
      <c r="B8853" t="s">
        <v>25</v>
      </c>
      <c r="C8853">
        <v>2018</v>
      </c>
      <c r="D8853">
        <v>1</v>
      </c>
      <c r="E8853" t="s">
        <v>117</v>
      </c>
      <c r="F8853" t="s">
        <v>118</v>
      </c>
      <c r="G8853" t="s">
        <v>119</v>
      </c>
      <c r="H8853" t="s">
        <v>58</v>
      </c>
      <c r="I8853">
        <v>24.39</v>
      </c>
      <c r="J8853">
        <v>92.7</v>
      </c>
      <c r="K8853">
        <v>3.7841E-2</v>
      </c>
      <c r="L8853">
        <v>3.38</v>
      </c>
    </row>
    <row r="8854" spans="1:12" hidden="1" x14ac:dyDescent="0.25">
      <c r="A8854" s="2">
        <v>43281</v>
      </c>
      <c r="B8854" t="s">
        <v>26</v>
      </c>
      <c r="C8854">
        <v>2018</v>
      </c>
      <c r="D8854">
        <v>2</v>
      </c>
      <c r="E8854" t="s">
        <v>117</v>
      </c>
      <c r="F8854" t="s">
        <v>118</v>
      </c>
      <c r="G8854" t="s">
        <v>119</v>
      </c>
      <c r="H8854" t="s">
        <v>58</v>
      </c>
      <c r="I8854">
        <v>23.99</v>
      </c>
      <c r="J8854">
        <v>93.94</v>
      </c>
      <c r="K8854">
        <v>4.5404E-2</v>
      </c>
      <c r="L8854">
        <v>4.08</v>
      </c>
    </row>
    <row r="8855" spans="1:12" hidden="1" x14ac:dyDescent="0.25">
      <c r="A8855" s="2">
        <v>43373</v>
      </c>
      <c r="B8855" t="s">
        <v>27</v>
      </c>
      <c r="C8855">
        <v>2018</v>
      </c>
      <c r="D8855">
        <v>3</v>
      </c>
      <c r="E8855" t="s">
        <v>117</v>
      </c>
      <c r="F8855" t="s">
        <v>118</v>
      </c>
      <c r="G8855" t="s">
        <v>119</v>
      </c>
      <c r="H8855" t="s">
        <v>58</v>
      </c>
      <c r="I8855">
        <v>22.93</v>
      </c>
      <c r="J8855">
        <v>95.43</v>
      </c>
      <c r="K8855">
        <v>2.6019E-2</v>
      </c>
      <c r="L8855">
        <v>2.42</v>
      </c>
    </row>
    <row r="8856" spans="1:12" hidden="1" x14ac:dyDescent="0.25">
      <c r="A8856" s="2">
        <v>43465</v>
      </c>
      <c r="B8856" t="s">
        <v>28</v>
      </c>
      <c r="C8856">
        <v>2018</v>
      </c>
      <c r="D8856">
        <v>4</v>
      </c>
      <c r="E8856" t="s">
        <v>117</v>
      </c>
      <c r="F8856" t="s">
        <v>118</v>
      </c>
      <c r="G8856" t="s">
        <v>119</v>
      </c>
      <c r="H8856" t="s">
        <v>58</v>
      </c>
      <c r="I8856">
        <v>24.41</v>
      </c>
      <c r="J8856">
        <v>95.72</v>
      </c>
      <c r="K8856">
        <v>4.0887E-2</v>
      </c>
      <c r="L8856">
        <v>3.76</v>
      </c>
    </row>
    <row r="8857" spans="1:12" hidden="1" x14ac:dyDescent="0.25">
      <c r="A8857" s="2">
        <v>43555</v>
      </c>
      <c r="B8857" t="s">
        <v>29</v>
      </c>
      <c r="C8857">
        <v>2019</v>
      </c>
      <c r="D8857">
        <v>1</v>
      </c>
      <c r="E8857" t="s">
        <v>117</v>
      </c>
      <c r="F8857" t="s">
        <v>118</v>
      </c>
      <c r="G8857" t="s">
        <v>119</v>
      </c>
      <c r="H8857" t="s">
        <v>58</v>
      </c>
      <c r="I8857">
        <v>25.6</v>
      </c>
      <c r="J8857">
        <v>96.93</v>
      </c>
      <c r="K8857">
        <v>4.5630999999999998E-2</v>
      </c>
      <c r="L8857">
        <v>4.2300000000000004</v>
      </c>
    </row>
    <row r="8858" spans="1:12" hidden="1" x14ac:dyDescent="0.25">
      <c r="A8858" s="2">
        <v>43646</v>
      </c>
      <c r="B8858" t="s">
        <v>30</v>
      </c>
      <c r="C8858">
        <v>2019</v>
      </c>
      <c r="D8858">
        <v>2</v>
      </c>
      <c r="E8858" t="s">
        <v>117</v>
      </c>
      <c r="F8858" t="s">
        <v>118</v>
      </c>
      <c r="G8858" t="s">
        <v>119</v>
      </c>
      <c r="H8858" t="s">
        <v>58</v>
      </c>
      <c r="I8858">
        <v>24.15</v>
      </c>
      <c r="J8858">
        <v>97.09</v>
      </c>
      <c r="K8858">
        <v>3.3531999999999999E-2</v>
      </c>
      <c r="L8858">
        <v>3.15</v>
      </c>
    </row>
    <row r="8859" spans="1:12" hidden="1" x14ac:dyDescent="0.25">
      <c r="A8859" s="2">
        <v>43738</v>
      </c>
      <c r="B8859" t="s">
        <v>31</v>
      </c>
      <c r="C8859">
        <v>2019</v>
      </c>
      <c r="D8859">
        <v>3</v>
      </c>
      <c r="E8859" t="s">
        <v>117</v>
      </c>
      <c r="F8859" t="s">
        <v>118</v>
      </c>
      <c r="G8859" t="s">
        <v>119</v>
      </c>
      <c r="H8859" t="s">
        <v>58</v>
      </c>
      <c r="I8859">
        <v>22.64</v>
      </c>
      <c r="J8859">
        <v>96.79</v>
      </c>
      <c r="K8859">
        <v>1.4251E-2</v>
      </c>
      <c r="L8859">
        <v>1.36</v>
      </c>
    </row>
    <row r="8860" spans="1:12" hidden="1" x14ac:dyDescent="0.25">
      <c r="A8860" s="2">
        <v>43830</v>
      </c>
      <c r="B8860" t="s">
        <v>32</v>
      </c>
      <c r="C8860">
        <v>2019</v>
      </c>
      <c r="D8860">
        <v>4</v>
      </c>
      <c r="E8860" t="s">
        <v>117</v>
      </c>
      <c r="F8860" t="s">
        <v>118</v>
      </c>
      <c r="G8860" t="s">
        <v>119</v>
      </c>
      <c r="H8860" t="s">
        <v>58</v>
      </c>
      <c r="I8860">
        <v>25.66</v>
      </c>
      <c r="J8860">
        <v>98.05</v>
      </c>
      <c r="K8860">
        <v>2.4341999999999999E-2</v>
      </c>
      <c r="L8860">
        <v>2.33</v>
      </c>
    </row>
    <row r="8861" spans="1:12" hidden="1" x14ac:dyDescent="0.25">
      <c r="A8861" s="2">
        <v>43921</v>
      </c>
      <c r="B8861" t="s">
        <v>33</v>
      </c>
      <c r="C8861">
        <v>2020</v>
      </c>
      <c r="D8861">
        <v>1</v>
      </c>
      <c r="E8861" t="s">
        <v>117</v>
      </c>
      <c r="F8861" t="s">
        <v>118</v>
      </c>
      <c r="G8861" t="s">
        <v>119</v>
      </c>
      <c r="H8861" t="s">
        <v>58</v>
      </c>
      <c r="I8861">
        <v>27.33</v>
      </c>
      <c r="J8861">
        <v>99.79</v>
      </c>
      <c r="K8861">
        <v>2.9506000000000001E-2</v>
      </c>
      <c r="L8861">
        <v>2.86</v>
      </c>
    </row>
    <row r="8862" spans="1:12" hidden="1" x14ac:dyDescent="0.25">
      <c r="A8862" s="2">
        <v>44012</v>
      </c>
      <c r="B8862" t="s">
        <v>34</v>
      </c>
      <c r="C8862">
        <v>2020</v>
      </c>
      <c r="D8862">
        <v>2</v>
      </c>
      <c r="E8862" t="s">
        <v>117</v>
      </c>
      <c r="F8862" t="s">
        <v>118</v>
      </c>
      <c r="G8862" t="s">
        <v>119</v>
      </c>
      <c r="H8862" t="s">
        <v>58</v>
      </c>
      <c r="I8862">
        <v>23.32</v>
      </c>
      <c r="J8862">
        <v>98.95</v>
      </c>
      <c r="K8862">
        <v>1.9157E-2</v>
      </c>
      <c r="L8862">
        <v>1.86</v>
      </c>
    </row>
    <row r="8863" spans="1:12" hidden="1" x14ac:dyDescent="0.25">
      <c r="A8863" s="2">
        <v>44104</v>
      </c>
      <c r="B8863" t="s">
        <v>35</v>
      </c>
      <c r="C8863">
        <v>2020</v>
      </c>
      <c r="D8863">
        <v>3</v>
      </c>
      <c r="E8863" t="s">
        <v>117</v>
      </c>
      <c r="F8863" t="s">
        <v>118</v>
      </c>
      <c r="G8863" t="s">
        <v>119</v>
      </c>
      <c r="H8863" t="s">
        <v>58</v>
      </c>
      <c r="I8863">
        <v>24.12</v>
      </c>
      <c r="J8863">
        <v>100.44</v>
      </c>
      <c r="K8863">
        <v>3.7711000000000001E-2</v>
      </c>
      <c r="L8863">
        <v>3.65</v>
      </c>
    </row>
    <row r="8864" spans="1:12" hidden="1" x14ac:dyDescent="0.25">
      <c r="A8864" s="2">
        <v>44196</v>
      </c>
      <c r="B8864" t="s">
        <v>36</v>
      </c>
      <c r="C8864">
        <v>2020</v>
      </c>
      <c r="D8864">
        <v>4</v>
      </c>
      <c r="E8864" t="s">
        <v>117</v>
      </c>
      <c r="F8864" t="s">
        <v>118</v>
      </c>
      <c r="G8864" t="s">
        <v>119</v>
      </c>
      <c r="H8864" t="s">
        <v>58</v>
      </c>
      <c r="I8864">
        <v>29.12</v>
      </c>
      <c r="J8864">
        <v>103.89</v>
      </c>
      <c r="K8864">
        <v>5.9561000000000003E-2</v>
      </c>
      <c r="L8864">
        <v>5.84</v>
      </c>
    </row>
    <row r="8865" spans="1:12" hidden="1" x14ac:dyDescent="0.25">
      <c r="A8865" s="2">
        <v>44286</v>
      </c>
      <c r="B8865" t="s">
        <v>37</v>
      </c>
      <c r="C8865">
        <v>2021</v>
      </c>
      <c r="D8865">
        <v>1</v>
      </c>
      <c r="E8865" t="s">
        <v>117</v>
      </c>
      <c r="F8865" t="s">
        <v>118</v>
      </c>
      <c r="G8865" t="s">
        <v>119</v>
      </c>
      <c r="H8865" t="s">
        <v>58</v>
      </c>
      <c r="I8865">
        <v>26.09</v>
      </c>
      <c r="J8865">
        <v>102.65</v>
      </c>
      <c r="K8865">
        <v>2.8660000000000001E-2</v>
      </c>
      <c r="L8865">
        <v>2.86</v>
      </c>
    </row>
    <row r="8866" spans="1:12" hidden="1" x14ac:dyDescent="0.25">
      <c r="A8866" s="2">
        <v>44377</v>
      </c>
      <c r="B8866" t="s">
        <v>38</v>
      </c>
      <c r="C8866">
        <v>2021</v>
      </c>
      <c r="D8866">
        <v>2</v>
      </c>
      <c r="E8866" t="s">
        <v>117</v>
      </c>
      <c r="F8866" t="s">
        <v>118</v>
      </c>
      <c r="G8866" t="s">
        <v>119</v>
      </c>
      <c r="H8866" t="s">
        <v>58</v>
      </c>
      <c r="I8866">
        <v>26.5</v>
      </c>
      <c r="J8866">
        <v>105.83</v>
      </c>
      <c r="K8866">
        <v>6.9529999999999995E-2</v>
      </c>
      <c r="L8866">
        <v>6.88</v>
      </c>
    </row>
    <row r="8867" spans="1:12" hidden="1" x14ac:dyDescent="0.25">
      <c r="A8867" s="2">
        <v>44469</v>
      </c>
      <c r="B8867" t="s">
        <v>39</v>
      </c>
      <c r="C8867">
        <v>2021</v>
      </c>
      <c r="D8867">
        <v>3</v>
      </c>
      <c r="E8867" t="s">
        <v>117</v>
      </c>
      <c r="F8867" t="s">
        <v>118</v>
      </c>
      <c r="G8867" t="s">
        <v>119</v>
      </c>
      <c r="H8867" t="s">
        <v>58</v>
      </c>
      <c r="I8867">
        <v>24.55</v>
      </c>
      <c r="J8867">
        <v>106.26</v>
      </c>
      <c r="K8867">
        <v>5.7945000000000003E-2</v>
      </c>
      <c r="L8867">
        <v>5.82</v>
      </c>
    </row>
    <row r="8868" spans="1:12" hidden="1" x14ac:dyDescent="0.25">
      <c r="A8868" s="2">
        <v>44561</v>
      </c>
      <c r="B8868" t="s">
        <v>40</v>
      </c>
      <c r="C8868">
        <v>2021</v>
      </c>
      <c r="D8868">
        <v>4</v>
      </c>
      <c r="E8868" t="s">
        <v>117</v>
      </c>
      <c r="F8868" t="s">
        <v>118</v>
      </c>
      <c r="G8868" t="s">
        <v>119</v>
      </c>
      <c r="H8868" t="s">
        <v>58</v>
      </c>
      <c r="I8868">
        <v>27.46</v>
      </c>
      <c r="J8868">
        <v>104.6</v>
      </c>
      <c r="K8868">
        <v>6.8339999999999998E-3</v>
      </c>
      <c r="L8868">
        <v>0.71</v>
      </c>
    </row>
    <row r="8869" spans="1:12" hidden="1" x14ac:dyDescent="0.25">
      <c r="A8869" s="2">
        <v>44651</v>
      </c>
      <c r="B8869" t="s">
        <v>41</v>
      </c>
      <c r="C8869">
        <v>2022</v>
      </c>
      <c r="D8869">
        <v>1</v>
      </c>
      <c r="E8869" t="s">
        <v>117</v>
      </c>
      <c r="F8869" t="s">
        <v>118</v>
      </c>
      <c r="G8869" t="s">
        <v>119</v>
      </c>
      <c r="H8869" t="s">
        <v>58</v>
      </c>
      <c r="I8869">
        <v>27.85</v>
      </c>
      <c r="J8869">
        <v>106.36</v>
      </c>
      <c r="K8869">
        <v>3.6142000000000001E-2</v>
      </c>
      <c r="L8869">
        <v>3.71</v>
      </c>
    </row>
    <row r="8870" spans="1:12" hidden="1" x14ac:dyDescent="0.25">
      <c r="A8870" s="2">
        <v>44742</v>
      </c>
      <c r="B8870" t="s">
        <v>42</v>
      </c>
      <c r="C8870">
        <v>2022</v>
      </c>
      <c r="D8870">
        <v>2</v>
      </c>
      <c r="E8870" t="s">
        <v>117</v>
      </c>
      <c r="F8870" t="s">
        <v>118</v>
      </c>
      <c r="G8870" t="s">
        <v>119</v>
      </c>
      <c r="H8870" t="s">
        <v>58</v>
      </c>
      <c r="I8870">
        <v>26.15</v>
      </c>
      <c r="J8870">
        <v>106.01</v>
      </c>
      <c r="K8870">
        <v>1.701E-3</v>
      </c>
      <c r="L8870">
        <v>0.18</v>
      </c>
    </row>
    <row r="8871" spans="1:12" hidden="1" x14ac:dyDescent="0.25">
      <c r="A8871" s="2">
        <v>44834</v>
      </c>
      <c r="B8871" t="s">
        <v>43</v>
      </c>
      <c r="C8871">
        <v>2022</v>
      </c>
      <c r="D8871">
        <v>3</v>
      </c>
      <c r="E8871" t="s">
        <v>117</v>
      </c>
      <c r="F8871" t="s">
        <v>118</v>
      </c>
      <c r="G8871" t="s">
        <v>119</v>
      </c>
      <c r="H8871" t="s">
        <v>58</v>
      </c>
      <c r="I8871">
        <v>22.39</v>
      </c>
      <c r="J8871">
        <v>103.85</v>
      </c>
      <c r="K8871">
        <v>-2.2679999999999999E-2</v>
      </c>
      <c r="L8871">
        <v>-2.41</v>
      </c>
    </row>
    <row r="8872" spans="1:12" hidden="1" x14ac:dyDescent="0.25">
      <c r="A8872" s="2">
        <v>44926</v>
      </c>
      <c r="B8872" t="s">
        <v>44</v>
      </c>
      <c r="C8872">
        <v>2022</v>
      </c>
      <c r="D8872">
        <v>4</v>
      </c>
      <c r="E8872" t="s">
        <v>117</v>
      </c>
      <c r="F8872" t="s">
        <v>118</v>
      </c>
      <c r="G8872" t="s">
        <v>119</v>
      </c>
      <c r="H8872" t="s">
        <v>58</v>
      </c>
      <c r="I8872">
        <v>24.44</v>
      </c>
      <c r="J8872">
        <v>100.84</v>
      </c>
      <c r="K8872">
        <v>-3.5945999999999999E-2</v>
      </c>
      <c r="L8872">
        <v>-3.76</v>
      </c>
    </row>
    <row r="8873" spans="1:12" hidden="1" x14ac:dyDescent="0.25">
      <c r="A8873" s="2">
        <v>45016</v>
      </c>
      <c r="B8873" t="s">
        <v>45</v>
      </c>
      <c r="C8873">
        <v>2023</v>
      </c>
      <c r="D8873">
        <v>1</v>
      </c>
      <c r="E8873" t="s">
        <v>117</v>
      </c>
      <c r="F8873" t="s">
        <v>118</v>
      </c>
      <c r="G8873" t="s">
        <v>119</v>
      </c>
      <c r="H8873" t="s">
        <v>58</v>
      </c>
      <c r="I8873">
        <v>24.04</v>
      </c>
      <c r="J8873">
        <v>97.02</v>
      </c>
      <c r="K8873">
        <v>-8.7815000000000004E-2</v>
      </c>
      <c r="L8873">
        <v>-9.34</v>
      </c>
    </row>
    <row r="8874" spans="1:12" hidden="1" x14ac:dyDescent="0.25">
      <c r="A8874" s="2">
        <v>45107</v>
      </c>
      <c r="B8874" t="s">
        <v>46</v>
      </c>
      <c r="C8874">
        <v>2023</v>
      </c>
      <c r="D8874">
        <v>2</v>
      </c>
      <c r="E8874" t="s">
        <v>117</v>
      </c>
      <c r="F8874" t="s">
        <v>118</v>
      </c>
      <c r="G8874" t="s">
        <v>119</v>
      </c>
      <c r="H8874" t="s">
        <v>58</v>
      </c>
      <c r="I8874">
        <v>22.63</v>
      </c>
      <c r="J8874">
        <v>93.5</v>
      </c>
      <c r="K8874">
        <v>-0.118008</v>
      </c>
      <c r="L8874">
        <v>-12.51</v>
      </c>
    </row>
    <row r="8875" spans="1:12" hidden="1" x14ac:dyDescent="0.25">
      <c r="A8875" s="2">
        <v>45199</v>
      </c>
      <c r="B8875" t="s">
        <v>47</v>
      </c>
      <c r="C8875">
        <v>2023</v>
      </c>
      <c r="D8875">
        <v>3</v>
      </c>
      <c r="E8875" t="s">
        <v>117</v>
      </c>
      <c r="F8875" t="s">
        <v>118</v>
      </c>
      <c r="G8875" t="s">
        <v>119</v>
      </c>
      <c r="H8875" t="s">
        <v>58</v>
      </c>
      <c r="I8875">
        <v>22.44</v>
      </c>
      <c r="J8875">
        <v>93.55</v>
      </c>
      <c r="K8875">
        <v>-9.9182000000000006E-2</v>
      </c>
      <c r="L8875">
        <v>-10.3</v>
      </c>
    </row>
    <row r="8876" spans="1:12" hidden="1" x14ac:dyDescent="0.25">
      <c r="A8876" s="2">
        <v>45291</v>
      </c>
      <c r="B8876" t="s">
        <v>48</v>
      </c>
      <c r="C8876">
        <v>2023</v>
      </c>
      <c r="D8876">
        <v>4</v>
      </c>
      <c r="E8876" t="s">
        <v>117</v>
      </c>
      <c r="F8876" t="s">
        <v>118</v>
      </c>
      <c r="G8876" t="s">
        <v>119</v>
      </c>
      <c r="H8876" t="s">
        <v>58</v>
      </c>
      <c r="I8876">
        <v>25.27</v>
      </c>
      <c r="J8876">
        <v>94.37</v>
      </c>
      <c r="K8876">
        <v>-6.4160999999999996E-2</v>
      </c>
      <c r="L8876">
        <v>-6.47</v>
      </c>
    </row>
    <row r="8877" spans="1:12" hidden="1" x14ac:dyDescent="0.25">
      <c r="A8877" s="2">
        <v>45382</v>
      </c>
      <c r="B8877" t="s">
        <v>49</v>
      </c>
      <c r="C8877">
        <v>2024</v>
      </c>
      <c r="D8877">
        <v>1</v>
      </c>
      <c r="E8877" t="s">
        <v>117</v>
      </c>
      <c r="F8877" t="s">
        <v>118</v>
      </c>
      <c r="G8877" t="s">
        <v>119</v>
      </c>
      <c r="H8877" t="s">
        <v>58</v>
      </c>
      <c r="I8877">
        <v>25.9</v>
      </c>
      <c r="J8877">
        <v>96.24</v>
      </c>
      <c r="K8877">
        <v>-8.0400000000000003E-3</v>
      </c>
      <c r="L8877">
        <v>-0.78</v>
      </c>
    </row>
    <row r="8878" spans="1:12" hidden="1" x14ac:dyDescent="0.25">
      <c r="A8878" s="2">
        <v>45473</v>
      </c>
      <c r="B8878" t="s">
        <v>50</v>
      </c>
      <c r="C8878">
        <v>2024</v>
      </c>
      <c r="D8878">
        <v>2</v>
      </c>
      <c r="E8878" t="s">
        <v>117</v>
      </c>
      <c r="F8878" t="s">
        <v>118</v>
      </c>
      <c r="G8878" t="s">
        <v>119</v>
      </c>
      <c r="H8878" t="s">
        <v>58</v>
      </c>
      <c r="I8878">
        <v>25.59</v>
      </c>
      <c r="J8878">
        <v>99.2</v>
      </c>
      <c r="K8878">
        <v>6.0963000000000003E-2</v>
      </c>
      <c r="L8878">
        <v>5.7</v>
      </c>
    </row>
    <row r="8879" spans="1:12" hidden="1" x14ac:dyDescent="0.25">
      <c r="A8879" s="2">
        <v>45565</v>
      </c>
      <c r="B8879" t="s">
        <v>51</v>
      </c>
      <c r="C8879">
        <v>2024</v>
      </c>
      <c r="D8879">
        <v>3</v>
      </c>
      <c r="E8879" t="s">
        <v>117</v>
      </c>
      <c r="F8879" t="s">
        <v>118</v>
      </c>
      <c r="G8879" t="s">
        <v>119</v>
      </c>
      <c r="H8879" t="s">
        <v>58</v>
      </c>
      <c r="I8879">
        <v>24.4</v>
      </c>
      <c r="J8879">
        <v>101.16</v>
      </c>
      <c r="K8879">
        <v>8.1347000000000003E-2</v>
      </c>
      <c r="L8879">
        <v>7.61</v>
      </c>
    </row>
    <row r="8880" spans="1:12" hidden="1" x14ac:dyDescent="0.25">
      <c r="A8880" s="2">
        <v>45657</v>
      </c>
      <c r="B8880" t="s">
        <v>52</v>
      </c>
      <c r="C8880">
        <v>2024</v>
      </c>
      <c r="D8880">
        <v>4</v>
      </c>
      <c r="E8880" t="s">
        <v>117</v>
      </c>
      <c r="F8880" t="s">
        <v>118</v>
      </c>
      <c r="G8880" t="s">
        <v>119</v>
      </c>
      <c r="H8880" t="s">
        <v>58</v>
      </c>
      <c r="I8880">
        <v>26.59</v>
      </c>
      <c r="J8880">
        <v>102.48</v>
      </c>
      <c r="K8880">
        <v>8.5938000000000001E-2</v>
      </c>
      <c r="L8880">
        <v>8.11</v>
      </c>
    </row>
    <row r="8881" spans="1:12" hidden="1" x14ac:dyDescent="0.25">
      <c r="A8881" s="2">
        <v>45747</v>
      </c>
      <c r="B8881" t="s">
        <v>53</v>
      </c>
      <c r="C8881">
        <v>2025</v>
      </c>
      <c r="D8881">
        <v>1</v>
      </c>
      <c r="E8881" t="s">
        <v>117</v>
      </c>
      <c r="F8881" t="s">
        <v>118</v>
      </c>
      <c r="G8881" t="s">
        <v>119</v>
      </c>
      <c r="H8881" t="s">
        <v>58</v>
      </c>
      <c r="I8881">
        <v>27</v>
      </c>
      <c r="J8881">
        <v>103.58</v>
      </c>
      <c r="K8881">
        <v>7.6268000000000002E-2</v>
      </c>
      <c r="L8881">
        <v>7.34</v>
      </c>
    </row>
    <row r="8882" spans="1:12" hidden="1" x14ac:dyDescent="0.25">
      <c r="A8882" s="2">
        <v>42460</v>
      </c>
      <c r="B8882" t="s">
        <v>12</v>
      </c>
      <c r="C8882">
        <v>2016</v>
      </c>
      <c r="D8882">
        <v>1</v>
      </c>
      <c r="E8882" t="s">
        <v>117</v>
      </c>
      <c r="F8882" t="s">
        <v>118</v>
      </c>
      <c r="G8882" t="s">
        <v>119</v>
      </c>
      <c r="H8882" t="s">
        <v>59</v>
      </c>
      <c r="I8882">
        <v>198.49</v>
      </c>
      <c r="J8882" t="s">
        <v>17</v>
      </c>
      <c r="K8882" t="s">
        <v>17</v>
      </c>
      <c r="L8882" t="s">
        <v>17</v>
      </c>
    </row>
    <row r="8883" spans="1:12" hidden="1" x14ac:dyDescent="0.25">
      <c r="A8883" s="2">
        <v>42551</v>
      </c>
      <c r="B8883" t="s">
        <v>18</v>
      </c>
      <c r="C8883">
        <v>2016</v>
      </c>
      <c r="D8883">
        <v>2</v>
      </c>
      <c r="E8883" t="s">
        <v>117</v>
      </c>
      <c r="F8883" t="s">
        <v>118</v>
      </c>
      <c r="G8883" t="s">
        <v>119</v>
      </c>
      <c r="H8883" t="s">
        <v>59</v>
      </c>
      <c r="I8883">
        <v>190.57</v>
      </c>
      <c r="J8883" t="s">
        <v>17</v>
      </c>
      <c r="K8883" t="s">
        <v>17</v>
      </c>
      <c r="L8883" t="s">
        <v>17</v>
      </c>
    </row>
    <row r="8884" spans="1:12" hidden="1" x14ac:dyDescent="0.25">
      <c r="A8884" s="2">
        <v>42643</v>
      </c>
      <c r="B8884" t="s">
        <v>19</v>
      </c>
      <c r="C8884">
        <v>2016</v>
      </c>
      <c r="D8884">
        <v>3</v>
      </c>
      <c r="E8884" t="s">
        <v>117</v>
      </c>
      <c r="F8884" t="s">
        <v>118</v>
      </c>
      <c r="G8884" t="s">
        <v>119</v>
      </c>
      <c r="H8884" t="s">
        <v>59</v>
      </c>
      <c r="I8884">
        <v>182.57</v>
      </c>
      <c r="J8884" t="s">
        <v>17</v>
      </c>
      <c r="K8884" t="s">
        <v>17</v>
      </c>
      <c r="L8884" t="s">
        <v>17</v>
      </c>
    </row>
    <row r="8885" spans="1:12" hidden="1" x14ac:dyDescent="0.25">
      <c r="A8885" s="2">
        <v>42735</v>
      </c>
      <c r="B8885" t="s">
        <v>20</v>
      </c>
      <c r="C8885">
        <v>2016</v>
      </c>
      <c r="D8885">
        <v>4</v>
      </c>
      <c r="E8885" t="s">
        <v>117</v>
      </c>
      <c r="F8885" t="s">
        <v>118</v>
      </c>
      <c r="G8885" t="s">
        <v>119</v>
      </c>
      <c r="H8885" t="s">
        <v>59</v>
      </c>
      <c r="I8885">
        <v>187.49</v>
      </c>
      <c r="J8885">
        <v>759.11</v>
      </c>
      <c r="K8885" t="s">
        <v>17</v>
      </c>
      <c r="L8885" t="s">
        <v>17</v>
      </c>
    </row>
    <row r="8886" spans="1:12" hidden="1" x14ac:dyDescent="0.25">
      <c r="A8886" s="2">
        <v>42825</v>
      </c>
      <c r="B8886" t="s">
        <v>21</v>
      </c>
      <c r="C8886">
        <v>2017</v>
      </c>
      <c r="D8886">
        <v>1</v>
      </c>
      <c r="E8886" t="s">
        <v>117</v>
      </c>
      <c r="F8886" t="s">
        <v>118</v>
      </c>
      <c r="G8886" t="s">
        <v>119</v>
      </c>
      <c r="H8886" t="s">
        <v>59</v>
      </c>
      <c r="I8886">
        <v>204.69</v>
      </c>
      <c r="J8886">
        <v>765.32</v>
      </c>
      <c r="K8886" t="s">
        <v>17</v>
      </c>
      <c r="L8886" t="s">
        <v>17</v>
      </c>
    </row>
    <row r="8887" spans="1:12" hidden="1" x14ac:dyDescent="0.25">
      <c r="A8887" s="2">
        <v>42916</v>
      </c>
      <c r="B8887" t="s">
        <v>22</v>
      </c>
      <c r="C8887">
        <v>2017</v>
      </c>
      <c r="D8887">
        <v>2</v>
      </c>
      <c r="E8887" t="s">
        <v>117</v>
      </c>
      <c r="F8887" t="s">
        <v>118</v>
      </c>
      <c r="G8887" t="s">
        <v>119</v>
      </c>
      <c r="H8887" t="s">
        <v>59</v>
      </c>
      <c r="I8887">
        <v>188.84</v>
      </c>
      <c r="J8887">
        <v>763.58</v>
      </c>
      <c r="K8887" t="s">
        <v>17</v>
      </c>
      <c r="L8887" t="s">
        <v>17</v>
      </c>
    </row>
    <row r="8888" spans="1:12" hidden="1" x14ac:dyDescent="0.25">
      <c r="A8888" s="2">
        <v>43008</v>
      </c>
      <c r="B8888" t="s">
        <v>23</v>
      </c>
      <c r="C8888">
        <v>2017</v>
      </c>
      <c r="D8888">
        <v>3</v>
      </c>
      <c r="E8888" t="s">
        <v>117</v>
      </c>
      <c r="F8888" t="s">
        <v>118</v>
      </c>
      <c r="G8888" t="s">
        <v>119</v>
      </c>
      <c r="H8888" t="s">
        <v>59</v>
      </c>
      <c r="I8888">
        <v>180.62</v>
      </c>
      <c r="J8888">
        <v>761.64</v>
      </c>
      <c r="K8888" t="s">
        <v>17</v>
      </c>
      <c r="L8888" t="s">
        <v>17</v>
      </c>
    </row>
    <row r="8889" spans="1:12" hidden="1" x14ac:dyDescent="0.25">
      <c r="A8889" s="2">
        <v>43100</v>
      </c>
      <c r="B8889" t="s">
        <v>24</v>
      </c>
      <c r="C8889">
        <v>2017</v>
      </c>
      <c r="D8889">
        <v>4</v>
      </c>
      <c r="E8889" t="s">
        <v>117</v>
      </c>
      <c r="F8889" t="s">
        <v>118</v>
      </c>
      <c r="G8889" t="s">
        <v>119</v>
      </c>
      <c r="H8889" t="s">
        <v>59</v>
      </c>
      <c r="I8889">
        <v>197.97</v>
      </c>
      <c r="J8889">
        <v>772.12</v>
      </c>
      <c r="K8889">
        <v>1.7138E-2</v>
      </c>
      <c r="L8889">
        <v>13.01</v>
      </c>
    </row>
    <row r="8890" spans="1:12" hidden="1" x14ac:dyDescent="0.25">
      <c r="A8890" s="2">
        <v>43190</v>
      </c>
      <c r="B8890" t="s">
        <v>25</v>
      </c>
      <c r="C8890">
        <v>2018</v>
      </c>
      <c r="D8890">
        <v>1</v>
      </c>
      <c r="E8890" t="s">
        <v>117</v>
      </c>
      <c r="F8890" t="s">
        <v>118</v>
      </c>
      <c r="G8890" t="s">
        <v>119</v>
      </c>
      <c r="H8890" t="s">
        <v>59</v>
      </c>
      <c r="I8890">
        <v>194.34</v>
      </c>
      <c r="J8890">
        <v>761.77</v>
      </c>
      <c r="K8890">
        <v>-4.6389999999999999E-3</v>
      </c>
      <c r="L8890">
        <v>-3.55</v>
      </c>
    </row>
    <row r="8891" spans="1:12" hidden="1" x14ac:dyDescent="0.25">
      <c r="A8891" s="2">
        <v>43281</v>
      </c>
      <c r="B8891" t="s">
        <v>26</v>
      </c>
      <c r="C8891">
        <v>2018</v>
      </c>
      <c r="D8891">
        <v>2</v>
      </c>
      <c r="E8891" t="s">
        <v>117</v>
      </c>
      <c r="F8891" t="s">
        <v>118</v>
      </c>
      <c r="G8891" t="s">
        <v>119</v>
      </c>
      <c r="H8891" t="s">
        <v>59</v>
      </c>
      <c r="I8891">
        <v>187.97</v>
      </c>
      <c r="J8891">
        <v>760.91</v>
      </c>
      <c r="K8891">
        <v>-3.4970000000000001E-3</v>
      </c>
      <c r="L8891">
        <v>-2.67</v>
      </c>
    </row>
    <row r="8892" spans="1:12" hidden="1" x14ac:dyDescent="0.25">
      <c r="A8892" s="2">
        <v>43373</v>
      </c>
      <c r="B8892" t="s">
        <v>27</v>
      </c>
      <c r="C8892">
        <v>2018</v>
      </c>
      <c r="D8892">
        <v>3</v>
      </c>
      <c r="E8892" t="s">
        <v>117</v>
      </c>
      <c r="F8892" t="s">
        <v>118</v>
      </c>
      <c r="G8892" t="s">
        <v>119</v>
      </c>
      <c r="H8892" t="s">
        <v>59</v>
      </c>
      <c r="I8892">
        <v>179.14</v>
      </c>
      <c r="J8892">
        <v>759.43</v>
      </c>
      <c r="K8892">
        <v>-2.9020000000000001E-3</v>
      </c>
      <c r="L8892">
        <v>-2.21</v>
      </c>
    </row>
    <row r="8893" spans="1:12" hidden="1" x14ac:dyDescent="0.25">
      <c r="A8893" s="2">
        <v>43465</v>
      </c>
      <c r="B8893" t="s">
        <v>28</v>
      </c>
      <c r="C8893">
        <v>2018</v>
      </c>
      <c r="D8893">
        <v>4</v>
      </c>
      <c r="E8893" t="s">
        <v>117</v>
      </c>
      <c r="F8893" t="s">
        <v>118</v>
      </c>
      <c r="G8893" t="s">
        <v>119</v>
      </c>
      <c r="H8893" t="s">
        <v>59</v>
      </c>
      <c r="I8893">
        <v>193.42</v>
      </c>
      <c r="J8893">
        <v>754.88</v>
      </c>
      <c r="K8893">
        <v>-2.2328000000000001E-2</v>
      </c>
      <c r="L8893">
        <v>-17.239999999999998</v>
      </c>
    </row>
    <row r="8894" spans="1:12" hidden="1" x14ac:dyDescent="0.25">
      <c r="A8894" s="2">
        <v>43555</v>
      </c>
      <c r="B8894" t="s">
        <v>29</v>
      </c>
      <c r="C8894">
        <v>2019</v>
      </c>
      <c r="D8894">
        <v>1</v>
      </c>
      <c r="E8894" t="s">
        <v>117</v>
      </c>
      <c r="F8894" t="s">
        <v>118</v>
      </c>
      <c r="G8894" t="s">
        <v>119</v>
      </c>
      <c r="H8894" t="s">
        <v>59</v>
      </c>
      <c r="I8894">
        <v>198.22</v>
      </c>
      <c r="J8894">
        <v>758.75</v>
      </c>
      <c r="K8894">
        <v>-3.9639999999999996E-3</v>
      </c>
      <c r="L8894">
        <v>-3.02</v>
      </c>
    </row>
    <row r="8895" spans="1:12" hidden="1" x14ac:dyDescent="0.25">
      <c r="A8895" s="2">
        <v>43646</v>
      </c>
      <c r="B8895" t="s">
        <v>30</v>
      </c>
      <c r="C8895">
        <v>2019</v>
      </c>
      <c r="D8895">
        <v>2</v>
      </c>
      <c r="E8895" t="s">
        <v>117</v>
      </c>
      <c r="F8895" t="s">
        <v>118</v>
      </c>
      <c r="G8895" t="s">
        <v>119</v>
      </c>
      <c r="H8895" t="s">
        <v>59</v>
      </c>
      <c r="I8895">
        <v>193</v>
      </c>
      <c r="J8895">
        <v>763.79</v>
      </c>
      <c r="K8895">
        <v>3.7850000000000002E-3</v>
      </c>
      <c r="L8895">
        <v>2.88</v>
      </c>
    </row>
    <row r="8896" spans="1:12" hidden="1" x14ac:dyDescent="0.25">
      <c r="A8896" s="2">
        <v>43738</v>
      </c>
      <c r="B8896" t="s">
        <v>31</v>
      </c>
      <c r="C8896">
        <v>2019</v>
      </c>
      <c r="D8896">
        <v>3</v>
      </c>
      <c r="E8896" t="s">
        <v>117</v>
      </c>
      <c r="F8896" t="s">
        <v>118</v>
      </c>
      <c r="G8896" t="s">
        <v>119</v>
      </c>
      <c r="H8896" t="s">
        <v>59</v>
      </c>
      <c r="I8896">
        <v>185.47</v>
      </c>
      <c r="J8896">
        <v>770.11</v>
      </c>
      <c r="K8896">
        <v>1.4063000000000001E-2</v>
      </c>
      <c r="L8896">
        <v>10.68</v>
      </c>
    </row>
    <row r="8897" spans="1:12" hidden="1" x14ac:dyDescent="0.25">
      <c r="A8897" s="2">
        <v>43830</v>
      </c>
      <c r="B8897" t="s">
        <v>32</v>
      </c>
      <c r="C8897">
        <v>2019</v>
      </c>
      <c r="D8897">
        <v>4</v>
      </c>
      <c r="E8897" t="s">
        <v>117</v>
      </c>
      <c r="F8897" t="s">
        <v>118</v>
      </c>
      <c r="G8897" t="s">
        <v>119</v>
      </c>
      <c r="H8897" t="s">
        <v>59</v>
      </c>
      <c r="I8897">
        <v>209.86</v>
      </c>
      <c r="J8897">
        <v>786.55</v>
      </c>
      <c r="K8897">
        <v>4.1953999999999998E-2</v>
      </c>
      <c r="L8897">
        <v>31.67</v>
      </c>
    </row>
    <row r="8898" spans="1:12" hidden="1" x14ac:dyDescent="0.25">
      <c r="A8898" s="2">
        <v>43921</v>
      </c>
      <c r="B8898" t="s">
        <v>33</v>
      </c>
      <c r="C8898">
        <v>2020</v>
      </c>
      <c r="D8898">
        <v>1</v>
      </c>
      <c r="E8898" t="s">
        <v>117</v>
      </c>
      <c r="F8898" t="s">
        <v>118</v>
      </c>
      <c r="G8898" t="s">
        <v>119</v>
      </c>
      <c r="H8898" t="s">
        <v>59</v>
      </c>
      <c r="I8898">
        <v>210.38</v>
      </c>
      <c r="J8898">
        <v>798.71</v>
      </c>
      <c r="K8898">
        <v>5.2665999999999998E-2</v>
      </c>
      <c r="L8898">
        <v>39.96</v>
      </c>
    </row>
    <row r="8899" spans="1:12" hidden="1" x14ac:dyDescent="0.25">
      <c r="A8899" s="2">
        <v>44012</v>
      </c>
      <c r="B8899" t="s">
        <v>34</v>
      </c>
      <c r="C8899">
        <v>2020</v>
      </c>
      <c r="D8899">
        <v>2</v>
      </c>
      <c r="E8899" t="s">
        <v>117</v>
      </c>
      <c r="F8899" t="s">
        <v>118</v>
      </c>
      <c r="G8899" t="s">
        <v>119</v>
      </c>
      <c r="H8899" t="s">
        <v>59</v>
      </c>
      <c r="I8899">
        <v>175.44</v>
      </c>
      <c r="J8899">
        <v>781.15</v>
      </c>
      <c r="K8899">
        <v>2.2728999999999999E-2</v>
      </c>
      <c r="L8899">
        <v>17.36</v>
      </c>
    </row>
    <row r="8900" spans="1:12" hidden="1" x14ac:dyDescent="0.25">
      <c r="A8900" s="2">
        <v>44104</v>
      </c>
      <c r="B8900" t="s">
        <v>35</v>
      </c>
      <c r="C8900">
        <v>2020</v>
      </c>
      <c r="D8900">
        <v>3</v>
      </c>
      <c r="E8900" t="s">
        <v>117</v>
      </c>
      <c r="F8900" t="s">
        <v>118</v>
      </c>
      <c r="G8900" t="s">
        <v>119</v>
      </c>
      <c r="H8900" t="s">
        <v>59</v>
      </c>
      <c r="I8900">
        <v>187.62</v>
      </c>
      <c r="J8900">
        <v>783.3</v>
      </c>
      <c r="K8900">
        <v>1.7127E-2</v>
      </c>
      <c r="L8900">
        <v>13.19</v>
      </c>
    </row>
    <row r="8901" spans="1:12" hidden="1" x14ac:dyDescent="0.25">
      <c r="A8901" s="2">
        <v>44196</v>
      </c>
      <c r="B8901" t="s">
        <v>36</v>
      </c>
      <c r="C8901">
        <v>2020</v>
      </c>
      <c r="D8901">
        <v>4</v>
      </c>
      <c r="E8901" t="s">
        <v>117</v>
      </c>
      <c r="F8901" t="s">
        <v>118</v>
      </c>
      <c r="G8901" t="s">
        <v>119</v>
      </c>
      <c r="H8901" t="s">
        <v>59</v>
      </c>
      <c r="I8901">
        <v>213.4</v>
      </c>
      <c r="J8901">
        <v>786.83</v>
      </c>
      <c r="K8901">
        <v>3.5599999999999998E-4</v>
      </c>
      <c r="L8901">
        <v>0.28000000000000003</v>
      </c>
    </row>
    <row r="8902" spans="1:12" hidden="1" x14ac:dyDescent="0.25">
      <c r="A8902" s="2">
        <v>44286</v>
      </c>
      <c r="B8902" t="s">
        <v>37</v>
      </c>
      <c r="C8902">
        <v>2021</v>
      </c>
      <c r="D8902">
        <v>1</v>
      </c>
      <c r="E8902" t="s">
        <v>117</v>
      </c>
      <c r="F8902" t="s">
        <v>118</v>
      </c>
      <c r="G8902" t="s">
        <v>119</v>
      </c>
      <c r="H8902" t="s">
        <v>59</v>
      </c>
      <c r="I8902">
        <v>204.16</v>
      </c>
      <c r="J8902">
        <v>780.61</v>
      </c>
      <c r="K8902">
        <v>-2.2662000000000002E-2</v>
      </c>
      <c r="L8902">
        <v>-18.100000000000001</v>
      </c>
    </row>
    <row r="8903" spans="1:12" hidden="1" x14ac:dyDescent="0.25">
      <c r="A8903" s="2">
        <v>44377</v>
      </c>
      <c r="B8903" t="s">
        <v>38</v>
      </c>
      <c r="C8903">
        <v>2021</v>
      </c>
      <c r="D8903">
        <v>2</v>
      </c>
      <c r="E8903" t="s">
        <v>117</v>
      </c>
      <c r="F8903" t="s">
        <v>118</v>
      </c>
      <c r="G8903" t="s">
        <v>119</v>
      </c>
      <c r="H8903" t="s">
        <v>59</v>
      </c>
      <c r="I8903">
        <v>202.7</v>
      </c>
      <c r="J8903">
        <v>807.87</v>
      </c>
      <c r="K8903">
        <v>3.4206E-2</v>
      </c>
      <c r="L8903">
        <v>26.72</v>
      </c>
    </row>
    <row r="8904" spans="1:12" hidden="1" x14ac:dyDescent="0.25">
      <c r="A8904" s="2">
        <v>44469</v>
      </c>
      <c r="B8904" t="s">
        <v>39</v>
      </c>
      <c r="C8904">
        <v>2021</v>
      </c>
      <c r="D8904">
        <v>3</v>
      </c>
      <c r="E8904" t="s">
        <v>117</v>
      </c>
      <c r="F8904" t="s">
        <v>118</v>
      </c>
      <c r="G8904" t="s">
        <v>119</v>
      </c>
      <c r="H8904" t="s">
        <v>59</v>
      </c>
      <c r="I8904">
        <v>198.38</v>
      </c>
      <c r="J8904">
        <v>818.63</v>
      </c>
      <c r="K8904">
        <v>4.5103999999999998E-2</v>
      </c>
      <c r="L8904">
        <v>35.33</v>
      </c>
    </row>
    <row r="8905" spans="1:12" hidden="1" x14ac:dyDescent="0.25">
      <c r="A8905" s="2">
        <v>44561</v>
      </c>
      <c r="B8905" t="s">
        <v>40</v>
      </c>
      <c r="C8905">
        <v>2021</v>
      </c>
      <c r="D8905">
        <v>4</v>
      </c>
      <c r="E8905" t="s">
        <v>117</v>
      </c>
      <c r="F8905" t="s">
        <v>118</v>
      </c>
      <c r="G8905" t="s">
        <v>119</v>
      </c>
      <c r="H8905" t="s">
        <v>59</v>
      </c>
      <c r="I8905">
        <v>226.67</v>
      </c>
      <c r="J8905">
        <v>831.91</v>
      </c>
      <c r="K8905">
        <v>5.7292999999999997E-2</v>
      </c>
      <c r="L8905">
        <v>45.08</v>
      </c>
    </row>
    <row r="8906" spans="1:12" hidden="1" x14ac:dyDescent="0.25">
      <c r="A8906" s="2">
        <v>44651</v>
      </c>
      <c r="B8906" t="s">
        <v>41</v>
      </c>
      <c r="C8906">
        <v>2022</v>
      </c>
      <c r="D8906">
        <v>1</v>
      </c>
      <c r="E8906" t="s">
        <v>117</v>
      </c>
      <c r="F8906" t="s">
        <v>118</v>
      </c>
      <c r="G8906" t="s">
        <v>119</v>
      </c>
      <c r="H8906" t="s">
        <v>59</v>
      </c>
      <c r="I8906">
        <v>209.28</v>
      </c>
      <c r="J8906">
        <v>837.03</v>
      </c>
      <c r="K8906">
        <v>7.2276999999999994E-2</v>
      </c>
      <c r="L8906">
        <v>56.42</v>
      </c>
    </row>
    <row r="8907" spans="1:12" hidden="1" x14ac:dyDescent="0.25">
      <c r="A8907" s="2">
        <v>44742</v>
      </c>
      <c r="B8907" t="s">
        <v>42</v>
      </c>
      <c r="C8907">
        <v>2022</v>
      </c>
      <c r="D8907">
        <v>2</v>
      </c>
      <c r="E8907" t="s">
        <v>117</v>
      </c>
      <c r="F8907" t="s">
        <v>118</v>
      </c>
      <c r="G8907" t="s">
        <v>119</v>
      </c>
      <c r="H8907" t="s">
        <v>59</v>
      </c>
      <c r="I8907">
        <v>208.87</v>
      </c>
      <c r="J8907">
        <v>843.2</v>
      </c>
      <c r="K8907">
        <v>4.3732E-2</v>
      </c>
      <c r="L8907">
        <v>35.33</v>
      </c>
    </row>
    <row r="8908" spans="1:12" hidden="1" x14ac:dyDescent="0.25">
      <c r="A8908" s="2">
        <v>44834</v>
      </c>
      <c r="B8908" t="s">
        <v>43</v>
      </c>
      <c r="C8908">
        <v>2022</v>
      </c>
      <c r="D8908">
        <v>3</v>
      </c>
      <c r="E8908" t="s">
        <v>117</v>
      </c>
      <c r="F8908" t="s">
        <v>118</v>
      </c>
      <c r="G8908" t="s">
        <v>119</v>
      </c>
      <c r="H8908" t="s">
        <v>59</v>
      </c>
      <c r="I8908">
        <v>198.43</v>
      </c>
      <c r="J8908">
        <v>843.25</v>
      </c>
      <c r="K8908">
        <v>3.0075000000000001E-2</v>
      </c>
      <c r="L8908">
        <v>24.62</v>
      </c>
    </row>
    <row r="8909" spans="1:12" hidden="1" x14ac:dyDescent="0.25">
      <c r="A8909" s="2">
        <v>44926</v>
      </c>
      <c r="B8909" t="s">
        <v>44</v>
      </c>
      <c r="C8909">
        <v>2022</v>
      </c>
      <c r="D8909">
        <v>4</v>
      </c>
      <c r="E8909" t="s">
        <v>117</v>
      </c>
      <c r="F8909" t="s">
        <v>118</v>
      </c>
      <c r="G8909" t="s">
        <v>119</v>
      </c>
      <c r="H8909" t="s">
        <v>59</v>
      </c>
      <c r="I8909">
        <v>226.19</v>
      </c>
      <c r="J8909">
        <v>842.76</v>
      </c>
      <c r="K8909">
        <v>1.3042E-2</v>
      </c>
      <c r="L8909">
        <v>10.85</v>
      </c>
    </row>
    <row r="8910" spans="1:12" hidden="1" x14ac:dyDescent="0.25">
      <c r="A8910" s="2">
        <v>45016</v>
      </c>
      <c r="B8910" t="s">
        <v>45</v>
      </c>
      <c r="C8910">
        <v>2023</v>
      </c>
      <c r="D8910">
        <v>1</v>
      </c>
      <c r="E8910" t="s">
        <v>117</v>
      </c>
      <c r="F8910" t="s">
        <v>118</v>
      </c>
      <c r="G8910" t="s">
        <v>119</v>
      </c>
      <c r="H8910" t="s">
        <v>59</v>
      </c>
      <c r="I8910">
        <v>218.92</v>
      </c>
      <c r="J8910">
        <v>852.41</v>
      </c>
      <c r="K8910">
        <v>1.8374000000000001E-2</v>
      </c>
      <c r="L8910">
        <v>15.38</v>
      </c>
    </row>
    <row r="8911" spans="1:12" hidden="1" x14ac:dyDescent="0.25">
      <c r="A8911" s="2">
        <v>45107</v>
      </c>
      <c r="B8911" t="s">
        <v>46</v>
      </c>
      <c r="C8911">
        <v>2023</v>
      </c>
      <c r="D8911">
        <v>2</v>
      </c>
      <c r="E8911" t="s">
        <v>117</v>
      </c>
      <c r="F8911" t="s">
        <v>118</v>
      </c>
      <c r="G8911" t="s">
        <v>119</v>
      </c>
      <c r="H8911" t="s">
        <v>59</v>
      </c>
      <c r="I8911">
        <v>208.72</v>
      </c>
      <c r="J8911">
        <v>852.26</v>
      </c>
      <c r="K8911">
        <v>1.0744999999999999E-2</v>
      </c>
      <c r="L8911">
        <v>9.06</v>
      </c>
    </row>
    <row r="8912" spans="1:12" hidden="1" x14ac:dyDescent="0.25">
      <c r="A8912" s="2">
        <v>45199</v>
      </c>
      <c r="B8912" t="s">
        <v>47</v>
      </c>
      <c r="C8912">
        <v>2023</v>
      </c>
      <c r="D8912">
        <v>3</v>
      </c>
      <c r="E8912" t="s">
        <v>117</v>
      </c>
      <c r="F8912" t="s">
        <v>118</v>
      </c>
      <c r="G8912" t="s">
        <v>119</v>
      </c>
      <c r="H8912" t="s">
        <v>59</v>
      </c>
      <c r="I8912">
        <v>202.9</v>
      </c>
      <c r="J8912">
        <v>856.74</v>
      </c>
      <c r="K8912">
        <v>1.5997999999999998E-2</v>
      </c>
      <c r="L8912">
        <v>13.49</v>
      </c>
    </row>
    <row r="8913" spans="1:12" hidden="1" x14ac:dyDescent="0.25">
      <c r="A8913" s="2">
        <v>45291</v>
      </c>
      <c r="B8913" t="s">
        <v>48</v>
      </c>
      <c r="C8913">
        <v>2023</v>
      </c>
      <c r="D8913">
        <v>4</v>
      </c>
      <c r="E8913" t="s">
        <v>117</v>
      </c>
      <c r="F8913" t="s">
        <v>118</v>
      </c>
      <c r="G8913" t="s">
        <v>119</v>
      </c>
      <c r="H8913" t="s">
        <v>59</v>
      </c>
      <c r="I8913">
        <v>226.77</v>
      </c>
      <c r="J8913">
        <v>857.32</v>
      </c>
      <c r="K8913">
        <v>1.7277000000000001E-2</v>
      </c>
      <c r="L8913">
        <v>14.56</v>
      </c>
    </row>
    <row r="8914" spans="1:12" hidden="1" x14ac:dyDescent="0.25">
      <c r="A8914" s="2">
        <v>45382</v>
      </c>
      <c r="B8914" t="s">
        <v>49</v>
      </c>
      <c r="C8914">
        <v>2024</v>
      </c>
      <c r="D8914">
        <v>1</v>
      </c>
      <c r="E8914" t="s">
        <v>117</v>
      </c>
      <c r="F8914" t="s">
        <v>118</v>
      </c>
      <c r="G8914" t="s">
        <v>119</v>
      </c>
      <c r="H8914" t="s">
        <v>59</v>
      </c>
      <c r="I8914">
        <v>223.54</v>
      </c>
      <c r="J8914">
        <v>861.94</v>
      </c>
      <c r="K8914">
        <v>1.1180000000000001E-2</v>
      </c>
      <c r="L8914">
        <v>9.5299999999999994</v>
      </c>
    </row>
    <row r="8915" spans="1:12" hidden="1" x14ac:dyDescent="0.25">
      <c r="A8915" s="2">
        <v>45473</v>
      </c>
      <c r="B8915" t="s">
        <v>50</v>
      </c>
      <c r="C8915">
        <v>2024</v>
      </c>
      <c r="D8915">
        <v>2</v>
      </c>
      <c r="E8915" t="s">
        <v>117</v>
      </c>
      <c r="F8915" t="s">
        <v>118</v>
      </c>
      <c r="G8915" t="s">
        <v>119</v>
      </c>
      <c r="H8915" t="s">
        <v>59</v>
      </c>
      <c r="I8915">
        <v>224.99</v>
      </c>
      <c r="J8915">
        <v>878.21</v>
      </c>
      <c r="K8915">
        <v>3.0447999999999999E-2</v>
      </c>
      <c r="L8915">
        <v>25.95</v>
      </c>
    </row>
    <row r="8916" spans="1:12" hidden="1" x14ac:dyDescent="0.25">
      <c r="A8916" s="2">
        <v>45565</v>
      </c>
      <c r="B8916" t="s">
        <v>51</v>
      </c>
      <c r="C8916">
        <v>2024</v>
      </c>
      <c r="D8916">
        <v>3</v>
      </c>
      <c r="E8916" t="s">
        <v>117</v>
      </c>
      <c r="F8916" t="s">
        <v>118</v>
      </c>
      <c r="G8916" t="s">
        <v>119</v>
      </c>
      <c r="H8916" t="s">
        <v>59</v>
      </c>
      <c r="I8916">
        <v>214.61</v>
      </c>
      <c r="J8916">
        <v>889.91</v>
      </c>
      <c r="K8916">
        <v>3.8717000000000001E-2</v>
      </c>
      <c r="L8916">
        <v>33.17</v>
      </c>
    </row>
    <row r="8917" spans="1:12" hidden="1" x14ac:dyDescent="0.25">
      <c r="A8917" s="2">
        <v>45657</v>
      </c>
      <c r="B8917" t="s">
        <v>52</v>
      </c>
      <c r="C8917">
        <v>2024</v>
      </c>
      <c r="D8917">
        <v>4</v>
      </c>
      <c r="E8917" t="s">
        <v>117</v>
      </c>
      <c r="F8917" t="s">
        <v>118</v>
      </c>
      <c r="G8917" t="s">
        <v>119</v>
      </c>
      <c r="H8917" t="s">
        <v>59</v>
      </c>
      <c r="I8917">
        <v>241.05</v>
      </c>
      <c r="J8917">
        <v>904.2</v>
      </c>
      <c r="K8917">
        <v>5.4682000000000001E-2</v>
      </c>
      <c r="L8917">
        <v>46.88</v>
      </c>
    </row>
    <row r="8918" spans="1:12" hidden="1" x14ac:dyDescent="0.25">
      <c r="A8918" s="2">
        <v>45747</v>
      </c>
      <c r="B8918" t="s">
        <v>53</v>
      </c>
      <c r="C8918">
        <v>2025</v>
      </c>
      <c r="D8918">
        <v>1</v>
      </c>
      <c r="E8918" t="s">
        <v>117</v>
      </c>
      <c r="F8918" t="s">
        <v>118</v>
      </c>
      <c r="G8918" t="s">
        <v>119</v>
      </c>
      <c r="H8918" t="s">
        <v>59</v>
      </c>
      <c r="I8918">
        <v>233.91</v>
      </c>
      <c r="J8918">
        <v>914.57</v>
      </c>
      <c r="K8918">
        <v>6.1060000000000003E-2</v>
      </c>
      <c r="L8918">
        <v>52.63</v>
      </c>
    </row>
    <row r="8919" spans="1:12" hidden="1" x14ac:dyDescent="0.25">
      <c r="A8919" s="2">
        <v>42460</v>
      </c>
      <c r="B8919" t="s">
        <v>12</v>
      </c>
      <c r="C8919">
        <v>2016</v>
      </c>
      <c r="D8919">
        <v>1</v>
      </c>
      <c r="E8919" t="s">
        <v>117</v>
      </c>
      <c r="F8919" t="s">
        <v>118</v>
      </c>
      <c r="G8919" t="s">
        <v>119</v>
      </c>
      <c r="H8919" t="s">
        <v>60</v>
      </c>
      <c r="I8919">
        <v>97.19</v>
      </c>
      <c r="J8919" t="s">
        <v>17</v>
      </c>
      <c r="K8919" t="s">
        <v>17</v>
      </c>
      <c r="L8919" t="s">
        <v>17</v>
      </c>
    </row>
    <row r="8920" spans="1:12" hidden="1" x14ac:dyDescent="0.25">
      <c r="A8920" s="2">
        <v>42551</v>
      </c>
      <c r="B8920" t="s">
        <v>18</v>
      </c>
      <c r="C8920">
        <v>2016</v>
      </c>
      <c r="D8920">
        <v>2</v>
      </c>
      <c r="E8920" t="s">
        <v>117</v>
      </c>
      <c r="F8920" t="s">
        <v>118</v>
      </c>
      <c r="G8920" t="s">
        <v>119</v>
      </c>
      <c r="H8920" t="s">
        <v>60</v>
      </c>
      <c r="I8920">
        <v>92.71</v>
      </c>
      <c r="J8920" t="s">
        <v>17</v>
      </c>
      <c r="K8920" t="s">
        <v>17</v>
      </c>
      <c r="L8920" t="s">
        <v>17</v>
      </c>
    </row>
    <row r="8921" spans="1:12" hidden="1" x14ac:dyDescent="0.25">
      <c r="A8921" s="2">
        <v>42643</v>
      </c>
      <c r="B8921" t="s">
        <v>19</v>
      </c>
      <c r="C8921">
        <v>2016</v>
      </c>
      <c r="D8921">
        <v>3</v>
      </c>
      <c r="E8921" t="s">
        <v>117</v>
      </c>
      <c r="F8921" t="s">
        <v>118</v>
      </c>
      <c r="G8921" t="s">
        <v>119</v>
      </c>
      <c r="H8921" t="s">
        <v>60</v>
      </c>
      <c r="I8921">
        <v>92.21</v>
      </c>
      <c r="J8921" t="s">
        <v>17</v>
      </c>
      <c r="K8921" t="s">
        <v>17</v>
      </c>
      <c r="L8921" t="s">
        <v>17</v>
      </c>
    </row>
    <row r="8922" spans="1:12" hidden="1" x14ac:dyDescent="0.25">
      <c r="A8922" s="2">
        <v>42735</v>
      </c>
      <c r="B8922" t="s">
        <v>20</v>
      </c>
      <c r="C8922">
        <v>2016</v>
      </c>
      <c r="D8922">
        <v>4</v>
      </c>
      <c r="E8922" t="s">
        <v>117</v>
      </c>
      <c r="F8922" t="s">
        <v>118</v>
      </c>
      <c r="G8922" t="s">
        <v>119</v>
      </c>
      <c r="H8922" t="s">
        <v>60</v>
      </c>
      <c r="I8922">
        <v>94.44</v>
      </c>
      <c r="J8922">
        <v>376.55</v>
      </c>
      <c r="K8922" t="s">
        <v>17</v>
      </c>
      <c r="L8922" t="s">
        <v>17</v>
      </c>
    </row>
    <row r="8923" spans="1:12" hidden="1" x14ac:dyDescent="0.25">
      <c r="A8923" s="2">
        <v>42825</v>
      </c>
      <c r="B8923" t="s">
        <v>21</v>
      </c>
      <c r="C8923">
        <v>2017</v>
      </c>
      <c r="D8923">
        <v>1</v>
      </c>
      <c r="E8923" t="s">
        <v>117</v>
      </c>
      <c r="F8923" t="s">
        <v>118</v>
      </c>
      <c r="G8923" t="s">
        <v>119</v>
      </c>
      <c r="H8923" t="s">
        <v>60</v>
      </c>
      <c r="I8923">
        <v>101.59</v>
      </c>
      <c r="J8923">
        <v>380.95</v>
      </c>
      <c r="K8923" t="s">
        <v>17</v>
      </c>
      <c r="L8923" t="s">
        <v>17</v>
      </c>
    </row>
    <row r="8924" spans="1:12" hidden="1" x14ac:dyDescent="0.25">
      <c r="A8924" s="2">
        <v>42916</v>
      </c>
      <c r="B8924" t="s">
        <v>22</v>
      </c>
      <c r="C8924">
        <v>2017</v>
      </c>
      <c r="D8924">
        <v>2</v>
      </c>
      <c r="E8924" t="s">
        <v>117</v>
      </c>
      <c r="F8924" t="s">
        <v>118</v>
      </c>
      <c r="G8924" t="s">
        <v>119</v>
      </c>
      <c r="H8924" t="s">
        <v>60</v>
      </c>
      <c r="I8924">
        <v>93.62</v>
      </c>
      <c r="J8924">
        <v>381.85</v>
      </c>
      <c r="K8924" t="s">
        <v>17</v>
      </c>
      <c r="L8924" t="s">
        <v>17</v>
      </c>
    </row>
    <row r="8925" spans="1:12" hidden="1" x14ac:dyDescent="0.25">
      <c r="A8925" s="2">
        <v>43008</v>
      </c>
      <c r="B8925" t="s">
        <v>23</v>
      </c>
      <c r="C8925">
        <v>2017</v>
      </c>
      <c r="D8925">
        <v>3</v>
      </c>
      <c r="E8925" t="s">
        <v>117</v>
      </c>
      <c r="F8925" t="s">
        <v>118</v>
      </c>
      <c r="G8925" t="s">
        <v>119</v>
      </c>
      <c r="H8925" t="s">
        <v>60</v>
      </c>
      <c r="I8925">
        <v>93.7</v>
      </c>
      <c r="J8925">
        <v>383.35</v>
      </c>
      <c r="K8925" t="s">
        <v>17</v>
      </c>
      <c r="L8925" t="s">
        <v>17</v>
      </c>
    </row>
    <row r="8926" spans="1:12" hidden="1" x14ac:dyDescent="0.25">
      <c r="A8926" s="2">
        <v>43100</v>
      </c>
      <c r="B8926" t="s">
        <v>24</v>
      </c>
      <c r="C8926">
        <v>2017</v>
      </c>
      <c r="D8926">
        <v>4</v>
      </c>
      <c r="E8926" t="s">
        <v>117</v>
      </c>
      <c r="F8926" t="s">
        <v>118</v>
      </c>
      <c r="G8926" t="s">
        <v>119</v>
      </c>
      <c r="H8926" t="s">
        <v>60</v>
      </c>
      <c r="I8926">
        <v>100.35</v>
      </c>
      <c r="J8926">
        <v>389.26</v>
      </c>
      <c r="K8926">
        <v>3.3753999999999999E-2</v>
      </c>
      <c r="L8926">
        <v>12.71</v>
      </c>
    </row>
    <row r="8927" spans="1:12" hidden="1" x14ac:dyDescent="0.25">
      <c r="A8927" s="2">
        <v>43190</v>
      </c>
      <c r="B8927" t="s">
        <v>25</v>
      </c>
      <c r="C8927">
        <v>2018</v>
      </c>
      <c r="D8927">
        <v>1</v>
      </c>
      <c r="E8927" t="s">
        <v>117</v>
      </c>
      <c r="F8927" t="s">
        <v>118</v>
      </c>
      <c r="G8927" t="s">
        <v>119</v>
      </c>
      <c r="H8927" t="s">
        <v>60</v>
      </c>
      <c r="I8927">
        <v>98.33</v>
      </c>
      <c r="J8927">
        <v>386</v>
      </c>
      <c r="K8927">
        <v>1.3256E-2</v>
      </c>
      <c r="L8927">
        <v>5.05</v>
      </c>
    </row>
    <row r="8928" spans="1:12" hidden="1" x14ac:dyDescent="0.25">
      <c r="A8928" s="2">
        <v>43281</v>
      </c>
      <c r="B8928" t="s">
        <v>26</v>
      </c>
      <c r="C8928">
        <v>2018</v>
      </c>
      <c r="D8928">
        <v>2</v>
      </c>
      <c r="E8928" t="s">
        <v>117</v>
      </c>
      <c r="F8928" t="s">
        <v>118</v>
      </c>
      <c r="G8928" t="s">
        <v>119</v>
      </c>
      <c r="H8928" t="s">
        <v>60</v>
      </c>
      <c r="I8928">
        <v>93.48</v>
      </c>
      <c r="J8928">
        <v>385.87</v>
      </c>
      <c r="K8928">
        <v>1.0527999999999999E-2</v>
      </c>
      <c r="L8928">
        <v>4.0199999999999996</v>
      </c>
    </row>
    <row r="8929" spans="1:12" hidden="1" x14ac:dyDescent="0.25">
      <c r="A8929" s="2">
        <v>43373</v>
      </c>
      <c r="B8929" t="s">
        <v>27</v>
      </c>
      <c r="C8929">
        <v>2018</v>
      </c>
      <c r="D8929">
        <v>3</v>
      </c>
      <c r="E8929" t="s">
        <v>117</v>
      </c>
      <c r="F8929" t="s">
        <v>118</v>
      </c>
      <c r="G8929" t="s">
        <v>119</v>
      </c>
      <c r="H8929" t="s">
        <v>60</v>
      </c>
      <c r="I8929">
        <v>93.77</v>
      </c>
      <c r="J8929">
        <v>385.93</v>
      </c>
      <c r="K8929">
        <v>6.7299999999999999E-3</v>
      </c>
      <c r="L8929">
        <v>2.58</v>
      </c>
    </row>
    <row r="8930" spans="1:12" hidden="1" x14ac:dyDescent="0.25">
      <c r="A8930" s="2">
        <v>43465</v>
      </c>
      <c r="B8930" t="s">
        <v>28</v>
      </c>
      <c r="C8930">
        <v>2018</v>
      </c>
      <c r="D8930">
        <v>4</v>
      </c>
      <c r="E8930" t="s">
        <v>117</v>
      </c>
      <c r="F8930" t="s">
        <v>118</v>
      </c>
      <c r="G8930" t="s">
        <v>119</v>
      </c>
      <c r="H8930" t="s">
        <v>60</v>
      </c>
      <c r="I8930">
        <v>99.8</v>
      </c>
      <c r="J8930">
        <v>385.37</v>
      </c>
      <c r="K8930">
        <v>-9.9930000000000001E-3</v>
      </c>
      <c r="L8930">
        <v>-3.89</v>
      </c>
    </row>
    <row r="8931" spans="1:12" hidden="1" x14ac:dyDescent="0.25">
      <c r="A8931" s="2">
        <v>43555</v>
      </c>
      <c r="B8931" t="s">
        <v>29</v>
      </c>
      <c r="C8931">
        <v>2019</v>
      </c>
      <c r="D8931">
        <v>1</v>
      </c>
      <c r="E8931" t="s">
        <v>117</v>
      </c>
      <c r="F8931" t="s">
        <v>118</v>
      </c>
      <c r="G8931" t="s">
        <v>119</v>
      </c>
      <c r="H8931" t="s">
        <v>60</v>
      </c>
      <c r="I8931">
        <v>101.05</v>
      </c>
      <c r="J8931">
        <v>388.09</v>
      </c>
      <c r="K8931">
        <v>5.4149999999999997E-3</v>
      </c>
      <c r="L8931">
        <v>2.09</v>
      </c>
    </row>
    <row r="8932" spans="1:12" hidden="1" x14ac:dyDescent="0.25">
      <c r="A8932" s="2">
        <v>43646</v>
      </c>
      <c r="B8932" t="s">
        <v>30</v>
      </c>
      <c r="C8932">
        <v>2019</v>
      </c>
      <c r="D8932">
        <v>2</v>
      </c>
      <c r="E8932" t="s">
        <v>117</v>
      </c>
      <c r="F8932" t="s">
        <v>118</v>
      </c>
      <c r="G8932" t="s">
        <v>119</v>
      </c>
      <c r="H8932" t="s">
        <v>60</v>
      </c>
      <c r="I8932">
        <v>97.12</v>
      </c>
      <c r="J8932">
        <v>391.73</v>
      </c>
      <c r="K8932">
        <v>1.5186E-2</v>
      </c>
      <c r="L8932">
        <v>5.86</v>
      </c>
    </row>
    <row r="8933" spans="1:12" hidden="1" x14ac:dyDescent="0.25">
      <c r="A8933" s="2">
        <v>43738</v>
      </c>
      <c r="B8933" t="s">
        <v>31</v>
      </c>
      <c r="C8933">
        <v>2019</v>
      </c>
      <c r="D8933">
        <v>3</v>
      </c>
      <c r="E8933" t="s">
        <v>117</v>
      </c>
      <c r="F8933" t="s">
        <v>118</v>
      </c>
      <c r="G8933" t="s">
        <v>119</v>
      </c>
      <c r="H8933" t="s">
        <v>60</v>
      </c>
      <c r="I8933">
        <v>96.89</v>
      </c>
      <c r="J8933">
        <v>394.85</v>
      </c>
      <c r="K8933">
        <v>2.3113000000000002E-2</v>
      </c>
      <c r="L8933">
        <v>8.92</v>
      </c>
    </row>
    <row r="8934" spans="1:12" hidden="1" x14ac:dyDescent="0.25">
      <c r="A8934" s="2">
        <v>43830</v>
      </c>
      <c r="B8934" t="s">
        <v>32</v>
      </c>
      <c r="C8934">
        <v>2019</v>
      </c>
      <c r="D8934">
        <v>4</v>
      </c>
      <c r="E8934" t="s">
        <v>117</v>
      </c>
      <c r="F8934" t="s">
        <v>118</v>
      </c>
      <c r="G8934" t="s">
        <v>119</v>
      </c>
      <c r="H8934" t="s">
        <v>60</v>
      </c>
      <c r="I8934">
        <v>107.17</v>
      </c>
      <c r="J8934">
        <v>402.23</v>
      </c>
      <c r="K8934">
        <v>4.3749999999999997E-2</v>
      </c>
      <c r="L8934">
        <v>16.86</v>
      </c>
    </row>
    <row r="8935" spans="1:12" hidden="1" x14ac:dyDescent="0.25">
      <c r="A8935" s="2">
        <v>43921</v>
      </c>
      <c r="B8935" t="s">
        <v>33</v>
      </c>
      <c r="C8935">
        <v>2020</v>
      </c>
      <c r="D8935">
        <v>1</v>
      </c>
      <c r="E8935" t="s">
        <v>117</v>
      </c>
      <c r="F8935" t="s">
        <v>118</v>
      </c>
      <c r="G8935" t="s">
        <v>119</v>
      </c>
      <c r="H8935" t="s">
        <v>60</v>
      </c>
      <c r="I8935">
        <v>107.5</v>
      </c>
      <c r="J8935">
        <v>408.68</v>
      </c>
      <c r="K8935">
        <v>5.3054999999999998E-2</v>
      </c>
      <c r="L8935">
        <v>20.59</v>
      </c>
    </row>
    <row r="8936" spans="1:12" hidden="1" x14ac:dyDescent="0.25">
      <c r="A8936" s="2">
        <v>44012</v>
      </c>
      <c r="B8936" t="s">
        <v>34</v>
      </c>
      <c r="C8936">
        <v>2020</v>
      </c>
      <c r="D8936">
        <v>2</v>
      </c>
      <c r="E8936" t="s">
        <v>117</v>
      </c>
      <c r="F8936" t="s">
        <v>118</v>
      </c>
      <c r="G8936" t="s">
        <v>119</v>
      </c>
      <c r="H8936" t="s">
        <v>60</v>
      </c>
      <c r="I8936">
        <v>98.08</v>
      </c>
      <c r="J8936">
        <v>409.64</v>
      </c>
      <c r="K8936">
        <v>4.5719999999999997E-2</v>
      </c>
      <c r="L8936">
        <v>17.91</v>
      </c>
    </row>
    <row r="8937" spans="1:12" hidden="1" x14ac:dyDescent="0.25">
      <c r="A8937" s="2">
        <v>44104</v>
      </c>
      <c r="B8937" t="s">
        <v>35</v>
      </c>
      <c r="C8937">
        <v>2020</v>
      </c>
      <c r="D8937">
        <v>3</v>
      </c>
      <c r="E8937" t="s">
        <v>117</v>
      </c>
      <c r="F8937" t="s">
        <v>118</v>
      </c>
      <c r="G8937" t="s">
        <v>119</v>
      </c>
      <c r="H8937" t="s">
        <v>60</v>
      </c>
      <c r="I8937">
        <v>96.99</v>
      </c>
      <c r="J8937">
        <v>409.75</v>
      </c>
      <c r="K8937">
        <v>3.7735999999999999E-2</v>
      </c>
      <c r="L8937">
        <v>14.9</v>
      </c>
    </row>
    <row r="8938" spans="1:12" hidden="1" x14ac:dyDescent="0.25">
      <c r="A8938" s="2">
        <v>44196</v>
      </c>
      <c r="B8938" t="s">
        <v>36</v>
      </c>
      <c r="C8938">
        <v>2020</v>
      </c>
      <c r="D8938">
        <v>4</v>
      </c>
      <c r="E8938" t="s">
        <v>117</v>
      </c>
      <c r="F8938" t="s">
        <v>118</v>
      </c>
      <c r="G8938" t="s">
        <v>119</v>
      </c>
      <c r="H8938" t="s">
        <v>60</v>
      </c>
      <c r="I8938">
        <v>112.09</v>
      </c>
      <c r="J8938">
        <v>414.66</v>
      </c>
      <c r="K8938">
        <v>3.0903E-2</v>
      </c>
      <c r="L8938">
        <v>12.43</v>
      </c>
    </row>
    <row r="8939" spans="1:12" hidden="1" x14ac:dyDescent="0.25">
      <c r="A8939" s="2">
        <v>44286</v>
      </c>
      <c r="B8939" t="s">
        <v>37</v>
      </c>
      <c r="C8939">
        <v>2021</v>
      </c>
      <c r="D8939">
        <v>1</v>
      </c>
      <c r="E8939" t="s">
        <v>117</v>
      </c>
      <c r="F8939" t="s">
        <v>118</v>
      </c>
      <c r="G8939" t="s">
        <v>119</v>
      </c>
      <c r="H8939" t="s">
        <v>60</v>
      </c>
      <c r="I8939">
        <v>102.67</v>
      </c>
      <c r="J8939">
        <v>409.84</v>
      </c>
      <c r="K8939">
        <v>2.8379999999999998E-3</v>
      </c>
      <c r="L8939">
        <v>1.1599999999999999</v>
      </c>
    </row>
    <row r="8940" spans="1:12" hidden="1" x14ac:dyDescent="0.25">
      <c r="A8940" s="2">
        <v>44377</v>
      </c>
      <c r="B8940" t="s">
        <v>38</v>
      </c>
      <c r="C8940">
        <v>2021</v>
      </c>
      <c r="D8940">
        <v>2</v>
      </c>
      <c r="E8940" t="s">
        <v>117</v>
      </c>
      <c r="F8940" t="s">
        <v>118</v>
      </c>
      <c r="G8940" t="s">
        <v>119</v>
      </c>
      <c r="H8940" t="s">
        <v>60</v>
      </c>
      <c r="I8940">
        <v>100.07</v>
      </c>
      <c r="J8940">
        <v>411.82</v>
      </c>
      <c r="K8940">
        <v>5.3220000000000003E-3</v>
      </c>
      <c r="L8940">
        <v>2.1800000000000002</v>
      </c>
    </row>
    <row r="8941" spans="1:12" hidden="1" x14ac:dyDescent="0.25">
      <c r="A8941" s="2">
        <v>44469</v>
      </c>
      <c r="B8941" t="s">
        <v>39</v>
      </c>
      <c r="C8941">
        <v>2021</v>
      </c>
      <c r="D8941">
        <v>3</v>
      </c>
      <c r="E8941" t="s">
        <v>117</v>
      </c>
      <c r="F8941" t="s">
        <v>118</v>
      </c>
      <c r="G8941" t="s">
        <v>119</v>
      </c>
      <c r="H8941" t="s">
        <v>60</v>
      </c>
      <c r="I8941">
        <v>105.23</v>
      </c>
      <c r="J8941">
        <v>420.06</v>
      </c>
      <c r="K8941">
        <v>2.5162E-2</v>
      </c>
      <c r="L8941">
        <v>10.31</v>
      </c>
    </row>
    <row r="8942" spans="1:12" hidden="1" x14ac:dyDescent="0.25">
      <c r="A8942" s="2">
        <v>44561</v>
      </c>
      <c r="B8942" t="s">
        <v>40</v>
      </c>
      <c r="C8942">
        <v>2021</v>
      </c>
      <c r="D8942">
        <v>4</v>
      </c>
      <c r="E8942" t="s">
        <v>117</v>
      </c>
      <c r="F8942" t="s">
        <v>118</v>
      </c>
      <c r="G8942" t="s">
        <v>119</v>
      </c>
      <c r="H8942" t="s">
        <v>60</v>
      </c>
      <c r="I8942">
        <v>121.49</v>
      </c>
      <c r="J8942">
        <v>429.47</v>
      </c>
      <c r="K8942">
        <v>3.5715999999999998E-2</v>
      </c>
      <c r="L8942">
        <v>14.81</v>
      </c>
    </row>
    <row r="8943" spans="1:12" hidden="1" x14ac:dyDescent="0.25">
      <c r="A8943" s="2">
        <v>44651</v>
      </c>
      <c r="B8943" t="s">
        <v>41</v>
      </c>
      <c r="C8943">
        <v>2022</v>
      </c>
      <c r="D8943">
        <v>1</v>
      </c>
      <c r="E8943" t="s">
        <v>117</v>
      </c>
      <c r="F8943" t="s">
        <v>118</v>
      </c>
      <c r="G8943" t="s">
        <v>119</v>
      </c>
      <c r="H8943" t="s">
        <v>60</v>
      </c>
      <c r="I8943">
        <v>107.52</v>
      </c>
      <c r="J8943">
        <v>434.32</v>
      </c>
      <c r="K8943">
        <v>5.9730999999999999E-2</v>
      </c>
      <c r="L8943">
        <v>24.48</v>
      </c>
    </row>
    <row r="8944" spans="1:12" hidden="1" x14ac:dyDescent="0.25">
      <c r="A8944" s="2">
        <v>44742</v>
      </c>
      <c r="B8944" t="s">
        <v>42</v>
      </c>
      <c r="C8944">
        <v>2022</v>
      </c>
      <c r="D8944">
        <v>2</v>
      </c>
      <c r="E8944" t="s">
        <v>117</v>
      </c>
      <c r="F8944" t="s">
        <v>118</v>
      </c>
      <c r="G8944" t="s">
        <v>119</v>
      </c>
      <c r="H8944" t="s">
        <v>60</v>
      </c>
      <c r="I8944">
        <v>108.12</v>
      </c>
      <c r="J8944">
        <v>442.36</v>
      </c>
      <c r="K8944">
        <v>7.4159000000000003E-2</v>
      </c>
      <c r="L8944">
        <v>30.54</v>
      </c>
    </row>
    <row r="8945" spans="1:12" hidden="1" x14ac:dyDescent="0.25">
      <c r="A8945" s="2">
        <v>44834</v>
      </c>
      <c r="B8945" t="s">
        <v>43</v>
      </c>
      <c r="C8945">
        <v>2022</v>
      </c>
      <c r="D8945">
        <v>3</v>
      </c>
      <c r="E8945" t="s">
        <v>117</v>
      </c>
      <c r="F8945" t="s">
        <v>118</v>
      </c>
      <c r="G8945" t="s">
        <v>119</v>
      </c>
      <c r="H8945" t="s">
        <v>60</v>
      </c>
      <c r="I8945">
        <v>111.21</v>
      </c>
      <c r="J8945">
        <v>448.35</v>
      </c>
      <c r="K8945">
        <v>6.7348000000000005E-2</v>
      </c>
      <c r="L8945">
        <v>28.29</v>
      </c>
    </row>
    <row r="8946" spans="1:12" hidden="1" x14ac:dyDescent="0.25">
      <c r="A8946" s="2">
        <v>44926</v>
      </c>
      <c r="B8946" t="s">
        <v>44</v>
      </c>
      <c r="C8946">
        <v>2022</v>
      </c>
      <c r="D8946">
        <v>4</v>
      </c>
      <c r="E8946" t="s">
        <v>117</v>
      </c>
      <c r="F8946" t="s">
        <v>118</v>
      </c>
      <c r="G8946" t="s">
        <v>119</v>
      </c>
      <c r="H8946" t="s">
        <v>60</v>
      </c>
      <c r="I8946">
        <v>122.71</v>
      </c>
      <c r="J8946">
        <v>449.57</v>
      </c>
      <c r="K8946">
        <v>4.6802000000000003E-2</v>
      </c>
      <c r="L8946">
        <v>20.100000000000001</v>
      </c>
    </row>
    <row r="8947" spans="1:12" hidden="1" x14ac:dyDescent="0.25">
      <c r="A8947" s="2">
        <v>45016</v>
      </c>
      <c r="B8947" t="s">
        <v>45</v>
      </c>
      <c r="C8947">
        <v>2023</v>
      </c>
      <c r="D8947">
        <v>1</v>
      </c>
      <c r="E8947" t="s">
        <v>117</v>
      </c>
      <c r="F8947" t="s">
        <v>118</v>
      </c>
      <c r="G8947" t="s">
        <v>119</v>
      </c>
      <c r="H8947" t="s">
        <v>60</v>
      </c>
      <c r="I8947">
        <v>116.61</v>
      </c>
      <c r="J8947">
        <v>458.66</v>
      </c>
      <c r="K8947">
        <v>5.6042000000000002E-2</v>
      </c>
      <c r="L8947">
        <v>24.34</v>
      </c>
    </row>
    <row r="8948" spans="1:12" hidden="1" x14ac:dyDescent="0.25">
      <c r="A8948" s="2">
        <v>45107</v>
      </c>
      <c r="B8948" t="s">
        <v>46</v>
      </c>
      <c r="C8948">
        <v>2023</v>
      </c>
      <c r="D8948">
        <v>2</v>
      </c>
      <c r="E8948" t="s">
        <v>117</v>
      </c>
      <c r="F8948" t="s">
        <v>118</v>
      </c>
      <c r="G8948" t="s">
        <v>119</v>
      </c>
      <c r="H8948" t="s">
        <v>60</v>
      </c>
      <c r="I8948">
        <v>111.48</v>
      </c>
      <c r="J8948">
        <v>462.02</v>
      </c>
      <c r="K8948">
        <v>4.4443000000000003E-2</v>
      </c>
      <c r="L8948">
        <v>19.66</v>
      </c>
    </row>
    <row r="8949" spans="1:12" hidden="1" x14ac:dyDescent="0.25">
      <c r="A8949" s="2">
        <v>45199</v>
      </c>
      <c r="B8949" t="s">
        <v>47</v>
      </c>
      <c r="C8949">
        <v>2023</v>
      </c>
      <c r="D8949">
        <v>3</v>
      </c>
      <c r="E8949" t="s">
        <v>117</v>
      </c>
      <c r="F8949" t="s">
        <v>118</v>
      </c>
      <c r="G8949" t="s">
        <v>119</v>
      </c>
      <c r="H8949" t="s">
        <v>60</v>
      </c>
      <c r="I8949">
        <v>114.17</v>
      </c>
      <c r="J8949">
        <v>464.98</v>
      </c>
      <c r="K8949">
        <v>3.7092E-2</v>
      </c>
      <c r="L8949">
        <v>16.63</v>
      </c>
    </row>
    <row r="8950" spans="1:12" hidden="1" x14ac:dyDescent="0.25">
      <c r="A8950" s="2">
        <v>45291</v>
      </c>
      <c r="B8950" t="s">
        <v>48</v>
      </c>
      <c r="C8950">
        <v>2023</v>
      </c>
      <c r="D8950">
        <v>4</v>
      </c>
      <c r="E8950" t="s">
        <v>117</v>
      </c>
      <c r="F8950" t="s">
        <v>118</v>
      </c>
      <c r="G8950" t="s">
        <v>119</v>
      </c>
      <c r="H8950" t="s">
        <v>60</v>
      </c>
      <c r="I8950">
        <v>128.24</v>
      </c>
      <c r="J8950">
        <v>470.5</v>
      </c>
      <c r="K8950">
        <v>4.6556E-2</v>
      </c>
      <c r="L8950">
        <v>20.93</v>
      </c>
    </row>
    <row r="8951" spans="1:12" hidden="1" x14ac:dyDescent="0.25">
      <c r="A8951" s="2">
        <v>45382</v>
      </c>
      <c r="B8951" t="s">
        <v>49</v>
      </c>
      <c r="C8951">
        <v>2024</v>
      </c>
      <c r="D8951">
        <v>1</v>
      </c>
      <c r="E8951" t="s">
        <v>117</v>
      </c>
      <c r="F8951" t="s">
        <v>118</v>
      </c>
      <c r="G8951" t="s">
        <v>119</v>
      </c>
      <c r="H8951" t="s">
        <v>60</v>
      </c>
      <c r="I8951">
        <v>124.9</v>
      </c>
      <c r="J8951">
        <v>478.79</v>
      </c>
      <c r="K8951">
        <v>4.3888999999999997E-2</v>
      </c>
      <c r="L8951">
        <v>20.13</v>
      </c>
    </row>
    <row r="8952" spans="1:12" hidden="1" x14ac:dyDescent="0.25">
      <c r="A8952" s="2">
        <v>45473</v>
      </c>
      <c r="B8952" t="s">
        <v>50</v>
      </c>
      <c r="C8952">
        <v>2024</v>
      </c>
      <c r="D8952">
        <v>2</v>
      </c>
      <c r="E8952" t="s">
        <v>117</v>
      </c>
      <c r="F8952" t="s">
        <v>118</v>
      </c>
      <c r="G8952" t="s">
        <v>119</v>
      </c>
      <c r="H8952" t="s">
        <v>60</v>
      </c>
      <c r="I8952">
        <v>123.65</v>
      </c>
      <c r="J8952">
        <v>490.96</v>
      </c>
      <c r="K8952">
        <v>6.2637999999999999E-2</v>
      </c>
      <c r="L8952">
        <v>28.94</v>
      </c>
    </row>
    <row r="8953" spans="1:12" hidden="1" x14ac:dyDescent="0.25">
      <c r="A8953" s="2">
        <v>45565</v>
      </c>
      <c r="B8953" t="s">
        <v>51</v>
      </c>
      <c r="C8953">
        <v>2024</v>
      </c>
      <c r="D8953">
        <v>3</v>
      </c>
      <c r="E8953" t="s">
        <v>117</v>
      </c>
      <c r="F8953" t="s">
        <v>118</v>
      </c>
      <c r="G8953" t="s">
        <v>119</v>
      </c>
      <c r="H8953" t="s">
        <v>60</v>
      </c>
      <c r="I8953">
        <v>121.27</v>
      </c>
      <c r="J8953">
        <v>498.06</v>
      </c>
      <c r="K8953">
        <v>7.1142999999999998E-2</v>
      </c>
      <c r="L8953">
        <v>33.08</v>
      </c>
    </row>
    <row r="8954" spans="1:12" hidden="1" x14ac:dyDescent="0.25">
      <c r="A8954" s="2">
        <v>45657</v>
      </c>
      <c r="B8954" t="s">
        <v>52</v>
      </c>
      <c r="C8954">
        <v>2024</v>
      </c>
      <c r="D8954">
        <v>4</v>
      </c>
      <c r="E8954" t="s">
        <v>117</v>
      </c>
      <c r="F8954" t="s">
        <v>118</v>
      </c>
      <c r="G8954" t="s">
        <v>119</v>
      </c>
      <c r="H8954" t="s">
        <v>60</v>
      </c>
      <c r="I8954">
        <v>136.91</v>
      </c>
      <c r="J8954">
        <v>506.74</v>
      </c>
      <c r="K8954">
        <v>7.7023999999999995E-2</v>
      </c>
      <c r="L8954">
        <v>36.24</v>
      </c>
    </row>
    <row r="8955" spans="1:12" hidden="1" x14ac:dyDescent="0.25">
      <c r="A8955" s="2">
        <v>45747</v>
      </c>
      <c r="B8955" t="s">
        <v>53</v>
      </c>
      <c r="C8955">
        <v>2025</v>
      </c>
      <c r="D8955">
        <v>1</v>
      </c>
      <c r="E8955" t="s">
        <v>117</v>
      </c>
      <c r="F8955" t="s">
        <v>118</v>
      </c>
      <c r="G8955" t="s">
        <v>119</v>
      </c>
      <c r="H8955" t="s">
        <v>60</v>
      </c>
      <c r="I8955">
        <v>128.41999999999999</v>
      </c>
      <c r="J8955">
        <v>510.26</v>
      </c>
      <c r="K8955">
        <v>6.5727999999999995E-2</v>
      </c>
      <c r="L8955">
        <v>31.47</v>
      </c>
    </row>
    <row r="8956" spans="1:12" hidden="1" x14ac:dyDescent="0.25">
      <c r="A8956" s="2">
        <v>42460</v>
      </c>
      <c r="B8956" t="s">
        <v>12</v>
      </c>
      <c r="C8956">
        <v>2016</v>
      </c>
      <c r="D8956">
        <v>1</v>
      </c>
      <c r="E8956" t="s">
        <v>117</v>
      </c>
      <c r="F8956" t="s">
        <v>118</v>
      </c>
      <c r="G8956" t="s">
        <v>119</v>
      </c>
      <c r="H8956" t="s">
        <v>61</v>
      </c>
      <c r="I8956">
        <v>175.75</v>
      </c>
      <c r="J8956" t="s">
        <v>17</v>
      </c>
      <c r="K8956" t="s">
        <v>17</v>
      </c>
      <c r="L8956" t="s">
        <v>17</v>
      </c>
    </row>
    <row r="8957" spans="1:12" hidden="1" x14ac:dyDescent="0.25">
      <c r="A8957" s="2">
        <v>42551</v>
      </c>
      <c r="B8957" t="s">
        <v>18</v>
      </c>
      <c r="C8957">
        <v>2016</v>
      </c>
      <c r="D8957">
        <v>2</v>
      </c>
      <c r="E8957" t="s">
        <v>117</v>
      </c>
      <c r="F8957" t="s">
        <v>118</v>
      </c>
      <c r="G8957" t="s">
        <v>119</v>
      </c>
      <c r="H8957" t="s">
        <v>61</v>
      </c>
      <c r="I8957">
        <v>171.45</v>
      </c>
      <c r="J8957" t="s">
        <v>17</v>
      </c>
      <c r="K8957" t="s">
        <v>17</v>
      </c>
      <c r="L8957" t="s">
        <v>17</v>
      </c>
    </row>
    <row r="8958" spans="1:12" hidden="1" x14ac:dyDescent="0.25">
      <c r="A8958" s="2">
        <v>42643</v>
      </c>
      <c r="B8958" t="s">
        <v>19</v>
      </c>
      <c r="C8958">
        <v>2016</v>
      </c>
      <c r="D8958">
        <v>3</v>
      </c>
      <c r="E8958" t="s">
        <v>117</v>
      </c>
      <c r="F8958" t="s">
        <v>118</v>
      </c>
      <c r="G8958" t="s">
        <v>119</v>
      </c>
      <c r="H8958" t="s">
        <v>61</v>
      </c>
      <c r="I8958">
        <v>168.23</v>
      </c>
      <c r="J8958" t="s">
        <v>17</v>
      </c>
      <c r="K8958" t="s">
        <v>17</v>
      </c>
      <c r="L8958" t="s">
        <v>17</v>
      </c>
    </row>
    <row r="8959" spans="1:12" hidden="1" x14ac:dyDescent="0.25">
      <c r="A8959" s="2">
        <v>42735</v>
      </c>
      <c r="B8959" t="s">
        <v>20</v>
      </c>
      <c r="C8959">
        <v>2016</v>
      </c>
      <c r="D8959">
        <v>4</v>
      </c>
      <c r="E8959" t="s">
        <v>117</v>
      </c>
      <c r="F8959" t="s">
        <v>118</v>
      </c>
      <c r="G8959" t="s">
        <v>119</v>
      </c>
      <c r="H8959" t="s">
        <v>61</v>
      </c>
      <c r="I8959">
        <v>169.6</v>
      </c>
      <c r="J8959">
        <v>685.03</v>
      </c>
      <c r="K8959" t="s">
        <v>17</v>
      </c>
      <c r="L8959" t="s">
        <v>17</v>
      </c>
    </row>
    <row r="8960" spans="1:12" hidden="1" x14ac:dyDescent="0.25">
      <c r="A8960" s="2">
        <v>42825</v>
      </c>
      <c r="B8960" t="s">
        <v>21</v>
      </c>
      <c r="C8960">
        <v>2017</v>
      </c>
      <c r="D8960">
        <v>1</v>
      </c>
      <c r="E8960" t="s">
        <v>117</v>
      </c>
      <c r="F8960" t="s">
        <v>118</v>
      </c>
      <c r="G8960" t="s">
        <v>119</v>
      </c>
      <c r="H8960" t="s">
        <v>61</v>
      </c>
      <c r="I8960">
        <v>184.26</v>
      </c>
      <c r="J8960">
        <v>693.54</v>
      </c>
      <c r="K8960" t="s">
        <v>17</v>
      </c>
      <c r="L8960" t="s">
        <v>17</v>
      </c>
    </row>
    <row r="8961" spans="1:12" hidden="1" x14ac:dyDescent="0.25">
      <c r="A8961" s="2">
        <v>42916</v>
      </c>
      <c r="B8961" t="s">
        <v>22</v>
      </c>
      <c r="C8961">
        <v>2017</v>
      </c>
      <c r="D8961">
        <v>2</v>
      </c>
      <c r="E8961" t="s">
        <v>117</v>
      </c>
      <c r="F8961" t="s">
        <v>118</v>
      </c>
      <c r="G8961" t="s">
        <v>119</v>
      </c>
      <c r="H8961" t="s">
        <v>61</v>
      </c>
      <c r="I8961">
        <v>171.57</v>
      </c>
      <c r="J8961">
        <v>693.66</v>
      </c>
      <c r="K8961" t="s">
        <v>17</v>
      </c>
      <c r="L8961" t="s">
        <v>17</v>
      </c>
    </row>
    <row r="8962" spans="1:12" hidden="1" x14ac:dyDescent="0.25">
      <c r="A8962" s="2">
        <v>43008</v>
      </c>
      <c r="B8962" t="s">
        <v>23</v>
      </c>
      <c r="C8962">
        <v>2017</v>
      </c>
      <c r="D8962">
        <v>3</v>
      </c>
      <c r="E8962" t="s">
        <v>117</v>
      </c>
      <c r="F8962" t="s">
        <v>118</v>
      </c>
      <c r="G8962" t="s">
        <v>119</v>
      </c>
      <c r="H8962" t="s">
        <v>61</v>
      </c>
      <c r="I8962">
        <v>173.63</v>
      </c>
      <c r="J8962">
        <v>699.06</v>
      </c>
      <c r="K8962" t="s">
        <v>17</v>
      </c>
      <c r="L8962" t="s">
        <v>17</v>
      </c>
    </row>
    <row r="8963" spans="1:12" hidden="1" x14ac:dyDescent="0.25">
      <c r="A8963" s="2">
        <v>43100</v>
      </c>
      <c r="B8963" t="s">
        <v>24</v>
      </c>
      <c r="C8963">
        <v>2017</v>
      </c>
      <c r="D8963">
        <v>4</v>
      </c>
      <c r="E8963" t="s">
        <v>117</v>
      </c>
      <c r="F8963" t="s">
        <v>118</v>
      </c>
      <c r="G8963" t="s">
        <v>119</v>
      </c>
      <c r="H8963" t="s">
        <v>61</v>
      </c>
      <c r="I8963">
        <v>183.6</v>
      </c>
      <c r="J8963">
        <v>713.06</v>
      </c>
      <c r="K8963">
        <v>4.0918000000000003E-2</v>
      </c>
      <c r="L8963">
        <v>28.03</v>
      </c>
    </row>
    <row r="8964" spans="1:12" hidden="1" x14ac:dyDescent="0.25">
      <c r="A8964" s="2">
        <v>43190</v>
      </c>
      <c r="B8964" t="s">
        <v>25</v>
      </c>
      <c r="C8964">
        <v>2018</v>
      </c>
      <c r="D8964">
        <v>1</v>
      </c>
      <c r="E8964" t="s">
        <v>117</v>
      </c>
      <c r="F8964" t="s">
        <v>118</v>
      </c>
      <c r="G8964" t="s">
        <v>119</v>
      </c>
      <c r="H8964" t="s">
        <v>61</v>
      </c>
      <c r="I8964">
        <v>182.62</v>
      </c>
      <c r="J8964">
        <v>711.42</v>
      </c>
      <c r="K8964">
        <v>2.5780999999999998E-2</v>
      </c>
      <c r="L8964">
        <v>17.88</v>
      </c>
    </row>
    <row r="8965" spans="1:12" hidden="1" x14ac:dyDescent="0.25">
      <c r="A8965" s="2">
        <v>43281</v>
      </c>
      <c r="B8965" t="s">
        <v>26</v>
      </c>
      <c r="C8965">
        <v>2018</v>
      </c>
      <c r="D8965">
        <v>2</v>
      </c>
      <c r="E8965" t="s">
        <v>117</v>
      </c>
      <c r="F8965" t="s">
        <v>118</v>
      </c>
      <c r="G8965" t="s">
        <v>119</v>
      </c>
      <c r="H8965" t="s">
        <v>61</v>
      </c>
      <c r="I8965">
        <v>174.72</v>
      </c>
      <c r="J8965">
        <v>714.56</v>
      </c>
      <c r="K8965">
        <v>3.0130000000000001E-2</v>
      </c>
      <c r="L8965">
        <v>20.9</v>
      </c>
    </row>
    <row r="8966" spans="1:12" hidden="1" x14ac:dyDescent="0.25">
      <c r="A8966" s="2">
        <v>43373</v>
      </c>
      <c r="B8966" t="s">
        <v>27</v>
      </c>
      <c r="C8966">
        <v>2018</v>
      </c>
      <c r="D8966">
        <v>3</v>
      </c>
      <c r="E8966" t="s">
        <v>117</v>
      </c>
      <c r="F8966" t="s">
        <v>118</v>
      </c>
      <c r="G8966" t="s">
        <v>119</v>
      </c>
      <c r="H8966" t="s">
        <v>61</v>
      </c>
      <c r="I8966">
        <v>172.12</v>
      </c>
      <c r="J8966">
        <v>713.05</v>
      </c>
      <c r="K8966">
        <v>2.0013E-2</v>
      </c>
      <c r="L8966">
        <v>13.99</v>
      </c>
    </row>
    <row r="8967" spans="1:12" hidden="1" x14ac:dyDescent="0.25">
      <c r="A8967" s="2">
        <v>43465</v>
      </c>
      <c r="B8967" t="s">
        <v>28</v>
      </c>
      <c r="C8967">
        <v>2018</v>
      </c>
      <c r="D8967">
        <v>4</v>
      </c>
      <c r="E8967" t="s">
        <v>117</v>
      </c>
      <c r="F8967" t="s">
        <v>118</v>
      </c>
      <c r="G8967" t="s">
        <v>119</v>
      </c>
      <c r="H8967" t="s">
        <v>61</v>
      </c>
      <c r="I8967">
        <v>183.8</v>
      </c>
      <c r="J8967">
        <v>713.26</v>
      </c>
      <c r="K8967">
        <v>2.7999999999999998E-4</v>
      </c>
      <c r="L8967">
        <v>0.2</v>
      </c>
    </row>
    <row r="8968" spans="1:12" hidden="1" x14ac:dyDescent="0.25">
      <c r="A8968" s="2">
        <v>43555</v>
      </c>
      <c r="B8968" t="s">
        <v>29</v>
      </c>
      <c r="C8968">
        <v>2019</v>
      </c>
      <c r="D8968">
        <v>1</v>
      </c>
      <c r="E8968" t="s">
        <v>117</v>
      </c>
      <c r="F8968" t="s">
        <v>118</v>
      </c>
      <c r="G8968" t="s">
        <v>119</v>
      </c>
      <c r="H8968" t="s">
        <v>61</v>
      </c>
      <c r="I8968">
        <v>182.47</v>
      </c>
      <c r="J8968">
        <v>713.11</v>
      </c>
      <c r="K8968">
        <v>2.3760000000000001E-3</v>
      </c>
      <c r="L8968">
        <v>1.69</v>
      </c>
    </row>
    <row r="8969" spans="1:12" hidden="1" x14ac:dyDescent="0.25">
      <c r="A8969" s="2">
        <v>43646</v>
      </c>
      <c r="B8969" t="s">
        <v>30</v>
      </c>
      <c r="C8969">
        <v>2019</v>
      </c>
      <c r="D8969">
        <v>2</v>
      </c>
      <c r="E8969" t="s">
        <v>117</v>
      </c>
      <c r="F8969" t="s">
        <v>118</v>
      </c>
      <c r="G8969" t="s">
        <v>119</v>
      </c>
      <c r="H8969" t="s">
        <v>61</v>
      </c>
      <c r="I8969">
        <v>173.38</v>
      </c>
      <c r="J8969">
        <v>711.77</v>
      </c>
      <c r="K8969">
        <v>-3.9050000000000001E-3</v>
      </c>
      <c r="L8969">
        <v>-2.79</v>
      </c>
    </row>
    <row r="8970" spans="1:12" hidden="1" x14ac:dyDescent="0.25">
      <c r="A8970" s="2">
        <v>43738</v>
      </c>
      <c r="B8970" t="s">
        <v>31</v>
      </c>
      <c r="C8970">
        <v>2019</v>
      </c>
      <c r="D8970">
        <v>3</v>
      </c>
      <c r="E8970" t="s">
        <v>117</v>
      </c>
      <c r="F8970" t="s">
        <v>118</v>
      </c>
      <c r="G8970" t="s">
        <v>119</v>
      </c>
      <c r="H8970" t="s">
        <v>61</v>
      </c>
      <c r="I8970">
        <v>178.42</v>
      </c>
      <c r="J8970">
        <v>718.06</v>
      </c>
      <c r="K8970">
        <v>7.0260000000000001E-3</v>
      </c>
      <c r="L8970">
        <v>5.01</v>
      </c>
    </row>
    <row r="8971" spans="1:12" hidden="1" x14ac:dyDescent="0.25">
      <c r="A8971" s="2">
        <v>43830</v>
      </c>
      <c r="B8971" t="s">
        <v>32</v>
      </c>
      <c r="C8971">
        <v>2019</v>
      </c>
      <c r="D8971">
        <v>4</v>
      </c>
      <c r="E8971" t="s">
        <v>117</v>
      </c>
      <c r="F8971" t="s">
        <v>118</v>
      </c>
      <c r="G8971" t="s">
        <v>119</v>
      </c>
      <c r="H8971" t="s">
        <v>61</v>
      </c>
      <c r="I8971">
        <v>191.63</v>
      </c>
      <c r="J8971">
        <v>725.89</v>
      </c>
      <c r="K8971">
        <v>1.7707000000000001E-2</v>
      </c>
      <c r="L8971">
        <v>12.63</v>
      </c>
    </row>
    <row r="8972" spans="1:12" hidden="1" x14ac:dyDescent="0.25">
      <c r="A8972" s="2">
        <v>43921</v>
      </c>
      <c r="B8972" t="s">
        <v>33</v>
      </c>
      <c r="C8972">
        <v>2020</v>
      </c>
      <c r="D8972">
        <v>1</v>
      </c>
      <c r="E8972" t="s">
        <v>117</v>
      </c>
      <c r="F8972" t="s">
        <v>118</v>
      </c>
      <c r="G8972" t="s">
        <v>119</v>
      </c>
      <c r="H8972" t="s">
        <v>61</v>
      </c>
      <c r="I8972">
        <v>193.76</v>
      </c>
      <c r="J8972">
        <v>737.18</v>
      </c>
      <c r="K8972">
        <v>3.3753999999999999E-2</v>
      </c>
      <c r="L8972">
        <v>24.07</v>
      </c>
    </row>
    <row r="8973" spans="1:12" hidden="1" x14ac:dyDescent="0.25">
      <c r="A8973" s="2">
        <v>44012</v>
      </c>
      <c r="B8973" t="s">
        <v>34</v>
      </c>
      <c r="C8973">
        <v>2020</v>
      </c>
      <c r="D8973">
        <v>2</v>
      </c>
      <c r="E8973" t="s">
        <v>117</v>
      </c>
      <c r="F8973" t="s">
        <v>118</v>
      </c>
      <c r="G8973" t="s">
        <v>119</v>
      </c>
      <c r="H8973" t="s">
        <v>61</v>
      </c>
      <c r="I8973">
        <v>177.91</v>
      </c>
      <c r="J8973">
        <v>741.72</v>
      </c>
      <c r="K8973">
        <v>4.2077999999999997E-2</v>
      </c>
      <c r="L8973">
        <v>29.95</v>
      </c>
    </row>
    <row r="8974" spans="1:12" hidden="1" x14ac:dyDescent="0.25">
      <c r="A8974" s="2">
        <v>44104</v>
      </c>
      <c r="B8974" t="s">
        <v>35</v>
      </c>
      <c r="C8974">
        <v>2020</v>
      </c>
      <c r="D8974">
        <v>3</v>
      </c>
      <c r="E8974" t="s">
        <v>117</v>
      </c>
      <c r="F8974" t="s">
        <v>118</v>
      </c>
      <c r="G8974" t="s">
        <v>119</v>
      </c>
      <c r="H8974" t="s">
        <v>61</v>
      </c>
      <c r="I8974">
        <v>178.86</v>
      </c>
      <c r="J8974">
        <v>742.16</v>
      </c>
      <c r="K8974">
        <v>3.3563000000000003E-2</v>
      </c>
      <c r="L8974">
        <v>24.1</v>
      </c>
    </row>
    <row r="8975" spans="1:12" hidden="1" x14ac:dyDescent="0.25">
      <c r="A8975" s="2">
        <v>44196</v>
      </c>
      <c r="B8975" t="s">
        <v>36</v>
      </c>
      <c r="C8975">
        <v>2020</v>
      </c>
      <c r="D8975">
        <v>4</v>
      </c>
      <c r="E8975" t="s">
        <v>117</v>
      </c>
      <c r="F8975" t="s">
        <v>118</v>
      </c>
      <c r="G8975" t="s">
        <v>119</v>
      </c>
      <c r="H8975" t="s">
        <v>61</v>
      </c>
      <c r="I8975">
        <v>201.09</v>
      </c>
      <c r="J8975">
        <v>751.62</v>
      </c>
      <c r="K8975">
        <v>3.5445999999999998E-2</v>
      </c>
      <c r="L8975">
        <v>25.73</v>
      </c>
    </row>
    <row r="8976" spans="1:12" hidden="1" x14ac:dyDescent="0.25">
      <c r="A8976" s="2">
        <v>44286</v>
      </c>
      <c r="B8976" t="s">
        <v>37</v>
      </c>
      <c r="C8976">
        <v>2021</v>
      </c>
      <c r="D8976">
        <v>1</v>
      </c>
      <c r="E8976" t="s">
        <v>117</v>
      </c>
      <c r="F8976" t="s">
        <v>118</v>
      </c>
      <c r="G8976" t="s">
        <v>119</v>
      </c>
      <c r="H8976" t="s">
        <v>61</v>
      </c>
      <c r="I8976">
        <v>188.98</v>
      </c>
      <c r="J8976">
        <v>746.84</v>
      </c>
      <c r="K8976">
        <v>1.3103999999999999E-2</v>
      </c>
      <c r="L8976">
        <v>9.66</v>
      </c>
    </row>
    <row r="8977" spans="1:12" hidden="1" x14ac:dyDescent="0.25">
      <c r="A8977" s="2">
        <v>44377</v>
      </c>
      <c r="B8977" t="s">
        <v>38</v>
      </c>
      <c r="C8977">
        <v>2021</v>
      </c>
      <c r="D8977">
        <v>2</v>
      </c>
      <c r="E8977" t="s">
        <v>117</v>
      </c>
      <c r="F8977" t="s">
        <v>118</v>
      </c>
      <c r="G8977" t="s">
        <v>119</v>
      </c>
      <c r="H8977" t="s">
        <v>61</v>
      </c>
      <c r="I8977">
        <v>187.09</v>
      </c>
      <c r="J8977">
        <v>756.02</v>
      </c>
      <c r="K8977">
        <v>1.9279999999999999E-2</v>
      </c>
      <c r="L8977">
        <v>14.3</v>
      </c>
    </row>
    <row r="8978" spans="1:12" hidden="1" x14ac:dyDescent="0.25">
      <c r="A8978" s="2">
        <v>44469</v>
      </c>
      <c r="B8978" t="s">
        <v>39</v>
      </c>
      <c r="C8978">
        <v>2021</v>
      </c>
      <c r="D8978">
        <v>3</v>
      </c>
      <c r="E8978" t="s">
        <v>117</v>
      </c>
      <c r="F8978" t="s">
        <v>118</v>
      </c>
      <c r="G8978" t="s">
        <v>119</v>
      </c>
      <c r="H8978" t="s">
        <v>61</v>
      </c>
      <c r="I8978">
        <v>198.27</v>
      </c>
      <c r="J8978">
        <v>775.42</v>
      </c>
      <c r="K8978">
        <v>4.4815000000000001E-2</v>
      </c>
      <c r="L8978">
        <v>33.26</v>
      </c>
    </row>
    <row r="8979" spans="1:12" hidden="1" x14ac:dyDescent="0.25">
      <c r="A8979" s="2">
        <v>44561</v>
      </c>
      <c r="B8979" t="s">
        <v>40</v>
      </c>
      <c r="C8979">
        <v>2021</v>
      </c>
      <c r="D8979">
        <v>4</v>
      </c>
      <c r="E8979" t="s">
        <v>117</v>
      </c>
      <c r="F8979" t="s">
        <v>118</v>
      </c>
      <c r="G8979" t="s">
        <v>119</v>
      </c>
      <c r="H8979" t="s">
        <v>61</v>
      </c>
      <c r="I8979">
        <v>218.32</v>
      </c>
      <c r="J8979">
        <v>792.66</v>
      </c>
      <c r="K8979">
        <v>5.4601999999999998E-2</v>
      </c>
      <c r="L8979">
        <v>41.04</v>
      </c>
    </row>
    <row r="8980" spans="1:12" hidden="1" x14ac:dyDescent="0.25">
      <c r="A8980" s="2">
        <v>44651</v>
      </c>
      <c r="B8980" t="s">
        <v>41</v>
      </c>
      <c r="C8980">
        <v>2022</v>
      </c>
      <c r="D8980">
        <v>1</v>
      </c>
      <c r="E8980" t="s">
        <v>117</v>
      </c>
      <c r="F8980" t="s">
        <v>118</v>
      </c>
      <c r="G8980" t="s">
        <v>119</v>
      </c>
      <c r="H8980" t="s">
        <v>61</v>
      </c>
      <c r="I8980">
        <v>200.86</v>
      </c>
      <c r="J8980">
        <v>804.54</v>
      </c>
      <c r="K8980">
        <v>7.7258999999999994E-2</v>
      </c>
      <c r="L8980">
        <v>57.7</v>
      </c>
    </row>
    <row r="8981" spans="1:12" hidden="1" x14ac:dyDescent="0.25">
      <c r="A8981" s="2">
        <v>44742</v>
      </c>
      <c r="B8981" t="s">
        <v>42</v>
      </c>
      <c r="C8981">
        <v>2022</v>
      </c>
      <c r="D8981">
        <v>2</v>
      </c>
      <c r="E8981" t="s">
        <v>117</v>
      </c>
      <c r="F8981" t="s">
        <v>118</v>
      </c>
      <c r="G8981" t="s">
        <v>119</v>
      </c>
      <c r="H8981" t="s">
        <v>61</v>
      </c>
      <c r="I8981">
        <v>198.9</v>
      </c>
      <c r="J8981">
        <v>816.35</v>
      </c>
      <c r="K8981">
        <v>7.9798999999999995E-2</v>
      </c>
      <c r="L8981">
        <v>60.33</v>
      </c>
    </row>
    <row r="8982" spans="1:12" hidden="1" x14ac:dyDescent="0.25">
      <c r="A8982" s="2">
        <v>44834</v>
      </c>
      <c r="B8982" t="s">
        <v>43</v>
      </c>
      <c r="C8982">
        <v>2022</v>
      </c>
      <c r="D8982">
        <v>3</v>
      </c>
      <c r="E8982" t="s">
        <v>117</v>
      </c>
      <c r="F8982" t="s">
        <v>118</v>
      </c>
      <c r="G8982" t="s">
        <v>119</v>
      </c>
      <c r="H8982" t="s">
        <v>61</v>
      </c>
      <c r="I8982">
        <v>208.24</v>
      </c>
      <c r="J8982">
        <v>826.32</v>
      </c>
      <c r="K8982">
        <v>6.5642000000000006E-2</v>
      </c>
      <c r="L8982">
        <v>50.9</v>
      </c>
    </row>
    <row r="8983" spans="1:12" hidden="1" x14ac:dyDescent="0.25">
      <c r="A8983" s="2">
        <v>44926</v>
      </c>
      <c r="B8983" t="s">
        <v>44</v>
      </c>
      <c r="C8983">
        <v>2022</v>
      </c>
      <c r="D8983">
        <v>4</v>
      </c>
      <c r="E8983" t="s">
        <v>117</v>
      </c>
      <c r="F8983" t="s">
        <v>118</v>
      </c>
      <c r="G8983" t="s">
        <v>119</v>
      </c>
      <c r="H8983" t="s">
        <v>61</v>
      </c>
      <c r="I8983">
        <v>228.27</v>
      </c>
      <c r="J8983">
        <v>836.26</v>
      </c>
      <c r="K8983">
        <v>5.5004999999999998E-2</v>
      </c>
      <c r="L8983">
        <v>43.6</v>
      </c>
    </row>
    <row r="8984" spans="1:12" hidden="1" x14ac:dyDescent="0.25">
      <c r="A8984" s="2">
        <v>45016</v>
      </c>
      <c r="B8984" t="s">
        <v>45</v>
      </c>
      <c r="C8984">
        <v>2023</v>
      </c>
      <c r="D8984">
        <v>1</v>
      </c>
      <c r="E8984" t="s">
        <v>117</v>
      </c>
      <c r="F8984" t="s">
        <v>118</v>
      </c>
      <c r="G8984" t="s">
        <v>119</v>
      </c>
      <c r="H8984" t="s">
        <v>61</v>
      </c>
      <c r="I8984">
        <v>221.38</v>
      </c>
      <c r="J8984">
        <v>856.78</v>
      </c>
      <c r="K8984">
        <v>6.4932000000000004E-2</v>
      </c>
      <c r="L8984">
        <v>52.24</v>
      </c>
    </row>
    <row r="8985" spans="1:12" hidden="1" x14ac:dyDescent="0.25">
      <c r="A8985" s="2">
        <v>45107</v>
      </c>
      <c r="B8985" t="s">
        <v>46</v>
      </c>
      <c r="C8985">
        <v>2023</v>
      </c>
      <c r="D8985">
        <v>2</v>
      </c>
      <c r="E8985" t="s">
        <v>117</v>
      </c>
      <c r="F8985" t="s">
        <v>118</v>
      </c>
      <c r="G8985" t="s">
        <v>119</v>
      </c>
      <c r="H8985" t="s">
        <v>61</v>
      </c>
      <c r="I8985">
        <v>209.13</v>
      </c>
      <c r="J8985">
        <v>867.01</v>
      </c>
      <c r="K8985">
        <v>6.2057000000000001E-2</v>
      </c>
      <c r="L8985">
        <v>50.66</v>
      </c>
    </row>
    <row r="8986" spans="1:12" hidden="1" x14ac:dyDescent="0.25">
      <c r="A8986" s="2">
        <v>45199</v>
      </c>
      <c r="B8986" t="s">
        <v>47</v>
      </c>
      <c r="C8986">
        <v>2023</v>
      </c>
      <c r="D8986">
        <v>3</v>
      </c>
      <c r="E8986" t="s">
        <v>117</v>
      </c>
      <c r="F8986" t="s">
        <v>118</v>
      </c>
      <c r="G8986" t="s">
        <v>119</v>
      </c>
      <c r="H8986" t="s">
        <v>61</v>
      </c>
      <c r="I8986">
        <v>222.67</v>
      </c>
      <c r="J8986">
        <v>881.44</v>
      </c>
      <c r="K8986">
        <v>6.6705E-2</v>
      </c>
      <c r="L8986">
        <v>55.12</v>
      </c>
    </row>
    <row r="8987" spans="1:12" hidden="1" x14ac:dyDescent="0.25">
      <c r="A8987" s="2">
        <v>45291</v>
      </c>
      <c r="B8987" t="s">
        <v>48</v>
      </c>
      <c r="C8987">
        <v>2023</v>
      </c>
      <c r="D8987">
        <v>4</v>
      </c>
      <c r="E8987" t="s">
        <v>117</v>
      </c>
      <c r="F8987" t="s">
        <v>118</v>
      </c>
      <c r="G8987" t="s">
        <v>119</v>
      </c>
      <c r="H8987" t="s">
        <v>61</v>
      </c>
      <c r="I8987">
        <v>232.19</v>
      </c>
      <c r="J8987">
        <v>885.36</v>
      </c>
      <c r="K8987">
        <v>5.8714000000000002E-2</v>
      </c>
      <c r="L8987">
        <v>49.1</v>
      </c>
    </row>
    <row r="8988" spans="1:12" hidden="1" x14ac:dyDescent="0.25">
      <c r="A8988" s="2">
        <v>45382</v>
      </c>
      <c r="B8988" t="s">
        <v>49</v>
      </c>
      <c r="C8988">
        <v>2024</v>
      </c>
      <c r="D8988">
        <v>1</v>
      </c>
      <c r="E8988" t="s">
        <v>117</v>
      </c>
      <c r="F8988" t="s">
        <v>118</v>
      </c>
      <c r="G8988" t="s">
        <v>119</v>
      </c>
      <c r="H8988" t="s">
        <v>61</v>
      </c>
      <c r="I8988">
        <v>237.22</v>
      </c>
      <c r="J8988">
        <v>901.21</v>
      </c>
      <c r="K8988">
        <v>5.1857E-2</v>
      </c>
      <c r="L8988">
        <v>44.43</v>
      </c>
    </row>
    <row r="8989" spans="1:12" hidden="1" x14ac:dyDescent="0.25">
      <c r="A8989" s="2">
        <v>45473</v>
      </c>
      <c r="B8989" t="s">
        <v>50</v>
      </c>
      <c r="C8989">
        <v>2024</v>
      </c>
      <c r="D8989">
        <v>2</v>
      </c>
      <c r="E8989" t="s">
        <v>117</v>
      </c>
      <c r="F8989" t="s">
        <v>118</v>
      </c>
      <c r="G8989" t="s">
        <v>119</v>
      </c>
      <c r="H8989" t="s">
        <v>61</v>
      </c>
      <c r="I8989">
        <v>227.98</v>
      </c>
      <c r="J8989">
        <v>920.05</v>
      </c>
      <c r="K8989">
        <v>6.1176000000000001E-2</v>
      </c>
      <c r="L8989">
        <v>53.04</v>
      </c>
    </row>
    <row r="8990" spans="1:12" hidden="1" x14ac:dyDescent="0.25">
      <c r="A8990" s="2">
        <v>45565</v>
      </c>
      <c r="B8990" t="s">
        <v>51</v>
      </c>
      <c r="C8990">
        <v>2024</v>
      </c>
      <c r="D8990">
        <v>3</v>
      </c>
      <c r="E8990" t="s">
        <v>117</v>
      </c>
      <c r="F8990" t="s">
        <v>118</v>
      </c>
      <c r="G8990" t="s">
        <v>119</v>
      </c>
      <c r="H8990" t="s">
        <v>61</v>
      </c>
      <c r="I8990">
        <v>224.47</v>
      </c>
      <c r="J8990">
        <v>921.86</v>
      </c>
      <c r="K8990">
        <v>4.5857000000000002E-2</v>
      </c>
      <c r="L8990">
        <v>40.42</v>
      </c>
    </row>
    <row r="8991" spans="1:12" hidden="1" x14ac:dyDescent="0.25">
      <c r="A8991" s="2">
        <v>45657</v>
      </c>
      <c r="B8991" t="s">
        <v>52</v>
      </c>
      <c r="C8991">
        <v>2024</v>
      </c>
      <c r="D8991">
        <v>4</v>
      </c>
      <c r="E8991" t="s">
        <v>117</v>
      </c>
      <c r="F8991" t="s">
        <v>118</v>
      </c>
      <c r="G8991" t="s">
        <v>119</v>
      </c>
      <c r="H8991" t="s">
        <v>61</v>
      </c>
      <c r="I8991">
        <v>249.79</v>
      </c>
      <c r="J8991">
        <v>939.46</v>
      </c>
      <c r="K8991">
        <v>6.1105E-2</v>
      </c>
      <c r="L8991">
        <v>54.1</v>
      </c>
    </row>
    <row r="8992" spans="1:12" hidden="1" x14ac:dyDescent="0.25">
      <c r="A8992" s="2">
        <v>45747</v>
      </c>
      <c r="B8992" t="s">
        <v>53</v>
      </c>
      <c r="C8992">
        <v>2025</v>
      </c>
      <c r="D8992">
        <v>1</v>
      </c>
      <c r="E8992" t="s">
        <v>117</v>
      </c>
      <c r="F8992" t="s">
        <v>118</v>
      </c>
      <c r="G8992" t="s">
        <v>119</v>
      </c>
      <c r="H8992" t="s">
        <v>61</v>
      </c>
      <c r="I8992">
        <v>240.69</v>
      </c>
      <c r="J8992">
        <v>942.93</v>
      </c>
      <c r="K8992">
        <v>4.6293000000000001E-2</v>
      </c>
      <c r="L8992">
        <v>41.72</v>
      </c>
    </row>
    <row r="8993" spans="1:12" hidden="1" x14ac:dyDescent="0.25">
      <c r="A8993" s="2">
        <v>42460</v>
      </c>
      <c r="B8993" t="s">
        <v>12</v>
      </c>
      <c r="C8993">
        <v>2016</v>
      </c>
      <c r="D8993">
        <v>1</v>
      </c>
      <c r="E8993" t="s">
        <v>117</v>
      </c>
      <c r="F8993" t="s">
        <v>118</v>
      </c>
      <c r="G8993" t="s">
        <v>119</v>
      </c>
      <c r="H8993" t="s">
        <v>62</v>
      </c>
      <c r="I8993">
        <v>78.56</v>
      </c>
      <c r="J8993" t="s">
        <v>17</v>
      </c>
      <c r="K8993" t="s">
        <v>17</v>
      </c>
      <c r="L8993" t="s">
        <v>17</v>
      </c>
    </row>
    <row r="8994" spans="1:12" hidden="1" x14ac:dyDescent="0.25">
      <c r="A8994" s="2">
        <v>42551</v>
      </c>
      <c r="B8994" t="s">
        <v>18</v>
      </c>
      <c r="C8994">
        <v>2016</v>
      </c>
      <c r="D8994">
        <v>2</v>
      </c>
      <c r="E8994" t="s">
        <v>117</v>
      </c>
      <c r="F8994" t="s">
        <v>118</v>
      </c>
      <c r="G8994" t="s">
        <v>119</v>
      </c>
      <c r="H8994" t="s">
        <v>62</v>
      </c>
      <c r="I8994">
        <v>78.739999999999995</v>
      </c>
      <c r="J8994" t="s">
        <v>17</v>
      </c>
      <c r="K8994" t="s">
        <v>17</v>
      </c>
      <c r="L8994" t="s">
        <v>17</v>
      </c>
    </row>
    <row r="8995" spans="1:12" hidden="1" x14ac:dyDescent="0.25">
      <c r="A8995" s="2">
        <v>42643</v>
      </c>
      <c r="B8995" t="s">
        <v>19</v>
      </c>
      <c r="C8995">
        <v>2016</v>
      </c>
      <c r="D8995">
        <v>3</v>
      </c>
      <c r="E8995" t="s">
        <v>117</v>
      </c>
      <c r="F8995" t="s">
        <v>118</v>
      </c>
      <c r="G8995" t="s">
        <v>119</v>
      </c>
      <c r="H8995" t="s">
        <v>62</v>
      </c>
      <c r="I8995">
        <v>76.02</v>
      </c>
      <c r="J8995" t="s">
        <v>17</v>
      </c>
      <c r="K8995" t="s">
        <v>17</v>
      </c>
      <c r="L8995" t="s">
        <v>17</v>
      </c>
    </row>
    <row r="8996" spans="1:12" hidden="1" x14ac:dyDescent="0.25">
      <c r="A8996" s="2">
        <v>42735</v>
      </c>
      <c r="B8996" t="s">
        <v>20</v>
      </c>
      <c r="C8996">
        <v>2016</v>
      </c>
      <c r="D8996">
        <v>4</v>
      </c>
      <c r="E8996" t="s">
        <v>117</v>
      </c>
      <c r="F8996" t="s">
        <v>118</v>
      </c>
      <c r="G8996" t="s">
        <v>119</v>
      </c>
      <c r="H8996" t="s">
        <v>62</v>
      </c>
      <c r="I8996">
        <v>75.16</v>
      </c>
      <c r="J8996">
        <v>308.48</v>
      </c>
      <c r="K8996" t="s">
        <v>17</v>
      </c>
      <c r="L8996" t="s">
        <v>17</v>
      </c>
    </row>
    <row r="8997" spans="1:12" hidden="1" x14ac:dyDescent="0.25">
      <c r="A8997" s="2">
        <v>42825</v>
      </c>
      <c r="B8997" t="s">
        <v>21</v>
      </c>
      <c r="C8997">
        <v>2017</v>
      </c>
      <c r="D8997">
        <v>1</v>
      </c>
      <c r="E8997" t="s">
        <v>117</v>
      </c>
      <c r="F8997" t="s">
        <v>118</v>
      </c>
      <c r="G8997" t="s">
        <v>119</v>
      </c>
      <c r="H8997" t="s">
        <v>62</v>
      </c>
      <c r="I8997">
        <v>82.67</v>
      </c>
      <c r="J8997">
        <v>312.58999999999997</v>
      </c>
      <c r="K8997" t="s">
        <v>17</v>
      </c>
      <c r="L8997" t="s">
        <v>17</v>
      </c>
    </row>
    <row r="8998" spans="1:12" hidden="1" x14ac:dyDescent="0.25">
      <c r="A8998" s="2">
        <v>42916</v>
      </c>
      <c r="B8998" t="s">
        <v>22</v>
      </c>
      <c r="C8998">
        <v>2017</v>
      </c>
      <c r="D8998">
        <v>2</v>
      </c>
      <c r="E8998" t="s">
        <v>117</v>
      </c>
      <c r="F8998" t="s">
        <v>118</v>
      </c>
      <c r="G8998" t="s">
        <v>119</v>
      </c>
      <c r="H8998" t="s">
        <v>62</v>
      </c>
      <c r="I8998">
        <v>77.95</v>
      </c>
      <c r="J8998">
        <v>311.81</v>
      </c>
      <c r="K8998" t="s">
        <v>17</v>
      </c>
      <c r="L8998" t="s">
        <v>17</v>
      </c>
    </row>
    <row r="8999" spans="1:12" hidden="1" x14ac:dyDescent="0.25">
      <c r="A8999" s="2">
        <v>43008</v>
      </c>
      <c r="B8999" t="s">
        <v>23</v>
      </c>
      <c r="C8999">
        <v>2017</v>
      </c>
      <c r="D8999">
        <v>3</v>
      </c>
      <c r="E8999" t="s">
        <v>117</v>
      </c>
      <c r="F8999" t="s">
        <v>118</v>
      </c>
      <c r="G8999" t="s">
        <v>119</v>
      </c>
      <c r="H8999" t="s">
        <v>62</v>
      </c>
      <c r="I8999">
        <v>79.930000000000007</v>
      </c>
      <c r="J8999">
        <v>315.70999999999998</v>
      </c>
      <c r="K8999" t="s">
        <v>17</v>
      </c>
      <c r="L8999" t="s">
        <v>17</v>
      </c>
    </row>
    <row r="9000" spans="1:12" hidden="1" x14ac:dyDescent="0.25">
      <c r="A9000" s="2">
        <v>43100</v>
      </c>
      <c r="B9000" t="s">
        <v>24</v>
      </c>
      <c r="C9000">
        <v>2017</v>
      </c>
      <c r="D9000">
        <v>4</v>
      </c>
      <c r="E9000" t="s">
        <v>117</v>
      </c>
      <c r="F9000" t="s">
        <v>118</v>
      </c>
      <c r="G9000" t="s">
        <v>119</v>
      </c>
      <c r="H9000" t="s">
        <v>62</v>
      </c>
      <c r="I9000">
        <v>83.25</v>
      </c>
      <c r="J9000">
        <v>323.8</v>
      </c>
      <c r="K9000">
        <v>4.9662999999999999E-2</v>
      </c>
      <c r="L9000">
        <v>15.32</v>
      </c>
    </row>
    <row r="9001" spans="1:12" hidden="1" x14ac:dyDescent="0.25">
      <c r="A9001" s="2">
        <v>43190</v>
      </c>
      <c r="B9001" t="s">
        <v>25</v>
      </c>
      <c r="C9001">
        <v>2018</v>
      </c>
      <c r="D9001">
        <v>1</v>
      </c>
      <c r="E9001" t="s">
        <v>117</v>
      </c>
      <c r="F9001" t="s">
        <v>118</v>
      </c>
      <c r="G9001" t="s">
        <v>119</v>
      </c>
      <c r="H9001" t="s">
        <v>62</v>
      </c>
      <c r="I9001">
        <v>84.29</v>
      </c>
      <c r="J9001">
        <v>325.42</v>
      </c>
      <c r="K9001">
        <v>4.1043999999999997E-2</v>
      </c>
      <c r="L9001">
        <v>12.83</v>
      </c>
    </row>
    <row r="9002" spans="1:12" hidden="1" x14ac:dyDescent="0.25">
      <c r="A9002" s="2">
        <v>43281</v>
      </c>
      <c r="B9002" t="s">
        <v>26</v>
      </c>
      <c r="C9002">
        <v>2018</v>
      </c>
      <c r="D9002">
        <v>2</v>
      </c>
      <c r="E9002" t="s">
        <v>117</v>
      </c>
      <c r="F9002" t="s">
        <v>118</v>
      </c>
      <c r="G9002" t="s">
        <v>119</v>
      </c>
      <c r="H9002" t="s">
        <v>62</v>
      </c>
      <c r="I9002">
        <v>81.239999999999995</v>
      </c>
      <c r="J9002">
        <v>328.7</v>
      </c>
      <c r="K9002">
        <v>5.4168000000000001E-2</v>
      </c>
      <c r="L9002">
        <v>16.89</v>
      </c>
    </row>
    <row r="9003" spans="1:12" hidden="1" x14ac:dyDescent="0.25">
      <c r="A9003" s="2">
        <v>43373</v>
      </c>
      <c r="B9003" t="s">
        <v>27</v>
      </c>
      <c r="C9003">
        <v>2018</v>
      </c>
      <c r="D9003">
        <v>3</v>
      </c>
      <c r="E9003" t="s">
        <v>117</v>
      </c>
      <c r="F9003" t="s">
        <v>118</v>
      </c>
      <c r="G9003" t="s">
        <v>119</v>
      </c>
      <c r="H9003" t="s">
        <v>62</v>
      </c>
      <c r="I9003">
        <v>78.349999999999994</v>
      </c>
      <c r="J9003">
        <v>327.12</v>
      </c>
      <c r="K9003">
        <v>3.6141E-2</v>
      </c>
      <c r="L9003">
        <v>11.41</v>
      </c>
    </row>
    <row r="9004" spans="1:12" hidden="1" x14ac:dyDescent="0.25">
      <c r="A9004" s="2">
        <v>43465</v>
      </c>
      <c r="B9004" t="s">
        <v>28</v>
      </c>
      <c r="C9004">
        <v>2018</v>
      </c>
      <c r="D9004">
        <v>4</v>
      </c>
      <c r="E9004" t="s">
        <v>117</v>
      </c>
      <c r="F9004" t="s">
        <v>118</v>
      </c>
      <c r="G9004" t="s">
        <v>119</v>
      </c>
      <c r="H9004" t="s">
        <v>62</v>
      </c>
      <c r="I9004">
        <v>84.01</v>
      </c>
      <c r="J9004">
        <v>327.88</v>
      </c>
      <c r="K9004">
        <v>1.26E-2</v>
      </c>
      <c r="L9004">
        <v>4.08</v>
      </c>
    </row>
    <row r="9005" spans="1:12" hidden="1" x14ac:dyDescent="0.25">
      <c r="A9005" s="2">
        <v>43555</v>
      </c>
      <c r="B9005" t="s">
        <v>29</v>
      </c>
      <c r="C9005">
        <v>2019</v>
      </c>
      <c r="D9005">
        <v>1</v>
      </c>
      <c r="E9005" t="s">
        <v>117</v>
      </c>
      <c r="F9005" t="s">
        <v>118</v>
      </c>
      <c r="G9005" t="s">
        <v>119</v>
      </c>
      <c r="H9005" t="s">
        <v>62</v>
      </c>
      <c r="I9005">
        <v>81.42</v>
      </c>
      <c r="J9005">
        <v>325.01</v>
      </c>
      <c r="K9005">
        <v>-1.2600000000000001E-3</v>
      </c>
      <c r="L9005">
        <v>-0.41</v>
      </c>
    </row>
    <row r="9006" spans="1:12" hidden="1" x14ac:dyDescent="0.25">
      <c r="A9006" s="2">
        <v>43646</v>
      </c>
      <c r="B9006" t="s">
        <v>30</v>
      </c>
      <c r="C9006">
        <v>2019</v>
      </c>
      <c r="D9006">
        <v>2</v>
      </c>
      <c r="E9006" t="s">
        <v>117</v>
      </c>
      <c r="F9006" t="s">
        <v>118</v>
      </c>
      <c r="G9006" t="s">
        <v>119</v>
      </c>
      <c r="H9006" t="s">
        <v>62</v>
      </c>
      <c r="I9006">
        <v>76.260000000000005</v>
      </c>
      <c r="J9006">
        <v>320.04000000000002</v>
      </c>
      <c r="K9006">
        <v>-2.6346000000000001E-2</v>
      </c>
      <c r="L9006">
        <v>-8.66</v>
      </c>
    </row>
    <row r="9007" spans="1:12" hidden="1" x14ac:dyDescent="0.25">
      <c r="A9007" s="2">
        <v>43738</v>
      </c>
      <c r="B9007" t="s">
        <v>31</v>
      </c>
      <c r="C9007">
        <v>2019</v>
      </c>
      <c r="D9007">
        <v>3</v>
      </c>
      <c r="E9007" t="s">
        <v>117</v>
      </c>
      <c r="F9007" t="s">
        <v>118</v>
      </c>
      <c r="G9007" t="s">
        <v>119</v>
      </c>
      <c r="H9007" t="s">
        <v>62</v>
      </c>
      <c r="I9007">
        <v>81.53</v>
      </c>
      <c r="J9007">
        <v>323.20999999999998</v>
      </c>
      <c r="K9007">
        <v>-1.1953E-2</v>
      </c>
      <c r="L9007">
        <v>-3.91</v>
      </c>
    </row>
    <row r="9008" spans="1:12" hidden="1" x14ac:dyDescent="0.25">
      <c r="A9008" s="2">
        <v>43830</v>
      </c>
      <c r="B9008" t="s">
        <v>32</v>
      </c>
      <c r="C9008">
        <v>2019</v>
      </c>
      <c r="D9008">
        <v>4</v>
      </c>
      <c r="E9008" t="s">
        <v>117</v>
      </c>
      <c r="F9008" t="s">
        <v>118</v>
      </c>
      <c r="G9008" t="s">
        <v>119</v>
      </c>
      <c r="H9008" t="s">
        <v>62</v>
      </c>
      <c r="I9008">
        <v>84.46</v>
      </c>
      <c r="J9008">
        <v>323.66000000000003</v>
      </c>
      <c r="K9008">
        <v>-1.2871E-2</v>
      </c>
      <c r="L9008">
        <v>-4.22</v>
      </c>
    </row>
    <row r="9009" spans="1:12" hidden="1" x14ac:dyDescent="0.25">
      <c r="A9009" s="2">
        <v>43921</v>
      </c>
      <c r="B9009" t="s">
        <v>33</v>
      </c>
      <c r="C9009">
        <v>2020</v>
      </c>
      <c r="D9009">
        <v>1</v>
      </c>
      <c r="E9009" t="s">
        <v>117</v>
      </c>
      <c r="F9009" t="s">
        <v>118</v>
      </c>
      <c r="G9009" t="s">
        <v>119</v>
      </c>
      <c r="H9009" t="s">
        <v>62</v>
      </c>
      <c r="I9009">
        <v>86.26</v>
      </c>
      <c r="J9009">
        <v>328.51</v>
      </c>
      <c r="K9009">
        <v>1.0769000000000001E-2</v>
      </c>
      <c r="L9009">
        <v>3.5</v>
      </c>
    </row>
    <row r="9010" spans="1:12" hidden="1" x14ac:dyDescent="0.25">
      <c r="A9010" s="2">
        <v>44012</v>
      </c>
      <c r="B9010" t="s">
        <v>34</v>
      </c>
      <c r="C9010">
        <v>2020</v>
      </c>
      <c r="D9010">
        <v>2</v>
      </c>
      <c r="E9010" t="s">
        <v>117</v>
      </c>
      <c r="F9010" t="s">
        <v>118</v>
      </c>
      <c r="G9010" t="s">
        <v>119</v>
      </c>
      <c r="H9010" t="s">
        <v>62</v>
      </c>
      <c r="I9010">
        <v>79.83</v>
      </c>
      <c r="J9010">
        <v>332.08</v>
      </c>
      <c r="K9010">
        <v>3.7620000000000001E-2</v>
      </c>
      <c r="L9010">
        <v>12.04</v>
      </c>
    </row>
    <row r="9011" spans="1:12" hidden="1" x14ac:dyDescent="0.25">
      <c r="A9011" s="2">
        <v>44104</v>
      </c>
      <c r="B9011" t="s">
        <v>35</v>
      </c>
      <c r="C9011">
        <v>2020</v>
      </c>
      <c r="D9011">
        <v>3</v>
      </c>
      <c r="E9011" t="s">
        <v>117</v>
      </c>
      <c r="F9011" t="s">
        <v>118</v>
      </c>
      <c r="G9011" t="s">
        <v>119</v>
      </c>
      <c r="H9011" t="s">
        <v>62</v>
      </c>
      <c r="I9011">
        <v>81.87</v>
      </c>
      <c r="J9011">
        <v>332.41</v>
      </c>
      <c r="K9011">
        <v>2.8464E-2</v>
      </c>
      <c r="L9011">
        <v>9.1999999999999993</v>
      </c>
    </row>
    <row r="9012" spans="1:12" hidden="1" x14ac:dyDescent="0.25">
      <c r="A9012" s="2">
        <v>44196</v>
      </c>
      <c r="B9012" t="s">
        <v>36</v>
      </c>
      <c r="C9012">
        <v>2020</v>
      </c>
      <c r="D9012">
        <v>4</v>
      </c>
      <c r="E9012" t="s">
        <v>117</v>
      </c>
      <c r="F9012" t="s">
        <v>118</v>
      </c>
      <c r="G9012" t="s">
        <v>119</v>
      </c>
      <c r="H9012" t="s">
        <v>62</v>
      </c>
      <c r="I9012">
        <v>89</v>
      </c>
      <c r="J9012">
        <v>336.96</v>
      </c>
      <c r="K9012">
        <v>4.1092999999999998E-2</v>
      </c>
      <c r="L9012">
        <v>13.3</v>
      </c>
    </row>
    <row r="9013" spans="1:12" hidden="1" x14ac:dyDescent="0.25">
      <c r="A9013" s="2">
        <v>44286</v>
      </c>
      <c r="B9013" t="s">
        <v>37</v>
      </c>
      <c r="C9013">
        <v>2021</v>
      </c>
      <c r="D9013">
        <v>1</v>
      </c>
      <c r="E9013" t="s">
        <v>117</v>
      </c>
      <c r="F9013" t="s">
        <v>118</v>
      </c>
      <c r="G9013" t="s">
        <v>119</v>
      </c>
      <c r="H9013" t="s">
        <v>62</v>
      </c>
      <c r="I9013">
        <v>86.31</v>
      </c>
      <c r="J9013">
        <v>337</v>
      </c>
      <c r="K9013">
        <v>2.5843999999999999E-2</v>
      </c>
      <c r="L9013">
        <v>8.49</v>
      </c>
    </row>
    <row r="9014" spans="1:12" hidden="1" x14ac:dyDescent="0.25">
      <c r="A9014" s="2">
        <v>44377</v>
      </c>
      <c r="B9014" t="s">
        <v>38</v>
      </c>
      <c r="C9014">
        <v>2021</v>
      </c>
      <c r="D9014">
        <v>2</v>
      </c>
      <c r="E9014" t="s">
        <v>117</v>
      </c>
      <c r="F9014" t="s">
        <v>118</v>
      </c>
      <c r="G9014" t="s">
        <v>119</v>
      </c>
      <c r="H9014" t="s">
        <v>62</v>
      </c>
      <c r="I9014">
        <v>87.02</v>
      </c>
      <c r="J9014">
        <v>344.19</v>
      </c>
      <c r="K9014">
        <v>3.6466999999999999E-2</v>
      </c>
      <c r="L9014">
        <v>12.11</v>
      </c>
    </row>
    <row r="9015" spans="1:12" hidden="1" x14ac:dyDescent="0.25">
      <c r="A9015" s="2">
        <v>44469</v>
      </c>
      <c r="B9015" t="s">
        <v>39</v>
      </c>
      <c r="C9015">
        <v>2021</v>
      </c>
      <c r="D9015">
        <v>3</v>
      </c>
      <c r="E9015" t="s">
        <v>117</v>
      </c>
      <c r="F9015" t="s">
        <v>118</v>
      </c>
      <c r="G9015" t="s">
        <v>119</v>
      </c>
      <c r="H9015" t="s">
        <v>62</v>
      </c>
      <c r="I9015">
        <v>93.04</v>
      </c>
      <c r="J9015">
        <v>355.36</v>
      </c>
      <c r="K9015">
        <v>6.9041000000000005E-2</v>
      </c>
      <c r="L9015">
        <v>22.95</v>
      </c>
    </row>
    <row r="9016" spans="1:12" hidden="1" x14ac:dyDescent="0.25">
      <c r="A9016" s="2">
        <v>44561</v>
      </c>
      <c r="B9016" t="s">
        <v>40</v>
      </c>
      <c r="C9016">
        <v>2021</v>
      </c>
      <c r="D9016">
        <v>4</v>
      </c>
      <c r="E9016" t="s">
        <v>117</v>
      </c>
      <c r="F9016" t="s">
        <v>118</v>
      </c>
      <c r="G9016" t="s">
        <v>119</v>
      </c>
      <c r="H9016" t="s">
        <v>62</v>
      </c>
      <c r="I9016">
        <v>96.83</v>
      </c>
      <c r="J9016">
        <v>363.19</v>
      </c>
      <c r="K9016">
        <v>7.7842999999999996E-2</v>
      </c>
      <c r="L9016">
        <v>26.23</v>
      </c>
    </row>
    <row r="9017" spans="1:12" hidden="1" x14ac:dyDescent="0.25">
      <c r="A9017" s="2">
        <v>44651</v>
      </c>
      <c r="B9017" t="s">
        <v>41</v>
      </c>
      <c r="C9017">
        <v>2022</v>
      </c>
      <c r="D9017">
        <v>1</v>
      </c>
      <c r="E9017" t="s">
        <v>117</v>
      </c>
      <c r="F9017" t="s">
        <v>118</v>
      </c>
      <c r="G9017" t="s">
        <v>119</v>
      </c>
      <c r="H9017" t="s">
        <v>62</v>
      </c>
      <c r="I9017">
        <v>93.34</v>
      </c>
      <c r="J9017">
        <v>370.22</v>
      </c>
      <c r="K9017">
        <v>9.8575999999999997E-2</v>
      </c>
      <c r="L9017">
        <v>33.22</v>
      </c>
    </row>
    <row r="9018" spans="1:12" hidden="1" x14ac:dyDescent="0.25">
      <c r="A9018" s="2">
        <v>44742</v>
      </c>
      <c r="B9018" t="s">
        <v>42</v>
      </c>
      <c r="C9018">
        <v>2022</v>
      </c>
      <c r="D9018">
        <v>2</v>
      </c>
      <c r="E9018" t="s">
        <v>117</v>
      </c>
      <c r="F9018" t="s">
        <v>118</v>
      </c>
      <c r="G9018" t="s">
        <v>119</v>
      </c>
      <c r="H9018" t="s">
        <v>62</v>
      </c>
      <c r="I9018">
        <v>90.78</v>
      </c>
      <c r="J9018">
        <v>373.99</v>
      </c>
      <c r="K9018">
        <v>8.6580000000000004E-2</v>
      </c>
      <c r="L9018">
        <v>29.8</v>
      </c>
    </row>
    <row r="9019" spans="1:12" hidden="1" x14ac:dyDescent="0.25">
      <c r="A9019" s="2">
        <v>44834</v>
      </c>
      <c r="B9019" t="s">
        <v>43</v>
      </c>
      <c r="C9019">
        <v>2022</v>
      </c>
      <c r="D9019">
        <v>3</v>
      </c>
      <c r="E9019" t="s">
        <v>117</v>
      </c>
      <c r="F9019" t="s">
        <v>118</v>
      </c>
      <c r="G9019" t="s">
        <v>119</v>
      </c>
      <c r="H9019" t="s">
        <v>62</v>
      </c>
      <c r="I9019">
        <v>97.02</v>
      </c>
      <c r="J9019">
        <v>377.97</v>
      </c>
      <c r="K9019">
        <v>6.3626000000000002E-2</v>
      </c>
      <c r="L9019">
        <v>22.61</v>
      </c>
    </row>
    <row r="9020" spans="1:12" hidden="1" x14ac:dyDescent="0.25">
      <c r="A9020" s="2">
        <v>44926</v>
      </c>
      <c r="B9020" t="s">
        <v>44</v>
      </c>
      <c r="C9020">
        <v>2022</v>
      </c>
      <c r="D9020">
        <v>4</v>
      </c>
      <c r="E9020" t="s">
        <v>117</v>
      </c>
      <c r="F9020" t="s">
        <v>118</v>
      </c>
      <c r="G9020" t="s">
        <v>119</v>
      </c>
      <c r="H9020" t="s">
        <v>62</v>
      </c>
      <c r="I9020">
        <v>105.55</v>
      </c>
      <c r="J9020">
        <v>386.69</v>
      </c>
      <c r="K9020">
        <v>6.4703999999999998E-2</v>
      </c>
      <c r="L9020">
        <v>23.5</v>
      </c>
    </row>
    <row r="9021" spans="1:12" hidden="1" x14ac:dyDescent="0.25">
      <c r="A9021" s="2">
        <v>45016</v>
      </c>
      <c r="B9021" t="s">
        <v>45</v>
      </c>
      <c r="C9021">
        <v>2023</v>
      </c>
      <c r="D9021">
        <v>1</v>
      </c>
      <c r="E9021" t="s">
        <v>117</v>
      </c>
      <c r="F9021" t="s">
        <v>118</v>
      </c>
      <c r="G9021" t="s">
        <v>119</v>
      </c>
      <c r="H9021" t="s">
        <v>62</v>
      </c>
      <c r="I9021">
        <v>104.76</v>
      </c>
      <c r="J9021">
        <v>398.12</v>
      </c>
      <c r="K9021">
        <v>7.5360999999999997E-2</v>
      </c>
      <c r="L9021">
        <v>27.9</v>
      </c>
    </row>
    <row r="9022" spans="1:12" hidden="1" x14ac:dyDescent="0.25">
      <c r="A9022" s="2">
        <v>45107</v>
      </c>
      <c r="B9022" t="s">
        <v>46</v>
      </c>
      <c r="C9022">
        <v>2023</v>
      </c>
      <c r="D9022">
        <v>2</v>
      </c>
      <c r="E9022" t="s">
        <v>117</v>
      </c>
      <c r="F9022" t="s">
        <v>118</v>
      </c>
      <c r="G9022" t="s">
        <v>119</v>
      </c>
      <c r="H9022" t="s">
        <v>62</v>
      </c>
      <c r="I9022">
        <v>97.65</v>
      </c>
      <c r="J9022">
        <v>404.99</v>
      </c>
      <c r="K9022">
        <v>8.2890000000000005E-2</v>
      </c>
      <c r="L9022">
        <v>31</v>
      </c>
    </row>
    <row r="9023" spans="1:12" hidden="1" x14ac:dyDescent="0.25">
      <c r="A9023" s="2">
        <v>45199</v>
      </c>
      <c r="B9023" t="s">
        <v>47</v>
      </c>
      <c r="C9023">
        <v>2023</v>
      </c>
      <c r="D9023">
        <v>3</v>
      </c>
      <c r="E9023" t="s">
        <v>117</v>
      </c>
      <c r="F9023" t="s">
        <v>118</v>
      </c>
      <c r="G9023" t="s">
        <v>119</v>
      </c>
      <c r="H9023" t="s">
        <v>62</v>
      </c>
      <c r="I9023">
        <v>108.49</v>
      </c>
      <c r="J9023">
        <v>416.46</v>
      </c>
      <c r="K9023">
        <v>0.10183300000000001</v>
      </c>
      <c r="L9023">
        <v>38.49</v>
      </c>
    </row>
    <row r="9024" spans="1:12" hidden="1" x14ac:dyDescent="0.25">
      <c r="A9024" s="2">
        <v>45291</v>
      </c>
      <c r="B9024" t="s">
        <v>48</v>
      </c>
      <c r="C9024">
        <v>2023</v>
      </c>
      <c r="D9024">
        <v>4</v>
      </c>
      <c r="E9024" t="s">
        <v>117</v>
      </c>
      <c r="F9024" t="s">
        <v>118</v>
      </c>
      <c r="G9024" t="s">
        <v>119</v>
      </c>
      <c r="H9024" t="s">
        <v>62</v>
      </c>
      <c r="I9024">
        <v>103.95</v>
      </c>
      <c r="J9024">
        <v>414.86</v>
      </c>
      <c r="K9024">
        <v>7.2848999999999997E-2</v>
      </c>
      <c r="L9024">
        <v>28.17</v>
      </c>
    </row>
    <row r="9025" spans="1:12" hidden="1" x14ac:dyDescent="0.25">
      <c r="A9025" s="2">
        <v>45382</v>
      </c>
      <c r="B9025" t="s">
        <v>49</v>
      </c>
      <c r="C9025">
        <v>2024</v>
      </c>
      <c r="D9025">
        <v>1</v>
      </c>
      <c r="E9025" t="s">
        <v>117</v>
      </c>
      <c r="F9025" t="s">
        <v>118</v>
      </c>
      <c r="G9025" t="s">
        <v>119</v>
      </c>
      <c r="H9025" t="s">
        <v>62</v>
      </c>
      <c r="I9025">
        <v>112.32</v>
      </c>
      <c r="J9025">
        <v>422.42</v>
      </c>
      <c r="K9025">
        <v>6.1037000000000001E-2</v>
      </c>
      <c r="L9025">
        <v>24.3</v>
      </c>
    </row>
    <row r="9026" spans="1:12" hidden="1" x14ac:dyDescent="0.25">
      <c r="A9026" s="2">
        <v>45473</v>
      </c>
      <c r="B9026" t="s">
        <v>50</v>
      </c>
      <c r="C9026">
        <v>2024</v>
      </c>
      <c r="D9026">
        <v>2</v>
      </c>
      <c r="E9026" t="s">
        <v>117</v>
      </c>
      <c r="F9026" t="s">
        <v>118</v>
      </c>
      <c r="G9026" t="s">
        <v>119</v>
      </c>
      <c r="H9026" t="s">
        <v>62</v>
      </c>
      <c r="I9026">
        <v>104.32</v>
      </c>
      <c r="J9026">
        <v>429.09</v>
      </c>
      <c r="K9026">
        <v>5.9507999999999998E-2</v>
      </c>
      <c r="L9026">
        <v>24.1</v>
      </c>
    </row>
    <row r="9027" spans="1:12" hidden="1" x14ac:dyDescent="0.25">
      <c r="A9027" s="2">
        <v>45565</v>
      </c>
      <c r="B9027" t="s">
        <v>51</v>
      </c>
      <c r="C9027">
        <v>2024</v>
      </c>
      <c r="D9027">
        <v>3</v>
      </c>
      <c r="E9027" t="s">
        <v>117</v>
      </c>
      <c r="F9027" t="s">
        <v>118</v>
      </c>
      <c r="G9027" t="s">
        <v>119</v>
      </c>
      <c r="H9027" t="s">
        <v>62</v>
      </c>
      <c r="I9027">
        <v>103.2</v>
      </c>
      <c r="J9027">
        <v>423.8</v>
      </c>
      <c r="K9027">
        <v>1.7624999999999998E-2</v>
      </c>
      <c r="L9027">
        <v>7.34</v>
      </c>
    </row>
    <row r="9028" spans="1:12" hidden="1" x14ac:dyDescent="0.25">
      <c r="A9028" s="2">
        <v>45657</v>
      </c>
      <c r="B9028" t="s">
        <v>52</v>
      </c>
      <c r="C9028">
        <v>2024</v>
      </c>
      <c r="D9028">
        <v>4</v>
      </c>
      <c r="E9028" t="s">
        <v>117</v>
      </c>
      <c r="F9028" t="s">
        <v>118</v>
      </c>
      <c r="G9028" t="s">
        <v>119</v>
      </c>
      <c r="H9028" t="s">
        <v>62</v>
      </c>
      <c r="I9028">
        <v>112.88</v>
      </c>
      <c r="J9028">
        <v>432.73</v>
      </c>
      <c r="K9028">
        <v>4.3075000000000002E-2</v>
      </c>
      <c r="L9028">
        <v>17.87</v>
      </c>
    </row>
    <row r="9029" spans="1:12" hidden="1" x14ac:dyDescent="0.25">
      <c r="A9029" s="2">
        <v>45747</v>
      </c>
      <c r="B9029" t="s">
        <v>53</v>
      </c>
      <c r="C9029">
        <v>2025</v>
      </c>
      <c r="D9029">
        <v>1</v>
      </c>
      <c r="E9029" t="s">
        <v>117</v>
      </c>
      <c r="F9029" t="s">
        <v>118</v>
      </c>
      <c r="G9029" t="s">
        <v>119</v>
      </c>
      <c r="H9029" t="s">
        <v>62</v>
      </c>
      <c r="I9029">
        <v>112.27</v>
      </c>
      <c r="J9029">
        <v>432.67</v>
      </c>
      <c r="K9029">
        <v>2.4264999999999998E-2</v>
      </c>
      <c r="L9029">
        <v>10.25</v>
      </c>
    </row>
    <row r="9030" spans="1:12" hidden="1" x14ac:dyDescent="0.25">
      <c r="A9030" s="2">
        <v>42460</v>
      </c>
      <c r="B9030" t="s">
        <v>12</v>
      </c>
      <c r="C9030">
        <v>2016</v>
      </c>
      <c r="D9030">
        <v>1</v>
      </c>
      <c r="E9030" t="s">
        <v>117</v>
      </c>
      <c r="F9030" t="s">
        <v>118</v>
      </c>
      <c r="G9030" t="s">
        <v>119</v>
      </c>
      <c r="H9030" t="s">
        <v>63</v>
      </c>
      <c r="I9030">
        <v>28.03</v>
      </c>
      <c r="J9030" t="s">
        <v>17</v>
      </c>
      <c r="K9030" t="s">
        <v>17</v>
      </c>
      <c r="L9030" t="s">
        <v>17</v>
      </c>
    </row>
    <row r="9031" spans="1:12" hidden="1" x14ac:dyDescent="0.25">
      <c r="A9031" s="2">
        <v>42551</v>
      </c>
      <c r="B9031" t="s">
        <v>18</v>
      </c>
      <c r="C9031">
        <v>2016</v>
      </c>
      <c r="D9031">
        <v>2</v>
      </c>
      <c r="E9031" t="s">
        <v>117</v>
      </c>
      <c r="F9031" t="s">
        <v>118</v>
      </c>
      <c r="G9031" t="s">
        <v>119</v>
      </c>
      <c r="H9031" t="s">
        <v>63</v>
      </c>
      <c r="I9031">
        <v>26.63</v>
      </c>
      <c r="J9031" t="s">
        <v>17</v>
      </c>
      <c r="K9031" t="s">
        <v>17</v>
      </c>
      <c r="L9031" t="s">
        <v>17</v>
      </c>
    </row>
    <row r="9032" spans="1:12" hidden="1" x14ac:dyDescent="0.25">
      <c r="A9032" s="2">
        <v>42643</v>
      </c>
      <c r="B9032" t="s">
        <v>19</v>
      </c>
      <c r="C9032">
        <v>2016</v>
      </c>
      <c r="D9032">
        <v>3</v>
      </c>
      <c r="E9032" t="s">
        <v>117</v>
      </c>
      <c r="F9032" t="s">
        <v>118</v>
      </c>
      <c r="G9032" t="s">
        <v>119</v>
      </c>
      <c r="H9032" t="s">
        <v>63</v>
      </c>
      <c r="I9032">
        <v>25.84</v>
      </c>
      <c r="J9032" t="s">
        <v>17</v>
      </c>
      <c r="K9032" t="s">
        <v>17</v>
      </c>
      <c r="L9032" t="s">
        <v>17</v>
      </c>
    </row>
    <row r="9033" spans="1:12" hidden="1" x14ac:dyDescent="0.25">
      <c r="A9033" s="2">
        <v>42735</v>
      </c>
      <c r="B9033" t="s">
        <v>20</v>
      </c>
      <c r="C9033">
        <v>2016</v>
      </c>
      <c r="D9033">
        <v>4</v>
      </c>
      <c r="E9033" t="s">
        <v>117</v>
      </c>
      <c r="F9033" t="s">
        <v>118</v>
      </c>
      <c r="G9033" t="s">
        <v>119</v>
      </c>
      <c r="H9033" t="s">
        <v>63</v>
      </c>
      <c r="I9033">
        <v>25.94</v>
      </c>
      <c r="J9033">
        <v>106.44</v>
      </c>
      <c r="K9033" t="s">
        <v>17</v>
      </c>
      <c r="L9033" t="s">
        <v>17</v>
      </c>
    </row>
    <row r="9034" spans="1:12" hidden="1" x14ac:dyDescent="0.25">
      <c r="A9034" s="2">
        <v>42825</v>
      </c>
      <c r="B9034" t="s">
        <v>21</v>
      </c>
      <c r="C9034">
        <v>2017</v>
      </c>
      <c r="D9034">
        <v>1</v>
      </c>
      <c r="E9034" t="s">
        <v>117</v>
      </c>
      <c r="F9034" t="s">
        <v>118</v>
      </c>
      <c r="G9034" t="s">
        <v>119</v>
      </c>
      <c r="H9034" t="s">
        <v>63</v>
      </c>
      <c r="I9034">
        <v>29.43</v>
      </c>
      <c r="J9034">
        <v>107.84</v>
      </c>
      <c r="K9034" t="s">
        <v>17</v>
      </c>
      <c r="L9034" t="s">
        <v>17</v>
      </c>
    </row>
    <row r="9035" spans="1:12" hidden="1" x14ac:dyDescent="0.25">
      <c r="A9035" s="2">
        <v>42916</v>
      </c>
      <c r="B9035" t="s">
        <v>22</v>
      </c>
      <c r="C9035">
        <v>2017</v>
      </c>
      <c r="D9035">
        <v>2</v>
      </c>
      <c r="E9035" t="s">
        <v>117</v>
      </c>
      <c r="F9035" t="s">
        <v>118</v>
      </c>
      <c r="G9035" t="s">
        <v>119</v>
      </c>
      <c r="H9035" t="s">
        <v>63</v>
      </c>
      <c r="I9035">
        <v>27.67</v>
      </c>
      <c r="J9035">
        <v>108.88</v>
      </c>
      <c r="K9035" t="s">
        <v>17</v>
      </c>
      <c r="L9035" t="s">
        <v>17</v>
      </c>
    </row>
    <row r="9036" spans="1:12" hidden="1" x14ac:dyDescent="0.25">
      <c r="A9036" s="2">
        <v>43008</v>
      </c>
      <c r="B9036" t="s">
        <v>23</v>
      </c>
      <c r="C9036">
        <v>2017</v>
      </c>
      <c r="D9036">
        <v>3</v>
      </c>
      <c r="E9036" t="s">
        <v>117</v>
      </c>
      <c r="F9036" t="s">
        <v>118</v>
      </c>
      <c r="G9036" t="s">
        <v>119</v>
      </c>
      <c r="H9036" t="s">
        <v>63</v>
      </c>
      <c r="I9036">
        <v>25.8</v>
      </c>
      <c r="J9036">
        <v>108.84</v>
      </c>
      <c r="K9036" t="s">
        <v>17</v>
      </c>
      <c r="L9036" t="s">
        <v>17</v>
      </c>
    </row>
    <row r="9037" spans="1:12" hidden="1" x14ac:dyDescent="0.25">
      <c r="A9037" s="2">
        <v>43100</v>
      </c>
      <c r="B9037" t="s">
        <v>24</v>
      </c>
      <c r="C9037">
        <v>2017</v>
      </c>
      <c r="D9037">
        <v>4</v>
      </c>
      <c r="E9037" t="s">
        <v>117</v>
      </c>
      <c r="F9037" t="s">
        <v>118</v>
      </c>
      <c r="G9037" t="s">
        <v>119</v>
      </c>
      <c r="H9037" t="s">
        <v>63</v>
      </c>
      <c r="I9037">
        <v>28.89</v>
      </c>
      <c r="J9037">
        <v>111.79</v>
      </c>
      <c r="K9037">
        <v>5.0263000000000002E-2</v>
      </c>
      <c r="L9037">
        <v>5.35</v>
      </c>
    </row>
    <row r="9038" spans="1:12" hidden="1" x14ac:dyDescent="0.25">
      <c r="A9038" s="2">
        <v>43190</v>
      </c>
      <c r="B9038" t="s">
        <v>25</v>
      </c>
      <c r="C9038">
        <v>2018</v>
      </c>
      <c r="D9038">
        <v>1</v>
      </c>
      <c r="E9038" t="s">
        <v>117</v>
      </c>
      <c r="F9038" t="s">
        <v>118</v>
      </c>
      <c r="G9038" t="s">
        <v>119</v>
      </c>
      <c r="H9038" t="s">
        <v>63</v>
      </c>
      <c r="I9038">
        <v>29.82</v>
      </c>
      <c r="J9038">
        <v>112.18</v>
      </c>
      <c r="K9038">
        <v>4.0245000000000003E-2</v>
      </c>
      <c r="L9038">
        <v>4.34</v>
      </c>
    </row>
    <row r="9039" spans="1:12" hidden="1" x14ac:dyDescent="0.25">
      <c r="A9039" s="2">
        <v>43281</v>
      </c>
      <c r="B9039" t="s">
        <v>26</v>
      </c>
      <c r="C9039">
        <v>2018</v>
      </c>
      <c r="D9039">
        <v>2</v>
      </c>
      <c r="E9039" t="s">
        <v>117</v>
      </c>
      <c r="F9039" t="s">
        <v>118</v>
      </c>
      <c r="G9039" t="s">
        <v>119</v>
      </c>
      <c r="H9039" t="s">
        <v>63</v>
      </c>
      <c r="I9039">
        <v>28.58</v>
      </c>
      <c r="J9039">
        <v>113.09</v>
      </c>
      <c r="K9039">
        <v>3.8665999999999999E-2</v>
      </c>
      <c r="L9039">
        <v>4.21</v>
      </c>
    </row>
    <row r="9040" spans="1:12" hidden="1" x14ac:dyDescent="0.25">
      <c r="A9040" s="2">
        <v>43373</v>
      </c>
      <c r="B9040" t="s">
        <v>27</v>
      </c>
      <c r="C9040">
        <v>2018</v>
      </c>
      <c r="D9040">
        <v>3</v>
      </c>
      <c r="E9040" t="s">
        <v>117</v>
      </c>
      <c r="F9040" t="s">
        <v>118</v>
      </c>
      <c r="G9040" t="s">
        <v>119</v>
      </c>
      <c r="H9040" t="s">
        <v>63</v>
      </c>
      <c r="I9040">
        <v>27.19</v>
      </c>
      <c r="J9040">
        <v>114.48</v>
      </c>
      <c r="K9040">
        <v>5.1818999999999997E-2</v>
      </c>
      <c r="L9040">
        <v>5.64</v>
      </c>
    </row>
    <row r="9041" spans="1:12" hidden="1" x14ac:dyDescent="0.25">
      <c r="A9041" s="2">
        <v>43465</v>
      </c>
      <c r="B9041" t="s">
        <v>28</v>
      </c>
      <c r="C9041">
        <v>2018</v>
      </c>
      <c r="D9041">
        <v>4</v>
      </c>
      <c r="E9041" t="s">
        <v>117</v>
      </c>
      <c r="F9041" t="s">
        <v>118</v>
      </c>
      <c r="G9041" t="s">
        <v>119</v>
      </c>
      <c r="H9041" t="s">
        <v>63</v>
      </c>
      <c r="I9041">
        <v>29.33</v>
      </c>
      <c r="J9041">
        <v>114.92</v>
      </c>
      <c r="K9041">
        <v>2.7999E-2</v>
      </c>
      <c r="L9041">
        <v>3.13</v>
      </c>
    </row>
    <row r="9042" spans="1:12" hidden="1" x14ac:dyDescent="0.25">
      <c r="A9042" s="2">
        <v>43555</v>
      </c>
      <c r="B9042" t="s">
        <v>29</v>
      </c>
      <c r="C9042">
        <v>2019</v>
      </c>
      <c r="D9042">
        <v>1</v>
      </c>
      <c r="E9042" t="s">
        <v>117</v>
      </c>
      <c r="F9042" t="s">
        <v>118</v>
      </c>
      <c r="G9042" t="s">
        <v>119</v>
      </c>
      <c r="H9042" t="s">
        <v>63</v>
      </c>
      <c r="I9042">
        <v>30.56</v>
      </c>
      <c r="J9042">
        <v>115.66</v>
      </c>
      <c r="K9042">
        <v>3.1022000000000001E-2</v>
      </c>
      <c r="L9042">
        <v>3.48</v>
      </c>
    </row>
    <row r="9043" spans="1:12" hidden="1" x14ac:dyDescent="0.25">
      <c r="A9043" s="2">
        <v>43646</v>
      </c>
      <c r="B9043" t="s">
        <v>30</v>
      </c>
      <c r="C9043">
        <v>2019</v>
      </c>
      <c r="D9043">
        <v>2</v>
      </c>
      <c r="E9043" t="s">
        <v>117</v>
      </c>
      <c r="F9043" t="s">
        <v>118</v>
      </c>
      <c r="G9043" t="s">
        <v>119</v>
      </c>
      <c r="H9043" t="s">
        <v>63</v>
      </c>
      <c r="I9043">
        <v>28.78</v>
      </c>
      <c r="J9043">
        <v>115.86</v>
      </c>
      <c r="K9043">
        <v>2.4493999999999998E-2</v>
      </c>
      <c r="L9043">
        <v>2.77</v>
      </c>
    </row>
    <row r="9044" spans="1:12" hidden="1" x14ac:dyDescent="0.25">
      <c r="A9044" s="2">
        <v>43738</v>
      </c>
      <c r="B9044" t="s">
        <v>31</v>
      </c>
      <c r="C9044">
        <v>2019</v>
      </c>
      <c r="D9044">
        <v>3</v>
      </c>
      <c r="E9044" t="s">
        <v>117</v>
      </c>
      <c r="F9044" t="s">
        <v>118</v>
      </c>
      <c r="G9044" t="s">
        <v>119</v>
      </c>
      <c r="H9044" t="s">
        <v>63</v>
      </c>
      <c r="I9044">
        <v>28.3</v>
      </c>
      <c r="J9044">
        <v>116.97</v>
      </c>
      <c r="K9044">
        <v>2.1751E-2</v>
      </c>
      <c r="L9044">
        <v>2.4900000000000002</v>
      </c>
    </row>
    <row r="9045" spans="1:12" hidden="1" x14ac:dyDescent="0.25">
      <c r="A9045" s="2">
        <v>43830</v>
      </c>
      <c r="B9045" t="s">
        <v>32</v>
      </c>
      <c r="C9045">
        <v>2019</v>
      </c>
      <c r="D9045">
        <v>4</v>
      </c>
      <c r="E9045" t="s">
        <v>117</v>
      </c>
      <c r="F9045" t="s">
        <v>118</v>
      </c>
      <c r="G9045" t="s">
        <v>119</v>
      </c>
      <c r="H9045" t="s">
        <v>63</v>
      </c>
      <c r="I9045">
        <v>31.92</v>
      </c>
      <c r="J9045">
        <v>119.56</v>
      </c>
      <c r="K9045">
        <v>4.0376000000000002E-2</v>
      </c>
      <c r="L9045">
        <v>4.6399999999999997</v>
      </c>
    </row>
    <row r="9046" spans="1:12" hidden="1" x14ac:dyDescent="0.25">
      <c r="A9046" s="2">
        <v>43921</v>
      </c>
      <c r="B9046" t="s">
        <v>33</v>
      </c>
      <c r="C9046">
        <v>2020</v>
      </c>
      <c r="D9046">
        <v>1</v>
      </c>
      <c r="E9046" t="s">
        <v>117</v>
      </c>
      <c r="F9046" t="s">
        <v>118</v>
      </c>
      <c r="G9046" t="s">
        <v>119</v>
      </c>
      <c r="H9046" t="s">
        <v>63</v>
      </c>
      <c r="I9046">
        <v>31.82</v>
      </c>
      <c r="J9046">
        <v>120.82</v>
      </c>
      <c r="K9046">
        <v>4.4614000000000001E-2</v>
      </c>
      <c r="L9046">
        <v>5.16</v>
      </c>
    </row>
    <row r="9047" spans="1:12" hidden="1" x14ac:dyDescent="0.25">
      <c r="A9047" s="2">
        <v>44012</v>
      </c>
      <c r="B9047" t="s">
        <v>34</v>
      </c>
      <c r="C9047">
        <v>2020</v>
      </c>
      <c r="D9047">
        <v>2</v>
      </c>
      <c r="E9047" t="s">
        <v>117</v>
      </c>
      <c r="F9047" t="s">
        <v>118</v>
      </c>
      <c r="G9047" t="s">
        <v>119</v>
      </c>
      <c r="H9047" t="s">
        <v>63</v>
      </c>
      <c r="I9047">
        <v>22.09</v>
      </c>
      <c r="J9047">
        <v>114.13</v>
      </c>
      <c r="K9047">
        <v>-1.4932000000000001E-2</v>
      </c>
      <c r="L9047">
        <v>-1.73</v>
      </c>
    </row>
    <row r="9048" spans="1:12" hidden="1" x14ac:dyDescent="0.25">
      <c r="A9048" s="2">
        <v>44104</v>
      </c>
      <c r="B9048" t="s">
        <v>35</v>
      </c>
      <c r="C9048">
        <v>2020</v>
      </c>
      <c r="D9048">
        <v>3</v>
      </c>
      <c r="E9048" t="s">
        <v>117</v>
      </c>
      <c r="F9048" t="s">
        <v>118</v>
      </c>
      <c r="G9048" t="s">
        <v>119</v>
      </c>
      <c r="H9048" t="s">
        <v>63</v>
      </c>
      <c r="I9048">
        <v>29.08</v>
      </c>
      <c r="J9048">
        <v>114.91</v>
      </c>
      <c r="K9048">
        <v>-1.7611000000000002E-2</v>
      </c>
      <c r="L9048">
        <v>-2.06</v>
      </c>
    </row>
    <row r="9049" spans="1:12" hidden="1" x14ac:dyDescent="0.25">
      <c r="A9049" s="2">
        <v>44196</v>
      </c>
      <c r="B9049" t="s">
        <v>36</v>
      </c>
      <c r="C9049">
        <v>2020</v>
      </c>
      <c r="D9049">
        <v>4</v>
      </c>
      <c r="E9049" t="s">
        <v>117</v>
      </c>
      <c r="F9049" t="s">
        <v>118</v>
      </c>
      <c r="G9049" t="s">
        <v>119</v>
      </c>
      <c r="H9049" t="s">
        <v>63</v>
      </c>
      <c r="I9049">
        <v>33.979999999999997</v>
      </c>
      <c r="J9049">
        <v>116.97</v>
      </c>
      <c r="K9049">
        <v>-2.1663000000000002E-2</v>
      </c>
      <c r="L9049">
        <v>-2.59</v>
      </c>
    </row>
    <row r="9050" spans="1:12" hidden="1" x14ac:dyDescent="0.25">
      <c r="A9050" s="2">
        <v>44286</v>
      </c>
      <c r="B9050" t="s">
        <v>37</v>
      </c>
      <c r="C9050">
        <v>2021</v>
      </c>
      <c r="D9050">
        <v>1</v>
      </c>
      <c r="E9050" t="s">
        <v>117</v>
      </c>
      <c r="F9050" t="s">
        <v>118</v>
      </c>
      <c r="G9050" t="s">
        <v>119</v>
      </c>
      <c r="H9050" t="s">
        <v>63</v>
      </c>
      <c r="I9050">
        <v>33.28</v>
      </c>
      <c r="J9050">
        <v>118.43</v>
      </c>
      <c r="K9050">
        <v>-1.9781E-2</v>
      </c>
      <c r="L9050">
        <v>-2.39</v>
      </c>
    </row>
    <row r="9051" spans="1:12" hidden="1" x14ac:dyDescent="0.25">
      <c r="A9051" s="2">
        <v>44377</v>
      </c>
      <c r="B9051" t="s">
        <v>38</v>
      </c>
      <c r="C9051">
        <v>2021</v>
      </c>
      <c r="D9051">
        <v>2</v>
      </c>
      <c r="E9051" t="s">
        <v>117</v>
      </c>
      <c r="F9051" t="s">
        <v>118</v>
      </c>
      <c r="G9051" t="s">
        <v>119</v>
      </c>
      <c r="H9051" t="s">
        <v>63</v>
      </c>
      <c r="I9051">
        <v>31.78</v>
      </c>
      <c r="J9051">
        <v>128.12</v>
      </c>
      <c r="K9051">
        <v>0.12257999999999999</v>
      </c>
      <c r="L9051">
        <v>13.99</v>
      </c>
    </row>
    <row r="9052" spans="1:12" hidden="1" x14ac:dyDescent="0.25">
      <c r="A9052" s="2">
        <v>44469</v>
      </c>
      <c r="B9052" t="s">
        <v>39</v>
      </c>
      <c r="C9052">
        <v>2021</v>
      </c>
      <c r="D9052">
        <v>3</v>
      </c>
      <c r="E9052" t="s">
        <v>117</v>
      </c>
      <c r="F9052" t="s">
        <v>118</v>
      </c>
      <c r="G9052" t="s">
        <v>119</v>
      </c>
      <c r="H9052" t="s">
        <v>63</v>
      </c>
      <c r="I9052">
        <v>32.65</v>
      </c>
      <c r="J9052">
        <v>131.69</v>
      </c>
      <c r="K9052">
        <v>0.14602699999999999</v>
      </c>
      <c r="L9052">
        <v>16.78</v>
      </c>
    </row>
    <row r="9053" spans="1:12" hidden="1" x14ac:dyDescent="0.25">
      <c r="A9053" s="2">
        <v>44561</v>
      </c>
      <c r="B9053" t="s">
        <v>40</v>
      </c>
      <c r="C9053">
        <v>2021</v>
      </c>
      <c r="D9053">
        <v>4</v>
      </c>
      <c r="E9053" t="s">
        <v>117</v>
      </c>
      <c r="F9053" t="s">
        <v>118</v>
      </c>
      <c r="G9053" t="s">
        <v>119</v>
      </c>
      <c r="H9053" t="s">
        <v>63</v>
      </c>
      <c r="I9053">
        <v>36.04</v>
      </c>
      <c r="J9053">
        <v>133.76</v>
      </c>
      <c r="K9053">
        <v>0.143541</v>
      </c>
      <c r="L9053">
        <v>16.79</v>
      </c>
    </row>
    <row r="9054" spans="1:12" hidden="1" x14ac:dyDescent="0.25">
      <c r="A9054" s="2">
        <v>44651</v>
      </c>
      <c r="B9054" t="s">
        <v>41</v>
      </c>
      <c r="C9054">
        <v>2022</v>
      </c>
      <c r="D9054">
        <v>1</v>
      </c>
      <c r="E9054" t="s">
        <v>117</v>
      </c>
      <c r="F9054" t="s">
        <v>118</v>
      </c>
      <c r="G9054" t="s">
        <v>119</v>
      </c>
      <c r="H9054" t="s">
        <v>63</v>
      </c>
      <c r="I9054">
        <v>33.82</v>
      </c>
      <c r="J9054">
        <v>134.30000000000001</v>
      </c>
      <c r="K9054">
        <v>0.13400300000000001</v>
      </c>
      <c r="L9054">
        <v>15.87</v>
      </c>
    </row>
    <row r="9055" spans="1:12" hidden="1" x14ac:dyDescent="0.25">
      <c r="A9055" s="2">
        <v>44742</v>
      </c>
      <c r="B9055" t="s">
        <v>42</v>
      </c>
      <c r="C9055">
        <v>2022</v>
      </c>
      <c r="D9055">
        <v>2</v>
      </c>
      <c r="E9055" t="s">
        <v>117</v>
      </c>
      <c r="F9055" t="s">
        <v>118</v>
      </c>
      <c r="G9055" t="s">
        <v>119</v>
      </c>
      <c r="H9055" t="s">
        <v>63</v>
      </c>
      <c r="I9055">
        <v>31.73</v>
      </c>
      <c r="J9055">
        <v>134.25</v>
      </c>
      <c r="K9055">
        <v>4.7846E-2</v>
      </c>
      <c r="L9055">
        <v>6.13</v>
      </c>
    </row>
    <row r="9056" spans="1:12" hidden="1" x14ac:dyDescent="0.25">
      <c r="A9056" s="2">
        <v>44834</v>
      </c>
      <c r="B9056" t="s">
        <v>43</v>
      </c>
      <c r="C9056">
        <v>2022</v>
      </c>
      <c r="D9056">
        <v>3</v>
      </c>
      <c r="E9056" t="s">
        <v>117</v>
      </c>
      <c r="F9056" t="s">
        <v>118</v>
      </c>
      <c r="G9056" t="s">
        <v>119</v>
      </c>
      <c r="H9056" t="s">
        <v>63</v>
      </c>
      <c r="I9056">
        <v>33.049999999999997</v>
      </c>
      <c r="J9056">
        <v>134.65</v>
      </c>
      <c r="K9056">
        <v>2.2477E-2</v>
      </c>
      <c r="L9056">
        <v>2.96</v>
      </c>
    </row>
    <row r="9057" spans="1:12" hidden="1" x14ac:dyDescent="0.25">
      <c r="A9057" s="2">
        <v>44926</v>
      </c>
      <c r="B9057" t="s">
        <v>44</v>
      </c>
      <c r="C9057">
        <v>2022</v>
      </c>
      <c r="D9057">
        <v>4</v>
      </c>
      <c r="E9057" t="s">
        <v>117</v>
      </c>
      <c r="F9057" t="s">
        <v>118</v>
      </c>
      <c r="G9057" t="s">
        <v>119</v>
      </c>
      <c r="H9057" t="s">
        <v>63</v>
      </c>
      <c r="I9057">
        <v>36.659999999999997</v>
      </c>
      <c r="J9057">
        <v>135.27000000000001</v>
      </c>
      <c r="K9057">
        <v>1.1289E-2</v>
      </c>
      <c r="L9057">
        <v>1.51</v>
      </c>
    </row>
    <row r="9058" spans="1:12" hidden="1" x14ac:dyDescent="0.25">
      <c r="A9058" s="2">
        <v>45016</v>
      </c>
      <c r="B9058" t="s">
        <v>45</v>
      </c>
      <c r="C9058">
        <v>2023</v>
      </c>
      <c r="D9058">
        <v>1</v>
      </c>
      <c r="E9058" t="s">
        <v>117</v>
      </c>
      <c r="F9058" t="s">
        <v>118</v>
      </c>
      <c r="G9058" t="s">
        <v>119</v>
      </c>
      <c r="H9058" t="s">
        <v>63</v>
      </c>
      <c r="I9058">
        <v>36.21</v>
      </c>
      <c r="J9058">
        <v>137.66</v>
      </c>
      <c r="K9058">
        <v>2.5019E-2</v>
      </c>
      <c r="L9058">
        <v>3.36</v>
      </c>
    </row>
    <row r="9059" spans="1:12" hidden="1" x14ac:dyDescent="0.25">
      <c r="A9059" s="2">
        <v>45107</v>
      </c>
      <c r="B9059" t="s">
        <v>46</v>
      </c>
      <c r="C9059">
        <v>2023</v>
      </c>
      <c r="D9059">
        <v>2</v>
      </c>
      <c r="E9059" t="s">
        <v>117</v>
      </c>
      <c r="F9059" t="s">
        <v>118</v>
      </c>
      <c r="G9059" t="s">
        <v>119</v>
      </c>
      <c r="H9059" t="s">
        <v>63</v>
      </c>
      <c r="I9059">
        <v>34.22</v>
      </c>
      <c r="J9059">
        <v>140.13999999999999</v>
      </c>
      <c r="K9059">
        <v>4.3873000000000002E-2</v>
      </c>
      <c r="L9059">
        <v>5.89</v>
      </c>
    </row>
    <row r="9060" spans="1:12" hidden="1" x14ac:dyDescent="0.25">
      <c r="A9060" s="2">
        <v>45199</v>
      </c>
      <c r="B9060" t="s">
        <v>47</v>
      </c>
      <c r="C9060">
        <v>2023</v>
      </c>
      <c r="D9060">
        <v>3</v>
      </c>
      <c r="E9060" t="s">
        <v>117</v>
      </c>
      <c r="F9060" t="s">
        <v>118</v>
      </c>
      <c r="G9060" t="s">
        <v>119</v>
      </c>
      <c r="H9060" t="s">
        <v>63</v>
      </c>
      <c r="I9060">
        <v>34.17</v>
      </c>
      <c r="J9060">
        <v>141.26</v>
      </c>
      <c r="K9060">
        <v>4.9090000000000002E-2</v>
      </c>
      <c r="L9060">
        <v>6.61</v>
      </c>
    </row>
    <row r="9061" spans="1:12" hidden="1" x14ac:dyDescent="0.25">
      <c r="A9061" s="2">
        <v>45291</v>
      </c>
      <c r="B9061" t="s">
        <v>48</v>
      </c>
      <c r="C9061">
        <v>2023</v>
      </c>
      <c r="D9061">
        <v>4</v>
      </c>
      <c r="E9061" t="s">
        <v>117</v>
      </c>
      <c r="F9061" t="s">
        <v>118</v>
      </c>
      <c r="G9061" t="s">
        <v>119</v>
      </c>
      <c r="H9061" t="s">
        <v>63</v>
      </c>
      <c r="I9061">
        <v>37.450000000000003</v>
      </c>
      <c r="J9061">
        <v>142.04</v>
      </c>
      <c r="K9061">
        <v>5.0048000000000002E-2</v>
      </c>
      <c r="L9061">
        <v>6.77</v>
      </c>
    </row>
    <row r="9062" spans="1:12" hidden="1" x14ac:dyDescent="0.25">
      <c r="A9062" s="2">
        <v>45382</v>
      </c>
      <c r="B9062" t="s">
        <v>49</v>
      </c>
      <c r="C9062">
        <v>2024</v>
      </c>
      <c r="D9062">
        <v>1</v>
      </c>
      <c r="E9062" t="s">
        <v>117</v>
      </c>
      <c r="F9062" t="s">
        <v>118</v>
      </c>
      <c r="G9062" t="s">
        <v>119</v>
      </c>
      <c r="H9062" t="s">
        <v>63</v>
      </c>
      <c r="I9062">
        <v>36.82</v>
      </c>
      <c r="J9062">
        <v>142.66</v>
      </c>
      <c r="K9062">
        <v>3.6320999999999999E-2</v>
      </c>
      <c r="L9062">
        <v>5</v>
      </c>
    </row>
    <row r="9063" spans="1:12" hidden="1" x14ac:dyDescent="0.25">
      <c r="A9063" s="2">
        <v>45473</v>
      </c>
      <c r="B9063" t="s">
        <v>50</v>
      </c>
      <c r="C9063">
        <v>2024</v>
      </c>
      <c r="D9063">
        <v>2</v>
      </c>
      <c r="E9063" t="s">
        <v>117</v>
      </c>
      <c r="F9063" t="s">
        <v>118</v>
      </c>
      <c r="G9063" t="s">
        <v>119</v>
      </c>
      <c r="H9063" t="s">
        <v>63</v>
      </c>
      <c r="I9063">
        <v>35.22</v>
      </c>
      <c r="J9063">
        <v>143.66</v>
      </c>
      <c r="K9063">
        <v>2.5118000000000001E-2</v>
      </c>
      <c r="L9063">
        <v>3.52</v>
      </c>
    </row>
    <row r="9064" spans="1:12" hidden="1" x14ac:dyDescent="0.25">
      <c r="A9064" s="2">
        <v>45565</v>
      </c>
      <c r="B9064" t="s">
        <v>51</v>
      </c>
      <c r="C9064">
        <v>2024</v>
      </c>
      <c r="D9064">
        <v>3</v>
      </c>
      <c r="E9064" t="s">
        <v>117</v>
      </c>
      <c r="F9064" t="s">
        <v>118</v>
      </c>
      <c r="G9064" t="s">
        <v>119</v>
      </c>
      <c r="H9064" t="s">
        <v>63</v>
      </c>
      <c r="I9064">
        <v>34.76</v>
      </c>
      <c r="J9064">
        <v>144.25</v>
      </c>
      <c r="K9064">
        <v>2.1166999999999998E-2</v>
      </c>
      <c r="L9064">
        <v>2.99</v>
      </c>
    </row>
    <row r="9065" spans="1:12" hidden="1" x14ac:dyDescent="0.25">
      <c r="A9065" s="2">
        <v>45657</v>
      </c>
      <c r="B9065" t="s">
        <v>52</v>
      </c>
      <c r="C9065">
        <v>2024</v>
      </c>
      <c r="D9065">
        <v>4</v>
      </c>
      <c r="E9065" t="s">
        <v>117</v>
      </c>
      <c r="F9065" t="s">
        <v>118</v>
      </c>
      <c r="G9065" t="s">
        <v>119</v>
      </c>
      <c r="H9065" t="s">
        <v>63</v>
      </c>
      <c r="I9065">
        <v>37.97</v>
      </c>
      <c r="J9065">
        <v>144.77000000000001</v>
      </c>
      <c r="K9065">
        <v>1.9220000000000001E-2</v>
      </c>
      <c r="L9065">
        <v>2.73</v>
      </c>
    </row>
    <row r="9066" spans="1:12" hidden="1" x14ac:dyDescent="0.25">
      <c r="A9066" s="2">
        <v>45747</v>
      </c>
      <c r="B9066" t="s">
        <v>53</v>
      </c>
      <c r="C9066">
        <v>2025</v>
      </c>
      <c r="D9066">
        <v>1</v>
      </c>
      <c r="E9066" t="s">
        <v>117</v>
      </c>
      <c r="F9066" t="s">
        <v>118</v>
      </c>
      <c r="G9066" t="s">
        <v>119</v>
      </c>
      <c r="H9066" t="s">
        <v>63</v>
      </c>
      <c r="I9066">
        <v>37.72</v>
      </c>
      <c r="J9066">
        <v>145.66999999999999</v>
      </c>
      <c r="K9066">
        <v>2.1099E-2</v>
      </c>
      <c r="L9066">
        <v>3.01</v>
      </c>
    </row>
    <row r="9067" spans="1:12" hidden="1" x14ac:dyDescent="0.25">
      <c r="A9067" s="2">
        <v>42460</v>
      </c>
      <c r="B9067" t="s">
        <v>12</v>
      </c>
      <c r="C9067">
        <v>2016</v>
      </c>
      <c r="D9067">
        <v>1</v>
      </c>
      <c r="E9067" t="s">
        <v>117</v>
      </c>
      <c r="F9067" t="s">
        <v>118</v>
      </c>
      <c r="G9067" t="s">
        <v>119</v>
      </c>
      <c r="H9067" t="s">
        <v>64</v>
      </c>
      <c r="I9067">
        <v>23.56</v>
      </c>
      <c r="J9067" t="s">
        <v>17</v>
      </c>
      <c r="K9067" t="s">
        <v>17</v>
      </c>
      <c r="L9067" t="s">
        <v>17</v>
      </c>
    </row>
    <row r="9068" spans="1:12" hidden="1" x14ac:dyDescent="0.25">
      <c r="A9068" s="2">
        <v>42551</v>
      </c>
      <c r="B9068" t="s">
        <v>18</v>
      </c>
      <c r="C9068">
        <v>2016</v>
      </c>
      <c r="D9068">
        <v>2</v>
      </c>
      <c r="E9068" t="s">
        <v>117</v>
      </c>
      <c r="F9068" t="s">
        <v>118</v>
      </c>
      <c r="G9068" t="s">
        <v>119</v>
      </c>
      <c r="H9068" t="s">
        <v>64</v>
      </c>
      <c r="I9068">
        <v>22.94</v>
      </c>
      <c r="J9068" t="s">
        <v>17</v>
      </c>
      <c r="K9068" t="s">
        <v>17</v>
      </c>
      <c r="L9068" t="s">
        <v>17</v>
      </c>
    </row>
    <row r="9069" spans="1:12" hidden="1" x14ac:dyDescent="0.25">
      <c r="A9069" s="2">
        <v>42643</v>
      </c>
      <c r="B9069" t="s">
        <v>19</v>
      </c>
      <c r="C9069">
        <v>2016</v>
      </c>
      <c r="D9069">
        <v>3</v>
      </c>
      <c r="E9069" t="s">
        <v>117</v>
      </c>
      <c r="F9069" t="s">
        <v>118</v>
      </c>
      <c r="G9069" t="s">
        <v>119</v>
      </c>
      <c r="H9069" t="s">
        <v>64</v>
      </c>
      <c r="I9069">
        <v>24.19</v>
      </c>
      <c r="J9069" t="s">
        <v>17</v>
      </c>
      <c r="K9069" t="s">
        <v>17</v>
      </c>
      <c r="L9069" t="s">
        <v>17</v>
      </c>
    </row>
    <row r="9070" spans="1:12" hidden="1" x14ac:dyDescent="0.25">
      <c r="A9070" s="2">
        <v>42735</v>
      </c>
      <c r="B9070" t="s">
        <v>20</v>
      </c>
      <c r="C9070">
        <v>2016</v>
      </c>
      <c r="D9070">
        <v>4</v>
      </c>
      <c r="E9070" t="s">
        <v>117</v>
      </c>
      <c r="F9070" t="s">
        <v>118</v>
      </c>
      <c r="G9070" t="s">
        <v>119</v>
      </c>
      <c r="H9070" t="s">
        <v>64</v>
      </c>
      <c r="I9070">
        <v>23.34</v>
      </c>
      <c r="J9070">
        <v>94.03</v>
      </c>
      <c r="K9070" t="s">
        <v>17</v>
      </c>
      <c r="L9070" t="s">
        <v>17</v>
      </c>
    </row>
    <row r="9071" spans="1:12" hidden="1" x14ac:dyDescent="0.25">
      <c r="A9071" s="2">
        <v>42825</v>
      </c>
      <c r="B9071" t="s">
        <v>21</v>
      </c>
      <c r="C9071">
        <v>2017</v>
      </c>
      <c r="D9071">
        <v>1</v>
      </c>
      <c r="E9071" t="s">
        <v>117</v>
      </c>
      <c r="F9071" t="s">
        <v>118</v>
      </c>
      <c r="G9071" t="s">
        <v>119</v>
      </c>
      <c r="H9071" t="s">
        <v>64</v>
      </c>
      <c r="I9071">
        <v>25</v>
      </c>
      <c r="J9071">
        <v>95.48</v>
      </c>
      <c r="K9071" t="s">
        <v>17</v>
      </c>
      <c r="L9071" t="s">
        <v>17</v>
      </c>
    </row>
    <row r="9072" spans="1:12" hidden="1" x14ac:dyDescent="0.25">
      <c r="A9072" s="2">
        <v>42916</v>
      </c>
      <c r="B9072" t="s">
        <v>22</v>
      </c>
      <c r="C9072">
        <v>2017</v>
      </c>
      <c r="D9072">
        <v>2</v>
      </c>
      <c r="E9072" t="s">
        <v>117</v>
      </c>
      <c r="F9072" t="s">
        <v>118</v>
      </c>
      <c r="G9072" t="s">
        <v>119</v>
      </c>
      <c r="H9072" t="s">
        <v>64</v>
      </c>
      <c r="I9072">
        <v>21.6</v>
      </c>
      <c r="J9072">
        <v>94.15</v>
      </c>
      <c r="K9072" t="s">
        <v>17</v>
      </c>
      <c r="L9072" t="s">
        <v>17</v>
      </c>
    </row>
    <row r="9073" spans="1:12" hidden="1" x14ac:dyDescent="0.25">
      <c r="A9073" s="2">
        <v>43008</v>
      </c>
      <c r="B9073" t="s">
        <v>23</v>
      </c>
      <c r="C9073">
        <v>2017</v>
      </c>
      <c r="D9073">
        <v>3</v>
      </c>
      <c r="E9073" t="s">
        <v>117</v>
      </c>
      <c r="F9073" t="s">
        <v>118</v>
      </c>
      <c r="G9073" t="s">
        <v>119</v>
      </c>
      <c r="H9073" t="s">
        <v>64</v>
      </c>
      <c r="I9073">
        <v>23.98</v>
      </c>
      <c r="J9073">
        <v>93.94</v>
      </c>
      <c r="K9073" t="s">
        <v>17</v>
      </c>
      <c r="L9073" t="s">
        <v>17</v>
      </c>
    </row>
    <row r="9074" spans="1:12" hidden="1" x14ac:dyDescent="0.25">
      <c r="A9074" s="2">
        <v>43100</v>
      </c>
      <c r="B9074" t="s">
        <v>24</v>
      </c>
      <c r="C9074">
        <v>2017</v>
      </c>
      <c r="D9074">
        <v>4</v>
      </c>
      <c r="E9074" t="s">
        <v>117</v>
      </c>
      <c r="F9074" t="s">
        <v>118</v>
      </c>
      <c r="G9074" t="s">
        <v>119</v>
      </c>
      <c r="H9074" t="s">
        <v>64</v>
      </c>
      <c r="I9074">
        <v>24.23</v>
      </c>
      <c r="J9074">
        <v>94.83</v>
      </c>
      <c r="K9074">
        <v>8.5079999999999999E-3</v>
      </c>
      <c r="L9074">
        <v>0.8</v>
      </c>
    </row>
    <row r="9075" spans="1:12" hidden="1" x14ac:dyDescent="0.25">
      <c r="A9075" s="2">
        <v>43190</v>
      </c>
      <c r="B9075" t="s">
        <v>25</v>
      </c>
      <c r="C9075">
        <v>2018</v>
      </c>
      <c r="D9075">
        <v>1</v>
      </c>
      <c r="E9075" t="s">
        <v>117</v>
      </c>
      <c r="F9075" t="s">
        <v>118</v>
      </c>
      <c r="G9075" t="s">
        <v>119</v>
      </c>
      <c r="H9075" t="s">
        <v>64</v>
      </c>
      <c r="I9075">
        <v>25.96</v>
      </c>
      <c r="J9075">
        <v>95.79</v>
      </c>
      <c r="K9075">
        <v>3.2469999999999999E-3</v>
      </c>
      <c r="L9075">
        <v>0.31</v>
      </c>
    </row>
    <row r="9076" spans="1:12" hidden="1" x14ac:dyDescent="0.25">
      <c r="A9076" s="2">
        <v>43281</v>
      </c>
      <c r="B9076" t="s">
        <v>26</v>
      </c>
      <c r="C9076">
        <v>2018</v>
      </c>
      <c r="D9076">
        <v>2</v>
      </c>
      <c r="E9076" t="s">
        <v>117</v>
      </c>
      <c r="F9076" t="s">
        <v>118</v>
      </c>
      <c r="G9076" t="s">
        <v>119</v>
      </c>
      <c r="H9076" t="s">
        <v>64</v>
      </c>
      <c r="I9076">
        <v>25.56</v>
      </c>
      <c r="J9076">
        <v>99.75</v>
      </c>
      <c r="K9076">
        <v>5.9479999999999998E-2</v>
      </c>
      <c r="L9076">
        <v>5.6</v>
      </c>
    </row>
    <row r="9077" spans="1:12" hidden="1" x14ac:dyDescent="0.25">
      <c r="A9077" s="2">
        <v>43373</v>
      </c>
      <c r="B9077" t="s">
        <v>27</v>
      </c>
      <c r="C9077">
        <v>2018</v>
      </c>
      <c r="D9077">
        <v>3</v>
      </c>
      <c r="E9077" t="s">
        <v>117</v>
      </c>
      <c r="F9077" t="s">
        <v>118</v>
      </c>
      <c r="G9077" t="s">
        <v>119</v>
      </c>
      <c r="H9077" t="s">
        <v>64</v>
      </c>
      <c r="I9077">
        <v>24.77</v>
      </c>
      <c r="J9077">
        <v>100.53</v>
      </c>
      <c r="K9077">
        <v>7.0151000000000005E-2</v>
      </c>
      <c r="L9077">
        <v>6.59</v>
      </c>
    </row>
    <row r="9078" spans="1:12" hidden="1" x14ac:dyDescent="0.25">
      <c r="A9078" s="2">
        <v>43465</v>
      </c>
      <c r="B9078" t="s">
        <v>28</v>
      </c>
      <c r="C9078">
        <v>2018</v>
      </c>
      <c r="D9078">
        <v>4</v>
      </c>
      <c r="E9078" t="s">
        <v>117</v>
      </c>
      <c r="F9078" t="s">
        <v>118</v>
      </c>
      <c r="G9078" t="s">
        <v>119</v>
      </c>
      <c r="H9078" t="s">
        <v>64</v>
      </c>
      <c r="I9078">
        <v>24.57</v>
      </c>
      <c r="J9078">
        <v>100.87</v>
      </c>
      <c r="K9078">
        <v>6.3693E-2</v>
      </c>
      <c r="L9078">
        <v>6.04</v>
      </c>
    </row>
    <row r="9079" spans="1:12" hidden="1" x14ac:dyDescent="0.25">
      <c r="A9079" s="2">
        <v>43555</v>
      </c>
      <c r="B9079" t="s">
        <v>29</v>
      </c>
      <c r="C9079">
        <v>2019</v>
      </c>
      <c r="D9079">
        <v>1</v>
      </c>
      <c r="E9079" t="s">
        <v>117</v>
      </c>
      <c r="F9079" t="s">
        <v>118</v>
      </c>
      <c r="G9079" t="s">
        <v>119</v>
      </c>
      <c r="H9079" t="s">
        <v>64</v>
      </c>
      <c r="I9079">
        <v>26.52</v>
      </c>
      <c r="J9079">
        <v>101.42</v>
      </c>
      <c r="K9079">
        <v>5.8774E-2</v>
      </c>
      <c r="L9079">
        <v>5.63</v>
      </c>
    </row>
    <row r="9080" spans="1:12" hidden="1" x14ac:dyDescent="0.25">
      <c r="A9080" s="2">
        <v>43646</v>
      </c>
      <c r="B9080" t="s">
        <v>30</v>
      </c>
      <c r="C9080">
        <v>2019</v>
      </c>
      <c r="D9080">
        <v>2</v>
      </c>
      <c r="E9080" t="s">
        <v>117</v>
      </c>
      <c r="F9080" t="s">
        <v>118</v>
      </c>
      <c r="G9080" t="s">
        <v>119</v>
      </c>
      <c r="H9080" t="s">
        <v>64</v>
      </c>
      <c r="I9080">
        <v>25.66</v>
      </c>
      <c r="J9080">
        <v>101.52</v>
      </c>
      <c r="K9080">
        <v>1.7743999999999999E-2</v>
      </c>
      <c r="L9080">
        <v>1.77</v>
      </c>
    </row>
    <row r="9081" spans="1:12" hidden="1" x14ac:dyDescent="0.25">
      <c r="A9081" s="2">
        <v>43738</v>
      </c>
      <c r="B9081" t="s">
        <v>31</v>
      </c>
      <c r="C9081">
        <v>2019</v>
      </c>
      <c r="D9081">
        <v>3</v>
      </c>
      <c r="E9081" t="s">
        <v>117</v>
      </c>
      <c r="F9081" t="s">
        <v>118</v>
      </c>
      <c r="G9081" t="s">
        <v>119</v>
      </c>
      <c r="H9081" t="s">
        <v>64</v>
      </c>
      <c r="I9081">
        <v>26.14</v>
      </c>
      <c r="J9081">
        <v>102.89</v>
      </c>
      <c r="K9081">
        <v>2.3476E-2</v>
      </c>
      <c r="L9081">
        <v>2.36</v>
      </c>
    </row>
    <row r="9082" spans="1:12" hidden="1" x14ac:dyDescent="0.25">
      <c r="A9082" s="2">
        <v>43830</v>
      </c>
      <c r="B9082" t="s">
        <v>32</v>
      </c>
      <c r="C9082">
        <v>2019</v>
      </c>
      <c r="D9082">
        <v>4</v>
      </c>
      <c r="E9082" t="s">
        <v>117</v>
      </c>
      <c r="F9082" t="s">
        <v>118</v>
      </c>
      <c r="G9082" t="s">
        <v>119</v>
      </c>
      <c r="H9082" t="s">
        <v>64</v>
      </c>
      <c r="I9082">
        <v>26.17</v>
      </c>
      <c r="J9082">
        <v>104.49</v>
      </c>
      <c r="K9082">
        <v>3.5888000000000003E-2</v>
      </c>
      <c r="L9082">
        <v>3.62</v>
      </c>
    </row>
    <row r="9083" spans="1:12" hidden="1" x14ac:dyDescent="0.25">
      <c r="A9083" s="2">
        <v>43921</v>
      </c>
      <c r="B9083" t="s">
        <v>33</v>
      </c>
      <c r="C9083">
        <v>2020</v>
      </c>
      <c r="D9083">
        <v>1</v>
      </c>
      <c r="E9083" t="s">
        <v>117</v>
      </c>
      <c r="F9083" t="s">
        <v>118</v>
      </c>
      <c r="G9083" t="s">
        <v>119</v>
      </c>
      <c r="H9083" t="s">
        <v>64</v>
      </c>
      <c r="I9083">
        <v>27.52</v>
      </c>
      <c r="J9083">
        <v>105.49</v>
      </c>
      <c r="K9083">
        <v>4.0129999999999999E-2</v>
      </c>
      <c r="L9083">
        <v>4.07</v>
      </c>
    </row>
    <row r="9084" spans="1:12" hidden="1" x14ac:dyDescent="0.25">
      <c r="A9084" s="2">
        <v>44012</v>
      </c>
      <c r="B9084" t="s">
        <v>34</v>
      </c>
      <c r="C9084">
        <v>2020</v>
      </c>
      <c r="D9084">
        <v>2</v>
      </c>
      <c r="E9084" t="s">
        <v>117</v>
      </c>
      <c r="F9084" t="s">
        <v>118</v>
      </c>
      <c r="G9084" t="s">
        <v>119</v>
      </c>
      <c r="H9084" t="s">
        <v>64</v>
      </c>
      <c r="I9084">
        <v>25.77</v>
      </c>
      <c r="J9084">
        <v>105.6</v>
      </c>
      <c r="K9084">
        <v>4.0189000000000002E-2</v>
      </c>
      <c r="L9084">
        <v>4.08</v>
      </c>
    </row>
    <row r="9085" spans="1:12" hidden="1" x14ac:dyDescent="0.25">
      <c r="A9085" s="2">
        <v>44104</v>
      </c>
      <c r="B9085" t="s">
        <v>35</v>
      </c>
      <c r="C9085">
        <v>2020</v>
      </c>
      <c r="D9085">
        <v>3</v>
      </c>
      <c r="E9085" t="s">
        <v>117</v>
      </c>
      <c r="F9085" t="s">
        <v>118</v>
      </c>
      <c r="G9085" t="s">
        <v>119</v>
      </c>
      <c r="H9085" t="s">
        <v>64</v>
      </c>
      <c r="I9085">
        <v>26.17</v>
      </c>
      <c r="J9085">
        <v>105.64</v>
      </c>
      <c r="K9085">
        <v>2.6727999999999998E-2</v>
      </c>
      <c r="L9085">
        <v>2.75</v>
      </c>
    </row>
    <row r="9086" spans="1:12" hidden="1" x14ac:dyDescent="0.25">
      <c r="A9086" s="2">
        <v>44196</v>
      </c>
      <c r="B9086" t="s">
        <v>36</v>
      </c>
      <c r="C9086">
        <v>2020</v>
      </c>
      <c r="D9086">
        <v>4</v>
      </c>
      <c r="E9086" t="s">
        <v>117</v>
      </c>
      <c r="F9086" t="s">
        <v>118</v>
      </c>
      <c r="G9086" t="s">
        <v>119</v>
      </c>
      <c r="H9086" t="s">
        <v>64</v>
      </c>
      <c r="I9086">
        <v>27.08</v>
      </c>
      <c r="J9086">
        <v>106.55</v>
      </c>
      <c r="K9086">
        <v>1.9715E-2</v>
      </c>
      <c r="L9086">
        <v>2.06</v>
      </c>
    </row>
    <row r="9087" spans="1:12" hidden="1" x14ac:dyDescent="0.25">
      <c r="A9087" s="2">
        <v>44286</v>
      </c>
      <c r="B9087" t="s">
        <v>37</v>
      </c>
      <c r="C9087">
        <v>2021</v>
      </c>
      <c r="D9087">
        <v>1</v>
      </c>
      <c r="E9087" t="s">
        <v>117</v>
      </c>
      <c r="F9087" t="s">
        <v>118</v>
      </c>
      <c r="G9087" t="s">
        <v>119</v>
      </c>
      <c r="H9087" t="s">
        <v>64</v>
      </c>
      <c r="I9087">
        <v>28.3</v>
      </c>
      <c r="J9087">
        <v>107.33</v>
      </c>
      <c r="K9087">
        <v>1.7441999999999999E-2</v>
      </c>
      <c r="L9087">
        <v>1.84</v>
      </c>
    </row>
    <row r="9088" spans="1:12" hidden="1" x14ac:dyDescent="0.25">
      <c r="A9088" s="2">
        <v>44377</v>
      </c>
      <c r="B9088" t="s">
        <v>38</v>
      </c>
      <c r="C9088">
        <v>2021</v>
      </c>
      <c r="D9088">
        <v>2</v>
      </c>
      <c r="E9088" t="s">
        <v>117</v>
      </c>
      <c r="F9088" t="s">
        <v>118</v>
      </c>
      <c r="G9088" t="s">
        <v>119</v>
      </c>
      <c r="H9088" t="s">
        <v>64</v>
      </c>
      <c r="I9088">
        <v>28.06</v>
      </c>
      <c r="J9088">
        <v>109.62</v>
      </c>
      <c r="K9088">
        <v>3.8067999999999998E-2</v>
      </c>
      <c r="L9088">
        <v>4.0199999999999996</v>
      </c>
    </row>
    <row r="9089" spans="1:12" hidden="1" x14ac:dyDescent="0.25">
      <c r="A9089" s="2">
        <v>44469</v>
      </c>
      <c r="B9089" t="s">
        <v>39</v>
      </c>
      <c r="C9089">
        <v>2021</v>
      </c>
      <c r="D9089">
        <v>3</v>
      </c>
      <c r="E9089" t="s">
        <v>117</v>
      </c>
      <c r="F9089" t="s">
        <v>118</v>
      </c>
      <c r="G9089" t="s">
        <v>119</v>
      </c>
      <c r="H9089" t="s">
        <v>64</v>
      </c>
      <c r="I9089">
        <v>27.68</v>
      </c>
      <c r="J9089">
        <v>111.12</v>
      </c>
      <c r="K9089">
        <v>5.1874000000000003E-2</v>
      </c>
      <c r="L9089">
        <v>5.48</v>
      </c>
    </row>
    <row r="9090" spans="1:12" hidden="1" x14ac:dyDescent="0.25">
      <c r="A9090" s="2">
        <v>44561</v>
      </c>
      <c r="B9090" t="s">
        <v>40</v>
      </c>
      <c r="C9090">
        <v>2021</v>
      </c>
      <c r="D9090">
        <v>4</v>
      </c>
      <c r="E9090" t="s">
        <v>117</v>
      </c>
      <c r="F9090" t="s">
        <v>118</v>
      </c>
      <c r="G9090" t="s">
        <v>119</v>
      </c>
      <c r="H9090" t="s">
        <v>64</v>
      </c>
      <c r="I9090">
        <v>29.8</v>
      </c>
      <c r="J9090">
        <v>113.84</v>
      </c>
      <c r="K9090">
        <v>6.8418999999999994E-2</v>
      </c>
      <c r="L9090">
        <v>7.29</v>
      </c>
    </row>
    <row r="9091" spans="1:12" hidden="1" x14ac:dyDescent="0.25">
      <c r="A9091" s="2">
        <v>44651</v>
      </c>
      <c r="B9091" t="s">
        <v>41</v>
      </c>
      <c r="C9091">
        <v>2022</v>
      </c>
      <c r="D9091">
        <v>1</v>
      </c>
      <c r="E9091" t="s">
        <v>117</v>
      </c>
      <c r="F9091" t="s">
        <v>118</v>
      </c>
      <c r="G9091" t="s">
        <v>119</v>
      </c>
      <c r="H9091" t="s">
        <v>64</v>
      </c>
      <c r="I9091">
        <v>30.45</v>
      </c>
      <c r="J9091">
        <v>115.98</v>
      </c>
      <c r="K9091">
        <v>8.0592999999999998E-2</v>
      </c>
      <c r="L9091">
        <v>8.65</v>
      </c>
    </row>
    <row r="9092" spans="1:12" hidden="1" x14ac:dyDescent="0.25">
      <c r="A9092" s="2">
        <v>44742</v>
      </c>
      <c r="B9092" t="s">
        <v>42</v>
      </c>
      <c r="C9092">
        <v>2022</v>
      </c>
      <c r="D9092">
        <v>2</v>
      </c>
      <c r="E9092" t="s">
        <v>117</v>
      </c>
      <c r="F9092" t="s">
        <v>118</v>
      </c>
      <c r="G9092" t="s">
        <v>119</v>
      </c>
      <c r="H9092" t="s">
        <v>64</v>
      </c>
      <c r="I9092">
        <v>27.99</v>
      </c>
      <c r="J9092">
        <v>115.91</v>
      </c>
      <c r="K9092">
        <v>5.738E-2</v>
      </c>
      <c r="L9092">
        <v>6.29</v>
      </c>
    </row>
    <row r="9093" spans="1:12" hidden="1" x14ac:dyDescent="0.25">
      <c r="A9093" s="2">
        <v>44834</v>
      </c>
      <c r="B9093" t="s">
        <v>43</v>
      </c>
      <c r="C9093">
        <v>2022</v>
      </c>
      <c r="D9093">
        <v>3</v>
      </c>
      <c r="E9093" t="s">
        <v>117</v>
      </c>
      <c r="F9093" t="s">
        <v>118</v>
      </c>
      <c r="G9093" t="s">
        <v>119</v>
      </c>
      <c r="H9093" t="s">
        <v>64</v>
      </c>
      <c r="I9093">
        <v>28.56</v>
      </c>
      <c r="J9093">
        <v>116.79</v>
      </c>
      <c r="K9093">
        <v>5.1026000000000002E-2</v>
      </c>
      <c r="L9093">
        <v>5.67</v>
      </c>
    </row>
    <row r="9094" spans="1:12" hidden="1" x14ac:dyDescent="0.25">
      <c r="A9094" s="2">
        <v>44926</v>
      </c>
      <c r="B9094" t="s">
        <v>44</v>
      </c>
      <c r="C9094">
        <v>2022</v>
      </c>
      <c r="D9094">
        <v>4</v>
      </c>
      <c r="E9094" t="s">
        <v>117</v>
      </c>
      <c r="F9094" t="s">
        <v>118</v>
      </c>
      <c r="G9094" t="s">
        <v>119</v>
      </c>
      <c r="H9094" t="s">
        <v>64</v>
      </c>
      <c r="I9094">
        <v>30.99</v>
      </c>
      <c r="J9094">
        <v>117.99</v>
      </c>
      <c r="K9094">
        <v>3.6455000000000001E-2</v>
      </c>
      <c r="L9094">
        <v>4.1500000000000004</v>
      </c>
    </row>
    <row r="9095" spans="1:12" hidden="1" x14ac:dyDescent="0.25">
      <c r="A9095" s="2">
        <v>45016</v>
      </c>
      <c r="B9095" t="s">
        <v>45</v>
      </c>
      <c r="C9095">
        <v>2023</v>
      </c>
      <c r="D9095">
        <v>1</v>
      </c>
      <c r="E9095" t="s">
        <v>117</v>
      </c>
      <c r="F9095" t="s">
        <v>118</v>
      </c>
      <c r="G9095" t="s">
        <v>119</v>
      </c>
      <c r="H9095" t="s">
        <v>64</v>
      </c>
      <c r="I9095">
        <v>29.88</v>
      </c>
      <c r="J9095">
        <v>117.42</v>
      </c>
      <c r="K9095">
        <v>1.2416E-2</v>
      </c>
      <c r="L9095">
        <v>1.44</v>
      </c>
    </row>
    <row r="9096" spans="1:12" hidden="1" x14ac:dyDescent="0.25">
      <c r="A9096" s="2">
        <v>45107</v>
      </c>
      <c r="B9096" t="s">
        <v>46</v>
      </c>
      <c r="C9096">
        <v>2023</v>
      </c>
      <c r="D9096">
        <v>2</v>
      </c>
      <c r="E9096" t="s">
        <v>117</v>
      </c>
      <c r="F9096" t="s">
        <v>118</v>
      </c>
      <c r="G9096" t="s">
        <v>119</v>
      </c>
      <c r="H9096" t="s">
        <v>64</v>
      </c>
      <c r="I9096">
        <v>28.55</v>
      </c>
      <c r="J9096">
        <v>117.99</v>
      </c>
      <c r="K9096">
        <v>1.7944999999999999E-2</v>
      </c>
      <c r="L9096">
        <v>2.08</v>
      </c>
    </row>
    <row r="9097" spans="1:12" hidden="1" x14ac:dyDescent="0.25">
      <c r="A9097" s="2">
        <v>45199</v>
      </c>
      <c r="B9097" t="s">
        <v>47</v>
      </c>
      <c r="C9097">
        <v>2023</v>
      </c>
      <c r="D9097">
        <v>3</v>
      </c>
      <c r="E9097" t="s">
        <v>117</v>
      </c>
      <c r="F9097" t="s">
        <v>118</v>
      </c>
      <c r="G9097" t="s">
        <v>119</v>
      </c>
      <c r="H9097" t="s">
        <v>64</v>
      </c>
      <c r="I9097">
        <v>29.59</v>
      </c>
      <c r="J9097">
        <v>119.01</v>
      </c>
      <c r="K9097">
        <v>1.9008000000000001E-2</v>
      </c>
      <c r="L9097">
        <v>2.2200000000000002</v>
      </c>
    </row>
    <row r="9098" spans="1:12" hidden="1" x14ac:dyDescent="0.25">
      <c r="A9098" s="2">
        <v>45291</v>
      </c>
      <c r="B9098" t="s">
        <v>48</v>
      </c>
      <c r="C9098">
        <v>2023</v>
      </c>
      <c r="D9098">
        <v>4</v>
      </c>
      <c r="E9098" t="s">
        <v>117</v>
      </c>
      <c r="F9098" t="s">
        <v>118</v>
      </c>
      <c r="G9098" t="s">
        <v>119</v>
      </c>
      <c r="H9098" t="s">
        <v>64</v>
      </c>
      <c r="I9098">
        <v>30.48</v>
      </c>
      <c r="J9098">
        <v>118.49</v>
      </c>
      <c r="K9098">
        <v>4.2379999999999996E-3</v>
      </c>
      <c r="L9098">
        <v>0.5</v>
      </c>
    </row>
    <row r="9099" spans="1:12" hidden="1" x14ac:dyDescent="0.25">
      <c r="A9099" s="2">
        <v>45382</v>
      </c>
      <c r="B9099" t="s">
        <v>49</v>
      </c>
      <c r="C9099">
        <v>2024</v>
      </c>
      <c r="D9099">
        <v>1</v>
      </c>
      <c r="E9099" t="s">
        <v>117</v>
      </c>
      <c r="F9099" t="s">
        <v>118</v>
      </c>
      <c r="G9099" t="s">
        <v>119</v>
      </c>
      <c r="H9099" t="s">
        <v>64</v>
      </c>
      <c r="I9099">
        <v>33.880000000000003</v>
      </c>
      <c r="J9099">
        <v>122.5</v>
      </c>
      <c r="K9099">
        <v>4.3263000000000003E-2</v>
      </c>
      <c r="L9099">
        <v>5.08</v>
      </c>
    </row>
    <row r="9100" spans="1:12" hidden="1" x14ac:dyDescent="0.25">
      <c r="A9100" s="2">
        <v>45473</v>
      </c>
      <c r="B9100" t="s">
        <v>50</v>
      </c>
      <c r="C9100">
        <v>2024</v>
      </c>
      <c r="D9100">
        <v>2</v>
      </c>
      <c r="E9100" t="s">
        <v>117</v>
      </c>
      <c r="F9100" t="s">
        <v>118</v>
      </c>
      <c r="G9100" t="s">
        <v>119</v>
      </c>
      <c r="H9100" t="s">
        <v>64</v>
      </c>
      <c r="I9100">
        <v>32.590000000000003</v>
      </c>
      <c r="J9100">
        <v>126.53</v>
      </c>
      <c r="K9100">
        <v>7.2378999999999999E-2</v>
      </c>
      <c r="L9100">
        <v>8.5399999999999991</v>
      </c>
    </row>
    <row r="9101" spans="1:12" hidden="1" x14ac:dyDescent="0.25">
      <c r="A9101" s="2">
        <v>45565</v>
      </c>
      <c r="B9101" t="s">
        <v>51</v>
      </c>
      <c r="C9101">
        <v>2024</v>
      </c>
      <c r="D9101">
        <v>3</v>
      </c>
      <c r="E9101" t="s">
        <v>117</v>
      </c>
      <c r="F9101" t="s">
        <v>118</v>
      </c>
      <c r="G9101" t="s">
        <v>119</v>
      </c>
      <c r="H9101" t="s">
        <v>64</v>
      </c>
      <c r="I9101">
        <v>35.44</v>
      </c>
      <c r="J9101">
        <v>132.38</v>
      </c>
      <c r="K9101">
        <v>0.112344</v>
      </c>
      <c r="L9101">
        <v>13.37</v>
      </c>
    </row>
    <row r="9102" spans="1:12" hidden="1" x14ac:dyDescent="0.25">
      <c r="A9102" s="2">
        <v>45657</v>
      </c>
      <c r="B9102" t="s">
        <v>52</v>
      </c>
      <c r="C9102">
        <v>2024</v>
      </c>
      <c r="D9102">
        <v>4</v>
      </c>
      <c r="E9102" t="s">
        <v>117</v>
      </c>
      <c r="F9102" t="s">
        <v>118</v>
      </c>
      <c r="G9102" t="s">
        <v>119</v>
      </c>
      <c r="H9102" t="s">
        <v>64</v>
      </c>
      <c r="I9102">
        <v>35.18</v>
      </c>
      <c r="J9102">
        <v>137.08000000000001</v>
      </c>
      <c r="K9102">
        <v>0.156891</v>
      </c>
      <c r="L9102">
        <v>18.59</v>
      </c>
    </row>
    <row r="9103" spans="1:12" hidden="1" x14ac:dyDescent="0.25">
      <c r="A9103" s="2">
        <v>45747</v>
      </c>
      <c r="B9103" t="s">
        <v>53</v>
      </c>
      <c r="C9103">
        <v>2025</v>
      </c>
      <c r="D9103">
        <v>1</v>
      </c>
      <c r="E9103" t="s">
        <v>117</v>
      </c>
      <c r="F9103" t="s">
        <v>118</v>
      </c>
      <c r="G9103" t="s">
        <v>119</v>
      </c>
      <c r="H9103" t="s">
        <v>64</v>
      </c>
      <c r="I9103">
        <v>35.520000000000003</v>
      </c>
      <c r="J9103">
        <v>138.72</v>
      </c>
      <c r="K9103">
        <v>0.132408</v>
      </c>
      <c r="L9103">
        <v>16.22</v>
      </c>
    </row>
    <row r="9104" spans="1:12" hidden="1" x14ac:dyDescent="0.25">
      <c r="A9104" s="2">
        <v>42460</v>
      </c>
      <c r="B9104" t="s">
        <v>12</v>
      </c>
      <c r="C9104">
        <v>2016</v>
      </c>
      <c r="D9104">
        <v>1</v>
      </c>
      <c r="E9104" t="s">
        <v>117</v>
      </c>
      <c r="F9104" t="s">
        <v>118</v>
      </c>
      <c r="G9104" t="s">
        <v>119</v>
      </c>
      <c r="H9104" t="s">
        <v>65</v>
      </c>
      <c r="I9104">
        <v>973.88</v>
      </c>
      <c r="J9104" t="s">
        <v>17</v>
      </c>
      <c r="K9104" t="s">
        <v>17</v>
      </c>
      <c r="L9104" t="s">
        <v>17</v>
      </c>
    </row>
    <row r="9105" spans="1:12" hidden="1" x14ac:dyDescent="0.25">
      <c r="A9105" s="2">
        <v>42551</v>
      </c>
      <c r="B9105" t="s">
        <v>18</v>
      </c>
      <c r="C9105">
        <v>2016</v>
      </c>
      <c r="D9105">
        <v>2</v>
      </c>
      <c r="E9105" t="s">
        <v>117</v>
      </c>
      <c r="F9105" t="s">
        <v>118</v>
      </c>
      <c r="G9105" t="s">
        <v>119</v>
      </c>
      <c r="H9105" t="s">
        <v>65</v>
      </c>
      <c r="I9105">
        <v>968.04</v>
      </c>
      <c r="J9105" t="s">
        <v>17</v>
      </c>
      <c r="K9105" t="s">
        <v>17</v>
      </c>
      <c r="L9105" t="s">
        <v>17</v>
      </c>
    </row>
    <row r="9106" spans="1:12" hidden="1" x14ac:dyDescent="0.25">
      <c r="A9106" s="2">
        <v>42643</v>
      </c>
      <c r="B9106" t="s">
        <v>19</v>
      </c>
      <c r="C9106">
        <v>2016</v>
      </c>
      <c r="D9106">
        <v>3</v>
      </c>
      <c r="E9106" t="s">
        <v>117</v>
      </c>
      <c r="F9106" t="s">
        <v>118</v>
      </c>
      <c r="G9106" t="s">
        <v>119</v>
      </c>
      <c r="H9106" t="s">
        <v>65</v>
      </c>
      <c r="I9106">
        <v>936.07</v>
      </c>
      <c r="J9106" t="s">
        <v>17</v>
      </c>
      <c r="K9106" t="s">
        <v>17</v>
      </c>
      <c r="L9106" t="s">
        <v>17</v>
      </c>
    </row>
    <row r="9107" spans="1:12" hidden="1" x14ac:dyDescent="0.25">
      <c r="A9107" s="2">
        <v>42735</v>
      </c>
      <c r="B9107" t="s">
        <v>20</v>
      </c>
      <c r="C9107">
        <v>2016</v>
      </c>
      <c r="D9107">
        <v>4</v>
      </c>
      <c r="E9107" t="s">
        <v>117</v>
      </c>
      <c r="F9107" t="s">
        <v>118</v>
      </c>
      <c r="G9107" t="s">
        <v>119</v>
      </c>
      <c r="H9107" t="s">
        <v>65</v>
      </c>
      <c r="I9107">
        <v>967.09</v>
      </c>
      <c r="J9107">
        <v>3845.09</v>
      </c>
      <c r="K9107" t="s">
        <v>17</v>
      </c>
      <c r="L9107" t="s">
        <v>17</v>
      </c>
    </row>
    <row r="9108" spans="1:12" hidden="1" x14ac:dyDescent="0.25">
      <c r="A9108" s="2">
        <v>42825</v>
      </c>
      <c r="B9108" t="s">
        <v>21</v>
      </c>
      <c r="C9108">
        <v>2017</v>
      </c>
      <c r="D9108">
        <v>1</v>
      </c>
      <c r="E9108" t="s">
        <v>117</v>
      </c>
      <c r="F9108" t="s">
        <v>118</v>
      </c>
      <c r="G9108" t="s">
        <v>119</v>
      </c>
      <c r="H9108" t="s">
        <v>65</v>
      </c>
      <c r="I9108">
        <v>1008.29</v>
      </c>
      <c r="J9108">
        <v>3879.5</v>
      </c>
      <c r="K9108" t="s">
        <v>17</v>
      </c>
      <c r="L9108" t="s">
        <v>17</v>
      </c>
    </row>
    <row r="9109" spans="1:12" hidden="1" x14ac:dyDescent="0.25">
      <c r="A9109" s="2">
        <v>42916</v>
      </c>
      <c r="B9109" t="s">
        <v>22</v>
      </c>
      <c r="C9109">
        <v>2017</v>
      </c>
      <c r="D9109">
        <v>2</v>
      </c>
      <c r="E9109" t="s">
        <v>117</v>
      </c>
      <c r="F9109" t="s">
        <v>118</v>
      </c>
      <c r="G9109" t="s">
        <v>119</v>
      </c>
      <c r="H9109" t="s">
        <v>65</v>
      </c>
      <c r="I9109">
        <v>933.05</v>
      </c>
      <c r="J9109">
        <v>3844.52</v>
      </c>
      <c r="K9109" t="s">
        <v>17</v>
      </c>
      <c r="L9109" t="s">
        <v>17</v>
      </c>
    </row>
    <row r="9110" spans="1:12" hidden="1" x14ac:dyDescent="0.25">
      <c r="A9110" s="2">
        <v>43008</v>
      </c>
      <c r="B9110" t="s">
        <v>23</v>
      </c>
      <c r="C9110">
        <v>2017</v>
      </c>
      <c r="D9110">
        <v>3</v>
      </c>
      <c r="E9110" t="s">
        <v>117</v>
      </c>
      <c r="F9110" t="s">
        <v>118</v>
      </c>
      <c r="G9110" t="s">
        <v>119</v>
      </c>
      <c r="H9110" t="s">
        <v>65</v>
      </c>
      <c r="I9110">
        <v>904.81</v>
      </c>
      <c r="J9110">
        <v>3813.25</v>
      </c>
      <c r="K9110" t="s">
        <v>17</v>
      </c>
      <c r="L9110" t="s">
        <v>17</v>
      </c>
    </row>
    <row r="9111" spans="1:12" hidden="1" x14ac:dyDescent="0.25">
      <c r="A9111" s="2">
        <v>43100</v>
      </c>
      <c r="B9111" t="s">
        <v>24</v>
      </c>
      <c r="C9111">
        <v>2017</v>
      </c>
      <c r="D9111">
        <v>4</v>
      </c>
      <c r="E9111" t="s">
        <v>117</v>
      </c>
      <c r="F9111" t="s">
        <v>118</v>
      </c>
      <c r="G9111" t="s">
        <v>119</v>
      </c>
      <c r="H9111" t="s">
        <v>65</v>
      </c>
      <c r="I9111">
        <v>1001.74</v>
      </c>
      <c r="J9111">
        <v>3847.89</v>
      </c>
      <c r="K9111">
        <v>7.2800000000000002E-4</v>
      </c>
      <c r="L9111">
        <v>2.8</v>
      </c>
    </row>
    <row r="9112" spans="1:12" hidden="1" x14ac:dyDescent="0.25">
      <c r="A9112" s="2">
        <v>43190</v>
      </c>
      <c r="B9112" t="s">
        <v>25</v>
      </c>
      <c r="C9112">
        <v>2018</v>
      </c>
      <c r="D9112">
        <v>1</v>
      </c>
      <c r="E9112" t="s">
        <v>117</v>
      </c>
      <c r="F9112" t="s">
        <v>118</v>
      </c>
      <c r="G9112" t="s">
        <v>119</v>
      </c>
      <c r="H9112" t="s">
        <v>65</v>
      </c>
      <c r="I9112">
        <v>968.83</v>
      </c>
      <c r="J9112">
        <v>3808.43</v>
      </c>
      <c r="K9112">
        <v>-1.8318999999999998E-2</v>
      </c>
      <c r="L9112">
        <v>-71.069999999999993</v>
      </c>
    </row>
    <row r="9113" spans="1:12" hidden="1" x14ac:dyDescent="0.25">
      <c r="A9113" s="2">
        <v>43281</v>
      </c>
      <c r="B9113" t="s">
        <v>26</v>
      </c>
      <c r="C9113">
        <v>2018</v>
      </c>
      <c r="D9113">
        <v>2</v>
      </c>
      <c r="E9113" t="s">
        <v>117</v>
      </c>
      <c r="F9113" t="s">
        <v>118</v>
      </c>
      <c r="G9113" t="s">
        <v>119</v>
      </c>
      <c r="H9113" t="s">
        <v>65</v>
      </c>
      <c r="I9113">
        <v>943.83</v>
      </c>
      <c r="J9113">
        <v>3819.21</v>
      </c>
      <c r="K9113">
        <v>-6.5830000000000003E-3</v>
      </c>
      <c r="L9113">
        <v>-25.31</v>
      </c>
    </row>
    <row r="9114" spans="1:12" hidden="1" x14ac:dyDescent="0.25">
      <c r="A9114" s="2">
        <v>43373</v>
      </c>
      <c r="B9114" t="s">
        <v>27</v>
      </c>
      <c r="C9114">
        <v>2018</v>
      </c>
      <c r="D9114">
        <v>3</v>
      </c>
      <c r="E9114" t="s">
        <v>117</v>
      </c>
      <c r="F9114" t="s">
        <v>118</v>
      </c>
      <c r="G9114" t="s">
        <v>119</v>
      </c>
      <c r="H9114" t="s">
        <v>65</v>
      </c>
      <c r="I9114">
        <v>933.54</v>
      </c>
      <c r="J9114">
        <v>3847.94</v>
      </c>
      <c r="K9114">
        <v>9.0969999999999992E-3</v>
      </c>
      <c r="L9114">
        <v>34.69</v>
      </c>
    </row>
    <row r="9115" spans="1:12" hidden="1" x14ac:dyDescent="0.25">
      <c r="A9115" s="2">
        <v>43465</v>
      </c>
      <c r="B9115" t="s">
        <v>28</v>
      </c>
      <c r="C9115">
        <v>2018</v>
      </c>
      <c r="D9115">
        <v>4</v>
      </c>
      <c r="E9115" t="s">
        <v>117</v>
      </c>
      <c r="F9115" t="s">
        <v>118</v>
      </c>
      <c r="G9115" t="s">
        <v>119</v>
      </c>
      <c r="H9115" t="s">
        <v>65</v>
      </c>
      <c r="I9115">
        <v>998.31</v>
      </c>
      <c r="J9115">
        <v>3844.51</v>
      </c>
      <c r="K9115">
        <v>-8.7799999999999998E-4</v>
      </c>
      <c r="L9115">
        <v>-3.38</v>
      </c>
    </row>
    <row r="9116" spans="1:12" hidden="1" x14ac:dyDescent="0.25">
      <c r="A9116" s="2">
        <v>43555</v>
      </c>
      <c r="B9116" t="s">
        <v>29</v>
      </c>
      <c r="C9116">
        <v>2019</v>
      </c>
      <c r="D9116">
        <v>1</v>
      </c>
      <c r="E9116" t="s">
        <v>117</v>
      </c>
      <c r="F9116" t="s">
        <v>118</v>
      </c>
      <c r="G9116" t="s">
        <v>119</v>
      </c>
      <c r="H9116" t="s">
        <v>65</v>
      </c>
      <c r="I9116">
        <v>993.27</v>
      </c>
      <c r="J9116">
        <v>3868.95</v>
      </c>
      <c r="K9116">
        <v>1.5890999999999999E-2</v>
      </c>
      <c r="L9116">
        <v>60.52</v>
      </c>
    </row>
    <row r="9117" spans="1:12" hidden="1" x14ac:dyDescent="0.25">
      <c r="A9117" s="2">
        <v>43646</v>
      </c>
      <c r="B9117" t="s">
        <v>30</v>
      </c>
      <c r="C9117">
        <v>2019</v>
      </c>
      <c r="D9117">
        <v>2</v>
      </c>
      <c r="E9117" t="s">
        <v>117</v>
      </c>
      <c r="F9117" t="s">
        <v>118</v>
      </c>
      <c r="G9117" t="s">
        <v>119</v>
      </c>
      <c r="H9117" t="s">
        <v>65</v>
      </c>
      <c r="I9117">
        <v>981.89</v>
      </c>
      <c r="J9117">
        <v>3907.01</v>
      </c>
      <c r="K9117">
        <v>2.2988999999999999E-2</v>
      </c>
      <c r="L9117">
        <v>87.8</v>
      </c>
    </row>
    <row r="9118" spans="1:12" hidden="1" x14ac:dyDescent="0.25">
      <c r="A9118" s="2">
        <v>43738</v>
      </c>
      <c r="B9118" t="s">
        <v>31</v>
      </c>
      <c r="C9118">
        <v>2019</v>
      </c>
      <c r="D9118">
        <v>3</v>
      </c>
      <c r="E9118" t="s">
        <v>117</v>
      </c>
      <c r="F9118" t="s">
        <v>118</v>
      </c>
      <c r="G9118" t="s">
        <v>119</v>
      </c>
      <c r="H9118" t="s">
        <v>65</v>
      </c>
      <c r="I9118">
        <v>957.73</v>
      </c>
      <c r="J9118">
        <v>3931.2</v>
      </c>
      <c r="K9118">
        <v>2.1638000000000001E-2</v>
      </c>
      <c r="L9118">
        <v>83.26</v>
      </c>
    </row>
    <row r="9119" spans="1:12" hidden="1" x14ac:dyDescent="0.25">
      <c r="A9119" s="2">
        <v>43830</v>
      </c>
      <c r="B9119" t="s">
        <v>32</v>
      </c>
      <c r="C9119">
        <v>2019</v>
      </c>
      <c r="D9119">
        <v>4</v>
      </c>
      <c r="E9119" t="s">
        <v>117</v>
      </c>
      <c r="F9119" t="s">
        <v>118</v>
      </c>
      <c r="G9119" t="s">
        <v>119</v>
      </c>
      <c r="H9119" t="s">
        <v>65</v>
      </c>
      <c r="I9119">
        <v>1052.6600000000001</v>
      </c>
      <c r="J9119">
        <v>3985.55</v>
      </c>
      <c r="K9119">
        <v>3.6686000000000003E-2</v>
      </c>
      <c r="L9119">
        <v>141.04</v>
      </c>
    </row>
    <row r="9120" spans="1:12" hidden="1" x14ac:dyDescent="0.25">
      <c r="A9120" s="2">
        <v>43921</v>
      </c>
      <c r="B9120" t="s">
        <v>33</v>
      </c>
      <c r="C9120">
        <v>2020</v>
      </c>
      <c r="D9120">
        <v>1</v>
      </c>
      <c r="E9120" t="s">
        <v>117</v>
      </c>
      <c r="F9120" t="s">
        <v>118</v>
      </c>
      <c r="G9120" t="s">
        <v>119</v>
      </c>
      <c r="H9120" t="s">
        <v>65</v>
      </c>
      <c r="I9120">
        <v>1070.57</v>
      </c>
      <c r="J9120">
        <v>4062.85</v>
      </c>
      <c r="K9120">
        <v>5.0117000000000002E-2</v>
      </c>
      <c r="L9120">
        <v>193.9</v>
      </c>
    </row>
    <row r="9121" spans="1:12" hidden="1" x14ac:dyDescent="0.25">
      <c r="A9121" s="2">
        <v>44012</v>
      </c>
      <c r="B9121" t="s">
        <v>34</v>
      </c>
      <c r="C9121">
        <v>2020</v>
      </c>
      <c r="D9121">
        <v>2</v>
      </c>
      <c r="E9121" t="s">
        <v>117</v>
      </c>
      <c r="F9121" t="s">
        <v>118</v>
      </c>
      <c r="G9121" t="s">
        <v>119</v>
      </c>
      <c r="H9121" t="s">
        <v>65</v>
      </c>
      <c r="I9121">
        <v>905.46</v>
      </c>
      <c r="J9121">
        <v>3986.42</v>
      </c>
      <c r="K9121">
        <v>2.0324999999999999E-2</v>
      </c>
      <c r="L9121">
        <v>79.41</v>
      </c>
    </row>
    <row r="9122" spans="1:12" hidden="1" x14ac:dyDescent="0.25">
      <c r="A9122" s="2">
        <v>44104</v>
      </c>
      <c r="B9122" t="s">
        <v>35</v>
      </c>
      <c r="C9122">
        <v>2020</v>
      </c>
      <c r="D9122">
        <v>3</v>
      </c>
      <c r="E9122" t="s">
        <v>117</v>
      </c>
      <c r="F9122" t="s">
        <v>118</v>
      </c>
      <c r="G9122" t="s">
        <v>119</v>
      </c>
      <c r="H9122" t="s">
        <v>65</v>
      </c>
      <c r="I9122">
        <v>988.48</v>
      </c>
      <c r="J9122">
        <v>4017.16</v>
      </c>
      <c r="K9122">
        <v>2.1866E-2</v>
      </c>
      <c r="L9122">
        <v>85.96</v>
      </c>
    </row>
    <row r="9123" spans="1:12" hidden="1" x14ac:dyDescent="0.25">
      <c r="A9123" s="2">
        <v>44196</v>
      </c>
      <c r="B9123" t="s">
        <v>36</v>
      </c>
      <c r="C9123">
        <v>2020</v>
      </c>
      <c r="D9123">
        <v>4</v>
      </c>
      <c r="E9123" t="s">
        <v>117</v>
      </c>
      <c r="F9123" t="s">
        <v>118</v>
      </c>
      <c r="G9123" t="s">
        <v>119</v>
      </c>
      <c r="H9123" t="s">
        <v>65</v>
      </c>
      <c r="I9123">
        <v>1074.76</v>
      </c>
      <c r="J9123">
        <v>4039.27</v>
      </c>
      <c r="K9123">
        <v>1.3479E-2</v>
      </c>
      <c r="L9123">
        <v>53.72</v>
      </c>
    </row>
    <row r="9124" spans="1:12" hidden="1" x14ac:dyDescent="0.25">
      <c r="A9124" s="2">
        <v>44286</v>
      </c>
      <c r="B9124" t="s">
        <v>37</v>
      </c>
      <c r="C9124">
        <v>2021</v>
      </c>
      <c r="D9124">
        <v>1</v>
      </c>
      <c r="E9124" t="s">
        <v>117</v>
      </c>
      <c r="F9124" t="s">
        <v>118</v>
      </c>
      <c r="G9124" t="s">
        <v>119</v>
      </c>
      <c r="H9124" t="s">
        <v>65</v>
      </c>
      <c r="I9124">
        <v>1016.86</v>
      </c>
      <c r="J9124">
        <v>3985.56</v>
      </c>
      <c r="K9124">
        <v>-1.9023999999999999E-2</v>
      </c>
      <c r="L9124">
        <v>-77.290000000000006</v>
      </c>
    </row>
    <row r="9125" spans="1:12" hidden="1" x14ac:dyDescent="0.25">
      <c r="A9125" s="2">
        <v>44377</v>
      </c>
      <c r="B9125" t="s">
        <v>38</v>
      </c>
      <c r="C9125">
        <v>2021</v>
      </c>
      <c r="D9125">
        <v>2</v>
      </c>
      <c r="E9125" t="s">
        <v>117</v>
      </c>
      <c r="F9125" t="s">
        <v>118</v>
      </c>
      <c r="G9125" t="s">
        <v>119</v>
      </c>
      <c r="H9125" t="s">
        <v>65</v>
      </c>
      <c r="I9125">
        <v>1014.52</v>
      </c>
      <c r="J9125">
        <v>4094.62</v>
      </c>
      <c r="K9125">
        <v>2.7141999999999999E-2</v>
      </c>
      <c r="L9125">
        <v>108.2</v>
      </c>
    </row>
    <row r="9126" spans="1:12" hidden="1" x14ac:dyDescent="0.25">
      <c r="A9126" s="2">
        <v>44469</v>
      </c>
      <c r="B9126" t="s">
        <v>39</v>
      </c>
      <c r="C9126">
        <v>2021</v>
      </c>
      <c r="D9126">
        <v>3</v>
      </c>
      <c r="E9126" t="s">
        <v>117</v>
      </c>
      <c r="F9126" t="s">
        <v>118</v>
      </c>
      <c r="G9126" t="s">
        <v>119</v>
      </c>
      <c r="H9126" t="s">
        <v>65</v>
      </c>
      <c r="I9126">
        <v>1046.26</v>
      </c>
      <c r="J9126">
        <v>4152.3999999999996</v>
      </c>
      <c r="K9126">
        <v>3.3666000000000001E-2</v>
      </c>
      <c r="L9126">
        <v>135.24</v>
      </c>
    </row>
    <row r="9127" spans="1:12" hidden="1" x14ac:dyDescent="0.25">
      <c r="A9127" s="2">
        <v>44561</v>
      </c>
      <c r="B9127" t="s">
        <v>40</v>
      </c>
      <c r="C9127">
        <v>2021</v>
      </c>
      <c r="D9127">
        <v>4</v>
      </c>
      <c r="E9127" t="s">
        <v>117</v>
      </c>
      <c r="F9127" t="s">
        <v>118</v>
      </c>
      <c r="G9127" t="s">
        <v>119</v>
      </c>
      <c r="H9127" t="s">
        <v>65</v>
      </c>
      <c r="I9127">
        <v>1123.79</v>
      </c>
      <c r="J9127">
        <v>4201.43</v>
      </c>
      <c r="K9127">
        <v>4.0146000000000001E-2</v>
      </c>
      <c r="L9127">
        <v>162.16</v>
      </c>
    </row>
    <row r="9128" spans="1:12" hidden="1" x14ac:dyDescent="0.25">
      <c r="A9128" s="2">
        <v>44651</v>
      </c>
      <c r="B9128" t="s">
        <v>41</v>
      </c>
      <c r="C9128">
        <v>2022</v>
      </c>
      <c r="D9128">
        <v>1</v>
      </c>
      <c r="E9128" t="s">
        <v>117</v>
      </c>
      <c r="F9128" t="s">
        <v>118</v>
      </c>
      <c r="G9128" t="s">
        <v>119</v>
      </c>
      <c r="H9128" t="s">
        <v>65</v>
      </c>
      <c r="I9128">
        <v>1064.25</v>
      </c>
      <c r="J9128">
        <v>4248.82</v>
      </c>
      <c r="K9128">
        <v>6.6053000000000001E-2</v>
      </c>
      <c r="L9128">
        <v>263.26</v>
      </c>
    </row>
    <row r="9129" spans="1:12" hidden="1" x14ac:dyDescent="0.25">
      <c r="A9129" s="2">
        <v>44742</v>
      </c>
      <c r="B9129" t="s">
        <v>42</v>
      </c>
      <c r="C9129">
        <v>2022</v>
      </c>
      <c r="D9129">
        <v>2</v>
      </c>
      <c r="E9129" t="s">
        <v>117</v>
      </c>
      <c r="F9129" t="s">
        <v>118</v>
      </c>
      <c r="G9129" t="s">
        <v>119</v>
      </c>
      <c r="H9129" t="s">
        <v>65</v>
      </c>
      <c r="I9129">
        <v>1061</v>
      </c>
      <c r="J9129">
        <v>4295.3</v>
      </c>
      <c r="K9129">
        <v>4.9010999999999999E-2</v>
      </c>
      <c r="L9129">
        <v>200.68</v>
      </c>
    </row>
    <row r="9130" spans="1:12" hidden="1" x14ac:dyDescent="0.25">
      <c r="A9130" s="2">
        <v>44834</v>
      </c>
      <c r="B9130" t="s">
        <v>43</v>
      </c>
      <c r="C9130">
        <v>2022</v>
      </c>
      <c r="D9130">
        <v>3</v>
      </c>
      <c r="E9130" t="s">
        <v>117</v>
      </c>
      <c r="F9130" t="s">
        <v>118</v>
      </c>
      <c r="G9130" t="s">
        <v>119</v>
      </c>
      <c r="H9130" t="s">
        <v>65</v>
      </c>
      <c r="I9130">
        <v>1057.3900000000001</v>
      </c>
      <c r="J9130">
        <v>4306.43</v>
      </c>
      <c r="K9130">
        <v>3.7094000000000002E-2</v>
      </c>
      <c r="L9130">
        <v>154.03</v>
      </c>
    </row>
    <row r="9131" spans="1:12" hidden="1" x14ac:dyDescent="0.25">
      <c r="A9131" s="2">
        <v>44926</v>
      </c>
      <c r="B9131" t="s">
        <v>44</v>
      </c>
      <c r="C9131">
        <v>2022</v>
      </c>
      <c r="D9131">
        <v>4</v>
      </c>
      <c r="E9131" t="s">
        <v>117</v>
      </c>
      <c r="F9131" t="s">
        <v>118</v>
      </c>
      <c r="G9131" t="s">
        <v>119</v>
      </c>
      <c r="H9131" t="s">
        <v>65</v>
      </c>
      <c r="I9131">
        <v>1161.7</v>
      </c>
      <c r="J9131">
        <v>4344.34</v>
      </c>
      <c r="K9131">
        <v>3.4014999999999997E-2</v>
      </c>
      <c r="L9131">
        <v>142.91</v>
      </c>
    </row>
    <row r="9132" spans="1:12" hidden="1" x14ac:dyDescent="0.25">
      <c r="A9132" s="2">
        <v>45016</v>
      </c>
      <c r="B9132" t="s">
        <v>45</v>
      </c>
      <c r="C9132">
        <v>2023</v>
      </c>
      <c r="D9132">
        <v>1</v>
      </c>
      <c r="E9132" t="s">
        <v>117</v>
      </c>
      <c r="F9132" t="s">
        <v>118</v>
      </c>
      <c r="G9132" t="s">
        <v>119</v>
      </c>
      <c r="H9132" t="s">
        <v>65</v>
      </c>
      <c r="I9132">
        <v>1166.5999999999999</v>
      </c>
      <c r="J9132">
        <v>4446.68</v>
      </c>
      <c r="K9132">
        <v>4.6567999999999998E-2</v>
      </c>
      <c r="L9132">
        <v>197.86</v>
      </c>
    </row>
    <row r="9133" spans="1:12" hidden="1" x14ac:dyDescent="0.25">
      <c r="A9133" s="2">
        <v>45107</v>
      </c>
      <c r="B9133" t="s">
        <v>46</v>
      </c>
      <c r="C9133">
        <v>2023</v>
      </c>
      <c r="D9133">
        <v>2</v>
      </c>
      <c r="E9133" t="s">
        <v>117</v>
      </c>
      <c r="F9133" t="s">
        <v>118</v>
      </c>
      <c r="G9133" t="s">
        <v>119</v>
      </c>
      <c r="H9133" t="s">
        <v>65</v>
      </c>
      <c r="I9133">
        <v>1091.06</v>
      </c>
      <c r="J9133">
        <v>4476.74</v>
      </c>
      <c r="K9133">
        <v>4.2242000000000002E-2</v>
      </c>
      <c r="L9133">
        <v>181.44</v>
      </c>
    </row>
    <row r="9134" spans="1:12" hidden="1" x14ac:dyDescent="0.25">
      <c r="A9134" s="2">
        <v>45199</v>
      </c>
      <c r="B9134" t="s">
        <v>47</v>
      </c>
      <c r="C9134">
        <v>2023</v>
      </c>
      <c r="D9134">
        <v>3</v>
      </c>
      <c r="E9134" t="s">
        <v>117</v>
      </c>
      <c r="F9134" t="s">
        <v>118</v>
      </c>
      <c r="G9134" t="s">
        <v>119</v>
      </c>
      <c r="H9134" t="s">
        <v>65</v>
      </c>
      <c r="I9134">
        <v>1102.94</v>
      </c>
      <c r="J9134">
        <v>4522.29</v>
      </c>
      <c r="K9134">
        <v>5.0125000000000003E-2</v>
      </c>
      <c r="L9134">
        <v>215.86</v>
      </c>
    </row>
    <row r="9135" spans="1:12" hidden="1" x14ac:dyDescent="0.25">
      <c r="A9135" s="2">
        <v>45291</v>
      </c>
      <c r="B9135" t="s">
        <v>48</v>
      </c>
      <c r="C9135">
        <v>2023</v>
      </c>
      <c r="D9135">
        <v>4</v>
      </c>
      <c r="E9135" t="s">
        <v>117</v>
      </c>
      <c r="F9135" t="s">
        <v>118</v>
      </c>
      <c r="G9135" t="s">
        <v>119</v>
      </c>
      <c r="H9135" t="s">
        <v>65</v>
      </c>
      <c r="I9135">
        <v>1181.6300000000001</v>
      </c>
      <c r="J9135">
        <v>4542.22</v>
      </c>
      <c r="K9135">
        <v>4.5548999999999999E-2</v>
      </c>
      <c r="L9135">
        <v>197.88</v>
      </c>
    </row>
    <row r="9136" spans="1:12" hidden="1" x14ac:dyDescent="0.25">
      <c r="A9136" s="2">
        <v>45382</v>
      </c>
      <c r="B9136" t="s">
        <v>49</v>
      </c>
      <c r="C9136">
        <v>2024</v>
      </c>
      <c r="D9136">
        <v>1</v>
      </c>
      <c r="E9136" t="s">
        <v>117</v>
      </c>
      <c r="F9136" t="s">
        <v>118</v>
      </c>
      <c r="G9136" t="s">
        <v>119</v>
      </c>
      <c r="H9136" t="s">
        <v>65</v>
      </c>
      <c r="I9136">
        <v>1182.79</v>
      </c>
      <c r="J9136">
        <v>4558.41</v>
      </c>
      <c r="K9136">
        <v>2.5127E-2</v>
      </c>
      <c r="L9136">
        <v>111.73</v>
      </c>
    </row>
    <row r="9137" spans="1:12" hidden="1" x14ac:dyDescent="0.25">
      <c r="A9137" s="2">
        <v>45473</v>
      </c>
      <c r="B9137" t="s">
        <v>50</v>
      </c>
      <c r="C9137">
        <v>2024</v>
      </c>
      <c r="D9137">
        <v>2</v>
      </c>
      <c r="E9137" t="s">
        <v>117</v>
      </c>
      <c r="F9137" t="s">
        <v>118</v>
      </c>
      <c r="G9137" t="s">
        <v>119</v>
      </c>
      <c r="H9137" t="s">
        <v>65</v>
      </c>
      <c r="I9137">
        <v>1161.96</v>
      </c>
      <c r="J9137">
        <v>4629.3100000000004</v>
      </c>
      <c r="K9137">
        <v>3.4081E-2</v>
      </c>
      <c r="L9137">
        <v>152.57</v>
      </c>
    </row>
    <row r="9138" spans="1:12" hidden="1" x14ac:dyDescent="0.25">
      <c r="A9138" s="2">
        <v>45565</v>
      </c>
      <c r="B9138" t="s">
        <v>51</v>
      </c>
      <c r="C9138">
        <v>2024</v>
      </c>
      <c r="D9138">
        <v>3</v>
      </c>
      <c r="E9138" t="s">
        <v>117</v>
      </c>
      <c r="F9138" t="s">
        <v>118</v>
      </c>
      <c r="G9138" t="s">
        <v>119</v>
      </c>
      <c r="H9138" t="s">
        <v>65</v>
      </c>
      <c r="I9138">
        <v>1167.6500000000001</v>
      </c>
      <c r="J9138">
        <v>4694.03</v>
      </c>
      <c r="K9138">
        <v>3.7976000000000003E-2</v>
      </c>
      <c r="L9138">
        <v>171.74</v>
      </c>
    </row>
    <row r="9139" spans="1:12" hidden="1" x14ac:dyDescent="0.25">
      <c r="A9139" s="2">
        <v>45657</v>
      </c>
      <c r="B9139" t="s">
        <v>52</v>
      </c>
      <c r="C9139">
        <v>2024</v>
      </c>
      <c r="D9139">
        <v>4</v>
      </c>
      <c r="E9139" t="s">
        <v>117</v>
      </c>
      <c r="F9139" t="s">
        <v>118</v>
      </c>
      <c r="G9139" t="s">
        <v>119</v>
      </c>
      <c r="H9139" t="s">
        <v>65</v>
      </c>
      <c r="I9139">
        <v>1245.01</v>
      </c>
      <c r="J9139">
        <v>4757.41</v>
      </c>
      <c r="K9139">
        <v>4.7376000000000001E-2</v>
      </c>
      <c r="L9139">
        <v>215.19</v>
      </c>
    </row>
    <row r="9140" spans="1:12" hidden="1" x14ac:dyDescent="0.25">
      <c r="A9140" s="2">
        <v>45747</v>
      </c>
      <c r="B9140" t="s">
        <v>53</v>
      </c>
      <c r="C9140">
        <v>2025</v>
      </c>
      <c r="D9140">
        <v>1</v>
      </c>
      <c r="E9140" t="s">
        <v>117</v>
      </c>
      <c r="F9140" t="s">
        <v>118</v>
      </c>
      <c r="G9140" t="s">
        <v>119</v>
      </c>
      <c r="H9140" t="s">
        <v>65</v>
      </c>
      <c r="I9140">
        <v>1225.1500000000001</v>
      </c>
      <c r="J9140">
        <v>4799.7700000000004</v>
      </c>
      <c r="K9140">
        <v>5.2948000000000002E-2</v>
      </c>
      <c r="L9140">
        <v>241.36</v>
      </c>
    </row>
    <row r="9141" spans="1:12" x14ac:dyDescent="0.25">
      <c r="A9141" s="2">
        <v>42460</v>
      </c>
      <c r="B9141" t="s">
        <v>12</v>
      </c>
      <c r="C9141">
        <v>2016</v>
      </c>
      <c r="D9141">
        <v>1</v>
      </c>
      <c r="E9141" t="s">
        <v>120</v>
      </c>
      <c r="F9141" t="s">
        <v>121</v>
      </c>
      <c r="G9141" t="s">
        <v>121</v>
      </c>
      <c r="H9141" t="s">
        <v>16</v>
      </c>
      <c r="I9141">
        <v>33.06</v>
      </c>
      <c r="J9141" t="s">
        <v>17</v>
      </c>
      <c r="K9141" t="s">
        <v>17</v>
      </c>
      <c r="L9141" t="s">
        <v>17</v>
      </c>
    </row>
    <row r="9142" spans="1:12" x14ac:dyDescent="0.25">
      <c r="A9142" s="2">
        <v>42551</v>
      </c>
      <c r="B9142" t="s">
        <v>18</v>
      </c>
      <c r="C9142">
        <v>2016</v>
      </c>
      <c r="D9142">
        <v>2</v>
      </c>
      <c r="E9142" t="s">
        <v>120</v>
      </c>
      <c r="F9142" t="s">
        <v>121</v>
      </c>
      <c r="G9142" t="s">
        <v>121</v>
      </c>
      <c r="H9142" t="s">
        <v>16</v>
      </c>
      <c r="I9142">
        <v>32.14</v>
      </c>
      <c r="J9142" t="s">
        <v>17</v>
      </c>
      <c r="K9142" t="s">
        <v>17</v>
      </c>
      <c r="L9142" t="s">
        <v>17</v>
      </c>
    </row>
    <row r="9143" spans="1:12" x14ac:dyDescent="0.25">
      <c r="A9143" s="2">
        <v>42643</v>
      </c>
      <c r="B9143" t="s">
        <v>19</v>
      </c>
      <c r="C9143">
        <v>2016</v>
      </c>
      <c r="D9143">
        <v>3</v>
      </c>
      <c r="E9143" t="s">
        <v>120</v>
      </c>
      <c r="F9143" t="s">
        <v>121</v>
      </c>
      <c r="G9143" t="s">
        <v>121</v>
      </c>
      <c r="H9143" t="s">
        <v>16</v>
      </c>
      <c r="I9143">
        <v>33.590000000000003</v>
      </c>
      <c r="J9143" t="s">
        <v>17</v>
      </c>
      <c r="K9143" t="s">
        <v>17</v>
      </c>
      <c r="L9143" t="s">
        <v>17</v>
      </c>
    </row>
    <row r="9144" spans="1:12" x14ac:dyDescent="0.25">
      <c r="A9144" s="2">
        <v>42735</v>
      </c>
      <c r="B9144" t="s">
        <v>20</v>
      </c>
      <c r="C9144">
        <v>2016</v>
      </c>
      <c r="D9144">
        <v>4</v>
      </c>
      <c r="E9144" t="s">
        <v>120</v>
      </c>
      <c r="F9144" t="s">
        <v>121</v>
      </c>
      <c r="G9144" t="s">
        <v>121</v>
      </c>
      <c r="H9144" t="s">
        <v>16</v>
      </c>
      <c r="I9144">
        <v>33.17</v>
      </c>
      <c r="J9144">
        <v>131.96</v>
      </c>
      <c r="K9144" t="s">
        <v>17</v>
      </c>
      <c r="L9144" t="s">
        <v>17</v>
      </c>
    </row>
    <row r="9145" spans="1:12" x14ac:dyDescent="0.25">
      <c r="A9145" s="2">
        <v>42825</v>
      </c>
      <c r="B9145" t="s">
        <v>21</v>
      </c>
      <c r="C9145">
        <v>2017</v>
      </c>
      <c r="D9145">
        <v>1</v>
      </c>
      <c r="E9145" t="s">
        <v>120</v>
      </c>
      <c r="F9145" t="s">
        <v>121</v>
      </c>
      <c r="G9145" t="s">
        <v>121</v>
      </c>
      <c r="H9145" t="s">
        <v>16</v>
      </c>
      <c r="I9145">
        <v>35.409999999999997</v>
      </c>
      <c r="J9145">
        <v>134.30000000000001</v>
      </c>
      <c r="K9145" t="s">
        <v>17</v>
      </c>
      <c r="L9145" t="s">
        <v>17</v>
      </c>
    </row>
    <row r="9146" spans="1:12" x14ac:dyDescent="0.25">
      <c r="A9146" s="2">
        <v>42916</v>
      </c>
      <c r="B9146" t="s">
        <v>22</v>
      </c>
      <c r="C9146">
        <v>2017</v>
      </c>
      <c r="D9146">
        <v>2</v>
      </c>
      <c r="E9146" t="s">
        <v>120</v>
      </c>
      <c r="F9146" t="s">
        <v>121</v>
      </c>
      <c r="G9146" t="s">
        <v>121</v>
      </c>
      <c r="H9146" t="s">
        <v>16</v>
      </c>
      <c r="I9146">
        <v>31.61</v>
      </c>
      <c r="J9146">
        <v>133.77000000000001</v>
      </c>
      <c r="K9146" t="s">
        <v>17</v>
      </c>
      <c r="L9146" t="s">
        <v>17</v>
      </c>
    </row>
    <row r="9147" spans="1:12" x14ac:dyDescent="0.25">
      <c r="A9147" s="2">
        <v>43008</v>
      </c>
      <c r="B9147" t="s">
        <v>23</v>
      </c>
      <c r="C9147">
        <v>2017</v>
      </c>
      <c r="D9147">
        <v>3</v>
      </c>
      <c r="E9147" t="s">
        <v>120</v>
      </c>
      <c r="F9147" t="s">
        <v>121</v>
      </c>
      <c r="G9147" t="s">
        <v>121</v>
      </c>
      <c r="H9147" t="s">
        <v>16</v>
      </c>
      <c r="I9147">
        <v>33.380000000000003</v>
      </c>
      <c r="J9147">
        <v>133.57</v>
      </c>
      <c r="K9147" t="s">
        <v>17</v>
      </c>
      <c r="L9147" t="s">
        <v>17</v>
      </c>
    </row>
    <row r="9148" spans="1:12" x14ac:dyDescent="0.25">
      <c r="A9148" s="2">
        <v>43100</v>
      </c>
      <c r="B9148" t="s">
        <v>24</v>
      </c>
      <c r="C9148">
        <v>2017</v>
      </c>
      <c r="D9148">
        <v>4</v>
      </c>
      <c r="E9148" t="s">
        <v>120</v>
      </c>
      <c r="F9148" t="s">
        <v>121</v>
      </c>
      <c r="G9148" t="s">
        <v>121</v>
      </c>
      <c r="H9148" t="s">
        <v>16</v>
      </c>
      <c r="I9148">
        <v>34.450000000000003</v>
      </c>
      <c r="J9148">
        <v>134.85</v>
      </c>
      <c r="K9148">
        <v>2.1901E-2</v>
      </c>
      <c r="L9148">
        <v>2.89</v>
      </c>
    </row>
    <row r="9149" spans="1:12" x14ac:dyDescent="0.25">
      <c r="A9149" s="2">
        <v>43190</v>
      </c>
      <c r="B9149" t="s">
        <v>25</v>
      </c>
      <c r="C9149">
        <v>2018</v>
      </c>
      <c r="D9149">
        <v>1</v>
      </c>
      <c r="E9149" t="s">
        <v>120</v>
      </c>
      <c r="F9149" t="s">
        <v>121</v>
      </c>
      <c r="G9149" t="s">
        <v>121</v>
      </c>
      <c r="H9149" t="s">
        <v>16</v>
      </c>
      <c r="I9149">
        <v>35.01</v>
      </c>
      <c r="J9149">
        <v>134.44999999999999</v>
      </c>
      <c r="K9149">
        <v>1.1169999999999999E-3</v>
      </c>
      <c r="L9149">
        <v>0.15</v>
      </c>
    </row>
    <row r="9150" spans="1:12" x14ac:dyDescent="0.25">
      <c r="A9150" s="2">
        <v>43281</v>
      </c>
      <c r="B9150" t="s">
        <v>26</v>
      </c>
      <c r="C9150">
        <v>2018</v>
      </c>
      <c r="D9150">
        <v>2</v>
      </c>
      <c r="E9150" t="s">
        <v>120</v>
      </c>
      <c r="F9150" t="s">
        <v>121</v>
      </c>
      <c r="G9150" t="s">
        <v>121</v>
      </c>
      <c r="H9150" t="s">
        <v>16</v>
      </c>
      <c r="I9150">
        <v>32.33</v>
      </c>
      <c r="J9150">
        <v>135.16999999999999</v>
      </c>
      <c r="K9150">
        <v>1.0466E-2</v>
      </c>
      <c r="L9150">
        <v>1.4</v>
      </c>
    </row>
    <row r="9151" spans="1:12" x14ac:dyDescent="0.25">
      <c r="A9151" s="2">
        <v>43373</v>
      </c>
      <c r="B9151" t="s">
        <v>27</v>
      </c>
      <c r="C9151">
        <v>2018</v>
      </c>
      <c r="D9151">
        <v>3</v>
      </c>
      <c r="E9151" t="s">
        <v>120</v>
      </c>
      <c r="F9151" t="s">
        <v>121</v>
      </c>
      <c r="G9151" t="s">
        <v>121</v>
      </c>
      <c r="H9151" t="s">
        <v>16</v>
      </c>
      <c r="I9151">
        <v>33.799999999999997</v>
      </c>
      <c r="J9151">
        <v>135.59</v>
      </c>
      <c r="K9151">
        <v>1.5122999999999999E-2</v>
      </c>
      <c r="L9151">
        <v>2.02</v>
      </c>
    </row>
    <row r="9152" spans="1:12" x14ac:dyDescent="0.25">
      <c r="A9152" s="2">
        <v>43465</v>
      </c>
      <c r="B9152" t="s">
        <v>28</v>
      </c>
      <c r="C9152">
        <v>2018</v>
      </c>
      <c r="D9152">
        <v>4</v>
      </c>
      <c r="E9152" t="s">
        <v>120</v>
      </c>
      <c r="F9152" t="s">
        <v>121</v>
      </c>
      <c r="G9152" t="s">
        <v>121</v>
      </c>
      <c r="H9152" t="s">
        <v>16</v>
      </c>
      <c r="I9152">
        <v>34.29</v>
      </c>
      <c r="J9152">
        <v>135.43</v>
      </c>
      <c r="K9152">
        <v>4.3010000000000001E-3</v>
      </c>
      <c r="L9152">
        <v>0.57999999999999996</v>
      </c>
    </row>
    <row r="9153" spans="1:12" x14ac:dyDescent="0.25">
      <c r="A9153" s="2">
        <v>43555</v>
      </c>
      <c r="B9153" t="s">
        <v>29</v>
      </c>
      <c r="C9153">
        <v>2019</v>
      </c>
      <c r="D9153">
        <v>1</v>
      </c>
      <c r="E9153" t="s">
        <v>120</v>
      </c>
      <c r="F9153" t="s">
        <v>121</v>
      </c>
      <c r="G9153" t="s">
        <v>121</v>
      </c>
      <c r="H9153" t="s">
        <v>16</v>
      </c>
      <c r="I9153">
        <v>37.78</v>
      </c>
      <c r="J9153">
        <v>138.19999999999999</v>
      </c>
      <c r="K9153">
        <v>2.7890999999999999E-2</v>
      </c>
      <c r="L9153">
        <v>3.75</v>
      </c>
    </row>
    <row r="9154" spans="1:12" x14ac:dyDescent="0.25">
      <c r="A9154" s="2">
        <v>43646</v>
      </c>
      <c r="B9154" t="s">
        <v>30</v>
      </c>
      <c r="C9154">
        <v>2019</v>
      </c>
      <c r="D9154">
        <v>2</v>
      </c>
      <c r="E9154" t="s">
        <v>120</v>
      </c>
      <c r="F9154" t="s">
        <v>121</v>
      </c>
      <c r="G9154" t="s">
        <v>121</v>
      </c>
      <c r="H9154" t="s">
        <v>16</v>
      </c>
      <c r="I9154">
        <v>34.409999999999997</v>
      </c>
      <c r="J9154">
        <v>140.28</v>
      </c>
      <c r="K9154">
        <v>3.7803999999999997E-2</v>
      </c>
      <c r="L9154">
        <v>5.1100000000000003</v>
      </c>
    </row>
    <row r="9155" spans="1:12" x14ac:dyDescent="0.25">
      <c r="A9155" s="2">
        <v>43738</v>
      </c>
      <c r="B9155" t="s">
        <v>31</v>
      </c>
      <c r="C9155">
        <v>2019</v>
      </c>
      <c r="D9155">
        <v>3</v>
      </c>
      <c r="E9155" t="s">
        <v>120</v>
      </c>
      <c r="F9155" t="s">
        <v>121</v>
      </c>
      <c r="G9155" t="s">
        <v>121</v>
      </c>
      <c r="H9155" t="s">
        <v>16</v>
      </c>
      <c r="I9155">
        <v>35.21</v>
      </c>
      <c r="J9155">
        <v>141.68</v>
      </c>
      <c r="K9155">
        <v>4.4914999999999997E-2</v>
      </c>
      <c r="L9155">
        <v>6.09</v>
      </c>
    </row>
    <row r="9156" spans="1:12" x14ac:dyDescent="0.25">
      <c r="A9156" s="2">
        <v>43830</v>
      </c>
      <c r="B9156" t="s">
        <v>32</v>
      </c>
      <c r="C9156">
        <v>2019</v>
      </c>
      <c r="D9156">
        <v>4</v>
      </c>
      <c r="E9156" t="s">
        <v>120</v>
      </c>
      <c r="F9156" t="s">
        <v>121</v>
      </c>
      <c r="G9156" t="s">
        <v>121</v>
      </c>
      <c r="H9156" t="s">
        <v>16</v>
      </c>
      <c r="I9156">
        <v>36.18</v>
      </c>
      <c r="J9156">
        <v>143.57</v>
      </c>
      <c r="K9156">
        <v>6.0104999999999999E-2</v>
      </c>
      <c r="L9156">
        <v>8.14</v>
      </c>
    </row>
    <row r="9157" spans="1:12" x14ac:dyDescent="0.25">
      <c r="A9157" s="2">
        <v>43921</v>
      </c>
      <c r="B9157" t="s">
        <v>33</v>
      </c>
      <c r="C9157">
        <v>2020</v>
      </c>
      <c r="D9157">
        <v>1</v>
      </c>
      <c r="E9157" t="s">
        <v>120</v>
      </c>
      <c r="F9157" t="s">
        <v>121</v>
      </c>
      <c r="G9157" t="s">
        <v>121</v>
      </c>
      <c r="H9157" t="s">
        <v>16</v>
      </c>
      <c r="I9157">
        <v>38.64</v>
      </c>
      <c r="J9157">
        <v>144.43</v>
      </c>
      <c r="K9157">
        <v>4.5080000000000002E-2</v>
      </c>
      <c r="L9157">
        <v>6.23</v>
      </c>
    </row>
    <row r="9158" spans="1:12" x14ac:dyDescent="0.25">
      <c r="A9158" s="2">
        <v>44012</v>
      </c>
      <c r="B9158" t="s">
        <v>34</v>
      </c>
      <c r="C9158">
        <v>2020</v>
      </c>
      <c r="D9158">
        <v>2</v>
      </c>
      <c r="E9158" t="s">
        <v>120</v>
      </c>
      <c r="F9158" t="s">
        <v>121</v>
      </c>
      <c r="G9158" t="s">
        <v>121</v>
      </c>
      <c r="H9158" t="s">
        <v>16</v>
      </c>
      <c r="I9158">
        <v>31.4</v>
      </c>
      <c r="J9158">
        <v>141.43</v>
      </c>
      <c r="K9158">
        <v>8.1980000000000004E-3</v>
      </c>
      <c r="L9158">
        <v>1.1499999999999999</v>
      </c>
    </row>
    <row r="9159" spans="1:12" x14ac:dyDescent="0.25">
      <c r="A9159" s="2">
        <v>44104</v>
      </c>
      <c r="B9159" t="s">
        <v>35</v>
      </c>
      <c r="C9159">
        <v>2020</v>
      </c>
      <c r="D9159">
        <v>3</v>
      </c>
      <c r="E9159" t="s">
        <v>120</v>
      </c>
      <c r="F9159" t="s">
        <v>121</v>
      </c>
      <c r="G9159" t="s">
        <v>121</v>
      </c>
      <c r="H9159" t="s">
        <v>16</v>
      </c>
      <c r="I9159">
        <v>32.44</v>
      </c>
      <c r="J9159">
        <v>138.66</v>
      </c>
      <c r="K9159">
        <v>-2.1316000000000002E-2</v>
      </c>
      <c r="L9159">
        <v>-3.02</v>
      </c>
    </row>
    <row r="9160" spans="1:12" x14ac:dyDescent="0.25">
      <c r="A9160" s="2">
        <v>44196</v>
      </c>
      <c r="B9160" t="s">
        <v>36</v>
      </c>
      <c r="C9160">
        <v>2020</v>
      </c>
      <c r="D9160">
        <v>4</v>
      </c>
      <c r="E9160" t="s">
        <v>120</v>
      </c>
      <c r="F9160" t="s">
        <v>121</v>
      </c>
      <c r="G9160" t="s">
        <v>121</v>
      </c>
      <c r="H9160" t="s">
        <v>16</v>
      </c>
      <c r="I9160">
        <v>36.01</v>
      </c>
      <c r="J9160">
        <v>138.49</v>
      </c>
      <c r="K9160">
        <v>-3.5382999999999998E-2</v>
      </c>
      <c r="L9160">
        <v>-5.08</v>
      </c>
    </row>
    <row r="9161" spans="1:12" x14ac:dyDescent="0.25">
      <c r="A9161" s="2">
        <v>44286</v>
      </c>
      <c r="B9161" t="s">
        <v>37</v>
      </c>
      <c r="C9161">
        <v>2021</v>
      </c>
      <c r="D9161">
        <v>1</v>
      </c>
      <c r="E9161" t="s">
        <v>120</v>
      </c>
      <c r="F9161" t="s">
        <v>121</v>
      </c>
      <c r="G9161" t="s">
        <v>121</v>
      </c>
      <c r="H9161" t="s">
        <v>16</v>
      </c>
      <c r="I9161">
        <v>39.75</v>
      </c>
      <c r="J9161">
        <v>139.6</v>
      </c>
      <c r="K9161">
        <v>-3.3442E-2</v>
      </c>
      <c r="L9161">
        <v>-4.83</v>
      </c>
    </row>
    <row r="9162" spans="1:12" x14ac:dyDescent="0.25">
      <c r="A9162" s="2">
        <v>44377</v>
      </c>
      <c r="B9162" t="s">
        <v>38</v>
      </c>
      <c r="C9162">
        <v>2021</v>
      </c>
      <c r="D9162">
        <v>2</v>
      </c>
      <c r="E9162" t="s">
        <v>120</v>
      </c>
      <c r="F9162" t="s">
        <v>121</v>
      </c>
      <c r="G9162" t="s">
        <v>121</v>
      </c>
      <c r="H9162" t="s">
        <v>16</v>
      </c>
      <c r="I9162">
        <v>35.83</v>
      </c>
      <c r="J9162">
        <v>144.03</v>
      </c>
      <c r="K9162">
        <v>1.8384000000000001E-2</v>
      </c>
      <c r="L9162">
        <v>2.6</v>
      </c>
    </row>
    <row r="9163" spans="1:12" x14ac:dyDescent="0.25">
      <c r="A9163" s="2">
        <v>44469</v>
      </c>
      <c r="B9163" t="s">
        <v>39</v>
      </c>
      <c r="C9163">
        <v>2021</v>
      </c>
      <c r="D9163">
        <v>3</v>
      </c>
      <c r="E9163" t="s">
        <v>120</v>
      </c>
      <c r="F9163" t="s">
        <v>121</v>
      </c>
      <c r="G9163" t="s">
        <v>121</v>
      </c>
      <c r="H9163" t="s">
        <v>16</v>
      </c>
      <c r="I9163">
        <v>38.81</v>
      </c>
      <c r="J9163">
        <v>150.4</v>
      </c>
      <c r="K9163">
        <v>8.4667999999999993E-2</v>
      </c>
      <c r="L9163">
        <v>11.74</v>
      </c>
    </row>
    <row r="9164" spans="1:12" x14ac:dyDescent="0.25">
      <c r="A9164" s="2">
        <v>44561</v>
      </c>
      <c r="B9164" t="s">
        <v>40</v>
      </c>
      <c r="C9164">
        <v>2021</v>
      </c>
      <c r="D9164">
        <v>4</v>
      </c>
      <c r="E9164" t="s">
        <v>120</v>
      </c>
      <c r="F9164" t="s">
        <v>121</v>
      </c>
      <c r="G9164" t="s">
        <v>121</v>
      </c>
      <c r="H9164" t="s">
        <v>16</v>
      </c>
      <c r="I9164">
        <v>40.119999999999997</v>
      </c>
      <c r="J9164">
        <v>154.52000000000001</v>
      </c>
      <c r="K9164">
        <v>0.115748</v>
      </c>
      <c r="L9164">
        <v>16.03</v>
      </c>
    </row>
    <row r="9165" spans="1:12" x14ac:dyDescent="0.25">
      <c r="A9165" s="2">
        <v>44651</v>
      </c>
      <c r="B9165" t="s">
        <v>41</v>
      </c>
      <c r="C9165">
        <v>2022</v>
      </c>
      <c r="D9165">
        <v>1</v>
      </c>
      <c r="E9165" t="s">
        <v>120</v>
      </c>
      <c r="F9165" t="s">
        <v>121</v>
      </c>
      <c r="G9165" t="s">
        <v>121</v>
      </c>
      <c r="H9165" t="s">
        <v>16</v>
      </c>
      <c r="I9165">
        <v>39.65</v>
      </c>
      <c r="J9165">
        <v>154.41</v>
      </c>
      <c r="K9165">
        <v>0.106089</v>
      </c>
      <c r="L9165">
        <v>14.81</v>
      </c>
    </row>
    <row r="9166" spans="1:12" x14ac:dyDescent="0.25">
      <c r="A9166" s="2">
        <v>44742</v>
      </c>
      <c r="B9166" t="s">
        <v>42</v>
      </c>
      <c r="C9166">
        <v>2022</v>
      </c>
      <c r="D9166">
        <v>2</v>
      </c>
      <c r="E9166" t="s">
        <v>120</v>
      </c>
      <c r="F9166" t="s">
        <v>121</v>
      </c>
      <c r="G9166" t="s">
        <v>121</v>
      </c>
      <c r="H9166" t="s">
        <v>16</v>
      </c>
      <c r="I9166">
        <v>36.19</v>
      </c>
      <c r="J9166">
        <v>154.77000000000001</v>
      </c>
      <c r="K9166">
        <v>7.4567999999999995E-2</v>
      </c>
      <c r="L9166">
        <v>10.74</v>
      </c>
    </row>
    <row r="9167" spans="1:12" x14ac:dyDescent="0.25">
      <c r="A9167" s="2">
        <v>44834</v>
      </c>
      <c r="B9167" t="s">
        <v>43</v>
      </c>
      <c r="C9167">
        <v>2022</v>
      </c>
      <c r="D9167">
        <v>3</v>
      </c>
      <c r="E9167" t="s">
        <v>120</v>
      </c>
      <c r="F9167" t="s">
        <v>121</v>
      </c>
      <c r="G9167" t="s">
        <v>121</v>
      </c>
      <c r="H9167" t="s">
        <v>16</v>
      </c>
      <c r="I9167">
        <v>38.61</v>
      </c>
      <c r="J9167">
        <v>154.57</v>
      </c>
      <c r="K9167">
        <v>2.7726000000000001E-2</v>
      </c>
      <c r="L9167">
        <v>4.17</v>
      </c>
    </row>
    <row r="9168" spans="1:12" x14ac:dyDescent="0.25">
      <c r="A9168" s="2">
        <v>44926</v>
      </c>
      <c r="B9168" t="s">
        <v>44</v>
      </c>
      <c r="C9168">
        <v>2022</v>
      </c>
      <c r="D9168">
        <v>4</v>
      </c>
      <c r="E9168" t="s">
        <v>120</v>
      </c>
      <c r="F9168" t="s">
        <v>121</v>
      </c>
      <c r="G9168" t="s">
        <v>121</v>
      </c>
      <c r="H9168" t="s">
        <v>16</v>
      </c>
      <c r="I9168">
        <v>45.02</v>
      </c>
      <c r="J9168">
        <v>159.47</v>
      </c>
      <c r="K9168">
        <v>3.2035000000000001E-2</v>
      </c>
      <c r="L9168">
        <v>4.95</v>
      </c>
    </row>
    <row r="9169" spans="1:12" x14ac:dyDescent="0.25">
      <c r="A9169" s="2">
        <v>45016</v>
      </c>
      <c r="B9169" t="s">
        <v>45</v>
      </c>
      <c r="C9169">
        <v>2023</v>
      </c>
      <c r="D9169">
        <v>1</v>
      </c>
      <c r="E9169" t="s">
        <v>120</v>
      </c>
      <c r="F9169" t="s">
        <v>121</v>
      </c>
      <c r="G9169" t="s">
        <v>121</v>
      </c>
      <c r="H9169" t="s">
        <v>16</v>
      </c>
      <c r="I9169">
        <v>55.24</v>
      </c>
      <c r="J9169">
        <v>175.07</v>
      </c>
      <c r="K9169">
        <v>0.1338</v>
      </c>
      <c r="L9169">
        <v>20.66</v>
      </c>
    </row>
    <row r="9170" spans="1:12" x14ac:dyDescent="0.25">
      <c r="A9170" s="2">
        <v>45107</v>
      </c>
      <c r="B9170" t="s">
        <v>46</v>
      </c>
      <c r="C9170">
        <v>2023</v>
      </c>
      <c r="D9170">
        <v>2</v>
      </c>
      <c r="E9170" t="s">
        <v>120</v>
      </c>
      <c r="F9170" t="s">
        <v>121</v>
      </c>
      <c r="G9170" t="s">
        <v>121</v>
      </c>
      <c r="H9170" t="s">
        <v>16</v>
      </c>
      <c r="I9170">
        <v>54.12</v>
      </c>
      <c r="J9170">
        <v>193</v>
      </c>
      <c r="K9170">
        <v>0.24701200000000001</v>
      </c>
      <c r="L9170">
        <v>38.229999999999997</v>
      </c>
    </row>
    <row r="9171" spans="1:12" x14ac:dyDescent="0.25">
      <c r="A9171" s="2">
        <v>45199</v>
      </c>
      <c r="B9171" t="s">
        <v>47</v>
      </c>
      <c r="C9171">
        <v>2023</v>
      </c>
      <c r="D9171">
        <v>3</v>
      </c>
      <c r="E9171" t="s">
        <v>120</v>
      </c>
      <c r="F9171" t="s">
        <v>121</v>
      </c>
      <c r="G9171" t="s">
        <v>121</v>
      </c>
      <c r="H9171" t="s">
        <v>16</v>
      </c>
      <c r="I9171">
        <v>54.66</v>
      </c>
      <c r="J9171">
        <v>209.05</v>
      </c>
      <c r="K9171">
        <v>0.352462</v>
      </c>
      <c r="L9171">
        <v>54.48</v>
      </c>
    </row>
    <row r="9172" spans="1:12" x14ac:dyDescent="0.25">
      <c r="A9172" s="2">
        <v>45291</v>
      </c>
      <c r="B9172" t="s">
        <v>48</v>
      </c>
      <c r="C9172">
        <v>2023</v>
      </c>
      <c r="D9172">
        <v>4</v>
      </c>
      <c r="E9172" t="s">
        <v>120</v>
      </c>
      <c r="F9172" t="s">
        <v>121</v>
      </c>
      <c r="G9172" t="s">
        <v>121</v>
      </c>
      <c r="H9172" t="s">
        <v>16</v>
      </c>
      <c r="I9172">
        <v>60.85</v>
      </c>
      <c r="J9172">
        <v>224.87</v>
      </c>
      <c r="K9172">
        <v>0.41010799999999997</v>
      </c>
      <c r="L9172">
        <v>65.400000000000006</v>
      </c>
    </row>
    <row r="9173" spans="1:12" x14ac:dyDescent="0.25">
      <c r="A9173" s="2">
        <v>45382</v>
      </c>
      <c r="B9173" t="s">
        <v>49</v>
      </c>
      <c r="C9173">
        <v>2024</v>
      </c>
      <c r="D9173">
        <v>1</v>
      </c>
      <c r="E9173" t="s">
        <v>120</v>
      </c>
      <c r="F9173" t="s">
        <v>121</v>
      </c>
      <c r="G9173" t="s">
        <v>121</v>
      </c>
      <c r="H9173" t="s">
        <v>16</v>
      </c>
      <c r="I9173">
        <v>62.04</v>
      </c>
      <c r="J9173">
        <v>231.67</v>
      </c>
      <c r="K9173">
        <v>0.323299</v>
      </c>
      <c r="L9173">
        <v>56.6</v>
      </c>
    </row>
    <row r="9174" spans="1:12" x14ac:dyDescent="0.25">
      <c r="A9174" s="2">
        <v>45473</v>
      </c>
      <c r="B9174" t="s">
        <v>50</v>
      </c>
      <c r="C9174">
        <v>2024</v>
      </c>
      <c r="D9174">
        <v>2</v>
      </c>
      <c r="E9174" t="s">
        <v>120</v>
      </c>
      <c r="F9174" t="s">
        <v>121</v>
      </c>
      <c r="G9174" t="s">
        <v>121</v>
      </c>
      <c r="H9174" t="s">
        <v>16</v>
      </c>
      <c r="I9174">
        <v>59.48</v>
      </c>
      <c r="J9174">
        <v>237.03</v>
      </c>
      <c r="K9174">
        <v>0.228135</v>
      </c>
      <c r="L9174">
        <v>44.03</v>
      </c>
    </row>
    <row r="9175" spans="1:12" x14ac:dyDescent="0.25">
      <c r="A9175" s="2">
        <v>45565</v>
      </c>
      <c r="B9175" t="s">
        <v>51</v>
      </c>
      <c r="C9175">
        <v>2024</v>
      </c>
      <c r="D9175">
        <v>3</v>
      </c>
      <c r="E9175" t="s">
        <v>120</v>
      </c>
      <c r="F9175" t="s">
        <v>121</v>
      </c>
      <c r="G9175" t="s">
        <v>121</v>
      </c>
      <c r="H9175" t="s">
        <v>16</v>
      </c>
      <c r="I9175">
        <v>60.33</v>
      </c>
      <c r="J9175">
        <v>242.7</v>
      </c>
      <c r="K9175">
        <v>0.160966</v>
      </c>
      <c r="L9175">
        <v>33.65</v>
      </c>
    </row>
    <row r="9176" spans="1:12" x14ac:dyDescent="0.25">
      <c r="A9176" s="2">
        <v>45657</v>
      </c>
      <c r="B9176" t="s">
        <v>52</v>
      </c>
      <c r="C9176">
        <v>2024</v>
      </c>
      <c r="D9176">
        <v>4</v>
      </c>
      <c r="E9176" t="s">
        <v>120</v>
      </c>
      <c r="F9176" t="s">
        <v>121</v>
      </c>
      <c r="G9176" t="s">
        <v>121</v>
      </c>
      <c r="H9176" t="s">
        <v>16</v>
      </c>
      <c r="I9176">
        <v>68.39</v>
      </c>
      <c r="J9176">
        <v>250.24</v>
      </c>
      <c r="K9176">
        <v>0.112821</v>
      </c>
      <c r="L9176">
        <v>25.37</v>
      </c>
    </row>
    <row r="9177" spans="1:12" x14ac:dyDescent="0.25">
      <c r="A9177" s="2">
        <v>45747</v>
      </c>
      <c r="B9177" t="s">
        <v>53</v>
      </c>
      <c r="C9177">
        <v>2025</v>
      </c>
      <c r="D9177">
        <v>1</v>
      </c>
      <c r="E9177" t="s">
        <v>120</v>
      </c>
      <c r="F9177" t="s">
        <v>121</v>
      </c>
      <c r="G9177" t="s">
        <v>121</v>
      </c>
      <c r="H9177" t="s">
        <v>16</v>
      </c>
      <c r="I9177">
        <v>68.81</v>
      </c>
      <c r="J9177">
        <v>257.01</v>
      </c>
      <c r="K9177">
        <v>0.10938000000000001</v>
      </c>
      <c r="L9177">
        <v>25.34</v>
      </c>
    </row>
    <row r="9178" spans="1:12" x14ac:dyDescent="0.25">
      <c r="A9178" s="2">
        <v>42460</v>
      </c>
      <c r="B9178" t="s">
        <v>12</v>
      </c>
      <c r="C9178">
        <v>2016</v>
      </c>
      <c r="D9178">
        <v>1</v>
      </c>
      <c r="E9178" t="s">
        <v>120</v>
      </c>
      <c r="F9178" t="s">
        <v>121</v>
      </c>
      <c r="G9178" t="s">
        <v>121</v>
      </c>
      <c r="H9178" t="s">
        <v>54</v>
      </c>
      <c r="I9178">
        <v>56.19</v>
      </c>
      <c r="J9178" t="s">
        <v>17</v>
      </c>
      <c r="K9178" t="s">
        <v>17</v>
      </c>
      <c r="L9178" t="s">
        <v>17</v>
      </c>
    </row>
    <row r="9179" spans="1:12" x14ac:dyDescent="0.25">
      <c r="A9179" s="2">
        <v>42551</v>
      </c>
      <c r="B9179" t="s">
        <v>18</v>
      </c>
      <c r="C9179">
        <v>2016</v>
      </c>
      <c r="D9179">
        <v>2</v>
      </c>
      <c r="E9179" t="s">
        <v>120</v>
      </c>
      <c r="F9179" t="s">
        <v>121</v>
      </c>
      <c r="G9179" t="s">
        <v>121</v>
      </c>
      <c r="H9179" t="s">
        <v>54</v>
      </c>
      <c r="I9179">
        <v>54.01</v>
      </c>
      <c r="J9179" t="s">
        <v>17</v>
      </c>
      <c r="K9179" t="s">
        <v>17</v>
      </c>
      <c r="L9179" t="s">
        <v>17</v>
      </c>
    </row>
    <row r="9180" spans="1:12" x14ac:dyDescent="0.25">
      <c r="A9180" s="2">
        <v>42643</v>
      </c>
      <c r="B9180" t="s">
        <v>19</v>
      </c>
      <c r="C9180">
        <v>2016</v>
      </c>
      <c r="D9180">
        <v>3</v>
      </c>
      <c r="E9180" t="s">
        <v>120</v>
      </c>
      <c r="F9180" t="s">
        <v>121</v>
      </c>
      <c r="G9180" t="s">
        <v>121</v>
      </c>
      <c r="H9180" t="s">
        <v>54</v>
      </c>
      <c r="I9180">
        <v>54.26</v>
      </c>
      <c r="J9180" t="s">
        <v>17</v>
      </c>
      <c r="K9180" t="s">
        <v>17</v>
      </c>
      <c r="L9180" t="s">
        <v>17</v>
      </c>
    </row>
    <row r="9181" spans="1:12" x14ac:dyDescent="0.25">
      <c r="A9181" s="2">
        <v>42735</v>
      </c>
      <c r="B9181" t="s">
        <v>20</v>
      </c>
      <c r="C9181">
        <v>2016</v>
      </c>
      <c r="D9181">
        <v>4</v>
      </c>
      <c r="E9181" t="s">
        <v>120</v>
      </c>
      <c r="F9181" t="s">
        <v>121</v>
      </c>
      <c r="G9181" t="s">
        <v>121</v>
      </c>
      <c r="H9181" t="s">
        <v>54</v>
      </c>
      <c r="I9181">
        <v>52.35</v>
      </c>
      <c r="J9181">
        <v>216.81</v>
      </c>
      <c r="K9181" t="s">
        <v>17</v>
      </c>
      <c r="L9181" t="s">
        <v>17</v>
      </c>
    </row>
    <row r="9182" spans="1:12" x14ac:dyDescent="0.25">
      <c r="A9182" s="2">
        <v>42825</v>
      </c>
      <c r="B9182" t="s">
        <v>21</v>
      </c>
      <c r="C9182">
        <v>2017</v>
      </c>
      <c r="D9182">
        <v>1</v>
      </c>
      <c r="E9182" t="s">
        <v>120</v>
      </c>
      <c r="F9182" t="s">
        <v>121</v>
      </c>
      <c r="G9182" t="s">
        <v>121</v>
      </c>
      <c r="H9182" t="s">
        <v>54</v>
      </c>
      <c r="I9182">
        <v>56.81</v>
      </c>
      <c r="J9182">
        <v>217.43</v>
      </c>
      <c r="K9182" t="s">
        <v>17</v>
      </c>
      <c r="L9182" t="s">
        <v>17</v>
      </c>
    </row>
    <row r="9183" spans="1:12" x14ac:dyDescent="0.25">
      <c r="A9183" s="2">
        <v>42916</v>
      </c>
      <c r="B9183" t="s">
        <v>22</v>
      </c>
      <c r="C9183">
        <v>2017</v>
      </c>
      <c r="D9183">
        <v>2</v>
      </c>
      <c r="E9183" t="s">
        <v>120</v>
      </c>
      <c r="F9183" t="s">
        <v>121</v>
      </c>
      <c r="G9183" t="s">
        <v>121</v>
      </c>
      <c r="H9183" t="s">
        <v>54</v>
      </c>
      <c r="I9183">
        <v>52.77</v>
      </c>
      <c r="J9183">
        <v>216.19</v>
      </c>
      <c r="K9183" t="s">
        <v>17</v>
      </c>
      <c r="L9183" t="s">
        <v>17</v>
      </c>
    </row>
    <row r="9184" spans="1:12" x14ac:dyDescent="0.25">
      <c r="A9184" s="2">
        <v>43008</v>
      </c>
      <c r="B9184" t="s">
        <v>23</v>
      </c>
      <c r="C9184">
        <v>2017</v>
      </c>
      <c r="D9184">
        <v>3</v>
      </c>
      <c r="E9184" t="s">
        <v>120</v>
      </c>
      <c r="F9184" t="s">
        <v>121</v>
      </c>
      <c r="G9184" t="s">
        <v>121</v>
      </c>
      <c r="H9184" t="s">
        <v>54</v>
      </c>
      <c r="I9184">
        <v>53.46</v>
      </c>
      <c r="J9184">
        <v>215.39</v>
      </c>
      <c r="K9184" t="s">
        <v>17</v>
      </c>
      <c r="L9184" t="s">
        <v>17</v>
      </c>
    </row>
    <row r="9185" spans="1:12" x14ac:dyDescent="0.25">
      <c r="A9185" s="2">
        <v>43100</v>
      </c>
      <c r="B9185" t="s">
        <v>24</v>
      </c>
      <c r="C9185">
        <v>2017</v>
      </c>
      <c r="D9185">
        <v>4</v>
      </c>
      <c r="E9185" t="s">
        <v>120</v>
      </c>
      <c r="F9185" t="s">
        <v>121</v>
      </c>
      <c r="G9185" t="s">
        <v>121</v>
      </c>
      <c r="H9185" t="s">
        <v>54</v>
      </c>
      <c r="I9185">
        <v>55.18</v>
      </c>
      <c r="J9185">
        <v>218.22</v>
      </c>
      <c r="K9185">
        <v>6.5030000000000001E-3</v>
      </c>
      <c r="L9185">
        <v>1.41</v>
      </c>
    </row>
    <row r="9186" spans="1:12" x14ac:dyDescent="0.25">
      <c r="A9186" s="2">
        <v>43190</v>
      </c>
      <c r="B9186" t="s">
        <v>25</v>
      </c>
      <c r="C9186">
        <v>2018</v>
      </c>
      <c r="D9186">
        <v>1</v>
      </c>
      <c r="E9186" t="s">
        <v>120</v>
      </c>
      <c r="F9186" t="s">
        <v>121</v>
      </c>
      <c r="G9186" t="s">
        <v>121</v>
      </c>
      <c r="H9186" t="s">
        <v>54</v>
      </c>
      <c r="I9186">
        <v>55.75</v>
      </c>
      <c r="J9186">
        <v>217.16</v>
      </c>
      <c r="K9186">
        <v>-1.242E-3</v>
      </c>
      <c r="L9186">
        <v>-0.27</v>
      </c>
    </row>
    <row r="9187" spans="1:12" x14ac:dyDescent="0.25">
      <c r="A9187" s="2">
        <v>43281</v>
      </c>
      <c r="B9187" t="s">
        <v>26</v>
      </c>
      <c r="C9187">
        <v>2018</v>
      </c>
      <c r="D9187">
        <v>2</v>
      </c>
      <c r="E9187" t="s">
        <v>120</v>
      </c>
      <c r="F9187" t="s">
        <v>121</v>
      </c>
      <c r="G9187" t="s">
        <v>121</v>
      </c>
      <c r="H9187" t="s">
        <v>54</v>
      </c>
      <c r="I9187">
        <v>53.05</v>
      </c>
      <c r="J9187">
        <v>217.44</v>
      </c>
      <c r="K9187">
        <v>5.7819999999999998E-3</v>
      </c>
      <c r="L9187">
        <v>1.25</v>
      </c>
    </row>
    <row r="9188" spans="1:12" x14ac:dyDescent="0.25">
      <c r="A9188" s="2">
        <v>43373</v>
      </c>
      <c r="B9188" t="s">
        <v>27</v>
      </c>
      <c r="C9188">
        <v>2018</v>
      </c>
      <c r="D9188">
        <v>3</v>
      </c>
      <c r="E9188" t="s">
        <v>120</v>
      </c>
      <c r="F9188" t="s">
        <v>121</v>
      </c>
      <c r="G9188" t="s">
        <v>121</v>
      </c>
      <c r="H9188" t="s">
        <v>54</v>
      </c>
      <c r="I9188">
        <v>54.66</v>
      </c>
      <c r="J9188">
        <v>218.64</v>
      </c>
      <c r="K9188">
        <v>1.5089E-2</v>
      </c>
      <c r="L9188">
        <v>3.25</v>
      </c>
    </row>
    <row r="9189" spans="1:12" x14ac:dyDescent="0.25">
      <c r="A9189" s="2">
        <v>43465</v>
      </c>
      <c r="B9189" t="s">
        <v>28</v>
      </c>
      <c r="C9189">
        <v>2018</v>
      </c>
      <c r="D9189">
        <v>4</v>
      </c>
      <c r="E9189" t="s">
        <v>120</v>
      </c>
      <c r="F9189" t="s">
        <v>121</v>
      </c>
      <c r="G9189" t="s">
        <v>121</v>
      </c>
      <c r="H9189" t="s">
        <v>54</v>
      </c>
      <c r="I9189">
        <v>55.6</v>
      </c>
      <c r="J9189">
        <v>219.06</v>
      </c>
      <c r="K9189">
        <v>3.849E-3</v>
      </c>
      <c r="L9189">
        <v>0.84</v>
      </c>
    </row>
    <row r="9190" spans="1:12" x14ac:dyDescent="0.25">
      <c r="A9190" s="2">
        <v>43555</v>
      </c>
      <c r="B9190" t="s">
        <v>29</v>
      </c>
      <c r="C9190">
        <v>2019</v>
      </c>
      <c r="D9190">
        <v>1</v>
      </c>
      <c r="E9190" t="s">
        <v>120</v>
      </c>
      <c r="F9190" t="s">
        <v>121</v>
      </c>
      <c r="G9190" t="s">
        <v>121</v>
      </c>
      <c r="H9190" t="s">
        <v>54</v>
      </c>
      <c r="I9190">
        <v>55.24</v>
      </c>
      <c r="J9190">
        <v>218.56</v>
      </c>
      <c r="K9190">
        <v>6.4469999999999996E-3</v>
      </c>
      <c r="L9190">
        <v>1.4</v>
      </c>
    </row>
    <row r="9191" spans="1:12" x14ac:dyDescent="0.25">
      <c r="A9191" s="2">
        <v>43646</v>
      </c>
      <c r="B9191" t="s">
        <v>30</v>
      </c>
      <c r="C9191">
        <v>2019</v>
      </c>
      <c r="D9191">
        <v>2</v>
      </c>
      <c r="E9191" t="s">
        <v>120</v>
      </c>
      <c r="F9191" t="s">
        <v>121</v>
      </c>
      <c r="G9191" t="s">
        <v>121</v>
      </c>
      <c r="H9191" t="s">
        <v>54</v>
      </c>
      <c r="I9191">
        <v>54</v>
      </c>
      <c r="J9191">
        <v>219.51</v>
      </c>
      <c r="K9191">
        <v>9.5200000000000007E-3</v>
      </c>
      <c r="L9191">
        <v>2.0699999999999998</v>
      </c>
    </row>
    <row r="9192" spans="1:12" x14ac:dyDescent="0.25">
      <c r="A9192" s="2">
        <v>43738</v>
      </c>
      <c r="B9192" t="s">
        <v>31</v>
      </c>
      <c r="C9192">
        <v>2019</v>
      </c>
      <c r="D9192">
        <v>3</v>
      </c>
      <c r="E9192" t="s">
        <v>120</v>
      </c>
      <c r="F9192" t="s">
        <v>121</v>
      </c>
      <c r="G9192" t="s">
        <v>121</v>
      </c>
      <c r="H9192" t="s">
        <v>54</v>
      </c>
      <c r="I9192">
        <v>56.09</v>
      </c>
      <c r="J9192">
        <v>220.94</v>
      </c>
      <c r="K9192">
        <v>1.052E-2</v>
      </c>
      <c r="L9192">
        <v>2.2999999999999998</v>
      </c>
    </row>
    <row r="9193" spans="1:12" x14ac:dyDescent="0.25">
      <c r="A9193" s="2">
        <v>43830</v>
      </c>
      <c r="B9193" t="s">
        <v>32</v>
      </c>
      <c r="C9193">
        <v>2019</v>
      </c>
      <c r="D9193">
        <v>4</v>
      </c>
      <c r="E9193" t="s">
        <v>120</v>
      </c>
      <c r="F9193" t="s">
        <v>121</v>
      </c>
      <c r="G9193" t="s">
        <v>121</v>
      </c>
      <c r="H9193" t="s">
        <v>54</v>
      </c>
      <c r="I9193">
        <v>54.94</v>
      </c>
      <c r="J9193">
        <v>220.28</v>
      </c>
      <c r="K9193">
        <v>5.5690000000000002E-3</v>
      </c>
      <c r="L9193">
        <v>1.22</v>
      </c>
    </row>
    <row r="9194" spans="1:12" x14ac:dyDescent="0.25">
      <c r="A9194" s="2">
        <v>43921</v>
      </c>
      <c r="B9194" t="s">
        <v>33</v>
      </c>
      <c r="C9194">
        <v>2020</v>
      </c>
      <c r="D9194">
        <v>1</v>
      </c>
      <c r="E9194" t="s">
        <v>120</v>
      </c>
      <c r="F9194" t="s">
        <v>121</v>
      </c>
      <c r="G9194" t="s">
        <v>121</v>
      </c>
      <c r="H9194" t="s">
        <v>54</v>
      </c>
      <c r="I9194">
        <v>59.28</v>
      </c>
      <c r="J9194">
        <v>224.31</v>
      </c>
      <c r="K9194">
        <v>2.6308999999999999E-2</v>
      </c>
      <c r="L9194">
        <v>5.75</v>
      </c>
    </row>
    <row r="9195" spans="1:12" x14ac:dyDescent="0.25">
      <c r="A9195" s="2">
        <v>44012</v>
      </c>
      <c r="B9195" t="s">
        <v>34</v>
      </c>
      <c r="C9195">
        <v>2020</v>
      </c>
      <c r="D9195">
        <v>2</v>
      </c>
      <c r="E9195" t="s">
        <v>120</v>
      </c>
      <c r="F9195" t="s">
        <v>121</v>
      </c>
      <c r="G9195" t="s">
        <v>121</v>
      </c>
      <c r="H9195" t="s">
        <v>54</v>
      </c>
      <c r="I9195">
        <v>57.98</v>
      </c>
      <c r="J9195">
        <v>228.29</v>
      </c>
      <c r="K9195">
        <v>3.9997999999999999E-2</v>
      </c>
      <c r="L9195">
        <v>8.7799999999999994</v>
      </c>
    </row>
    <row r="9196" spans="1:12" x14ac:dyDescent="0.25">
      <c r="A9196" s="2">
        <v>44104</v>
      </c>
      <c r="B9196" t="s">
        <v>35</v>
      </c>
      <c r="C9196">
        <v>2020</v>
      </c>
      <c r="D9196">
        <v>3</v>
      </c>
      <c r="E9196" t="s">
        <v>120</v>
      </c>
      <c r="F9196" t="s">
        <v>121</v>
      </c>
      <c r="G9196" t="s">
        <v>121</v>
      </c>
      <c r="H9196" t="s">
        <v>54</v>
      </c>
      <c r="I9196">
        <v>56.7</v>
      </c>
      <c r="J9196">
        <v>228.89</v>
      </c>
      <c r="K9196">
        <v>3.5983000000000001E-2</v>
      </c>
      <c r="L9196">
        <v>7.95</v>
      </c>
    </row>
    <row r="9197" spans="1:12" x14ac:dyDescent="0.25">
      <c r="A9197" s="2">
        <v>44196</v>
      </c>
      <c r="B9197" t="s">
        <v>36</v>
      </c>
      <c r="C9197">
        <v>2020</v>
      </c>
      <c r="D9197">
        <v>4</v>
      </c>
      <c r="E9197" t="s">
        <v>120</v>
      </c>
      <c r="F9197" t="s">
        <v>121</v>
      </c>
      <c r="G9197" t="s">
        <v>121</v>
      </c>
      <c r="H9197" t="s">
        <v>54</v>
      </c>
      <c r="I9197">
        <v>58.15</v>
      </c>
      <c r="J9197">
        <v>232.11</v>
      </c>
      <c r="K9197">
        <v>5.3704000000000002E-2</v>
      </c>
      <c r="L9197">
        <v>11.83</v>
      </c>
    </row>
    <row r="9198" spans="1:12" x14ac:dyDescent="0.25">
      <c r="A9198" s="2">
        <v>44286</v>
      </c>
      <c r="B9198" t="s">
        <v>37</v>
      </c>
      <c r="C9198">
        <v>2021</v>
      </c>
      <c r="D9198">
        <v>1</v>
      </c>
      <c r="E9198" t="s">
        <v>120</v>
      </c>
      <c r="F9198" t="s">
        <v>121</v>
      </c>
      <c r="G9198" t="s">
        <v>121</v>
      </c>
      <c r="H9198" t="s">
        <v>54</v>
      </c>
      <c r="I9198">
        <v>58.51</v>
      </c>
      <c r="J9198">
        <v>231.34</v>
      </c>
      <c r="K9198">
        <v>3.1341000000000001E-2</v>
      </c>
      <c r="L9198">
        <v>7.03</v>
      </c>
    </row>
    <row r="9199" spans="1:12" x14ac:dyDescent="0.25">
      <c r="A9199" s="2">
        <v>44377</v>
      </c>
      <c r="B9199" t="s">
        <v>38</v>
      </c>
      <c r="C9199">
        <v>2021</v>
      </c>
      <c r="D9199">
        <v>2</v>
      </c>
      <c r="E9199" t="s">
        <v>120</v>
      </c>
      <c r="F9199" t="s">
        <v>121</v>
      </c>
      <c r="G9199" t="s">
        <v>121</v>
      </c>
      <c r="H9199" t="s">
        <v>54</v>
      </c>
      <c r="I9199">
        <v>54.96</v>
      </c>
      <c r="J9199">
        <v>228.33</v>
      </c>
      <c r="K9199">
        <v>1.75E-4</v>
      </c>
      <c r="L9199">
        <v>0.04</v>
      </c>
    </row>
    <row r="9200" spans="1:12" x14ac:dyDescent="0.25">
      <c r="A9200" s="2">
        <v>44469</v>
      </c>
      <c r="B9200" t="s">
        <v>39</v>
      </c>
      <c r="C9200">
        <v>2021</v>
      </c>
      <c r="D9200">
        <v>3</v>
      </c>
      <c r="E9200" t="s">
        <v>120</v>
      </c>
      <c r="F9200" t="s">
        <v>121</v>
      </c>
      <c r="G9200" t="s">
        <v>121</v>
      </c>
      <c r="H9200" t="s">
        <v>54</v>
      </c>
      <c r="I9200">
        <v>55.99</v>
      </c>
      <c r="J9200">
        <v>227.62</v>
      </c>
      <c r="K9200">
        <v>-5.5490000000000001E-3</v>
      </c>
      <c r="L9200">
        <v>-1.27</v>
      </c>
    </row>
    <row r="9201" spans="1:12" x14ac:dyDescent="0.25">
      <c r="A9201" s="2">
        <v>44561</v>
      </c>
      <c r="B9201" t="s">
        <v>40</v>
      </c>
      <c r="C9201">
        <v>2021</v>
      </c>
      <c r="D9201">
        <v>4</v>
      </c>
      <c r="E9201" t="s">
        <v>120</v>
      </c>
      <c r="F9201" t="s">
        <v>121</v>
      </c>
      <c r="G9201" t="s">
        <v>121</v>
      </c>
      <c r="H9201" t="s">
        <v>54</v>
      </c>
      <c r="I9201">
        <v>56.02</v>
      </c>
      <c r="J9201">
        <v>225.49</v>
      </c>
      <c r="K9201">
        <v>-2.8521000000000001E-2</v>
      </c>
      <c r="L9201">
        <v>-6.62</v>
      </c>
    </row>
    <row r="9202" spans="1:12" x14ac:dyDescent="0.25">
      <c r="A9202" s="2">
        <v>44651</v>
      </c>
      <c r="B9202" t="s">
        <v>41</v>
      </c>
      <c r="C9202">
        <v>2022</v>
      </c>
      <c r="D9202">
        <v>1</v>
      </c>
      <c r="E9202" t="s">
        <v>120</v>
      </c>
      <c r="F9202" t="s">
        <v>121</v>
      </c>
      <c r="G9202" t="s">
        <v>121</v>
      </c>
      <c r="H9202" t="s">
        <v>54</v>
      </c>
      <c r="I9202">
        <v>60.44</v>
      </c>
      <c r="J9202">
        <v>227.41</v>
      </c>
      <c r="K9202">
        <v>-1.6988E-2</v>
      </c>
      <c r="L9202">
        <v>-3.93</v>
      </c>
    </row>
    <row r="9203" spans="1:12" x14ac:dyDescent="0.25">
      <c r="A9203" s="2">
        <v>44742</v>
      </c>
      <c r="B9203" t="s">
        <v>42</v>
      </c>
      <c r="C9203">
        <v>2022</v>
      </c>
      <c r="D9203">
        <v>2</v>
      </c>
      <c r="E9203" t="s">
        <v>120</v>
      </c>
      <c r="F9203" t="s">
        <v>121</v>
      </c>
      <c r="G9203" t="s">
        <v>121</v>
      </c>
      <c r="H9203" t="s">
        <v>54</v>
      </c>
      <c r="I9203">
        <v>55.4</v>
      </c>
      <c r="J9203">
        <v>227.85</v>
      </c>
      <c r="K9203">
        <v>-2.1020000000000001E-3</v>
      </c>
      <c r="L9203">
        <v>-0.48</v>
      </c>
    </row>
    <row r="9204" spans="1:12" x14ac:dyDescent="0.25">
      <c r="A9204" s="2">
        <v>44834</v>
      </c>
      <c r="B9204" t="s">
        <v>43</v>
      </c>
      <c r="C9204">
        <v>2022</v>
      </c>
      <c r="D9204">
        <v>3</v>
      </c>
      <c r="E9204" t="s">
        <v>120</v>
      </c>
      <c r="F9204" t="s">
        <v>121</v>
      </c>
      <c r="G9204" t="s">
        <v>121</v>
      </c>
      <c r="H9204" t="s">
        <v>54</v>
      </c>
      <c r="I9204">
        <v>59.73</v>
      </c>
      <c r="J9204">
        <v>231.59</v>
      </c>
      <c r="K9204">
        <v>1.7441000000000002E-2</v>
      </c>
      <c r="L9204">
        <v>3.97</v>
      </c>
    </row>
    <row r="9205" spans="1:12" x14ac:dyDescent="0.25">
      <c r="A9205" s="2">
        <v>44926</v>
      </c>
      <c r="B9205" t="s">
        <v>44</v>
      </c>
      <c r="C9205">
        <v>2022</v>
      </c>
      <c r="D9205">
        <v>4</v>
      </c>
      <c r="E9205" t="s">
        <v>120</v>
      </c>
      <c r="F9205" t="s">
        <v>121</v>
      </c>
      <c r="G9205" t="s">
        <v>121</v>
      </c>
      <c r="H9205" t="s">
        <v>54</v>
      </c>
      <c r="I9205">
        <v>60.23</v>
      </c>
      <c r="J9205">
        <v>235.8</v>
      </c>
      <c r="K9205">
        <v>4.5723E-2</v>
      </c>
      <c r="L9205">
        <v>10.31</v>
      </c>
    </row>
    <row r="9206" spans="1:12" x14ac:dyDescent="0.25">
      <c r="A9206" s="2">
        <v>45016</v>
      </c>
      <c r="B9206" t="s">
        <v>45</v>
      </c>
      <c r="C9206">
        <v>2023</v>
      </c>
      <c r="D9206">
        <v>1</v>
      </c>
      <c r="E9206" t="s">
        <v>120</v>
      </c>
      <c r="F9206" t="s">
        <v>121</v>
      </c>
      <c r="G9206" t="s">
        <v>121</v>
      </c>
      <c r="H9206" t="s">
        <v>54</v>
      </c>
      <c r="I9206">
        <v>60.62</v>
      </c>
      <c r="J9206">
        <v>235.99</v>
      </c>
      <c r="K9206">
        <v>3.7728999999999999E-2</v>
      </c>
      <c r="L9206">
        <v>8.58</v>
      </c>
    </row>
    <row r="9207" spans="1:12" x14ac:dyDescent="0.25">
      <c r="A9207" s="2">
        <v>45107</v>
      </c>
      <c r="B9207" t="s">
        <v>46</v>
      </c>
      <c r="C9207">
        <v>2023</v>
      </c>
      <c r="D9207">
        <v>2</v>
      </c>
      <c r="E9207" t="s">
        <v>120</v>
      </c>
      <c r="F9207" t="s">
        <v>121</v>
      </c>
      <c r="G9207" t="s">
        <v>121</v>
      </c>
      <c r="H9207" t="s">
        <v>54</v>
      </c>
      <c r="I9207">
        <v>58.51</v>
      </c>
      <c r="J9207">
        <v>239.1</v>
      </c>
      <c r="K9207">
        <v>4.9375000000000002E-2</v>
      </c>
      <c r="L9207">
        <v>11.25</v>
      </c>
    </row>
    <row r="9208" spans="1:12" x14ac:dyDescent="0.25">
      <c r="A9208" s="2">
        <v>45199</v>
      </c>
      <c r="B9208" t="s">
        <v>47</v>
      </c>
      <c r="C9208">
        <v>2023</v>
      </c>
      <c r="D9208">
        <v>3</v>
      </c>
      <c r="E9208" t="s">
        <v>120</v>
      </c>
      <c r="F9208" t="s">
        <v>121</v>
      </c>
      <c r="G9208" t="s">
        <v>121</v>
      </c>
      <c r="H9208" t="s">
        <v>54</v>
      </c>
      <c r="I9208">
        <v>59.8</v>
      </c>
      <c r="J9208">
        <v>239.16</v>
      </c>
      <c r="K9208">
        <v>3.2687000000000001E-2</v>
      </c>
      <c r="L9208">
        <v>7.57</v>
      </c>
    </row>
    <row r="9209" spans="1:12" x14ac:dyDescent="0.25">
      <c r="A9209" s="2">
        <v>45291</v>
      </c>
      <c r="B9209" t="s">
        <v>48</v>
      </c>
      <c r="C9209">
        <v>2023</v>
      </c>
      <c r="D9209">
        <v>4</v>
      </c>
      <c r="E9209" t="s">
        <v>120</v>
      </c>
      <c r="F9209" t="s">
        <v>121</v>
      </c>
      <c r="G9209" t="s">
        <v>121</v>
      </c>
      <c r="H9209" t="s">
        <v>54</v>
      </c>
      <c r="I9209">
        <v>60.54</v>
      </c>
      <c r="J9209">
        <v>239.47</v>
      </c>
      <c r="K9209">
        <v>1.5564E-2</v>
      </c>
      <c r="L9209">
        <v>3.67</v>
      </c>
    </row>
    <row r="9210" spans="1:12" x14ac:dyDescent="0.25">
      <c r="A9210" s="2">
        <v>45382</v>
      </c>
      <c r="B9210" t="s">
        <v>49</v>
      </c>
      <c r="C9210">
        <v>2024</v>
      </c>
      <c r="D9210">
        <v>1</v>
      </c>
      <c r="E9210" t="s">
        <v>120</v>
      </c>
      <c r="F9210" t="s">
        <v>121</v>
      </c>
      <c r="G9210" t="s">
        <v>121</v>
      </c>
      <c r="H9210" t="s">
        <v>54</v>
      </c>
      <c r="I9210">
        <v>62.14</v>
      </c>
      <c r="J9210">
        <v>240.99</v>
      </c>
      <c r="K9210">
        <v>2.1187000000000001E-2</v>
      </c>
      <c r="L9210">
        <v>5</v>
      </c>
    </row>
    <row r="9211" spans="1:12" x14ac:dyDescent="0.25">
      <c r="A9211" s="2">
        <v>45473</v>
      </c>
      <c r="B9211" t="s">
        <v>50</v>
      </c>
      <c r="C9211">
        <v>2024</v>
      </c>
      <c r="D9211">
        <v>2</v>
      </c>
      <c r="E9211" t="s">
        <v>120</v>
      </c>
      <c r="F9211" t="s">
        <v>121</v>
      </c>
      <c r="G9211" t="s">
        <v>121</v>
      </c>
      <c r="H9211" t="s">
        <v>54</v>
      </c>
      <c r="I9211">
        <v>60.97</v>
      </c>
      <c r="J9211">
        <v>243.45</v>
      </c>
      <c r="K9211">
        <v>1.8193000000000001E-2</v>
      </c>
      <c r="L9211">
        <v>4.3499999999999996</v>
      </c>
    </row>
    <row r="9212" spans="1:12" x14ac:dyDescent="0.25">
      <c r="A9212" s="2">
        <v>45565</v>
      </c>
      <c r="B9212" t="s">
        <v>51</v>
      </c>
      <c r="C9212">
        <v>2024</v>
      </c>
      <c r="D9212">
        <v>3</v>
      </c>
      <c r="E9212" t="s">
        <v>120</v>
      </c>
      <c r="F9212" t="s">
        <v>121</v>
      </c>
      <c r="G9212" t="s">
        <v>121</v>
      </c>
      <c r="H9212" t="s">
        <v>54</v>
      </c>
      <c r="I9212">
        <v>62.3</v>
      </c>
      <c r="J9212">
        <v>245.95</v>
      </c>
      <c r="K9212">
        <v>2.8391E-2</v>
      </c>
      <c r="L9212">
        <v>6.79</v>
      </c>
    </row>
    <row r="9213" spans="1:12" x14ac:dyDescent="0.25">
      <c r="A9213" s="2">
        <v>45657</v>
      </c>
      <c r="B9213" t="s">
        <v>52</v>
      </c>
      <c r="C9213">
        <v>2024</v>
      </c>
      <c r="D9213">
        <v>4</v>
      </c>
      <c r="E9213" t="s">
        <v>120</v>
      </c>
      <c r="F9213" t="s">
        <v>121</v>
      </c>
      <c r="G9213" t="s">
        <v>121</v>
      </c>
      <c r="H9213" t="s">
        <v>54</v>
      </c>
      <c r="I9213">
        <v>63.12</v>
      </c>
      <c r="J9213">
        <v>248.53</v>
      </c>
      <c r="K9213">
        <v>3.7834E-2</v>
      </c>
      <c r="L9213">
        <v>9.06</v>
      </c>
    </row>
    <row r="9214" spans="1:12" x14ac:dyDescent="0.25">
      <c r="A9214" s="2">
        <v>45747</v>
      </c>
      <c r="B9214" t="s">
        <v>53</v>
      </c>
      <c r="C9214">
        <v>2025</v>
      </c>
      <c r="D9214">
        <v>1</v>
      </c>
      <c r="E9214" t="s">
        <v>120</v>
      </c>
      <c r="F9214" t="s">
        <v>121</v>
      </c>
      <c r="G9214" t="s">
        <v>121</v>
      </c>
      <c r="H9214" t="s">
        <v>54</v>
      </c>
      <c r="I9214">
        <v>62.79</v>
      </c>
      <c r="J9214">
        <v>249.18</v>
      </c>
      <c r="K9214">
        <v>3.3985000000000001E-2</v>
      </c>
      <c r="L9214">
        <v>8.19</v>
      </c>
    </row>
    <row r="9215" spans="1:12" x14ac:dyDescent="0.25">
      <c r="A9215" s="2">
        <v>42460</v>
      </c>
      <c r="B9215" t="s">
        <v>12</v>
      </c>
      <c r="C9215">
        <v>2016</v>
      </c>
      <c r="D9215">
        <v>1</v>
      </c>
      <c r="E9215" t="s">
        <v>120</v>
      </c>
      <c r="F9215" t="s">
        <v>121</v>
      </c>
      <c r="G9215" t="s">
        <v>121</v>
      </c>
      <c r="H9215" t="s">
        <v>55</v>
      </c>
      <c r="I9215">
        <v>167.29</v>
      </c>
      <c r="J9215" t="s">
        <v>17</v>
      </c>
      <c r="K9215" t="s">
        <v>17</v>
      </c>
      <c r="L9215" t="s">
        <v>17</v>
      </c>
    </row>
    <row r="9216" spans="1:12" x14ac:dyDescent="0.25">
      <c r="A9216" s="2">
        <v>42551</v>
      </c>
      <c r="B9216" t="s">
        <v>18</v>
      </c>
      <c r="C9216">
        <v>2016</v>
      </c>
      <c r="D9216">
        <v>2</v>
      </c>
      <c r="E9216" t="s">
        <v>120</v>
      </c>
      <c r="F9216" t="s">
        <v>121</v>
      </c>
      <c r="G9216" t="s">
        <v>121</v>
      </c>
      <c r="H9216" t="s">
        <v>55</v>
      </c>
      <c r="I9216">
        <v>175.65</v>
      </c>
      <c r="J9216" t="s">
        <v>17</v>
      </c>
      <c r="K9216" t="s">
        <v>17</v>
      </c>
      <c r="L9216" t="s">
        <v>17</v>
      </c>
    </row>
    <row r="9217" spans="1:12" x14ac:dyDescent="0.25">
      <c r="A9217" s="2">
        <v>42643</v>
      </c>
      <c r="B9217" t="s">
        <v>19</v>
      </c>
      <c r="C9217">
        <v>2016</v>
      </c>
      <c r="D9217">
        <v>3</v>
      </c>
      <c r="E9217" t="s">
        <v>120</v>
      </c>
      <c r="F9217" t="s">
        <v>121</v>
      </c>
      <c r="G9217" t="s">
        <v>121</v>
      </c>
      <c r="H9217" t="s">
        <v>55</v>
      </c>
      <c r="I9217">
        <v>178.36</v>
      </c>
      <c r="J9217" t="s">
        <v>17</v>
      </c>
      <c r="K9217" t="s">
        <v>17</v>
      </c>
      <c r="L9217" t="s">
        <v>17</v>
      </c>
    </row>
    <row r="9218" spans="1:12" x14ac:dyDescent="0.25">
      <c r="A9218" s="2">
        <v>42735</v>
      </c>
      <c r="B9218" t="s">
        <v>20</v>
      </c>
      <c r="C9218">
        <v>2016</v>
      </c>
      <c r="D9218">
        <v>4</v>
      </c>
      <c r="E9218" t="s">
        <v>120</v>
      </c>
      <c r="F9218" t="s">
        <v>121</v>
      </c>
      <c r="G9218" t="s">
        <v>121</v>
      </c>
      <c r="H9218" t="s">
        <v>55</v>
      </c>
      <c r="I9218">
        <v>181.44</v>
      </c>
      <c r="J9218">
        <v>702.75</v>
      </c>
      <c r="K9218" t="s">
        <v>17</v>
      </c>
      <c r="L9218" t="s">
        <v>17</v>
      </c>
    </row>
    <row r="9219" spans="1:12" x14ac:dyDescent="0.25">
      <c r="A9219" s="2">
        <v>42825</v>
      </c>
      <c r="B9219" t="s">
        <v>21</v>
      </c>
      <c r="C9219">
        <v>2017</v>
      </c>
      <c r="D9219">
        <v>1</v>
      </c>
      <c r="E9219" t="s">
        <v>120</v>
      </c>
      <c r="F9219" t="s">
        <v>121</v>
      </c>
      <c r="G9219" t="s">
        <v>121</v>
      </c>
      <c r="H9219" t="s">
        <v>55</v>
      </c>
      <c r="I9219">
        <v>183.63</v>
      </c>
      <c r="J9219">
        <v>719.08</v>
      </c>
      <c r="K9219" t="s">
        <v>17</v>
      </c>
      <c r="L9219" t="s">
        <v>17</v>
      </c>
    </row>
    <row r="9220" spans="1:12" x14ac:dyDescent="0.25">
      <c r="A9220" s="2">
        <v>42916</v>
      </c>
      <c r="B9220" t="s">
        <v>22</v>
      </c>
      <c r="C9220">
        <v>2017</v>
      </c>
      <c r="D9220">
        <v>2</v>
      </c>
      <c r="E9220" t="s">
        <v>120</v>
      </c>
      <c r="F9220" t="s">
        <v>121</v>
      </c>
      <c r="G9220" t="s">
        <v>121</v>
      </c>
      <c r="H9220" t="s">
        <v>55</v>
      </c>
      <c r="I9220">
        <v>183.22</v>
      </c>
      <c r="J9220">
        <v>726.65</v>
      </c>
      <c r="K9220" t="s">
        <v>17</v>
      </c>
      <c r="L9220" t="s">
        <v>17</v>
      </c>
    </row>
    <row r="9221" spans="1:12" x14ac:dyDescent="0.25">
      <c r="A9221" s="2">
        <v>43008</v>
      </c>
      <c r="B9221" t="s">
        <v>23</v>
      </c>
      <c r="C9221">
        <v>2017</v>
      </c>
      <c r="D9221">
        <v>3</v>
      </c>
      <c r="E9221" t="s">
        <v>120</v>
      </c>
      <c r="F9221" t="s">
        <v>121</v>
      </c>
      <c r="G9221" t="s">
        <v>121</v>
      </c>
      <c r="H9221" t="s">
        <v>55</v>
      </c>
      <c r="I9221">
        <v>178.75</v>
      </c>
      <c r="J9221">
        <v>727.04</v>
      </c>
      <c r="K9221" t="s">
        <v>17</v>
      </c>
      <c r="L9221" t="s">
        <v>17</v>
      </c>
    </row>
    <row r="9222" spans="1:12" x14ac:dyDescent="0.25">
      <c r="A9222" s="2">
        <v>43100</v>
      </c>
      <c r="B9222" t="s">
        <v>24</v>
      </c>
      <c r="C9222">
        <v>2017</v>
      </c>
      <c r="D9222">
        <v>4</v>
      </c>
      <c r="E9222" t="s">
        <v>120</v>
      </c>
      <c r="F9222" t="s">
        <v>121</v>
      </c>
      <c r="G9222" t="s">
        <v>121</v>
      </c>
      <c r="H9222" t="s">
        <v>55</v>
      </c>
      <c r="I9222">
        <v>189.43</v>
      </c>
      <c r="J9222">
        <v>735.03</v>
      </c>
      <c r="K9222">
        <v>4.5934000000000003E-2</v>
      </c>
      <c r="L9222">
        <v>32.28</v>
      </c>
    </row>
    <row r="9223" spans="1:12" x14ac:dyDescent="0.25">
      <c r="A9223" s="2">
        <v>43190</v>
      </c>
      <c r="B9223" t="s">
        <v>25</v>
      </c>
      <c r="C9223">
        <v>2018</v>
      </c>
      <c r="D9223">
        <v>1</v>
      </c>
      <c r="E9223" t="s">
        <v>120</v>
      </c>
      <c r="F9223" t="s">
        <v>121</v>
      </c>
      <c r="G9223" t="s">
        <v>121</v>
      </c>
      <c r="H9223" t="s">
        <v>55</v>
      </c>
      <c r="I9223">
        <v>165.71</v>
      </c>
      <c r="J9223">
        <v>717.11</v>
      </c>
      <c r="K9223">
        <v>-2.7399999999999998E-3</v>
      </c>
      <c r="L9223">
        <v>-1.97</v>
      </c>
    </row>
    <row r="9224" spans="1:12" x14ac:dyDescent="0.25">
      <c r="A9224" s="2">
        <v>43281</v>
      </c>
      <c r="B9224" t="s">
        <v>26</v>
      </c>
      <c r="C9224">
        <v>2018</v>
      </c>
      <c r="D9224">
        <v>2</v>
      </c>
      <c r="E9224" t="s">
        <v>120</v>
      </c>
      <c r="F9224" t="s">
        <v>121</v>
      </c>
      <c r="G9224" t="s">
        <v>121</v>
      </c>
      <c r="H9224" t="s">
        <v>55</v>
      </c>
      <c r="I9224">
        <v>177.59</v>
      </c>
      <c r="J9224">
        <v>711.48</v>
      </c>
      <c r="K9224">
        <v>-2.0877E-2</v>
      </c>
      <c r="L9224">
        <v>-15.17</v>
      </c>
    </row>
    <row r="9225" spans="1:12" x14ac:dyDescent="0.25">
      <c r="A9225" s="2">
        <v>43373</v>
      </c>
      <c r="B9225" t="s">
        <v>27</v>
      </c>
      <c r="C9225">
        <v>2018</v>
      </c>
      <c r="D9225">
        <v>3</v>
      </c>
      <c r="E9225" t="s">
        <v>120</v>
      </c>
      <c r="F9225" t="s">
        <v>121</v>
      </c>
      <c r="G9225" t="s">
        <v>121</v>
      </c>
      <c r="H9225" t="s">
        <v>55</v>
      </c>
      <c r="I9225">
        <v>186.28</v>
      </c>
      <c r="J9225">
        <v>719</v>
      </c>
      <c r="K9225">
        <v>-1.1058999999999999E-2</v>
      </c>
      <c r="L9225">
        <v>-8.0399999999999991</v>
      </c>
    </row>
    <row r="9226" spans="1:12" x14ac:dyDescent="0.25">
      <c r="A9226" s="2">
        <v>43465</v>
      </c>
      <c r="B9226" t="s">
        <v>28</v>
      </c>
      <c r="C9226">
        <v>2018</v>
      </c>
      <c r="D9226">
        <v>4</v>
      </c>
      <c r="E9226" t="s">
        <v>120</v>
      </c>
      <c r="F9226" t="s">
        <v>121</v>
      </c>
      <c r="G9226" t="s">
        <v>121</v>
      </c>
      <c r="H9226" t="s">
        <v>55</v>
      </c>
      <c r="I9226">
        <v>201.14</v>
      </c>
      <c r="J9226">
        <v>730.71</v>
      </c>
      <c r="K9226">
        <v>-5.8770000000000003E-3</v>
      </c>
      <c r="L9226">
        <v>-4.32</v>
      </c>
    </row>
    <row r="9227" spans="1:12" x14ac:dyDescent="0.25">
      <c r="A9227" s="2">
        <v>43555</v>
      </c>
      <c r="B9227" t="s">
        <v>29</v>
      </c>
      <c r="C9227">
        <v>2019</v>
      </c>
      <c r="D9227">
        <v>1</v>
      </c>
      <c r="E9227" t="s">
        <v>120</v>
      </c>
      <c r="F9227" t="s">
        <v>121</v>
      </c>
      <c r="G9227" t="s">
        <v>121</v>
      </c>
      <c r="H9227" t="s">
        <v>55</v>
      </c>
      <c r="I9227">
        <v>193.15</v>
      </c>
      <c r="J9227">
        <v>758.16</v>
      </c>
      <c r="K9227">
        <v>5.7244000000000003E-2</v>
      </c>
      <c r="L9227">
        <v>41.05</v>
      </c>
    </row>
    <row r="9228" spans="1:12" x14ac:dyDescent="0.25">
      <c r="A9228" s="2">
        <v>43646</v>
      </c>
      <c r="B9228" t="s">
        <v>30</v>
      </c>
      <c r="C9228">
        <v>2019</v>
      </c>
      <c r="D9228">
        <v>2</v>
      </c>
      <c r="E9228" t="s">
        <v>120</v>
      </c>
      <c r="F9228" t="s">
        <v>121</v>
      </c>
      <c r="G9228" t="s">
        <v>121</v>
      </c>
      <c r="H9228" t="s">
        <v>55</v>
      </c>
      <c r="I9228">
        <v>192.25</v>
      </c>
      <c r="J9228">
        <v>772.81</v>
      </c>
      <c r="K9228">
        <v>8.6201E-2</v>
      </c>
      <c r="L9228">
        <v>61.33</v>
      </c>
    </row>
    <row r="9229" spans="1:12" x14ac:dyDescent="0.25">
      <c r="A9229" s="2">
        <v>43738</v>
      </c>
      <c r="B9229" t="s">
        <v>31</v>
      </c>
      <c r="C9229">
        <v>2019</v>
      </c>
      <c r="D9229">
        <v>3</v>
      </c>
      <c r="E9229" t="s">
        <v>120</v>
      </c>
      <c r="F9229" t="s">
        <v>121</v>
      </c>
      <c r="G9229" t="s">
        <v>121</v>
      </c>
      <c r="H9229" t="s">
        <v>55</v>
      </c>
      <c r="I9229">
        <v>188.42</v>
      </c>
      <c r="J9229">
        <v>774.95</v>
      </c>
      <c r="K9229">
        <v>7.7815999999999996E-2</v>
      </c>
      <c r="L9229">
        <v>55.95</v>
      </c>
    </row>
    <row r="9230" spans="1:12" x14ac:dyDescent="0.25">
      <c r="A9230" s="2">
        <v>43830</v>
      </c>
      <c r="B9230" t="s">
        <v>32</v>
      </c>
      <c r="C9230">
        <v>2019</v>
      </c>
      <c r="D9230">
        <v>4</v>
      </c>
      <c r="E9230" t="s">
        <v>120</v>
      </c>
      <c r="F9230" t="s">
        <v>121</v>
      </c>
      <c r="G9230" t="s">
        <v>121</v>
      </c>
      <c r="H9230" t="s">
        <v>55</v>
      </c>
      <c r="I9230">
        <v>203.29</v>
      </c>
      <c r="J9230">
        <v>777.11</v>
      </c>
      <c r="K9230">
        <v>6.3500000000000001E-2</v>
      </c>
      <c r="L9230">
        <v>46.4</v>
      </c>
    </row>
    <row r="9231" spans="1:12" x14ac:dyDescent="0.25">
      <c r="A9231" s="2">
        <v>43921</v>
      </c>
      <c r="B9231" t="s">
        <v>33</v>
      </c>
      <c r="C9231">
        <v>2020</v>
      </c>
      <c r="D9231">
        <v>1</v>
      </c>
      <c r="E9231" t="s">
        <v>120</v>
      </c>
      <c r="F9231" t="s">
        <v>121</v>
      </c>
      <c r="G9231" t="s">
        <v>121</v>
      </c>
      <c r="H9231" t="s">
        <v>55</v>
      </c>
      <c r="I9231">
        <v>206.77</v>
      </c>
      <c r="J9231">
        <v>790.73</v>
      </c>
      <c r="K9231">
        <v>4.2958999999999997E-2</v>
      </c>
      <c r="L9231">
        <v>32.57</v>
      </c>
    </row>
    <row r="9232" spans="1:12" x14ac:dyDescent="0.25">
      <c r="A9232" s="2">
        <v>44012</v>
      </c>
      <c r="B9232" t="s">
        <v>34</v>
      </c>
      <c r="C9232">
        <v>2020</v>
      </c>
      <c r="D9232">
        <v>2</v>
      </c>
      <c r="E9232" t="s">
        <v>120</v>
      </c>
      <c r="F9232" t="s">
        <v>121</v>
      </c>
      <c r="G9232" t="s">
        <v>121</v>
      </c>
      <c r="H9232" t="s">
        <v>55</v>
      </c>
      <c r="I9232">
        <v>183.06</v>
      </c>
      <c r="J9232">
        <v>781.54</v>
      </c>
      <c r="K9232">
        <v>1.1296E-2</v>
      </c>
      <c r="L9232">
        <v>8.73</v>
      </c>
    </row>
    <row r="9233" spans="1:12" x14ac:dyDescent="0.25">
      <c r="A9233" s="2">
        <v>44104</v>
      </c>
      <c r="B9233" t="s">
        <v>35</v>
      </c>
      <c r="C9233">
        <v>2020</v>
      </c>
      <c r="D9233">
        <v>3</v>
      </c>
      <c r="E9233" t="s">
        <v>120</v>
      </c>
      <c r="F9233" t="s">
        <v>121</v>
      </c>
      <c r="G9233" t="s">
        <v>121</v>
      </c>
      <c r="H9233" t="s">
        <v>55</v>
      </c>
      <c r="I9233">
        <v>186.03</v>
      </c>
      <c r="J9233">
        <v>779.15</v>
      </c>
      <c r="K9233">
        <v>5.4200000000000003E-3</v>
      </c>
      <c r="L9233">
        <v>4.2</v>
      </c>
    </row>
    <row r="9234" spans="1:12" x14ac:dyDescent="0.25">
      <c r="A9234" s="2">
        <v>44196</v>
      </c>
      <c r="B9234" t="s">
        <v>36</v>
      </c>
      <c r="C9234">
        <v>2020</v>
      </c>
      <c r="D9234">
        <v>4</v>
      </c>
      <c r="E9234" t="s">
        <v>120</v>
      </c>
      <c r="F9234" t="s">
        <v>121</v>
      </c>
      <c r="G9234" t="s">
        <v>121</v>
      </c>
      <c r="H9234" t="s">
        <v>55</v>
      </c>
      <c r="I9234">
        <v>209.22</v>
      </c>
      <c r="J9234">
        <v>785.08</v>
      </c>
      <c r="K9234">
        <v>1.0255999999999999E-2</v>
      </c>
      <c r="L9234">
        <v>7.97</v>
      </c>
    </row>
    <row r="9235" spans="1:12" x14ac:dyDescent="0.25">
      <c r="A9235" s="2">
        <v>44286</v>
      </c>
      <c r="B9235" t="s">
        <v>37</v>
      </c>
      <c r="C9235">
        <v>2021</v>
      </c>
      <c r="D9235">
        <v>1</v>
      </c>
      <c r="E9235" t="s">
        <v>120</v>
      </c>
      <c r="F9235" t="s">
        <v>121</v>
      </c>
      <c r="G9235" t="s">
        <v>121</v>
      </c>
      <c r="H9235" t="s">
        <v>55</v>
      </c>
      <c r="I9235">
        <v>196.71</v>
      </c>
      <c r="J9235">
        <v>775.02</v>
      </c>
      <c r="K9235">
        <v>-1.9868E-2</v>
      </c>
      <c r="L9235">
        <v>-15.71</v>
      </c>
    </row>
    <row r="9236" spans="1:12" x14ac:dyDescent="0.25">
      <c r="A9236" s="2">
        <v>44377</v>
      </c>
      <c r="B9236" t="s">
        <v>38</v>
      </c>
      <c r="C9236">
        <v>2021</v>
      </c>
      <c r="D9236">
        <v>2</v>
      </c>
      <c r="E9236" t="s">
        <v>120</v>
      </c>
      <c r="F9236" t="s">
        <v>121</v>
      </c>
      <c r="G9236" t="s">
        <v>121</v>
      </c>
      <c r="H9236" t="s">
        <v>55</v>
      </c>
      <c r="I9236">
        <v>201.33</v>
      </c>
      <c r="J9236">
        <v>793.29</v>
      </c>
      <c r="K9236">
        <v>1.5034E-2</v>
      </c>
      <c r="L9236">
        <v>11.75</v>
      </c>
    </row>
    <row r="9237" spans="1:12" x14ac:dyDescent="0.25">
      <c r="A9237" s="2">
        <v>44469</v>
      </c>
      <c r="B9237" t="s">
        <v>39</v>
      </c>
      <c r="C9237">
        <v>2021</v>
      </c>
      <c r="D9237">
        <v>3</v>
      </c>
      <c r="E9237" t="s">
        <v>120</v>
      </c>
      <c r="F9237" t="s">
        <v>121</v>
      </c>
      <c r="G9237" t="s">
        <v>121</v>
      </c>
      <c r="H9237" t="s">
        <v>55</v>
      </c>
      <c r="I9237">
        <v>215.93</v>
      </c>
      <c r="J9237">
        <v>823.2</v>
      </c>
      <c r="K9237">
        <v>5.6536000000000003E-2</v>
      </c>
      <c r="L9237">
        <v>44.05</v>
      </c>
    </row>
    <row r="9238" spans="1:12" x14ac:dyDescent="0.25">
      <c r="A9238" s="2">
        <v>44561</v>
      </c>
      <c r="B9238" t="s">
        <v>40</v>
      </c>
      <c r="C9238">
        <v>2021</v>
      </c>
      <c r="D9238">
        <v>4</v>
      </c>
      <c r="E9238" t="s">
        <v>120</v>
      </c>
      <c r="F9238" t="s">
        <v>121</v>
      </c>
      <c r="G9238" t="s">
        <v>121</v>
      </c>
      <c r="H9238" t="s">
        <v>55</v>
      </c>
      <c r="I9238">
        <v>222.3</v>
      </c>
      <c r="J9238">
        <v>836.27</v>
      </c>
      <c r="K9238">
        <v>6.5203999999999998E-2</v>
      </c>
      <c r="L9238">
        <v>51.19</v>
      </c>
    </row>
    <row r="9239" spans="1:12" x14ac:dyDescent="0.25">
      <c r="A9239" s="2">
        <v>44651</v>
      </c>
      <c r="B9239" t="s">
        <v>41</v>
      </c>
      <c r="C9239">
        <v>2022</v>
      </c>
      <c r="D9239">
        <v>1</v>
      </c>
      <c r="E9239" t="s">
        <v>120</v>
      </c>
      <c r="F9239" t="s">
        <v>121</v>
      </c>
      <c r="G9239" t="s">
        <v>121</v>
      </c>
      <c r="H9239" t="s">
        <v>55</v>
      </c>
      <c r="I9239">
        <v>216.76</v>
      </c>
      <c r="J9239">
        <v>856.32</v>
      </c>
      <c r="K9239">
        <v>0.10490099999999999</v>
      </c>
      <c r="L9239">
        <v>81.3</v>
      </c>
    </row>
    <row r="9240" spans="1:12" x14ac:dyDescent="0.25">
      <c r="A9240" s="2">
        <v>44742</v>
      </c>
      <c r="B9240" t="s">
        <v>42</v>
      </c>
      <c r="C9240">
        <v>2022</v>
      </c>
      <c r="D9240">
        <v>2</v>
      </c>
      <c r="E9240" t="s">
        <v>120</v>
      </c>
      <c r="F9240" t="s">
        <v>121</v>
      </c>
      <c r="G9240" t="s">
        <v>121</v>
      </c>
      <c r="H9240" t="s">
        <v>55</v>
      </c>
      <c r="I9240">
        <v>213.52</v>
      </c>
      <c r="J9240">
        <v>868.51</v>
      </c>
      <c r="K9240">
        <v>9.4820000000000002E-2</v>
      </c>
      <c r="L9240">
        <v>75.22</v>
      </c>
    </row>
    <row r="9241" spans="1:12" x14ac:dyDescent="0.25">
      <c r="A9241" s="2">
        <v>44834</v>
      </c>
      <c r="B9241" t="s">
        <v>43</v>
      </c>
      <c r="C9241">
        <v>2022</v>
      </c>
      <c r="D9241">
        <v>3</v>
      </c>
      <c r="E9241" t="s">
        <v>120</v>
      </c>
      <c r="F9241" t="s">
        <v>121</v>
      </c>
      <c r="G9241" t="s">
        <v>121</v>
      </c>
      <c r="H9241" t="s">
        <v>55</v>
      </c>
      <c r="I9241">
        <v>212.88</v>
      </c>
      <c r="J9241">
        <v>865.46</v>
      </c>
      <c r="K9241">
        <v>5.1336E-2</v>
      </c>
      <c r="L9241">
        <v>42.26</v>
      </c>
    </row>
    <row r="9242" spans="1:12" x14ac:dyDescent="0.25">
      <c r="A9242" s="2">
        <v>44926</v>
      </c>
      <c r="B9242" t="s">
        <v>44</v>
      </c>
      <c r="C9242">
        <v>2022</v>
      </c>
      <c r="D9242">
        <v>4</v>
      </c>
      <c r="E9242" t="s">
        <v>120</v>
      </c>
      <c r="F9242" t="s">
        <v>121</v>
      </c>
      <c r="G9242" t="s">
        <v>121</v>
      </c>
      <c r="H9242" t="s">
        <v>55</v>
      </c>
      <c r="I9242">
        <v>230.77</v>
      </c>
      <c r="J9242">
        <v>873.94</v>
      </c>
      <c r="K9242">
        <v>4.5045000000000002E-2</v>
      </c>
      <c r="L9242">
        <v>37.67</v>
      </c>
    </row>
    <row r="9243" spans="1:12" x14ac:dyDescent="0.25">
      <c r="A9243" s="2">
        <v>45016</v>
      </c>
      <c r="B9243" t="s">
        <v>45</v>
      </c>
      <c r="C9243">
        <v>2023</v>
      </c>
      <c r="D9243">
        <v>1</v>
      </c>
      <c r="E9243" t="s">
        <v>120</v>
      </c>
      <c r="F9243" t="s">
        <v>121</v>
      </c>
      <c r="G9243" t="s">
        <v>121</v>
      </c>
      <c r="H9243" t="s">
        <v>55</v>
      </c>
      <c r="I9243">
        <v>221</v>
      </c>
      <c r="J9243">
        <v>878.18</v>
      </c>
      <c r="K9243">
        <v>2.5527999999999999E-2</v>
      </c>
      <c r="L9243">
        <v>21.86</v>
      </c>
    </row>
    <row r="9244" spans="1:12" x14ac:dyDescent="0.25">
      <c r="A9244" s="2">
        <v>45107</v>
      </c>
      <c r="B9244" t="s">
        <v>46</v>
      </c>
      <c r="C9244">
        <v>2023</v>
      </c>
      <c r="D9244">
        <v>2</v>
      </c>
      <c r="E9244" t="s">
        <v>120</v>
      </c>
      <c r="F9244" t="s">
        <v>121</v>
      </c>
      <c r="G9244" t="s">
        <v>121</v>
      </c>
      <c r="H9244" t="s">
        <v>55</v>
      </c>
      <c r="I9244">
        <v>226.13</v>
      </c>
      <c r="J9244">
        <v>890.78</v>
      </c>
      <c r="K9244">
        <v>2.5642000000000002E-2</v>
      </c>
      <c r="L9244">
        <v>22.27</v>
      </c>
    </row>
    <row r="9245" spans="1:12" x14ac:dyDescent="0.25">
      <c r="A9245" s="2">
        <v>45199</v>
      </c>
      <c r="B9245" t="s">
        <v>47</v>
      </c>
      <c r="C9245">
        <v>2023</v>
      </c>
      <c r="D9245">
        <v>3</v>
      </c>
      <c r="E9245" t="s">
        <v>120</v>
      </c>
      <c r="F9245" t="s">
        <v>121</v>
      </c>
      <c r="G9245" t="s">
        <v>121</v>
      </c>
      <c r="H9245" t="s">
        <v>55</v>
      </c>
      <c r="I9245">
        <v>223.01</v>
      </c>
      <c r="J9245">
        <v>900.91</v>
      </c>
      <c r="K9245">
        <v>4.0960999999999997E-2</v>
      </c>
      <c r="L9245">
        <v>35.450000000000003</v>
      </c>
    </row>
    <row r="9246" spans="1:12" x14ac:dyDescent="0.25">
      <c r="A9246" s="2">
        <v>45291</v>
      </c>
      <c r="B9246" t="s">
        <v>48</v>
      </c>
      <c r="C9246">
        <v>2023</v>
      </c>
      <c r="D9246">
        <v>4</v>
      </c>
      <c r="E9246" t="s">
        <v>120</v>
      </c>
      <c r="F9246" t="s">
        <v>121</v>
      </c>
      <c r="G9246" t="s">
        <v>121</v>
      </c>
      <c r="H9246" t="s">
        <v>55</v>
      </c>
      <c r="I9246">
        <v>237.92</v>
      </c>
      <c r="J9246">
        <v>908.05</v>
      </c>
      <c r="K9246">
        <v>3.9030000000000002E-2</v>
      </c>
      <c r="L9246">
        <v>34.11</v>
      </c>
    </row>
    <row r="9247" spans="1:12" x14ac:dyDescent="0.25">
      <c r="A9247" s="2">
        <v>45382</v>
      </c>
      <c r="B9247" t="s">
        <v>49</v>
      </c>
      <c r="C9247">
        <v>2024</v>
      </c>
      <c r="D9247">
        <v>1</v>
      </c>
      <c r="E9247" t="s">
        <v>120</v>
      </c>
      <c r="F9247" t="s">
        <v>121</v>
      </c>
      <c r="G9247" t="s">
        <v>121</v>
      </c>
      <c r="H9247" t="s">
        <v>55</v>
      </c>
      <c r="I9247">
        <v>223.84</v>
      </c>
      <c r="J9247">
        <v>910.89</v>
      </c>
      <c r="K9247">
        <v>3.7247000000000002E-2</v>
      </c>
      <c r="L9247">
        <v>32.71</v>
      </c>
    </row>
    <row r="9248" spans="1:12" x14ac:dyDescent="0.25">
      <c r="A9248" s="2">
        <v>45473</v>
      </c>
      <c r="B9248" t="s">
        <v>50</v>
      </c>
      <c r="C9248">
        <v>2024</v>
      </c>
      <c r="D9248">
        <v>2</v>
      </c>
      <c r="E9248" t="s">
        <v>120</v>
      </c>
      <c r="F9248" t="s">
        <v>121</v>
      </c>
      <c r="G9248" t="s">
        <v>121</v>
      </c>
      <c r="H9248" t="s">
        <v>55</v>
      </c>
      <c r="I9248">
        <v>242.42</v>
      </c>
      <c r="J9248">
        <v>927.19</v>
      </c>
      <c r="K9248">
        <v>4.0874000000000001E-2</v>
      </c>
      <c r="L9248">
        <v>36.409999999999997</v>
      </c>
    </row>
    <row r="9249" spans="1:12" x14ac:dyDescent="0.25">
      <c r="A9249" s="2">
        <v>45565</v>
      </c>
      <c r="B9249" t="s">
        <v>51</v>
      </c>
      <c r="C9249">
        <v>2024</v>
      </c>
      <c r="D9249">
        <v>3</v>
      </c>
      <c r="E9249" t="s">
        <v>120</v>
      </c>
      <c r="F9249" t="s">
        <v>121</v>
      </c>
      <c r="G9249" t="s">
        <v>121</v>
      </c>
      <c r="H9249" t="s">
        <v>55</v>
      </c>
      <c r="I9249">
        <v>232.85</v>
      </c>
      <c r="J9249">
        <v>937.03</v>
      </c>
      <c r="K9249">
        <v>4.0092999999999997E-2</v>
      </c>
      <c r="L9249">
        <v>36.119999999999997</v>
      </c>
    </row>
    <row r="9250" spans="1:12" x14ac:dyDescent="0.25">
      <c r="A9250" s="2">
        <v>45657</v>
      </c>
      <c r="B9250" t="s">
        <v>52</v>
      </c>
      <c r="C9250">
        <v>2024</v>
      </c>
      <c r="D9250">
        <v>4</v>
      </c>
      <c r="E9250" t="s">
        <v>120</v>
      </c>
      <c r="F9250" t="s">
        <v>121</v>
      </c>
      <c r="G9250" t="s">
        <v>121</v>
      </c>
      <c r="H9250" t="s">
        <v>55</v>
      </c>
      <c r="I9250">
        <v>245.46</v>
      </c>
      <c r="J9250">
        <v>944.57</v>
      </c>
      <c r="K9250">
        <v>4.0217999999999997E-2</v>
      </c>
      <c r="L9250">
        <v>36.520000000000003</v>
      </c>
    </row>
    <row r="9251" spans="1:12" x14ac:dyDescent="0.25">
      <c r="A9251" s="2">
        <v>45747</v>
      </c>
      <c r="B9251" t="s">
        <v>53</v>
      </c>
      <c r="C9251">
        <v>2025</v>
      </c>
      <c r="D9251">
        <v>1</v>
      </c>
      <c r="E9251" t="s">
        <v>120</v>
      </c>
      <c r="F9251" t="s">
        <v>121</v>
      </c>
      <c r="G9251" t="s">
        <v>121</v>
      </c>
      <c r="H9251" t="s">
        <v>55</v>
      </c>
      <c r="I9251">
        <v>228.59</v>
      </c>
      <c r="J9251">
        <v>949.32</v>
      </c>
      <c r="K9251">
        <v>4.2189999999999998E-2</v>
      </c>
      <c r="L9251">
        <v>38.43</v>
      </c>
    </row>
    <row r="9252" spans="1:12" x14ac:dyDescent="0.25">
      <c r="A9252" s="2">
        <v>42460</v>
      </c>
      <c r="B9252" t="s">
        <v>12</v>
      </c>
      <c r="C9252">
        <v>2016</v>
      </c>
      <c r="D9252">
        <v>1</v>
      </c>
      <c r="E9252" t="s">
        <v>120</v>
      </c>
      <c r="F9252" t="s">
        <v>121</v>
      </c>
      <c r="G9252" t="s">
        <v>121</v>
      </c>
      <c r="H9252" t="s">
        <v>56</v>
      </c>
      <c r="I9252">
        <v>203.87</v>
      </c>
      <c r="J9252" t="s">
        <v>17</v>
      </c>
      <c r="K9252" t="s">
        <v>17</v>
      </c>
      <c r="L9252" t="s">
        <v>17</v>
      </c>
    </row>
    <row r="9253" spans="1:12" x14ac:dyDescent="0.25">
      <c r="A9253" s="2">
        <v>42551</v>
      </c>
      <c r="B9253" t="s">
        <v>18</v>
      </c>
      <c r="C9253">
        <v>2016</v>
      </c>
      <c r="D9253">
        <v>2</v>
      </c>
      <c r="E9253" t="s">
        <v>120</v>
      </c>
      <c r="F9253" t="s">
        <v>121</v>
      </c>
      <c r="G9253" t="s">
        <v>121</v>
      </c>
      <c r="H9253" t="s">
        <v>56</v>
      </c>
      <c r="I9253">
        <v>209.02</v>
      </c>
      <c r="J9253" t="s">
        <v>17</v>
      </c>
      <c r="K9253" t="s">
        <v>17</v>
      </c>
      <c r="L9253" t="s">
        <v>17</v>
      </c>
    </row>
    <row r="9254" spans="1:12" x14ac:dyDescent="0.25">
      <c r="A9254" s="2">
        <v>42643</v>
      </c>
      <c r="B9254" t="s">
        <v>19</v>
      </c>
      <c r="C9254">
        <v>2016</v>
      </c>
      <c r="D9254">
        <v>3</v>
      </c>
      <c r="E9254" t="s">
        <v>120</v>
      </c>
      <c r="F9254" t="s">
        <v>121</v>
      </c>
      <c r="G9254" t="s">
        <v>121</v>
      </c>
      <c r="H9254" t="s">
        <v>56</v>
      </c>
      <c r="I9254">
        <v>198.8</v>
      </c>
      <c r="J9254" t="s">
        <v>17</v>
      </c>
      <c r="K9254" t="s">
        <v>17</v>
      </c>
      <c r="L9254" t="s">
        <v>17</v>
      </c>
    </row>
    <row r="9255" spans="1:12" x14ac:dyDescent="0.25">
      <c r="A9255" s="2">
        <v>42735</v>
      </c>
      <c r="B9255" t="s">
        <v>20</v>
      </c>
      <c r="C9255">
        <v>2016</v>
      </c>
      <c r="D9255">
        <v>4</v>
      </c>
      <c r="E9255" t="s">
        <v>120</v>
      </c>
      <c r="F9255" t="s">
        <v>121</v>
      </c>
      <c r="G9255" t="s">
        <v>121</v>
      </c>
      <c r="H9255" t="s">
        <v>56</v>
      </c>
      <c r="I9255">
        <v>207.9</v>
      </c>
      <c r="J9255">
        <v>819.59</v>
      </c>
      <c r="K9255" t="s">
        <v>17</v>
      </c>
      <c r="L9255" t="s">
        <v>17</v>
      </c>
    </row>
    <row r="9256" spans="1:12" x14ac:dyDescent="0.25">
      <c r="A9256" s="2">
        <v>42825</v>
      </c>
      <c r="B9256" t="s">
        <v>21</v>
      </c>
      <c r="C9256">
        <v>2017</v>
      </c>
      <c r="D9256">
        <v>1</v>
      </c>
      <c r="E9256" t="s">
        <v>120</v>
      </c>
      <c r="F9256" t="s">
        <v>121</v>
      </c>
      <c r="G9256" t="s">
        <v>121</v>
      </c>
      <c r="H9256" t="s">
        <v>56</v>
      </c>
      <c r="I9256">
        <v>204.05</v>
      </c>
      <c r="J9256">
        <v>819.77</v>
      </c>
      <c r="K9256" t="s">
        <v>17</v>
      </c>
      <c r="L9256" t="s">
        <v>17</v>
      </c>
    </row>
    <row r="9257" spans="1:12" x14ac:dyDescent="0.25">
      <c r="A9257" s="2">
        <v>42916</v>
      </c>
      <c r="B9257" t="s">
        <v>22</v>
      </c>
      <c r="C9257">
        <v>2017</v>
      </c>
      <c r="D9257">
        <v>2</v>
      </c>
      <c r="E9257" t="s">
        <v>120</v>
      </c>
      <c r="F9257" t="s">
        <v>121</v>
      </c>
      <c r="G9257" t="s">
        <v>121</v>
      </c>
      <c r="H9257" t="s">
        <v>56</v>
      </c>
      <c r="I9257">
        <v>200.36</v>
      </c>
      <c r="J9257">
        <v>811.11</v>
      </c>
      <c r="K9257" t="s">
        <v>17</v>
      </c>
      <c r="L9257" t="s">
        <v>17</v>
      </c>
    </row>
    <row r="9258" spans="1:12" x14ac:dyDescent="0.25">
      <c r="A9258" s="2">
        <v>43008</v>
      </c>
      <c r="B9258" t="s">
        <v>23</v>
      </c>
      <c r="C9258">
        <v>2017</v>
      </c>
      <c r="D9258">
        <v>3</v>
      </c>
      <c r="E9258" t="s">
        <v>120</v>
      </c>
      <c r="F9258" t="s">
        <v>121</v>
      </c>
      <c r="G9258" t="s">
        <v>121</v>
      </c>
      <c r="H9258" t="s">
        <v>56</v>
      </c>
      <c r="I9258">
        <v>187.9</v>
      </c>
      <c r="J9258">
        <v>800.21</v>
      </c>
      <c r="K9258" t="s">
        <v>17</v>
      </c>
      <c r="L9258" t="s">
        <v>17</v>
      </c>
    </row>
    <row r="9259" spans="1:12" x14ac:dyDescent="0.25">
      <c r="A9259" s="2">
        <v>43100</v>
      </c>
      <c r="B9259" t="s">
        <v>24</v>
      </c>
      <c r="C9259">
        <v>2017</v>
      </c>
      <c r="D9259">
        <v>4</v>
      </c>
      <c r="E9259" t="s">
        <v>120</v>
      </c>
      <c r="F9259" t="s">
        <v>121</v>
      </c>
      <c r="G9259" t="s">
        <v>121</v>
      </c>
      <c r="H9259" t="s">
        <v>56</v>
      </c>
      <c r="I9259">
        <v>204.64</v>
      </c>
      <c r="J9259">
        <v>796.95</v>
      </c>
      <c r="K9259">
        <v>-2.7623999999999999E-2</v>
      </c>
      <c r="L9259">
        <v>-22.64</v>
      </c>
    </row>
    <row r="9260" spans="1:12" x14ac:dyDescent="0.25">
      <c r="A9260" s="2">
        <v>43190</v>
      </c>
      <c r="B9260" t="s">
        <v>25</v>
      </c>
      <c r="C9260">
        <v>2018</v>
      </c>
      <c r="D9260">
        <v>1</v>
      </c>
      <c r="E9260" t="s">
        <v>120</v>
      </c>
      <c r="F9260" t="s">
        <v>121</v>
      </c>
      <c r="G9260" t="s">
        <v>121</v>
      </c>
      <c r="H9260" t="s">
        <v>56</v>
      </c>
      <c r="I9260">
        <v>189.41</v>
      </c>
      <c r="J9260">
        <v>782.31</v>
      </c>
      <c r="K9260">
        <v>-4.5696000000000001E-2</v>
      </c>
      <c r="L9260">
        <v>-37.46</v>
      </c>
    </row>
    <row r="9261" spans="1:12" x14ac:dyDescent="0.25">
      <c r="A9261" s="2">
        <v>43281</v>
      </c>
      <c r="B9261" t="s">
        <v>26</v>
      </c>
      <c r="C9261">
        <v>2018</v>
      </c>
      <c r="D9261">
        <v>2</v>
      </c>
      <c r="E9261" t="s">
        <v>120</v>
      </c>
      <c r="F9261" t="s">
        <v>121</v>
      </c>
      <c r="G9261" t="s">
        <v>121</v>
      </c>
      <c r="H9261" t="s">
        <v>56</v>
      </c>
      <c r="I9261">
        <v>179.73</v>
      </c>
      <c r="J9261">
        <v>761.67</v>
      </c>
      <c r="K9261">
        <v>-6.0954000000000001E-2</v>
      </c>
      <c r="L9261">
        <v>-49.44</v>
      </c>
    </row>
    <row r="9262" spans="1:12" x14ac:dyDescent="0.25">
      <c r="A9262" s="2">
        <v>43373</v>
      </c>
      <c r="B9262" t="s">
        <v>27</v>
      </c>
      <c r="C9262">
        <v>2018</v>
      </c>
      <c r="D9262">
        <v>3</v>
      </c>
      <c r="E9262" t="s">
        <v>120</v>
      </c>
      <c r="F9262" t="s">
        <v>121</v>
      </c>
      <c r="G9262" t="s">
        <v>121</v>
      </c>
      <c r="H9262" t="s">
        <v>56</v>
      </c>
      <c r="I9262">
        <v>194.5</v>
      </c>
      <c r="J9262">
        <v>768.27</v>
      </c>
      <c r="K9262">
        <v>-3.9914999999999999E-2</v>
      </c>
      <c r="L9262">
        <v>-31.94</v>
      </c>
    </row>
    <row r="9263" spans="1:12" x14ac:dyDescent="0.25">
      <c r="A9263" s="2">
        <v>43465</v>
      </c>
      <c r="B9263" t="s">
        <v>28</v>
      </c>
      <c r="C9263">
        <v>2018</v>
      </c>
      <c r="D9263">
        <v>4</v>
      </c>
      <c r="E9263" t="s">
        <v>120</v>
      </c>
      <c r="F9263" t="s">
        <v>121</v>
      </c>
      <c r="G9263" t="s">
        <v>121</v>
      </c>
      <c r="H9263" t="s">
        <v>56</v>
      </c>
      <c r="I9263">
        <v>211.78</v>
      </c>
      <c r="J9263">
        <v>775.42</v>
      </c>
      <c r="K9263">
        <v>-2.7015000000000001E-2</v>
      </c>
      <c r="L9263">
        <v>-21.53</v>
      </c>
    </row>
    <row r="9264" spans="1:12" x14ac:dyDescent="0.25">
      <c r="A9264" s="2">
        <v>43555</v>
      </c>
      <c r="B9264" t="s">
        <v>29</v>
      </c>
      <c r="C9264">
        <v>2019</v>
      </c>
      <c r="D9264">
        <v>1</v>
      </c>
      <c r="E9264" t="s">
        <v>120</v>
      </c>
      <c r="F9264" t="s">
        <v>121</v>
      </c>
      <c r="G9264" t="s">
        <v>121</v>
      </c>
      <c r="H9264" t="s">
        <v>56</v>
      </c>
      <c r="I9264">
        <v>203.52</v>
      </c>
      <c r="J9264">
        <v>789.53</v>
      </c>
      <c r="K9264">
        <v>9.2289999999999994E-3</v>
      </c>
      <c r="L9264">
        <v>7.22</v>
      </c>
    </row>
    <row r="9265" spans="1:12" x14ac:dyDescent="0.25">
      <c r="A9265" s="2">
        <v>43646</v>
      </c>
      <c r="B9265" t="s">
        <v>30</v>
      </c>
      <c r="C9265">
        <v>2019</v>
      </c>
      <c r="D9265">
        <v>2</v>
      </c>
      <c r="E9265" t="s">
        <v>120</v>
      </c>
      <c r="F9265" t="s">
        <v>121</v>
      </c>
      <c r="G9265" t="s">
        <v>121</v>
      </c>
      <c r="H9265" t="s">
        <v>56</v>
      </c>
      <c r="I9265">
        <v>201.01</v>
      </c>
      <c r="J9265">
        <v>810.82</v>
      </c>
      <c r="K9265">
        <v>6.4529000000000003E-2</v>
      </c>
      <c r="L9265">
        <v>49.15</v>
      </c>
    </row>
    <row r="9266" spans="1:12" x14ac:dyDescent="0.25">
      <c r="A9266" s="2">
        <v>43738</v>
      </c>
      <c r="B9266" t="s">
        <v>31</v>
      </c>
      <c r="C9266">
        <v>2019</v>
      </c>
      <c r="D9266">
        <v>3</v>
      </c>
      <c r="E9266" t="s">
        <v>120</v>
      </c>
      <c r="F9266" t="s">
        <v>121</v>
      </c>
      <c r="G9266" t="s">
        <v>121</v>
      </c>
      <c r="H9266" t="s">
        <v>56</v>
      </c>
      <c r="I9266">
        <v>204.69</v>
      </c>
      <c r="J9266">
        <v>821.01</v>
      </c>
      <c r="K9266">
        <v>6.8648000000000001E-2</v>
      </c>
      <c r="L9266">
        <v>52.74</v>
      </c>
    </row>
    <row r="9267" spans="1:12" x14ac:dyDescent="0.25">
      <c r="A9267" s="2">
        <v>43830</v>
      </c>
      <c r="B9267" t="s">
        <v>32</v>
      </c>
      <c r="C9267">
        <v>2019</v>
      </c>
      <c r="D9267">
        <v>4</v>
      </c>
      <c r="E9267" t="s">
        <v>120</v>
      </c>
      <c r="F9267" t="s">
        <v>121</v>
      </c>
      <c r="G9267" t="s">
        <v>121</v>
      </c>
      <c r="H9267" t="s">
        <v>56</v>
      </c>
      <c r="I9267">
        <v>212.82</v>
      </c>
      <c r="J9267">
        <v>822.05</v>
      </c>
      <c r="K9267">
        <v>6.0135000000000001E-2</v>
      </c>
      <c r="L9267">
        <v>46.63</v>
      </c>
    </row>
    <row r="9268" spans="1:12" x14ac:dyDescent="0.25">
      <c r="A9268" s="2">
        <v>43921</v>
      </c>
      <c r="B9268" t="s">
        <v>33</v>
      </c>
      <c r="C9268">
        <v>2020</v>
      </c>
      <c r="D9268">
        <v>1</v>
      </c>
      <c r="E9268" t="s">
        <v>120</v>
      </c>
      <c r="F9268" t="s">
        <v>121</v>
      </c>
      <c r="G9268" t="s">
        <v>121</v>
      </c>
      <c r="H9268" t="s">
        <v>56</v>
      </c>
      <c r="I9268">
        <v>209.77</v>
      </c>
      <c r="J9268">
        <v>828.3</v>
      </c>
      <c r="K9268">
        <v>4.9105000000000003E-2</v>
      </c>
      <c r="L9268">
        <v>38.770000000000003</v>
      </c>
    </row>
    <row r="9269" spans="1:12" x14ac:dyDescent="0.25">
      <c r="A9269" s="2">
        <v>44012</v>
      </c>
      <c r="B9269" t="s">
        <v>34</v>
      </c>
      <c r="C9269">
        <v>2020</v>
      </c>
      <c r="D9269">
        <v>2</v>
      </c>
      <c r="E9269" t="s">
        <v>120</v>
      </c>
      <c r="F9269" t="s">
        <v>121</v>
      </c>
      <c r="G9269" t="s">
        <v>121</v>
      </c>
      <c r="H9269" t="s">
        <v>56</v>
      </c>
      <c r="I9269">
        <v>193.88</v>
      </c>
      <c r="J9269">
        <v>821.17</v>
      </c>
      <c r="K9269">
        <v>1.2765E-2</v>
      </c>
      <c r="L9269">
        <v>10.35</v>
      </c>
    </row>
    <row r="9270" spans="1:12" x14ac:dyDescent="0.25">
      <c r="A9270" s="2">
        <v>44104</v>
      </c>
      <c r="B9270" t="s">
        <v>35</v>
      </c>
      <c r="C9270">
        <v>2020</v>
      </c>
      <c r="D9270">
        <v>3</v>
      </c>
      <c r="E9270" t="s">
        <v>120</v>
      </c>
      <c r="F9270" t="s">
        <v>121</v>
      </c>
      <c r="G9270" t="s">
        <v>121</v>
      </c>
      <c r="H9270" t="s">
        <v>56</v>
      </c>
      <c r="I9270">
        <v>195.36</v>
      </c>
      <c r="J9270">
        <v>811.83</v>
      </c>
      <c r="K9270">
        <v>-1.1181E-2</v>
      </c>
      <c r="L9270">
        <v>-9.18</v>
      </c>
    </row>
    <row r="9271" spans="1:12" x14ac:dyDescent="0.25">
      <c r="A9271" s="2">
        <v>44196</v>
      </c>
      <c r="B9271" t="s">
        <v>36</v>
      </c>
      <c r="C9271">
        <v>2020</v>
      </c>
      <c r="D9271">
        <v>4</v>
      </c>
      <c r="E9271" t="s">
        <v>120</v>
      </c>
      <c r="F9271" t="s">
        <v>121</v>
      </c>
      <c r="G9271" t="s">
        <v>121</v>
      </c>
      <c r="H9271" t="s">
        <v>56</v>
      </c>
      <c r="I9271">
        <v>211.34</v>
      </c>
      <c r="J9271">
        <v>810.35</v>
      </c>
      <c r="K9271">
        <v>-1.4233000000000001E-2</v>
      </c>
      <c r="L9271">
        <v>-11.7</v>
      </c>
    </row>
    <row r="9272" spans="1:12" x14ac:dyDescent="0.25">
      <c r="A9272" s="2">
        <v>44286</v>
      </c>
      <c r="B9272" t="s">
        <v>37</v>
      </c>
      <c r="C9272">
        <v>2021</v>
      </c>
      <c r="D9272">
        <v>1</v>
      </c>
      <c r="E9272" t="s">
        <v>120</v>
      </c>
      <c r="F9272" t="s">
        <v>121</v>
      </c>
      <c r="G9272" t="s">
        <v>121</v>
      </c>
      <c r="H9272" t="s">
        <v>56</v>
      </c>
      <c r="I9272">
        <v>198.94</v>
      </c>
      <c r="J9272">
        <v>799.52</v>
      </c>
      <c r="K9272">
        <v>-3.4745999999999999E-2</v>
      </c>
      <c r="L9272">
        <v>-28.78</v>
      </c>
    </row>
    <row r="9273" spans="1:12" x14ac:dyDescent="0.25">
      <c r="A9273" s="2">
        <v>44377</v>
      </c>
      <c r="B9273" t="s">
        <v>38</v>
      </c>
      <c r="C9273">
        <v>2021</v>
      </c>
      <c r="D9273">
        <v>2</v>
      </c>
      <c r="E9273" t="s">
        <v>120</v>
      </c>
      <c r="F9273" t="s">
        <v>121</v>
      </c>
      <c r="G9273" t="s">
        <v>121</v>
      </c>
      <c r="H9273" t="s">
        <v>56</v>
      </c>
      <c r="I9273">
        <v>196.61</v>
      </c>
      <c r="J9273">
        <v>802.24</v>
      </c>
      <c r="K9273">
        <v>-2.3052E-2</v>
      </c>
      <c r="L9273">
        <v>-18.93</v>
      </c>
    </row>
    <row r="9274" spans="1:12" x14ac:dyDescent="0.25">
      <c r="A9274" s="2">
        <v>44469</v>
      </c>
      <c r="B9274" t="s">
        <v>39</v>
      </c>
      <c r="C9274">
        <v>2021</v>
      </c>
      <c r="D9274">
        <v>3</v>
      </c>
      <c r="E9274" t="s">
        <v>120</v>
      </c>
      <c r="F9274" t="s">
        <v>121</v>
      </c>
      <c r="G9274" t="s">
        <v>121</v>
      </c>
      <c r="H9274" t="s">
        <v>56</v>
      </c>
      <c r="I9274">
        <v>198.34</v>
      </c>
      <c r="J9274">
        <v>805.22</v>
      </c>
      <c r="K9274">
        <v>-8.1419999999999999E-3</v>
      </c>
      <c r="L9274">
        <v>-6.61</v>
      </c>
    </row>
    <row r="9275" spans="1:12" x14ac:dyDescent="0.25">
      <c r="A9275" s="2">
        <v>44561</v>
      </c>
      <c r="B9275" t="s">
        <v>40</v>
      </c>
      <c r="C9275">
        <v>2021</v>
      </c>
      <c r="D9275">
        <v>4</v>
      </c>
      <c r="E9275" t="s">
        <v>120</v>
      </c>
      <c r="F9275" t="s">
        <v>121</v>
      </c>
      <c r="G9275" t="s">
        <v>121</v>
      </c>
      <c r="H9275" t="s">
        <v>56</v>
      </c>
      <c r="I9275">
        <v>220.4</v>
      </c>
      <c r="J9275">
        <v>814.29</v>
      </c>
      <c r="K9275">
        <v>4.862E-3</v>
      </c>
      <c r="L9275">
        <v>3.94</v>
      </c>
    </row>
    <row r="9276" spans="1:12" x14ac:dyDescent="0.25">
      <c r="A9276" s="2">
        <v>44651</v>
      </c>
      <c r="B9276" t="s">
        <v>41</v>
      </c>
      <c r="C9276">
        <v>2022</v>
      </c>
      <c r="D9276">
        <v>1</v>
      </c>
      <c r="E9276" t="s">
        <v>120</v>
      </c>
      <c r="F9276" t="s">
        <v>121</v>
      </c>
      <c r="G9276" t="s">
        <v>121</v>
      </c>
      <c r="H9276" t="s">
        <v>56</v>
      </c>
      <c r="I9276">
        <v>195.05</v>
      </c>
      <c r="J9276">
        <v>810.4</v>
      </c>
      <c r="K9276">
        <v>1.3608E-2</v>
      </c>
      <c r="L9276">
        <v>10.88</v>
      </c>
    </row>
    <row r="9277" spans="1:12" x14ac:dyDescent="0.25">
      <c r="A9277" s="2">
        <v>44742</v>
      </c>
      <c r="B9277" t="s">
        <v>42</v>
      </c>
      <c r="C9277">
        <v>2022</v>
      </c>
      <c r="D9277">
        <v>2</v>
      </c>
      <c r="E9277" t="s">
        <v>120</v>
      </c>
      <c r="F9277" t="s">
        <v>121</v>
      </c>
      <c r="G9277" t="s">
        <v>121</v>
      </c>
      <c r="H9277" t="s">
        <v>56</v>
      </c>
      <c r="I9277">
        <v>187.22</v>
      </c>
      <c r="J9277">
        <v>801.01</v>
      </c>
      <c r="K9277">
        <v>-1.5330000000000001E-3</v>
      </c>
      <c r="L9277">
        <v>-1.23</v>
      </c>
    </row>
    <row r="9278" spans="1:12" x14ac:dyDescent="0.25">
      <c r="A9278" s="2">
        <v>44834</v>
      </c>
      <c r="B9278" t="s">
        <v>43</v>
      </c>
      <c r="C9278">
        <v>2022</v>
      </c>
      <c r="D9278">
        <v>3</v>
      </c>
      <c r="E9278" t="s">
        <v>120</v>
      </c>
      <c r="F9278" t="s">
        <v>121</v>
      </c>
      <c r="G9278" t="s">
        <v>121</v>
      </c>
      <c r="H9278" t="s">
        <v>56</v>
      </c>
      <c r="I9278">
        <v>197.67</v>
      </c>
      <c r="J9278">
        <v>800.33</v>
      </c>
      <c r="K9278">
        <v>-6.0730000000000003E-3</v>
      </c>
      <c r="L9278">
        <v>-4.8899999999999997</v>
      </c>
    </row>
    <row r="9279" spans="1:12" x14ac:dyDescent="0.25">
      <c r="A9279" s="2">
        <v>44926</v>
      </c>
      <c r="B9279" t="s">
        <v>44</v>
      </c>
      <c r="C9279">
        <v>2022</v>
      </c>
      <c r="D9279">
        <v>4</v>
      </c>
      <c r="E9279" t="s">
        <v>120</v>
      </c>
      <c r="F9279" t="s">
        <v>121</v>
      </c>
      <c r="G9279" t="s">
        <v>121</v>
      </c>
      <c r="H9279" t="s">
        <v>56</v>
      </c>
      <c r="I9279">
        <v>222.43</v>
      </c>
      <c r="J9279">
        <v>802.36</v>
      </c>
      <c r="K9279">
        <v>-1.4651000000000001E-2</v>
      </c>
      <c r="L9279">
        <v>-11.93</v>
      </c>
    </row>
    <row r="9280" spans="1:12" x14ac:dyDescent="0.25">
      <c r="A9280" s="2">
        <v>45016</v>
      </c>
      <c r="B9280" t="s">
        <v>45</v>
      </c>
      <c r="C9280">
        <v>2023</v>
      </c>
      <c r="D9280">
        <v>1</v>
      </c>
      <c r="E9280" t="s">
        <v>120</v>
      </c>
      <c r="F9280" t="s">
        <v>121</v>
      </c>
      <c r="G9280" t="s">
        <v>121</v>
      </c>
      <c r="H9280" t="s">
        <v>56</v>
      </c>
      <c r="I9280">
        <v>225.29</v>
      </c>
      <c r="J9280">
        <v>832.61</v>
      </c>
      <c r="K9280">
        <v>2.7406E-2</v>
      </c>
      <c r="L9280">
        <v>22.21</v>
      </c>
    </row>
    <row r="9281" spans="1:12" x14ac:dyDescent="0.25">
      <c r="A9281" s="2">
        <v>45107</v>
      </c>
      <c r="B9281" t="s">
        <v>46</v>
      </c>
      <c r="C9281">
        <v>2023</v>
      </c>
      <c r="D9281">
        <v>2</v>
      </c>
      <c r="E9281" t="s">
        <v>120</v>
      </c>
      <c r="F9281" t="s">
        <v>121</v>
      </c>
      <c r="G9281" t="s">
        <v>121</v>
      </c>
      <c r="H9281" t="s">
        <v>56</v>
      </c>
      <c r="I9281">
        <v>198.39</v>
      </c>
      <c r="J9281">
        <v>843.78</v>
      </c>
      <c r="K9281">
        <v>5.3394999999999998E-2</v>
      </c>
      <c r="L9281">
        <v>42.77</v>
      </c>
    </row>
    <row r="9282" spans="1:12" x14ac:dyDescent="0.25">
      <c r="A9282" s="2">
        <v>45199</v>
      </c>
      <c r="B9282" t="s">
        <v>47</v>
      </c>
      <c r="C9282">
        <v>2023</v>
      </c>
      <c r="D9282">
        <v>3</v>
      </c>
      <c r="E9282" t="s">
        <v>120</v>
      </c>
      <c r="F9282" t="s">
        <v>121</v>
      </c>
      <c r="G9282" t="s">
        <v>121</v>
      </c>
      <c r="H9282" t="s">
        <v>56</v>
      </c>
      <c r="I9282">
        <v>203.05</v>
      </c>
      <c r="J9282">
        <v>849.16</v>
      </c>
      <c r="K9282">
        <v>6.1011999999999997E-2</v>
      </c>
      <c r="L9282">
        <v>48.83</v>
      </c>
    </row>
    <row r="9283" spans="1:12" x14ac:dyDescent="0.25">
      <c r="A9283" s="2">
        <v>45291</v>
      </c>
      <c r="B9283" t="s">
        <v>48</v>
      </c>
      <c r="C9283">
        <v>2023</v>
      </c>
      <c r="D9283">
        <v>4</v>
      </c>
      <c r="E9283" t="s">
        <v>120</v>
      </c>
      <c r="F9283" t="s">
        <v>121</v>
      </c>
      <c r="G9283" t="s">
        <v>121</v>
      </c>
      <c r="H9283" t="s">
        <v>56</v>
      </c>
      <c r="I9283">
        <v>218.04</v>
      </c>
      <c r="J9283">
        <v>844.78</v>
      </c>
      <c r="K9283">
        <v>5.2868999999999999E-2</v>
      </c>
      <c r="L9283">
        <v>42.42</v>
      </c>
    </row>
    <row r="9284" spans="1:12" x14ac:dyDescent="0.25">
      <c r="A9284" s="2">
        <v>45382</v>
      </c>
      <c r="B9284" t="s">
        <v>49</v>
      </c>
      <c r="C9284">
        <v>2024</v>
      </c>
      <c r="D9284">
        <v>1</v>
      </c>
      <c r="E9284" t="s">
        <v>120</v>
      </c>
      <c r="F9284" t="s">
        <v>121</v>
      </c>
      <c r="G9284" t="s">
        <v>121</v>
      </c>
      <c r="H9284" t="s">
        <v>56</v>
      </c>
      <c r="I9284">
        <v>214.74</v>
      </c>
      <c r="J9284">
        <v>834.22</v>
      </c>
      <c r="K9284">
        <v>1.934E-3</v>
      </c>
      <c r="L9284">
        <v>1.61</v>
      </c>
    </row>
    <row r="9285" spans="1:12" x14ac:dyDescent="0.25">
      <c r="A9285" s="2">
        <v>45473</v>
      </c>
      <c r="B9285" t="s">
        <v>50</v>
      </c>
      <c r="C9285">
        <v>2024</v>
      </c>
      <c r="D9285">
        <v>2</v>
      </c>
      <c r="E9285" t="s">
        <v>120</v>
      </c>
      <c r="F9285" t="s">
        <v>121</v>
      </c>
      <c r="G9285" t="s">
        <v>121</v>
      </c>
      <c r="H9285" t="s">
        <v>56</v>
      </c>
      <c r="I9285">
        <v>211.49</v>
      </c>
      <c r="J9285">
        <v>847.32</v>
      </c>
      <c r="K9285">
        <v>4.1949999999999999E-3</v>
      </c>
      <c r="L9285">
        <v>3.54</v>
      </c>
    </row>
    <row r="9286" spans="1:12" x14ac:dyDescent="0.25">
      <c r="A9286" s="2">
        <v>45565</v>
      </c>
      <c r="B9286" t="s">
        <v>51</v>
      </c>
      <c r="C9286">
        <v>2024</v>
      </c>
      <c r="D9286">
        <v>3</v>
      </c>
      <c r="E9286" t="s">
        <v>120</v>
      </c>
      <c r="F9286" t="s">
        <v>121</v>
      </c>
      <c r="G9286" t="s">
        <v>121</v>
      </c>
      <c r="H9286" t="s">
        <v>56</v>
      </c>
      <c r="I9286">
        <v>215.79</v>
      </c>
      <c r="J9286">
        <v>860.06</v>
      </c>
      <c r="K9286">
        <v>1.2836E-2</v>
      </c>
      <c r="L9286">
        <v>10.9</v>
      </c>
    </row>
    <row r="9287" spans="1:12" x14ac:dyDescent="0.25">
      <c r="A9287" s="2">
        <v>45657</v>
      </c>
      <c r="B9287" t="s">
        <v>52</v>
      </c>
      <c r="C9287">
        <v>2024</v>
      </c>
      <c r="D9287">
        <v>4</v>
      </c>
      <c r="E9287" t="s">
        <v>120</v>
      </c>
      <c r="F9287" t="s">
        <v>121</v>
      </c>
      <c r="G9287" t="s">
        <v>121</v>
      </c>
      <c r="H9287" t="s">
        <v>56</v>
      </c>
      <c r="I9287">
        <v>226.43</v>
      </c>
      <c r="J9287">
        <v>868.45</v>
      </c>
      <c r="K9287">
        <v>2.8018999999999999E-2</v>
      </c>
      <c r="L9287">
        <v>23.67</v>
      </c>
    </row>
    <row r="9288" spans="1:12" x14ac:dyDescent="0.25">
      <c r="A9288" s="2">
        <v>45747</v>
      </c>
      <c r="B9288" t="s">
        <v>53</v>
      </c>
      <c r="C9288">
        <v>2025</v>
      </c>
      <c r="D9288">
        <v>1</v>
      </c>
      <c r="E9288" t="s">
        <v>120</v>
      </c>
      <c r="F9288" t="s">
        <v>121</v>
      </c>
      <c r="G9288" t="s">
        <v>121</v>
      </c>
      <c r="H9288" t="s">
        <v>56</v>
      </c>
      <c r="I9288">
        <v>218.77</v>
      </c>
      <c r="J9288">
        <v>872.47</v>
      </c>
      <c r="K9288">
        <v>4.5851000000000003E-2</v>
      </c>
      <c r="L9288">
        <v>38.25</v>
      </c>
    </row>
    <row r="9289" spans="1:12" x14ac:dyDescent="0.25">
      <c r="A9289" s="2">
        <v>42460</v>
      </c>
      <c r="B9289" t="s">
        <v>12</v>
      </c>
      <c r="C9289">
        <v>2016</v>
      </c>
      <c r="D9289">
        <v>1</v>
      </c>
      <c r="E9289" t="s">
        <v>120</v>
      </c>
      <c r="F9289" t="s">
        <v>121</v>
      </c>
      <c r="G9289" t="s">
        <v>121</v>
      </c>
      <c r="H9289" t="s">
        <v>57</v>
      </c>
      <c r="I9289">
        <v>16.72</v>
      </c>
      <c r="J9289" t="s">
        <v>17</v>
      </c>
      <c r="K9289" t="s">
        <v>17</v>
      </c>
      <c r="L9289" t="s">
        <v>17</v>
      </c>
    </row>
    <row r="9290" spans="1:12" x14ac:dyDescent="0.25">
      <c r="A9290" s="2">
        <v>42551</v>
      </c>
      <c r="B9290" t="s">
        <v>18</v>
      </c>
      <c r="C9290">
        <v>2016</v>
      </c>
      <c r="D9290">
        <v>2</v>
      </c>
      <c r="E9290" t="s">
        <v>120</v>
      </c>
      <c r="F9290" t="s">
        <v>121</v>
      </c>
      <c r="G9290" t="s">
        <v>121</v>
      </c>
      <c r="H9290" t="s">
        <v>57</v>
      </c>
      <c r="I9290">
        <v>16.38</v>
      </c>
      <c r="J9290" t="s">
        <v>17</v>
      </c>
      <c r="K9290" t="s">
        <v>17</v>
      </c>
      <c r="L9290" t="s">
        <v>17</v>
      </c>
    </row>
    <row r="9291" spans="1:12" x14ac:dyDescent="0.25">
      <c r="A9291" s="2">
        <v>42643</v>
      </c>
      <c r="B9291" t="s">
        <v>19</v>
      </c>
      <c r="C9291">
        <v>2016</v>
      </c>
      <c r="D9291">
        <v>3</v>
      </c>
      <c r="E9291" t="s">
        <v>120</v>
      </c>
      <c r="F9291" t="s">
        <v>121</v>
      </c>
      <c r="G9291" t="s">
        <v>121</v>
      </c>
      <c r="H9291" t="s">
        <v>57</v>
      </c>
      <c r="I9291">
        <v>14.47</v>
      </c>
      <c r="J9291" t="s">
        <v>17</v>
      </c>
      <c r="K9291" t="s">
        <v>17</v>
      </c>
      <c r="L9291" t="s">
        <v>17</v>
      </c>
    </row>
    <row r="9292" spans="1:12" x14ac:dyDescent="0.25">
      <c r="A9292" s="2">
        <v>42735</v>
      </c>
      <c r="B9292" t="s">
        <v>20</v>
      </c>
      <c r="C9292">
        <v>2016</v>
      </c>
      <c r="D9292">
        <v>4</v>
      </c>
      <c r="E9292" t="s">
        <v>120</v>
      </c>
      <c r="F9292" t="s">
        <v>121</v>
      </c>
      <c r="G9292" t="s">
        <v>121</v>
      </c>
      <c r="H9292" t="s">
        <v>57</v>
      </c>
      <c r="I9292">
        <v>15.81</v>
      </c>
      <c r="J9292">
        <v>63.38</v>
      </c>
      <c r="K9292" t="s">
        <v>17</v>
      </c>
      <c r="L9292" t="s">
        <v>17</v>
      </c>
    </row>
    <row r="9293" spans="1:12" x14ac:dyDescent="0.25">
      <c r="A9293" s="2">
        <v>42825</v>
      </c>
      <c r="B9293" t="s">
        <v>21</v>
      </c>
      <c r="C9293">
        <v>2017</v>
      </c>
      <c r="D9293">
        <v>1</v>
      </c>
      <c r="E9293" t="s">
        <v>120</v>
      </c>
      <c r="F9293" t="s">
        <v>121</v>
      </c>
      <c r="G9293" t="s">
        <v>121</v>
      </c>
      <c r="H9293" t="s">
        <v>57</v>
      </c>
      <c r="I9293">
        <v>17.920000000000002</v>
      </c>
      <c r="J9293">
        <v>64.58</v>
      </c>
      <c r="K9293" t="s">
        <v>17</v>
      </c>
      <c r="L9293" t="s">
        <v>17</v>
      </c>
    </row>
    <row r="9294" spans="1:12" x14ac:dyDescent="0.25">
      <c r="A9294" s="2">
        <v>42916</v>
      </c>
      <c r="B9294" t="s">
        <v>22</v>
      </c>
      <c r="C9294">
        <v>2017</v>
      </c>
      <c r="D9294">
        <v>2</v>
      </c>
      <c r="E9294" t="s">
        <v>120</v>
      </c>
      <c r="F9294" t="s">
        <v>121</v>
      </c>
      <c r="G9294" t="s">
        <v>121</v>
      </c>
      <c r="H9294" t="s">
        <v>57</v>
      </c>
      <c r="I9294">
        <v>16.36</v>
      </c>
      <c r="J9294">
        <v>64.569999999999993</v>
      </c>
      <c r="K9294" t="s">
        <v>17</v>
      </c>
      <c r="L9294" t="s">
        <v>17</v>
      </c>
    </row>
    <row r="9295" spans="1:12" x14ac:dyDescent="0.25">
      <c r="A9295" s="2">
        <v>43008</v>
      </c>
      <c r="B9295" t="s">
        <v>23</v>
      </c>
      <c r="C9295">
        <v>2017</v>
      </c>
      <c r="D9295">
        <v>3</v>
      </c>
      <c r="E9295" t="s">
        <v>120</v>
      </c>
      <c r="F9295" t="s">
        <v>121</v>
      </c>
      <c r="G9295" t="s">
        <v>121</v>
      </c>
      <c r="H9295" t="s">
        <v>57</v>
      </c>
      <c r="I9295">
        <v>14.88</v>
      </c>
      <c r="J9295">
        <v>64.97</v>
      </c>
      <c r="K9295" t="s">
        <v>17</v>
      </c>
      <c r="L9295" t="s">
        <v>17</v>
      </c>
    </row>
    <row r="9296" spans="1:12" x14ac:dyDescent="0.25">
      <c r="A9296" s="2">
        <v>43100</v>
      </c>
      <c r="B9296" t="s">
        <v>24</v>
      </c>
      <c r="C9296">
        <v>2017</v>
      </c>
      <c r="D9296">
        <v>4</v>
      </c>
      <c r="E9296" t="s">
        <v>120</v>
      </c>
      <c r="F9296" t="s">
        <v>121</v>
      </c>
      <c r="G9296" t="s">
        <v>121</v>
      </c>
      <c r="H9296" t="s">
        <v>57</v>
      </c>
      <c r="I9296">
        <v>17.02</v>
      </c>
      <c r="J9296">
        <v>66.180000000000007</v>
      </c>
      <c r="K9296">
        <v>4.4178000000000002E-2</v>
      </c>
      <c r="L9296">
        <v>2.8</v>
      </c>
    </row>
    <row r="9297" spans="1:12" x14ac:dyDescent="0.25">
      <c r="A9297" s="2">
        <v>43190</v>
      </c>
      <c r="B9297" t="s">
        <v>25</v>
      </c>
      <c r="C9297">
        <v>2018</v>
      </c>
      <c r="D9297">
        <v>1</v>
      </c>
      <c r="E9297" t="s">
        <v>120</v>
      </c>
      <c r="F9297" t="s">
        <v>121</v>
      </c>
      <c r="G9297" t="s">
        <v>121</v>
      </c>
      <c r="H9297" t="s">
        <v>57</v>
      </c>
      <c r="I9297">
        <v>17.690000000000001</v>
      </c>
      <c r="J9297">
        <v>65.94</v>
      </c>
      <c r="K9297">
        <v>2.1059000000000001E-2</v>
      </c>
      <c r="L9297">
        <v>1.36</v>
      </c>
    </row>
    <row r="9298" spans="1:12" x14ac:dyDescent="0.25">
      <c r="A9298" s="2">
        <v>43281</v>
      </c>
      <c r="B9298" t="s">
        <v>26</v>
      </c>
      <c r="C9298">
        <v>2018</v>
      </c>
      <c r="D9298">
        <v>2</v>
      </c>
      <c r="E9298" t="s">
        <v>120</v>
      </c>
      <c r="F9298" t="s">
        <v>121</v>
      </c>
      <c r="G9298" t="s">
        <v>121</v>
      </c>
      <c r="H9298" t="s">
        <v>57</v>
      </c>
      <c r="I9298">
        <v>17.36</v>
      </c>
      <c r="J9298">
        <v>66.94</v>
      </c>
      <c r="K9298">
        <v>3.6704000000000001E-2</v>
      </c>
      <c r="L9298">
        <v>2.37</v>
      </c>
    </row>
    <row r="9299" spans="1:12" x14ac:dyDescent="0.25">
      <c r="A9299" s="2">
        <v>43373</v>
      </c>
      <c r="B9299" t="s">
        <v>27</v>
      </c>
      <c r="C9299">
        <v>2018</v>
      </c>
      <c r="D9299">
        <v>3</v>
      </c>
      <c r="E9299" t="s">
        <v>120</v>
      </c>
      <c r="F9299" t="s">
        <v>121</v>
      </c>
      <c r="G9299" t="s">
        <v>121</v>
      </c>
      <c r="H9299" t="s">
        <v>57</v>
      </c>
      <c r="I9299">
        <v>15.73</v>
      </c>
      <c r="J9299">
        <v>67.790000000000006</v>
      </c>
      <c r="K9299">
        <v>4.3404999999999999E-2</v>
      </c>
      <c r="L9299">
        <v>2.82</v>
      </c>
    </row>
    <row r="9300" spans="1:12" x14ac:dyDescent="0.25">
      <c r="A9300" s="2">
        <v>43465</v>
      </c>
      <c r="B9300" t="s">
        <v>28</v>
      </c>
      <c r="C9300">
        <v>2018</v>
      </c>
      <c r="D9300">
        <v>4</v>
      </c>
      <c r="E9300" t="s">
        <v>120</v>
      </c>
      <c r="F9300" t="s">
        <v>121</v>
      </c>
      <c r="G9300" t="s">
        <v>121</v>
      </c>
      <c r="H9300" t="s">
        <v>57</v>
      </c>
      <c r="I9300">
        <v>17.899999999999999</v>
      </c>
      <c r="J9300">
        <v>68.680000000000007</v>
      </c>
      <c r="K9300">
        <v>3.7775999999999997E-2</v>
      </c>
      <c r="L9300">
        <v>2.5</v>
      </c>
    </row>
    <row r="9301" spans="1:12" x14ac:dyDescent="0.25">
      <c r="A9301" s="2">
        <v>43555</v>
      </c>
      <c r="B9301" t="s">
        <v>29</v>
      </c>
      <c r="C9301">
        <v>2019</v>
      </c>
      <c r="D9301">
        <v>1</v>
      </c>
      <c r="E9301" t="s">
        <v>120</v>
      </c>
      <c r="F9301" t="s">
        <v>121</v>
      </c>
      <c r="G9301" t="s">
        <v>121</v>
      </c>
      <c r="H9301" t="s">
        <v>57</v>
      </c>
      <c r="I9301">
        <v>17.95</v>
      </c>
      <c r="J9301">
        <v>68.94</v>
      </c>
      <c r="K9301">
        <v>4.5496000000000002E-2</v>
      </c>
      <c r="L9301">
        <v>3</v>
      </c>
    </row>
    <row r="9302" spans="1:12" x14ac:dyDescent="0.25">
      <c r="A9302" s="2">
        <v>43646</v>
      </c>
      <c r="B9302" t="s">
        <v>30</v>
      </c>
      <c r="C9302">
        <v>2019</v>
      </c>
      <c r="D9302">
        <v>2</v>
      </c>
      <c r="E9302" t="s">
        <v>120</v>
      </c>
      <c r="F9302" t="s">
        <v>121</v>
      </c>
      <c r="G9302" t="s">
        <v>121</v>
      </c>
      <c r="H9302" t="s">
        <v>57</v>
      </c>
      <c r="I9302">
        <v>17.71</v>
      </c>
      <c r="J9302">
        <v>69.290000000000006</v>
      </c>
      <c r="K9302">
        <v>3.5105999999999998E-2</v>
      </c>
      <c r="L9302">
        <v>2.35</v>
      </c>
    </row>
    <row r="9303" spans="1:12" x14ac:dyDescent="0.25">
      <c r="A9303" s="2">
        <v>43738</v>
      </c>
      <c r="B9303" t="s">
        <v>31</v>
      </c>
      <c r="C9303">
        <v>2019</v>
      </c>
      <c r="D9303">
        <v>3</v>
      </c>
      <c r="E9303" t="s">
        <v>120</v>
      </c>
      <c r="F9303" t="s">
        <v>121</v>
      </c>
      <c r="G9303" t="s">
        <v>121</v>
      </c>
      <c r="H9303" t="s">
        <v>57</v>
      </c>
      <c r="I9303">
        <v>15.87</v>
      </c>
      <c r="J9303">
        <v>69.430000000000007</v>
      </c>
      <c r="K9303">
        <v>2.4192000000000002E-2</v>
      </c>
      <c r="L9303">
        <v>1.64</v>
      </c>
    </row>
    <row r="9304" spans="1:12" x14ac:dyDescent="0.25">
      <c r="A9304" s="2">
        <v>43830</v>
      </c>
      <c r="B9304" t="s">
        <v>32</v>
      </c>
      <c r="C9304">
        <v>2019</v>
      </c>
      <c r="D9304">
        <v>4</v>
      </c>
      <c r="E9304" t="s">
        <v>120</v>
      </c>
      <c r="F9304" t="s">
        <v>121</v>
      </c>
      <c r="G9304" t="s">
        <v>121</v>
      </c>
      <c r="H9304" t="s">
        <v>57</v>
      </c>
      <c r="I9304">
        <v>18.13</v>
      </c>
      <c r="J9304">
        <v>69.66</v>
      </c>
      <c r="K9304">
        <v>1.4269E-2</v>
      </c>
      <c r="L9304">
        <v>0.98</v>
      </c>
    </row>
    <row r="9305" spans="1:12" x14ac:dyDescent="0.25">
      <c r="A9305" s="2">
        <v>43921</v>
      </c>
      <c r="B9305" t="s">
        <v>33</v>
      </c>
      <c r="C9305">
        <v>2020</v>
      </c>
      <c r="D9305">
        <v>1</v>
      </c>
      <c r="E9305" t="s">
        <v>120</v>
      </c>
      <c r="F9305" t="s">
        <v>121</v>
      </c>
      <c r="G9305" t="s">
        <v>121</v>
      </c>
      <c r="H9305" t="s">
        <v>57</v>
      </c>
      <c r="I9305">
        <v>18.55</v>
      </c>
      <c r="J9305">
        <v>70.260000000000005</v>
      </c>
      <c r="K9305">
        <v>1.9147000000000001E-2</v>
      </c>
      <c r="L9305">
        <v>1.32</v>
      </c>
    </row>
    <row r="9306" spans="1:12" x14ac:dyDescent="0.25">
      <c r="A9306" s="2">
        <v>44012</v>
      </c>
      <c r="B9306" t="s">
        <v>34</v>
      </c>
      <c r="C9306">
        <v>2020</v>
      </c>
      <c r="D9306">
        <v>2</v>
      </c>
      <c r="E9306" t="s">
        <v>120</v>
      </c>
      <c r="F9306" t="s">
        <v>121</v>
      </c>
      <c r="G9306" t="s">
        <v>121</v>
      </c>
      <c r="H9306" t="s">
        <v>57</v>
      </c>
      <c r="I9306">
        <v>15.13</v>
      </c>
      <c r="J9306">
        <v>67.680000000000007</v>
      </c>
      <c r="K9306">
        <v>-2.3236E-2</v>
      </c>
      <c r="L9306">
        <v>-1.61</v>
      </c>
    </row>
    <row r="9307" spans="1:12" x14ac:dyDescent="0.25">
      <c r="A9307" s="2">
        <v>44104</v>
      </c>
      <c r="B9307" t="s">
        <v>35</v>
      </c>
      <c r="C9307">
        <v>2020</v>
      </c>
      <c r="D9307">
        <v>3</v>
      </c>
      <c r="E9307" t="s">
        <v>120</v>
      </c>
      <c r="F9307" t="s">
        <v>121</v>
      </c>
      <c r="G9307" t="s">
        <v>121</v>
      </c>
      <c r="H9307" t="s">
        <v>57</v>
      </c>
      <c r="I9307">
        <v>15.55</v>
      </c>
      <c r="J9307">
        <v>67.349999999999994</v>
      </c>
      <c r="K9307">
        <v>-2.9957999999999999E-2</v>
      </c>
      <c r="L9307">
        <v>-2.08</v>
      </c>
    </row>
    <row r="9308" spans="1:12" x14ac:dyDescent="0.25">
      <c r="A9308" s="2">
        <v>44196</v>
      </c>
      <c r="B9308" t="s">
        <v>36</v>
      </c>
      <c r="C9308">
        <v>2020</v>
      </c>
      <c r="D9308">
        <v>4</v>
      </c>
      <c r="E9308" t="s">
        <v>120</v>
      </c>
      <c r="F9308" t="s">
        <v>121</v>
      </c>
      <c r="G9308" t="s">
        <v>121</v>
      </c>
      <c r="H9308" t="s">
        <v>57</v>
      </c>
      <c r="I9308">
        <v>18.13</v>
      </c>
      <c r="J9308">
        <v>67.36</v>
      </c>
      <c r="K9308">
        <v>-3.3017999999999999E-2</v>
      </c>
      <c r="L9308">
        <v>-2.2999999999999998</v>
      </c>
    </row>
    <row r="9309" spans="1:12" x14ac:dyDescent="0.25">
      <c r="A9309" s="2">
        <v>44286</v>
      </c>
      <c r="B9309" t="s">
        <v>37</v>
      </c>
      <c r="C9309">
        <v>2021</v>
      </c>
      <c r="D9309">
        <v>1</v>
      </c>
      <c r="E9309" t="s">
        <v>120</v>
      </c>
      <c r="F9309" t="s">
        <v>121</v>
      </c>
      <c r="G9309" t="s">
        <v>121</v>
      </c>
      <c r="H9309" t="s">
        <v>57</v>
      </c>
      <c r="I9309">
        <v>17.16</v>
      </c>
      <c r="J9309">
        <v>65.97</v>
      </c>
      <c r="K9309">
        <v>-6.1059000000000002E-2</v>
      </c>
      <c r="L9309">
        <v>-4.29</v>
      </c>
    </row>
    <row r="9310" spans="1:12" x14ac:dyDescent="0.25">
      <c r="A9310" s="2">
        <v>44377</v>
      </c>
      <c r="B9310" t="s">
        <v>38</v>
      </c>
      <c r="C9310">
        <v>2021</v>
      </c>
      <c r="D9310">
        <v>2</v>
      </c>
      <c r="E9310" t="s">
        <v>120</v>
      </c>
      <c r="F9310" t="s">
        <v>121</v>
      </c>
      <c r="G9310" t="s">
        <v>121</v>
      </c>
      <c r="H9310" t="s">
        <v>57</v>
      </c>
      <c r="I9310">
        <v>16.86</v>
      </c>
      <c r="J9310">
        <v>67.7</v>
      </c>
      <c r="K9310">
        <v>2.9599999999999998E-4</v>
      </c>
      <c r="L9310">
        <v>0.02</v>
      </c>
    </row>
    <row r="9311" spans="1:12" x14ac:dyDescent="0.25">
      <c r="A9311" s="2">
        <v>44469</v>
      </c>
      <c r="B9311" t="s">
        <v>39</v>
      </c>
      <c r="C9311">
        <v>2021</v>
      </c>
      <c r="D9311">
        <v>3</v>
      </c>
      <c r="E9311" t="s">
        <v>120</v>
      </c>
      <c r="F9311" t="s">
        <v>121</v>
      </c>
      <c r="G9311" t="s">
        <v>121</v>
      </c>
      <c r="H9311" t="s">
        <v>57</v>
      </c>
      <c r="I9311">
        <v>16.07</v>
      </c>
      <c r="J9311">
        <v>68.22</v>
      </c>
      <c r="K9311">
        <v>1.2918000000000001E-2</v>
      </c>
      <c r="L9311">
        <v>0.87</v>
      </c>
    </row>
    <row r="9312" spans="1:12" x14ac:dyDescent="0.25">
      <c r="A9312" s="2">
        <v>44561</v>
      </c>
      <c r="B9312" t="s">
        <v>40</v>
      </c>
      <c r="C9312">
        <v>2021</v>
      </c>
      <c r="D9312">
        <v>4</v>
      </c>
      <c r="E9312" t="s">
        <v>120</v>
      </c>
      <c r="F9312" t="s">
        <v>121</v>
      </c>
      <c r="G9312" t="s">
        <v>121</v>
      </c>
      <c r="H9312" t="s">
        <v>57</v>
      </c>
      <c r="I9312">
        <v>18.98</v>
      </c>
      <c r="J9312">
        <v>69.069999999999993</v>
      </c>
      <c r="K9312">
        <v>2.5385999999999999E-2</v>
      </c>
      <c r="L9312">
        <v>1.71</v>
      </c>
    </row>
    <row r="9313" spans="1:12" x14ac:dyDescent="0.25">
      <c r="A9313" s="2">
        <v>44651</v>
      </c>
      <c r="B9313" t="s">
        <v>41</v>
      </c>
      <c r="C9313">
        <v>2022</v>
      </c>
      <c r="D9313">
        <v>1</v>
      </c>
      <c r="E9313" t="s">
        <v>120</v>
      </c>
      <c r="F9313" t="s">
        <v>121</v>
      </c>
      <c r="G9313" t="s">
        <v>121</v>
      </c>
      <c r="H9313" t="s">
        <v>57</v>
      </c>
      <c r="I9313">
        <v>17.8</v>
      </c>
      <c r="J9313">
        <v>69.709999999999994</v>
      </c>
      <c r="K9313">
        <v>5.6691999999999999E-2</v>
      </c>
      <c r="L9313">
        <v>3.74</v>
      </c>
    </row>
    <row r="9314" spans="1:12" x14ac:dyDescent="0.25">
      <c r="A9314" s="2">
        <v>44742</v>
      </c>
      <c r="B9314" t="s">
        <v>42</v>
      </c>
      <c r="C9314">
        <v>2022</v>
      </c>
      <c r="D9314">
        <v>2</v>
      </c>
      <c r="E9314" t="s">
        <v>120</v>
      </c>
      <c r="F9314" t="s">
        <v>121</v>
      </c>
      <c r="G9314" t="s">
        <v>121</v>
      </c>
      <c r="H9314" t="s">
        <v>57</v>
      </c>
      <c r="I9314">
        <v>17.989999999999998</v>
      </c>
      <c r="J9314">
        <v>70.84</v>
      </c>
      <c r="K9314">
        <v>4.6380999999999999E-2</v>
      </c>
      <c r="L9314">
        <v>3.14</v>
      </c>
    </row>
    <row r="9315" spans="1:12" x14ac:dyDescent="0.25">
      <c r="A9315" s="2">
        <v>44834</v>
      </c>
      <c r="B9315" t="s">
        <v>43</v>
      </c>
      <c r="C9315">
        <v>2022</v>
      </c>
      <c r="D9315">
        <v>3</v>
      </c>
      <c r="E9315" t="s">
        <v>120</v>
      </c>
      <c r="F9315" t="s">
        <v>121</v>
      </c>
      <c r="G9315" t="s">
        <v>121</v>
      </c>
      <c r="H9315" t="s">
        <v>57</v>
      </c>
      <c r="I9315">
        <v>16.309999999999999</v>
      </c>
      <c r="J9315">
        <v>71.08</v>
      </c>
      <c r="K9315">
        <v>4.1923000000000002E-2</v>
      </c>
      <c r="L9315">
        <v>2.86</v>
      </c>
    </row>
    <row r="9316" spans="1:12" x14ac:dyDescent="0.25">
      <c r="A9316" s="2">
        <v>44926</v>
      </c>
      <c r="B9316" t="s">
        <v>44</v>
      </c>
      <c r="C9316">
        <v>2022</v>
      </c>
      <c r="D9316">
        <v>4</v>
      </c>
      <c r="E9316" t="s">
        <v>120</v>
      </c>
      <c r="F9316" t="s">
        <v>121</v>
      </c>
      <c r="G9316" t="s">
        <v>121</v>
      </c>
      <c r="H9316" t="s">
        <v>57</v>
      </c>
      <c r="I9316">
        <v>19.399999999999999</v>
      </c>
      <c r="J9316">
        <v>71.5</v>
      </c>
      <c r="K9316">
        <v>3.5181999999999998E-2</v>
      </c>
      <c r="L9316">
        <v>2.4300000000000002</v>
      </c>
    </row>
    <row r="9317" spans="1:12" x14ac:dyDescent="0.25">
      <c r="A9317" s="2">
        <v>45016</v>
      </c>
      <c r="B9317" t="s">
        <v>45</v>
      </c>
      <c r="C9317">
        <v>2023</v>
      </c>
      <c r="D9317">
        <v>1</v>
      </c>
      <c r="E9317" t="s">
        <v>120</v>
      </c>
      <c r="F9317" t="s">
        <v>121</v>
      </c>
      <c r="G9317" t="s">
        <v>121</v>
      </c>
      <c r="H9317" t="s">
        <v>57</v>
      </c>
      <c r="I9317">
        <v>18.87</v>
      </c>
      <c r="J9317">
        <v>72.569999999999993</v>
      </c>
      <c r="K9317">
        <v>4.1027000000000001E-2</v>
      </c>
      <c r="L9317">
        <v>2.86</v>
      </c>
    </row>
    <row r="9318" spans="1:12" x14ac:dyDescent="0.25">
      <c r="A9318" s="2">
        <v>45107</v>
      </c>
      <c r="B9318" t="s">
        <v>46</v>
      </c>
      <c r="C9318">
        <v>2023</v>
      </c>
      <c r="D9318">
        <v>2</v>
      </c>
      <c r="E9318" t="s">
        <v>120</v>
      </c>
      <c r="F9318" t="s">
        <v>121</v>
      </c>
      <c r="G9318" t="s">
        <v>121</v>
      </c>
      <c r="H9318" t="s">
        <v>57</v>
      </c>
      <c r="I9318">
        <v>18.63</v>
      </c>
      <c r="J9318">
        <v>73.22</v>
      </c>
      <c r="K9318">
        <v>3.3597000000000002E-2</v>
      </c>
      <c r="L9318">
        <v>2.38</v>
      </c>
    </row>
    <row r="9319" spans="1:12" x14ac:dyDescent="0.25">
      <c r="A9319" s="2">
        <v>45199</v>
      </c>
      <c r="B9319" t="s">
        <v>47</v>
      </c>
      <c r="C9319">
        <v>2023</v>
      </c>
      <c r="D9319">
        <v>3</v>
      </c>
      <c r="E9319" t="s">
        <v>120</v>
      </c>
      <c r="F9319" t="s">
        <v>121</v>
      </c>
      <c r="G9319" t="s">
        <v>121</v>
      </c>
      <c r="H9319" t="s">
        <v>57</v>
      </c>
      <c r="I9319">
        <v>16.63</v>
      </c>
      <c r="J9319">
        <v>73.53</v>
      </c>
      <c r="K9319">
        <v>3.4467999999999999E-2</v>
      </c>
      <c r="L9319">
        <v>2.4500000000000002</v>
      </c>
    </row>
    <row r="9320" spans="1:12" x14ac:dyDescent="0.25">
      <c r="A9320" s="2">
        <v>45291</v>
      </c>
      <c r="B9320" t="s">
        <v>48</v>
      </c>
      <c r="C9320">
        <v>2023</v>
      </c>
      <c r="D9320">
        <v>4</v>
      </c>
      <c r="E9320" t="s">
        <v>120</v>
      </c>
      <c r="F9320" t="s">
        <v>121</v>
      </c>
      <c r="G9320" t="s">
        <v>121</v>
      </c>
      <c r="H9320" t="s">
        <v>57</v>
      </c>
      <c r="I9320">
        <v>19.54</v>
      </c>
      <c r="J9320">
        <v>73.680000000000007</v>
      </c>
      <c r="K9320">
        <v>3.049E-2</v>
      </c>
      <c r="L9320">
        <v>2.1800000000000002</v>
      </c>
    </row>
    <row r="9321" spans="1:12" x14ac:dyDescent="0.25">
      <c r="A9321" s="2">
        <v>45382</v>
      </c>
      <c r="B9321" t="s">
        <v>49</v>
      </c>
      <c r="C9321">
        <v>2024</v>
      </c>
      <c r="D9321">
        <v>1</v>
      </c>
      <c r="E9321" t="s">
        <v>120</v>
      </c>
      <c r="F9321" t="s">
        <v>121</v>
      </c>
      <c r="G9321" t="s">
        <v>121</v>
      </c>
      <c r="H9321" t="s">
        <v>57</v>
      </c>
      <c r="I9321">
        <v>19.12</v>
      </c>
      <c r="J9321">
        <v>73.930000000000007</v>
      </c>
      <c r="K9321">
        <v>1.8741000000000001E-2</v>
      </c>
      <c r="L9321">
        <v>1.36</v>
      </c>
    </row>
    <row r="9322" spans="1:12" x14ac:dyDescent="0.25">
      <c r="A9322" s="2">
        <v>45473</v>
      </c>
      <c r="B9322" t="s">
        <v>50</v>
      </c>
      <c r="C9322">
        <v>2024</v>
      </c>
      <c r="D9322">
        <v>2</v>
      </c>
      <c r="E9322" t="s">
        <v>120</v>
      </c>
      <c r="F9322" t="s">
        <v>121</v>
      </c>
      <c r="G9322" t="s">
        <v>121</v>
      </c>
      <c r="H9322" t="s">
        <v>57</v>
      </c>
      <c r="I9322">
        <v>19.36</v>
      </c>
      <c r="J9322">
        <v>74.650000000000006</v>
      </c>
      <c r="K9322">
        <v>1.9529999999999999E-2</v>
      </c>
      <c r="L9322">
        <v>1.43</v>
      </c>
    </row>
    <row r="9323" spans="1:12" x14ac:dyDescent="0.25">
      <c r="A9323" s="2">
        <v>45565</v>
      </c>
      <c r="B9323" t="s">
        <v>51</v>
      </c>
      <c r="C9323">
        <v>2024</v>
      </c>
      <c r="D9323">
        <v>3</v>
      </c>
      <c r="E9323" t="s">
        <v>120</v>
      </c>
      <c r="F9323" t="s">
        <v>121</v>
      </c>
      <c r="G9323" t="s">
        <v>121</v>
      </c>
      <c r="H9323" t="s">
        <v>57</v>
      </c>
      <c r="I9323">
        <v>17.399999999999999</v>
      </c>
      <c r="J9323">
        <v>75.42</v>
      </c>
      <c r="K9323">
        <v>2.5704000000000001E-2</v>
      </c>
      <c r="L9323">
        <v>1.89</v>
      </c>
    </row>
    <row r="9324" spans="1:12" x14ac:dyDescent="0.25">
      <c r="A9324" s="2">
        <v>45657</v>
      </c>
      <c r="B9324" t="s">
        <v>52</v>
      </c>
      <c r="C9324">
        <v>2024</v>
      </c>
      <c r="D9324">
        <v>4</v>
      </c>
      <c r="E9324" t="s">
        <v>120</v>
      </c>
      <c r="F9324" t="s">
        <v>121</v>
      </c>
      <c r="G9324" t="s">
        <v>121</v>
      </c>
      <c r="H9324" t="s">
        <v>57</v>
      </c>
      <c r="I9324">
        <v>20.64</v>
      </c>
      <c r="J9324">
        <v>76.510000000000005</v>
      </c>
      <c r="K9324">
        <v>3.8408999999999999E-2</v>
      </c>
      <c r="L9324">
        <v>2.83</v>
      </c>
    </row>
    <row r="9325" spans="1:12" x14ac:dyDescent="0.25">
      <c r="A9325" s="2">
        <v>45747</v>
      </c>
      <c r="B9325" t="s">
        <v>53</v>
      </c>
      <c r="C9325">
        <v>2025</v>
      </c>
      <c r="D9325">
        <v>1</v>
      </c>
      <c r="E9325" t="s">
        <v>120</v>
      </c>
      <c r="F9325" t="s">
        <v>121</v>
      </c>
      <c r="G9325" t="s">
        <v>121</v>
      </c>
      <c r="H9325" t="s">
        <v>57</v>
      </c>
      <c r="I9325">
        <v>19.61</v>
      </c>
      <c r="J9325">
        <v>77</v>
      </c>
      <c r="K9325">
        <v>4.1526E-2</v>
      </c>
      <c r="L9325">
        <v>3.07</v>
      </c>
    </row>
    <row r="9326" spans="1:12" x14ac:dyDescent="0.25">
      <c r="A9326" s="2">
        <v>42460</v>
      </c>
      <c r="B9326" t="s">
        <v>12</v>
      </c>
      <c r="C9326">
        <v>2016</v>
      </c>
      <c r="D9326">
        <v>1</v>
      </c>
      <c r="E9326" t="s">
        <v>120</v>
      </c>
      <c r="F9326" t="s">
        <v>121</v>
      </c>
      <c r="G9326" t="s">
        <v>121</v>
      </c>
      <c r="H9326" t="s">
        <v>58</v>
      </c>
      <c r="I9326">
        <v>26.77</v>
      </c>
      <c r="J9326" t="s">
        <v>17</v>
      </c>
      <c r="K9326" t="s">
        <v>17</v>
      </c>
      <c r="L9326" t="s">
        <v>17</v>
      </c>
    </row>
    <row r="9327" spans="1:12" x14ac:dyDescent="0.25">
      <c r="A9327" s="2">
        <v>42551</v>
      </c>
      <c r="B9327" t="s">
        <v>18</v>
      </c>
      <c r="C9327">
        <v>2016</v>
      </c>
      <c r="D9327">
        <v>2</v>
      </c>
      <c r="E9327" t="s">
        <v>120</v>
      </c>
      <c r="F9327" t="s">
        <v>121</v>
      </c>
      <c r="G9327" t="s">
        <v>121</v>
      </c>
      <c r="H9327" t="s">
        <v>58</v>
      </c>
      <c r="I9327">
        <v>26.15</v>
      </c>
      <c r="J9327" t="s">
        <v>17</v>
      </c>
      <c r="K9327" t="s">
        <v>17</v>
      </c>
      <c r="L9327" t="s">
        <v>17</v>
      </c>
    </row>
    <row r="9328" spans="1:12" x14ac:dyDescent="0.25">
      <c r="A9328" s="2">
        <v>42643</v>
      </c>
      <c r="B9328" t="s">
        <v>19</v>
      </c>
      <c r="C9328">
        <v>2016</v>
      </c>
      <c r="D9328">
        <v>3</v>
      </c>
      <c r="E9328" t="s">
        <v>120</v>
      </c>
      <c r="F9328" t="s">
        <v>121</v>
      </c>
      <c r="G9328" t="s">
        <v>121</v>
      </c>
      <c r="H9328" t="s">
        <v>58</v>
      </c>
      <c r="I9328">
        <v>23.37</v>
      </c>
      <c r="J9328" t="s">
        <v>17</v>
      </c>
      <c r="K9328" t="s">
        <v>17</v>
      </c>
      <c r="L9328" t="s">
        <v>17</v>
      </c>
    </row>
    <row r="9329" spans="1:12" x14ac:dyDescent="0.25">
      <c r="A9329" s="2">
        <v>42735</v>
      </c>
      <c r="B9329" t="s">
        <v>20</v>
      </c>
      <c r="C9329">
        <v>2016</v>
      </c>
      <c r="D9329">
        <v>4</v>
      </c>
      <c r="E9329" t="s">
        <v>120</v>
      </c>
      <c r="F9329" t="s">
        <v>121</v>
      </c>
      <c r="G9329" t="s">
        <v>121</v>
      </c>
      <c r="H9329" t="s">
        <v>58</v>
      </c>
      <c r="I9329">
        <v>26.68</v>
      </c>
      <c r="J9329">
        <v>102.97</v>
      </c>
      <c r="K9329" t="s">
        <v>17</v>
      </c>
      <c r="L9329" t="s">
        <v>17</v>
      </c>
    </row>
    <row r="9330" spans="1:12" x14ac:dyDescent="0.25">
      <c r="A9330" s="2">
        <v>42825</v>
      </c>
      <c r="B9330" t="s">
        <v>21</v>
      </c>
      <c r="C9330">
        <v>2017</v>
      </c>
      <c r="D9330">
        <v>1</v>
      </c>
      <c r="E9330" t="s">
        <v>120</v>
      </c>
      <c r="F9330" t="s">
        <v>121</v>
      </c>
      <c r="G9330" t="s">
        <v>121</v>
      </c>
      <c r="H9330" t="s">
        <v>58</v>
      </c>
      <c r="I9330">
        <v>27.87</v>
      </c>
      <c r="J9330">
        <v>104.08</v>
      </c>
      <c r="K9330" t="s">
        <v>17</v>
      </c>
      <c r="L9330" t="s">
        <v>17</v>
      </c>
    </row>
    <row r="9331" spans="1:12" x14ac:dyDescent="0.25">
      <c r="A9331" s="2">
        <v>42916</v>
      </c>
      <c r="B9331" t="s">
        <v>22</v>
      </c>
      <c r="C9331">
        <v>2017</v>
      </c>
      <c r="D9331">
        <v>2</v>
      </c>
      <c r="E9331" t="s">
        <v>120</v>
      </c>
      <c r="F9331" t="s">
        <v>121</v>
      </c>
      <c r="G9331" t="s">
        <v>121</v>
      </c>
      <c r="H9331" t="s">
        <v>58</v>
      </c>
      <c r="I9331">
        <v>26.04</v>
      </c>
      <c r="J9331">
        <v>103.96</v>
      </c>
      <c r="K9331" t="s">
        <v>17</v>
      </c>
      <c r="L9331" t="s">
        <v>17</v>
      </c>
    </row>
    <row r="9332" spans="1:12" x14ac:dyDescent="0.25">
      <c r="A9332" s="2">
        <v>43008</v>
      </c>
      <c r="B9332" t="s">
        <v>23</v>
      </c>
      <c r="C9332">
        <v>2017</v>
      </c>
      <c r="D9332">
        <v>3</v>
      </c>
      <c r="E9332" t="s">
        <v>120</v>
      </c>
      <c r="F9332" t="s">
        <v>121</v>
      </c>
      <c r="G9332" t="s">
        <v>121</v>
      </c>
      <c r="H9332" t="s">
        <v>58</v>
      </c>
      <c r="I9332">
        <v>24.74</v>
      </c>
      <c r="J9332">
        <v>105.33</v>
      </c>
      <c r="K9332" t="s">
        <v>17</v>
      </c>
      <c r="L9332" t="s">
        <v>17</v>
      </c>
    </row>
    <row r="9333" spans="1:12" x14ac:dyDescent="0.25">
      <c r="A9333" s="2">
        <v>43100</v>
      </c>
      <c r="B9333" t="s">
        <v>24</v>
      </c>
      <c r="C9333">
        <v>2017</v>
      </c>
      <c r="D9333">
        <v>4</v>
      </c>
      <c r="E9333" t="s">
        <v>120</v>
      </c>
      <c r="F9333" t="s">
        <v>121</v>
      </c>
      <c r="G9333" t="s">
        <v>121</v>
      </c>
      <c r="H9333" t="s">
        <v>58</v>
      </c>
      <c r="I9333">
        <v>28.44</v>
      </c>
      <c r="J9333">
        <v>107.09</v>
      </c>
      <c r="K9333">
        <v>4.0011999999999999E-2</v>
      </c>
      <c r="L9333">
        <v>4.12</v>
      </c>
    </row>
    <row r="9334" spans="1:12" x14ac:dyDescent="0.25">
      <c r="A9334" s="2">
        <v>43190</v>
      </c>
      <c r="B9334" t="s">
        <v>25</v>
      </c>
      <c r="C9334">
        <v>2018</v>
      </c>
      <c r="D9334">
        <v>1</v>
      </c>
      <c r="E9334" t="s">
        <v>120</v>
      </c>
      <c r="F9334" t="s">
        <v>121</v>
      </c>
      <c r="G9334" t="s">
        <v>121</v>
      </c>
      <c r="H9334" t="s">
        <v>58</v>
      </c>
      <c r="I9334">
        <v>27.86</v>
      </c>
      <c r="J9334">
        <v>107.07</v>
      </c>
      <c r="K9334">
        <v>2.8728E-2</v>
      </c>
      <c r="L9334">
        <v>2.99</v>
      </c>
    </row>
    <row r="9335" spans="1:12" x14ac:dyDescent="0.25">
      <c r="A9335" s="2">
        <v>43281</v>
      </c>
      <c r="B9335" t="s">
        <v>26</v>
      </c>
      <c r="C9335">
        <v>2018</v>
      </c>
      <c r="D9335">
        <v>2</v>
      </c>
      <c r="E9335" t="s">
        <v>120</v>
      </c>
      <c r="F9335" t="s">
        <v>121</v>
      </c>
      <c r="G9335" t="s">
        <v>121</v>
      </c>
      <c r="H9335" t="s">
        <v>58</v>
      </c>
      <c r="I9335">
        <v>27.44</v>
      </c>
      <c r="J9335">
        <v>108.47</v>
      </c>
      <c r="K9335">
        <v>4.3381999999999997E-2</v>
      </c>
      <c r="L9335">
        <v>4.51</v>
      </c>
    </row>
    <row r="9336" spans="1:12" x14ac:dyDescent="0.25">
      <c r="A9336" s="2">
        <v>43373</v>
      </c>
      <c r="B9336" t="s">
        <v>27</v>
      </c>
      <c r="C9336">
        <v>2018</v>
      </c>
      <c r="D9336">
        <v>3</v>
      </c>
      <c r="E9336" t="s">
        <v>120</v>
      </c>
      <c r="F9336" t="s">
        <v>121</v>
      </c>
      <c r="G9336" t="s">
        <v>121</v>
      </c>
      <c r="H9336" t="s">
        <v>58</v>
      </c>
      <c r="I9336">
        <v>26.1</v>
      </c>
      <c r="J9336">
        <v>109.83</v>
      </c>
      <c r="K9336">
        <v>4.2722999999999997E-2</v>
      </c>
      <c r="L9336">
        <v>4.5</v>
      </c>
    </row>
    <row r="9337" spans="1:12" x14ac:dyDescent="0.25">
      <c r="A9337" s="2">
        <v>43465</v>
      </c>
      <c r="B9337" t="s">
        <v>28</v>
      </c>
      <c r="C9337">
        <v>2018</v>
      </c>
      <c r="D9337">
        <v>4</v>
      </c>
      <c r="E9337" t="s">
        <v>120</v>
      </c>
      <c r="F9337" t="s">
        <v>121</v>
      </c>
      <c r="G9337" t="s">
        <v>121</v>
      </c>
      <c r="H9337" t="s">
        <v>58</v>
      </c>
      <c r="I9337">
        <v>29.64</v>
      </c>
      <c r="J9337">
        <v>111.04</v>
      </c>
      <c r="K9337">
        <v>3.6885000000000001E-2</v>
      </c>
      <c r="L9337">
        <v>3.95</v>
      </c>
    </row>
    <row r="9338" spans="1:12" x14ac:dyDescent="0.25">
      <c r="A9338" s="2">
        <v>43555</v>
      </c>
      <c r="B9338" t="s">
        <v>29</v>
      </c>
      <c r="C9338">
        <v>2019</v>
      </c>
      <c r="D9338">
        <v>1</v>
      </c>
      <c r="E9338" t="s">
        <v>120</v>
      </c>
      <c r="F9338" t="s">
        <v>121</v>
      </c>
      <c r="G9338" t="s">
        <v>121</v>
      </c>
      <c r="H9338" t="s">
        <v>58</v>
      </c>
      <c r="I9338">
        <v>29.16</v>
      </c>
      <c r="J9338">
        <v>112.34</v>
      </c>
      <c r="K9338">
        <v>4.922E-2</v>
      </c>
      <c r="L9338">
        <v>5.27</v>
      </c>
    </row>
    <row r="9339" spans="1:12" x14ac:dyDescent="0.25">
      <c r="A9339" s="2">
        <v>43646</v>
      </c>
      <c r="B9339" t="s">
        <v>30</v>
      </c>
      <c r="C9339">
        <v>2019</v>
      </c>
      <c r="D9339">
        <v>2</v>
      </c>
      <c r="E9339" t="s">
        <v>120</v>
      </c>
      <c r="F9339" t="s">
        <v>121</v>
      </c>
      <c r="G9339" t="s">
        <v>121</v>
      </c>
      <c r="H9339" t="s">
        <v>58</v>
      </c>
      <c r="I9339">
        <v>28.03</v>
      </c>
      <c r="J9339">
        <v>112.93</v>
      </c>
      <c r="K9339">
        <v>4.1117000000000001E-2</v>
      </c>
      <c r="L9339">
        <v>4.46</v>
      </c>
    </row>
    <row r="9340" spans="1:12" x14ac:dyDescent="0.25">
      <c r="A9340" s="2">
        <v>43738</v>
      </c>
      <c r="B9340" t="s">
        <v>31</v>
      </c>
      <c r="C9340">
        <v>2019</v>
      </c>
      <c r="D9340">
        <v>3</v>
      </c>
      <c r="E9340" t="s">
        <v>120</v>
      </c>
      <c r="F9340" t="s">
        <v>121</v>
      </c>
      <c r="G9340" t="s">
        <v>121</v>
      </c>
      <c r="H9340" t="s">
        <v>58</v>
      </c>
      <c r="I9340">
        <v>25.7</v>
      </c>
      <c r="J9340">
        <v>112.53</v>
      </c>
      <c r="K9340">
        <v>2.4583000000000001E-2</v>
      </c>
      <c r="L9340">
        <v>2.7</v>
      </c>
    </row>
    <row r="9341" spans="1:12" x14ac:dyDescent="0.25">
      <c r="A9341" s="2">
        <v>43830</v>
      </c>
      <c r="B9341" t="s">
        <v>32</v>
      </c>
      <c r="C9341">
        <v>2019</v>
      </c>
      <c r="D9341">
        <v>4</v>
      </c>
      <c r="E9341" t="s">
        <v>120</v>
      </c>
      <c r="F9341" t="s">
        <v>121</v>
      </c>
      <c r="G9341" t="s">
        <v>121</v>
      </c>
      <c r="H9341" t="s">
        <v>58</v>
      </c>
      <c r="I9341">
        <v>30.17</v>
      </c>
      <c r="J9341">
        <v>113.06</v>
      </c>
      <c r="K9341">
        <v>1.8192E-2</v>
      </c>
      <c r="L9341">
        <v>2.02</v>
      </c>
    </row>
    <row r="9342" spans="1:12" x14ac:dyDescent="0.25">
      <c r="A9342" s="2">
        <v>43921</v>
      </c>
      <c r="B9342" t="s">
        <v>33</v>
      </c>
      <c r="C9342">
        <v>2020</v>
      </c>
      <c r="D9342">
        <v>1</v>
      </c>
      <c r="E9342" t="s">
        <v>120</v>
      </c>
      <c r="F9342" t="s">
        <v>121</v>
      </c>
      <c r="G9342" t="s">
        <v>121</v>
      </c>
      <c r="H9342" t="s">
        <v>58</v>
      </c>
      <c r="I9342">
        <v>30.86</v>
      </c>
      <c r="J9342">
        <v>114.76</v>
      </c>
      <c r="K9342">
        <v>2.1541999999999999E-2</v>
      </c>
      <c r="L9342">
        <v>2.42</v>
      </c>
    </row>
    <row r="9343" spans="1:12" x14ac:dyDescent="0.25">
      <c r="A9343" s="2">
        <v>44012</v>
      </c>
      <c r="B9343" t="s">
        <v>34</v>
      </c>
      <c r="C9343">
        <v>2020</v>
      </c>
      <c r="D9343">
        <v>2</v>
      </c>
      <c r="E9343" t="s">
        <v>120</v>
      </c>
      <c r="F9343" t="s">
        <v>121</v>
      </c>
      <c r="G9343" t="s">
        <v>121</v>
      </c>
      <c r="H9343" t="s">
        <v>58</v>
      </c>
      <c r="I9343">
        <v>27.77</v>
      </c>
      <c r="J9343">
        <v>114.5</v>
      </c>
      <c r="K9343">
        <v>1.3901999999999999E-2</v>
      </c>
      <c r="L9343">
        <v>1.57</v>
      </c>
    </row>
    <row r="9344" spans="1:12" x14ac:dyDescent="0.25">
      <c r="A9344" s="2">
        <v>44104</v>
      </c>
      <c r="B9344" t="s">
        <v>35</v>
      </c>
      <c r="C9344">
        <v>2020</v>
      </c>
      <c r="D9344">
        <v>3</v>
      </c>
      <c r="E9344" t="s">
        <v>120</v>
      </c>
      <c r="F9344" t="s">
        <v>121</v>
      </c>
      <c r="G9344" t="s">
        <v>121</v>
      </c>
      <c r="H9344" t="s">
        <v>58</v>
      </c>
      <c r="I9344">
        <v>27.63</v>
      </c>
      <c r="J9344">
        <v>116.43</v>
      </c>
      <c r="K9344">
        <v>3.4657E-2</v>
      </c>
      <c r="L9344">
        <v>3.9</v>
      </c>
    </row>
    <row r="9345" spans="1:12" x14ac:dyDescent="0.25">
      <c r="A9345" s="2">
        <v>44196</v>
      </c>
      <c r="B9345" t="s">
        <v>36</v>
      </c>
      <c r="C9345">
        <v>2020</v>
      </c>
      <c r="D9345">
        <v>4</v>
      </c>
      <c r="E9345" t="s">
        <v>120</v>
      </c>
      <c r="F9345" t="s">
        <v>121</v>
      </c>
      <c r="G9345" t="s">
        <v>121</v>
      </c>
      <c r="H9345" t="s">
        <v>58</v>
      </c>
      <c r="I9345">
        <v>32.42</v>
      </c>
      <c r="J9345">
        <v>118.68</v>
      </c>
      <c r="K9345">
        <v>4.9708000000000002E-2</v>
      </c>
      <c r="L9345">
        <v>5.62</v>
      </c>
    </row>
    <row r="9346" spans="1:12" x14ac:dyDescent="0.25">
      <c r="A9346" s="2">
        <v>44286</v>
      </c>
      <c r="B9346" t="s">
        <v>37</v>
      </c>
      <c r="C9346">
        <v>2021</v>
      </c>
      <c r="D9346">
        <v>1</v>
      </c>
      <c r="E9346" t="s">
        <v>120</v>
      </c>
      <c r="F9346" t="s">
        <v>121</v>
      </c>
      <c r="G9346" t="s">
        <v>121</v>
      </c>
      <c r="H9346" t="s">
        <v>58</v>
      </c>
      <c r="I9346">
        <v>29.66</v>
      </c>
      <c r="J9346">
        <v>117.48</v>
      </c>
      <c r="K9346">
        <v>2.3702000000000001E-2</v>
      </c>
      <c r="L9346">
        <v>2.72</v>
      </c>
    </row>
    <row r="9347" spans="1:12" x14ac:dyDescent="0.25">
      <c r="A9347" s="2">
        <v>44377</v>
      </c>
      <c r="B9347" t="s">
        <v>38</v>
      </c>
      <c r="C9347">
        <v>2021</v>
      </c>
      <c r="D9347">
        <v>2</v>
      </c>
      <c r="E9347" t="s">
        <v>120</v>
      </c>
      <c r="F9347" t="s">
        <v>121</v>
      </c>
      <c r="G9347" t="s">
        <v>121</v>
      </c>
      <c r="H9347" t="s">
        <v>58</v>
      </c>
      <c r="I9347">
        <v>30.55</v>
      </c>
      <c r="J9347">
        <v>120.26</v>
      </c>
      <c r="K9347">
        <v>5.0305999999999997E-2</v>
      </c>
      <c r="L9347">
        <v>5.76</v>
      </c>
    </row>
    <row r="9348" spans="1:12" x14ac:dyDescent="0.25">
      <c r="A9348" s="2">
        <v>44469</v>
      </c>
      <c r="B9348" t="s">
        <v>39</v>
      </c>
      <c r="C9348">
        <v>2021</v>
      </c>
      <c r="D9348">
        <v>3</v>
      </c>
      <c r="E9348" t="s">
        <v>120</v>
      </c>
      <c r="F9348" t="s">
        <v>121</v>
      </c>
      <c r="G9348" t="s">
        <v>121</v>
      </c>
      <c r="H9348" t="s">
        <v>58</v>
      </c>
      <c r="I9348">
        <v>27.68</v>
      </c>
      <c r="J9348">
        <v>120.32</v>
      </c>
      <c r="K9348">
        <v>3.3411000000000003E-2</v>
      </c>
      <c r="L9348">
        <v>3.89</v>
      </c>
    </row>
    <row r="9349" spans="1:12" x14ac:dyDescent="0.25">
      <c r="A9349" s="2">
        <v>44561</v>
      </c>
      <c r="B9349" t="s">
        <v>40</v>
      </c>
      <c r="C9349">
        <v>2021</v>
      </c>
      <c r="D9349">
        <v>4</v>
      </c>
      <c r="E9349" t="s">
        <v>120</v>
      </c>
      <c r="F9349" t="s">
        <v>121</v>
      </c>
      <c r="G9349" t="s">
        <v>121</v>
      </c>
      <c r="H9349" t="s">
        <v>58</v>
      </c>
      <c r="I9349">
        <v>32.56</v>
      </c>
      <c r="J9349">
        <v>120.45</v>
      </c>
      <c r="K9349">
        <v>1.4914E-2</v>
      </c>
      <c r="L9349">
        <v>1.77</v>
      </c>
    </row>
    <row r="9350" spans="1:12" x14ac:dyDescent="0.25">
      <c r="A9350" s="2">
        <v>44651</v>
      </c>
      <c r="B9350" t="s">
        <v>41</v>
      </c>
      <c r="C9350">
        <v>2022</v>
      </c>
      <c r="D9350">
        <v>1</v>
      </c>
      <c r="E9350" t="s">
        <v>120</v>
      </c>
      <c r="F9350" t="s">
        <v>121</v>
      </c>
      <c r="G9350" t="s">
        <v>121</v>
      </c>
      <c r="H9350" t="s">
        <v>58</v>
      </c>
      <c r="I9350">
        <v>31.19</v>
      </c>
      <c r="J9350">
        <v>121.98</v>
      </c>
      <c r="K9350">
        <v>3.8303999999999998E-2</v>
      </c>
      <c r="L9350">
        <v>4.5</v>
      </c>
    </row>
    <row r="9351" spans="1:12" x14ac:dyDescent="0.25">
      <c r="A9351" s="2">
        <v>44742</v>
      </c>
      <c r="B9351" t="s">
        <v>42</v>
      </c>
      <c r="C9351">
        <v>2022</v>
      </c>
      <c r="D9351">
        <v>2</v>
      </c>
      <c r="E9351" t="s">
        <v>120</v>
      </c>
      <c r="F9351" t="s">
        <v>121</v>
      </c>
      <c r="G9351" t="s">
        <v>121</v>
      </c>
      <c r="H9351" t="s">
        <v>58</v>
      </c>
      <c r="I9351">
        <v>30.23</v>
      </c>
      <c r="J9351">
        <v>121.67</v>
      </c>
      <c r="K9351">
        <v>1.1724999999999999E-2</v>
      </c>
      <c r="L9351">
        <v>1.41</v>
      </c>
    </row>
    <row r="9352" spans="1:12" x14ac:dyDescent="0.25">
      <c r="A9352" s="2">
        <v>44834</v>
      </c>
      <c r="B9352" t="s">
        <v>43</v>
      </c>
      <c r="C9352">
        <v>2022</v>
      </c>
      <c r="D9352">
        <v>3</v>
      </c>
      <c r="E9352" t="s">
        <v>120</v>
      </c>
      <c r="F9352" t="s">
        <v>121</v>
      </c>
      <c r="G9352" t="s">
        <v>121</v>
      </c>
      <c r="H9352" t="s">
        <v>58</v>
      </c>
      <c r="I9352">
        <v>25.43</v>
      </c>
      <c r="J9352">
        <v>119.41</v>
      </c>
      <c r="K9352">
        <v>-7.5630000000000003E-3</v>
      </c>
      <c r="L9352">
        <v>-0.91</v>
      </c>
    </row>
    <row r="9353" spans="1:12" x14ac:dyDescent="0.25">
      <c r="A9353" s="2">
        <v>44926</v>
      </c>
      <c r="B9353" t="s">
        <v>44</v>
      </c>
      <c r="C9353">
        <v>2022</v>
      </c>
      <c r="D9353">
        <v>4</v>
      </c>
      <c r="E9353" t="s">
        <v>120</v>
      </c>
      <c r="F9353" t="s">
        <v>121</v>
      </c>
      <c r="G9353" t="s">
        <v>121</v>
      </c>
      <c r="H9353" t="s">
        <v>58</v>
      </c>
      <c r="I9353">
        <v>29.58</v>
      </c>
      <c r="J9353">
        <v>116.43</v>
      </c>
      <c r="K9353">
        <v>-3.3375000000000002E-2</v>
      </c>
      <c r="L9353">
        <v>-4.0199999999999996</v>
      </c>
    </row>
    <row r="9354" spans="1:12" x14ac:dyDescent="0.25">
      <c r="A9354" s="2">
        <v>45016</v>
      </c>
      <c r="B9354" t="s">
        <v>45</v>
      </c>
      <c r="C9354">
        <v>2023</v>
      </c>
      <c r="D9354">
        <v>1</v>
      </c>
      <c r="E9354" t="s">
        <v>120</v>
      </c>
      <c r="F9354" t="s">
        <v>121</v>
      </c>
      <c r="G9354" t="s">
        <v>121</v>
      </c>
      <c r="H9354" t="s">
        <v>58</v>
      </c>
      <c r="I9354">
        <v>28.16</v>
      </c>
      <c r="J9354">
        <v>113.4</v>
      </c>
      <c r="K9354">
        <v>-7.0338999999999999E-2</v>
      </c>
      <c r="L9354">
        <v>-8.58</v>
      </c>
    </row>
    <row r="9355" spans="1:12" x14ac:dyDescent="0.25">
      <c r="A9355" s="2">
        <v>45107</v>
      </c>
      <c r="B9355" t="s">
        <v>46</v>
      </c>
      <c r="C9355">
        <v>2023</v>
      </c>
      <c r="D9355">
        <v>2</v>
      </c>
      <c r="E9355" t="s">
        <v>120</v>
      </c>
      <c r="F9355" t="s">
        <v>121</v>
      </c>
      <c r="G9355" t="s">
        <v>121</v>
      </c>
      <c r="H9355" t="s">
        <v>58</v>
      </c>
      <c r="I9355">
        <v>27.32</v>
      </c>
      <c r="J9355">
        <v>110.48</v>
      </c>
      <c r="K9355">
        <v>-9.1969999999999996E-2</v>
      </c>
      <c r="L9355">
        <v>-11.19</v>
      </c>
    </row>
    <row r="9356" spans="1:12" x14ac:dyDescent="0.25">
      <c r="A9356" s="2">
        <v>45199</v>
      </c>
      <c r="B9356" t="s">
        <v>47</v>
      </c>
      <c r="C9356">
        <v>2023</v>
      </c>
      <c r="D9356">
        <v>3</v>
      </c>
      <c r="E9356" t="s">
        <v>120</v>
      </c>
      <c r="F9356" t="s">
        <v>121</v>
      </c>
      <c r="G9356" t="s">
        <v>121</v>
      </c>
      <c r="H9356" t="s">
        <v>58</v>
      </c>
      <c r="I9356">
        <v>26.24</v>
      </c>
      <c r="J9356">
        <v>111.29</v>
      </c>
      <c r="K9356">
        <v>-6.8001000000000006E-2</v>
      </c>
      <c r="L9356">
        <v>-8.1199999999999992</v>
      </c>
    </row>
    <row r="9357" spans="1:12" x14ac:dyDescent="0.25">
      <c r="A9357" s="2">
        <v>45291</v>
      </c>
      <c r="B9357" t="s">
        <v>48</v>
      </c>
      <c r="C9357">
        <v>2023</v>
      </c>
      <c r="D9357">
        <v>4</v>
      </c>
      <c r="E9357" t="s">
        <v>120</v>
      </c>
      <c r="F9357" t="s">
        <v>121</v>
      </c>
      <c r="G9357" t="s">
        <v>121</v>
      </c>
      <c r="H9357" t="s">
        <v>58</v>
      </c>
      <c r="I9357">
        <v>30.28</v>
      </c>
      <c r="J9357">
        <v>112</v>
      </c>
      <c r="K9357">
        <v>-3.8048999999999999E-2</v>
      </c>
      <c r="L9357">
        <v>-4.43</v>
      </c>
    </row>
    <row r="9358" spans="1:12" x14ac:dyDescent="0.25">
      <c r="A9358" s="2">
        <v>45382</v>
      </c>
      <c r="B9358" t="s">
        <v>49</v>
      </c>
      <c r="C9358">
        <v>2024</v>
      </c>
      <c r="D9358">
        <v>1</v>
      </c>
      <c r="E9358" t="s">
        <v>120</v>
      </c>
      <c r="F9358" t="s">
        <v>121</v>
      </c>
      <c r="G9358" t="s">
        <v>121</v>
      </c>
      <c r="H9358" t="s">
        <v>58</v>
      </c>
      <c r="I9358">
        <v>30.4</v>
      </c>
      <c r="J9358">
        <v>114.24</v>
      </c>
      <c r="K9358">
        <v>7.4070000000000004E-3</v>
      </c>
      <c r="L9358">
        <v>0.84</v>
      </c>
    </row>
    <row r="9359" spans="1:12" x14ac:dyDescent="0.25">
      <c r="A9359" s="2">
        <v>45473</v>
      </c>
      <c r="B9359" t="s">
        <v>50</v>
      </c>
      <c r="C9359">
        <v>2024</v>
      </c>
      <c r="D9359">
        <v>2</v>
      </c>
      <c r="E9359" t="s">
        <v>120</v>
      </c>
      <c r="F9359" t="s">
        <v>121</v>
      </c>
      <c r="G9359" t="s">
        <v>121</v>
      </c>
      <c r="H9359" t="s">
        <v>58</v>
      </c>
      <c r="I9359">
        <v>31.41</v>
      </c>
      <c r="J9359">
        <v>118.33</v>
      </c>
      <c r="K9359">
        <v>7.1054000000000006E-2</v>
      </c>
      <c r="L9359">
        <v>7.85</v>
      </c>
    </row>
    <row r="9360" spans="1:12" x14ac:dyDescent="0.25">
      <c r="A9360" s="2">
        <v>45565</v>
      </c>
      <c r="B9360" t="s">
        <v>51</v>
      </c>
      <c r="C9360">
        <v>2024</v>
      </c>
      <c r="D9360">
        <v>3</v>
      </c>
      <c r="E9360" t="s">
        <v>120</v>
      </c>
      <c r="F9360" t="s">
        <v>121</v>
      </c>
      <c r="G9360" t="s">
        <v>121</v>
      </c>
      <c r="H9360" t="s">
        <v>58</v>
      </c>
      <c r="I9360">
        <v>28.63</v>
      </c>
      <c r="J9360">
        <v>120.72</v>
      </c>
      <c r="K9360">
        <v>8.4734000000000004E-2</v>
      </c>
      <c r="L9360">
        <v>9.43</v>
      </c>
    </row>
    <row r="9361" spans="1:12" x14ac:dyDescent="0.25">
      <c r="A9361" s="2">
        <v>45657</v>
      </c>
      <c r="B9361" t="s">
        <v>52</v>
      </c>
      <c r="C9361">
        <v>2024</v>
      </c>
      <c r="D9361">
        <v>4</v>
      </c>
      <c r="E9361" t="s">
        <v>120</v>
      </c>
      <c r="F9361" t="s">
        <v>121</v>
      </c>
      <c r="G9361" t="s">
        <v>121</v>
      </c>
      <c r="H9361" t="s">
        <v>58</v>
      </c>
      <c r="I9361">
        <v>32.93</v>
      </c>
      <c r="J9361">
        <v>123.37</v>
      </c>
      <c r="K9361">
        <v>0.101518</v>
      </c>
      <c r="L9361">
        <v>11.37</v>
      </c>
    </row>
    <row r="9362" spans="1:12" x14ac:dyDescent="0.25">
      <c r="A9362" s="2">
        <v>45747</v>
      </c>
      <c r="B9362" t="s">
        <v>53</v>
      </c>
      <c r="C9362">
        <v>2025</v>
      </c>
      <c r="D9362">
        <v>1</v>
      </c>
      <c r="E9362" t="s">
        <v>120</v>
      </c>
      <c r="F9362" t="s">
        <v>121</v>
      </c>
      <c r="G9362" t="s">
        <v>121</v>
      </c>
      <c r="H9362" t="s">
        <v>58</v>
      </c>
      <c r="I9362">
        <v>31.31</v>
      </c>
      <c r="J9362">
        <v>124.29</v>
      </c>
      <c r="K9362">
        <v>8.7972999999999996E-2</v>
      </c>
      <c r="L9362">
        <v>10.050000000000001</v>
      </c>
    </row>
    <row r="9363" spans="1:12" x14ac:dyDescent="0.25">
      <c r="A9363" s="2">
        <v>42460</v>
      </c>
      <c r="B9363" t="s">
        <v>12</v>
      </c>
      <c r="C9363">
        <v>2016</v>
      </c>
      <c r="D9363">
        <v>1</v>
      </c>
      <c r="E9363" t="s">
        <v>120</v>
      </c>
      <c r="F9363" t="s">
        <v>121</v>
      </c>
      <c r="G9363" t="s">
        <v>121</v>
      </c>
      <c r="H9363" t="s">
        <v>59</v>
      </c>
      <c r="I9363">
        <v>220.3</v>
      </c>
      <c r="J9363" t="s">
        <v>17</v>
      </c>
      <c r="K9363" t="s">
        <v>17</v>
      </c>
      <c r="L9363" t="s">
        <v>17</v>
      </c>
    </row>
    <row r="9364" spans="1:12" x14ac:dyDescent="0.25">
      <c r="A9364" s="2">
        <v>42551</v>
      </c>
      <c r="B9364" t="s">
        <v>18</v>
      </c>
      <c r="C9364">
        <v>2016</v>
      </c>
      <c r="D9364">
        <v>2</v>
      </c>
      <c r="E9364" t="s">
        <v>120</v>
      </c>
      <c r="F9364" t="s">
        <v>121</v>
      </c>
      <c r="G9364" t="s">
        <v>121</v>
      </c>
      <c r="H9364" t="s">
        <v>59</v>
      </c>
      <c r="I9364">
        <v>213.25</v>
      </c>
      <c r="J9364" t="s">
        <v>17</v>
      </c>
      <c r="K9364" t="s">
        <v>17</v>
      </c>
      <c r="L9364" t="s">
        <v>17</v>
      </c>
    </row>
    <row r="9365" spans="1:12" x14ac:dyDescent="0.25">
      <c r="A9365" s="2">
        <v>42643</v>
      </c>
      <c r="B9365" t="s">
        <v>19</v>
      </c>
      <c r="C9365">
        <v>2016</v>
      </c>
      <c r="D9365">
        <v>3</v>
      </c>
      <c r="E9365" t="s">
        <v>120</v>
      </c>
      <c r="F9365" t="s">
        <v>121</v>
      </c>
      <c r="G9365" t="s">
        <v>121</v>
      </c>
      <c r="H9365" t="s">
        <v>59</v>
      </c>
      <c r="I9365">
        <v>194.79</v>
      </c>
      <c r="J9365" t="s">
        <v>17</v>
      </c>
      <c r="K9365" t="s">
        <v>17</v>
      </c>
      <c r="L9365" t="s">
        <v>17</v>
      </c>
    </row>
    <row r="9366" spans="1:12" x14ac:dyDescent="0.25">
      <c r="A9366" s="2">
        <v>42735</v>
      </c>
      <c r="B9366" t="s">
        <v>20</v>
      </c>
      <c r="C9366">
        <v>2016</v>
      </c>
      <c r="D9366">
        <v>4</v>
      </c>
      <c r="E9366" t="s">
        <v>120</v>
      </c>
      <c r="F9366" t="s">
        <v>121</v>
      </c>
      <c r="G9366" t="s">
        <v>121</v>
      </c>
      <c r="H9366" t="s">
        <v>59</v>
      </c>
      <c r="I9366">
        <v>211.56</v>
      </c>
      <c r="J9366">
        <v>839.91</v>
      </c>
      <c r="K9366" t="s">
        <v>17</v>
      </c>
      <c r="L9366" t="s">
        <v>17</v>
      </c>
    </row>
    <row r="9367" spans="1:12" x14ac:dyDescent="0.25">
      <c r="A9367" s="2">
        <v>42825</v>
      </c>
      <c r="B9367" t="s">
        <v>21</v>
      </c>
      <c r="C9367">
        <v>2017</v>
      </c>
      <c r="D9367">
        <v>1</v>
      </c>
      <c r="E9367" t="s">
        <v>120</v>
      </c>
      <c r="F9367" t="s">
        <v>121</v>
      </c>
      <c r="G9367" t="s">
        <v>121</v>
      </c>
      <c r="H9367" t="s">
        <v>59</v>
      </c>
      <c r="I9367">
        <v>230.99</v>
      </c>
      <c r="J9367">
        <v>850.59</v>
      </c>
      <c r="K9367" t="s">
        <v>17</v>
      </c>
      <c r="L9367" t="s">
        <v>17</v>
      </c>
    </row>
    <row r="9368" spans="1:12" x14ac:dyDescent="0.25">
      <c r="A9368" s="2">
        <v>42916</v>
      </c>
      <c r="B9368" t="s">
        <v>22</v>
      </c>
      <c r="C9368">
        <v>2017</v>
      </c>
      <c r="D9368">
        <v>2</v>
      </c>
      <c r="E9368" t="s">
        <v>120</v>
      </c>
      <c r="F9368" t="s">
        <v>121</v>
      </c>
      <c r="G9368" t="s">
        <v>121</v>
      </c>
      <c r="H9368" t="s">
        <v>59</v>
      </c>
      <c r="I9368">
        <v>210.96</v>
      </c>
      <c r="J9368">
        <v>848.3</v>
      </c>
      <c r="K9368" t="s">
        <v>17</v>
      </c>
      <c r="L9368" t="s">
        <v>17</v>
      </c>
    </row>
    <row r="9369" spans="1:12" x14ac:dyDescent="0.25">
      <c r="A9369" s="2">
        <v>43008</v>
      </c>
      <c r="B9369" t="s">
        <v>23</v>
      </c>
      <c r="C9369">
        <v>2017</v>
      </c>
      <c r="D9369">
        <v>3</v>
      </c>
      <c r="E9369" t="s">
        <v>120</v>
      </c>
      <c r="F9369" t="s">
        <v>121</v>
      </c>
      <c r="G9369" t="s">
        <v>121</v>
      </c>
      <c r="H9369" t="s">
        <v>59</v>
      </c>
      <c r="I9369">
        <v>197.89</v>
      </c>
      <c r="J9369">
        <v>851.4</v>
      </c>
      <c r="K9369" t="s">
        <v>17</v>
      </c>
      <c r="L9369" t="s">
        <v>17</v>
      </c>
    </row>
    <row r="9370" spans="1:12" x14ac:dyDescent="0.25">
      <c r="A9370" s="2">
        <v>43100</v>
      </c>
      <c r="B9370" t="s">
        <v>24</v>
      </c>
      <c r="C9370">
        <v>2017</v>
      </c>
      <c r="D9370">
        <v>4</v>
      </c>
      <c r="E9370" t="s">
        <v>120</v>
      </c>
      <c r="F9370" t="s">
        <v>121</v>
      </c>
      <c r="G9370" t="s">
        <v>121</v>
      </c>
      <c r="H9370" t="s">
        <v>59</v>
      </c>
      <c r="I9370">
        <v>225.63</v>
      </c>
      <c r="J9370">
        <v>865.46</v>
      </c>
      <c r="K9370">
        <v>3.0419999999999999E-2</v>
      </c>
      <c r="L9370">
        <v>25.55</v>
      </c>
    </row>
    <row r="9371" spans="1:12" x14ac:dyDescent="0.25">
      <c r="A9371" s="2">
        <v>43190</v>
      </c>
      <c r="B9371" t="s">
        <v>25</v>
      </c>
      <c r="C9371">
        <v>2018</v>
      </c>
      <c r="D9371">
        <v>1</v>
      </c>
      <c r="E9371" t="s">
        <v>120</v>
      </c>
      <c r="F9371" t="s">
        <v>121</v>
      </c>
      <c r="G9371" t="s">
        <v>121</v>
      </c>
      <c r="H9371" t="s">
        <v>59</v>
      </c>
      <c r="I9371">
        <v>220.88</v>
      </c>
      <c r="J9371">
        <v>855.36</v>
      </c>
      <c r="K9371">
        <v>5.6080000000000001E-3</v>
      </c>
      <c r="L9371">
        <v>4.7699999999999996</v>
      </c>
    </row>
    <row r="9372" spans="1:12" x14ac:dyDescent="0.25">
      <c r="A9372" s="2">
        <v>43281</v>
      </c>
      <c r="B9372" t="s">
        <v>26</v>
      </c>
      <c r="C9372">
        <v>2018</v>
      </c>
      <c r="D9372">
        <v>2</v>
      </c>
      <c r="E9372" t="s">
        <v>120</v>
      </c>
      <c r="F9372" t="s">
        <v>121</v>
      </c>
      <c r="G9372" t="s">
        <v>121</v>
      </c>
      <c r="H9372" t="s">
        <v>59</v>
      </c>
      <c r="I9372">
        <v>214.03</v>
      </c>
      <c r="J9372">
        <v>858.43</v>
      </c>
      <c r="K9372">
        <v>1.1941999999999999E-2</v>
      </c>
      <c r="L9372">
        <v>10.130000000000001</v>
      </c>
    </row>
    <row r="9373" spans="1:12" x14ac:dyDescent="0.25">
      <c r="A9373" s="2">
        <v>43373</v>
      </c>
      <c r="B9373" t="s">
        <v>27</v>
      </c>
      <c r="C9373">
        <v>2018</v>
      </c>
      <c r="D9373">
        <v>3</v>
      </c>
      <c r="E9373" t="s">
        <v>120</v>
      </c>
      <c r="F9373" t="s">
        <v>121</v>
      </c>
      <c r="G9373" t="s">
        <v>121</v>
      </c>
      <c r="H9373" t="s">
        <v>59</v>
      </c>
      <c r="I9373">
        <v>201.19</v>
      </c>
      <c r="J9373">
        <v>861.73</v>
      </c>
      <c r="K9373">
        <v>1.2133E-2</v>
      </c>
      <c r="L9373">
        <v>10.33</v>
      </c>
    </row>
    <row r="9374" spans="1:12" x14ac:dyDescent="0.25">
      <c r="A9374" s="2">
        <v>43465</v>
      </c>
      <c r="B9374" t="s">
        <v>28</v>
      </c>
      <c r="C9374">
        <v>2018</v>
      </c>
      <c r="D9374">
        <v>4</v>
      </c>
      <c r="E9374" t="s">
        <v>120</v>
      </c>
      <c r="F9374" t="s">
        <v>121</v>
      </c>
      <c r="G9374" t="s">
        <v>121</v>
      </c>
      <c r="H9374" t="s">
        <v>59</v>
      </c>
      <c r="I9374">
        <v>228.92</v>
      </c>
      <c r="J9374">
        <v>865.02</v>
      </c>
      <c r="K9374">
        <v>-5.0799999999999999E-4</v>
      </c>
      <c r="L9374">
        <v>-0.44</v>
      </c>
    </row>
    <row r="9375" spans="1:12" x14ac:dyDescent="0.25">
      <c r="A9375" s="2">
        <v>43555</v>
      </c>
      <c r="B9375" t="s">
        <v>29</v>
      </c>
      <c r="C9375">
        <v>2019</v>
      </c>
      <c r="D9375">
        <v>1</v>
      </c>
      <c r="E9375" t="s">
        <v>120</v>
      </c>
      <c r="F9375" t="s">
        <v>121</v>
      </c>
      <c r="G9375" t="s">
        <v>121</v>
      </c>
      <c r="H9375" t="s">
        <v>59</v>
      </c>
      <c r="I9375">
        <v>229.72</v>
      </c>
      <c r="J9375">
        <v>873.86</v>
      </c>
      <c r="K9375">
        <v>2.1628000000000001E-2</v>
      </c>
      <c r="L9375">
        <v>18.5</v>
      </c>
    </row>
    <row r="9376" spans="1:12" x14ac:dyDescent="0.25">
      <c r="A9376" s="2">
        <v>43646</v>
      </c>
      <c r="B9376" t="s">
        <v>30</v>
      </c>
      <c r="C9376">
        <v>2019</v>
      </c>
      <c r="D9376">
        <v>2</v>
      </c>
      <c r="E9376" t="s">
        <v>120</v>
      </c>
      <c r="F9376" t="s">
        <v>121</v>
      </c>
      <c r="G9376" t="s">
        <v>121</v>
      </c>
      <c r="H9376" t="s">
        <v>59</v>
      </c>
      <c r="I9376">
        <v>224.21</v>
      </c>
      <c r="J9376">
        <v>884.05</v>
      </c>
      <c r="K9376">
        <v>2.9845E-2</v>
      </c>
      <c r="L9376">
        <v>25.62</v>
      </c>
    </row>
    <row r="9377" spans="1:12" x14ac:dyDescent="0.25">
      <c r="A9377" s="2">
        <v>43738</v>
      </c>
      <c r="B9377" t="s">
        <v>31</v>
      </c>
      <c r="C9377">
        <v>2019</v>
      </c>
      <c r="D9377">
        <v>3</v>
      </c>
      <c r="E9377" t="s">
        <v>120</v>
      </c>
      <c r="F9377" t="s">
        <v>121</v>
      </c>
      <c r="G9377" t="s">
        <v>121</v>
      </c>
      <c r="H9377" t="s">
        <v>59</v>
      </c>
      <c r="I9377">
        <v>206.7</v>
      </c>
      <c r="J9377">
        <v>889.55</v>
      </c>
      <c r="K9377">
        <v>3.2284E-2</v>
      </c>
      <c r="L9377">
        <v>27.82</v>
      </c>
    </row>
    <row r="9378" spans="1:12" x14ac:dyDescent="0.25">
      <c r="A9378" s="2">
        <v>43830</v>
      </c>
      <c r="B9378" t="s">
        <v>32</v>
      </c>
      <c r="C9378">
        <v>2019</v>
      </c>
      <c r="D9378">
        <v>4</v>
      </c>
      <c r="E9378" t="s">
        <v>120</v>
      </c>
      <c r="F9378" t="s">
        <v>121</v>
      </c>
      <c r="G9378" t="s">
        <v>121</v>
      </c>
      <c r="H9378" t="s">
        <v>59</v>
      </c>
      <c r="I9378">
        <v>235.04</v>
      </c>
      <c r="J9378">
        <v>895.67</v>
      </c>
      <c r="K9378">
        <v>3.5432999999999999E-2</v>
      </c>
      <c r="L9378">
        <v>30.65</v>
      </c>
    </row>
    <row r="9379" spans="1:12" x14ac:dyDescent="0.25">
      <c r="A9379" s="2">
        <v>43921</v>
      </c>
      <c r="B9379" t="s">
        <v>33</v>
      </c>
      <c r="C9379">
        <v>2020</v>
      </c>
      <c r="D9379">
        <v>1</v>
      </c>
      <c r="E9379" t="s">
        <v>120</v>
      </c>
      <c r="F9379" t="s">
        <v>121</v>
      </c>
      <c r="G9379" t="s">
        <v>121</v>
      </c>
      <c r="H9379" t="s">
        <v>59</v>
      </c>
      <c r="I9379">
        <v>236.15</v>
      </c>
      <c r="J9379">
        <v>902.1</v>
      </c>
      <c r="K9379">
        <v>3.2315999999999998E-2</v>
      </c>
      <c r="L9379">
        <v>28.24</v>
      </c>
    </row>
    <row r="9380" spans="1:12" x14ac:dyDescent="0.25">
      <c r="A9380" s="2">
        <v>44012</v>
      </c>
      <c r="B9380" t="s">
        <v>34</v>
      </c>
      <c r="C9380">
        <v>2020</v>
      </c>
      <c r="D9380">
        <v>2</v>
      </c>
      <c r="E9380" t="s">
        <v>120</v>
      </c>
      <c r="F9380" t="s">
        <v>121</v>
      </c>
      <c r="G9380" t="s">
        <v>121</v>
      </c>
      <c r="H9380" t="s">
        <v>59</v>
      </c>
      <c r="I9380">
        <v>197.97</v>
      </c>
      <c r="J9380">
        <v>875.86</v>
      </c>
      <c r="K9380">
        <v>-9.2639999999999997E-3</v>
      </c>
      <c r="L9380">
        <v>-8.19</v>
      </c>
    </row>
    <row r="9381" spans="1:12" x14ac:dyDescent="0.25">
      <c r="A9381" s="2">
        <v>44104</v>
      </c>
      <c r="B9381" t="s">
        <v>35</v>
      </c>
      <c r="C9381">
        <v>2020</v>
      </c>
      <c r="D9381">
        <v>3</v>
      </c>
      <c r="E9381" t="s">
        <v>120</v>
      </c>
      <c r="F9381" t="s">
        <v>121</v>
      </c>
      <c r="G9381" t="s">
        <v>121</v>
      </c>
      <c r="H9381" t="s">
        <v>59</v>
      </c>
      <c r="I9381">
        <v>209.92</v>
      </c>
      <c r="J9381">
        <v>879.08</v>
      </c>
      <c r="K9381">
        <v>-1.1769999999999999E-2</v>
      </c>
      <c r="L9381">
        <v>-10.47</v>
      </c>
    </row>
    <row r="9382" spans="1:12" x14ac:dyDescent="0.25">
      <c r="A9382" s="2">
        <v>44196</v>
      </c>
      <c r="B9382" t="s">
        <v>36</v>
      </c>
      <c r="C9382">
        <v>2020</v>
      </c>
      <c r="D9382">
        <v>4</v>
      </c>
      <c r="E9382" t="s">
        <v>120</v>
      </c>
      <c r="F9382" t="s">
        <v>121</v>
      </c>
      <c r="G9382" t="s">
        <v>121</v>
      </c>
      <c r="H9382" t="s">
        <v>59</v>
      </c>
      <c r="I9382">
        <v>243.16</v>
      </c>
      <c r="J9382">
        <v>887.2</v>
      </c>
      <c r="K9382">
        <v>-9.4570000000000001E-3</v>
      </c>
      <c r="L9382">
        <v>-8.4700000000000006</v>
      </c>
    </row>
    <row r="9383" spans="1:12" x14ac:dyDescent="0.25">
      <c r="A9383" s="2">
        <v>44286</v>
      </c>
      <c r="B9383" t="s">
        <v>37</v>
      </c>
      <c r="C9383">
        <v>2021</v>
      </c>
      <c r="D9383">
        <v>1</v>
      </c>
      <c r="E9383" t="s">
        <v>120</v>
      </c>
      <c r="F9383" t="s">
        <v>121</v>
      </c>
      <c r="G9383" t="s">
        <v>121</v>
      </c>
      <c r="H9383" t="s">
        <v>59</v>
      </c>
      <c r="I9383">
        <v>232.01</v>
      </c>
      <c r="J9383">
        <v>883.05</v>
      </c>
      <c r="K9383">
        <v>-2.1117E-2</v>
      </c>
      <c r="L9383">
        <v>-19.05</v>
      </c>
    </row>
    <row r="9384" spans="1:12" x14ac:dyDescent="0.25">
      <c r="A9384" s="2">
        <v>44377</v>
      </c>
      <c r="B9384" t="s">
        <v>38</v>
      </c>
      <c r="C9384">
        <v>2021</v>
      </c>
      <c r="D9384">
        <v>2</v>
      </c>
      <c r="E9384" t="s">
        <v>120</v>
      </c>
      <c r="F9384" t="s">
        <v>121</v>
      </c>
      <c r="G9384" t="s">
        <v>121</v>
      </c>
      <c r="H9384" t="s">
        <v>59</v>
      </c>
      <c r="I9384">
        <v>231.01</v>
      </c>
      <c r="J9384">
        <v>916.1</v>
      </c>
      <c r="K9384">
        <v>4.5942999999999998E-2</v>
      </c>
      <c r="L9384">
        <v>40.24</v>
      </c>
    </row>
    <row r="9385" spans="1:12" x14ac:dyDescent="0.25">
      <c r="A9385" s="2">
        <v>44469</v>
      </c>
      <c r="B9385" t="s">
        <v>39</v>
      </c>
      <c r="C9385">
        <v>2021</v>
      </c>
      <c r="D9385">
        <v>3</v>
      </c>
      <c r="E9385" t="s">
        <v>120</v>
      </c>
      <c r="F9385" t="s">
        <v>121</v>
      </c>
      <c r="G9385" t="s">
        <v>121</v>
      </c>
      <c r="H9385" t="s">
        <v>59</v>
      </c>
      <c r="I9385">
        <v>219.22</v>
      </c>
      <c r="J9385">
        <v>925.4</v>
      </c>
      <c r="K9385">
        <v>5.2691000000000002E-2</v>
      </c>
      <c r="L9385">
        <v>46.32</v>
      </c>
    </row>
    <row r="9386" spans="1:12" x14ac:dyDescent="0.25">
      <c r="A9386" s="2">
        <v>44561</v>
      </c>
      <c r="B9386" t="s">
        <v>40</v>
      </c>
      <c r="C9386">
        <v>2021</v>
      </c>
      <c r="D9386">
        <v>4</v>
      </c>
      <c r="E9386" t="s">
        <v>120</v>
      </c>
      <c r="F9386" t="s">
        <v>121</v>
      </c>
      <c r="G9386" t="s">
        <v>121</v>
      </c>
      <c r="H9386" t="s">
        <v>59</v>
      </c>
      <c r="I9386">
        <v>255.22</v>
      </c>
      <c r="J9386">
        <v>937.46</v>
      </c>
      <c r="K9386">
        <v>5.6649999999999999E-2</v>
      </c>
      <c r="L9386">
        <v>50.26</v>
      </c>
    </row>
    <row r="9387" spans="1:12" x14ac:dyDescent="0.25">
      <c r="A9387" s="2">
        <v>44651</v>
      </c>
      <c r="B9387" t="s">
        <v>41</v>
      </c>
      <c r="C9387">
        <v>2022</v>
      </c>
      <c r="D9387">
        <v>1</v>
      </c>
      <c r="E9387" t="s">
        <v>120</v>
      </c>
      <c r="F9387" t="s">
        <v>121</v>
      </c>
      <c r="G9387" t="s">
        <v>121</v>
      </c>
      <c r="H9387" t="s">
        <v>59</v>
      </c>
      <c r="I9387">
        <v>237.59</v>
      </c>
      <c r="J9387">
        <v>943.04</v>
      </c>
      <c r="K9387">
        <v>6.7934999999999995E-2</v>
      </c>
      <c r="L9387">
        <v>59.99</v>
      </c>
    </row>
    <row r="9388" spans="1:12" x14ac:dyDescent="0.25">
      <c r="A9388" s="2">
        <v>44742</v>
      </c>
      <c r="B9388" t="s">
        <v>42</v>
      </c>
      <c r="C9388">
        <v>2022</v>
      </c>
      <c r="D9388">
        <v>2</v>
      </c>
      <c r="E9388" t="s">
        <v>120</v>
      </c>
      <c r="F9388" t="s">
        <v>121</v>
      </c>
      <c r="G9388" t="s">
        <v>121</v>
      </c>
      <c r="H9388" t="s">
        <v>59</v>
      </c>
      <c r="I9388">
        <v>237.17</v>
      </c>
      <c r="J9388">
        <v>949.2</v>
      </c>
      <c r="K9388">
        <v>3.6131000000000003E-2</v>
      </c>
      <c r="L9388">
        <v>33.1</v>
      </c>
    </row>
    <row r="9389" spans="1:12" x14ac:dyDescent="0.25">
      <c r="A9389" s="2">
        <v>44834</v>
      </c>
      <c r="B9389" t="s">
        <v>43</v>
      </c>
      <c r="C9389">
        <v>2022</v>
      </c>
      <c r="D9389">
        <v>3</v>
      </c>
      <c r="E9389" t="s">
        <v>120</v>
      </c>
      <c r="F9389" t="s">
        <v>121</v>
      </c>
      <c r="G9389" t="s">
        <v>121</v>
      </c>
      <c r="H9389" t="s">
        <v>59</v>
      </c>
      <c r="I9389">
        <v>223.19</v>
      </c>
      <c r="J9389">
        <v>953.17</v>
      </c>
      <c r="K9389">
        <v>3.0009000000000001E-2</v>
      </c>
      <c r="L9389">
        <v>27.77</v>
      </c>
    </row>
    <row r="9390" spans="1:12" x14ac:dyDescent="0.25">
      <c r="A9390" s="2">
        <v>44926</v>
      </c>
      <c r="B9390" t="s">
        <v>44</v>
      </c>
      <c r="C9390">
        <v>2022</v>
      </c>
      <c r="D9390">
        <v>4</v>
      </c>
      <c r="E9390" t="s">
        <v>120</v>
      </c>
      <c r="F9390" t="s">
        <v>121</v>
      </c>
      <c r="G9390" t="s">
        <v>121</v>
      </c>
      <c r="H9390" t="s">
        <v>59</v>
      </c>
      <c r="I9390">
        <v>261.33</v>
      </c>
      <c r="J9390">
        <v>959.29</v>
      </c>
      <c r="K9390">
        <v>2.3286000000000001E-2</v>
      </c>
      <c r="L9390">
        <v>21.83</v>
      </c>
    </row>
    <row r="9391" spans="1:12" x14ac:dyDescent="0.25">
      <c r="A9391" s="2">
        <v>45016</v>
      </c>
      <c r="B9391" t="s">
        <v>45</v>
      </c>
      <c r="C9391">
        <v>2023</v>
      </c>
      <c r="D9391">
        <v>1</v>
      </c>
      <c r="E9391" t="s">
        <v>120</v>
      </c>
      <c r="F9391" t="s">
        <v>121</v>
      </c>
      <c r="G9391" t="s">
        <v>121</v>
      </c>
      <c r="H9391" t="s">
        <v>59</v>
      </c>
      <c r="I9391">
        <v>244.25</v>
      </c>
      <c r="J9391">
        <v>965.95</v>
      </c>
      <c r="K9391">
        <v>2.4294E-2</v>
      </c>
      <c r="L9391">
        <v>22.91</v>
      </c>
    </row>
    <row r="9392" spans="1:12" x14ac:dyDescent="0.25">
      <c r="A9392" s="2">
        <v>45107</v>
      </c>
      <c r="B9392" t="s">
        <v>46</v>
      </c>
      <c r="C9392">
        <v>2023</v>
      </c>
      <c r="D9392">
        <v>2</v>
      </c>
      <c r="E9392" t="s">
        <v>120</v>
      </c>
      <c r="F9392" t="s">
        <v>121</v>
      </c>
      <c r="G9392" t="s">
        <v>121</v>
      </c>
      <c r="H9392" t="s">
        <v>59</v>
      </c>
      <c r="I9392">
        <v>237.7</v>
      </c>
      <c r="J9392">
        <v>966.48</v>
      </c>
      <c r="K9392">
        <v>1.8204999999999999E-2</v>
      </c>
      <c r="L9392">
        <v>17.28</v>
      </c>
    </row>
    <row r="9393" spans="1:12" x14ac:dyDescent="0.25">
      <c r="A9393" s="2">
        <v>45199</v>
      </c>
      <c r="B9393" t="s">
        <v>47</v>
      </c>
      <c r="C9393">
        <v>2023</v>
      </c>
      <c r="D9393">
        <v>3</v>
      </c>
      <c r="E9393" t="s">
        <v>120</v>
      </c>
      <c r="F9393" t="s">
        <v>121</v>
      </c>
      <c r="G9393" t="s">
        <v>121</v>
      </c>
      <c r="H9393" t="s">
        <v>59</v>
      </c>
      <c r="I9393">
        <v>222.23</v>
      </c>
      <c r="J9393">
        <v>965.52</v>
      </c>
      <c r="K9393">
        <v>1.2957E-2</v>
      </c>
      <c r="L9393">
        <v>12.35</v>
      </c>
    </row>
    <row r="9394" spans="1:12" x14ac:dyDescent="0.25">
      <c r="A9394" s="2">
        <v>45291</v>
      </c>
      <c r="B9394" t="s">
        <v>48</v>
      </c>
      <c r="C9394">
        <v>2023</v>
      </c>
      <c r="D9394">
        <v>4</v>
      </c>
      <c r="E9394" t="s">
        <v>120</v>
      </c>
      <c r="F9394" t="s">
        <v>121</v>
      </c>
      <c r="G9394" t="s">
        <v>121</v>
      </c>
      <c r="H9394" t="s">
        <v>59</v>
      </c>
      <c r="I9394">
        <v>257.55</v>
      </c>
      <c r="J9394">
        <v>961.73</v>
      </c>
      <c r="K9394">
        <v>2.5439999999999998E-3</v>
      </c>
      <c r="L9394">
        <v>2.44</v>
      </c>
    </row>
    <row r="9395" spans="1:12" x14ac:dyDescent="0.25">
      <c r="A9395" s="2">
        <v>45382</v>
      </c>
      <c r="B9395" t="s">
        <v>49</v>
      </c>
      <c r="C9395">
        <v>2024</v>
      </c>
      <c r="D9395">
        <v>1</v>
      </c>
      <c r="E9395" t="s">
        <v>120</v>
      </c>
      <c r="F9395" t="s">
        <v>121</v>
      </c>
      <c r="G9395" t="s">
        <v>121</v>
      </c>
      <c r="H9395" t="s">
        <v>59</v>
      </c>
      <c r="I9395">
        <v>249.69</v>
      </c>
      <c r="J9395">
        <v>967.17</v>
      </c>
      <c r="K9395">
        <v>1.263E-3</v>
      </c>
      <c r="L9395">
        <v>1.22</v>
      </c>
    </row>
    <row r="9396" spans="1:12" x14ac:dyDescent="0.25">
      <c r="A9396" s="2">
        <v>45473</v>
      </c>
      <c r="B9396" t="s">
        <v>50</v>
      </c>
      <c r="C9396">
        <v>2024</v>
      </c>
      <c r="D9396">
        <v>2</v>
      </c>
      <c r="E9396" t="s">
        <v>120</v>
      </c>
      <c r="F9396" t="s">
        <v>121</v>
      </c>
      <c r="G9396" t="s">
        <v>121</v>
      </c>
      <c r="H9396" t="s">
        <v>59</v>
      </c>
      <c r="I9396">
        <v>251.71</v>
      </c>
      <c r="J9396">
        <v>981.18</v>
      </c>
      <c r="K9396">
        <v>1.521E-2</v>
      </c>
      <c r="L9396">
        <v>14.7</v>
      </c>
    </row>
    <row r="9397" spans="1:12" x14ac:dyDescent="0.25">
      <c r="A9397" s="2">
        <v>45565</v>
      </c>
      <c r="B9397" t="s">
        <v>51</v>
      </c>
      <c r="C9397">
        <v>2024</v>
      </c>
      <c r="D9397">
        <v>3</v>
      </c>
      <c r="E9397" t="s">
        <v>120</v>
      </c>
      <c r="F9397" t="s">
        <v>121</v>
      </c>
      <c r="G9397" t="s">
        <v>121</v>
      </c>
      <c r="H9397" t="s">
        <v>59</v>
      </c>
      <c r="I9397">
        <v>233.21</v>
      </c>
      <c r="J9397">
        <v>992.16</v>
      </c>
      <c r="K9397">
        <v>2.7591000000000001E-2</v>
      </c>
      <c r="L9397">
        <v>26.64</v>
      </c>
    </row>
    <row r="9398" spans="1:12" x14ac:dyDescent="0.25">
      <c r="A9398" s="2">
        <v>45657</v>
      </c>
      <c r="B9398" t="s">
        <v>52</v>
      </c>
      <c r="C9398">
        <v>2024</v>
      </c>
      <c r="D9398">
        <v>4</v>
      </c>
      <c r="E9398" t="s">
        <v>120</v>
      </c>
      <c r="F9398" t="s">
        <v>121</v>
      </c>
      <c r="G9398" t="s">
        <v>121</v>
      </c>
      <c r="H9398" t="s">
        <v>59</v>
      </c>
      <c r="I9398">
        <v>273.83</v>
      </c>
      <c r="J9398">
        <v>1008.44</v>
      </c>
      <c r="K9398">
        <v>4.8569000000000001E-2</v>
      </c>
      <c r="L9398">
        <v>46.71</v>
      </c>
    </row>
    <row r="9399" spans="1:12" x14ac:dyDescent="0.25">
      <c r="A9399" s="2">
        <v>45747</v>
      </c>
      <c r="B9399" t="s">
        <v>53</v>
      </c>
      <c r="C9399">
        <v>2025</v>
      </c>
      <c r="D9399">
        <v>1</v>
      </c>
      <c r="E9399" t="s">
        <v>120</v>
      </c>
      <c r="F9399" t="s">
        <v>121</v>
      </c>
      <c r="G9399" t="s">
        <v>121</v>
      </c>
      <c r="H9399" t="s">
        <v>59</v>
      </c>
      <c r="I9399">
        <v>257.35000000000002</v>
      </c>
      <c r="J9399">
        <v>1016.1</v>
      </c>
      <c r="K9399">
        <v>5.0590999999999997E-2</v>
      </c>
      <c r="L9399">
        <v>48.93</v>
      </c>
    </row>
    <row r="9400" spans="1:12" x14ac:dyDescent="0.25">
      <c r="A9400" s="2">
        <v>42460</v>
      </c>
      <c r="B9400" t="s">
        <v>12</v>
      </c>
      <c r="C9400">
        <v>2016</v>
      </c>
      <c r="D9400">
        <v>1</v>
      </c>
      <c r="E9400" t="s">
        <v>120</v>
      </c>
      <c r="F9400" t="s">
        <v>121</v>
      </c>
      <c r="G9400" t="s">
        <v>121</v>
      </c>
      <c r="H9400" t="s">
        <v>60</v>
      </c>
      <c r="I9400">
        <v>57.9</v>
      </c>
      <c r="J9400" t="s">
        <v>17</v>
      </c>
      <c r="K9400" t="s">
        <v>17</v>
      </c>
      <c r="L9400" t="s">
        <v>17</v>
      </c>
    </row>
    <row r="9401" spans="1:12" x14ac:dyDescent="0.25">
      <c r="A9401" s="2">
        <v>42551</v>
      </c>
      <c r="B9401" t="s">
        <v>18</v>
      </c>
      <c r="C9401">
        <v>2016</v>
      </c>
      <c r="D9401">
        <v>2</v>
      </c>
      <c r="E9401" t="s">
        <v>120</v>
      </c>
      <c r="F9401" t="s">
        <v>121</v>
      </c>
      <c r="G9401" t="s">
        <v>121</v>
      </c>
      <c r="H9401" t="s">
        <v>60</v>
      </c>
      <c r="I9401">
        <v>57.19</v>
      </c>
      <c r="J9401" t="s">
        <v>17</v>
      </c>
      <c r="K9401" t="s">
        <v>17</v>
      </c>
      <c r="L9401" t="s">
        <v>17</v>
      </c>
    </row>
    <row r="9402" spans="1:12" x14ac:dyDescent="0.25">
      <c r="A9402" s="2">
        <v>42643</v>
      </c>
      <c r="B9402" t="s">
        <v>19</v>
      </c>
      <c r="C9402">
        <v>2016</v>
      </c>
      <c r="D9402">
        <v>3</v>
      </c>
      <c r="E9402" t="s">
        <v>120</v>
      </c>
      <c r="F9402" t="s">
        <v>121</v>
      </c>
      <c r="G9402" t="s">
        <v>121</v>
      </c>
      <c r="H9402" t="s">
        <v>60</v>
      </c>
      <c r="I9402">
        <v>55.84</v>
      </c>
      <c r="J9402" t="s">
        <v>17</v>
      </c>
      <c r="K9402" t="s">
        <v>17</v>
      </c>
      <c r="L9402" t="s">
        <v>17</v>
      </c>
    </row>
    <row r="9403" spans="1:12" x14ac:dyDescent="0.25">
      <c r="A9403" s="2">
        <v>42735</v>
      </c>
      <c r="B9403" t="s">
        <v>20</v>
      </c>
      <c r="C9403">
        <v>2016</v>
      </c>
      <c r="D9403">
        <v>4</v>
      </c>
      <c r="E9403" t="s">
        <v>120</v>
      </c>
      <c r="F9403" t="s">
        <v>121</v>
      </c>
      <c r="G9403" t="s">
        <v>121</v>
      </c>
      <c r="H9403" t="s">
        <v>60</v>
      </c>
      <c r="I9403">
        <v>59.32</v>
      </c>
      <c r="J9403">
        <v>230.24</v>
      </c>
      <c r="K9403" t="s">
        <v>17</v>
      </c>
      <c r="L9403" t="s">
        <v>17</v>
      </c>
    </row>
    <row r="9404" spans="1:12" x14ac:dyDescent="0.25">
      <c r="A9404" s="2">
        <v>42825</v>
      </c>
      <c r="B9404" t="s">
        <v>21</v>
      </c>
      <c r="C9404">
        <v>2017</v>
      </c>
      <c r="D9404">
        <v>1</v>
      </c>
      <c r="E9404" t="s">
        <v>120</v>
      </c>
      <c r="F9404" t="s">
        <v>121</v>
      </c>
      <c r="G9404" t="s">
        <v>121</v>
      </c>
      <c r="H9404" t="s">
        <v>60</v>
      </c>
      <c r="I9404">
        <v>62.21</v>
      </c>
      <c r="J9404">
        <v>234.56</v>
      </c>
      <c r="K9404" t="s">
        <v>17</v>
      </c>
      <c r="L9404" t="s">
        <v>17</v>
      </c>
    </row>
    <row r="9405" spans="1:12" x14ac:dyDescent="0.25">
      <c r="A9405" s="2">
        <v>42916</v>
      </c>
      <c r="B9405" t="s">
        <v>22</v>
      </c>
      <c r="C9405">
        <v>2017</v>
      </c>
      <c r="D9405">
        <v>2</v>
      </c>
      <c r="E9405" t="s">
        <v>120</v>
      </c>
      <c r="F9405" t="s">
        <v>121</v>
      </c>
      <c r="G9405" t="s">
        <v>121</v>
      </c>
      <c r="H9405" t="s">
        <v>60</v>
      </c>
      <c r="I9405">
        <v>58.33</v>
      </c>
      <c r="J9405">
        <v>235.69</v>
      </c>
      <c r="K9405" t="s">
        <v>17</v>
      </c>
      <c r="L9405" t="s">
        <v>17</v>
      </c>
    </row>
    <row r="9406" spans="1:12" x14ac:dyDescent="0.25">
      <c r="A9406" s="2">
        <v>43008</v>
      </c>
      <c r="B9406" t="s">
        <v>23</v>
      </c>
      <c r="C9406">
        <v>2017</v>
      </c>
      <c r="D9406">
        <v>3</v>
      </c>
      <c r="E9406" t="s">
        <v>120</v>
      </c>
      <c r="F9406" t="s">
        <v>121</v>
      </c>
      <c r="G9406" t="s">
        <v>121</v>
      </c>
      <c r="H9406" t="s">
        <v>60</v>
      </c>
      <c r="I9406">
        <v>58.56</v>
      </c>
      <c r="J9406">
        <v>238.41</v>
      </c>
      <c r="K9406" t="s">
        <v>17</v>
      </c>
      <c r="L9406" t="s">
        <v>17</v>
      </c>
    </row>
    <row r="9407" spans="1:12" x14ac:dyDescent="0.25">
      <c r="A9407" s="2">
        <v>43100</v>
      </c>
      <c r="B9407" t="s">
        <v>24</v>
      </c>
      <c r="C9407">
        <v>2017</v>
      </c>
      <c r="D9407">
        <v>4</v>
      </c>
      <c r="E9407" t="s">
        <v>120</v>
      </c>
      <c r="F9407" t="s">
        <v>121</v>
      </c>
      <c r="G9407" t="s">
        <v>121</v>
      </c>
      <c r="H9407" t="s">
        <v>60</v>
      </c>
      <c r="I9407">
        <v>63.08</v>
      </c>
      <c r="J9407">
        <v>242.18</v>
      </c>
      <c r="K9407">
        <v>5.1859000000000002E-2</v>
      </c>
      <c r="L9407">
        <v>11.94</v>
      </c>
    </row>
    <row r="9408" spans="1:12" x14ac:dyDescent="0.25">
      <c r="A9408" s="2">
        <v>43190</v>
      </c>
      <c r="B9408" t="s">
        <v>25</v>
      </c>
      <c r="C9408">
        <v>2018</v>
      </c>
      <c r="D9408">
        <v>1</v>
      </c>
      <c r="E9408" t="s">
        <v>120</v>
      </c>
      <c r="F9408" t="s">
        <v>121</v>
      </c>
      <c r="G9408" t="s">
        <v>121</v>
      </c>
      <c r="H9408" t="s">
        <v>60</v>
      </c>
      <c r="I9408">
        <v>61.54</v>
      </c>
      <c r="J9408">
        <v>241.51</v>
      </c>
      <c r="K9408">
        <v>2.963E-2</v>
      </c>
      <c r="L9408">
        <v>6.95</v>
      </c>
    </row>
    <row r="9409" spans="1:12" x14ac:dyDescent="0.25">
      <c r="A9409" s="2">
        <v>43281</v>
      </c>
      <c r="B9409" t="s">
        <v>26</v>
      </c>
      <c r="C9409">
        <v>2018</v>
      </c>
      <c r="D9409">
        <v>2</v>
      </c>
      <c r="E9409" t="s">
        <v>120</v>
      </c>
      <c r="F9409" t="s">
        <v>121</v>
      </c>
      <c r="G9409" t="s">
        <v>121</v>
      </c>
      <c r="H9409" t="s">
        <v>60</v>
      </c>
      <c r="I9409">
        <v>60.88</v>
      </c>
      <c r="J9409">
        <v>244.06</v>
      </c>
      <c r="K9409">
        <v>3.5513000000000003E-2</v>
      </c>
      <c r="L9409">
        <v>8.3699999999999992</v>
      </c>
    </row>
    <row r="9410" spans="1:12" x14ac:dyDescent="0.25">
      <c r="A9410" s="2">
        <v>43373</v>
      </c>
      <c r="B9410" t="s">
        <v>27</v>
      </c>
      <c r="C9410">
        <v>2018</v>
      </c>
      <c r="D9410">
        <v>3</v>
      </c>
      <c r="E9410" t="s">
        <v>120</v>
      </c>
      <c r="F9410" t="s">
        <v>121</v>
      </c>
      <c r="G9410" t="s">
        <v>121</v>
      </c>
      <c r="H9410" t="s">
        <v>60</v>
      </c>
      <c r="I9410">
        <v>59.85</v>
      </c>
      <c r="J9410">
        <v>245.35</v>
      </c>
      <c r="K9410">
        <v>2.911E-2</v>
      </c>
      <c r="L9410">
        <v>6.94</v>
      </c>
    </row>
    <row r="9411" spans="1:12" x14ac:dyDescent="0.25">
      <c r="A9411" s="2">
        <v>43465</v>
      </c>
      <c r="B9411" t="s">
        <v>28</v>
      </c>
      <c r="C9411">
        <v>2018</v>
      </c>
      <c r="D9411">
        <v>4</v>
      </c>
      <c r="E9411" t="s">
        <v>120</v>
      </c>
      <c r="F9411" t="s">
        <v>121</v>
      </c>
      <c r="G9411" t="s">
        <v>121</v>
      </c>
      <c r="H9411" t="s">
        <v>60</v>
      </c>
      <c r="I9411">
        <v>65.02</v>
      </c>
      <c r="J9411">
        <v>247.29</v>
      </c>
      <c r="K9411">
        <v>2.1100000000000001E-2</v>
      </c>
      <c r="L9411">
        <v>5.1100000000000003</v>
      </c>
    </row>
    <row r="9412" spans="1:12" x14ac:dyDescent="0.25">
      <c r="A9412" s="2">
        <v>43555</v>
      </c>
      <c r="B9412" t="s">
        <v>29</v>
      </c>
      <c r="C9412">
        <v>2019</v>
      </c>
      <c r="D9412">
        <v>1</v>
      </c>
      <c r="E9412" t="s">
        <v>120</v>
      </c>
      <c r="F9412" t="s">
        <v>121</v>
      </c>
      <c r="G9412" t="s">
        <v>121</v>
      </c>
      <c r="H9412" t="s">
        <v>60</v>
      </c>
      <c r="I9412">
        <v>63.83</v>
      </c>
      <c r="J9412">
        <v>249.58</v>
      </c>
      <c r="K9412">
        <v>3.3415E-2</v>
      </c>
      <c r="L9412">
        <v>8.07</v>
      </c>
    </row>
    <row r="9413" spans="1:12" x14ac:dyDescent="0.25">
      <c r="A9413" s="2">
        <v>43646</v>
      </c>
      <c r="B9413" t="s">
        <v>30</v>
      </c>
      <c r="C9413">
        <v>2019</v>
      </c>
      <c r="D9413">
        <v>2</v>
      </c>
      <c r="E9413" t="s">
        <v>120</v>
      </c>
      <c r="F9413" t="s">
        <v>121</v>
      </c>
      <c r="G9413" t="s">
        <v>121</v>
      </c>
      <c r="H9413" t="s">
        <v>60</v>
      </c>
      <c r="I9413">
        <v>63.02</v>
      </c>
      <c r="J9413">
        <v>251.72</v>
      </c>
      <c r="K9413">
        <v>3.1385999999999997E-2</v>
      </c>
      <c r="L9413">
        <v>7.66</v>
      </c>
    </row>
    <row r="9414" spans="1:12" x14ac:dyDescent="0.25">
      <c r="A9414" s="2">
        <v>43738</v>
      </c>
      <c r="B9414" t="s">
        <v>31</v>
      </c>
      <c r="C9414">
        <v>2019</v>
      </c>
      <c r="D9414">
        <v>3</v>
      </c>
      <c r="E9414" t="s">
        <v>120</v>
      </c>
      <c r="F9414" t="s">
        <v>121</v>
      </c>
      <c r="G9414" t="s">
        <v>121</v>
      </c>
      <c r="H9414" t="s">
        <v>60</v>
      </c>
      <c r="I9414">
        <v>62.94</v>
      </c>
      <c r="J9414">
        <v>254.81</v>
      </c>
      <c r="K9414">
        <v>3.8557000000000001E-2</v>
      </c>
      <c r="L9414">
        <v>9.4600000000000009</v>
      </c>
    </row>
    <row r="9415" spans="1:12" x14ac:dyDescent="0.25">
      <c r="A9415" s="2">
        <v>43830</v>
      </c>
      <c r="B9415" t="s">
        <v>32</v>
      </c>
      <c r="C9415">
        <v>2019</v>
      </c>
      <c r="D9415">
        <v>4</v>
      </c>
      <c r="E9415" t="s">
        <v>120</v>
      </c>
      <c r="F9415" t="s">
        <v>121</v>
      </c>
      <c r="G9415" t="s">
        <v>121</v>
      </c>
      <c r="H9415" t="s">
        <v>60</v>
      </c>
      <c r="I9415">
        <v>67.08</v>
      </c>
      <c r="J9415">
        <v>256.87</v>
      </c>
      <c r="K9415">
        <v>3.8739999999999997E-2</v>
      </c>
      <c r="L9415">
        <v>9.58</v>
      </c>
    </row>
    <row r="9416" spans="1:12" x14ac:dyDescent="0.25">
      <c r="A9416" s="2">
        <v>43921</v>
      </c>
      <c r="B9416" t="s">
        <v>33</v>
      </c>
      <c r="C9416">
        <v>2020</v>
      </c>
      <c r="D9416">
        <v>1</v>
      </c>
      <c r="E9416" t="s">
        <v>120</v>
      </c>
      <c r="F9416" t="s">
        <v>121</v>
      </c>
      <c r="G9416" t="s">
        <v>121</v>
      </c>
      <c r="H9416" t="s">
        <v>60</v>
      </c>
      <c r="I9416">
        <v>66.16</v>
      </c>
      <c r="J9416">
        <v>259.20999999999998</v>
      </c>
      <c r="K9416">
        <v>3.8585000000000001E-2</v>
      </c>
      <c r="L9416">
        <v>9.6300000000000008</v>
      </c>
    </row>
    <row r="9417" spans="1:12" x14ac:dyDescent="0.25">
      <c r="A9417" s="2">
        <v>44012</v>
      </c>
      <c r="B9417" t="s">
        <v>34</v>
      </c>
      <c r="C9417">
        <v>2020</v>
      </c>
      <c r="D9417">
        <v>2</v>
      </c>
      <c r="E9417" t="s">
        <v>120</v>
      </c>
      <c r="F9417" t="s">
        <v>121</v>
      </c>
      <c r="G9417" t="s">
        <v>121</v>
      </c>
      <c r="H9417" t="s">
        <v>60</v>
      </c>
      <c r="I9417">
        <v>61.67</v>
      </c>
      <c r="J9417">
        <v>257.86</v>
      </c>
      <c r="K9417">
        <v>2.4392E-2</v>
      </c>
      <c r="L9417">
        <v>6.14</v>
      </c>
    </row>
    <row r="9418" spans="1:12" x14ac:dyDescent="0.25">
      <c r="A9418" s="2">
        <v>44104</v>
      </c>
      <c r="B9418" t="s">
        <v>35</v>
      </c>
      <c r="C9418">
        <v>2020</v>
      </c>
      <c r="D9418">
        <v>3</v>
      </c>
      <c r="E9418" t="s">
        <v>120</v>
      </c>
      <c r="F9418" t="s">
        <v>121</v>
      </c>
      <c r="G9418" t="s">
        <v>121</v>
      </c>
      <c r="H9418" t="s">
        <v>60</v>
      </c>
      <c r="I9418">
        <v>61.44</v>
      </c>
      <c r="J9418">
        <v>256.36</v>
      </c>
      <c r="K9418">
        <v>6.0829999999999999E-3</v>
      </c>
      <c r="L9418">
        <v>1.55</v>
      </c>
    </row>
    <row r="9419" spans="1:12" x14ac:dyDescent="0.25">
      <c r="A9419" s="2">
        <v>44196</v>
      </c>
      <c r="B9419" t="s">
        <v>36</v>
      </c>
      <c r="C9419">
        <v>2020</v>
      </c>
      <c r="D9419">
        <v>4</v>
      </c>
      <c r="E9419" t="s">
        <v>120</v>
      </c>
      <c r="F9419" t="s">
        <v>121</v>
      </c>
      <c r="G9419" t="s">
        <v>121</v>
      </c>
      <c r="H9419" t="s">
        <v>60</v>
      </c>
      <c r="I9419">
        <v>70.209999999999994</v>
      </c>
      <c r="J9419">
        <v>259.49</v>
      </c>
      <c r="K9419">
        <v>1.0200000000000001E-2</v>
      </c>
      <c r="L9419">
        <v>2.62</v>
      </c>
    </row>
    <row r="9420" spans="1:12" x14ac:dyDescent="0.25">
      <c r="A9420" s="2">
        <v>44286</v>
      </c>
      <c r="B9420" t="s">
        <v>37</v>
      </c>
      <c r="C9420">
        <v>2021</v>
      </c>
      <c r="D9420">
        <v>1</v>
      </c>
      <c r="E9420" t="s">
        <v>120</v>
      </c>
      <c r="F9420" t="s">
        <v>121</v>
      </c>
      <c r="G9420" t="s">
        <v>121</v>
      </c>
      <c r="H9420" t="s">
        <v>60</v>
      </c>
      <c r="I9420">
        <v>65.25</v>
      </c>
      <c r="J9420">
        <v>258.57</v>
      </c>
      <c r="K9420">
        <v>-2.4689999999999998E-3</v>
      </c>
      <c r="L9420">
        <v>-0.64</v>
      </c>
    </row>
    <row r="9421" spans="1:12" x14ac:dyDescent="0.25">
      <c r="A9421" s="2">
        <v>44377</v>
      </c>
      <c r="B9421" t="s">
        <v>38</v>
      </c>
      <c r="C9421">
        <v>2021</v>
      </c>
      <c r="D9421">
        <v>2</v>
      </c>
      <c r="E9421" t="s">
        <v>120</v>
      </c>
      <c r="F9421" t="s">
        <v>121</v>
      </c>
      <c r="G9421" t="s">
        <v>121</v>
      </c>
      <c r="H9421" t="s">
        <v>60</v>
      </c>
      <c r="I9421">
        <v>64.569999999999993</v>
      </c>
      <c r="J9421">
        <v>261.47000000000003</v>
      </c>
      <c r="K9421">
        <v>1.4E-2</v>
      </c>
      <c r="L9421">
        <v>3.61</v>
      </c>
    </row>
    <row r="9422" spans="1:12" x14ac:dyDescent="0.25">
      <c r="A9422" s="2">
        <v>44469</v>
      </c>
      <c r="B9422" t="s">
        <v>39</v>
      </c>
      <c r="C9422">
        <v>2021</v>
      </c>
      <c r="D9422">
        <v>3</v>
      </c>
      <c r="E9422" t="s">
        <v>120</v>
      </c>
      <c r="F9422" t="s">
        <v>121</v>
      </c>
      <c r="G9422" t="s">
        <v>121</v>
      </c>
      <c r="H9422" t="s">
        <v>60</v>
      </c>
      <c r="I9422">
        <v>66.78</v>
      </c>
      <c r="J9422">
        <v>266.81</v>
      </c>
      <c r="K9422">
        <v>4.0763000000000001E-2</v>
      </c>
      <c r="L9422">
        <v>10.45</v>
      </c>
    </row>
    <row r="9423" spans="1:12" x14ac:dyDescent="0.25">
      <c r="A9423" s="2">
        <v>44561</v>
      </c>
      <c r="B9423" t="s">
        <v>40</v>
      </c>
      <c r="C9423">
        <v>2021</v>
      </c>
      <c r="D9423">
        <v>4</v>
      </c>
      <c r="E9423" t="s">
        <v>120</v>
      </c>
      <c r="F9423" t="s">
        <v>121</v>
      </c>
      <c r="G9423" t="s">
        <v>121</v>
      </c>
      <c r="H9423" t="s">
        <v>60</v>
      </c>
      <c r="I9423">
        <v>73.7</v>
      </c>
      <c r="J9423">
        <v>270.3</v>
      </c>
      <c r="K9423">
        <v>4.1659000000000002E-2</v>
      </c>
      <c r="L9423">
        <v>10.81</v>
      </c>
    </row>
    <row r="9424" spans="1:12" x14ac:dyDescent="0.25">
      <c r="A9424" s="2">
        <v>44651</v>
      </c>
      <c r="B9424" t="s">
        <v>41</v>
      </c>
      <c r="C9424">
        <v>2022</v>
      </c>
      <c r="D9424">
        <v>1</v>
      </c>
      <c r="E9424" t="s">
        <v>120</v>
      </c>
      <c r="F9424" t="s">
        <v>121</v>
      </c>
      <c r="G9424" t="s">
        <v>121</v>
      </c>
      <c r="H9424" t="s">
        <v>60</v>
      </c>
      <c r="I9424">
        <v>66.989999999999995</v>
      </c>
      <c r="J9424">
        <v>272.05</v>
      </c>
      <c r="K9424">
        <v>5.2132999999999999E-2</v>
      </c>
      <c r="L9424">
        <v>13.48</v>
      </c>
    </row>
    <row r="9425" spans="1:12" x14ac:dyDescent="0.25">
      <c r="A9425" s="2">
        <v>44742</v>
      </c>
      <c r="B9425" t="s">
        <v>42</v>
      </c>
      <c r="C9425">
        <v>2022</v>
      </c>
      <c r="D9425">
        <v>2</v>
      </c>
      <c r="E9425" t="s">
        <v>120</v>
      </c>
      <c r="F9425" t="s">
        <v>121</v>
      </c>
      <c r="G9425" t="s">
        <v>121</v>
      </c>
      <c r="H9425" t="s">
        <v>60</v>
      </c>
      <c r="I9425">
        <v>67.56</v>
      </c>
      <c r="J9425">
        <v>275.04000000000002</v>
      </c>
      <c r="K9425">
        <v>5.1899000000000001E-2</v>
      </c>
      <c r="L9425">
        <v>13.57</v>
      </c>
    </row>
    <row r="9426" spans="1:12" x14ac:dyDescent="0.25">
      <c r="A9426" s="2">
        <v>44834</v>
      </c>
      <c r="B9426" t="s">
        <v>43</v>
      </c>
      <c r="C9426">
        <v>2022</v>
      </c>
      <c r="D9426">
        <v>3</v>
      </c>
      <c r="E9426" t="s">
        <v>120</v>
      </c>
      <c r="F9426" t="s">
        <v>121</v>
      </c>
      <c r="G9426" t="s">
        <v>121</v>
      </c>
      <c r="H9426" t="s">
        <v>60</v>
      </c>
      <c r="I9426">
        <v>69.760000000000005</v>
      </c>
      <c r="J9426">
        <v>278.01</v>
      </c>
      <c r="K9426">
        <v>4.1977E-2</v>
      </c>
      <c r="L9426">
        <v>11.2</v>
      </c>
    </row>
    <row r="9427" spans="1:12" x14ac:dyDescent="0.25">
      <c r="A9427" s="2">
        <v>44926</v>
      </c>
      <c r="B9427" t="s">
        <v>44</v>
      </c>
      <c r="C9427">
        <v>2022</v>
      </c>
      <c r="D9427">
        <v>4</v>
      </c>
      <c r="E9427" t="s">
        <v>120</v>
      </c>
      <c r="F9427" t="s">
        <v>121</v>
      </c>
      <c r="G9427" t="s">
        <v>121</v>
      </c>
      <c r="H9427" t="s">
        <v>60</v>
      </c>
      <c r="I9427">
        <v>76.72</v>
      </c>
      <c r="J9427">
        <v>281.02999999999997</v>
      </c>
      <c r="K9427">
        <v>3.9697000000000003E-2</v>
      </c>
      <c r="L9427">
        <v>10.73</v>
      </c>
    </row>
    <row r="9428" spans="1:12" x14ac:dyDescent="0.25">
      <c r="A9428" s="2">
        <v>45016</v>
      </c>
      <c r="B9428" t="s">
        <v>45</v>
      </c>
      <c r="C9428">
        <v>2023</v>
      </c>
      <c r="D9428">
        <v>1</v>
      </c>
      <c r="E9428" t="s">
        <v>120</v>
      </c>
      <c r="F9428" t="s">
        <v>121</v>
      </c>
      <c r="G9428" t="s">
        <v>121</v>
      </c>
      <c r="H9428" t="s">
        <v>60</v>
      </c>
      <c r="I9428">
        <v>72.27</v>
      </c>
      <c r="J9428">
        <v>286.32</v>
      </c>
      <c r="K9428">
        <v>5.2454000000000001E-2</v>
      </c>
      <c r="L9428">
        <v>14.27</v>
      </c>
    </row>
    <row r="9429" spans="1:12" x14ac:dyDescent="0.25">
      <c r="A9429" s="2">
        <v>45107</v>
      </c>
      <c r="B9429" t="s">
        <v>46</v>
      </c>
      <c r="C9429">
        <v>2023</v>
      </c>
      <c r="D9429">
        <v>2</v>
      </c>
      <c r="E9429" t="s">
        <v>120</v>
      </c>
      <c r="F9429" t="s">
        <v>121</v>
      </c>
      <c r="G9429" t="s">
        <v>121</v>
      </c>
      <c r="H9429" t="s">
        <v>60</v>
      </c>
      <c r="I9429">
        <v>71.17</v>
      </c>
      <c r="J9429">
        <v>289.93</v>
      </c>
      <c r="K9429">
        <v>5.4137999999999999E-2</v>
      </c>
      <c r="L9429">
        <v>14.89</v>
      </c>
    </row>
    <row r="9430" spans="1:12" x14ac:dyDescent="0.25">
      <c r="A9430" s="2">
        <v>45199</v>
      </c>
      <c r="B9430" t="s">
        <v>47</v>
      </c>
      <c r="C9430">
        <v>2023</v>
      </c>
      <c r="D9430">
        <v>3</v>
      </c>
      <c r="E9430" t="s">
        <v>120</v>
      </c>
      <c r="F9430" t="s">
        <v>121</v>
      </c>
      <c r="G9430" t="s">
        <v>121</v>
      </c>
      <c r="H9430" t="s">
        <v>60</v>
      </c>
      <c r="I9430">
        <v>71.81</v>
      </c>
      <c r="J9430">
        <v>291.97000000000003</v>
      </c>
      <c r="K9430">
        <v>5.0214000000000002E-2</v>
      </c>
      <c r="L9430">
        <v>13.96</v>
      </c>
    </row>
    <row r="9431" spans="1:12" x14ac:dyDescent="0.25">
      <c r="A9431" s="2">
        <v>45291</v>
      </c>
      <c r="B9431" t="s">
        <v>48</v>
      </c>
      <c r="C9431">
        <v>2023</v>
      </c>
      <c r="D9431">
        <v>4</v>
      </c>
      <c r="E9431" t="s">
        <v>120</v>
      </c>
      <c r="F9431" t="s">
        <v>121</v>
      </c>
      <c r="G9431" t="s">
        <v>121</v>
      </c>
      <c r="H9431" t="s">
        <v>60</v>
      </c>
      <c r="I9431">
        <v>78.150000000000006</v>
      </c>
      <c r="J9431">
        <v>293.39999999999998</v>
      </c>
      <c r="K9431">
        <v>4.4017000000000001E-2</v>
      </c>
      <c r="L9431">
        <v>12.37</v>
      </c>
    </row>
    <row r="9432" spans="1:12" x14ac:dyDescent="0.25">
      <c r="A9432" s="2">
        <v>45382</v>
      </c>
      <c r="B9432" t="s">
        <v>49</v>
      </c>
      <c r="C9432">
        <v>2024</v>
      </c>
      <c r="D9432">
        <v>1</v>
      </c>
      <c r="E9432" t="s">
        <v>120</v>
      </c>
      <c r="F9432" t="s">
        <v>121</v>
      </c>
      <c r="G9432" t="s">
        <v>121</v>
      </c>
      <c r="H9432" t="s">
        <v>60</v>
      </c>
      <c r="I9432">
        <v>74.31</v>
      </c>
      <c r="J9432">
        <v>295.44</v>
      </c>
      <c r="K9432">
        <v>3.1851999999999998E-2</v>
      </c>
      <c r="L9432">
        <v>9.1199999999999992</v>
      </c>
    </row>
    <row r="9433" spans="1:12" x14ac:dyDescent="0.25">
      <c r="A9433" s="2">
        <v>45473</v>
      </c>
      <c r="B9433" t="s">
        <v>50</v>
      </c>
      <c r="C9433">
        <v>2024</v>
      </c>
      <c r="D9433">
        <v>2</v>
      </c>
      <c r="E9433" t="s">
        <v>120</v>
      </c>
      <c r="F9433" t="s">
        <v>121</v>
      </c>
      <c r="G9433" t="s">
        <v>121</v>
      </c>
      <c r="H9433" t="s">
        <v>60</v>
      </c>
      <c r="I9433">
        <v>74.45</v>
      </c>
      <c r="J9433">
        <v>298.72000000000003</v>
      </c>
      <c r="K9433">
        <v>3.0318000000000001E-2</v>
      </c>
      <c r="L9433">
        <v>8.7899999999999991</v>
      </c>
    </row>
    <row r="9434" spans="1:12" x14ac:dyDescent="0.25">
      <c r="A9434" s="2">
        <v>45565</v>
      </c>
      <c r="B9434" t="s">
        <v>51</v>
      </c>
      <c r="C9434">
        <v>2024</v>
      </c>
      <c r="D9434">
        <v>3</v>
      </c>
      <c r="E9434" t="s">
        <v>120</v>
      </c>
      <c r="F9434" t="s">
        <v>121</v>
      </c>
      <c r="G9434" t="s">
        <v>121</v>
      </c>
      <c r="H9434" t="s">
        <v>60</v>
      </c>
      <c r="I9434">
        <v>72.14</v>
      </c>
      <c r="J9434">
        <v>299.05</v>
      </c>
      <c r="K9434">
        <v>2.4249E-2</v>
      </c>
      <c r="L9434">
        <v>7.08</v>
      </c>
    </row>
    <row r="9435" spans="1:12" x14ac:dyDescent="0.25">
      <c r="A9435" s="2">
        <v>45657</v>
      </c>
      <c r="B9435" t="s">
        <v>52</v>
      </c>
      <c r="C9435">
        <v>2024</v>
      </c>
      <c r="D9435">
        <v>4</v>
      </c>
      <c r="E9435" t="s">
        <v>120</v>
      </c>
      <c r="F9435" t="s">
        <v>121</v>
      </c>
      <c r="G9435" t="s">
        <v>121</v>
      </c>
      <c r="H9435" t="s">
        <v>60</v>
      </c>
      <c r="I9435">
        <v>80.760000000000005</v>
      </c>
      <c r="J9435">
        <v>301.67</v>
      </c>
      <c r="K9435">
        <v>2.8187E-2</v>
      </c>
      <c r="L9435">
        <v>8.27</v>
      </c>
    </row>
    <row r="9436" spans="1:12" x14ac:dyDescent="0.25">
      <c r="A9436" s="2">
        <v>45747</v>
      </c>
      <c r="B9436" t="s">
        <v>53</v>
      </c>
      <c r="C9436">
        <v>2025</v>
      </c>
      <c r="D9436">
        <v>1</v>
      </c>
      <c r="E9436" t="s">
        <v>120</v>
      </c>
      <c r="F9436" t="s">
        <v>121</v>
      </c>
      <c r="G9436" t="s">
        <v>121</v>
      </c>
      <c r="H9436" t="s">
        <v>60</v>
      </c>
      <c r="I9436">
        <v>75.739999999999995</v>
      </c>
      <c r="J9436">
        <v>303.08999999999997</v>
      </c>
      <c r="K9436">
        <v>2.5894E-2</v>
      </c>
      <c r="L9436">
        <v>7.65</v>
      </c>
    </row>
    <row r="9437" spans="1:12" x14ac:dyDescent="0.25">
      <c r="A9437" s="2">
        <v>42460</v>
      </c>
      <c r="B9437" t="s">
        <v>12</v>
      </c>
      <c r="C9437">
        <v>2016</v>
      </c>
      <c r="D9437">
        <v>1</v>
      </c>
      <c r="E9437" t="s">
        <v>120</v>
      </c>
      <c r="F9437" t="s">
        <v>121</v>
      </c>
      <c r="G9437" t="s">
        <v>121</v>
      </c>
      <c r="H9437" t="s">
        <v>61</v>
      </c>
      <c r="I9437">
        <v>172.41</v>
      </c>
      <c r="J9437" t="s">
        <v>17</v>
      </c>
      <c r="K9437" t="s">
        <v>17</v>
      </c>
      <c r="L9437" t="s">
        <v>17</v>
      </c>
    </row>
    <row r="9438" spans="1:12" x14ac:dyDescent="0.25">
      <c r="A9438" s="2">
        <v>42551</v>
      </c>
      <c r="B9438" t="s">
        <v>18</v>
      </c>
      <c r="C9438">
        <v>2016</v>
      </c>
      <c r="D9438">
        <v>2</v>
      </c>
      <c r="E9438" t="s">
        <v>120</v>
      </c>
      <c r="F9438" t="s">
        <v>121</v>
      </c>
      <c r="G9438" t="s">
        <v>121</v>
      </c>
      <c r="H9438" t="s">
        <v>61</v>
      </c>
      <c r="I9438">
        <v>169.46</v>
      </c>
      <c r="J9438" t="s">
        <v>17</v>
      </c>
      <c r="K9438" t="s">
        <v>17</v>
      </c>
      <c r="L9438" t="s">
        <v>17</v>
      </c>
    </row>
    <row r="9439" spans="1:12" x14ac:dyDescent="0.25">
      <c r="A9439" s="2">
        <v>42643</v>
      </c>
      <c r="B9439" t="s">
        <v>19</v>
      </c>
      <c r="C9439">
        <v>2016</v>
      </c>
      <c r="D9439">
        <v>3</v>
      </c>
      <c r="E9439" t="s">
        <v>120</v>
      </c>
      <c r="F9439" t="s">
        <v>121</v>
      </c>
      <c r="G9439" t="s">
        <v>121</v>
      </c>
      <c r="H9439" t="s">
        <v>61</v>
      </c>
      <c r="I9439">
        <v>162.66</v>
      </c>
      <c r="J9439" t="s">
        <v>17</v>
      </c>
      <c r="K9439" t="s">
        <v>17</v>
      </c>
      <c r="L9439" t="s">
        <v>17</v>
      </c>
    </row>
    <row r="9440" spans="1:12" x14ac:dyDescent="0.25">
      <c r="A9440" s="2">
        <v>42735</v>
      </c>
      <c r="B9440" t="s">
        <v>20</v>
      </c>
      <c r="C9440">
        <v>2016</v>
      </c>
      <c r="D9440">
        <v>4</v>
      </c>
      <c r="E9440" t="s">
        <v>120</v>
      </c>
      <c r="F9440" t="s">
        <v>121</v>
      </c>
      <c r="G9440" t="s">
        <v>121</v>
      </c>
      <c r="H9440" t="s">
        <v>61</v>
      </c>
      <c r="I9440">
        <v>171.18</v>
      </c>
      <c r="J9440">
        <v>675.72</v>
      </c>
      <c r="K9440" t="s">
        <v>17</v>
      </c>
      <c r="L9440" t="s">
        <v>17</v>
      </c>
    </row>
    <row r="9441" spans="1:12" x14ac:dyDescent="0.25">
      <c r="A9441" s="2">
        <v>42825</v>
      </c>
      <c r="B9441" t="s">
        <v>21</v>
      </c>
      <c r="C9441">
        <v>2017</v>
      </c>
      <c r="D9441">
        <v>1</v>
      </c>
      <c r="E9441" t="s">
        <v>120</v>
      </c>
      <c r="F9441" t="s">
        <v>121</v>
      </c>
      <c r="G9441" t="s">
        <v>121</v>
      </c>
      <c r="H9441" t="s">
        <v>61</v>
      </c>
      <c r="I9441">
        <v>180.34</v>
      </c>
      <c r="J9441">
        <v>683.65</v>
      </c>
      <c r="K9441" t="s">
        <v>17</v>
      </c>
      <c r="L9441" t="s">
        <v>17</v>
      </c>
    </row>
    <row r="9442" spans="1:12" x14ac:dyDescent="0.25">
      <c r="A9442" s="2">
        <v>42916</v>
      </c>
      <c r="B9442" t="s">
        <v>22</v>
      </c>
      <c r="C9442">
        <v>2017</v>
      </c>
      <c r="D9442">
        <v>2</v>
      </c>
      <c r="E9442" t="s">
        <v>120</v>
      </c>
      <c r="F9442" t="s">
        <v>121</v>
      </c>
      <c r="G9442" t="s">
        <v>121</v>
      </c>
      <c r="H9442" t="s">
        <v>61</v>
      </c>
      <c r="I9442">
        <v>170</v>
      </c>
      <c r="J9442">
        <v>684.19</v>
      </c>
      <c r="K9442" t="s">
        <v>17</v>
      </c>
      <c r="L9442" t="s">
        <v>17</v>
      </c>
    </row>
    <row r="9443" spans="1:12" x14ac:dyDescent="0.25">
      <c r="A9443" s="2">
        <v>43008</v>
      </c>
      <c r="B9443" t="s">
        <v>23</v>
      </c>
      <c r="C9443">
        <v>2017</v>
      </c>
      <c r="D9443">
        <v>3</v>
      </c>
      <c r="E9443" t="s">
        <v>120</v>
      </c>
      <c r="F9443" t="s">
        <v>121</v>
      </c>
      <c r="G9443" t="s">
        <v>121</v>
      </c>
      <c r="H9443" t="s">
        <v>61</v>
      </c>
      <c r="I9443">
        <v>166.3</v>
      </c>
      <c r="J9443">
        <v>687.82</v>
      </c>
      <c r="K9443" t="s">
        <v>17</v>
      </c>
      <c r="L9443" t="s">
        <v>17</v>
      </c>
    </row>
    <row r="9444" spans="1:12" x14ac:dyDescent="0.25">
      <c r="A9444" s="2">
        <v>43100</v>
      </c>
      <c r="B9444" t="s">
        <v>24</v>
      </c>
      <c r="C9444">
        <v>2017</v>
      </c>
      <c r="D9444">
        <v>4</v>
      </c>
      <c r="E9444" t="s">
        <v>120</v>
      </c>
      <c r="F9444" t="s">
        <v>121</v>
      </c>
      <c r="G9444" t="s">
        <v>121</v>
      </c>
      <c r="H9444" t="s">
        <v>61</v>
      </c>
      <c r="I9444">
        <v>179.19</v>
      </c>
      <c r="J9444">
        <v>695.83</v>
      </c>
      <c r="K9444">
        <v>2.9760999999999999E-2</v>
      </c>
      <c r="L9444">
        <v>20.11</v>
      </c>
    </row>
    <row r="9445" spans="1:12" x14ac:dyDescent="0.25">
      <c r="A9445" s="2">
        <v>43190</v>
      </c>
      <c r="B9445" t="s">
        <v>25</v>
      </c>
      <c r="C9445">
        <v>2018</v>
      </c>
      <c r="D9445">
        <v>1</v>
      </c>
      <c r="E9445" t="s">
        <v>120</v>
      </c>
      <c r="F9445" t="s">
        <v>121</v>
      </c>
      <c r="G9445" t="s">
        <v>121</v>
      </c>
      <c r="H9445" t="s">
        <v>61</v>
      </c>
      <c r="I9445">
        <v>182.09</v>
      </c>
      <c r="J9445">
        <v>697.58</v>
      </c>
      <c r="K9445">
        <v>2.0375999999999998E-2</v>
      </c>
      <c r="L9445">
        <v>13.93</v>
      </c>
    </row>
    <row r="9446" spans="1:12" x14ac:dyDescent="0.25">
      <c r="A9446" s="2">
        <v>43281</v>
      </c>
      <c r="B9446" t="s">
        <v>26</v>
      </c>
      <c r="C9446">
        <v>2018</v>
      </c>
      <c r="D9446">
        <v>2</v>
      </c>
      <c r="E9446" t="s">
        <v>120</v>
      </c>
      <c r="F9446" t="s">
        <v>121</v>
      </c>
      <c r="G9446" t="s">
        <v>121</v>
      </c>
      <c r="H9446" t="s">
        <v>61</v>
      </c>
      <c r="I9446">
        <v>175.09</v>
      </c>
      <c r="J9446">
        <v>702.66</v>
      </c>
      <c r="K9446">
        <v>2.6995000000000002E-2</v>
      </c>
      <c r="L9446">
        <v>18.47</v>
      </c>
    </row>
    <row r="9447" spans="1:12" x14ac:dyDescent="0.25">
      <c r="A9447" s="2">
        <v>43373</v>
      </c>
      <c r="B9447" t="s">
        <v>27</v>
      </c>
      <c r="C9447">
        <v>2018</v>
      </c>
      <c r="D9447">
        <v>3</v>
      </c>
      <c r="E9447" t="s">
        <v>120</v>
      </c>
      <c r="F9447" t="s">
        <v>121</v>
      </c>
      <c r="G9447" t="s">
        <v>121</v>
      </c>
      <c r="H9447" t="s">
        <v>61</v>
      </c>
      <c r="I9447">
        <v>172.26</v>
      </c>
      <c r="J9447">
        <v>708.63</v>
      </c>
      <c r="K9447">
        <v>3.0255000000000001E-2</v>
      </c>
      <c r="L9447">
        <v>20.81</v>
      </c>
    </row>
    <row r="9448" spans="1:12" x14ac:dyDescent="0.25">
      <c r="A9448" s="2">
        <v>43465</v>
      </c>
      <c r="B9448" t="s">
        <v>28</v>
      </c>
      <c r="C9448">
        <v>2018</v>
      </c>
      <c r="D9448">
        <v>4</v>
      </c>
      <c r="E9448" t="s">
        <v>120</v>
      </c>
      <c r="F9448" t="s">
        <v>121</v>
      </c>
      <c r="G9448" t="s">
        <v>121</v>
      </c>
      <c r="H9448" t="s">
        <v>61</v>
      </c>
      <c r="I9448">
        <v>185.73</v>
      </c>
      <c r="J9448">
        <v>715.16</v>
      </c>
      <c r="K9448">
        <v>2.7779999999999999E-2</v>
      </c>
      <c r="L9448">
        <v>19.329999999999998</v>
      </c>
    </row>
    <row r="9449" spans="1:12" x14ac:dyDescent="0.25">
      <c r="A9449" s="2">
        <v>43555</v>
      </c>
      <c r="B9449" t="s">
        <v>29</v>
      </c>
      <c r="C9449">
        <v>2019</v>
      </c>
      <c r="D9449">
        <v>1</v>
      </c>
      <c r="E9449" t="s">
        <v>120</v>
      </c>
      <c r="F9449" t="s">
        <v>121</v>
      </c>
      <c r="G9449" t="s">
        <v>121</v>
      </c>
      <c r="H9449" t="s">
        <v>61</v>
      </c>
      <c r="I9449">
        <v>178.89</v>
      </c>
      <c r="J9449">
        <v>711.96</v>
      </c>
      <c r="K9449">
        <v>2.0614E-2</v>
      </c>
      <c r="L9449">
        <v>14.38</v>
      </c>
    </row>
    <row r="9450" spans="1:12" x14ac:dyDescent="0.25">
      <c r="A9450" s="2">
        <v>43646</v>
      </c>
      <c r="B9450" t="s">
        <v>30</v>
      </c>
      <c r="C9450">
        <v>2019</v>
      </c>
      <c r="D9450">
        <v>2</v>
      </c>
      <c r="E9450" t="s">
        <v>120</v>
      </c>
      <c r="F9450" t="s">
        <v>121</v>
      </c>
      <c r="G9450" t="s">
        <v>121</v>
      </c>
      <c r="H9450" t="s">
        <v>61</v>
      </c>
      <c r="I9450">
        <v>175.38</v>
      </c>
      <c r="J9450">
        <v>712.26</v>
      </c>
      <c r="K9450">
        <v>1.3662000000000001E-2</v>
      </c>
      <c r="L9450">
        <v>9.6</v>
      </c>
    </row>
    <row r="9451" spans="1:12" x14ac:dyDescent="0.25">
      <c r="A9451" s="2">
        <v>43738</v>
      </c>
      <c r="B9451" t="s">
        <v>31</v>
      </c>
      <c r="C9451">
        <v>2019</v>
      </c>
      <c r="D9451">
        <v>3</v>
      </c>
      <c r="E9451" t="s">
        <v>120</v>
      </c>
      <c r="F9451" t="s">
        <v>121</v>
      </c>
      <c r="G9451" t="s">
        <v>121</v>
      </c>
      <c r="H9451" t="s">
        <v>61</v>
      </c>
      <c r="I9451">
        <v>177.7</v>
      </c>
      <c r="J9451">
        <v>717.7</v>
      </c>
      <c r="K9451">
        <v>1.2799E-2</v>
      </c>
      <c r="L9451">
        <v>9.07</v>
      </c>
    </row>
    <row r="9452" spans="1:12" x14ac:dyDescent="0.25">
      <c r="A9452" s="2">
        <v>43830</v>
      </c>
      <c r="B9452" t="s">
        <v>32</v>
      </c>
      <c r="C9452">
        <v>2019</v>
      </c>
      <c r="D9452">
        <v>4</v>
      </c>
      <c r="E9452" t="s">
        <v>120</v>
      </c>
      <c r="F9452" t="s">
        <v>121</v>
      </c>
      <c r="G9452" t="s">
        <v>121</v>
      </c>
      <c r="H9452" t="s">
        <v>61</v>
      </c>
      <c r="I9452">
        <v>188.21</v>
      </c>
      <c r="J9452">
        <v>720.17</v>
      </c>
      <c r="K9452">
        <v>7.0049999999999999E-3</v>
      </c>
      <c r="L9452">
        <v>5.01</v>
      </c>
    </row>
    <row r="9453" spans="1:12" x14ac:dyDescent="0.25">
      <c r="A9453" s="2">
        <v>43921</v>
      </c>
      <c r="B9453" t="s">
        <v>33</v>
      </c>
      <c r="C9453">
        <v>2020</v>
      </c>
      <c r="D9453">
        <v>1</v>
      </c>
      <c r="E9453" t="s">
        <v>120</v>
      </c>
      <c r="F9453" t="s">
        <v>121</v>
      </c>
      <c r="G9453" t="s">
        <v>121</v>
      </c>
      <c r="H9453" t="s">
        <v>61</v>
      </c>
      <c r="I9453">
        <v>188.22</v>
      </c>
      <c r="J9453">
        <v>729.5</v>
      </c>
      <c r="K9453">
        <v>2.4636000000000002E-2</v>
      </c>
      <c r="L9453">
        <v>17.54</v>
      </c>
    </row>
    <row r="9454" spans="1:12" x14ac:dyDescent="0.25">
      <c r="A9454" s="2">
        <v>44012</v>
      </c>
      <c r="B9454" t="s">
        <v>34</v>
      </c>
      <c r="C9454">
        <v>2020</v>
      </c>
      <c r="D9454">
        <v>2</v>
      </c>
      <c r="E9454" t="s">
        <v>120</v>
      </c>
      <c r="F9454" t="s">
        <v>121</v>
      </c>
      <c r="G9454" t="s">
        <v>121</v>
      </c>
      <c r="H9454" t="s">
        <v>61</v>
      </c>
      <c r="I9454">
        <v>178</v>
      </c>
      <c r="J9454">
        <v>732.12</v>
      </c>
      <c r="K9454">
        <v>2.7883000000000002E-2</v>
      </c>
      <c r="L9454">
        <v>19.86</v>
      </c>
    </row>
    <row r="9455" spans="1:12" x14ac:dyDescent="0.25">
      <c r="A9455" s="2">
        <v>44104</v>
      </c>
      <c r="B9455" t="s">
        <v>35</v>
      </c>
      <c r="C9455">
        <v>2020</v>
      </c>
      <c r="D9455">
        <v>3</v>
      </c>
      <c r="E9455" t="s">
        <v>120</v>
      </c>
      <c r="F9455" t="s">
        <v>121</v>
      </c>
      <c r="G9455" t="s">
        <v>121</v>
      </c>
      <c r="H9455" t="s">
        <v>61</v>
      </c>
      <c r="I9455">
        <v>176.3</v>
      </c>
      <c r="J9455">
        <v>730.72</v>
      </c>
      <c r="K9455">
        <v>1.8141000000000001E-2</v>
      </c>
      <c r="L9455">
        <v>13.02</v>
      </c>
    </row>
    <row r="9456" spans="1:12" x14ac:dyDescent="0.25">
      <c r="A9456" s="2">
        <v>44196</v>
      </c>
      <c r="B9456" t="s">
        <v>36</v>
      </c>
      <c r="C9456">
        <v>2020</v>
      </c>
      <c r="D9456">
        <v>4</v>
      </c>
      <c r="E9456" t="s">
        <v>120</v>
      </c>
      <c r="F9456" t="s">
        <v>121</v>
      </c>
      <c r="G9456" t="s">
        <v>121</v>
      </c>
      <c r="H9456" t="s">
        <v>61</v>
      </c>
      <c r="I9456">
        <v>197.46</v>
      </c>
      <c r="J9456">
        <v>739.98</v>
      </c>
      <c r="K9456">
        <v>2.7507E-2</v>
      </c>
      <c r="L9456">
        <v>19.809999999999999</v>
      </c>
    </row>
    <row r="9457" spans="1:12" x14ac:dyDescent="0.25">
      <c r="A9457" s="2">
        <v>44286</v>
      </c>
      <c r="B9457" t="s">
        <v>37</v>
      </c>
      <c r="C9457">
        <v>2021</v>
      </c>
      <c r="D9457">
        <v>1</v>
      </c>
      <c r="E9457" t="s">
        <v>120</v>
      </c>
      <c r="F9457" t="s">
        <v>121</v>
      </c>
      <c r="G9457" t="s">
        <v>121</v>
      </c>
      <c r="H9457" t="s">
        <v>61</v>
      </c>
      <c r="I9457">
        <v>185.54</v>
      </c>
      <c r="J9457">
        <v>737.3</v>
      </c>
      <c r="K9457">
        <v>1.0692E-2</v>
      </c>
      <c r="L9457">
        <v>7.8</v>
      </c>
    </row>
    <row r="9458" spans="1:12" x14ac:dyDescent="0.25">
      <c r="A9458" s="2">
        <v>44377</v>
      </c>
      <c r="B9458" t="s">
        <v>38</v>
      </c>
      <c r="C9458">
        <v>2021</v>
      </c>
      <c r="D9458">
        <v>2</v>
      </c>
      <c r="E9458" t="s">
        <v>120</v>
      </c>
      <c r="F9458" t="s">
        <v>121</v>
      </c>
      <c r="G9458" t="s">
        <v>121</v>
      </c>
      <c r="H9458" t="s">
        <v>61</v>
      </c>
      <c r="I9458">
        <v>184.81</v>
      </c>
      <c r="J9458">
        <v>744.11</v>
      </c>
      <c r="K9458">
        <v>1.6376999999999999E-2</v>
      </c>
      <c r="L9458">
        <v>11.99</v>
      </c>
    </row>
    <row r="9459" spans="1:12" x14ac:dyDescent="0.25">
      <c r="A9459" s="2">
        <v>44469</v>
      </c>
      <c r="B9459" t="s">
        <v>39</v>
      </c>
      <c r="C9459">
        <v>2021</v>
      </c>
      <c r="D9459">
        <v>3</v>
      </c>
      <c r="E9459" t="s">
        <v>120</v>
      </c>
      <c r="F9459" t="s">
        <v>121</v>
      </c>
      <c r="G9459" t="s">
        <v>121</v>
      </c>
      <c r="H9459" t="s">
        <v>61</v>
      </c>
      <c r="I9459">
        <v>193.98</v>
      </c>
      <c r="J9459">
        <v>761.79</v>
      </c>
      <c r="K9459">
        <v>4.2520000000000002E-2</v>
      </c>
      <c r="L9459">
        <v>31.07</v>
      </c>
    </row>
    <row r="9460" spans="1:12" x14ac:dyDescent="0.25">
      <c r="A9460" s="2">
        <v>44561</v>
      </c>
      <c r="B9460" t="s">
        <v>40</v>
      </c>
      <c r="C9460">
        <v>2021</v>
      </c>
      <c r="D9460">
        <v>4</v>
      </c>
      <c r="E9460" t="s">
        <v>120</v>
      </c>
      <c r="F9460" t="s">
        <v>121</v>
      </c>
      <c r="G9460" t="s">
        <v>121</v>
      </c>
      <c r="H9460" t="s">
        <v>61</v>
      </c>
      <c r="I9460">
        <v>208.5</v>
      </c>
      <c r="J9460">
        <v>772.83</v>
      </c>
      <c r="K9460">
        <v>4.4393000000000002E-2</v>
      </c>
      <c r="L9460">
        <v>32.85</v>
      </c>
    </row>
    <row r="9461" spans="1:12" x14ac:dyDescent="0.25">
      <c r="A9461" s="2">
        <v>44651</v>
      </c>
      <c r="B9461" t="s">
        <v>41</v>
      </c>
      <c r="C9461">
        <v>2022</v>
      </c>
      <c r="D9461">
        <v>1</v>
      </c>
      <c r="E9461" t="s">
        <v>120</v>
      </c>
      <c r="F9461" t="s">
        <v>121</v>
      </c>
      <c r="G9461" t="s">
        <v>121</v>
      </c>
      <c r="H9461" t="s">
        <v>61</v>
      </c>
      <c r="I9461">
        <v>197.94</v>
      </c>
      <c r="J9461">
        <v>785.23</v>
      </c>
      <c r="K9461">
        <v>6.5006999999999995E-2</v>
      </c>
      <c r="L9461">
        <v>47.93</v>
      </c>
    </row>
    <row r="9462" spans="1:12" x14ac:dyDescent="0.25">
      <c r="A9462" s="2">
        <v>44742</v>
      </c>
      <c r="B9462" t="s">
        <v>42</v>
      </c>
      <c r="C9462">
        <v>2022</v>
      </c>
      <c r="D9462">
        <v>2</v>
      </c>
      <c r="E9462" t="s">
        <v>120</v>
      </c>
      <c r="F9462" t="s">
        <v>121</v>
      </c>
      <c r="G9462" t="s">
        <v>121</v>
      </c>
      <c r="H9462" t="s">
        <v>61</v>
      </c>
      <c r="I9462">
        <v>193.97</v>
      </c>
      <c r="J9462">
        <v>794.39</v>
      </c>
      <c r="K9462">
        <v>6.7571000000000006E-2</v>
      </c>
      <c r="L9462">
        <v>50.28</v>
      </c>
    </row>
    <row r="9463" spans="1:12" x14ac:dyDescent="0.25">
      <c r="A9463" s="2">
        <v>44834</v>
      </c>
      <c r="B9463" t="s">
        <v>43</v>
      </c>
      <c r="C9463">
        <v>2022</v>
      </c>
      <c r="D9463">
        <v>3</v>
      </c>
      <c r="E9463" t="s">
        <v>120</v>
      </c>
      <c r="F9463" t="s">
        <v>121</v>
      </c>
      <c r="G9463" t="s">
        <v>121</v>
      </c>
      <c r="H9463" t="s">
        <v>61</v>
      </c>
      <c r="I9463">
        <v>202.98</v>
      </c>
      <c r="J9463">
        <v>803.39</v>
      </c>
      <c r="K9463">
        <v>5.4607999999999997E-2</v>
      </c>
      <c r="L9463">
        <v>41.6</v>
      </c>
    </row>
    <row r="9464" spans="1:12" x14ac:dyDescent="0.25">
      <c r="A9464" s="2">
        <v>44926</v>
      </c>
      <c r="B9464" t="s">
        <v>44</v>
      </c>
      <c r="C9464">
        <v>2022</v>
      </c>
      <c r="D9464">
        <v>4</v>
      </c>
      <c r="E9464" t="s">
        <v>120</v>
      </c>
      <c r="F9464" t="s">
        <v>121</v>
      </c>
      <c r="G9464" t="s">
        <v>121</v>
      </c>
      <c r="H9464" t="s">
        <v>61</v>
      </c>
      <c r="I9464">
        <v>215.46</v>
      </c>
      <c r="J9464">
        <v>810.36</v>
      </c>
      <c r="K9464">
        <v>4.8562000000000001E-2</v>
      </c>
      <c r="L9464">
        <v>37.53</v>
      </c>
    </row>
    <row r="9465" spans="1:12" x14ac:dyDescent="0.25">
      <c r="A9465" s="2">
        <v>45016</v>
      </c>
      <c r="B9465" t="s">
        <v>45</v>
      </c>
      <c r="C9465">
        <v>2023</v>
      </c>
      <c r="D9465">
        <v>1</v>
      </c>
      <c r="E9465" t="s">
        <v>120</v>
      </c>
      <c r="F9465" t="s">
        <v>121</v>
      </c>
      <c r="G9465" t="s">
        <v>121</v>
      </c>
      <c r="H9465" t="s">
        <v>61</v>
      </c>
      <c r="I9465">
        <v>209.03</v>
      </c>
      <c r="J9465">
        <v>821.45</v>
      </c>
      <c r="K9465">
        <v>4.6127000000000001E-2</v>
      </c>
      <c r="L9465">
        <v>36.22</v>
      </c>
    </row>
    <row r="9466" spans="1:12" x14ac:dyDescent="0.25">
      <c r="A9466" s="2">
        <v>45107</v>
      </c>
      <c r="B9466" t="s">
        <v>46</v>
      </c>
      <c r="C9466">
        <v>2023</v>
      </c>
      <c r="D9466">
        <v>2</v>
      </c>
      <c r="E9466" t="s">
        <v>120</v>
      </c>
      <c r="F9466" t="s">
        <v>121</v>
      </c>
      <c r="G9466" t="s">
        <v>121</v>
      </c>
      <c r="H9466" t="s">
        <v>61</v>
      </c>
      <c r="I9466">
        <v>205.52</v>
      </c>
      <c r="J9466">
        <v>832.99</v>
      </c>
      <c r="K9466">
        <v>4.8591000000000002E-2</v>
      </c>
      <c r="L9466">
        <v>38.6</v>
      </c>
    </row>
    <row r="9467" spans="1:12" x14ac:dyDescent="0.25">
      <c r="A9467" s="2">
        <v>45199</v>
      </c>
      <c r="B9467" t="s">
        <v>47</v>
      </c>
      <c r="C9467">
        <v>2023</v>
      </c>
      <c r="D9467">
        <v>3</v>
      </c>
      <c r="E9467" t="s">
        <v>120</v>
      </c>
      <c r="F9467" t="s">
        <v>121</v>
      </c>
      <c r="G9467" t="s">
        <v>121</v>
      </c>
      <c r="H9467" t="s">
        <v>61</v>
      </c>
      <c r="I9467">
        <v>206.09</v>
      </c>
      <c r="J9467">
        <v>836.1</v>
      </c>
      <c r="K9467">
        <v>4.0715000000000001E-2</v>
      </c>
      <c r="L9467">
        <v>32.71</v>
      </c>
    </row>
    <row r="9468" spans="1:12" x14ac:dyDescent="0.25">
      <c r="A9468" s="2">
        <v>45291</v>
      </c>
      <c r="B9468" t="s">
        <v>48</v>
      </c>
      <c r="C9468">
        <v>2023</v>
      </c>
      <c r="D9468">
        <v>4</v>
      </c>
      <c r="E9468" t="s">
        <v>120</v>
      </c>
      <c r="F9468" t="s">
        <v>121</v>
      </c>
      <c r="G9468" t="s">
        <v>121</v>
      </c>
      <c r="H9468" t="s">
        <v>61</v>
      </c>
      <c r="I9468">
        <v>221.42</v>
      </c>
      <c r="J9468">
        <v>842.06</v>
      </c>
      <c r="K9468">
        <v>3.9118E-2</v>
      </c>
      <c r="L9468">
        <v>31.7</v>
      </c>
    </row>
    <row r="9469" spans="1:12" x14ac:dyDescent="0.25">
      <c r="A9469" s="2">
        <v>45382</v>
      </c>
      <c r="B9469" t="s">
        <v>49</v>
      </c>
      <c r="C9469">
        <v>2024</v>
      </c>
      <c r="D9469">
        <v>1</v>
      </c>
      <c r="E9469" t="s">
        <v>120</v>
      </c>
      <c r="F9469" t="s">
        <v>121</v>
      </c>
      <c r="G9469" t="s">
        <v>121</v>
      </c>
      <c r="H9469" t="s">
        <v>61</v>
      </c>
      <c r="I9469">
        <v>216.91</v>
      </c>
      <c r="J9469">
        <v>849.94</v>
      </c>
      <c r="K9469">
        <v>3.4682999999999999E-2</v>
      </c>
      <c r="L9469">
        <v>28.49</v>
      </c>
    </row>
    <row r="9470" spans="1:12" x14ac:dyDescent="0.25">
      <c r="A9470" s="2">
        <v>45473</v>
      </c>
      <c r="B9470" t="s">
        <v>50</v>
      </c>
      <c r="C9470">
        <v>2024</v>
      </c>
      <c r="D9470">
        <v>2</v>
      </c>
      <c r="E9470" t="s">
        <v>120</v>
      </c>
      <c r="F9470" t="s">
        <v>121</v>
      </c>
      <c r="G9470" t="s">
        <v>121</v>
      </c>
      <c r="H9470" t="s">
        <v>61</v>
      </c>
      <c r="I9470">
        <v>215.56</v>
      </c>
      <c r="J9470">
        <v>859.98</v>
      </c>
      <c r="K9470">
        <v>3.2400999999999999E-2</v>
      </c>
      <c r="L9470">
        <v>26.99</v>
      </c>
    </row>
    <row r="9471" spans="1:12" x14ac:dyDescent="0.25">
      <c r="A9471" s="2">
        <v>45565</v>
      </c>
      <c r="B9471" t="s">
        <v>51</v>
      </c>
      <c r="C9471">
        <v>2024</v>
      </c>
      <c r="D9471">
        <v>3</v>
      </c>
      <c r="E9471" t="s">
        <v>120</v>
      </c>
      <c r="F9471" t="s">
        <v>121</v>
      </c>
      <c r="G9471" t="s">
        <v>121</v>
      </c>
      <c r="H9471" t="s">
        <v>61</v>
      </c>
      <c r="I9471">
        <v>210.01</v>
      </c>
      <c r="J9471">
        <v>863.89</v>
      </c>
      <c r="K9471">
        <v>3.3237999999999997E-2</v>
      </c>
      <c r="L9471">
        <v>27.79</v>
      </c>
    </row>
    <row r="9472" spans="1:12" x14ac:dyDescent="0.25">
      <c r="A9472" s="2">
        <v>45657</v>
      </c>
      <c r="B9472" t="s">
        <v>52</v>
      </c>
      <c r="C9472">
        <v>2024</v>
      </c>
      <c r="D9472">
        <v>4</v>
      </c>
      <c r="E9472" t="s">
        <v>120</v>
      </c>
      <c r="F9472" t="s">
        <v>121</v>
      </c>
      <c r="G9472" t="s">
        <v>121</v>
      </c>
      <c r="H9472" t="s">
        <v>61</v>
      </c>
      <c r="I9472">
        <v>232.85</v>
      </c>
      <c r="J9472">
        <v>875.32</v>
      </c>
      <c r="K9472">
        <v>3.9497999999999998E-2</v>
      </c>
      <c r="L9472">
        <v>33.26</v>
      </c>
    </row>
    <row r="9473" spans="1:12" x14ac:dyDescent="0.25">
      <c r="A9473" s="2">
        <v>45747</v>
      </c>
      <c r="B9473" t="s">
        <v>53</v>
      </c>
      <c r="C9473">
        <v>2025</v>
      </c>
      <c r="D9473">
        <v>1</v>
      </c>
      <c r="E9473" t="s">
        <v>120</v>
      </c>
      <c r="F9473" t="s">
        <v>121</v>
      </c>
      <c r="G9473" t="s">
        <v>121</v>
      </c>
      <c r="H9473" t="s">
        <v>61</v>
      </c>
      <c r="I9473">
        <v>220.27</v>
      </c>
      <c r="J9473">
        <v>878.69</v>
      </c>
      <c r="K9473">
        <v>3.3826000000000002E-2</v>
      </c>
      <c r="L9473">
        <v>28.75</v>
      </c>
    </row>
    <row r="9474" spans="1:12" x14ac:dyDescent="0.25">
      <c r="A9474" s="2">
        <v>42460</v>
      </c>
      <c r="B9474" t="s">
        <v>12</v>
      </c>
      <c r="C9474">
        <v>2016</v>
      </c>
      <c r="D9474">
        <v>1</v>
      </c>
      <c r="E9474" t="s">
        <v>120</v>
      </c>
      <c r="F9474" t="s">
        <v>121</v>
      </c>
      <c r="G9474" t="s">
        <v>121</v>
      </c>
      <c r="H9474" t="s">
        <v>62</v>
      </c>
      <c r="I9474">
        <v>114.51</v>
      </c>
      <c r="J9474" t="s">
        <v>17</v>
      </c>
      <c r="K9474" t="s">
        <v>17</v>
      </c>
      <c r="L9474" t="s">
        <v>17</v>
      </c>
    </row>
    <row r="9475" spans="1:12" x14ac:dyDescent="0.25">
      <c r="A9475" s="2">
        <v>42551</v>
      </c>
      <c r="B9475" t="s">
        <v>18</v>
      </c>
      <c r="C9475">
        <v>2016</v>
      </c>
      <c r="D9475">
        <v>2</v>
      </c>
      <c r="E9475" t="s">
        <v>120</v>
      </c>
      <c r="F9475" t="s">
        <v>121</v>
      </c>
      <c r="G9475" t="s">
        <v>121</v>
      </c>
      <c r="H9475" t="s">
        <v>62</v>
      </c>
      <c r="I9475">
        <v>112.27</v>
      </c>
      <c r="J9475" t="s">
        <v>17</v>
      </c>
      <c r="K9475" t="s">
        <v>17</v>
      </c>
      <c r="L9475" t="s">
        <v>17</v>
      </c>
    </row>
    <row r="9476" spans="1:12" x14ac:dyDescent="0.25">
      <c r="A9476" s="2">
        <v>42643</v>
      </c>
      <c r="B9476" t="s">
        <v>19</v>
      </c>
      <c r="C9476">
        <v>2016</v>
      </c>
      <c r="D9476">
        <v>3</v>
      </c>
      <c r="E9476" t="s">
        <v>120</v>
      </c>
      <c r="F9476" t="s">
        <v>121</v>
      </c>
      <c r="G9476" t="s">
        <v>121</v>
      </c>
      <c r="H9476" t="s">
        <v>62</v>
      </c>
      <c r="I9476">
        <v>106.82</v>
      </c>
      <c r="J9476" t="s">
        <v>17</v>
      </c>
      <c r="K9476" t="s">
        <v>17</v>
      </c>
      <c r="L9476" t="s">
        <v>17</v>
      </c>
    </row>
    <row r="9477" spans="1:12" x14ac:dyDescent="0.25">
      <c r="A9477" s="2">
        <v>42735</v>
      </c>
      <c r="B9477" t="s">
        <v>20</v>
      </c>
      <c r="C9477">
        <v>2016</v>
      </c>
      <c r="D9477">
        <v>4</v>
      </c>
      <c r="E9477" t="s">
        <v>120</v>
      </c>
      <c r="F9477" t="s">
        <v>121</v>
      </c>
      <c r="G9477" t="s">
        <v>121</v>
      </c>
      <c r="H9477" t="s">
        <v>62</v>
      </c>
      <c r="I9477">
        <v>111.87</v>
      </c>
      <c r="J9477">
        <v>445.47</v>
      </c>
      <c r="K9477" t="s">
        <v>17</v>
      </c>
      <c r="L9477" t="s">
        <v>17</v>
      </c>
    </row>
    <row r="9478" spans="1:12" x14ac:dyDescent="0.25">
      <c r="A9478" s="2">
        <v>42825</v>
      </c>
      <c r="B9478" t="s">
        <v>21</v>
      </c>
      <c r="C9478">
        <v>2017</v>
      </c>
      <c r="D9478">
        <v>1</v>
      </c>
      <c r="E9478" t="s">
        <v>120</v>
      </c>
      <c r="F9478" t="s">
        <v>121</v>
      </c>
      <c r="G9478" t="s">
        <v>121</v>
      </c>
      <c r="H9478" t="s">
        <v>62</v>
      </c>
      <c r="I9478">
        <v>118.13</v>
      </c>
      <c r="J9478">
        <v>449.1</v>
      </c>
      <c r="K9478" t="s">
        <v>17</v>
      </c>
      <c r="L9478" t="s">
        <v>17</v>
      </c>
    </row>
    <row r="9479" spans="1:12" x14ac:dyDescent="0.25">
      <c r="A9479" s="2">
        <v>42916</v>
      </c>
      <c r="B9479" t="s">
        <v>22</v>
      </c>
      <c r="C9479">
        <v>2017</v>
      </c>
      <c r="D9479">
        <v>2</v>
      </c>
      <c r="E9479" t="s">
        <v>120</v>
      </c>
      <c r="F9479" t="s">
        <v>121</v>
      </c>
      <c r="G9479" t="s">
        <v>121</v>
      </c>
      <c r="H9479" t="s">
        <v>62</v>
      </c>
      <c r="I9479">
        <v>111.68</v>
      </c>
      <c r="J9479">
        <v>448.5</v>
      </c>
      <c r="K9479" t="s">
        <v>17</v>
      </c>
      <c r="L9479" t="s">
        <v>17</v>
      </c>
    </row>
    <row r="9480" spans="1:12" x14ac:dyDescent="0.25">
      <c r="A9480" s="2">
        <v>43008</v>
      </c>
      <c r="B9480" t="s">
        <v>23</v>
      </c>
      <c r="C9480">
        <v>2017</v>
      </c>
      <c r="D9480">
        <v>3</v>
      </c>
      <c r="E9480" t="s">
        <v>120</v>
      </c>
      <c r="F9480" t="s">
        <v>121</v>
      </c>
      <c r="G9480" t="s">
        <v>121</v>
      </c>
      <c r="H9480" t="s">
        <v>62</v>
      </c>
      <c r="I9480">
        <v>107.74</v>
      </c>
      <c r="J9480">
        <v>449.41</v>
      </c>
      <c r="K9480" t="s">
        <v>17</v>
      </c>
      <c r="L9480" t="s">
        <v>17</v>
      </c>
    </row>
    <row r="9481" spans="1:12" x14ac:dyDescent="0.25">
      <c r="A9481" s="2">
        <v>43100</v>
      </c>
      <c r="B9481" t="s">
        <v>24</v>
      </c>
      <c r="C9481">
        <v>2017</v>
      </c>
      <c r="D9481">
        <v>4</v>
      </c>
      <c r="E9481" t="s">
        <v>120</v>
      </c>
      <c r="F9481" t="s">
        <v>121</v>
      </c>
      <c r="G9481" t="s">
        <v>121</v>
      </c>
      <c r="H9481" t="s">
        <v>62</v>
      </c>
      <c r="I9481">
        <v>116.11</v>
      </c>
      <c r="J9481">
        <v>453.65</v>
      </c>
      <c r="K9481">
        <v>1.8363000000000001E-2</v>
      </c>
      <c r="L9481">
        <v>8.18</v>
      </c>
    </row>
    <row r="9482" spans="1:12" x14ac:dyDescent="0.25">
      <c r="A9482" s="2">
        <v>43190</v>
      </c>
      <c r="B9482" t="s">
        <v>25</v>
      </c>
      <c r="C9482">
        <v>2018</v>
      </c>
      <c r="D9482">
        <v>1</v>
      </c>
      <c r="E9482" t="s">
        <v>120</v>
      </c>
      <c r="F9482" t="s">
        <v>121</v>
      </c>
      <c r="G9482" t="s">
        <v>121</v>
      </c>
      <c r="H9482" t="s">
        <v>62</v>
      </c>
      <c r="I9482">
        <v>120.55</v>
      </c>
      <c r="J9482">
        <v>456.07</v>
      </c>
      <c r="K9482">
        <v>1.5520000000000001E-2</v>
      </c>
      <c r="L9482">
        <v>6.97</v>
      </c>
    </row>
    <row r="9483" spans="1:12" x14ac:dyDescent="0.25">
      <c r="A9483" s="2">
        <v>43281</v>
      </c>
      <c r="B9483" t="s">
        <v>26</v>
      </c>
      <c r="C9483">
        <v>2018</v>
      </c>
      <c r="D9483">
        <v>2</v>
      </c>
      <c r="E9483" t="s">
        <v>120</v>
      </c>
      <c r="F9483" t="s">
        <v>121</v>
      </c>
      <c r="G9483" t="s">
        <v>121</v>
      </c>
      <c r="H9483" t="s">
        <v>62</v>
      </c>
      <c r="I9483">
        <v>114.2</v>
      </c>
      <c r="J9483">
        <v>458.6</v>
      </c>
      <c r="K9483">
        <v>2.2519999999999998E-2</v>
      </c>
      <c r="L9483">
        <v>10.1</v>
      </c>
    </row>
    <row r="9484" spans="1:12" x14ac:dyDescent="0.25">
      <c r="A9484" s="2">
        <v>43373</v>
      </c>
      <c r="B9484" t="s">
        <v>27</v>
      </c>
      <c r="C9484">
        <v>2018</v>
      </c>
      <c r="D9484">
        <v>3</v>
      </c>
      <c r="E9484" t="s">
        <v>120</v>
      </c>
      <c r="F9484" t="s">
        <v>121</v>
      </c>
      <c r="G9484" t="s">
        <v>121</v>
      </c>
      <c r="H9484" t="s">
        <v>62</v>
      </c>
      <c r="I9484">
        <v>112.41</v>
      </c>
      <c r="J9484">
        <v>463.27</v>
      </c>
      <c r="K9484">
        <v>3.0839999999999999E-2</v>
      </c>
      <c r="L9484">
        <v>13.86</v>
      </c>
    </row>
    <row r="9485" spans="1:12" x14ac:dyDescent="0.25">
      <c r="A9485" s="2">
        <v>43465</v>
      </c>
      <c r="B9485" t="s">
        <v>28</v>
      </c>
      <c r="C9485">
        <v>2018</v>
      </c>
      <c r="D9485">
        <v>4</v>
      </c>
      <c r="E9485" t="s">
        <v>120</v>
      </c>
      <c r="F9485" t="s">
        <v>121</v>
      </c>
      <c r="G9485" t="s">
        <v>121</v>
      </c>
      <c r="H9485" t="s">
        <v>62</v>
      </c>
      <c r="I9485">
        <v>120.71</v>
      </c>
      <c r="J9485">
        <v>467.87</v>
      </c>
      <c r="K9485">
        <v>3.1345999999999999E-2</v>
      </c>
      <c r="L9485">
        <v>14.22</v>
      </c>
    </row>
    <row r="9486" spans="1:12" x14ac:dyDescent="0.25">
      <c r="A9486" s="2">
        <v>43555</v>
      </c>
      <c r="B9486" t="s">
        <v>29</v>
      </c>
      <c r="C9486">
        <v>2019</v>
      </c>
      <c r="D9486">
        <v>1</v>
      </c>
      <c r="E9486" t="s">
        <v>120</v>
      </c>
      <c r="F9486" t="s">
        <v>121</v>
      </c>
      <c r="G9486" t="s">
        <v>121</v>
      </c>
      <c r="H9486" t="s">
        <v>62</v>
      </c>
      <c r="I9486">
        <v>115.06</v>
      </c>
      <c r="J9486">
        <v>462.38</v>
      </c>
      <c r="K9486">
        <v>1.3835999999999999E-2</v>
      </c>
      <c r="L9486">
        <v>6.31</v>
      </c>
    </row>
    <row r="9487" spans="1:12" x14ac:dyDescent="0.25">
      <c r="A9487" s="2">
        <v>43646</v>
      </c>
      <c r="B9487" t="s">
        <v>30</v>
      </c>
      <c r="C9487">
        <v>2019</v>
      </c>
      <c r="D9487">
        <v>2</v>
      </c>
      <c r="E9487" t="s">
        <v>120</v>
      </c>
      <c r="F9487" t="s">
        <v>121</v>
      </c>
      <c r="G9487" t="s">
        <v>121</v>
      </c>
      <c r="H9487" t="s">
        <v>62</v>
      </c>
      <c r="I9487">
        <v>112.36</v>
      </c>
      <c r="J9487">
        <v>460.54</v>
      </c>
      <c r="K9487">
        <v>4.2300000000000003E-3</v>
      </c>
      <c r="L9487">
        <v>1.94</v>
      </c>
    </row>
    <row r="9488" spans="1:12" x14ac:dyDescent="0.25">
      <c r="A9488" s="2">
        <v>43738</v>
      </c>
      <c r="B9488" t="s">
        <v>31</v>
      </c>
      <c r="C9488">
        <v>2019</v>
      </c>
      <c r="D9488">
        <v>3</v>
      </c>
      <c r="E9488" t="s">
        <v>120</v>
      </c>
      <c r="F9488" t="s">
        <v>121</v>
      </c>
      <c r="G9488" t="s">
        <v>121</v>
      </c>
      <c r="H9488" t="s">
        <v>62</v>
      </c>
      <c r="I9488">
        <v>114.75</v>
      </c>
      <c r="J9488">
        <v>462.88</v>
      </c>
      <c r="K9488">
        <v>-8.4199999999999998E-4</v>
      </c>
      <c r="L9488">
        <v>-0.39</v>
      </c>
    </row>
    <row r="9489" spans="1:12" x14ac:dyDescent="0.25">
      <c r="A9489" s="2">
        <v>43830</v>
      </c>
      <c r="B9489" t="s">
        <v>32</v>
      </c>
      <c r="C9489">
        <v>2019</v>
      </c>
      <c r="D9489">
        <v>4</v>
      </c>
      <c r="E9489" t="s">
        <v>120</v>
      </c>
      <c r="F9489" t="s">
        <v>121</v>
      </c>
      <c r="G9489" t="s">
        <v>121</v>
      </c>
      <c r="H9489" t="s">
        <v>62</v>
      </c>
      <c r="I9489">
        <v>121.12</v>
      </c>
      <c r="J9489">
        <v>463.3</v>
      </c>
      <c r="K9489">
        <v>-9.7680000000000006E-3</v>
      </c>
      <c r="L9489">
        <v>-4.57</v>
      </c>
    </row>
    <row r="9490" spans="1:12" x14ac:dyDescent="0.25">
      <c r="A9490" s="2">
        <v>43921</v>
      </c>
      <c r="B9490" t="s">
        <v>33</v>
      </c>
      <c r="C9490">
        <v>2020</v>
      </c>
      <c r="D9490">
        <v>1</v>
      </c>
      <c r="E9490" t="s">
        <v>120</v>
      </c>
      <c r="F9490" t="s">
        <v>121</v>
      </c>
      <c r="G9490" t="s">
        <v>121</v>
      </c>
      <c r="H9490" t="s">
        <v>62</v>
      </c>
      <c r="I9490">
        <v>122.06</v>
      </c>
      <c r="J9490">
        <v>470.29</v>
      </c>
      <c r="K9490">
        <v>1.7107000000000001E-2</v>
      </c>
      <c r="L9490">
        <v>7.91</v>
      </c>
    </row>
    <row r="9491" spans="1:12" x14ac:dyDescent="0.25">
      <c r="A9491" s="2">
        <v>44012</v>
      </c>
      <c r="B9491" t="s">
        <v>34</v>
      </c>
      <c r="C9491">
        <v>2020</v>
      </c>
      <c r="D9491">
        <v>2</v>
      </c>
      <c r="E9491" t="s">
        <v>120</v>
      </c>
      <c r="F9491" t="s">
        <v>121</v>
      </c>
      <c r="G9491" t="s">
        <v>121</v>
      </c>
      <c r="H9491" t="s">
        <v>62</v>
      </c>
      <c r="I9491">
        <v>116.33</v>
      </c>
      <c r="J9491">
        <v>474.26</v>
      </c>
      <c r="K9491">
        <v>2.9791000000000002E-2</v>
      </c>
      <c r="L9491">
        <v>13.72</v>
      </c>
    </row>
    <row r="9492" spans="1:12" x14ac:dyDescent="0.25">
      <c r="A9492" s="2">
        <v>44104</v>
      </c>
      <c r="B9492" t="s">
        <v>35</v>
      </c>
      <c r="C9492">
        <v>2020</v>
      </c>
      <c r="D9492">
        <v>3</v>
      </c>
      <c r="E9492" t="s">
        <v>120</v>
      </c>
      <c r="F9492" t="s">
        <v>121</v>
      </c>
      <c r="G9492" t="s">
        <v>121</v>
      </c>
      <c r="H9492" t="s">
        <v>62</v>
      </c>
      <c r="I9492">
        <v>114.85</v>
      </c>
      <c r="J9492">
        <v>474.36</v>
      </c>
      <c r="K9492">
        <v>2.4801E-2</v>
      </c>
      <c r="L9492">
        <v>11.48</v>
      </c>
    </row>
    <row r="9493" spans="1:12" x14ac:dyDescent="0.25">
      <c r="A9493" s="2">
        <v>44196</v>
      </c>
      <c r="B9493" t="s">
        <v>36</v>
      </c>
      <c r="C9493">
        <v>2020</v>
      </c>
      <c r="D9493">
        <v>4</v>
      </c>
      <c r="E9493" t="s">
        <v>120</v>
      </c>
      <c r="F9493" t="s">
        <v>121</v>
      </c>
      <c r="G9493" t="s">
        <v>121</v>
      </c>
      <c r="H9493" t="s">
        <v>62</v>
      </c>
      <c r="I9493">
        <v>127.25</v>
      </c>
      <c r="J9493">
        <v>480.49</v>
      </c>
      <c r="K9493">
        <v>3.7102999999999997E-2</v>
      </c>
      <c r="L9493">
        <v>17.190000000000001</v>
      </c>
    </row>
    <row r="9494" spans="1:12" x14ac:dyDescent="0.25">
      <c r="A9494" s="2">
        <v>44286</v>
      </c>
      <c r="B9494" t="s">
        <v>37</v>
      </c>
      <c r="C9494">
        <v>2021</v>
      </c>
      <c r="D9494">
        <v>1</v>
      </c>
      <c r="E9494" t="s">
        <v>120</v>
      </c>
      <c r="F9494" t="s">
        <v>121</v>
      </c>
      <c r="G9494" t="s">
        <v>121</v>
      </c>
      <c r="H9494" t="s">
        <v>62</v>
      </c>
      <c r="I9494">
        <v>120.3</v>
      </c>
      <c r="J9494">
        <v>478.73</v>
      </c>
      <c r="K9494">
        <v>1.7946E-2</v>
      </c>
      <c r="L9494">
        <v>8.44</v>
      </c>
    </row>
    <row r="9495" spans="1:12" x14ac:dyDescent="0.25">
      <c r="A9495" s="2">
        <v>44377</v>
      </c>
      <c r="B9495" t="s">
        <v>38</v>
      </c>
      <c r="C9495">
        <v>2021</v>
      </c>
      <c r="D9495">
        <v>2</v>
      </c>
      <c r="E9495" t="s">
        <v>120</v>
      </c>
      <c r="F9495" t="s">
        <v>121</v>
      </c>
      <c r="G9495" t="s">
        <v>121</v>
      </c>
      <c r="H9495" t="s">
        <v>62</v>
      </c>
      <c r="I9495">
        <v>120.24</v>
      </c>
      <c r="J9495">
        <v>482.64</v>
      </c>
      <c r="K9495">
        <v>1.7670000000000002E-2</v>
      </c>
      <c r="L9495">
        <v>8.3800000000000008</v>
      </c>
    </row>
    <row r="9496" spans="1:12" x14ac:dyDescent="0.25">
      <c r="A9496" s="2">
        <v>44469</v>
      </c>
      <c r="B9496" t="s">
        <v>39</v>
      </c>
      <c r="C9496">
        <v>2021</v>
      </c>
      <c r="D9496">
        <v>3</v>
      </c>
      <c r="E9496" t="s">
        <v>120</v>
      </c>
      <c r="F9496" t="s">
        <v>121</v>
      </c>
      <c r="G9496" t="s">
        <v>121</v>
      </c>
      <c r="H9496" t="s">
        <v>62</v>
      </c>
      <c r="I9496">
        <v>127.19</v>
      </c>
      <c r="J9496">
        <v>494.98</v>
      </c>
      <c r="K9496">
        <v>4.3469000000000001E-2</v>
      </c>
      <c r="L9496">
        <v>20.62</v>
      </c>
    </row>
    <row r="9497" spans="1:12" x14ac:dyDescent="0.25">
      <c r="A9497" s="2">
        <v>44561</v>
      </c>
      <c r="B9497" t="s">
        <v>40</v>
      </c>
      <c r="C9497">
        <v>2021</v>
      </c>
      <c r="D9497">
        <v>4</v>
      </c>
      <c r="E9497" t="s">
        <v>120</v>
      </c>
      <c r="F9497" t="s">
        <v>121</v>
      </c>
      <c r="G9497" t="s">
        <v>121</v>
      </c>
      <c r="H9497" t="s">
        <v>62</v>
      </c>
      <c r="I9497">
        <v>134.79</v>
      </c>
      <c r="J9497">
        <v>502.52</v>
      </c>
      <c r="K9497">
        <v>4.5849000000000001E-2</v>
      </c>
      <c r="L9497">
        <v>22.03</v>
      </c>
    </row>
    <row r="9498" spans="1:12" x14ac:dyDescent="0.25">
      <c r="A9498" s="2">
        <v>44651</v>
      </c>
      <c r="B9498" t="s">
        <v>41</v>
      </c>
      <c r="C9498">
        <v>2022</v>
      </c>
      <c r="D9498">
        <v>1</v>
      </c>
      <c r="E9498" t="s">
        <v>120</v>
      </c>
      <c r="F9498" t="s">
        <v>121</v>
      </c>
      <c r="G9498" t="s">
        <v>121</v>
      </c>
      <c r="H9498" t="s">
        <v>62</v>
      </c>
      <c r="I9498">
        <v>130.94999999999999</v>
      </c>
      <c r="J9498">
        <v>513.17999999999995</v>
      </c>
      <c r="K9498">
        <v>7.1960999999999997E-2</v>
      </c>
      <c r="L9498">
        <v>34.450000000000003</v>
      </c>
    </row>
    <row r="9499" spans="1:12" x14ac:dyDescent="0.25">
      <c r="A9499" s="2">
        <v>44742</v>
      </c>
      <c r="B9499" t="s">
        <v>42</v>
      </c>
      <c r="C9499">
        <v>2022</v>
      </c>
      <c r="D9499">
        <v>2</v>
      </c>
      <c r="E9499" t="s">
        <v>120</v>
      </c>
      <c r="F9499" t="s">
        <v>121</v>
      </c>
      <c r="G9499" t="s">
        <v>121</v>
      </c>
      <c r="H9499" t="s">
        <v>62</v>
      </c>
      <c r="I9499">
        <v>126.41</v>
      </c>
      <c r="J9499">
        <v>519.35</v>
      </c>
      <c r="K9499">
        <v>7.6061000000000004E-2</v>
      </c>
      <c r="L9499">
        <v>36.71</v>
      </c>
    </row>
    <row r="9500" spans="1:12" x14ac:dyDescent="0.25">
      <c r="A9500" s="2">
        <v>44834</v>
      </c>
      <c r="B9500" t="s">
        <v>43</v>
      </c>
      <c r="C9500">
        <v>2022</v>
      </c>
      <c r="D9500">
        <v>3</v>
      </c>
      <c r="E9500" t="s">
        <v>120</v>
      </c>
      <c r="F9500" t="s">
        <v>121</v>
      </c>
      <c r="G9500" t="s">
        <v>121</v>
      </c>
      <c r="H9500" t="s">
        <v>62</v>
      </c>
      <c r="I9500">
        <v>133.22</v>
      </c>
      <c r="J9500">
        <v>525.38</v>
      </c>
      <c r="K9500">
        <v>6.1416999999999999E-2</v>
      </c>
      <c r="L9500">
        <v>30.4</v>
      </c>
    </row>
    <row r="9501" spans="1:12" x14ac:dyDescent="0.25">
      <c r="A9501" s="2">
        <v>44926</v>
      </c>
      <c r="B9501" t="s">
        <v>44</v>
      </c>
      <c r="C9501">
        <v>2022</v>
      </c>
      <c r="D9501">
        <v>4</v>
      </c>
      <c r="E9501" t="s">
        <v>120</v>
      </c>
      <c r="F9501" t="s">
        <v>121</v>
      </c>
      <c r="G9501" t="s">
        <v>121</v>
      </c>
      <c r="H9501" t="s">
        <v>62</v>
      </c>
      <c r="I9501">
        <v>138.74</v>
      </c>
      <c r="J9501">
        <v>529.32000000000005</v>
      </c>
      <c r="K9501">
        <v>5.3331000000000003E-2</v>
      </c>
      <c r="L9501">
        <v>26.8</v>
      </c>
    </row>
    <row r="9502" spans="1:12" x14ac:dyDescent="0.25">
      <c r="A9502" s="2">
        <v>45016</v>
      </c>
      <c r="B9502" t="s">
        <v>45</v>
      </c>
      <c r="C9502">
        <v>2023</v>
      </c>
      <c r="D9502">
        <v>1</v>
      </c>
      <c r="E9502" t="s">
        <v>120</v>
      </c>
      <c r="F9502" t="s">
        <v>121</v>
      </c>
      <c r="G9502" t="s">
        <v>121</v>
      </c>
      <c r="H9502" t="s">
        <v>62</v>
      </c>
      <c r="I9502">
        <v>136.76</v>
      </c>
      <c r="J9502">
        <v>535.13</v>
      </c>
      <c r="K9502">
        <v>4.2772999999999999E-2</v>
      </c>
      <c r="L9502">
        <v>21.95</v>
      </c>
    </row>
    <row r="9503" spans="1:12" x14ac:dyDescent="0.25">
      <c r="A9503" s="2">
        <v>45107</v>
      </c>
      <c r="B9503" t="s">
        <v>46</v>
      </c>
      <c r="C9503">
        <v>2023</v>
      </c>
      <c r="D9503">
        <v>2</v>
      </c>
      <c r="E9503" t="s">
        <v>120</v>
      </c>
      <c r="F9503" t="s">
        <v>121</v>
      </c>
      <c r="G9503" t="s">
        <v>121</v>
      </c>
      <c r="H9503" t="s">
        <v>62</v>
      </c>
      <c r="I9503">
        <v>134.34</v>
      </c>
      <c r="J9503">
        <v>543.05999999999995</v>
      </c>
      <c r="K9503">
        <v>4.5652999999999999E-2</v>
      </c>
      <c r="L9503">
        <v>23.71</v>
      </c>
    </row>
    <row r="9504" spans="1:12" x14ac:dyDescent="0.25">
      <c r="A9504" s="2">
        <v>45199</v>
      </c>
      <c r="B9504" t="s">
        <v>47</v>
      </c>
      <c r="C9504">
        <v>2023</v>
      </c>
      <c r="D9504">
        <v>3</v>
      </c>
      <c r="E9504" t="s">
        <v>120</v>
      </c>
      <c r="F9504" t="s">
        <v>121</v>
      </c>
      <c r="G9504" t="s">
        <v>121</v>
      </c>
      <c r="H9504" t="s">
        <v>62</v>
      </c>
      <c r="I9504">
        <v>134.29</v>
      </c>
      <c r="J9504">
        <v>544.13</v>
      </c>
      <c r="K9504">
        <v>3.5687999999999998E-2</v>
      </c>
      <c r="L9504">
        <v>18.75</v>
      </c>
    </row>
    <row r="9505" spans="1:12" x14ac:dyDescent="0.25">
      <c r="A9505" s="2">
        <v>45291</v>
      </c>
      <c r="B9505" t="s">
        <v>48</v>
      </c>
      <c r="C9505">
        <v>2023</v>
      </c>
      <c r="D9505">
        <v>4</v>
      </c>
      <c r="E9505" t="s">
        <v>120</v>
      </c>
      <c r="F9505" t="s">
        <v>121</v>
      </c>
      <c r="G9505" t="s">
        <v>121</v>
      </c>
      <c r="H9505" t="s">
        <v>62</v>
      </c>
      <c r="I9505">
        <v>143.27000000000001</v>
      </c>
      <c r="J9505">
        <v>548.66</v>
      </c>
      <c r="K9505">
        <v>3.6537E-2</v>
      </c>
      <c r="L9505">
        <v>19.34</v>
      </c>
    </row>
    <row r="9506" spans="1:12" x14ac:dyDescent="0.25">
      <c r="A9506" s="2">
        <v>45382</v>
      </c>
      <c r="B9506" t="s">
        <v>49</v>
      </c>
      <c r="C9506">
        <v>2024</v>
      </c>
      <c r="D9506">
        <v>1</v>
      </c>
      <c r="E9506" t="s">
        <v>120</v>
      </c>
      <c r="F9506" t="s">
        <v>121</v>
      </c>
      <c r="G9506" t="s">
        <v>121</v>
      </c>
      <c r="H9506" t="s">
        <v>62</v>
      </c>
      <c r="I9506">
        <v>142.59</v>
      </c>
      <c r="J9506">
        <v>554.5</v>
      </c>
      <c r="K9506">
        <v>3.6197E-2</v>
      </c>
      <c r="L9506">
        <v>19.37</v>
      </c>
    </row>
    <row r="9507" spans="1:12" x14ac:dyDescent="0.25">
      <c r="A9507" s="2">
        <v>45473</v>
      </c>
      <c r="B9507" t="s">
        <v>50</v>
      </c>
      <c r="C9507">
        <v>2024</v>
      </c>
      <c r="D9507">
        <v>2</v>
      </c>
      <c r="E9507" t="s">
        <v>120</v>
      </c>
      <c r="F9507" t="s">
        <v>121</v>
      </c>
      <c r="G9507" t="s">
        <v>121</v>
      </c>
      <c r="H9507" t="s">
        <v>62</v>
      </c>
      <c r="I9507">
        <v>141.11000000000001</v>
      </c>
      <c r="J9507">
        <v>561.26</v>
      </c>
      <c r="K9507">
        <v>3.3514000000000002E-2</v>
      </c>
      <c r="L9507">
        <v>18.2</v>
      </c>
    </row>
    <row r="9508" spans="1:12" x14ac:dyDescent="0.25">
      <c r="A9508" s="2">
        <v>45565</v>
      </c>
      <c r="B9508" t="s">
        <v>51</v>
      </c>
      <c r="C9508">
        <v>2024</v>
      </c>
      <c r="D9508">
        <v>3</v>
      </c>
      <c r="E9508" t="s">
        <v>120</v>
      </c>
      <c r="F9508" t="s">
        <v>121</v>
      </c>
      <c r="G9508" t="s">
        <v>121</v>
      </c>
      <c r="H9508" t="s">
        <v>62</v>
      </c>
      <c r="I9508">
        <v>137.87</v>
      </c>
      <c r="J9508">
        <v>564.84</v>
      </c>
      <c r="K9508">
        <v>3.8060999999999998E-2</v>
      </c>
      <c r="L9508">
        <v>20.71</v>
      </c>
    </row>
    <row r="9509" spans="1:12" x14ac:dyDescent="0.25">
      <c r="A9509" s="2">
        <v>45657</v>
      </c>
      <c r="B9509" t="s">
        <v>52</v>
      </c>
      <c r="C9509">
        <v>2024</v>
      </c>
      <c r="D9509">
        <v>4</v>
      </c>
      <c r="E9509" t="s">
        <v>120</v>
      </c>
      <c r="F9509" t="s">
        <v>121</v>
      </c>
      <c r="G9509" t="s">
        <v>121</v>
      </c>
      <c r="H9509" t="s">
        <v>62</v>
      </c>
      <c r="I9509">
        <v>152.09</v>
      </c>
      <c r="J9509">
        <v>573.66</v>
      </c>
      <c r="K9509">
        <v>4.5566000000000002E-2</v>
      </c>
      <c r="L9509">
        <v>25</v>
      </c>
    </row>
    <row r="9510" spans="1:12" x14ac:dyDescent="0.25">
      <c r="A9510" s="2">
        <v>45747</v>
      </c>
      <c r="B9510" t="s">
        <v>53</v>
      </c>
      <c r="C9510">
        <v>2025</v>
      </c>
      <c r="D9510">
        <v>1</v>
      </c>
      <c r="E9510" t="s">
        <v>120</v>
      </c>
      <c r="F9510" t="s">
        <v>121</v>
      </c>
      <c r="G9510" t="s">
        <v>121</v>
      </c>
      <c r="H9510" t="s">
        <v>62</v>
      </c>
      <c r="I9510">
        <v>144.54</v>
      </c>
      <c r="J9510">
        <v>575.6</v>
      </c>
      <c r="K9510">
        <v>3.8052000000000002E-2</v>
      </c>
      <c r="L9510">
        <v>21.1</v>
      </c>
    </row>
    <row r="9511" spans="1:12" x14ac:dyDescent="0.25">
      <c r="A9511" s="2">
        <v>42460</v>
      </c>
      <c r="B9511" t="s">
        <v>12</v>
      </c>
      <c r="C9511">
        <v>2016</v>
      </c>
      <c r="D9511">
        <v>1</v>
      </c>
      <c r="E9511" t="s">
        <v>120</v>
      </c>
      <c r="F9511" t="s">
        <v>121</v>
      </c>
      <c r="G9511" t="s">
        <v>121</v>
      </c>
      <c r="H9511" t="s">
        <v>63</v>
      </c>
      <c r="I9511">
        <v>29.28</v>
      </c>
      <c r="J9511" t="s">
        <v>17</v>
      </c>
      <c r="K9511" t="s">
        <v>17</v>
      </c>
      <c r="L9511" t="s">
        <v>17</v>
      </c>
    </row>
    <row r="9512" spans="1:12" x14ac:dyDescent="0.25">
      <c r="A9512" s="2">
        <v>42551</v>
      </c>
      <c r="B9512" t="s">
        <v>18</v>
      </c>
      <c r="C9512">
        <v>2016</v>
      </c>
      <c r="D9512">
        <v>2</v>
      </c>
      <c r="E9512" t="s">
        <v>120</v>
      </c>
      <c r="F9512" t="s">
        <v>121</v>
      </c>
      <c r="G9512" t="s">
        <v>121</v>
      </c>
      <c r="H9512" t="s">
        <v>63</v>
      </c>
      <c r="I9512">
        <v>28.28</v>
      </c>
      <c r="J9512" t="s">
        <v>17</v>
      </c>
      <c r="K9512" t="s">
        <v>17</v>
      </c>
      <c r="L9512" t="s">
        <v>17</v>
      </c>
    </row>
    <row r="9513" spans="1:12" x14ac:dyDescent="0.25">
      <c r="A9513" s="2">
        <v>42643</v>
      </c>
      <c r="B9513" t="s">
        <v>19</v>
      </c>
      <c r="C9513">
        <v>2016</v>
      </c>
      <c r="D9513">
        <v>3</v>
      </c>
      <c r="E9513" t="s">
        <v>120</v>
      </c>
      <c r="F9513" t="s">
        <v>121</v>
      </c>
      <c r="G9513" t="s">
        <v>121</v>
      </c>
      <c r="H9513" t="s">
        <v>63</v>
      </c>
      <c r="I9513">
        <v>26.6</v>
      </c>
      <c r="J9513" t="s">
        <v>17</v>
      </c>
      <c r="K9513" t="s">
        <v>17</v>
      </c>
      <c r="L9513" t="s">
        <v>17</v>
      </c>
    </row>
    <row r="9514" spans="1:12" x14ac:dyDescent="0.25">
      <c r="A9514" s="2">
        <v>42735</v>
      </c>
      <c r="B9514" t="s">
        <v>20</v>
      </c>
      <c r="C9514">
        <v>2016</v>
      </c>
      <c r="D9514">
        <v>4</v>
      </c>
      <c r="E9514" t="s">
        <v>120</v>
      </c>
      <c r="F9514" t="s">
        <v>121</v>
      </c>
      <c r="G9514" t="s">
        <v>121</v>
      </c>
      <c r="H9514" t="s">
        <v>63</v>
      </c>
      <c r="I9514">
        <v>28</v>
      </c>
      <c r="J9514">
        <v>112.16</v>
      </c>
      <c r="K9514" t="s">
        <v>17</v>
      </c>
      <c r="L9514" t="s">
        <v>17</v>
      </c>
    </row>
    <row r="9515" spans="1:12" x14ac:dyDescent="0.25">
      <c r="A9515" s="2">
        <v>42825</v>
      </c>
      <c r="B9515" t="s">
        <v>21</v>
      </c>
      <c r="C9515">
        <v>2017</v>
      </c>
      <c r="D9515">
        <v>1</v>
      </c>
      <c r="E9515" t="s">
        <v>120</v>
      </c>
      <c r="F9515" t="s">
        <v>121</v>
      </c>
      <c r="G9515" t="s">
        <v>121</v>
      </c>
      <c r="H9515" t="s">
        <v>63</v>
      </c>
      <c r="I9515">
        <v>31.27</v>
      </c>
      <c r="J9515">
        <v>114.15</v>
      </c>
      <c r="K9515" t="s">
        <v>17</v>
      </c>
      <c r="L9515" t="s">
        <v>17</v>
      </c>
    </row>
    <row r="9516" spans="1:12" x14ac:dyDescent="0.25">
      <c r="A9516" s="2">
        <v>42916</v>
      </c>
      <c r="B9516" t="s">
        <v>22</v>
      </c>
      <c r="C9516">
        <v>2017</v>
      </c>
      <c r="D9516">
        <v>2</v>
      </c>
      <c r="E9516" t="s">
        <v>120</v>
      </c>
      <c r="F9516" t="s">
        <v>121</v>
      </c>
      <c r="G9516" t="s">
        <v>121</v>
      </c>
      <c r="H9516" t="s">
        <v>63</v>
      </c>
      <c r="I9516">
        <v>28.59</v>
      </c>
      <c r="J9516">
        <v>114.46</v>
      </c>
      <c r="K9516" t="s">
        <v>17</v>
      </c>
      <c r="L9516" t="s">
        <v>17</v>
      </c>
    </row>
    <row r="9517" spans="1:12" x14ac:dyDescent="0.25">
      <c r="A9517" s="2">
        <v>43008</v>
      </c>
      <c r="B9517" t="s">
        <v>23</v>
      </c>
      <c r="C9517">
        <v>2017</v>
      </c>
      <c r="D9517">
        <v>3</v>
      </c>
      <c r="E9517" t="s">
        <v>120</v>
      </c>
      <c r="F9517" t="s">
        <v>121</v>
      </c>
      <c r="G9517" t="s">
        <v>121</v>
      </c>
      <c r="H9517" t="s">
        <v>63</v>
      </c>
      <c r="I9517">
        <v>27.43</v>
      </c>
      <c r="J9517">
        <v>115.29</v>
      </c>
      <c r="K9517" t="s">
        <v>17</v>
      </c>
      <c r="L9517" t="s">
        <v>17</v>
      </c>
    </row>
    <row r="9518" spans="1:12" x14ac:dyDescent="0.25">
      <c r="A9518" s="2">
        <v>43100</v>
      </c>
      <c r="B9518" t="s">
        <v>24</v>
      </c>
      <c r="C9518">
        <v>2017</v>
      </c>
      <c r="D9518">
        <v>4</v>
      </c>
      <c r="E9518" t="s">
        <v>120</v>
      </c>
      <c r="F9518" t="s">
        <v>121</v>
      </c>
      <c r="G9518" t="s">
        <v>121</v>
      </c>
      <c r="H9518" t="s">
        <v>63</v>
      </c>
      <c r="I9518">
        <v>31.27</v>
      </c>
      <c r="J9518">
        <v>118.56</v>
      </c>
      <c r="K9518">
        <v>5.7061000000000001E-2</v>
      </c>
      <c r="L9518">
        <v>6.4</v>
      </c>
    </row>
    <row r="9519" spans="1:12" x14ac:dyDescent="0.25">
      <c r="A9519" s="2">
        <v>43190</v>
      </c>
      <c r="B9519" t="s">
        <v>25</v>
      </c>
      <c r="C9519">
        <v>2018</v>
      </c>
      <c r="D9519">
        <v>1</v>
      </c>
      <c r="E9519" t="s">
        <v>120</v>
      </c>
      <c r="F9519" t="s">
        <v>121</v>
      </c>
      <c r="G9519" t="s">
        <v>121</v>
      </c>
      <c r="H9519" t="s">
        <v>63</v>
      </c>
      <c r="I9519">
        <v>31.16</v>
      </c>
      <c r="J9519">
        <v>118.45</v>
      </c>
      <c r="K9519">
        <v>3.7670000000000002E-2</v>
      </c>
      <c r="L9519">
        <v>4.3</v>
      </c>
    </row>
    <row r="9520" spans="1:12" x14ac:dyDescent="0.25">
      <c r="A9520" s="2">
        <v>43281</v>
      </c>
      <c r="B9520" t="s">
        <v>26</v>
      </c>
      <c r="C9520">
        <v>2018</v>
      </c>
      <c r="D9520">
        <v>2</v>
      </c>
      <c r="E9520" t="s">
        <v>120</v>
      </c>
      <c r="F9520" t="s">
        <v>121</v>
      </c>
      <c r="G9520" t="s">
        <v>121</v>
      </c>
      <c r="H9520" t="s">
        <v>63</v>
      </c>
      <c r="I9520">
        <v>30.49</v>
      </c>
      <c r="J9520">
        <v>120.35</v>
      </c>
      <c r="K9520">
        <v>5.1458999999999998E-2</v>
      </c>
      <c r="L9520">
        <v>5.89</v>
      </c>
    </row>
    <row r="9521" spans="1:12" x14ac:dyDescent="0.25">
      <c r="A9521" s="2">
        <v>43373</v>
      </c>
      <c r="B9521" t="s">
        <v>27</v>
      </c>
      <c r="C9521">
        <v>2018</v>
      </c>
      <c r="D9521">
        <v>3</v>
      </c>
      <c r="E9521" t="s">
        <v>120</v>
      </c>
      <c r="F9521" t="s">
        <v>121</v>
      </c>
      <c r="G9521" t="s">
        <v>121</v>
      </c>
      <c r="H9521" t="s">
        <v>63</v>
      </c>
      <c r="I9521">
        <v>29.51</v>
      </c>
      <c r="J9521">
        <v>122.43</v>
      </c>
      <c r="K9521">
        <v>6.1931E-2</v>
      </c>
      <c r="L9521">
        <v>7.14</v>
      </c>
    </row>
    <row r="9522" spans="1:12" x14ac:dyDescent="0.25">
      <c r="A9522" s="2">
        <v>43465</v>
      </c>
      <c r="B9522" t="s">
        <v>28</v>
      </c>
      <c r="C9522">
        <v>2018</v>
      </c>
      <c r="D9522">
        <v>4</v>
      </c>
      <c r="E9522" t="s">
        <v>120</v>
      </c>
      <c r="F9522" t="s">
        <v>121</v>
      </c>
      <c r="G9522" t="s">
        <v>121</v>
      </c>
      <c r="H9522" t="s">
        <v>63</v>
      </c>
      <c r="I9522">
        <v>32.869999999999997</v>
      </c>
      <c r="J9522">
        <v>124.03</v>
      </c>
      <c r="K9522">
        <v>4.6136999999999997E-2</v>
      </c>
      <c r="L9522">
        <v>5.47</v>
      </c>
    </row>
    <row r="9523" spans="1:12" x14ac:dyDescent="0.25">
      <c r="A9523" s="2">
        <v>43555</v>
      </c>
      <c r="B9523" t="s">
        <v>29</v>
      </c>
      <c r="C9523">
        <v>2019</v>
      </c>
      <c r="D9523">
        <v>1</v>
      </c>
      <c r="E9523" t="s">
        <v>120</v>
      </c>
      <c r="F9523" t="s">
        <v>121</v>
      </c>
      <c r="G9523" t="s">
        <v>121</v>
      </c>
      <c r="H9523" t="s">
        <v>63</v>
      </c>
      <c r="I9523">
        <v>33.26</v>
      </c>
      <c r="J9523">
        <v>126.13</v>
      </c>
      <c r="K9523">
        <v>6.4837000000000006E-2</v>
      </c>
      <c r="L9523">
        <v>7.68</v>
      </c>
    </row>
    <row r="9524" spans="1:12" x14ac:dyDescent="0.25">
      <c r="A9524" s="2">
        <v>43646</v>
      </c>
      <c r="B9524" t="s">
        <v>30</v>
      </c>
      <c r="C9524">
        <v>2019</v>
      </c>
      <c r="D9524">
        <v>2</v>
      </c>
      <c r="E9524" t="s">
        <v>120</v>
      </c>
      <c r="F9524" t="s">
        <v>121</v>
      </c>
      <c r="G9524" t="s">
        <v>121</v>
      </c>
      <c r="H9524" t="s">
        <v>63</v>
      </c>
      <c r="I9524">
        <v>32.119999999999997</v>
      </c>
      <c r="J9524">
        <v>127.76</v>
      </c>
      <c r="K9524">
        <v>6.157E-2</v>
      </c>
      <c r="L9524">
        <v>7.41</v>
      </c>
    </row>
    <row r="9525" spans="1:12" x14ac:dyDescent="0.25">
      <c r="A9525" s="2">
        <v>43738</v>
      </c>
      <c r="B9525" t="s">
        <v>31</v>
      </c>
      <c r="C9525">
        <v>2019</v>
      </c>
      <c r="D9525">
        <v>3</v>
      </c>
      <c r="E9525" t="s">
        <v>120</v>
      </c>
      <c r="F9525" t="s">
        <v>121</v>
      </c>
      <c r="G9525" t="s">
        <v>121</v>
      </c>
      <c r="H9525" t="s">
        <v>63</v>
      </c>
      <c r="I9525">
        <v>30.96</v>
      </c>
      <c r="J9525">
        <v>129.22</v>
      </c>
      <c r="K9525">
        <v>5.5460000000000002E-2</v>
      </c>
      <c r="L9525">
        <v>6.79</v>
      </c>
    </row>
    <row r="9526" spans="1:12" x14ac:dyDescent="0.25">
      <c r="A9526" s="2">
        <v>43830</v>
      </c>
      <c r="B9526" t="s">
        <v>32</v>
      </c>
      <c r="C9526">
        <v>2019</v>
      </c>
      <c r="D9526">
        <v>4</v>
      </c>
      <c r="E9526" t="s">
        <v>120</v>
      </c>
      <c r="F9526" t="s">
        <v>121</v>
      </c>
      <c r="G9526" t="s">
        <v>121</v>
      </c>
      <c r="H9526" t="s">
        <v>63</v>
      </c>
      <c r="I9526">
        <v>35.11</v>
      </c>
      <c r="J9526">
        <v>131.44999999999999</v>
      </c>
      <c r="K9526">
        <v>5.9824000000000002E-2</v>
      </c>
      <c r="L9526">
        <v>7.42</v>
      </c>
    </row>
    <row r="9527" spans="1:12" x14ac:dyDescent="0.25">
      <c r="A9527" s="2">
        <v>43921</v>
      </c>
      <c r="B9527" t="s">
        <v>33</v>
      </c>
      <c r="C9527">
        <v>2020</v>
      </c>
      <c r="D9527">
        <v>1</v>
      </c>
      <c r="E9527" t="s">
        <v>120</v>
      </c>
      <c r="F9527" t="s">
        <v>121</v>
      </c>
      <c r="G9527" t="s">
        <v>121</v>
      </c>
      <c r="H9527" t="s">
        <v>63</v>
      </c>
      <c r="I9527">
        <v>35.21</v>
      </c>
      <c r="J9527">
        <v>133.4</v>
      </c>
      <c r="K9527">
        <v>5.7639000000000003E-2</v>
      </c>
      <c r="L9527">
        <v>7.27</v>
      </c>
    </row>
    <row r="9528" spans="1:12" x14ac:dyDescent="0.25">
      <c r="A9528" s="2">
        <v>44012</v>
      </c>
      <c r="B9528" t="s">
        <v>34</v>
      </c>
      <c r="C9528">
        <v>2020</v>
      </c>
      <c r="D9528">
        <v>2</v>
      </c>
      <c r="E9528" t="s">
        <v>120</v>
      </c>
      <c r="F9528" t="s">
        <v>121</v>
      </c>
      <c r="G9528" t="s">
        <v>121</v>
      </c>
      <c r="H9528" t="s">
        <v>63</v>
      </c>
      <c r="I9528">
        <v>24.53</v>
      </c>
      <c r="J9528">
        <v>125.81</v>
      </c>
      <c r="K9528">
        <v>-1.5263000000000001E-2</v>
      </c>
      <c r="L9528">
        <v>-1.95</v>
      </c>
    </row>
    <row r="9529" spans="1:12" x14ac:dyDescent="0.25">
      <c r="A9529" s="2">
        <v>44104</v>
      </c>
      <c r="B9529" t="s">
        <v>35</v>
      </c>
      <c r="C9529">
        <v>2020</v>
      </c>
      <c r="D9529">
        <v>3</v>
      </c>
      <c r="E9529" t="s">
        <v>120</v>
      </c>
      <c r="F9529" t="s">
        <v>121</v>
      </c>
      <c r="G9529" t="s">
        <v>121</v>
      </c>
      <c r="H9529" t="s">
        <v>63</v>
      </c>
      <c r="I9529">
        <v>30.46</v>
      </c>
      <c r="J9529">
        <v>125.31</v>
      </c>
      <c r="K9529">
        <v>-3.0258E-2</v>
      </c>
      <c r="L9529">
        <v>-3.91</v>
      </c>
    </row>
    <row r="9530" spans="1:12" x14ac:dyDescent="0.25">
      <c r="A9530" s="2">
        <v>44196</v>
      </c>
      <c r="B9530" t="s">
        <v>36</v>
      </c>
      <c r="C9530">
        <v>2020</v>
      </c>
      <c r="D9530">
        <v>4</v>
      </c>
      <c r="E9530" t="s">
        <v>120</v>
      </c>
      <c r="F9530" t="s">
        <v>121</v>
      </c>
      <c r="G9530" t="s">
        <v>121</v>
      </c>
      <c r="H9530" t="s">
        <v>63</v>
      </c>
      <c r="I9530">
        <v>37.049999999999997</v>
      </c>
      <c r="J9530">
        <v>127.26</v>
      </c>
      <c r="K9530">
        <v>-3.1875000000000001E-2</v>
      </c>
      <c r="L9530">
        <v>-4.1900000000000004</v>
      </c>
    </row>
    <row r="9531" spans="1:12" x14ac:dyDescent="0.25">
      <c r="A9531" s="2">
        <v>44286</v>
      </c>
      <c r="B9531" t="s">
        <v>37</v>
      </c>
      <c r="C9531">
        <v>2021</v>
      </c>
      <c r="D9531">
        <v>1</v>
      </c>
      <c r="E9531" t="s">
        <v>120</v>
      </c>
      <c r="F9531" t="s">
        <v>121</v>
      </c>
      <c r="G9531" t="s">
        <v>121</v>
      </c>
      <c r="H9531" t="s">
        <v>63</v>
      </c>
      <c r="I9531">
        <v>37.64</v>
      </c>
      <c r="J9531">
        <v>129.69</v>
      </c>
      <c r="K9531">
        <v>-2.7810999999999999E-2</v>
      </c>
      <c r="L9531">
        <v>-3.71</v>
      </c>
    </row>
    <row r="9532" spans="1:12" x14ac:dyDescent="0.25">
      <c r="A9532" s="2">
        <v>44377</v>
      </c>
      <c r="B9532" t="s">
        <v>38</v>
      </c>
      <c r="C9532">
        <v>2021</v>
      </c>
      <c r="D9532">
        <v>2</v>
      </c>
      <c r="E9532" t="s">
        <v>120</v>
      </c>
      <c r="F9532" t="s">
        <v>121</v>
      </c>
      <c r="G9532" t="s">
        <v>121</v>
      </c>
      <c r="H9532" t="s">
        <v>63</v>
      </c>
      <c r="I9532">
        <v>34.67</v>
      </c>
      <c r="J9532">
        <v>139.82</v>
      </c>
      <c r="K9532">
        <v>0.111358</v>
      </c>
      <c r="L9532">
        <v>14.01</v>
      </c>
    </row>
    <row r="9533" spans="1:12" x14ac:dyDescent="0.25">
      <c r="A9533" s="2">
        <v>44469</v>
      </c>
      <c r="B9533" t="s">
        <v>39</v>
      </c>
      <c r="C9533">
        <v>2021</v>
      </c>
      <c r="D9533">
        <v>3</v>
      </c>
      <c r="E9533" t="s">
        <v>120</v>
      </c>
      <c r="F9533" t="s">
        <v>121</v>
      </c>
      <c r="G9533" t="s">
        <v>121</v>
      </c>
      <c r="H9533" t="s">
        <v>63</v>
      </c>
      <c r="I9533">
        <v>36.11</v>
      </c>
      <c r="J9533">
        <v>145.47999999999999</v>
      </c>
      <c r="K9533">
        <v>0.16096099999999999</v>
      </c>
      <c r="L9533">
        <v>20.170000000000002</v>
      </c>
    </row>
    <row r="9534" spans="1:12" x14ac:dyDescent="0.25">
      <c r="A9534" s="2">
        <v>44561</v>
      </c>
      <c r="B9534" t="s">
        <v>40</v>
      </c>
      <c r="C9534">
        <v>2021</v>
      </c>
      <c r="D9534">
        <v>4</v>
      </c>
      <c r="E9534" t="s">
        <v>120</v>
      </c>
      <c r="F9534" t="s">
        <v>121</v>
      </c>
      <c r="G9534" t="s">
        <v>121</v>
      </c>
      <c r="H9534" t="s">
        <v>63</v>
      </c>
      <c r="I9534">
        <v>41.28</v>
      </c>
      <c r="J9534">
        <v>149.69999999999999</v>
      </c>
      <c r="K9534">
        <v>0.17633199999999999</v>
      </c>
      <c r="L9534">
        <v>22.44</v>
      </c>
    </row>
    <row r="9535" spans="1:12" x14ac:dyDescent="0.25">
      <c r="A9535" s="2">
        <v>44651</v>
      </c>
      <c r="B9535" t="s">
        <v>41</v>
      </c>
      <c r="C9535">
        <v>2022</v>
      </c>
      <c r="D9535">
        <v>1</v>
      </c>
      <c r="E9535" t="s">
        <v>120</v>
      </c>
      <c r="F9535" t="s">
        <v>121</v>
      </c>
      <c r="G9535" t="s">
        <v>121</v>
      </c>
      <c r="H9535" t="s">
        <v>63</v>
      </c>
      <c r="I9535">
        <v>37.61</v>
      </c>
      <c r="J9535">
        <v>149.66999999999999</v>
      </c>
      <c r="K9535">
        <v>0.15406</v>
      </c>
      <c r="L9535">
        <v>19.98</v>
      </c>
    </row>
    <row r="9536" spans="1:12" x14ac:dyDescent="0.25">
      <c r="A9536" s="2">
        <v>44742</v>
      </c>
      <c r="B9536" t="s">
        <v>42</v>
      </c>
      <c r="C9536">
        <v>2022</v>
      </c>
      <c r="D9536">
        <v>2</v>
      </c>
      <c r="E9536" t="s">
        <v>120</v>
      </c>
      <c r="F9536" t="s">
        <v>121</v>
      </c>
      <c r="G9536" t="s">
        <v>121</v>
      </c>
      <c r="H9536" t="s">
        <v>63</v>
      </c>
      <c r="I9536">
        <v>36.29</v>
      </c>
      <c r="J9536">
        <v>151.29</v>
      </c>
      <c r="K9536">
        <v>8.2033999999999996E-2</v>
      </c>
      <c r="L9536">
        <v>11.47</v>
      </c>
    </row>
    <row r="9537" spans="1:12" x14ac:dyDescent="0.25">
      <c r="A9537" s="2">
        <v>44834</v>
      </c>
      <c r="B9537" t="s">
        <v>43</v>
      </c>
      <c r="C9537">
        <v>2022</v>
      </c>
      <c r="D9537">
        <v>3</v>
      </c>
      <c r="E9537" t="s">
        <v>120</v>
      </c>
      <c r="F9537" t="s">
        <v>121</v>
      </c>
      <c r="G9537" t="s">
        <v>121</v>
      </c>
      <c r="H9537" t="s">
        <v>63</v>
      </c>
      <c r="I9537">
        <v>37.549999999999997</v>
      </c>
      <c r="J9537">
        <v>152.72999999999999</v>
      </c>
      <c r="K9537">
        <v>4.9834999999999997E-2</v>
      </c>
      <c r="L9537">
        <v>7.25</v>
      </c>
    </row>
    <row r="9538" spans="1:12" x14ac:dyDescent="0.25">
      <c r="A9538" s="2">
        <v>44926</v>
      </c>
      <c r="B9538" t="s">
        <v>44</v>
      </c>
      <c r="C9538">
        <v>2022</v>
      </c>
      <c r="D9538">
        <v>4</v>
      </c>
      <c r="E9538" t="s">
        <v>120</v>
      </c>
      <c r="F9538" t="s">
        <v>121</v>
      </c>
      <c r="G9538" t="s">
        <v>121</v>
      </c>
      <c r="H9538" t="s">
        <v>63</v>
      </c>
      <c r="I9538">
        <v>42.46</v>
      </c>
      <c r="J9538">
        <v>153.9</v>
      </c>
      <c r="K9538">
        <v>2.8056000000000001E-2</v>
      </c>
      <c r="L9538">
        <v>4.2</v>
      </c>
    </row>
    <row r="9539" spans="1:12" x14ac:dyDescent="0.25">
      <c r="A9539" s="2">
        <v>45016</v>
      </c>
      <c r="B9539" t="s">
        <v>45</v>
      </c>
      <c r="C9539">
        <v>2023</v>
      </c>
      <c r="D9539">
        <v>1</v>
      </c>
      <c r="E9539" t="s">
        <v>120</v>
      </c>
      <c r="F9539" t="s">
        <v>121</v>
      </c>
      <c r="G9539" t="s">
        <v>121</v>
      </c>
      <c r="H9539" t="s">
        <v>63</v>
      </c>
      <c r="I9539">
        <v>40.98</v>
      </c>
      <c r="J9539">
        <v>157.28</v>
      </c>
      <c r="K9539">
        <v>5.0845000000000001E-2</v>
      </c>
      <c r="L9539">
        <v>7.61</v>
      </c>
    </row>
    <row r="9540" spans="1:12" x14ac:dyDescent="0.25">
      <c r="A9540" s="2">
        <v>45107</v>
      </c>
      <c r="B9540" t="s">
        <v>46</v>
      </c>
      <c r="C9540">
        <v>2023</v>
      </c>
      <c r="D9540">
        <v>2</v>
      </c>
      <c r="E9540" t="s">
        <v>120</v>
      </c>
      <c r="F9540" t="s">
        <v>121</v>
      </c>
      <c r="G9540" t="s">
        <v>121</v>
      </c>
      <c r="H9540" t="s">
        <v>63</v>
      </c>
      <c r="I9540">
        <v>39.22</v>
      </c>
      <c r="J9540">
        <v>160.21</v>
      </c>
      <c r="K9540">
        <v>5.8959999999999999E-2</v>
      </c>
      <c r="L9540">
        <v>8.92</v>
      </c>
    </row>
    <row r="9541" spans="1:12" x14ac:dyDescent="0.25">
      <c r="A9541" s="2">
        <v>45199</v>
      </c>
      <c r="B9541" t="s">
        <v>47</v>
      </c>
      <c r="C9541">
        <v>2023</v>
      </c>
      <c r="D9541">
        <v>3</v>
      </c>
      <c r="E9541" t="s">
        <v>120</v>
      </c>
      <c r="F9541" t="s">
        <v>121</v>
      </c>
      <c r="G9541" t="s">
        <v>121</v>
      </c>
      <c r="H9541" t="s">
        <v>63</v>
      </c>
      <c r="I9541">
        <v>39.880000000000003</v>
      </c>
      <c r="J9541">
        <v>162.54</v>
      </c>
      <c r="K9541">
        <v>6.4230999999999996E-2</v>
      </c>
      <c r="L9541">
        <v>9.81</v>
      </c>
    </row>
    <row r="9542" spans="1:12" x14ac:dyDescent="0.25">
      <c r="A9542" s="2">
        <v>45291</v>
      </c>
      <c r="B9542" t="s">
        <v>48</v>
      </c>
      <c r="C9542">
        <v>2023</v>
      </c>
      <c r="D9542">
        <v>4</v>
      </c>
      <c r="E9542" t="s">
        <v>120</v>
      </c>
      <c r="F9542" t="s">
        <v>121</v>
      </c>
      <c r="G9542" t="s">
        <v>121</v>
      </c>
      <c r="H9542" t="s">
        <v>63</v>
      </c>
      <c r="I9542">
        <v>44.4</v>
      </c>
      <c r="J9542">
        <v>164.48</v>
      </c>
      <c r="K9542">
        <v>6.8746000000000002E-2</v>
      </c>
      <c r="L9542">
        <v>10.58</v>
      </c>
    </row>
    <row r="9543" spans="1:12" x14ac:dyDescent="0.25">
      <c r="A9543" s="2">
        <v>45382</v>
      </c>
      <c r="B9543" t="s">
        <v>49</v>
      </c>
      <c r="C9543">
        <v>2024</v>
      </c>
      <c r="D9543">
        <v>1</v>
      </c>
      <c r="E9543" t="s">
        <v>120</v>
      </c>
      <c r="F9543" t="s">
        <v>121</v>
      </c>
      <c r="G9543" t="s">
        <v>121</v>
      </c>
      <c r="H9543" t="s">
        <v>63</v>
      </c>
      <c r="I9543">
        <v>42.89</v>
      </c>
      <c r="J9543">
        <v>166.39</v>
      </c>
      <c r="K9543">
        <v>5.7922000000000001E-2</v>
      </c>
      <c r="L9543">
        <v>9.11</v>
      </c>
    </row>
    <row r="9544" spans="1:12" x14ac:dyDescent="0.25">
      <c r="A9544" s="2">
        <v>45473</v>
      </c>
      <c r="B9544" t="s">
        <v>50</v>
      </c>
      <c r="C9544">
        <v>2024</v>
      </c>
      <c r="D9544">
        <v>2</v>
      </c>
      <c r="E9544" t="s">
        <v>120</v>
      </c>
      <c r="F9544" t="s">
        <v>121</v>
      </c>
      <c r="G9544" t="s">
        <v>121</v>
      </c>
      <c r="H9544" t="s">
        <v>63</v>
      </c>
      <c r="I9544">
        <v>41.57</v>
      </c>
      <c r="J9544">
        <v>168.74</v>
      </c>
      <c r="K9544">
        <v>5.3242999999999999E-2</v>
      </c>
      <c r="L9544">
        <v>8.5299999999999994</v>
      </c>
    </row>
    <row r="9545" spans="1:12" x14ac:dyDescent="0.25">
      <c r="A9545" s="2">
        <v>45565</v>
      </c>
      <c r="B9545" t="s">
        <v>51</v>
      </c>
      <c r="C9545">
        <v>2024</v>
      </c>
      <c r="D9545">
        <v>3</v>
      </c>
      <c r="E9545" t="s">
        <v>120</v>
      </c>
      <c r="F9545" t="s">
        <v>121</v>
      </c>
      <c r="G9545" t="s">
        <v>121</v>
      </c>
      <c r="H9545" t="s">
        <v>63</v>
      </c>
      <c r="I9545">
        <v>40.93</v>
      </c>
      <c r="J9545">
        <v>169.8</v>
      </c>
      <c r="K9545">
        <v>4.4665999999999997E-2</v>
      </c>
      <c r="L9545">
        <v>7.26</v>
      </c>
    </row>
    <row r="9546" spans="1:12" x14ac:dyDescent="0.25">
      <c r="A9546" s="2">
        <v>45657</v>
      </c>
      <c r="B9546" t="s">
        <v>52</v>
      </c>
      <c r="C9546">
        <v>2024</v>
      </c>
      <c r="D9546">
        <v>4</v>
      </c>
      <c r="E9546" t="s">
        <v>120</v>
      </c>
      <c r="F9546" t="s">
        <v>121</v>
      </c>
      <c r="G9546" t="s">
        <v>121</v>
      </c>
      <c r="H9546" t="s">
        <v>63</v>
      </c>
      <c r="I9546">
        <v>46.16</v>
      </c>
      <c r="J9546">
        <v>171.56</v>
      </c>
      <c r="K9546">
        <v>4.3045E-2</v>
      </c>
      <c r="L9546">
        <v>7.08</v>
      </c>
    </row>
    <row r="9547" spans="1:12" x14ac:dyDescent="0.25">
      <c r="A9547" s="2">
        <v>45747</v>
      </c>
      <c r="B9547" t="s">
        <v>53</v>
      </c>
      <c r="C9547">
        <v>2025</v>
      </c>
      <c r="D9547">
        <v>1</v>
      </c>
      <c r="E9547" t="s">
        <v>120</v>
      </c>
      <c r="F9547" t="s">
        <v>121</v>
      </c>
      <c r="G9547" t="s">
        <v>121</v>
      </c>
      <c r="H9547" t="s">
        <v>63</v>
      </c>
      <c r="I9547">
        <v>43.96</v>
      </c>
      <c r="J9547">
        <v>172.62</v>
      </c>
      <c r="K9547">
        <v>3.7442000000000003E-2</v>
      </c>
      <c r="L9547">
        <v>6.23</v>
      </c>
    </row>
    <row r="9548" spans="1:12" x14ac:dyDescent="0.25">
      <c r="A9548" s="2">
        <v>42460</v>
      </c>
      <c r="B9548" t="s">
        <v>12</v>
      </c>
      <c r="C9548">
        <v>2016</v>
      </c>
      <c r="D9548">
        <v>1</v>
      </c>
      <c r="E9548" t="s">
        <v>120</v>
      </c>
      <c r="F9548" t="s">
        <v>121</v>
      </c>
      <c r="G9548" t="s">
        <v>121</v>
      </c>
      <c r="H9548" t="s">
        <v>64</v>
      </c>
      <c r="I9548">
        <v>24.55</v>
      </c>
      <c r="J9548" t="s">
        <v>17</v>
      </c>
      <c r="K9548" t="s">
        <v>17</v>
      </c>
      <c r="L9548" t="s">
        <v>17</v>
      </c>
    </row>
    <row r="9549" spans="1:12" x14ac:dyDescent="0.25">
      <c r="A9549" s="2">
        <v>42551</v>
      </c>
      <c r="B9549" t="s">
        <v>18</v>
      </c>
      <c r="C9549">
        <v>2016</v>
      </c>
      <c r="D9549">
        <v>2</v>
      </c>
      <c r="E9549" t="s">
        <v>120</v>
      </c>
      <c r="F9549" t="s">
        <v>121</v>
      </c>
      <c r="G9549" t="s">
        <v>121</v>
      </c>
      <c r="H9549" t="s">
        <v>64</v>
      </c>
      <c r="I9549">
        <v>24.8</v>
      </c>
      <c r="J9549" t="s">
        <v>17</v>
      </c>
      <c r="K9549" t="s">
        <v>17</v>
      </c>
      <c r="L9549" t="s">
        <v>17</v>
      </c>
    </row>
    <row r="9550" spans="1:12" x14ac:dyDescent="0.25">
      <c r="A9550" s="2">
        <v>42643</v>
      </c>
      <c r="B9550" t="s">
        <v>19</v>
      </c>
      <c r="C9550">
        <v>2016</v>
      </c>
      <c r="D9550">
        <v>3</v>
      </c>
      <c r="E9550" t="s">
        <v>120</v>
      </c>
      <c r="F9550" t="s">
        <v>121</v>
      </c>
      <c r="G9550" t="s">
        <v>121</v>
      </c>
      <c r="H9550" t="s">
        <v>64</v>
      </c>
      <c r="I9550">
        <v>24.27</v>
      </c>
      <c r="J9550" t="s">
        <v>17</v>
      </c>
      <c r="K9550" t="s">
        <v>17</v>
      </c>
      <c r="L9550" t="s">
        <v>17</v>
      </c>
    </row>
    <row r="9551" spans="1:12" x14ac:dyDescent="0.25">
      <c r="A9551" s="2">
        <v>42735</v>
      </c>
      <c r="B9551" t="s">
        <v>20</v>
      </c>
      <c r="C9551">
        <v>2016</v>
      </c>
      <c r="D9551">
        <v>4</v>
      </c>
      <c r="E9551" t="s">
        <v>120</v>
      </c>
      <c r="F9551" t="s">
        <v>121</v>
      </c>
      <c r="G9551" t="s">
        <v>121</v>
      </c>
      <c r="H9551" t="s">
        <v>64</v>
      </c>
      <c r="I9551">
        <v>24.39</v>
      </c>
      <c r="J9551">
        <v>98.02</v>
      </c>
      <c r="K9551" t="s">
        <v>17</v>
      </c>
      <c r="L9551" t="s">
        <v>17</v>
      </c>
    </row>
    <row r="9552" spans="1:12" x14ac:dyDescent="0.25">
      <c r="A9552" s="2">
        <v>42825</v>
      </c>
      <c r="B9552" t="s">
        <v>21</v>
      </c>
      <c r="C9552">
        <v>2017</v>
      </c>
      <c r="D9552">
        <v>1</v>
      </c>
      <c r="E9552" t="s">
        <v>120</v>
      </c>
      <c r="F9552" t="s">
        <v>121</v>
      </c>
      <c r="G9552" t="s">
        <v>121</v>
      </c>
      <c r="H9552" t="s">
        <v>64</v>
      </c>
      <c r="I9552">
        <v>27.01</v>
      </c>
      <c r="J9552">
        <v>100.48</v>
      </c>
      <c r="K9552" t="s">
        <v>17</v>
      </c>
      <c r="L9552" t="s">
        <v>17</v>
      </c>
    </row>
    <row r="9553" spans="1:12" x14ac:dyDescent="0.25">
      <c r="A9553" s="2">
        <v>42916</v>
      </c>
      <c r="B9553" t="s">
        <v>22</v>
      </c>
      <c r="C9553">
        <v>2017</v>
      </c>
      <c r="D9553">
        <v>2</v>
      </c>
      <c r="E9553" t="s">
        <v>120</v>
      </c>
      <c r="F9553" t="s">
        <v>121</v>
      </c>
      <c r="G9553" t="s">
        <v>121</v>
      </c>
      <c r="H9553" t="s">
        <v>64</v>
      </c>
      <c r="I9553">
        <v>25.18</v>
      </c>
      <c r="J9553">
        <v>100.86</v>
      </c>
      <c r="K9553" t="s">
        <v>17</v>
      </c>
      <c r="L9553" t="s">
        <v>17</v>
      </c>
    </row>
    <row r="9554" spans="1:12" x14ac:dyDescent="0.25">
      <c r="A9554" s="2">
        <v>43008</v>
      </c>
      <c r="B9554" t="s">
        <v>23</v>
      </c>
      <c r="C9554">
        <v>2017</v>
      </c>
      <c r="D9554">
        <v>3</v>
      </c>
      <c r="E9554" t="s">
        <v>120</v>
      </c>
      <c r="F9554" t="s">
        <v>121</v>
      </c>
      <c r="G9554" t="s">
        <v>121</v>
      </c>
      <c r="H9554" t="s">
        <v>64</v>
      </c>
      <c r="I9554">
        <v>25.43</v>
      </c>
      <c r="J9554">
        <v>102.02</v>
      </c>
      <c r="K9554" t="s">
        <v>17</v>
      </c>
      <c r="L9554" t="s">
        <v>17</v>
      </c>
    </row>
    <row r="9555" spans="1:12" x14ac:dyDescent="0.25">
      <c r="A9555" s="2">
        <v>43100</v>
      </c>
      <c r="B9555" t="s">
        <v>24</v>
      </c>
      <c r="C9555">
        <v>2017</v>
      </c>
      <c r="D9555">
        <v>4</v>
      </c>
      <c r="E9555" t="s">
        <v>120</v>
      </c>
      <c r="F9555" t="s">
        <v>121</v>
      </c>
      <c r="G9555" t="s">
        <v>121</v>
      </c>
      <c r="H9555" t="s">
        <v>64</v>
      </c>
      <c r="I9555">
        <v>26.85</v>
      </c>
      <c r="J9555">
        <v>104.47</v>
      </c>
      <c r="K9555">
        <v>6.5803E-2</v>
      </c>
      <c r="L9555">
        <v>6.45</v>
      </c>
    </row>
    <row r="9556" spans="1:12" x14ac:dyDescent="0.25">
      <c r="A9556" s="2">
        <v>43190</v>
      </c>
      <c r="B9556" t="s">
        <v>25</v>
      </c>
      <c r="C9556">
        <v>2018</v>
      </c>
      <c r="D9556">
        <v>1</v>
      </c>
      <c r="E9556" t="s">
        <v>120</v>
      </c>
      <c r="F9556" t="s">
        <v>121</v>
      </c>
      <c r="G9556" t="s">
        <v>121</v>
      </c>
      <c r="H9556" t="s">
        <v>64</v>
      </c>
      <c r="I9556">
        <v>28.21</v>
      </c>
      <c r="J9556">
        <v>105.66</v>
      </c>
      <c r="K9556">
        <v>5.1553000000000002E-2</v>
      </c>
      <c r="L9556">
        <v>5.18</v>
      </c>
    </row>
    <row r="9557" spans="1:12" x14ac:dyDescent="0.25">
      <c r="A9557" s="2">
        <v>43281</v>
      </c>
      <c r="B9557" t="s">
        <v>26</v>
      </c>
      <c r="C9557">
        <v>2018</v>
      </c>
      <c r="D9557">
        <v>2</v>
      </c>
      <c r="E9557" t="s">
        <v>120</v>
      </c>
      <c r="F9557" t="s">
        <v>121</v>
      </c>
      <c r="G9557" t="s">
        <v>121</v>
      </c>
      <c r="H9557" t="s">
        <v>64</v>
      </c>
      <c r="I9557">
        <v>27.12</v>
      </c>
      <c r="J9557">
        <v>107.6</v>
      </c>
      <c r="K9557">
        <v>6.6824999999999996E-2</v>
      </c>
      <c r="L9557">
        <v>6.74</v>
      </c>
    </row>
    <row r="9558" spans="1:12" x14ac:dyDescent="0.25">
      <c r="A9558" s="2">
        <v>43373</v>
      </c>
      <c r="B9558" t="s">
        <v>27</v>
      </c>
      <c r="C9558">
        <v>2018</v>
      </c>
      <c r="D9558">
        <v>3</v>
      </c>
      <c r="E9558" t="s">
        <v>120</v>
      </c>
      <c r="F9558" t="s">
        <v>121</v>
      </c>
      <c r="G9558" t="s">
        <v>121</v>
      </c>
      <c r="H9558" t="s">
        <v>64</v>
      </c>
      <c r="I9558">
        <v>27.82</v>
      </c>
      <c r="J9558">
        <v>109.99</v>
      </c>
      <c r="K9558">
        <v>7.8121999999999997E-2</v>
      </c>
      <c r="L9558">
        <v>7.97</v>
      </c>
    </row>
    <row r="9559" spans="1:12" x14ac:dyDescent="0.25">
      <c r="A9559" s="2">
        <v>43465</v>
      </c>
      <c r="B9559" t="s">
        <v>28</v>
      </c>
      <c r="C9559">
        <v>2018</v>
      </c>
      <c r="D9559">
        <v>4</v>
      </c>
      <c r="E9559" t="s">
        <v>120</v>
      </c>
      <c r="F9559" t="s">
        <v>121</v>
      </c>
      <c r="G9559" t="s">
        <v>121</v>
      </c>
      <c r="H9559" t="s">
        <v>64</v>
      </c>
      <c r="I9559">
        <v>27.31</v>
      </c>
      <c r="J9559">
        <v>110.45</v>
      </c>
      <c r="K9559">
        <v>5.7241E-2</v>
      </c>
      <c r="L9559">
        <v>5.98</v>
      </c>
    </row>
    <row r="9560" spans="1:12" x14ac:dyDescent="0.25">
      <c r="A9560" s="2">
        <v>43555</v>
      </c>
      <c r="B9560" t="s">
        <v>29</v>
      </c>
      <c r="C9560">
        <v>2019</v>
      </c>
      <c r="D9560">
        <v>1</v>
      </c>
      <c r="E9560" t="s">
        <v>120</v>
      </c>
      <c r="F9560" t="s">
        <v>121</v>
      </c>
      <c r="G9560" t="s">
        <v>121</v>
      </c>
      <c r="H9560" t="s">
        <v>64</v>
      </c>
      <c r="I9560">
        <v>28.69</v>
      </c>
      <c r="J9560">
        <v>110.94</v>
      </c>
      <c r="K9560">
        <v>4.9972000000000003E-2</v>
      </c>
      <c r="L9560">
        <v>5.28</v>
      </c>
    </row>
    <row r="9561" spans="1:12" x14ac:dyDescent="0.25">
      <c r="A9561" s="2">
        <v>43646</v>
      </c>
      <c r="B9561" t="s">
        <v>30</v>
      </c>
      <c r="C9561">
        <v>2019</v>
      </c>
      <c r="D9561">
        <v>2</v>
      </c>
      <c r="E9561" t="s">
        <v>120</v>
      </c>
      <c r="F9561" t="s">
        <v>121</v>
      </c>
      <c r="G9561" t="s">
        <v>121</v>
      </c>
      <c r="H9561" t="s">
        <v>64</v>
      </c>
      <c r="I9561">
        <v>28.71</v>
      </c>
      <c r="J9561">
        <v>112.53</v>
      </c>
      <c r="K9561">
        <v>4.5817999999999998E-2</v>
      </c>
      <c r="L9561">
        <v>4.93</v>
      </c>
    </row>
    <row r="9562" spans="1:12" x14ac:dyDescent="0.25">
      <c r="A9562" s="2">
        <v>43738</v>
      </c>
      <c r="B9562" t="s">
        <v>31</v>
      </c>
      <c r="C9562">
        <v>2019</v>
      </c>
      <c r="D9562">
        <v>3</v>
      </c>
      <c r="E9562" t="s">
        <v>120</v>
      </c>
      <c r="F9562" t="s">
        <v>121</v>
      </c>
      <c r="G9562" t="s">
        <v>121</v>
      </c>
      <c r="H9562" t="s">
        <v>64</v>
      </c>
      <c r="I9562">
        <v>28.87</v>
      </c>
      <c r="J9562">
        <v>113.58</v>
      </c>
      <c r="K9562">
        <v>3.2639000000000001E-2</v>
      </c>
      <c r="L9562">
        <v>3.59</v>
      </c>
    </row>
    <row r="9563" spans="1:12" x14ac:dyDescent="0.25">
      <c r="A9563" s="2">
        <v>43830</v>
      </c>
      <c r="B9563" t="s">
        <v>32</v>
      </c>
      <c r="C9563">
        <v>2019</v>
      </c>
      <c r="D9563">
        <v>4</v>
      </c>
      <c r="E9563" t="s">
        <v>120</v>
      </c>
      <c r="F9563" t="s">
        <v>121</v>
      </c>
      <c r="G9563" t="s">
        <v>121</v>
      </c>
      <c r="H9563" t="s">
        <v>64</v>
      </c>
      <c r="I9563">
        <v>29.34</v>
      </c>
      <c r="J9563">
        <v>115.61</v>
      </c>
      <c r="K9563">
        <v>4.6718000000000003E-2</v>
      </c>
      <c r="L9563">
        <v>5.16</v>
      </c>
    </row>
    <row r="9564" spans="1:12" x14ac:dyDescent="0.25">
      <c r="A9564" s="2">
        <v>43921</v>
      </c>
      <c r="B9564" t="s">
        <v>33</v>
      </c>
      <c r="C9564">
        <v>2020</v>
      </c>
      <c r="D9564">
        <v>1</v>
      </c>
      <c r="E9564" t="s">
        <v>120</v>
      </c>
      <c r="F9564" t="s">
        <v>121</v>
      </c>
      <c r="G9564" t="s">
        <v>121</v>
      </c>
      <c r="H9564" t="s">
        <v>64</v>
      </c>
      <c r="I9564">
        <v>29.75</v>
      </c>
      <c r="J9564">
        <v>116.67</v>
      </c>
      <c r="K9564">
        <v>5.1650000000000001E-2</v>
      </c>
      <c r="L9564">
        <v>5.73</v>
      </c>
    </row>
    <row r="9565" spans="1:12" x14ac:dyDescent="0.25">
      <c r="A9565" s="2">
        <v>44012</v>
      </c>
      <c r="B9565" t="s">
        <v>34</v>
      </c>
      <c r="C9565">
        <v>2020</v>
      </c>
      <c r="D9565">
        <v>2</v>
      </c>
      <c r="E9565" t="s">
        <v>120</v>
      </c>
      <c r="F9565" t="s">
        <v>121</v>
      </c>
      <c r="G9565" t="s">
        <v>121</v>
      </c>
      <c r="H9565" t="s">
        <v>64</v>
      </c>
      <c r="I9565">
        <v>29.48</v>
      </c>
      <c r="J9565">
        <v>117.44</v>
      </c>
      <c r="K9565">
        <v>4.3632999999999998E-2</v>
      </c>
      <c r="L9565">
        <v>4.91</v>
      </c>
    </row>
    <row r="9566" spans="1:12" x14ac:dyDescent="0.25">
      <c r="A9566" s="2">
        <v>44104</v>
      </c>
      <c r="B9566" t="s">
        <v>35</v>
      </c>
      <c r="C9566">
        <v>2020</v>
      </c>
      <c r="D9566">
        <v>3</v>
      </c>
      <c r="E9566" t="s">
        <v>120</v>
      </c>
      <c r="F9566" t="s">
        <v>121</v>
      </c>
      <c r="G9566" t="s">
        <v>121</v>
      </c>
      <c r="H9566" t="s">
        <v>64</v>
      </c>
      <c r="I9566">
        <v>28.02</v>
      </c>
      <c r="J9566">
        <v>116.6</v>
      </c>
      <c r="K9566">
        <v>2.6589000000000002E-2</v>
      </c>
      <c r="L9566">
        <v>3.02</v>
      </c>
    </row>
    <row r="9567" spans="1:12" x14ac:dyDescent="0.25">
      <c r="A9567" s="2">
        <v>44196</v>
      </c>
      <c r="B9567" t="s">
        <v>36</v>
      </c>
      <c r="C9567">
        <v>2020</v>
      </c>
      <c r="D9567">
        <v>4</v>
      </c>
      <c r="E9567" t="s">
        <v>120</v>
      </c>
      <c r="F9567" t="s">
        <v>121</v>
      </c>
      <c r="G9567" t="s">
        <v>121</v>
      </c>
      <c r="H9567" t="s">
        <v>64</v>
      </c>
      <c r="I9567">
        <v>30.33</v>
      </c>
      <c r="J9567">
        <v>117.59</v>
      </c>
      <c r="K9567">
        <v>1.7127E-2</v>
      </c>
      <c r="L9567">
        <v>1.98</v>
      </c>
    </row>
    <row r="9568" spans="1:12" x14ac:dyDescent="0.25">
      <c r="A9568" s="2">
        <v>44286</v>
      </c>
      <c r="B9568" t="s">
        <v>37</v>
      </c>
      <c r="C9568">
        <v>2021</v>
      </c>
      <c r="D9568">
        <v>1</v>
      </c>
      <c r="E9568" t="s">
        <v>120</v>
      </c>
      <c r="F9568" t="s">
        <v>121</v>
      </c>
      <c r="G9568" t="s">
        <v>121</v>
      </c>
      <c r="H9568" t="s">
        <v>64</v>
      </c>
      <c r="I9568">
        <v>32.43</v>
      </c>
      <c r="J9568">
        <v>120.26</v>
      </c>
      <c r="K9568">
        <v>3.0771E-2</v>
      </c>
      <c r="L9568">
        <v>3.59</v>
      </c>
    </row>
    <row r="9569" spans="1:12" x14ac:dyDescent="0.25">
      <c r="A9569" s="2">
        <v>44377</v>
      </c>
      <c r="B9569" t="s">
        <v>38</v>
      </c>
      <c r="C9569">
        <v>2021</v>
      </c>
      <c r="D9569">
        <v>2</v>
      </c>
      <c r="E9569" t="s">
        <v>120</v>
      </c>
      <c r="F9569" t="s">
        <v>121</v>
      </c>
      <c r="G9569" t="s">
        <v>121</v>
      </c>
      <c r="H9569" t="s">
        <v>64</v>
      </c>
      <c r="I9569">
        <v>29.76</v>
      </c>
      <c r="J9569">
        <v>120.54</v>
      </c>
      <c r="K9569">
        <v>2.6395999999999999E-2</v>
      </c>
      <c r="L9569">
        <v>3.1</v>
      </c>
    </row>
    <row r="9570" spans="1:12" x14ac:dyDescent="0.25">
      <c r="A9570" s="2">
        <v>44469</v>
      </c>
      <c r="B9570" t="s">
        <v>39</v>
      </c>
      <c r="C9570">
        <v>2021</v>
      </c>
      <c r="D9570">
        <v>3</v>
      </c>
      <c r="E9570" t="s">
        <v>120</v>
      </c>
      <c r="F9570" t="s">
        <v>121</v>
      </c>
      <c r="G9570" t="s">
        <v>121</v>
      </c>
      <c r="H9570" t="s">
        <v>64</v>
      </c>
      <c r="I9570">
        <v>31.02</v>
      </c>
      <c r="J9570">
        <v>123.53</v>
      </c>
      <c r="K9570">
        <v>5.9434000000000001E-2</v>
      </c>
      <c r="L9570">
        <v>6.93</v>
      </c>
    </row>
    <row r="9571" spans="1:12" x14ac:dyDescent="0.25">
      <c r="A9571" s="2">
        <v>44561</v>
      </c>
      <c r="B9571" t="s">
        <v>40</v>
      </c>
      <c r="C9571">
        <v>2021</v>
      </c>
      <c r="D9571">
        <v>4</v>
      </c>
      <c r="E9571" t="s">
        <v>120</v>
      </c>
      <c r="F9571" t="s">
        <v>121</v>
      </c>
      <c r="G9571" t="s">
        <v>121</v>
      </c>
      <c r="H9571" t="s">
        <v>64</v>
      </c>
      <c r="I9571">
        <v>31.87</v>
      </c>
      <c r="J9571">
        <v>125.07</v>
      </c>
      <c r="K9571">
        <v>6.3611000000000001E-2</v>
      </c>
      <c r="L9571">
        <v>7.48</v>
      </c>
    </row>
    <row r="9572" spans="1:12" x14ac:dyDescent="0.25">
      <c r="A9572" s="2">
        <v>44651</v>
      </c>
      <c r="B9572" t="s">
        <v>41</v>
      </c>
      <c r="C9572">
        <v>2022</v>
      </c>
      <c r="D9572">
        <v>1</v>
      </c>
      <c r="E9572" t="s">
        <v>120</v>
      </c>
      <c r="F9572" t="s">
        <v>121</v>
      </c>
      <c r="G9572" t="s">
        <v>121</v>
      </c>
      <c r="H9572" t="s">
        <v>64</v>
      </c>
      <c r="I9572">
        <v>34.57</v>
      </c>
      <c r="J9572">
        <v>127.21</v>
      </c>
      <c r="K9572">
        <v>5.7791000000000002E-2</v>
      </c>
      <c r="L9572">
        <v>6.95</v>
      </c>
    </row>
    <row r="9573" spans="1:12" x14ac:dyDescent="0.25">
      <c r="A9573" s="2">
        <v>44742</v>
      </c>
      <c r="B9573" t="s">
        <v>42</v>
      </c>
      <c r="C9573">
        <v>2022</v>
      </c>
      <c r="D9573">
        <v>2</v>
      </c>
      <c r="E9573" t="s">
        <v>120</v>
      </c>
      <c r="F9573" t="s">
        <v>121</v>
      </c>
      <c r="G9573" t="s">
        <v>121</v>
      </c>
      <c r="H9573" t="s">
        <v>64</v>
      </c>
      <c r="I9573">
        <v>30.98</v>
      </c>
      <c r="J9573">
        <v>128.44</v>
      </c>
      <c r="K9573">
        <v>6.5537999999999999E-2</v>
      </c>
      <c r="L9573">
        <v>7.9</v>
      </c>
    </row>
    <row r="9574" spans="1:12" x14ac:dyDescent="0.25">
      <c r="A9574" s="2">
        <v>44834</v>
      </c>
      <c r="B9574" t="s">
        <v>43</v>
      </c>
      <c r="C9574">
        <v>2022</v>
      </c>
      <c r="D9574">
        <v>3</v>
      </c>
      <c r="E9574" t="s">
        <v>120</v>
      </c>
      <c r="F9574" t="s">
        <v>121</v>
      </c>
      <c r="G9574" t="s">
        <v>121</v>
      </c>
      <c r="H9574" t="s">
        <v>64</v>
      </c>
      <c r="I9574">
        <v>32.54</v>
      </c>
      <c r="J9574">
        <v>129.96</v>
      </c>
      <c r="K9574">
        <v>5.2052000000000001E-2</v>
      </c>
      <c r="L9574">
        <v>6.43</v>
      </c>
    </row>
    <row r="9575" spans="1:12" x14ac:dyDescent="0.25">
      <c r="A9575" s="2">
        <v>44926</v>
      </c>
      <c r="B9575" t="s">
        <v>44</v>
      </c>
      <c r="C9575">
        <v>2022</v>
      </c>
      <c r="D9575">
        <v>4</v>
      </c>
      <c r="E9575" t="s">
        <v>120</v>
      </c>
      <c r="F9575" t="s">
        <v>121</v>
      </c>
      <c r="G9575" t="s">
        <v>121</v>
      </c>
      <c r="H9575" t="s">
        <v>64</v>
      </c>
      <c r="I9575">
        <v>33.450000000000003</v>
      </c>
      <c r="J9575">
        <v>131.54</v>
      </c>
      <c r="K9575">
        <v>5.1730999999999999E-2</v>
      </c>
      <c r="L9575">
        <v>6.47</v>
      </c>
    </row>
    <row r="9576" spans="1:12" x14ac:dyDescent="0.25">
      <c r="A9576" s="2">
        <v>45016</v>
      </c>
      <c r="B9576" t="s">
        <v>45</v>
      </c>
      <c r="C9576">
        <v>2023</v>
      </c>
      <c r="D9576">
        <v>1</v>
      </c>
      <c r="E9576" t="s">
        <v>120</v>
      </c>
      <c r="F9576" t="s">
        <v>121</v>
      </c>
      <c r="G9576" t="s">
        <v>121</v>
      </c>
      <c r="H9576" t="s">
        <v>64</v>
      </c>
      <c r="I9576">
        <v>35.51</v>
      </c>
      <c r="J9576">
        <v>132.47999999999999</v>
      </c>
      <c r="K9576">
        <v>4.1428E-2</v>
      </c>
      <c r="L9576">
        <v>5.27</v>
      </c>
    </row>
    <row r="9577" spans="1:12" x14ac:dyDescent="0.25">
      <c r="A9577" s="2">
        <v>45107</v>
      </c>
      <c r="B9577" t="s">
        <v>46</v>
      </c>
      <c r="C9577">
        <v>2023</v>
      </c>
      <c r="D9577">
        <v>2</v>
      </c>
      <c r="E9577" t="s">
        <v>120</v>
      </c>
      <c r="F9577" t="s">
        <v>121</v>
      </c>
      <c r="G9577" t="s">
        <v>121</v>
      </c>
      <c r="H9577" t="s">
        <v>64</v>
      </c>
      <c r="I9577">
        <v>33.86</v>
      </c>
      <c r="J9577">
        <v>135.36000000000001</v>
      </c>
      <c r="K9577">
        <v>5.3877000000000001E-2</v>
      </c>
      <c r="L9577">
        <v>6.92</v>
      </c>
    </row>
    <row r="9578" spans="1:12" x14ac:dyDescent="0.25">
      <c r="A9578" s="2">
        <v>45199</v>
      </c>
      <c r="B9578" t="s">
        <v>47</v>
      </c>
      <c r="C9578">
        <v>2023</v>
      </c>
      <c r="D9578">
        <v>3</v>
      </c>
      <c r="E9578" t="s">
        <v>120</v>
      </c>
      <c r="F9578" t="s">
        <v>121</v>
      </c>
      <c r="G9578" t="s">
        <v>121</v>
      </c>
      <c r="H9578" t="s">
        <v>64</v>
      </c>
      <c r="I9578">
        <v>34.700000000000003</v>
      </c>
      <c r="J9578">
        <v>137.51</v>
      </c>
      <c r="K9578">
        <v>5.8095000000000001E-2</v>
      </c>
      <c r="L9578">
        <v>7.55</v>
      </c>
    </row>
    <row r="9579" spans="1:12" x14ac:dyDescent="0.25">
      <c r="A9579" s="2">
        <v>45291</v>
      </c>
      <c r="B9579" t="s">
        <v>48</v>
      </c>
      <c r="C9579">
        <v>2023</v>
      </c>
      <c r="D9579">
        <v>4</v>
      </c>
      <c r="E9579" t="s">
        <v>120</v>
      </c>
      <c r="F9579" t="s">
        <v>121</v>
      </c>
      <c r="G9579" t="s">
        <v>121</v>
      </c>
      <c r="H9579" t="s">
        <v>64</v>
      </c>
      <c r="I9579">
        <v>35.5</v>
      </c>
      <c r="J9579">
        <v>139.56</v>
      </c>
      <c r="K9579">
        <v>6.0970000000000003E-2</v>
      </c>
      <c r="L9579">
        <v>8.02</v>
      </c>
    </row>
    <row r="9580" spans="1:12" x14ac:dyDescent="0.25">
      <c r="A9580" s="2">
        <v>45382</v>
      </c>
      <c r="B9580" t="s">
        <v>49</v>
      </c>
      <c r="C9580">
        <v>2024</v>
      </c>
      <c r="D9580">
        <v>1</v>
      </c>
      <c r="E9580" t="s">
        <v>120</v>
      </c>
      <c r="F9580" t="s">
        <v>121</v>
      </c>
      <c r="G9580" t="s">
        <v>121</v>
      </c>
      <c r="H9580" t="s">
        <v>64</v>
      </c>
      <c r="I9580">
        <v>37.229999999999997</v>
      </c>
      <c r="J9580">
        <v>141.28</v>
      </c>
      <c r="K9580">
        <v>6.6424999999999998E-2</v>
      </c>
      <c r="L9580">
        <v>8.8000000000000007</v>
      </c>
    </row>
    <row r="9581" spans="1:12" x14ac:dyDescent="0.25">
      <c r="A9581" s="2">
        <v>45473</v>
      </c>
      <c r="B9581" t="s">
        <v>50</v>
      </c>
      <c r="C9581">
        <v>2024</v>
      </c>
      <c r="D9581">
        <v>2</v>
      </c>
      <c r="E9581" t="s">
        <v>120</v>
      </c>
      <c r="F9581" t="s">
        <v>121</v>
      </c>
      <c r="G9581" t="s">
        <v>121</v>
      </c>
      <c r="H9581" t="s">
        <v>64</v>
      </c>
      <c r="I9581">
        <v>37.71</v>
      </c>
      <c r="J9581">
        <v>145.13</v>
      </c>
      <c r="K9581">
        <v>7.2178000000000006E-2</v>
      </c>
      <c r="L9581">
        <v>9.77</v>
      </c>
    </row>
    <row r="9582" spans="1:12" x14ac:dyDescent="0.25">
      <c r="A9582" s="2">
        <v>45565</v>
      </c>
      <c r="B9582" t="s">
        <v>51</v>
      </c>
      <c r="C9582">
        <v>2024</v>
      </c>
      <c r="D9582">
        <v>3</v>
      </c>
      <c r="E9582" t="s">
        <v>120</v>
      </c>
      <c r="F9582" t="s">
        <v>121</v>
      </c>
      <c r="G9582" t="s">
        <v>121</v>
      </c>
      <c r="H9582" t="s">
        <v>64</v>
      </c>
      <c r="I9582">
        <v>38.590000000000003</v>
      </c>
      <c r="J9582">
        <v>149.03</v>
      </c>
      <c r="K9582">
        <v>8.3776000000000003E-2</v>
      </c>
      <c r="L9582">
        <v>11.52</v>
      </c>
    </row>
    <row r="9583" spans="1:12" x14ac:dyDescent="0.25">
      <c r="A9583" s="2">
        <v>45657</v>
      </c>
      <c r="B9583" t="s">
        <v>52</v>
      </c>
      <c r="C9583">
        <v>2024</v>
      </c>
      <c r="D9583">
        <v>4</v>
      </c>
      <c r="E9583" t="s">
        <v>120</v>
      </c>
      <c r="F9583" t="s">
        <v>121</v>
      </c>
      <c r="G9583" t="s">
        <v>121</v>
      </c>
      <c r="H9583" t="s">
        <v>64</v>
      </c>
      <c r="I9583">
        <v>39.99</v>
      </c>
      <c r="J9583">
        <v>153.52000000000001</v>
      </c>
      <c r="K9583">
        <v>0.10002900000000001</v>
      </c>
      <c r="L9583">
        <v>13.96</v>
      </c>
    </row>
    <row r="9584" spans="1:12" x14ac:dyDescent="0.25">
      <c r="A9584" s="2">
        <v>45747</v>
      </c>
      <c r="B9584" t="s">
        <v>53</v>
      </c>
      <c r="C9584">
        <v>2025</v>
      </c>
      <c r="D9584">
        <v>1</v>
      </c>
      <c r="E9584" t="s">
        <v>120</v>
      </c>
      <c r="F9584" t="s">
        <v>121</v>
      </c>
      <c r="G9584" t="s">
        <v>121</v>
      </c>
      <c r="H9584" t="s">
        <v>64</v>
      </c>
      <c r="I9584">
        <v>40.840000000000003</v>
      </c>
      <c r="J9584">
        <v>157.13</v>
      </c>
      <c r="K9584">
        <v>0.112189</v>
      </c>
      <c r="L9584">
        <v>15.85</v>
      </c>
    </row>
    <row r="9585" spans="1:12" x14ac:dyDescent="0.25">
      <c r="A9585" s="2">
        <v>42460</v>
      </c>
      <c r="B9585" t="s">
        <v>12</v>
      </c>
      <c r="C9585">
        <v>2016</v>
      </c>
      <c r="D9585">
        <v>1</v>
      </c>
      <c r="E9585" t="s">
        <v>120</v>
      </c>
      <c r="F9585" t="s">
        <v>121</v>
      </c>
      <c r="G9585" t="s">
        <v>121</v>
      </c>
      <c r="H9585" t="s">
        <v>65</v>
      </c>
      <c r="I9585">
        <v>950.45</v>
      </c>
      <c r="J9585" t="s">
        <v>17</v>
      </c>
      <c r="K9585" t="s">
        <v>17</v>
      </c>
      <c r="L9585" t="s">
        <v>17</v>
      </c>
    </row>
    <row r="9586" spans="1:12" x14ac:dyDescent="0.25">
      <c r="A9586" s="2">
        <v>42551</v>
      </c>
      <c r="B9586" t="s">
        <v>18</v>
      </c>
      <c r="C9586">
        <v>2016</v>
      </c>
      <c r="D9586">
        <v>2</v>
      </c>
      <c r="E9586" t="s">
        <v>120</v>
      </c>
      <c r="F9586" t="s">
        <v>121</v>
      </c>
      <c r="G9586" t="s">
        <v>121</v>
      </c>
      <c r="H9586" t="s">
        <v>65</v>
      </c>
      <c r="I9586">
        <v>949.15</v>
      </c>
      <c r="J9586" t="s">
        <v>17</v>
      </c>
      <c r="K9586" t="s">
        <v>17</v>
      </c>
      <c r="L9586" t="s">
        <v>17</v>
      </c>
    </row>
    <row r="9587" spans="1:12" x14ac:dyDescent="0.25">
      <c r="A9587" s="2">
        <v>42643</v>
      </c>
      <c r="B9587" t="s">
        <v>19</v>
      </c>
      <c r="C9587">
        <v>2016</v>
      </c>
      <c r="D9587">
        <v>3</v>
      </c>
      <c r="E9587" t="s">
        <v>120</v>
      </c>
      <c r="F9587" t="s">
        <v>121</v>
      </c>
      <c r="G9587" t="s">
        <v>121</v>
      </c>
      <c r="H9587" t="s">
        <v>65</v>
      </c>
      <c r="I9587">
        <v>911.18</v>
      </c>
      <c r="J9587" t="s">
        <v>17</v>
      </c>
      <c r="K9587" t="s">
        <v>17</v>
      </c>
      <c r="L9587" t="s">
        <v>17</v>
      </c>
    </row>
    <row r="9588" spans="1:12" x14ac:dyDescent="0.25">
      <c r="A9588" s="2">
        <v>42735</v>
      </c>
      <c r="B9588" t="s">
        <v>20</v>
      </c>
      <c r="C9588">
        <v>2016</v>
      </c>
      <c r="D9588">
        <v>4</v>
      </c>
      <c r="E9588" t="s">
        <v>120</v>
      </c>
      <c r="F9588" t="s">
        <v>121</v>
      </c>
      <c r="G9588" t="s">
        <v>121</v>
      </c>
      <c r="H9588" t="s">
        <v>65</v>
      </c>
      <c r="I9588">
        <v>952.48</v>
      </c>
      <c r="J9588">
        <v>3763.25</v>
      </c>
      <c r="K9588" t="s">
        <v>17</v>
      </c>
      <c r="L9588" t="s">
        <v>17</v>
      </c>
    </row>
    <row r="9589" spans="1:12" x14ac:dyDescent="0.25">
      <c r="A9589" s="2">
        <v>42825</v>
      </c>
      <c r="B9589" t="s">
        <v>21</v>
      </c>
      <c r="C9589">
        <v>2017</v>
      </c>
      <c r="D9589">
        <v>1</v>
      </c>
      <c r="E9589" t="s">
        <v>120</v>
      </c>
      <c r="F9589" t="s">
        <v>121</v>
      </c>
      <c r="G9589" t="s">
        <v>121</v>
      </c>
      <c r="H9589" t="s">
        <v>65</v>
      </c>
      <c r="I9589">
        <v>995.3</v>
      </c>
      <c r="J9589">
        <v>3808.11</v>
      </c>
      <c r="K9589" t="s">
        <v>17</v>
      </c>
      <c r="L9589" t="s">
        <v>17</v>
      </c>
    </row>
    <row r="9590" spans="1:12" x14ac:dyDescent="0.25">
      <c r="A9590" s="2">
        <v>42916</v>
      </c>
      <c r="B9590" t="s">
        <v>22</v>
      </c>
      <c r="C9590">
        <v>2017</v>
      </c>
      <c r="D9590">
        <v>2</v>
      </c>
      <c r="E9590" t="s">
        <v>120</v>
      </c>
      <c r="F9590" t="s">
        <v>121</v>
      </c>
      <c r="G9590" t="s">
        <v>121</v>
      </c>
      <c r="H9590" t="s">
        <v>65</v>
      </c>
      <c r="I9590">
        <v>945.11</v>
      </c>
      <c r="J9590">
        <v>3804.07</v>
      </c>
      <c r="K9590" t="s">
        <v>17</v>
      </c>
      <c r="L9590" t="s">
        <v>17</v>
      </c>
    </row>
    <row r="9591" spans="1:12" x14ac:dyDescent="0.25">
      <c r="A9591" s="2">
        <v>43008</v>
      </c>
      <c r="B9591" t="s">
        <v>23</v>
      </c>
      <c r="C9591">
        <v>2017</v>
      </c>
      <c r="D9591">
        <v>3</v>
      </c>
      <c r="E9591" t="s">
        <v>120</v>
      </c>
      <c r="F9591" t="s">
        <v>121</v>
      </c>
      <c r="G9591" t="s">
        <v>121</v>
      </c>
      <c r="H9591" t="s">
        <v>65</v>
      </c>
      <c r="I9591">
        <v>910.14</v>
      </c>
      <c r="J9591">
        <v>3803.03</v>
      </c>
      <c r="K9591" t="s">
        <v>17</v>
      </c>
      <c r="L9591" t="s">
        <v>17</v>
      </c>
    </row>
    <row r="9592" spans="1:12" x14ac:dyDescent="0.25">
      <c r="A9592" s="2">
        <v>43100</v>
      </c>
      <c r="B9592" t="s">
        <v>24</v>
      </c>
      <c r="C9592">
        <v>2017</v>
      </c>
      <c r="D9592">
        <v>4</v>
      </c>
      <c r="E9592" t="s">
        <v>120</v>
      </c>
      <c r="F9592" t="s">
        <v>121</v>
      </c>
      <c r="G9592" t="s">
        <v>121</v>
      </c>
      <c r="H9592" t="s">
        <v>65</v>
      </c>
      <c r="I9592">
        <v>992.08</v>
      </c>
      <c r="J9592">
        <v>3842.64</v>
      </c>
      <c r="K9592">
        <v>2.1096E-2</v>
      </c>
      <c r="L9592">
        <v>79.39</v>
      </c>
    </row>
    <row r="9593" spans="1:12" x14ac:dyDescent="0.25">
      <c r="A9593" s="2">
        <v>43190</v>
      </c>
      <c r="B9593" t="s">
        <v>25</v>
      </c>
      <c r="C9593">
        <v>2018</v>
      </c>
      <c r="D9593">
        <v>1</v>
      </c>
      <c r="E9593" t="s">
        <v>120</v>
      </c>
      <c r="F9593" t="s">
        <v>121</v>
      </c>
      <c r="G9593" t="s">
        <v>121</v>
      </c>
      <c r="H9593" t="s">
        <v>65</v>
      </c>
      <c r="I9593">
        <v>953.75</v>
      </c>
      <c r="J9593">
        <v>3801.09</v>
      </c>
      <c r="K9593">
        <v>-1.843E-3</v>
      </c>
      <c r="L9593">
        <v>-7.02</v>
      </c>
    </row>
    <row r="9594" spans="1:12" x14ac:dyDescent="0.25">
      <c r="A9594" s="2">
        <v>43281</v>
      </c>
      <c r="B9594" t="s">
        <v>26</v>
      </c>
      <c r="C9594">
        <v>2018</v>
      </c>
      <c r="D9594">
        <v>2</v>
      </c>
      <c r="E9594" t="s">
        <v>120</v>
      </c>
      <c r="F9594" t="s">
        <v>121</v>
      </c>
      <c r="G9594" t="s">
        <v>121</v>
      </c>
      <c r="H9594" t="s">
        <v>65</v>
      </c>
      <c r="I9594">
        <v>934.22</v>
      </c>
      <c r="J9594">
        <v>3790.2</v>
      </c>
      <c r="K9594">
        <v>-3.6459999999999999E-3</v>
      </c>
      <c r="L9594">
        <v>-13.87</v>
      </c>
    </row>
    <row r="9595" spans="1:12" x14ac:dyDescent="0.25">
      <c r="A9595" s="2">
        <v>43373</v>
      </c>
      <c r="B9595" t="s">
        <v>27</v>
      </c>
      <c r="C9595">
        <v>2018</v>
      </c>
      <c r="D9595">
        <v>3</v>
      </c>
      <c r="E9595" t="s">
        <v>120</v>
      </c>
      <c r="F9595" t="s">
        <v>121</v>
      </c>
      <c r="G9595" t="s">
        <v>121</v>
      </c>
      <c r="H9595" t="s">
        <v>65</v>
      </c>
      <c r="I9595">
        <v>941.85</v>
      </c>
      <c r="J9595">
        <v>3821.9</v>
      </c>
      <c r="K9595">
        <v>4.9620000000000003E-3</v>
      </c>
      <c r="L9595">
        <v>18.87</v>
      </c>
    </row>
    <row r="9596" spans="1:12" x14ac:dyDescent="0.25">
      <c r="A9596" s="2">
        <v>43465</v>
      </c>
      <c r="B9596" t="s">
        <v>28</v>
      </c>
      <c r="C9596">
        <v>2018</v>
      </c>
      <c r="D9596">
        <v>4</v>
      </c>
      <c r="E9596" t="s">
        <v>120</v>
      </c>
      <c r="F9596" t="s">
        <v>121</v>
      </c>
      <c r="G9596" t="s">
        <v>121</v>
      </c>
      <c r="H9596" t="s">
        <v>65</v>
      </c>
      <c r="I9596">
        <v>1025.18</v>
      </c>
      <c r="J9596">
        <v>3855</v>
      </c>
      <c r="K9596">
        <v>3.2169999999999998E-3</v>
      </c>
      <c r="L9596">
        <v>12.36</v>
      </c>
    </row>
    <row r="9597" spans="1:12" x14ac:dyDescent="0.25">
      <c r="A9597" s="2">
        <v>43555</v>
      </c>
      <c r="B9597" t="s">
        <v>29</v>
      </c>
      <c r="C9597">
        <v>2019</v>
      </c>
      <c r="D9597">
        <v>1</v>
      </c>
      <c r="E9597" t="s">
        <v>120</v>
      </c>
      <c r="F9597" t="s">
        <v>121</v>
      </c>
      <c r="G9597" t="s">
        <v>121</v>
      </c>
      <c r="H9597" t="s">
        <v>65</v>
      </c>
      <c r="I9597">
        <v>1007.37</v>
      </c>
      <c r="J9597">
        <v>3908.62</v>
      </c>
      <c r="K9597">
        <v>2.8289000000000002E-2</v>
      </c>
      <c r="L9597">
        <v>107.53</v>
      </c>
    </row>
    <row r="9598" spans="1:12" x14ac:dyDescent="0.25">
      <c r="A9598" s="2">
        <v>43646</v>
      </c>
      <c r="B9598" t="s">
        <v>30</v>
      </c>
      <c r="C9598">
        <v>2019</v>
      </c>
      <c r="D9598">
        <v>2</v>
      </c>
      <c r="E9598" t="s">
        <v>120</v>
      </c>
      <c r="F9598" t="s">
        <v>121</v>
      </c>
      <c r="G9598" t="s">
        <v>121</v>
      </c>
      <c r="H9598" t="s">
        <v>65</v>
      </c>
      <c r="I9598">
        <v>987.83</v>
      </c>
      <c r="J9598">
        <v>3962.24</v>
      </c>
      <c r="K9598">
        <v>4.5391000000000001E-2</v>
      </c>
      <c r="L9598">
        <v>172.04</v>
      </c>
    </row>
    <row r="9599" spans="1:12" x14ac:dyDescent="0.25">
      <c r="A9599" s="2">
        <v>43738</v>
      </c>
      <c r="B9599" t="s">
        <v>31</v>
      </c>
      <c r="C9599">
        <v>2019</v>
      </c>
      <c r="D9599">
        <v>3</v>
      </c>
      <c r="E9599" t="s">
        <v>120</v>
      </c>
      <c r="F9599" t="s">
        <v>121</v>
      </c>
      <c r="G9599" t="s">
        <v>121</v>
      </c>
      <c r="H9599" t="s">
        <v>65</v>
      </c>
      <c r="I9599">
        <v>970.2</v>
      </c>
      <c r="J9599">
        <v>3990.59</v>
      </c>
      <c r="K9599">
        <v>4.4137999999999997E-2</v>
      </c>
      <c r="L9599">
        <v>168.69</v>
      </c>
    </row>
    <row r="9600" spans="1:12" x14ac:dyDescent="0.25">
      <c r="A9600" s="2">
        <v>43830</v>
      </c>
      <c r="B9600" t="s">
        <v>32</v>
      </c>
      <c r="C9600">
        <v>2019</v>
      </c>
      <c r="D9600">
        <v>4</v>
      </c>
      <c r="E9600" t="s">
        <v>120</v>
      </c>
      <c r="F9600" t="s">
        <v>121</v>
      </c>
      <c r="G9600" t="s">
        <v>121</v>
      </c>
      <c r="H9600" t="s">
        <v>65</v>
      </c>
      <c r="I9600">
        <v>1043.23</v>
      </c>
      <c r="J9600">
        <v>4008.63</v>
      </c>
      <c r="K9600">
        <v>3.9851999999999999E-2</v>
      </c>
      <c r="L9600">
        <v>153.63</v>
      </c>
    </row>
    <row r="9601" spans="1:12" x14ac:dyDescent="0.25">
      <c r="A9601" s="2">
        <v>43921</v>
      </c>
      <c r="B9601" t="s">
        <v>33</v>
      </c>
      <c r="C9601">
        <v>2020</v>
      </c>
      <c r="D9601">
        <v>1</v>
      </c>
      <c r="E9601" t="s">
        <v>120</v>
      </c>
      <c r="F9601" t="s">
        <v>121</v>
      </c>
      <c r="G9601" t="s">
        <v>121</v>
      </c>
      <c r="H9601" t="s">
        <v>65</v>
      </c>
      <c r="I9601">
        <v>1053.2</v>
      </c>
      <c r="J9601">
        <v>4054.46</v>
      </c>
      <c r="K9601">
        <v>3.7311999999999998E-2</v>
      </c>
      <c r="L9601">
        <v>145.84</v>
      </c>
    </row>
    <row r="9602" spans="1:12" x14ac:dyDescent="0.25">
      <c r="A9602" s="2">
        <v>44012</v>
      </c>
      <c r="B9602" t="s">
        <v>34</v>
      </c>
      <c r="C9602">
        <v>2020</v>
      </c>
      <c r="D9602">
        <v>2</v>
      </c>
      <c r="E9602" t="s">
        <v>120</v>
      </c>
      <c r="F9602" t="s">
        <v>121</v>
      </c>
      <c r="G9602" t="s">
        <v>121</v>
      </c>
      <c r="H9602" t="s">
        <v>65</v>
      </c>
      <c r="I9602">
        <v>939.2</v>
      </c>
      <c r="J9602">
        <v>4005.83</v>
      </c>
      <c r="K9602">
        <v>1.1001E-2</v>
      </c>
      <c r="L9602">
        <v>43.59</v>
      </c>
    </row>
    <row r="9603" spans="1:12" x14ac:dyDescent="0.25">
      <c r="A9603" s="2">
        <v>44104</v>
      </c>
      <c r="B9603" t="s">
        <v>35</v>
      </c>
      <c r="C9603">
        <v>2020</v>
      </c>
      <c r="D9603">
        <v>3</v>
      </c>
      <c r="E9603" t="s">
        <v>120</v>
      </c>
      <c r="F9603" t="s">
        <v>121</v>
      </c>
      <c r="G9603" t="s">
        <v>121</v>
      </c>
      <c r="H9603" t="s">
        <v>65</v>
      </c>
      <c r="I9603">
        <v>958.4</v>
      </c>
      <c r="J9603">
        <v>3994.02</v>
      </c>
      <c r="K9603">
        <v>8.5999999999999998E-4</v>
      </c>
      <c r="L9603">
        <v>3.43</v>
      </c>
    </row>
    <row r="9604" spans="1:12" x14ac:dyDescent="0.25">
      <c r="A9604" s="2">
        <v>44196</v>
      </c>
      <c r="B9604" t="s">
        <v>36</v>
      </c>
      <c r="C9604">
        <v>2020</v>
      </c>
      <c r="D9604">
        <v>4</v>
      </c>
      <c r="E9604" t="s">
        <v>120</v>
      </c>
      <c r="F9604" t="s">
        <v>121</v>
      </c>
      <c r="G9604" t="s">
        <v>121</v>
      </c>
      <c r="H9604" t="s">
        <v>65</v>
      </c>
      <c r="I9604">
        <v>1073.29</v>
      </c>
      <c r="J9604">
        <v>4024.09</v>
      </c>
      <c r="K9604">
        <v>3.8570000000000002E-3</v>
      </c>
      <c r="L9604">
        <v>15.46</v>
      </c>
    </row>
    <row r="9605" spans="1:12" x14ac:dyDescent="0.25">
      <c r="A9605" s="2">
        <v>44286</v>
      </c>
      <c r="B9605" t="s">
        <v>37</v>
      </c>
      <c r="C9605">
        <v>2021</v>
      </c>
      <c r="D9605">
        <v>1</v>
      </c>
      <c r="E9605" t="s">
        <v>120</v>
      </c>
      <c r="F9605" t="s">
        <v>121</v>
      </c>
      <c r="G9605" t="s">
        <v>121</v>
      </c>
      <c r="H9605" t="s">
        <v>65</v>
      </c>
      <c r="I9605">
        <v>1028.3399999999999</v>
      </c>
      <c r="J9605">
        <v>3999.23</v>
      </c>
      <c r="K9605">
        <v>-1.3622E-2</v>
      </c>
      <c r="L9605">
        <v>-55.23</v>
      </c>
    </row>
    <row r="9606" spans="1:12" x14ac:dyDescent="0.25">
      <c r="A9606" s="2">
        <v>44377</v>
      </c>
      <c r="B9606" t="s">
        <v>38</v>
      </c>
      <c r="C9606">
        <v>2021</v>
      </c>
      <c r="D9606">
        <v>2</v>
      </c>
      <c r="E9606" t="s">
        <v>120</v>
      </c>
      <c r="F9606" t="s">
        <v>121</v>
      </c>
      <c r="G9606" t="s">
        <v>121</v>
      </c>
      <c r="H9606" t="s">
        <v>65</v>
      </c>
      <c r="I9606">
        <v>1016.4</v>
      </c>
      <c r="J9606">
        <v>4076.43</v>
      </c>
      <c r="K9606">
        <v>1.7624000000000001E-2</v>
      </c>
      <c r="L9606">
        <v>70.599999999999994</v>
      </c>
    </row>
    <row r="9607" spans="1:12" x14ac:dyDescent="0.25">
      <c r="A9607" s="2">
        <v>44469</v>
      </c>
      <c r="B9607" t="s">
        <v>39</v>
      </c>
      <c r="C9607">
        <v>2021</v>
      </c>
      <c r="D9607">
        <v>3</v>
      </c>
      <c r="E9607" t="s">
        <v>120</v>
      </c>
      <c r="F9607" t="s">
        <v>121</v>
      </c>
      <c r="G9607" t="s">
        <v>121</v>
      </c>
      <c r="H9607" t="s">
        <v>65</v>
      </c>
      <c r="I9607">
        <v>1033.1500000000001</v>
      </c>
      <c r="J9607">
        <v>4151.1899999999996</v>
      </c>
      <c r="K9607">
        <v>3.9350999999999997E-2</v>
      </c>
      <c r="L9607">
        <v>157.16999999999999</v>
      </c>
    </row>
    <row r="9608" spans="1:12" x14ac:dyDescent="0.25">
      <c r="A9608" s="2">
        <v>44561</v>
      </c>
      <c r="B9608" t="s">
        <v>40</v>
      </c>
      <c r="C9608">
        <v>2021</v>
      </c>
      <c r="D9608">
        <v>4</v>
      </c>
      <c r="E9608" t="s">
        <v>120</v>
      </c>
      <c r="F9608" t="s">
        <v>121</v>
      </c>
      <c r="G9608" t="s">
        <v>121</v>
      </c>
      <c r="H9608" t="s">
        <v>65</v>
      </c>
      <c r="I9608">
        <v>1127.24</v>
      </c>
      <c r="J9608">
        <v>4205.1400000000003</v>
      </c>
      <c r="K9608">
        <v>4.4991999999999997E-2</v>
      </c>
      <c r="L9608">
        <v>181.05</v>
      </c>
    </row>
    <row r="9609" spans="1:12" x14ac:dyDescent="0.25">
      <c r="A9609" s="2">
        <v>44651</v>
      </c>
      <c r="B9609" t="s">
        <v>41</v>
      </c>
      <c r="C9609">
        <v>2022</v>
      </c>
      <c r="D9609">
        <v>1</v>
      </c>
      <c r="E9609" t="s">
        <v>120</v>
      </c>
      <c r="F9609" t="s">
        <v>121</v>
      </c>
      <c r="G9609" t="s">
        <v>121</v>
      </c>
      <c r="H9609" t="s">
        <v>65</v>
      </c>
      <c r="I9609">
        <v>1068.5899999999999</v>
      </c>
      <c r="J9609">
        <v>4245.38</v>
      </c>
      <c r="K9609">
        <v>6.1549E-2</v>
      </c>
      <c r="L9609">
        <v>246.15</v>
      </c>
    </row>
    <row r="9610" spans="1:12" x14ac:dyDescent="0.25">
      <c r="A9610" s="2">
        <v>44742</v>
      </c>
      <c r="B9610" t="s">
        <v>42</v>
      </c>
      <c r="C9610">
        <v>2022</v>
      </c>
      <c r="D9610">
        <v>2</v>
      </c>
      <c r="E9610" t="s">
        <v>120</v>
      </c>
      <c r="F9610" t="s">
        <v>121</v>
      </c>
      <c r="G9610" t="s">
        <v>121</v>
      </c>
      <c r="H9610" t="s">
        <v>65</v>
      </c>
      <c r="I9610">
        <v>1038.97</v>
      </c>
      <c r="J9610">
        <v>4267.95</v>
      </c>
      <c r="K9610">
        <v>4.6982000000000003E-2</v>
      </c>
      <c r="L9610">
        <v>191.52</v>
      </c>
    </row>
    <row r="9611" spans="1:12" x14ac:dyDescent="0.25">
      <c r="A9611" s="2">
        <v>44834</v>
      </c>
      <c r="B9611" t="s">
        <v>43</v>
      </c>
      <c r="C9611">
        <v>2022</v>
      </c>
      <c r="D9611">
        <v>3</v>
      </c>
      <c r="E9611" t="s">
        <v>120</v>
      </c>
      <c r="F9611" t="s">
        <v>121</v>
      </c>
      <c r="G9611" t="s">
        <v>121</v>
      </c>
      <c r="H9611" t="s">
        <v>65</v>
      </c>
      <c r="I9611">
        <v>1046.9000000000001</v>
      </c>
      <c r="J9611">
        <v>4281.6899999999996</v>
      </c>
      <c r="K9611">
        <v>3.1437E-2</v>
      </c>
      <c r="L9611">
        <v>130.5</v>
      </c>
    </row>
    <row r="9612" spans="1:12" x14ac:dyDescent="0.25">
      <c r="A9612" s="2">
        <v>44926</v>
      </c>
      <c r="B9612" t="s">
        <v>44</v>
      </c>
      <c r="C9612">
        <v>2022</v>
      </c>
      <c r="D9612">
        <v>4</v>
      </c>
      <c r="E9612" t="s">
        <v>120</v>
      </c>
      <c r="F9612" t="s">
        <v>121</v>
      </c>
      <c r="G9612" t="s">
        <v>121</v>
      </c>
      <c r="H9612" t="s">
        <v>65</v>
      </c>
      <c r="I9612">
        <v>1160.1400000000001</v>
      </c>
      <c r="J9612">
        <v>4314.59</v>
      </c>
      <c r="K9612">
        <v>2.6027999999999999E-2</v>
      </c>
      <c r="L9612">
        <v>109.45</v>
      </c>
    </row>
    <row r="9613" spans="1:12" x14ac:dyDescent="0.25">
      <c r="A9613" s="2">
        <v>45016</v>
      </c>
      <c r="B9613" t="s">
        <v>45</v>
      </c>
      <c r="C9613">
        <v>2023</v>
      </c>
      <c r="D9613">
        <v>1</v>
      </c>
      <c r="E9613" t="s">
        <v>120</v>
      </c>
      <c r="F9613" t="s">
        <v>121</v>
      </c>
      <c r="G9613" t="s">
        <v>121</v>
      </c>
      <c r="H9613" t="s">
        <v>65</v>
      </c>
      <c r="I9613">
        <v>1138.96</v>
      </c>
      <c r="J9613">
        <v>4384.97</v>
      </c>
      <c r="K9613">
        <v>3.288E-2</v>
      </c>
      <c r="L9613">
        <v>139.59</v>
      </c>
    </row>
    <row r="9614" spans="1:12" x14ac:dyDescent="0.25">
      <c r="A9614" s="2">
        <v>45107</v>
      </c>
      <c r="B9614" t="s">
        <v>46</v>
      </c>
      <c r="C9614">
        <v>2023</v>
      </c>
      <c r="D9614">
        <v>2</v>
      </c>
      <c r="E9614" t="s">
        <v>120</v>
      </c>
      <c r="F9614" t="s">
        <v>121</v>
      </c>
      <c r="G9614" t="s">
        <v>121</v>
      </c>
      <c r="H9614" t="s">
        <v>65</v>
      </c>
      <c r="I9614">
        <v>1099.4000000000001</v>
      </c>
      <c r="J9614">
        <v>4445.3999999999996</v>
      </c>
      <c r="K9614">
        <v>4.1577000000000003E-2</v>
      </c>
      <c r="L9614">
        <v>177.45</v>
      </c>
    </row>
    <row r="9615" spans="1:12" x14ac:dyDescent="0.25">
      <c r="A9615" s="2">
        <v>45199</v>
      </c>
      <c r="B9615" t="s">
        <v>47</v>
      </c>
      <c r="C9615">
        <v>2023</v>
      </c>
      <c r="D9615">
        <v>3</v>
      </c>
      <c r="E9615" t="s">
        <v>120</v>
      </c>
      <c r="F9615" t="s">
        <v>121</v>
      </c>
      <c r="G9615" t="s">
        <v>121</v>
      </c>
      <c r="H9615" t="s">
        <v>65</v>
      </c>
      <c r="I9615">
        <v>1086.27</v>
      </c>
      <c r="J9615">
        <v>4484.78</v>
      </c>
      <c r="K9615">
        <v>4.7432000000000002E-2</v>
      </c>
      <c r="L9615">
        <v>203.09</v>
      </c>
    </row>
    <row r="9616" spans="1:12" x14ac:dyDescent="0.25">
      <c r="A9616" s="2">
        <v>45291</v>
      </c>
      <c r="B9616" t="s">
        <v>48</v>
      </c>
      <c r="C9616">
        <v>2023</v>
      </c>
      <c r="D9616">
        <v>4</v>
      </c>
      <c r="E9616" t="s">
        <v>120</v>
      </c>
      <c r="F9616" t="s">
        <v>121</v>
      </c>
      <c r="G9616" t="s">
        <v>121</v>
      </c>
      <c r="H9616" t="s">
        <v>65</v>
      </c>
      <c r="I9616">
        <v>1186.03</v>
      </c>
      <c r="J9616">
        <v>4510.67</v>
      </c>
      <c r="K9616">
        <v>4.5446E-2</v>
      </c>
      <c r="L9616">
        <v>196.08</v>
      </c>
    </row>
    <row r="9617" spans="1:12" x14ac:dyDescent="0.25">
      <c r="A9617" s="2">
        <v>45382</v>
      </c>
      <c r="B9617" t="s">
        <v>49</v>
      </c>
      <c r="C9617">
        <v>2024</v>
      </c>
      <c r="D9617">
        <v>1</v>
      </c>
      <c r="E9617" t="s">
        <v>120</v>
      </c>
      <c r="F9617" t="s">
        <v>121</v>
      </c>
      <c r="G9617" t="s">
        <v>121</v>
      </c>
      <c r="H9617" t="s">
        <v>65</v>
      </c>
      <c r="I9617">
        <v>1159</v>
      </c>
      <c r="J9617">
        <v>4530.71</v>
      </c>
      <c r="K9617">
        <v>3.3236000000000002E-2</v>
      </c>
      <c r="L9617">
        <v>145.74</v>
      </c>
    </row>
    <row r="9618" spans="1:12" x14ac:dyDescent="0.25">
      <c r="A9618" s="2">
        <v>45473</v>
      </c>
      <c r="B9618" t="s">
        <v>50</v>
      </c>
      <c r="C9618">
        <v>2024</v>
      </c>
      <c r="D9618">
        <v>2</v>
      </c>
      <c r="E9618" t="s">
        <v>120</v>
      </c>
      <c r="F9618" t="s">
        <v>121</v>
      </c>
      <c r="G9618" t="s">
        <v>121</v>
      </c>
      <c r="H9618" t="s">
        <v>65</v>
      </c>
      <c r="I9618">
        <v>1171.68</v>
      </c>
      <c r="J9618">
        <v>4602.99</v>
      </c>
      <c r="K9618">
        <v>3.5450000000000002E-2</v>
      </c>
      <c r="L9618">
        <v>157.59</v>
      </c>
    </row>
    <row r="9619" spans="1:12" x14ac:dyDescent="0.25">
      <c r="A9619" s="2">
        <v>45565</v>
      </c>
      <c r="B9619" t="s">
        <v>51</v>
      </c>
      <c r="C9619">
        <v>2024</v>
      </c>
      <c r="D9619">
        <v>3</v>
      </c>
      <c r="E9619" t="s">
        <v>120</v>
      </c>
      <c r="F9619" t="s">
        <v>121</v>
      </c>
      <c r="G9619" t="s">
        <v>121</v>
      </c>
      <c r="H9619" t="s">
        <v>65</v>
      </c>
      <c r="I9619">
        <v>1140.03</v>
      </c>
      <c r="J9619">
        <v>4656.75</v>
      </c>
      <c r="K9619">
        <v>3.8344999999999997E-2</v>
      </c>
      <c r="L9619">
        <v>171.97</v>
      </c>
    </row>
    <row r="9620" spans="1:12" x14ac:dyDescent="0.25">
      <c r="A9620" s="2">
        <v>45657</v>
      </c>
      <c r="B9620" t="s">
        <v>52</v>
      </c>
      <c r="C9620">
        <v>2024</v>
      </c>
      <c r="D9620">
        <v>4</v>
      </c>
      <c r="E9620" t="s">
        <v>120</v>
      </c>
      <c r="F9620" t="s">
        <v>121</v>
      </c>
      <c r="G9620" t="s">
        <v>121</v>
      </c>
      <c r="H9620" t="s">
        <v>65</v>
      </c>
      <c r="I9620">
        <v>1249.79</v>
      </c>
      <c r="J9620">
        <v>4720.51</v>
      </c>
      <c r="K9620">
        <v>4.6521E-2</v>
      </c>
      <c r="L9620">
        <v>209.84</v>
      </c>
    </row>
    <row r="9621" spans="1:12" x14ac:dyDescent="0.25">
      <c r="A9621" s="2">
        <v>45747</v>
      </c>
      <c r="B9621" t="s">
        <v>53</v>
      </c>
      <c r="C9621">
        <v>2025</v>
      </c>
      <c r="D9621">
        <v>1</v>
      </c>
      <c r="E9621" t="s">
        <v>120</v>
      </c>
      <c r="F9621" t="s">
        <v>121</v>
      </c>
      <c r="G9621" t="s">
        <v>121</v>
      </c>
      <c r="H9621" t="s">
        <v>65</v>
      </c>
      <c r="I9621">
        <v>1192.31</v>
      </c>
      <c r="J9621">
        <v>4753.8100000000004</v>
      </c>
      <c r="K9621">
        <v>4.9242000000000001E-2</v>
      </c>
      <c r="L9621">
        <v>223.1</v>
      </c>
    </row>
    <row r="9622" spans="1:12" hidden="1" x14ac:dyDescent="0.25">
      <c r="A9622" s="2">
        <v>42460</v>
      </c>
      <c r="B9622" t="s">
        <v>12</v>
      </c>
      <c r="C9622">
        <v>2016</v>
      </c>
      <c r="D9622">
        <v>1</v>
      </c>
      <c r="E9622" t="s">
        <v>122</v>
      </c>
      <c r="F9622" t="s">
        <v>123</v>
      </c>
      <c r="G9622" t="s">
        <v>124</v>
      </c>
      <c r="H9622" t="s">
        <v>16</v>
      </c>
      <c r="I9622">
        <v>40.03</v>
      </c>
      <c r="J9622" t="s">
        <v>17</v>
      </c>
      <c r="K9622" t="s">
        <v>17</v>
      </c>
      <c r="L9622" t="s">
        <v>17</v>
      </c>
    </row>
    <row r="9623" spans="1:12" hidden="1" x14ac:dyDescent="0.25">
      <c r="A9623" s="2">
        <v>42551</v>
      </c>
      <c r="B9623" t="s">
        <v>18</v>
      </c>
      <c r="C9623">
        <v>2016</v>
      </c>
      <c r="D9623">
        <v>2</v>
      </c>
      <c r="E9623" t="s">
        <v>122</v>
      </c>
      <c r="F9623" t="s">
        <v>123</v>
      </c>
      <c r="G9623" t="s">
        <v>124</v>
      </c>
      <c r="H9623" t="s">
        <v>16</v>
      </c>
      <c r="I9623">
        <v>38.42</v>
      </c>
      <c r="J9623" t="s">
        <v>17</v>
      </c>
      <c r="K9623" t="s">
        <v>17</v>
      </c>
      <c r="L9623" t="s">
        <v>17</v>
      </c>
    </row>
    <row r="9624" spans="1:12" hidden="1" x14ac:dyDescent="0.25">
      <c r="A9624" s="2">
        <v>42643</v>
      </c>
      <c r="B9624" t="s">
        <v>19</v>
      </c>
      <c r="C9624">
        <v>2016</v>
      </c>
      <c r="D9624">
        <v>3</v>
      </c>
      <c r="E9624" t="s">
        <v>122</v>
      </c>
      <c r="F9624" t="s">
        <v>123</v>
      </c>
      <c r="G9624" t="s">
        <v>124</v>
      </c>
      <c r="H9624" t="s">
        <v>16</v>
      </c>
      <c r="I9624">
        <v>39.25</v>
      </c>
      <c r="J9624" t="s">
        <v>17</v>
      </c>
      <c r="K9624" t="s">
        <v>17</v>
      </c>
      <c r="L9624" t="s">
        <v>17</v>
      </c>
    </row>
    <row r="9625" spans="1:12" hidden="1" x14ac:dyDescent="0.25">
      <c r="A9625" s="2">
        <v>42735</v>
      </c>
      <c r="B9625" t="s">
        <v>20</v>
      </c>
      <c r="C9625">
        <v>2016</v>
      </c>
      <c r="D9625">
        <v>4</v>
      </c>
      <c r="E9625" t="s">
        <v>122</v>
      </c>
      <c r="F9625" t="s">
        <v>123</v>
      </c>
      <c r="G9625" t="s">
        <v>124</v>
      </c>
      <c r="H9625" t="s">
        <v>16</v>
      </c>
      <c r="I9625">
        <v>36.75</v>
      </c>
      <c r="J9625">
        <v>154.44999999999999</v>
      </c>
      <c r="K9625" t="s">
        <v>17</v>
      </c>
      <c r="L9625" t="s">
        <v>17</v>
      </c>
    </row>
    <row r="9626" spans="1:12" hidden="1" x14ac:dyDescent="0.25">
      <c r="A9626" s="2">
        <v>42825</v>
      </c>
      <c r="B9626" t="s">
        <v>21</v>
      </c>
      <c r="C9626">
        <v>2017</v>
      </c>
      <c r="D9626">
        <v>1</v>
      </c>
      <c r="E9626" t="s">
        <v>122</v>
      </c>
      <c r="F9626" t="s">
        <v>123</v>
      </c>
      <c r="G9626" t="s">
        <v>124</v>
      </c>
      <c r="H9626" t="s">
        <v>16</v>
      </c>
      <c r="I9626">
        <v>43.4</v>
      </c>
      <c r="J9626">
        <v>157.82</v>
      </c>
      <c r="K9626" t="s">
        <v>17</v>
      </c>
      <c r="L9626" t="s">
        <v>17</v>
      </c>
    </row>
    <row r="9627" spans="1:12" hidden="1" x14ac:dyDescent="0.25">
      <c r="A9627" s="2">
        <v>42916</v>
      </c>
      <c r="B9627" t="s">
        <v>22</v>
      </c>
      <c r="C9627">
        <v>2017</v>
      </c>
      <c r="D9627">
        <v>2</v>
      </c>
      <c r="E9627" t="s">
        <v>122</v>
      </c>
      <c r="F9627" t="s">
        <v>123</v>
      </c>
      <c r="G9627" t="s">
        <v>124</v>
      </c>
      <c r="H9627" t="s">
        <v>16</v>
      </c>
      <c r="I9627">
        <v>38.200000000000003</v>
      </c>
      <c r="J9627">
        <v>157.6</v>
      </c>
      <c r="K9627" t="s">
        <v>17</v>
      </c>
      <c r="L9627" t="s">
        <v>17</v>
      </c>
    </row>
    <row r="9628" spans="1:12" hidden="1" x14ac:dyDescent="0.25">
      <c r="A9628" s="2">
        <v>43008</v>
      </c>
      <c r="B9628" t="s">
        <v>23</v>
      </c>
      <c r="C9628">
        <v>2017</v>
      </c>
      <c r="D9628">
        <v>3</v>
      </c>
      <c r="E9628" t="s">
        <v>122</v>
      </c>
      <c r="F9628" t="s">
        <v>123</v>
      </c>
      <c r="G9628" t="s">
        <v>124</v>
      </c>
      <c r="H9628" t="s">
        <v>16</v>
      </c>
      <c r="I9628">
        <v>39.700000000000003</v>
      </c>
      <c r="J9628">
        <v>158.06</v>
      </c>
      <c r="K9628" t="s">
        <v>17</v>
      </c>
      <c r="L9628" t="s">
        <v>17</v>
      </c>
    </row>
    <row r="9629" spans="1:12" hidden="1" x14ac:dyDescent="0.25">
      <c r="A9629" s="2">
        <v>43100</v>
      </c>
      <c r="B9629" t="s">
        <v>24</v>
      </c>
      <c r="C9629">
        <v>2017</v>
      </c>
      <c r="D9629">
        <v>4</v>
      </c>
      <c r="E9629" t="s">
        <v>122</v>
      </c>
      <c r="F9629" t="s">
        <v>123</v>
      </c>
      <c r="G9629" t="s">
        <v>124</v>
      </c>
      <c r="H9629" t="s">
        <v>16</v>
      </c>
      <c r="I9629">
        <v>40.22</v>
      </c>
      <c r="J9629">
        <v>161.53</v>
      </c>
      <c r="K9629">
        <v>4.5839999999999999E-2</v>
      </c>
      <c r="L9629">
        <v>7.08</v>
      </c>
    </row>
    <row r="9630" spans="1:12" hidden="1" x14ac:dyDescent="0.25">
      <c r="A9630" s="2">
        <v>43190</v>
      </c>
      <c r="B9630" t="s">
        <v>25</v>
      </c>
      <c r="C9630">
        <v>2018</v>
      </c>
      <c r="D9630">
        <v>1</v>
      </c>
      <c r="E9630" t="s">
        <v>122</v>
      </c>
      <c r="F9630" t="s">
        <v>123</v>
      </c>
      <c r="G9630" t="s">
        <v>124</v>
      </c>
      <c r="H9630" t="s">
        <v>16</v>
      </c>
      <c r="I9630">
        <v>44.38</v>
      </c>
      <c r="J9630">
        <v>162.51</v>
      </c>
      <c r="K9630">
        <v>2.9717E-2</v>
      </c>
      <c r="L9630">
        <v>4.6900000000000004</v>
      </c>
    </row>
    <row r="9631" spans="1:12" hidden="1" x14ac:dyDescent="0.25">
      <c r="A9631" s="2">
        <v>43281</v>
      </c>
      <c r="B9631" t="s">
        <v>26</v>
      </c>
      <c r="C9631">
        <v>2018</v>
      </c>
      <c r="D9631">
        <v>2</v>
      </c>
      <c r="E9631" t="s">
        <v>122</v>
      </c>
      <c r="F9631" t="s">
        <v>123</v>
      </c>
      <c r="G9631" t="s">
        <v>124</v>
      </c>
      <c r="H9631" t="s">
        <v>16</v>
      </c>
      <c r="I9631">
        <v>42.69</v>
      </c>
      <c r="J9631">
        <v>167</v>
      </c>
      <c r="K9631">
        <v>5.9644999999999997E-2</v>
      </c>
      <c r="L9631">
        <v>9.4</v>
      </c>
    </row>
    <row r="9632" spans="1:12" hidden="1" x14ac:dyDescent="0.25">
      <c r="A9632" s="2">
        <v>43373</v>
      </c>
      <c r="B9632" t="s">
        <v>27</v>
      </c>
      <c r="C9632">
        <v>2018</v>
      </c>
      <c r="D9632">
        <v>3</v>
      </c>
      <c r="E9632" t="s">
        <v>122</v>
      </c>
      <c r="F9632" t="s">
        <v>123</v>
      </c>
      <c r="G9632" t="s">
        <v>124</v>
      </c>
      <c r="H9632" t="s">
        <v>16</v>
      </c>
      <c r="I9632">
        <v>42.16</v>
      </c>
      <c r="J9632">
        <v>169.45</v>
      </c>
      <c r="K9632">
        <v>7.2061E-2</v>
      </c>
      <c r="L9632">
        <v>11.39</v>
      </c>
    </row>
    <row r="9633" spans="1:12" hidden="1" x14ac:dyDescent="0.25">
      <c r="A9633" s="2">
        <v>43465</v>
      </c>
      <c r="B9633" t="s">
        <v>28</v>
      </c>
      <c r="C9633">
        <v>2018</v>
      </c>
      <c r="D9633">
        <v>4</v>
      </c>
      <c r="E9633" t="s">
        <v>122</v>
      </c>
      <c r="F9633" t="s">
        <v>123</v>
      </c>
      <c r="G9633" t="s">
        <v>124</v>
      </c>
      <c r="H9633" t="s">
        <v>16</v>
      </c>
      <c r="I9633">
        <v>43.56</v>
      </c>
      <c r="J9633">
        <v>172.79</v>
      </c>
      <c r="K9633">
        <v>6.9708000000000006E-2</v>
      </c>
      <c r="L9633">
        <v>11.26</v>
      </c>
    </row>
    <row r="9634" spans="1:12" hidden="1" x14ac:dyDescent="0.25">
      <c r="A9634" s="2">
        <v>43555</v>
      </c>
      <c r="B9634" t="s">
        <v>29</v>
      </c>
      <c r="C9634">
        <v>2019</v>
      </c>
      <c r="D9634">
        <v>1</v>
      </c>
      <c r="E9634" t="s">
        <v>122</v>
      </c>
      <c r="F9634" t="s">
        <v>123</v>
      </c>
      <c r="G9634" t="s">
        <v>124</v>
      </c>
      <c r="H9634" t="s">
        <v>16</v>
      </c>
      <c r="I9634">
        <v>49.01</v>
      </c>
      <c r="J9634">
        <v>177.42</v>
      </c>
      <c r="K9634">
        <v>9.1747999999999996E-2</v>
      </c>
      <c r="L9634">
        <v>14.91</v>
      </c>
    </row>
    <row r="9635" spans="1:12" hidden="1" x14ac:dyDescent="0.25">
      <c r="A9635" s="2">
        <v>43646</v>
      </c>
      <c r="B9635" t="s">
        <v>30</v>
      </c>
      <c r="C9635">
        <v>2019</v>
      </c>
      <c r="D9635">
        <v>2</v>
      </c>
      <c r="E9635" t="s">
        <v>122</v>
      </c>
      <c r="F9635" t="s">
        <v>123</v>
      </c>
      <c r="G9635" t="s">
        <v>124</v>
      </c>
      <c r="H9635" t="s">
        <v>16</v>
      </c>
      <c r="I9635">
        <v>43.93</v>
      </c>
      <c r="J9635">
        <v>178.66</v>
      </c>
      <c r="K9635">
        <v>6.9819999999999993E-2</v>
      </c>
      <c r="L9635">
        <v>11.66</v>
      </c>
    </row>
    <row r="9636" spans="1:12" hidden="1" x14ac:dyDescent="0.25">
      <c r="A9636" s="2">
        <v>43738</v>
      </c>
      <c r="B9636" t="s">
        <v>31</v>
      </c>
      <c r="C9636">
        <v>2019</v>
      </c>
      <c r="D9636">
        <v>3</v>
      </c>
      <c r="E9636" t="s">
        <v>122</v>
      </c>
      <c r="F9636" t="s">
        <v>123</v>
      </c>
      <c r="G9636" t="s">
        <v>124</v>
      </c>
      <c r="H9636" t="s">
        <v>16</v>
      </c>
      <c r="I9636">
        <v>45.27</v>
      </c>
      <c r="J9636">
        <v>181.77</v>
      </c>
      <c r="K9636">
        <v>7.2706000000000007E-2</v>
      </c>
      <c r="L9636">
        <v>12.32</v>
      </c>
    </row>
    <row r="9637" spans="1:12" hidden="1" x14ac:dyDescent="0.25">
      <c r="A9637" s="2">
        <v>43830</v>
      </c>
      <c r="B9637" t="s">
        <v>32</v>
      </c>
      <c r="C9637">
        <v>2019</v>
      </c>
      <c r="D9637">
        <v>4</v>
      </c>
      <c r="E9637" t="s">
        <v>122</v>
      </c>
      <c r="F9637" t="s">
        <v>123</v>
      </c>
      <c r="G9637" t="s">
        <v>124</v>
      </c>
      <c r="H9637" t="s">
        <v>16</v>
      </c>
      <c r="I9637">
        <v>49.1</v>
      </c>
      <c r="J9637">
        <v>187.31</v>
      </c>
      <c r="K9637">
        <v>8.4032999999999997E-2</v>
      </c>
      <c r="L9637">
        <v>14.52</v>
      </c>
    </row>
    <row r="9638" spans="1:12" hidden="1" x14ac:dyDescent="0.25">
      <c r="A9638" s="2">
        <v>43921</v>
      </c>
      <c r="B9638" t="s">
        <v>33</v>
      </c>
      <c r="C9638">
        <v>2020</v>
      </c>
      <c r="D9638">
        <v>1</v>
      </c>
      <c r="E9638" t="s">
        <v>122</v>
      </c>
      <c r="F9638" t="s">
        <v>123</v>
      </c>
      <c r="G9638" t="s">
        <v>124</v>
      </c>
      <c r="H9638" t="s">
        <v>16</v>
      </c>
      <c r="I9638">
        <v>52.33</v>
      </c>
      <c r="J9638">
        <v>190.62</v>
      </c>
      <c r="K9638">
        <v>7.4399999999999994E-2</v>
      </c>
      <c r="L9638">
        <v>13.2</v>
      </c>
    </row>
    <row r="9639" spans="1:12" hidden="1" x14ac:dyDescent="0.25">
      <c r="A9639" s="2">
        <v>44012</v>
      </c>
      <c r="B9639" t="s">
        <v>34</v>
      </c>
      <c r="C9639">
        <v>2020</v>
      </c>
      <c r="D9639">
        <v>2</v>
      </c>
      <c r="E9639" t="s">
        <v>122</v>
      </c>
      <c r="F9639" t="s">
        <v>123</v>
      </c>
      <c r="G9639" t="s">
        <v>124</v>
      </c>
      <c r="H9639" t="s">
        <v>16</v>
      </c>
      <c r="I9639">
        <v>42.29</v>
      </c>
      <c r="J9639">
        <v>188.97</v>
      </c>
      <c r="K9639">
        <v>5.7707000000000001E-2</v>
      </c>
      <c r="L9639">
        <v>10.31</v>
      </c>
    </row>
    <row r="9640" spans="1:12" hidden="1" x14ac:dyDescent="0.25">
      <c r="A9640" s="2">
        <v>44104</v>
      </c>
      <c r="B9640" t="s">
        <v>35</v>
      </c>
      <c r="C9640">
        <v>2020</v>
      </c>
      <c r="D9640">
        <v>3</v>
      </c>
      <c r="E9640" t="s">
        <v>122</v>
      </c>
      <c r="F9640" t="s">
        <v>123</v>
      </c>
      <c r="G9640" t="s">
        <v>124</v>
      </c>
      <c r="H9640" t="s">
        <v>16</v>
      </c>
      <c r="I9640">
        <v>46.73</v>
      </c>
      <c r="J9640">
        <v>190.44</v>
      </c>
      <c r="K9640">
        <v>4.7697999999999997E-2</v>
      </c>
      <c r="L9640">
        <v>8.67</v>
      </c>
    </row>
    <row r="9641" spans="1:12" hidden="1" x14ac:dyDescent="0.25">
      <c r="A9641" s="2">
        <v>44196</v>
      </c>
      <c r="B9641" t="s">
        <v>36</v>
      </c>
      <c r="C9641">
        <v>2020</v>
      </c>
      <c r="D9641">
        <v>4</v>
      </c>
      <c r="E9641" t="s">
        <v>122</v>
      </c>
      <c r="F9641" t="s">
        <v>123</v>
      </c>
      <c r="G9641" t="s">
        <v>124</v>
      </c>
      <c r="H9641" t="s">
        <v>16</v>
      </c>
      <c r="I9641">
        <v>50.74</v>
      </c>
      <c r="J9641">
        <v>192.08</v>
      </c>
      <c r="K9641">
        <v>2.5465999999999999E-2</v>
      </c>
      <c r="L9641">
        <v>4.7699999999999996</v>
      </c>
    </row>
    <row r="9642" spans="1:12" hidden="1" x14ac:dyDescent="0.25">
      <c r="A9642" s="2">
        <v>44286</v>
      </c>
      <c r="B9642" t="s">
        <v>37</v>
      </c>
      <c r="C9642">
        <v>2021</v>
      </c>
      <c r="D9642">
        <v>1</v>
      </c>
      <c r="E9642" t="s">
        <v>122</v>
      </c>
      <c r="F9642" t="s">
        <v>123</v>
      </c>
      <c r="G9642" t="s">
        <v>124</v>
      </c>
      <c r="H9642" t="s">
        <v>16</v>
      </c>
      <c r="I9642">
        <v>61.27</v>
      </c>
      <c r="J9642">
        <v>201.02</v>
      </c>
      <c r="K9642">
        <v>5.4559000000000003E-2</v>
      </c>
      <c r="L9642">
        <v>10.4</v>
      </c>
    </row>
    <row r="9643" spans="1:12" hidden="1" x14ac:dyDescent="0.25">
      <c r="A9643" s="2">
        <v>44377</v>
      </c>
      <c r="B9643" t="s">
        <v>38</v>
      </c>
      <c r="C9643">
        <v>2021</v>
      </c>
      <c r="D9643">
        <v>2</v>
      </c>
      <c r="E9643" t="s">
        <v>122</v>
      </c>
      <c r="F9643" t="s">
        <v>123</v>
      </c>
      <c r="G9643" t="s">
        <v>124</v>
      </c>
      <c r="H9643" t="s">
        <v>16</v>
      </c>
      <c r="I9643">
        <v>49.25</v>
      </c>
      <c r="J9643">
        <v>207.99</v>
      </c>
      <c r="K9643">
        <v>0.100651</v>
      </c>
      <c r="L9643">
        <v>19.02</v>
      </c>
    </row>
    <row r="9644" spans="1:12" hidden="1" x14ac:dyDescent="0.25">
      <c r="A9644" s="2">
        <v>44469</v>
      </c>
      <c r="B9644" t="s">
        <v>39</v>
      </c>
      <c r="C9644">
        <v>2021</v>
      </c>
      <c r="D9644">
        <v>3</v>
      </c>
      <c r="E9644" t="s">
        <v>122</v>
      </c>
      <c r="F9644" t="s">
        <v>123</v>
      </c>
      <c r="G9644" t="s">
        <v>124</v>
      </c>
      <c r="H9644" t="s">
        <v>16</v>
      </c>
      <c r="I9644">
        <v>57.03</v>
      </c>
      <c r="J9644">
        <v>218.29</v>
      </c>
      <c r="K9644">
        <v>0.14624000000000001</v>
      </c>
      <c r="L9644">
        <v>27.85</v>
      </c>
    </row>
    <row r="9645" spans="1:12" hidden="1" x14ac:dyDescent="0.25">
      <c r="A9645" s="2">
        <v>44561</v>
      </c>
      <c r="B9645" t="s">
        <v>40</v>
      </c>
      <c r="C9645">
        <v>2021</v>
      </c>
      <c r="D9645">
        <v>4</v>
      </c>
      <c r="E9645" t="s">
        <v>122</v>
      </c>
      <c r="F9645" t="s">
        <v>123</v>
      </c>
      <c r="G9645" t="s">
        <v>124</v>
      </c>
      <c r="H9645" t="s">
        <v>16</v>
      </c>
      <c r="I9645">
        <v>59.94</v>
      </c>
      <c r="J9645">
        <v>227.49</v>
      </c>
      <c r="K9645">
        <v>0.18435000000000001</v>
      </c>
      <c r="L9645">
        <v>35.409999999999997</v>
      </c>
    </row>
    <row r="9646" spans="1:12" hidden="1" x14ac:dyDescent="0.25">
      <c r="A9646" s="2">
        <v>44651</v>
      </c>
      <c r="B9646" t="s">
        <v>41</v>
      </c>
      <c r="C9646">
        <v>2022</v>
      </c>
      <c r="D9646">
        <v>1</v>
      </c>
      <c r="E9646" t="s">
        <v>122</v>
      </c>
      <c r="F9646" t="s">
        <v>123</v>
      </c>
      <c r="G9646" t="s">
        <v>124</v>
      </c>
      <c r="H9646" t="s">
        <v>16</v>
      </c>
      <c r="I9646">
        <v>59.89</v>
      </c>
      <c r="J9646">
        <v>226.11</v>
      </c>
      <c r="K9646">
        <v>0.12481299999999999</v>
      </c>
      <c r="L9646">
        <v>25.09</v>
      </c>
    </row>
    <row r="9647" spans="1:12" hidden="1" x14ac:dyDescent="0.25">
      <c r="A9647" s="2">
        <v>44742</v>
      </c>
      <c r="B9647" t="s">
        <v>42</v>
      </c>
      <c r="C9647">
        <v>2022</v>
      </c>
      <c r="D9647">
        <v>2</v>
      </c>
      <c r="E9647" t="s">
        <v>122</v>
      </c>
      <c r="F9647" t="s">
        <v>123</v>
      </c>
      <c r="G9647" t="s">
        <v>124</v>
      </c>
      <c r="H9647" t="s">
        <v>16</v>
      </c>
      <c r="I9647">
        <v>56.44</v>
      </c>
      <c r="J9647">
        <v>233.3</v>
      </c>
      <c r="K9647">
        <v>0.12168900000000001</v>
      </c>
      <c r="L9647">
        <v>25.31</v>
      </c>
    </row>
    <row r="9648" spans="1:12" hidden="1" x14ac:dyDescent="0.25">
      <c r="A9648" s="2">
        <v>44834</v>
      </c>
      <c r="B9648" t="s">
        <v>43</v>
      </c>
      <c r="C9648">
        <v>2022</v>
      </c>
      <c r="D9648">
        <v>3</v>
      </c>
      <c r="E9648" t="s">
        <v>122</v>
      </c>
      <c r="F9648" t="s">
        <v>123</v>
      </c>
      <c r="G9648" t="s">
        <v>124</v>
      </c>
      <c r="H9648" t="s">
        <v>16</v>
      </c>
      <c r="I9648">
        <v>59.52</v>
      </c>
      <c r="J9648">
        <v>235.79</v>
      </c>
      <c r="K9648">
        <v>8.0169000000000004E-2</v>
      </c>
      <c r="L9648">
        <v>17.5</v>
      </c>
    </row>
    <row r="9649" spans="1:12" hidden="1" x14ac:dyDescent="0.25">
      <c r="A9649" s="2">
        <v>44926</v>
      </c>
      <c r="B9649" t="s">
        <v>44</v>
      </c>
      <c r="C9649">
        <v>2022</v>
      </c>
      <c r="D9649">
        <v>4</v>
      </c>
      <c r="E9649" t="s">
        <v>122</v>
      </c>
      <c r="F9649" t="s">
        <v>123</v>
      </c>
      <c r="G9649" t="s">
        <v>124</v>
      </c>
      <c r="H9649" t="s">
        <v>16</v>
      </c>
      <c r="I9649">
        <v>76.83</v>
      </c>
      <c r="J9649">
        <v>252.68</v>
      </c>
      <c r="K9649">
        <v>0.11073</v>
      </c>
      <c r="L9649">
        <v>25.19</v>
      </c>
    </row>
    <row r="9650" spans="1:12" hidden="1" x14ac:dyDescent="0.25">
      <c r="A9650" s="2">
        <v>45016</v>
      </c>
      <c r="B9650" t="s">
        <v>45</v>
      </c>
      <c r="C9650">
        <v>2023</v>
      </c>
      <c r="D9650">
        <v>1</v>
      </c>
      <c r="E9650" t="s">
        <v>122</v>
      </c>
      <c r="F9650" t="s">
        <v>123</v>
      </c>
      <c r="G9650" t="s">
        <v>124</v>
      </c>
      <c r="H9650" t="s">
        <v>16</v>
      </c>
      <c r="I9650">
        <v>91.06</v>
      </c>
      <c r="J9650">
        <v>283.85000000000002</v>
      </c>
      <c r="K9650">
        <v>0.25536199999999998</v>
      </c>
      <c r="L9650">
        <v>57.74</v>
      </c>
    </row>
    <row r="9651" spans="1:12" hidden="1" x14ac:dyDescent="0.25">
      <c r="A9651" s="2">
        <v>45107</v>
      </c>
      <c r="B9651" t="s">
        <v>46</v>
      </c>
      <c r="C9651">
        <v>2023</v>
      </c>
      <c r="D9651">
        <v>2</v>
      </c>
      <c r="E9651" t="s">
        <v>122</v>
      </c>
      <c r="F9651" t="s">
        <v>123</v>
      </c>
      <c r="G9651" t="s">
        <v>124</v>
      </c>
      <c r="H9651" t="s">
        <v>16</v>
      </c>
      <c r="I9651">
        <v>91.95</v>
      </c>
      <c r="J9651">
        <v>319.36</v>
      </c>
      <c r="K9651">
        <v>0.36888100000000001</v>
      </c>
      <c r="L9651">
        <v>86.06</v>
      </c>
    </row>
    <row r="9652" spans="1:12" hidden="1" x14ac:dyDescent="0.25">
      <c r="A9652" s="2">
        <v>45199</v>
      </c>
      <c r="B9652" t="s">
        <v>47</v>
      </c>
      <c r="C9652">
        <v>2023</v>
      </c>
      <c r="D9652">
        <v>3</v>
      </c>
      <c r="E9652" t="s">
        <v>122</v>
      </c>
      <c r="F9652" t="s">
        <v>123</v>
      </c>
      <c r="G9652" t="s">
        <v>124</v>
      </c>
      <c r="H9652" t="s">
        <v>16</v>
      </c>
      <c r="I9652">
        <v>88.02</v>
      </c>
      <c r="J9652">
        <v>347.87</v>
      </c>
      <c r="K9652">
        <v>0.47533799999999998</v>
      </c>
      <c r="L9652">
        <v>112.08</v>
      </c>
    </row>
    <row r="9653" spans="1:12" hidden="1" x14ac:dyDescent="0.25">
      <c r="A9653" s="2">
        <v>45291</v>
      </c>
      <c r="B9653" t="s">
        <v>48</v>
      </c>
      <c r="C9653">
        <v>2023</v>
      </c>
      <c r="D9653">
        <v>4</v>
      </c>
      <c r="E9653" t="s">
        <v>122</v>
      </c>
      <c r="F9653" t="s">
        <v>123</v>
      </c>
      <c r="G9653" t="s">
        <v>124</v>
      </c>
      <c r="H9653" t="s">
        <v>16</v>
      </c>
      <c r="I9653">
        <v>102.57</v>
      </c>
      <c r="J9653">
        <v>373.61</v>
      </c>
      <c r="K9653">
        <v>0.47859000000000002</v>
      </c>
      <c r="L9653">
        <v>120.93</v>
      </c>
    </row>
    <row r="9654" spans="1:12" hidden="1" x14ac:dyDescent="0.25">
      <c r="A9654" s="2">
        <v>45382</v>
      </c>
      <c r="B9654" t="s">
        <v>49</v>
      </c>
      <c r="C9654">
        <v>2024</v>
      </c>
      <c r="D9654">
        <v>1</v>
      </c>
      <c r="E9654" t="s">
        <v>122</v>
      </c>
      <c r="F9654" t="s">
        <v>123</v>
      </c>
      <c r="G9654" t="s">
        <v>124</v>
      </c>
      <c r="H9654" t="s">
        <v>16</v>
      </c>
      <c r="I9654">
        <v>105.91</v>
      </c>
      <c r="J9654">
        <v>388.46</v>
      </c>
      <c r="K9654">
        <v>0.36853999999999998</v>
      </c>
      <c r="L9654">
        <v>104.61</v>
      </c>
    </row>
    <row r="9655" spans="1:12" hidden="1" x14ac:dyDescent="0.25">
      <c r="A9655" s="2">
        <v>45473</v>
      </c>
      <c r="B9655" t="s">
        <v>50</v>
      </c>
      <c r="C9655">
        <v>2024</v>
      </c>
      <c r="D9655">
        <v>2</v>
      </c>
      <c r="E9655" t="s">
        <v>122</v>
      </c>
      <c r="F9655" t="s">
        <v>123</v>
      </c>
      <c r="G9655" t="s">
        <v>124</v>
      </c>
      <c r="H9655" t="s">
        <v>16</v>
      </c>
      <c r="I9655">
        <v>107.78</v>
      </c>
      <c r="J9655">
        <v>404.29</v>
      </c>
      <c r="K9655">
        <v>0.26593800000000001</v>
      </c>
      <c r="L9655">
        <v>84.93</v>
      </c>
    </row>
    <row r="9656" spans="1:12" hidden="1" x14ac:dyDescent="0.25">
      <c r="A9656" s="2">
        <v>45565</v>
      </c>
      <c r="B9656" t="s">
        <v>51</v>
      </c>
      <c r="C9656">
        <v>2024</v>
      </c>
      <c r="D9656">
        <v>3</v>
      </c>
      <c r="E9656" t="s">
        <v>122</v>
      </c>
      <c r="F9656" t="s">
        <v>123</v>
      </c>
      <c r="G9656" t="s">
        <v>124</v>
      </c>
      <c r="H9656" t="s">
        <v>16</v>
      </c>
      <c r="I9656">
        <v>100.66</v>
      </c>
      <c r="J9656">
        <v>416.93</v>
      </c>
      <c r="K9656">
        <v>0.198522</v>
      </c>
      <c r="L9656">
        <v>69.06</v>
      </c>
    </row>
    <row r="9657" spans="1:12" hidden="1" x14ac:dyDescent="0.25">
      <c r="A9657" s="2">
        <v>45657</v>
      </c>
      <c r="B9657" t="s">
        <v>52</v>
      </c>
      <c r="C9657">
        <v>2024</v>
      </c>
      <c r="D9657">
        <v>4</v>
      </c>
      <c r="E9657" t="s">
        <v>122</v>
      </c>
      <c r="F9657" t="s">
        <v>123</v>
      </c>
      <c r="G9657" t="s">
        <v>124</v>
      </c>
      <c r="H9657" t="s">
        <v>16</v>
      </c>
      <c r="I9657">
        <v>116.41</v>
      </c>
      <c r="J9657">
        <v>430.77</v>
      </c>
      <c r="K9657">
        <v>0.15299399999999999</v>
      </c>
      <c r="L9657">
        <v>57.16</v>
      </c>
    </row>
    <row r="9658" spans="1:12" hidden="1" x14ac:dyDescent="0.25">
      <c r="A9658" s="2">
        <v>45747</v>
      </c>
      <c r="B9658" t="s">
        <v>53</v>
      </c>
      <c r="C9658">
        <v>2025</v>
      </c>
      <c r="D9658">
        <v>1</v>
      </c>
      <c r="E9658" t="s">
        <v>122</v>
      </c>
      <c r="F9658" t="s">
        <v>123</v>
      </c>
      <c r="G9658" t="s">
        <v>124</v>
      </c>
      <c r="H9658" t="s">
        <v>16</v>
      </c>
      <c r="I9658">
        <v>123.99</v>
      </c>
      <c r="J9658">
        <v>448.85</v>
      </c>
      <c r="K9658">
        <v>0.15545999999999999</v>
      </c>
      <c r="L9658">
        <v>60.39</v>
      </c>
    </row>
    <row r="9659" spans="1:12" hidden="1" x14ac:dyDescent="0.25">
      <c r="A9659" s="2">
        <v>42460</v>
      </c>
      <c r="B9659" t="s">
        <v>12</v>
      </c>
      <c r="C9659">
        <v>2016</v>
      </c>
      <c r="D9659">
        <v>1</v>
      </c>
      <c r="E9659" t="s">
        <v>122</v>
      </c>
      <c r="F9659" t="s">
        <v>123</v>
      </c>
      <c r="G9659" t="s">
        <v>124</v>
      </c>
      <c r="H9659" t="s">
        <v>54</v>
      </c>
      <c r="I9659">
        <v>92.23</v>
      </c>
      <c r="J9659" t="s">
        <v>17</v>
      </c>
      <c r="K9659" t="s">
        <v>17</v>
      </c>
      <c r="L9659" t="s">
        <v>17</v>
      </c>
    </row>
    <row r="9660" spans="1:12" hidden="1" x14ac:dyDescent="0.25">
      <c r="A9660" s="2">
        <v>42551</v>
      </c>
      <c r="B9660" t="s">
        <v>18</v>
      </c>
      <c r="C9660">
        <v>2016</v>
      </c>
      <c r="D9660">
        <v>2</v>
      </c>
      <c r="E9660" t="s">
        <v>122</v>
      </c>
      <c r="F9660" t="s">
        <v>123</v>
      </c>
      <c r="G9660" t="s">
        <v>124</v>
      </c>
      <c r="H9660" t="s">
        <v>54</v>
      </c>
      <c r="I9660">
        <v>72.349999999999994</v>
      </c>
      <c r="J9660" t="s">
        <v>17</v>
      </c>
      <c r="K9660" t="s">
        <v>17</v>
      </c>
      <c r="L9660" t="s">
        <v>17</v>
      </c>
    </row>
    <row r="9661" spans="1:12" hidden="1" x14ac:dyDescent="0.25">
      <c r="A9661" s="2">
        <v>42643</v>
      </c>
      <c r="B9661" t="s">
        <v>19</v>
      </c>
      <c r="C9661">
        <v>2016</v>
      </c>
      <c r="D9661">
        <v>3</v>
      </c>
      <c r="E9661" t="s">
        <v>122</v>
      </c>
      <c r="F9661" t="s">
        <v>123</v>
      </c>
      <c r="G9661" t="s">
        <v>124</v>
      </c>
      <c r="H9661" t="s">
        <v>54</v>
      </c>
      <c r="I9661">
        <v>88.28</v>
      </c>
      <c r="J9661" t="s">
        <v>17</v>
      </c>
      <c r="K9661" t="s">
        <v>17</v>
      </c>
      <c r="L9661" t="s">
        <v>17</v>
      </c>
    </row>
    <row r="9662" spans="1:12" hidden="1" x14ac:dyDescent="0.25">
      <c r="A9662" s="2">
        <v>42735</v>
      </c>
      <c r="B9662" t="s">
        <v>20</v>
      </c>
      <c r="C9662">
        <v>2016</v>
      </c>
      <c r="D9662">
        <v>4</v>
      </c>
      <c r="E9662" t="s">
        <v>122</v>
      </c>
      <c r="F9662" t="s">
        <v>123</v>
      </c>
      <c r="G9662" t="s">
        <v>124</v>
      </c>
      <c r="H9662" t="s">
        <v>54</v>
      </c>
      <c r="I9662">
        <v>79.78</v>
      </c>
      <c r="J9662">
        <v>332.64</v>
      </c>
      <c r="K9662" t="s">
        <v>17</v>
      </c>
      <c r="L9662" t="s">
        <v>17</v>
      </c>
    </row>
    <row r="9663" spans="1:12" hidden="1" x14ac:dyDescent="0.25">
      <c r="A9663" s="2">
        <v>42825</v>
      </c>
      <c r="B9663" t="s">
        <v>21</v>
      </c>
      <c r="C9663">
        <v>2017</v>
      </c>
      <c r="D9663">
        <v>1</v>
      </c>
      <c r="E9663" t="s">
        <v>122</v>
      </c>
      <c r="F9663" t="s">
        <v>123</v>
      </c>
      <c r="G9663" t="s">
        <v>124</v>
      </c>
      <c r="H9663" t="s">
        <v>54</v>
      </c>
      <c r="I9663">
        <v>88.74</v>
      </c>
      <c r="J9663">
        <v>329.15</v>
      </c>
      <c r="K9663" t="s">
        <v>17</v>
      </c>
      <c r="L9663" t="s">
        <v>17</v>
      </c>
    </row>
    <row r="9664" spans="1:12" hidden="1" x14ac:dyDescent="0.25">
      <c r="A9664" s="2">
        <v>42916</v>
      </c>
      <c r="B9664" t="s">
        <v>22</v>
      </c>
      <c r="C9664">
        <v>2017</v>
      </c>
      <c r="D9664">
        <v>2</v>
      </c>
      <c r="E9664" t="s">
        <v>122</v>
      </c>
      <c r="F9664" t="s">
        <v>123</v>
      </c>
      <c r="G9664" t="s">
        <v>124</v>
      </c>
      <c r="H9664" t="s">
        <v>54</v>
      </c>
      <c r="I9664">
        <v>79.48</v>
      </c>
      <c r="J9664">
        <v>336.28</v>
      </c>
      <c r="K9664" t="s">
        <v>17</v>
      </c>
      <c r="L9664" t="s">
        <v>17</v>
      </c>
    </row>
    <row r="9665" spans="1:12" hidden="1" x14ac:dyDescent="0.25">
      <c r="A9665" s="2">
        <v>43008</v>
      </c>
      <c r="B9665" t="s">
        <v>23</v>
      </c>
      <c r="C9665">
        <v>2017</v>
      </c>
      <c r="D9665">
        <v>3</v>
      </c>
      <c r="E9665" t="s">
        <v>122</v>
      </c>
      <c r="F9665" t="s">
        <v>123</v>
      </c>
      <c r="G9665" t="s">
        <v>124</v>
      </c>
      <c r="H9665" t="s">
        <v>54</v>
      </c>
      <c r="I9665">
        <v>77.180000000000007</v>
      </c>
      <c r="J9665">
        <v>325.18</v>
      </c>
      <c r="K9665" t="s">
        <v>17</v>
      </c>
      <c r="L9665" t="s">
        <v>17</v>
      </c>
    </row>
    <row r="9666" spans="1:12" hidden="1" x14ac:dyDescent="0.25">
      <c r="A9666" s="2">
        <v>43100</v>
      </c>
      <c r="B9666" t="s">
        <v>24</v>
      </c>
      <c r="C9666">
        <v>2017</v>
      </c>
      <c r="D9666">
        <v>4</v>
      </c>
      <c r="E9666" t="s">
        <v>122</v>
      </c>
      <c r="F9666" t="s">
        <v>123</v>
      </c>
      <c r="G9666" t="s">
        <v>124</v>
      </c>
      <c r="H9666" t="s">
        <v>54</v>
      </c>
      <c r="I9666">
        <v>89.6</v>
      </c>
      <c r="J9666">
        <v>335</v>
      </c>
      <c r="K9666">
        <v>7.0949999999999997E-3</v>
      </c>
      <c r="L9666">
        <v>2.36</v>
      </c>
    </row>
    <row r="9667" spans="1:12" hidden="1" x14ac:dyDescent="0.25">
      <c r="A9667" s="2">
        <v>43190</v>
      </c>
      <c r="B9667" t="s">
        <v>25</v>
      </c>
      <c r="C9667">
        <v>2018</v>
      </c>
      <c r="D9667">
        <v>1</v>
      </c>
      <c r="E9667" t="s">
        <v>122</v>
      </c>
      <c r="F9667" t="s">
        <v>123</v>
      </c>
      <c r="G9667" t="s">
        <v>124</v>
      </c>
      <c r="H9667" t="s">
        <v>54</v>
      </c>
      <c r="I9667">
        <v>78.680000000000007</v>
      </c>
      <c r="J9667">
        <v>324.94</v>
      </c>
      <c r="K9667">
        <v>-1.2791E-2</v>
      </c>
      <c r="L9667">
        <v>-4.21</v>
      </c>
    </row>
    <row r="9668" spans="1:12" hidden="1" x14ac:dyDescent="0.25">
      <c r="A9668" s="2">
        <v>43281</v>
      </c>
      <c r="B9668" t="s">
        <v>26</v>
      </c>
      <c r="C9668">
        <v>2018</v>
      </c>
      <c r="D9668">
        <v>2</v>
      </c>
      <c r="E9668" t="s">
        <v>122</v>
      </c>
      <c r="F9668" t="s">
        <v>123</v>
      </c>
      <c r="G9668" t="s">
        <v>124</v>
      </c>
      <c r="H9668" t="s">
        <v>54</v>
      </c>
      <c r="I9668">
        <v>75.86</v>
      </c>
      <c r="J9668">
        <v>321.32</v>
      </c>
      <c r="K9668">
        <v>-4.4486999999999999E-2</v>
      </c>
      <c r="L9668">
        <v>-14.96</v>
      </c>
    </row>
    <row r="9669" spans="1:12" hidden="1" x14ac:dyDescent="0.25">
      <c r="A9669" s="2">
        <v>43373</v>
      </c>
      <c r="B9669" t="s">
        <v>27</v>
      </c>
      <c r="C9669">
        <v>2018</v>
      </c>
      <c r="D9669">
        <v>3</v>
      </c>
      <c r="E9669" t="s">
        <v>122</v>
      </c>
      <c r="F9669" t="s">
        <v>123</v>
      </c>
      <c r="G9669" t="s">
        <v>124</v>
      </c>
      <c r="H9669" t="s">
        <v>54</v>
      </c>
      <c r="I9669">
        <v>91.33</v>
      </c>
      <c r="J9669">
        <v>335.47</v>
      </c>
      <c r="K9669">
        <v>3.1643999999999999E-2</v>
      </c>
      <c r="L9669">
        <v>10.29</v>
      </c>
    </row>
    <row r="9670" spans="1:12" hidden="1" x14ac:dyDescent="0.25">
      <c r="A9670" s="2">
        <v>43465</v>
      </c>
      <c r="B9670" t="s">
        <v>28</v>
      </c>
      <c r="C9670">
        <v>2018</v>
      </c>
      <c r="D9670">
        <v>4</v>
      </c>
      <c r="E9670" t="s">
        <v>122</v>
      </c>
      <c r="F9670" t="s">
        <v>123</v>
      </c>
      <c r="G9670" t="s">
        <v>124</v>
      </c>
      <c r="H9670" t="s">
        <v>54</v>
      </c>
      <c r="I9670">
        <v>87.91</v>
      </c>
      <c r="J9670">
        <v>333.79</v>
      </c>
      <c r="K9670">
        <v>-3.6120000000000002E-3</v>
      </c>
      <c r="L9670">
        <v>-1.21</v>
      </c>
    </row>
    <row r="9671" spans="1:12" hidden="1" x14ac:dyDescent="0.25">
      <c r="A9671" s="2">
        <v>43555</v>
      </c>
      <c r="B9671" t="s">
        <v>29</v>
      </c>
      <c r="C9671">
        <v>2019</v>
      </c>
      <c r="D9671">
        <v>1</v>
      </c>
      <c r="E9671" t="s">
        <v>122</v>
      </c>
      <c r="F9671" t="s">
        <v>123</v>
      </c>
      <c r="G9671" t="s">
        <v>124</v>
      </c>
      <c r="H9671" t="s">
        <v>54</v>
      </c>
      <c r="I9671">
        <v>87.46</v>
      </c>
      <c r="J9671">
        <v>342.56</v>
      </c>
      <c r="K9671">
        <v>5.4225000000000002E-2</v>
      </c>
      <c r="L9671">
        <v>17.62</v>
      </c>
    </row>
    <row r="9672" spans="1:12" hidden="1" x14ac:dyDescent="0.25">
      <c r="A9672" s="2">
        <v>43646</v>
      </c>
      <c r="B9672" t="s">
        <v>30</v>
      </c>
      <c r="C9672">
        <v>2019</v>
      </c>
      <c r="D9672">
        <v>2</v>
      </c>
      <c r="E9672" t="s">
        <v>122</v>
      </c>
      <c r="F9672" t="s">
        <v>123</v>
      </c>
      <c r="G9672" t="s">
        <v>124</v>
      </c>
      <c r="H9672" t="s">
        <v>54</v>
      </c>
      <c r="I9672">
        <v>86.47</v>
      </c>
      <c r="J9672">
        <v>353.17</v>
      </c>
      <c r="K9672">
        <v>9.9122000000000002E-2</v>
      </c>
      <c r="L9672">
        <v>31.85</v>
      </c>
    </row>
    <row r="9673" spans="1:12" hidden="1" x14ac:dyDescent="0.25">
      <c r="A9673" s="2">
        <v>43738</v>
      </c>
      <c r="B9673" t="s">
        <v>31</v>
      </c>
      <c r="C9673">
        <v>2019</v>
      </c>
      <c r="D9673">
        <v>3</v>
      </c>
      <c r="E9673" t="s">
        <v>122</v>
      </c>
      <c r="F9673" t="s">
        <v>123</v>
      </c>
      <c r="G9673" t="s">
        <v>124</v>
      </c>
      <c r="H9673" t="s">
        <v>54</v>
      </c>
      <c r="I9673">
        <v>86.48</v>
      </c>
      <c r="J9673">
        <v>348.32</v>
      </c>
      <c r="K9673">
        <v>3.8303999999999998E-2</v>
      </c>
      <c r="L9673">
        <v>12.85</v>
      </c>
    </row>
    <row r="9674" spans="1:12" hidden="1" x14ac:dyDescent="0.25">
      <c r="A9674" s="2">
        <v>43830</v>
      </c>
      <c r="B9674" t="s">
        <v>32</v>
      </c>
      <c r="C9674">
        <v>2019</v>
      </c>
      <c r="D9674">
        <v>4</v>
      </c>
      <c r="E9674" t="s">
        <v>122</v>
      </c>
      <c r="F9674" t="s">
        <v>123</v>
      </c>
      <c r="G9674" t="s">
        <v>124</v>
      </c>
      <c r="H9674" t="s">
        <v>54</v>
      </c>
      <c r="I9674">
        <v>92.1</v>
      </c>
      <c r="J9674">
        <v>352.51</v>
      </c>
      <c r="K9674">
        <v>5.6083000000000001E-2</v>
      </c>
      <c r="L9674">
        <v>18.72</v>
      </c>
    </row>
    <row r="9675" spans="1:12" hidden="1" x14ac:dyDescent="0.25">
      <c r="A9675" s="2">
        <v>43921</v>
      </c>
      <c r="B9675" t="s">
        <v>33</v>
      </c>
      <c r="C9675">
        <v>2020</v>
      </c>
      <c r="D9675">
        <v>1</v>
      </c>
      <c r="E9675" t="s">
        <v>122</v>
      </c>
      <c r="F9675" t="s">
        <v>123</v>
      </c>
      <c r="G9675" t="s">
        <v>124</v>
      </c>
      <c r="H9675" t="s">
        <v>54</v>
      </c>
      <c r="I9675">
        <v>94.45</v>
      </c>
      <c r="J9675">
        <v>359.5</v>
      </c>
      <c r="K9675">
        <v>4.9451000000000002E-2</v>
      </c>
      <c r="L9675">
        <v>16.940000000000001</v>
      </c>
    </row>
    <row r="9676" spans="1:12" hidden="1" x14ac:dyDescent="0.25">
      <c r="A9676" s="2">
        <v>44012</v>
      </c>
      <c r="B9676" t="s">
        <v>34</v>
      </c>
      <c r="C9676">
        <v>2020</v>
      </c>
      <c r="D9676">
        <v>2</v>
      </c>
      <c r="E9676" t="s">
        <v>122</v>
      </c>
      <c r="F9676" t="s">
        <v>123</v>
      </c>
      <c r="G9676" t="s">
        <v>124</v>
      </c>
      <c r="H9676" t="s">
        <v>54</v>
      </c>
      <c r="I9676">
        <v>90.75</v>
      </c>
      <c r="J9676">
        <v>363.78</v>
      </c>
      <c r="K9676">
        <v>3.0041999999999999E-2</v>
      </c>
      <c r="L9676">
        <v>10.61</v>
      </c>
    </row>
    <row r="9677" spans="1:12" hidden="1" x14ac:dyDescent="0.25">
      <c r="A9677" s="2">
        <v>44104</v>
      </c>
      <c r="B9677" t="s">
        <v>35</v>
      </c>
      <c r="C9677">
        <v>2020</v>
      </c>
      <c r="D9677">
        <v>3</v>
      </c>
      <c r="E9677" t="s">
        <v>122</v>
      </c>
      <c r="F9677" t="s">
        <v>123</v>
      </c>
      <c r="G9677" t="s">
        <v>124</v>
      </c>
      <c r="H9677" t="s">
        <v>54</v>
      </c>
      <c r="I9677">
        <v>82.53</v>
      </c>
      <c r="J9677">
        <v>359.83</v>
      </c>
      <c r="K9677">
        <v>3.3043999999999997E-2</v>
      </c>
      <c r="L9677">
        <v>11.51</v>
      </c>
    </row>
    <row r="9678" spans="1:12" hidden="1" x14ac:dyDescent="0.25">
      <c r="A9678" s="2">
        <v>44196</v>
      </c>
      <c r="B9678" t="s">
        <v>36</v>
      </c>
      <c r="C9678">
        <v>2020</v>
      </c>
      <c r="D9678">
        <v>4</v>
      </c>
      <c r="E9678" t="s">
        <v>122</v>
      </c>
      <c r="F9678" t="s">
        <v>123</v>
      </c>
      <c r="G9678" t="s">
        <v>124</v>
      </c>
      <c r="H9678" t="s">
        <v>54</v>
      </c>
      <c r="I9678">
        <v>92.29</v>
      </c>
      <c r="J9678">
        <v>360.02</v>
      </c>
      <c r="K9678">
        <v>2.1304E-2</v>
      </c>
      <c r="L9678">
        <v>7.51</v>
      </c>
    </row>
    <row r="9679" spans="1:12" hidden="1" x14ac:dyDescent="0.25">
      <c r="A9679" s="2">
        <v>44286</v>
      </c>
      <c r="B9679" t="s">
        <v>37</v>
      </c>
      <c r="C9679">
        <v>2021</v>
      </c>
      <c r="D9679">
        <v>1</v>
      </c>
      <c r="E9679" t="s">
        <v>122</v>
      </c>
      <c r="F9679" t="s">
        <v>123</v>
      </c>
      <c r="G9679" t="s">
        <v>124</v>
      </c>
      <c r="H9679" t="s">
        <v>54</v>
      </c>
      <c r="I9679">
        <v>94.63</v>
      </c>
      <c r="J9679">
        <v>360.2</v>
      </c>
      <c r="K9679">
        <v>1.9469999999999999E-3</v>
      </c>
      <c r="L9679">
        <v>0.7</v>
      </c>
    </row>
    <row r="9680" spans="1:12" hidden="1" x14ac:dyDescent="0.25">
      <c r="A9680" s="2">
        <v>44377</v>
      </c>
      <c r="B9680" t="s">
        <v>38</v>
      </c>
      <c r="C9680">
        <v>2021</v>
      </c>
      <c r="D9680">
        <v>2</v>
      </c>
      <c r="E9680" t="s">
        <v>122</v>
      </c>
      <c r="F9680" t="s">
        <v>123</v>
      </c>
      <c r="G9680" t="s">
        <v>124</v>
      </c>
      <c r="H9680" t="s">
        <v>54</v>
      </c>
      <c r="I9680">
        <v>82.25</v>
      </c>
      <c r="J9680">
        <v>351.69</v>
      </c>
      <c r="K9680">
        <v>-3.3234E-2</v>
      </c>
      <c r="L9680">
        <v>-12.09</v>
      </c>
    </row>
    <row r="9681" spans="1:12" hidden="1" x14ac:dyDescent="0.25">
      <c r="A9681" s="2">
        <v>44469</v>
      </c>
      <c r="B9681" t="s">
        <v>39</v>
      </c>
      <c r="C9681">
        <v>2021</v>
      </c>
      <c r="D9681">
        <v>3</v>
      </c>
      <c r="E9681" t="s">
        <v>122</v>
      </c>
      <c r="F9681" t="s">
        <v>123</v>
      </c>
      <c r="G9681" t="s">
        <v>124</v>
      </c>
      <c r="H9681" t="s">
        <v>54</v>
      </c>
      <c r="I9681">
        <v>91.46</v>
      </c>
      <c r="J9681">
        <v>360.62</v>
      </c>
      <c r="K9681">
        <v>2.1949999999999999E-3</v>
      </c>
      <c r="L9681">
        <v>0.79</v>
      </c>
    </row>
    <row r="9682" spans="1:12" hidden="1" x14ac:dyDescent="0.25">
      <c r="A9682" s="2">
        <v>44561</v>
      </c>
      <c r="B9682" t="s">
        <v>40</v>
      </c>
      <c r="C9682">
        <v>2021</v>
      </c>
      <c r="D9682">
        <v>4</v>
      </c>
      <c r="E9682" t="s">
        <v>122</v>
      </c>
      <c r="F9682" t="s">
        <v>123</v>
      </c>
      <c r="G9682" t="s">
        <v>124</v>
      </c>
      <c r="H9682" t="s">
        <v>54</v>
      </c>
      <c r="I9682">
        <v>100.58</v>
      </c>
      <c r="J9682">
        <v>368.91</v>
      </c>
      <c r="K9682">
        <v>2.4693E-2</v>
      </c>
      <c r="L9682">
        <v>8.89</v>
      </c>
    </row>
    <row r="9683" spans="1:12" hidden="1" x14ac:dyDescent="0.25">
      <c r="A9683" s="2">
        <v>44651</v>
      </c>
      <c r="B9683" t="s">
        <v>41</v>
      </c>
      <c r="C9683">
        <v>2022</v>
      </c>
      <c r="D9683">
        <v>1</v>
      </c>
      <c r="E9683" t="s">
        <v>122</v>
      </c>
      <c r="F9683" t="s">
        <v>123</v>
      </c>
      <c r="G9683" t="s">
        <v>124</v>
      </c>
      <c r="H9683" t="s">
        <v>54</v>
      </c>
      <c r="I9683">
        <v>95.73</v>
      </c>
      <c r="J9683">
        <v>370.01</v>
      </c>
      <c r="K9683">
        <v>2.7234999999999999E-2</v>
      </c>
      <c r="L9683">
        <v>9.81</v>
      </c>
    </row>
    <row r="9684" spans="1:12" hidden="1" x14ac:dyDescent="0.25">
      <c r="A9684" s="2">
        <v>44742</v>
      </c>
      <c r="B9684" t="s">
        <v>42</v>
      </c>
      <c r="C9684">
        <v>2022</v>
      </c>
      <c r="D9684">
        <v>2</v>
      </c>
      <c r="E9684" t="s">
        <v>122</v>
      </c>
      <c r="F9684" t="s">
        <v>123</v>
      </c>
      <c r="G9684" t="s">
        <v>124</v>
      </c>
      <c r="H9684" t="s">
        <v>54</v>
      </c>
      <c r="I9684">
        <v>88.54</v>
      </c>
      <c r="J9684">
        <v>376.31</v>
      </c>
      <c r="K9684">
        <v>7.0004999999999998E-2</v>
      </c>
      <c r="L9684">
        <v>24.62</v>
      </c>
    </row>
    <row r="9685" spans="1:12" hidden="1" x14ac:dyDescent="0.25">
      <c r="A9685" s="2">
        <v>44834</v>
      </c>
      <c r="B9685" t="s">
        <v>43</v>
      </c>
      <c r="C9685">
        <v>2022</v>
      </c>
      <c r="D9685">
        <v>3</v>
      </c>
      <c r="E9685" t="s">
        <v>122</v>
      </c>
      <c r="F9685" t="s">
        <v>123</v>
      </c>
      <c r="G9685" t="s">
        <v>124</v>
      </c>
      <c r="H9685" t="s">
        <v>54</v>
      </c>
      <c r="I9685">
        <v>98.18</v>
      </c>
      <c r="J9685">
        <v>383.03</v>
      </c>
      <c r="K9685">
        <v>6.2142999999999997E-2</v>
      </c>
      <c r="L9685">
        <v>22.41</v>
      </c>
    </row>
    <row r="9686" spans="1:12" hidden="1" x14ac:dyDescent="0.25">
      <c r="A9686" s="2">
        <v>44926</v>
      </c>
      <c r="B9686" t="s">
        <v>44</v>
      </c>
      <c r="C9686">
        <v>2022</v>
      </c>
      <c r="D9686">
        <v>4</v>
      </c>
      <c r="E9686" t="s">
        <v>122</v>
      </c>
      <c r="F9686" t="s">
        <v>123</v>
      </c>
      <c r="G9686" t="s">
        <v>124</v>
      </c>
      <c r="H9686" t="s">
        <v>54</v>
      </c>
      <c r="I9686">
        <v>97.39</v>
      </c>
      <c r="J9686">
        <v>379.83</v>
      </c>
      <c r="K9686">
        <v>2.9600999999999999E-2</v>
      </c>
      <c r="L9686">
        <v>10.92</v>
      </c>
    </row>
    <row r="9687" spans="1:12" hidden="1" x14ac:dyDescent="0.25">
      <c r="A9687" s="2">
        <v>45016</v>
      </c>
      <c r="B9687" t="s">
        <v>45</v>
      </c>
      <c r="C9687">
        <v>2023</v>
      </c>
      <c r="D9687">
        <v>1</v>
      </c>
      <c r="E9687" t="s">
        <v>122</v>
      </c>
      <c r="F9687" t="s">
        <v>123</v>
      </c>
      <c r="G9687" t="s">
        <v>124</v>
      </c>
      <c r="H9687" t="s">
        <v>54</v>
      </c>
      <c r="I9687">
        <v>105.22</v>
      </c>
      <c r="J9687">
        <v>389.33</v>
      </c>
      <c r="K9687">
        <v>5.2214999999999998E-2</v>
      </c>
      <c r="L9687">
        <v>19.32</v>
      </c>
    </row>
    <row r="9688" spans="1:12" hidden="1" x14ac:dyDescent="0.25">
      <c r="A9688" s="2">
        <v>45107</v>
      </c>
      <c r="B9688" t="s">
        <v>46</v>
      </c>
      <c r="C9688">
        <v>2023</v>
      </c>
      <c r="D9688">
        <v>2</v>
      </c>
      <c r="E9688" t="s">
        <v>122</v>
      </c>
      <c r="F9688" t="s">
        <v>123</v>
      </c>
      <c r="G9688" t="s">
        <v>124</v>
      </c>
      <c r="H9688" t="s">
        <v>54</v>
      </c>
      <c r="I9688">
        <v>96.89</v>
      </c>
      <c r="J9688">
        <v>397.68</v>
      </c>
      <c r="K9688">
        <v>5.6787999999999998E-2</v>
      </c>
      <c r="L9688">
        <v>21.37</v>
      </c>
    </row>
    <row r="9689" spans="1:12" hidden="1" x14ac:dyDescent="0.25">
      <c r="A9689" s="2">
        <v>45199</v>
      </c>
      <c r="B9689" t="s">
        <v>47</v>
      </c>
      <c r="C9689">
        <v>2023</v>
      </c>
      <c r="D9689">
        <v>3</v>
      </c>
      <c r="E9689" t="s">
        <v>122</v>
      </c>
      <c r="F9689" t="s">
        <v>123</v>
      </c>
      <c r="G9689" t="s">
        <v>124</v>
      </c>
      <c r="H9689" t="s">
        <v>54</v>
      </c>
      <c r="I9689">
        <v>101.82</v>
      </c>
      <c r="J9689">
        <v>401.32</v>
      </c>
      <c r="K9689">
        <v>4.7751000000000002E-2</v>
      </c>
      <c r="L9689">
        <v>18.29</v>
      </c>
    </row>
    <row r="9690" spans="1:12" hidden="1" x14ac:dyDescent="0.25">
      <c r="A9690" s="2">
        <v>45291</v>
      </c>
      <c r="B9690" t="s">
        <v>48</v>
      </c>
      <c r="C9690">
        <v>2023</v>
      </c>
      <c r="D9690">
        <v>4</v>
      </c>
      <c r="E9690" t="s">
        <v>122</v>
      </c>
      <c r="F9690" t="s">
        <v>123</v>
      </c>
      <c r="G9690" t="s">
        <v>124</v>
      </c>
      <c r="H9690" t="s">
        <v>54</v>
      </c>
      <c r="I9690">
        <v>106.58</v>
      </c>
      <c r="J9690">
        <v>410.52</v>
      </c>
      <c r="K9690">
        <v>8.0798999999999996E-2</v>
      </c>
      <c r="L9690">
        <v>30.69</v>
      </c>
    </row>
    <row r="9691" spans="1:12" hidden="1" x14ac:dyDescent="0.25">
      <c r="A9691" s="2">
        <v>45382</v>
      </c>
      <c r="B9691" t="s">
        <v>49</v>
      </c>
      <c r="C9691">
        <v>2024</v>
      </c>
      <c r="D9691">
        <v>1</v>
      </c>
      <c r="E9691" t="s">
        <v>122</v>
      </c>
      <c r="F9691" t="s">
        <v>123</v>
      </c>
      <c r="G9691" t="s">
        <v>124</v>
      </c>
      <c r="H9691" t="s">
        <v>54</v>
      </c>
      <c r="I9691">
        <v>108.16</v>
      </c>
      <c r="J9691">
        <v>413.45</v>
      </c>
      <c r="K9691">
        <v>6.1953000000000001E-2</v>
      </c>
      <c r="L9691">
        <v>24.12</v>
      </c>
    </row>
    <row r="9692" spans="1:12" hidden="1" x14ac:dyDescent="0.25">
      <c r="A9692" s="2">
        <v>45473</v>
      </c>
      <c r="B9692" t="s">
        <v>50</v>
      </c>
      <c r="C9692">
        <v>2024</v>
      </c>
      <c r="D9692">
        <v>2</v>
      </c>
      <c r="E9692" t="s">
        <v>122</v>
      </c>
      <c r="F9692" t="s">
        <v>123</v>
      </c>
      <c r="G9692" t="s">
        <v>124</v>
      </c>
      <c r="H9692" t="s">
        <v>54</v>
      </c>
      <c r="I9692">
        <v>104.08</v>
      </c>
      <c r="J9692">
        <v>420.64</v>
      </c>
      <c r="K9692">
        <v>5.7735000000000002E-2</v>
      </c>
      <c r="L9692">
        <v>22.96</v>
      </c>
    </row>
    <row r="9693" spans="1:12" hidden="1" x14ac:dyDescent="0.25">
      <c r="A9693" s="2">
        <v>45565</v>
      </c>
      <c r="B9693" t="s">
        <v>51</v>
      </c>
      <c r="C9693">
        <v>2024</v>
      </c>
      <c r="D9693">
        <v>3</v>
      </c>
      <c r="E9693" t="s">
        <v>122</v>
      </c>
      <c r="F9693" t="s">
        <v>123</v>
      </c>
      <c r="G9693" t="s">
        <v>124</v>
      </c>
      <c r="H9693" t="s">
        <v>54</v>
      </c>
      <c r="I9693">
        <v>106.06</v>
      </c>
      <c r="J9693">
        <v>424.88</v>
      </c>
      <c r="K9693">
        <v>5.8706000000000001E-2</v>
      </c>
      <c r="L9693">
        <v>23.56</v>
      </c>
    </row>
    <row r="9694" spans="1:12" hidden="1" x14ac:dyDescent="0.25">
      <c r="A9694" s="2">
        <v>45657</v>
      </c>
      <c r="B9694" t="s">
        <v>52</v>
      </c>
      <c r="C9694">
        <v>2024</v>
      </c>
      <c r="D9694">
        <v>4</v>
      </c>
      <c r="E9694" t="s">
        <v>122</v>
      </c>
      <c r="F9694" t="s">
        <v>123</v>
      </c>
      <c r="G9694" t="s">
        <v>124</v>
      </c>
      <c r="H9694" t="s">
        <v>54</v>
      </c>
      <c r="I9694">
        <v>104.19</v>
      </c>
      <c r="J9694">
        <v>422.49</v>
      </c>
      <c r="K9694">
        <v>2.9158E-2</v>
      </c>
      <c r="L9694">
        <v>11.97</v>
      </c>
    </row>
    <row r="9695" spans="1:12" hidden="1" x14ac:dyDescent="0.25">
      <c r="A9695" s="2">
        <v>45747</v>
      </c>
      <c r="B9695" t="s">
        <v>53</v>
      </c>
      <c r="C9695">
        <v>2025</v>
      </c>
      <c r="D9695">
        <v>1</v>
      </c>
      <c r="E9695" t="s">
        <v>122</v>
      </c>
      <c r="F9695" t="s">
        <v>123</v>
      </c>
      <c r="G9695" t="s">
        <v>124</v>
      </c>
      <c r="H9695" t="s">
        <v>54</v>
      </c>
      <c r="I9695">
        <v>111.53</v>
      </c>
      <c r="J9695">
        <v>425.87</v>
      </c>
      <c r="K9695">
        <v>3.0040000000000001E-2</v>
      </c>
      <c r="L9695">
        <v>12.42</v>
      </c>
    </row>
    <row r="9696" spans="1:12" hidden="1" x14ac:dyDescent="0.25">
      <c r="A9696" s="2">
        <v>42460</v>
      </c>
      <c r="B9696" t="s">
        <v>12</v>
      </c>
      <c r="C9696">
        <v>2016</v>
      </c>
      <c r="D9696">
        <v>1</v>
      </c>
      <c r="E9696" t="s">
        <v>122</v>
      </c>
      <c r="F9696" t="s">
        <v>123</v>
      </c>
      <c r="G9696" t="s">
        <v>124</v>
      </c>
      <c r="H9696" t="s">
        <v>55</v>
      </c>
      <c r="I9696">
        <v>145.86000000000001</v>
      </c>
      <c r="J9696" t="s">
        <v>17</v>
      </c>
      <c r="K9696" t="s">
        <v>17</v>
      </c>
      <c r="L9696" t="s">
        <v>17</v>
      </c>
    </row>
    <row r="9697" spans="1:12" hidden="1" x14ac:dyDescent="0.25">
      <c r="A9697" s="2">
        <v>42551</v>
      </c>
      <c r="B9697" t="s">
        <v>18</v>
      </c>
      <c r="C9697">
        <v>2016</v>
      </c>
      <c r="D9697">
        <v>2</v>
      </c>
      <c r="E9697" t="s">
        <v>122</v>
      </c>
      <c r="F9697" t="s">
        <v>123</v>
      </c>
      <c r="G9697" t="s">
        <v>124</v>
      </c>
      <c r="H9697" t="s">
        <v>55</v>
      </c>
      <c r="I9697">
        <v>183.72</v>
      </c>
      <c r="J9697" t="s">
        <v>17</v>
      </c>
      <c r="K9697" t="s">
        <v>17</v>
      </c>
      <c r="L9697" t="s">
        <v>17</v>
      </c>
    </row>
    <row r="9698" spans="1:12" hidden="1" x14ac:dyDescent="0.25">
      <c r="A9698" s="2">
        <v>42643</v>
      </c>
      <c r="B9698" t="s">
        <v>19</v>
      </c>
      <c r="C9698">
        <v>2016</v>
      </c>
      <c r="D9698">
        <v>3</v>
      </c>
      <c r="E9698" t="s">
        <v>122</v>
      </c>
      <c r="F9698" t="s">
        <v>123</v>
      </c>
      <c r="G9698" t="s">
        <v>124</v>
      </c>
      <c r="H9698" t="s">
        <v>55</v>
      </c>
      <c r="I9698">
        <v>167.11</v>
      </c>
      <c r="J9698" t="s">
        <v>17</v>
      </c>
      <c r="K9698" t="s">
        <v>17</v>
      </c>
      <c r="L9698" t="s">
        <v>17</v>
      </c>
    </row>
    <row r="9699" spans="1:12" hidden="1" x14ac:dyDescent="0.25">
      <c r="A9699" s="2">
        <v>42735</v>
      </c>
      <c r="B9699" t="s">
        <v>20</v>
      </c>
      <c r="C9699">
        <v>2016</v>
      </c>
      <c r="D9699">
        <v>4</v>
      </c>
      <c r="E9699" t="s">
        <v>122</v>
      </c>
      <c r="F9699" t="s">
        <v>123</v>
      </c>
      <c r="G9699" t="s">
        <v>124</v>
      </c>
      <c r="H9699" t="s">
        <v>55</v>
      </c>
      <c r="I9699">
        <v>166.06</v>
      </c>
      <c r="J9699">
        <v>662.75</v>
      </c>
      <c r="K9699" t="s">
        <v>17</v>
      </c>
      <c r="L9699" t="s">
        <v>17</v>
      </c>
    </row>
    <row r="9700" spans="1:12" hidden="1" x14ac:dyDescent="0.25">
      <c r="A9700" s="2">
        <v>42825</v>
      </c>
      <c r="B9700" t="s">
        <v>21</v>
      </c>
      <c r="C9700">
        <v>2017</v>
      </c>
      <c r="D9700">
        <v>1</v>
      </c>
      <c r="E9700" t="s">
        <v>122</v>
      </c>
      <c r="F9700" t="s">
        <v>123</v>
      </c>
      <c r="G9700" t="s">
        <v>124</v>
      </c>
      <c r="H9700" t="s">
        <v>55</v>
      </c>
      <c r="I9700">
        <v>136.69</v>
      </c>
      <c r="J9700">
        <v>653.58000000000004</v>
      </c>
      <c r="K9700" t="s">
        <v>17</v>
      </c>
      <c r="L9700" t="s">
        <v>17</v>
      </c>
    </row>
    <row r="9701" spans="1:12" hidden="1" x14ac:dyDescent="0.25">
      <c r="A9701" s="2">
        <v>42916</v>
      </c>
      <c r="B9701" t="s">
        <v>22</v>
      </c>
      <c r="C9701">
        <v>2017</v>
      </c>
      <c r="D9701">
        <v>2</v>
      </c>
      <c r="E9701" t="s">
        <v>122</v>
      </c>
      <c r="F9701" t="s">
        <v>123</v>
      </c>
      <c r="G9701" t="s">
        <v>124</v>
      </c>
      <c r="H9701" t="s">
        <v>55</v>
      </c>
      <c r="I9701">
        <v>224.41</v>
      </c>
      <c r="J9701">
        <v>694.27</v>
      </c>
      <c r="K9701" t="s">
        <v>17</v>
      </c>
      <c r="L9701" t="s">
        <v>17</v>
      </c>
    </row>
    <row r="9702" spans="1:12" hidden="1" x14ac:dyDescent="0.25">
      <c r="A9702" s="2">
        <v>43008</v>
      </c>
      <c r="B9702" t="s">
        <v>23</v>
      </c>
      <c r="C9702">
        <v>2017</v>
      </c>
      <c r="D9702">
        <v>3</v>
      </c>
      <c r="E9702" t="s">
        <v>122</v>
      </c>
      <c r="F9702" t="s">
        <v>123</v>
      </c>
      <c r="G9702" t="s">
        <v>124</v>
      </c>
      <c r="H9702" t="s">
        <v>55</v>
      </c>
      <c r="I9702">
        <v>168.18</v>
      </c>
      <c r="J9702">
        <v>695.35</v>
      </c>
      <c r="K9702" t="s">
        <v>17</v>
      </c>
      <c r="L9702" t="s">
        <v>17</v>
      </c>
    </row>
    <row r="9703" spans="1:12" hidden="1" x14ac:dyDescent="0.25">
      <c r="A9703" s="2">
        <v>43100</v>
      </c>
      <c r="B9703" t="s">
        <v>24</v>
      </c>
      <c r="C9703">
        <v>2017</v>
      </c>
      <c r="D9703">
        <v>4</v>
      </c>
      <c r="E9703" t="s">
        <v>122</v>
      </c>
      <c r="F9703" t="s">
        <v>123</v>
      </c>
      <c r="G9703" t="s">
        <v>124</v>
      </c>
      <c r="H9703" t="s">
        <v>55</v>
      </c>
      <c r="I9703">
        <v>180.85</v>
      </c>
      <c r="J9703">
        <v>710.13</v>
      </c>
      <c r="K9703">
        <v>7.1489999999999998E-2</v>
      </c>
      <c r="L9703">
        <v>47.38</v>
      </c>
    </row>
    <row r="9704" spans="1:12" hidden="1" x14ac:dyDescent="0.25">
      <c r="A9704" s="2">
        <v>43190</v>
      </c>
      <c r="B9704" t="s">
        <v>25</v>
      </c>
      <c r="C9704">
        <v>2018</v>
      </c>
      <c r="D9704">
        <v>1</v>
      </c>
      <c r="E9704" t="s">
        <v>122</v>
      </c>
      <c r="F9704" t="s">
        <v>123</v>
      </c>
      <c r="G9704" t="s">
        <v>124</v>
      </c>
      <c r="H9704" t="s">
        <v>55</v>
      </c>
      <c r="I9704">
        <v>102.94</v>
      </c>
      <c r="J9704">
        <v>676.38</v>
      </c>
      <c r="K9704">
        <v>3.4884999999999999E-2</v>
      </c>
      <c r="L9704">
        <v>22.8</v>
      </c>
    </row>
    <row r="9705" spans="1:12" hidden="1" x14ac:dyDescent="0.25">
      <c r="A9705" s="2">
        <v>43281</v>
      </c>
      <c r="B9705" t="s">
        <v>26</v>
      </c>
      <c r="C9705">
        <v>2018</v>
      </c>
      <c r="D9705">
        <v>2</v>
      </c>
      <c r="E9705" t="s">
        <v>122</v>
      </c>
      <c r="F9705" t="s">
        <v>123</v>
      </c>
      <c r="G9705" t="s">
        <v>124</v>
      </c>
      <c r="H9705" t="s">
        <v>55</v>
      </c>
      <c r="I9705">
        <v>197.63</v>
      </c>
      <c r="J9705">
        <v>649.6</v>
      </c>
      <c r="K9705">
        <v>-6.4340999999999995E-2</v>
      </c>
      <c r="L9705">
        <v>-44.67</v>
      </c>
    </row>
    <row r="9706" spans="1:12" hidden="1" x14ac:dyDescent="0.25">
      <c r="A9706" s="2">
        <v>43373</v>
      </c>
      <c r="B9706" t="s">
        <v>27</v>
      </c>
      <c r="C9706">
        <v>2018</v>
      </c>
      <c r="D9706">
        <v>3</v>
      </c>
      <c r="E9706" t="s">
        <v>122</v>
      </c>
      <c r="F9706" t="s">
        <v>123</v>
      </c>
      <c r="G9706" t="s">
        <v>124</v>
      </c>
      <c r="H9706" t="s">
        <v>55</v>
      </c>
      <c r="I9706">
        <v>221.45</v>
      </c>
      <c r="J9706">
        <v>702.86</v>
      </c>
      <c r="K9706">
        <v>1.0800000000000001E-2</v>
      </c>
      <c r="L9706">
        <v>7.51</v>
      </c>
    </row>
    <row r="9707" spans="1:12" hidden="1" x14ac:dyDescent="0.25">
      <c r="A9707" s="2">
        <v>43465</v>
      </c>
      <c r="B9707" t="s">
        <v>28</v>
      </c>
      <c r="C9707">
        <v>2018</v>
      </c>
      <c r="D9707">
        <v>4</v>
      </c>
      <c r="E9707" t="s">
        <v>122</v>
      </c>
      <c r="F9707" t="s">
        <v>123</v>
      </c>
      <c r="G9707" t="s">
        <v>124</v>
      </c>
      <c r="H9707" t="s">
        <v>55</v>
      </c>
      <c r="I9707">
        <v>195.12</v>
      </c>
      <c r="J9707">
        <v>717.14</v>
      </c>
      <c r="K9707">
        <v>9.8709999999999996E-3</v>
      </c>
      <c r="L9707">
        <v>7.01</v>
      </c>
    </row>
    <row r="9708" spans="1:12" hidden="1" x14ac:dyDescent="0.25">
      <c r="A9708" s="2">
        <v>43555</v>
      </c>
      <c r="B9708" t="s">
        <v>29</v>
      </c>
      <c r="C9708">
        <v>2019</v>
      </c>
      <c r="D9708">
        <v>1</v>
      </c>
      <c r="E9708" t="s">
        <v>122</v>
      </c>
      <c r="F9708" t="s">
        <v>123</v>
      </c>
      <c r="G9708" t="s">
        <v>124</v>
      </c>
      <c r="H9708" t="s">
        <v>55</v>
      </c>
      <c r="I9708">
        <v>180.24</v>
      </c>
      <c r="J9708">
        <v>794.43</v>
      </c>
      <c r="K9708">
        <v>0.17453199999999999</v>
      </c>
      <c r="L9708">
        <v>118.05</v>
      </c>
    </row>
    <row r="9709" spans="1:12" hidden="1" x14ac:dyDescent="0.25">
      <c r="A9709" s="2">
        <v>43646</v>
      </c>
      <c r="B9709" t="s">
        <v>30</v>
      </c>
      <c r="C9709">
        <v>2019</v>
      </c>
      <c r="D9709">
        <v>2</v>
      </c>
      <c r="E9709" t="s">
        <v>122</v>
      </c>
      <c r="F9709" t="s">
        <v>123</v>
      </c>
      <c r="G9709" t="s">
        <v>124</v>
      </c>
      <c r="H9709" t="s">
        <v>55</v>
      </c>
      <c r="I9709">
        <v>182.99</v>
      </c>
      <c r="J9709">
        <v>779.79</v>
      </c>
      <c r="K9709">
        <v>0.20041600000000001</v>
      </c>
      <c r="L9709">
        <v>130.19</v>
      </c>
    </row>
    <row r="9710" spans="1:12" hidden="1" x14ac:dyDescent="0.25">
      <c r="A9710" s="2">
        <v>43738</v>
      </c>
      <c r="B9710" t="s">
        <v>31</v>
      </c>
      <c r="C9710">
        <v>2019</v>
      </c>
      <c r="D9710">
        <v>3</v>
      </c>
      <c r="E9710" t="s">
        <v>122</v>
      </c>
      <c r="F9710" t="s">
        <v>123</v>
      </c>
      <c r="G9710" t="s">
        <v>124</v>
      </c>
      <c r="H9710" t="s">
        <v>55</v>
      </c>
      <c r="I9710">
        <v>177.76</v>
      </c>
      <c r="J9710">
        <v>736.1</v>
      </c>
      <c r="K9710">
        <v>4.7292000000000001E-2</v>
      </c>
      <c r="L9710">
        <v>33.24</v>
      </c>
    </row>
    <row r="9711" spans="1:12" hidden="1" x14ac:dyDescent="0.25">
      <c r="A9711" s="2">
        <v>43830</v>
      </c>
      <c r="B9711" t="s">
        <v>32</v>
      </c>
      <c r="C9711">
        <v>2019</v>
      </c>
      <c r="D9711">
        <v>4</v>
      </c>
      <c r="E9711" t="s">
        <v>122</v>
      </c>
      <c r="F9711" t="s">
        <v>123</v>
      </c>
      <c r="G9711" t="s">
        <v>124</v>
      </c>
      <c r="H9711" t="s">
        <v>55</v>
      </c>
      <c r="I9711">
        <v>207.3</v>
      </c>
      <c r="J9711">
        <v>748.28</v>
      </c>
      <c r="K9711">
        <v>4.3422000000000002E-2</v>
      </c>
      <c r="L9711">
        <v>31.14</v>
      </c>
    </row>
    <row r="9712" spans="1:12" hidden="1" x14ac:dyDescent="0.25">
      <c r="A9712" s="2">
        <v>43921</v>
      </c>
      <c r="B9712" t="s">
        <v>33</v>
      </c>
      <c r="C9712">
        <v>2020</v>
      </c>
      <c r="D9712">
        <v>1</v>
      </c>
      <c r="E9712" t="s">
        <v>122</v>
      </c>
      <c r="F9712" t="s">
        <v>123</v>
      </c>
      <c r="G9712" t="s">
        <v>124</v>
      </c>
      <c r="H9712" t="s">
        <v>55</v>
      </c>
      <c r="I9712">
        <v>110.16</v>
      </c>
      <c r="J9712">
        <v>678.2</v>
      </c>
      <c r="K9712">
        <v>-0.14630599999999999</v>
      </c>
      <c r="L9712">
        <v>-116.23</v>
      </c>
    </row>
    <row r="9713" spans="1:12" hidden="1" x14ac:dyDescent="0.25">
      <c r="A9713" s="2">
        <v>44012</v>
      </c>
      <c r="B9713" t="s">
        <v>34</v>
      </c>
      <c r="C9713">
        <v>2020</v>
      </c>
      <c r="D9713">
        <v>2</v>
      </c>
      <c r="E9713" t="s">
        <v>122</v>
      </c>
      <c r="F9713" t="s">
        <v>123</v>
      </c>
      <c r="G9713" t="s">
        <v>124</v>
      </c>
      <c r="H9713" t="s">
        <v>55</v>
      </c>
      <c r="I9713">
        <v>221.95</v>
      </c>
      <c r="J9713">
        <v>717.16</v>
      </c>
      <c r="K9713">
        <v>-8.0315999999999999E-2</v>
      </c>
      <c r="L9713">
        <v>-62.63</v>
      </c>
    </row>
    <row r="9714" spans="1:12" hidden="1" x14ac:dyDescent="0.25">
      <c r="A9714" s="2">
        <v>44104</v>
      </c>
      <c r="B9714" t="s">
        <v>35</v>
      </c>
      <c r="C9714">
        <v>2020</v>
      </c>
      <c r="D9714">
        <v>3</v>
      </c>
      <c r="E9714" t="s">
        <v>122</v>
      </c>
      <c r="F9714" t="s">
        <v>123</v>
      </c>
      <c r="G9714" t="s">
        <v>124</v>
      </c>
      <c r="H9714" t="s">
        <v>55</v>
      </c>
      <c r="I9714">
        <v>154.31</v>
      </c>
      <c r="J9714">
        <v>693.71</v>
      </c>
      <c r="K9714">
        <v>-5.7586999999999999E-2</v>
      </c>
      <c r="L9714">
        <v>-42.39</v>
      </c>
    </row>
    <row r="9715" spans="1:12" hidden="1" x14ac:dyDescent="0.25">
      <c r="A9715" s="2">
        <v>44196</v>
      </c>
      <c r="B9715" t="s">
        <v>36</v>
      </c>
      <c r="C9715">
        <v>2020</v>
      </c>
      <c r="D9715">
        <v>4</v>
      </c>
      <c r="E9715" t="s">
        <v>122</v>
      </c>
      <c r="F9715" t="s">
        <v>123</v>
      </c>
      <c r="G9715" t="s">
        <v>124</v>
      </c>
      <c r="H9715" t="s">
        <v>55</v>
      </c>
      <c r="I9715">
        <v>242.46</v>
      </c>
      <c r="J9715">
        <v>728.87</v>
      </c>
      <c r="K9715">
        <v>-2.5939E-2</v>
      </c>
      <c r="L9715">
        <v>-19.41</v>
      </c>
    </row>
    <row r="9716" spans="1:12" hidden="1" x14ac:dyDescent="0.25">
      <c r="A9716" s="2">
        <v>44286</v>
      </c>
      <c r="B9716" t="s">
        <v>37</v>
      </c>
      <c r="C9716">
        <v>2021</v>
      </c>
      <c r="D9716">
        <v>1</v>
      </c>
      <c r="E9716" t="s">
        <v>122</v>
      </c>
      <c r="F9716" t="s">
        <v>123</v>
      </c>
      <c r="G9716" t="s">
        <v>124</v>
      </c>
      <c r="H9716" t="s">
        <v>55</v>
      </c>
      <c r="I9716">
        <v>180.8</v>
      </c>
      <c r="J9716">
        <v>799.51</v>
      </c>
      <c r="K9716">
        <v>0.178871</v>
      </c>
      <c r="L9716">
        <v>121.31</v>
      </c>
    </row>
    <row r="9717" spans="1:12" hidden="1" x14ac:dyDescent="0.25">
      <c r="A9717" s="2">
        <v>44377</v>
      </c>
      <c r="B9717" t="s">
        <v>38</v>
      </c>
      <c r="C9717">
        <v>2021</v>
      </c>
      <c r="D9717">
        <v>2</v>
      </c>
      <c r="E9717" t="s">
        <v>122</v>
      </c>
      <c r="F9717" t="s">
        <v>123</v>
      </c>
      <c r="G9717" t="s">
        <v>124</v>
      </c>
      <c r="H9717" t="s">
        <v>55</v>
      </c>
      <c r="I9717">
        <v>205.22</v>
      </c>
      <c r="J9717">
        <v>782.78</v>
      </c>
      <c r="K9717">
        <v>9.1499999999999998E-2</v>
      </c>
      <c r="L9717">
        <v>65.62</v>
      </c>
    </row>
    <row r="9718" spans="1:12" hidden="1" x14ac:dyDescent="0.25">
      <c r="A9718" s="2">
        <v>44469</v>
      </c>
      <c r="B9718" t="s">
        <v>39</v>
      </c>
      <c r="C9718">
        <v>2021</v>
      </c>
      <c r="D9718">
        <v>3</v>
      </c>
      <c r="E9718" t="s">
        <v>122</v>
      </c>
      <c r="F9718" t="s">
        <v>123</v>
      </c>
      <c r="G9718" t="s">
        <v>124</v>
      </c>
      <c r="H9718" t="s">
        <v>55</v>
      </c>
      <c r="I9718">
        <v>213.78</v>
      </c>
      <c r="J9718">
        <v>842.25</v>
      </c>
      <c r="K9718">
        <v>0.21412400000000001</v>
      </c>
      <c r="L9718">
        <v>148.54</v>
      </c>
    </row>
    <row r="9719" spans="1:12" hidden="1" x14ac:dyDescent="0.25">
      <c r="A9719" s="2">
        <v>44561</v>
      </c>
      <c r="B9719" t="s">
        <v>40</v>
      </c>
      <c r="C9719">
        <v>2021</v>
      </c>
      <c r="D9719">
        <v>4</v>
      </c>
      <c r="E9719" t="s">
        <v>122</v>
      </c>
      <c r="F9719" t="s">
        <v>123</v>
      </c>
      <c r="G9719" t="s">
        <v>124</v>
      </c>
      <c r="H9719" t="s">
        <v>55</v>
      </c>
      <c r="I9719">
        <v>226.32</v>
      </c>
      <c r="J9719">
        <v>826.11</v>
      </c>
      <c r="K9719">
        <v>0.133412</v>
      </c>
      <c r="L9719">
        <v>97.24</v>
      </c>
    </row>
    <row r="9720" spans="1:12" hidden="1" x14ac:dyDescent="0.25">
      <c r="A9720" s="2">
        <v>44651</v>
      </c>
      <c r="B9720" t="s">
        <v>41</v>
      </c>
      <c r="C9720">
        <v>2022</v>
      </c>
      <c r="D9720">
        <v>1</v>
      </c>
      <c r="E9720" t="s">
        <v>122</v>
      </c>
      <c r="F9720" t="s">
        <v>123</v>
      </c>
      <c r="G9720" t="s">
        <v>124</v>
      </c>
      <c r="H9720" t="s">
        <v>55</v>
      </c>
      <c r="I9720">
        <v>215.12</v>
      </c>
      <c r="J9720">
        <v>860.44</v>
      </c>
      <c r="K9720">
        <v>7.6208999999999999E-2</v>
      </c>
      <c r="L9720">
        <v>60.93</v>
      </c>
    </row>
    <row r="9721" spans="1:12" hidden="1" x14ac:dyDescent="0.25">
      <c r="A9721" s="2">
        <v>44742</v>
      </c>
      <c r="B9721" t="s">
        <v>42</v>
      </c>
      <c r="C9721">
        <v>2022</v>
      </c>
      <c r="D9721">
        <v>2</v>
      </c>
      <c r="E9721" t="s">
        <v>122</v>
      </c>
      <c r="F9721" t="s">
        <v>123</v>
      </c>
      <c r="G9721" t="s">
        <v>124</v>
      </c>
      <c r="H9721" t="s">
        <v>55</v>
      </c>
      <c r="I9721">
        <v>217.16</v>
      </c>
      <c r="J9721">
        <v>872.39</v>
      </c>
      <c r="K9721">
        <v>0.114477</v>
      </c>
      <c r="L9721">
        <v>89.61</v>
      </c>
    </row>
    <row r="9722" spans="1:12" hidden="1" x14ac:dyDescent="0.25">
      <c r="A9722" s="2">
        <v>44834</v>
      </c>
      <c r="B9722" t="s">
        <v>43</v>
      </c>
      <c r="C9722">
        <v>2022</v>
      </c>
      <c r="D9722">
        <v>3</v>
      </c>
      <c r="E9722" t="s">
        <v>122</v>
      </c>
      <c r="F9722" t="s">
        <v>123</v>
      </c>
      <c r="G9722" t="s">
        <v>124</v>
      </c>
      <c r="H9722" t="s">
        <v>55</v>
      </c>
      <c r="I9722">
        <v>222.8</v>
      </c>
      <c r="J9722">
        <v>881.41</v>
      </c>
      <c r="K9722">
        <v>4.6495000000000002E-2</v>
      </c>
      <c r="L9722">
        <v>39.159999999999997</v>
      </c>
    </row>
    <row r="9723" spans="1:12" hidden="1" x14ac:dyDescent="0.25">
      <c r="A9723" s="2">
        <v>44926</v>
      </c>
      <c r="B9723" t="s">
        <v>44</v>
      </c>
      <c r="C9723">
        <v>2022</v>
      </c>
      <c r="D9723">
        <v>4</v>
      </c>
      <c r="E9723" t="s">
        <v>122</v>
      </c>
      <c r="F9723" t="s">
        <v>123</v>
      </c>
      <c r="G9723" t="s">
        <v>124</v>
      </c>
      <c r="H9723" t="s">
        <v>55</v>
      </c>
      <c r="I9723">
        <v>234.08</v>
      </c>
      <c r="J9723">
        <v>889.17</v>
      </c>
      <c r="K9723">
        <v>7.6333999999999999E-2</v>
      </c>
      <c r="L9723">
        <v>63.06</v>
      </c>
    </row>
    <row r="9724" spans="1:12" hidden="1" x14ac:dyDescent="0.25">
      <c r="A9724" s="2">
        <v>45016</v>
      </c>
      <c r="B9724" t="s">
        <v>45</v>
      </c>
      <c r="C9724">
        <v>2023</v>
      </c>
      <c r="D9724">
        <v>1</v>
      </c>
      <c r="E9724" t="s">
        <v>122</v>
      </c>
      <c r="F9724" t="s">
        <v>123</v>
      </c>
      <c r="G9724" t="s">
        <v>124</v>
      </c>
      <c r="H9724" t="s">
        <v>55</v>
      </c>
      <c r="I9724">
        <v>214</v>
      </c>
      <c r="J9724">
        <v>888.05</v>
      </c>
      <c r="K9724">
        <v>3.2087999999999998E-2</v>
      </c>
      <c r="L9724">
        <v>27.61</v>
      </c>
    </row>
    <row r="9725" spans="1:12" hidden="1" x14ac:dyDescent="0.25">
      <c r="A9725" s="2">
        <v>45107</v>
      </c>
      <c r="B9725" t="s">
        <v>46</v>
      </c>
      <c r="C9725">
        <v>2023</v>
      </c>
      <c r="D9725">
        <v>2</v>
      </c>
      <c r="E9725" t="s">
        <v>122</v>
      </c>
      <c r="F9725" t="s">
        <v>123</v>
      </c>
      <c r="G9725" t="s">
        <v>124</v>
      </c>
      <c r="H9725" t="s">
        <v>55</v>
      </c>
      <c r="I9725">
        <v>261.8</v>
      </c>
      <c r="J9725">
        <v>932.68</v>
      </c>
      <c r="K9725">
        <v>6.9109000000000004E-2</v>
      </c>
      <c r="L9725">
        <v>60.29</v>
      </c>
    </row>
    <row r="9726" spans="1:12" hidden="1" x14ac:dyDescent="0.25">
      <c r="A9726" s="2">
        <v>45199</v>
      </c>
      <c r="B9726" t="s">
        <v>47</v>
      </c>
      <c r="C9726">
        <v>2023</v>
      </c>
      <c r="D9726">
        <v>3</v>
      </c>
      <c r="E9726" t="s">
        <v>122</v>
      </c>
      <c r="F9726" t="s">
        <v>123</v>
      </c>
      <c r="G9726" t="s">
        <v>124</v>
      </c>
      <c r="H9726" t="s">
        <v>55</v>
      </c>
      <c r="I9726">
        <v>235.25</v>
      </c>
      <c r="J9726">
        <v>945.12</v>
      </c>
      <c r="K9726">
        <v>7.2281999999999999E-2</v>
      </c>
      <c r="L9726">
        <v>63.71</v>
      </c>
    </row>
    <row r="9727" spans="1:12" hidden="1" x14ac:dyDescent="0.25">
      <c r="A9727" s="2">
        <v>45291</v>
      </c>
      <c r="B9727" t="s">
        <v>48</v>
      </c>
      <c r="C9727">
        <v>2023</v>
      </c>
      <c r="D9727">
        <v>4</v>
      </c>
      <c r="E9727" t="s">
        <v>122</v>
      </c>
      <c r="F9727" t="s">
        <v>123</v>
      </c>
      <c r="G9727" t="s">
        <v>124</v>
      </c>
      <c r="H9727" t="s">
        <v>55</v>
      </c>
      <c r="I9727">
        <v>243.7</v>
      </c>
      <c r="J9727">
        <v>954.74</v>
      </c>
      <c r="K9727">
        <v>7.3743000000000003E-2</v>
      </c>
      <c r="L9727">
        <v>65.569999999999993</v>
      </c>
    </row>
    <row r="9728" spans="1:12" hidden="1" x14ac:dyDescent="0.25">
      <c r="A9728" s="2">
        <v>45382</v>
      </c>
      <c r="B9728" t="s">
        <v>49</v>
      </c>
      <c r="C9728">
        <v>2024</v>
      </c>
      <c r="D9728">
        <v>1</v>
      </c>
      <c r="E9728" t="s">
        <v>122</v>
      </c>
      <c r="F9728" t="s">
        <v>123</v>
      </c>
      <c r="G9728" t="s">
        <v>124</v>
      </c>
      <c r="H9728" t="s">
        <v>55</v>
      </c>
      <c r="I9728">
        <v>197.44</v>
      </c>
      <c r="J9728">
        <v>938.18</v>
      </c>
      <c r="K9728">
        <v>5.645E-2</v>
      </c>
      <c r="L9728">
        <v>50.13</v>
      </c>
    </row>
    <row r="9729" spans="1:12" hidden="1" x14ac:dyDescent="0.25">
      <c r="A9729" s="2">
        <v>45473</v>
      </c>
      <c r="B9729" t="s">
        <v>50</v>
      </c>
      <c r="C9729">
        <v>2024</v>
      </c>
      <c r="D9729">
        <v>2</v>
      </c>
      <c r="E9729" t="s">
        <v>122</v>
      </c>
      <c r="F9729" t="s">
        <v>123</v>
      </c>
      <c r="G9729" t="s">
        <v>124</v>
      </c>
      <c r="H9729" t="s">
        <v>55</v>
      </c>
      <c r="I9729">
        <v>310.37</v>
      </c>
      <c r="J9729">
        <v>986.76</v>
      </c>
      <c r="K9729">
        <v>5.7983E-2</v>
      </c>
      <c r="L9729">
        <v>54.08</v>
      </c>
    </row>
    <row r="9730" spans="1:12" hidden="1" x14ac:dyDescent="0.25">
      <c r="A9730" s="2">
        <v>45565</v>
      </c>
      <c r="B9730" t="s">
        <v>51</v>
      </c>
      <c r="C9730">
        <v>2024</v>
      </c>
      <c r="D9730">
        <v>3</v>
      </c>
      <c r="E9730" t="s">
        <v>122</v>
      </c>
      <c r="F9730" t="s">
        <v>123</v>
      </c>
      <c r="G9730" t="s">
        <v>124</v>
      </c>
      <c r="H9730" t="s">
        <v>55</v>
      </c>
      <c r="I9730">
        <v>248.44</v>
      </c>
      <c r="J9730">
        <v>999.95</v>
      </c>
      <c r="K9730">
        <v>5.8014000000000003E-2</v>
      </c>
      <c r="L9730">
        <v>54.83</v>
      </c>
    </row>
    <row r="9731" spans="1:12" hidden="1" x14ac:dyDescent="0.25">
      <c r="A9731" s="2">
        <v>45657</v>
      </c>
      <c r="B9731" t="s">
        <v>52</v>
      </c>
      <c r="C9731">
        <v>2024</v>
      </c>
      <c r="D9731">
        <v>4</v>
      </c>
      <c r="E9731" t="s">
        <v>122</v>
      </c>
      <c r="F9731" t="s">
        <v>123</v>
      </c>
      <c r="G9731" t="s">
        <v>124</v>
      </c>
      <c r="H9731" t="s">
        <v>55</v>
      </c>
      <c r="I9731">
        <v>255.71</v>
      </c>
      <c r="J9731">
        <v>1011.96</v>
      </c>
      <c r="K9731">
        <v>5.9933E-2</v>
      </c>
      <c r="L9731">
        <v>57.22</v>
      </c>
    </row>
    <row r="9732" spans="1:12" hidden="1" x14ac:dyDescent="0.25">
      <c r="A9732" s="2">
        <v>45747</v>
      </c>
      <c r="B9732" t="s">
        <v>53</v>
      </c>
      <c r="C9732">
        <v>2025</v>
      </c>
      <c r="D9732">
        <v>1</v>
      </c>
      <c r="E9732" t="s">
        <v>122</v>
      </c>
      <c r="F9732" t="s">
        <v>123</v>
      </c>
      <c r="G9732" t="s">
        <v>124</v>
      </c>
      <c r="H9732" t="s">
        <v>55</v>
      </c>
      <c r="I9732">
        <v>181.86</v>
      </c>
      <c r="J9732">
        <v>996.38</v>
      </c>
      <c r="K9732">
        <v>6.2035E-2</v>
      </c>
      <c r="L9732">
        <v>58.2</v>
      </c>
    </row>
    <row r="9733" spans="1:12" hidden="1" x14ac:dyDescent="0.25">
      <c r="A9733" s="2">
        <v>42460</v>
      </c>
      <c r="B9733" t="s">
        <v>12</v>
      </c>
      <c r="C9733">
        <v>2016</v>
      </c>
      <c r="D9733">
        <v>1</v>
      </c>
      <c r="E9733" t="s">
        <v>122</v>
      </c>
      <c r="F9733" t="s">
        <v>123</v>
      </c>
      <c r="G9733" t="s">
        <v>124</v>
      </c>
      <c r="H9733" t="s">
        <v>56</v>
      </c>
      <c r="I9733">
        <v>210.22</v>
      </c>
      <c r="J9733" t="s">
        <v>17</v>
      </c>
      <c r="K9733" t="s">
        <v>17</v>
      </c>
      <c r="L9733" t="s">
        <v>17</v>
      </c>
    </row>
    <row r="9734" spans="1:12" hidden="1" x14ac:dyDescent="0.25">
      <c r="A9734" s="2">
        <v>42551</v>
      </c>
      <c r="B9734" t="s">
        <v>18</v>
      </c>
      <c r="C9734">
        <v>2016</v>
      </c>
      <c r="D9734">
        <v>2</v>
      </c>
      <c r="E9734" t="s">
        <v>122</v>
      </c>
      <c r="F9734" t="s">
        <v>123</v>
      </c>
      <c r="G9734" t="s">
        <v>124</v>
      </c>
      <c r="H9734" t="s">
        <v>56</v>
      </c>
      <c r="I9734">
        <v>213.94</v>
      </c>
      <c r="J9734" t="s">
        <v>17</v>
      </c>
      <c r="K9734" t="s">
        <v>17</v>
      </c>
      <c r="L9734" t="s">
        <v>17</v>
      </c>
    </row>
    <row r="9735" spans="1:12" hidden="1" x14ac:dyDescent="0.25">
      <c r="A9735" s="2">
        <v>42643</v>
      </c>
      <c r="B9735" t="s">
        <v>19</v>
      </c>
      <c r="C9735">
        <v>2016</v>
      </c>
      <c r="D9735">
        <v>3</v>
      </c>
      <c r="E9735" t="s">
        <v>122</v>
      </c>
      <c r="F9735" t="s">
        <v>123</v>
      </c>
      <c r="G9735" t="s">
        <v>124</v>
      </c>
      <c r="H9735" t="s">
        <v>56</v>
      </c>
      <c r="I9735">
        <v>189.86</v>
      </c>
      <c r="J9735" t="s">
        <v>17</v>
      </c>
      <c r="K9735" t="s">
        <v>17</v>
      </c>
      <c r="L9735" t="s">
        <v>17</v>
      </c>
    </row>
    <row r="9736" spans="1:12" hidden="1" x14ac:dyDescent="0.25">
      <c r="A9736" s="2">
        <v>42735</v>
      </c>
      <c r="B9736" t="s">
        <v>20</v>
      </c>
      <c r="C9736">
        <v>2016</v>
      </c>
      <c r="D9736">
        <v>4</v>
      </c>
      <c r="E9736" t="s">
        <v>122</v>
      </c>
      <c r="F9736" t="s">
        <v>123</v>
      </c>
      <c r="G9736" t="s">
        <v>124</v>
      </c>
      <c r="H9736" t="s">
        <v>56</v>
      </c>
      <c r="I9736">
        <v>196.32</v>
      </c>
      <c r="J9736">
        <v>810.34</v>
      </c>
      <c r="K9736" t="s">
        <v>17</v>
      </c>
      <c r="L9736" t="s">
        <v>17</v>
      </c>
    </row>
    <row r="9737" spans="1:12" hidden="1" x14ac:dyDescent="0.25">
      <c r="A9737" s="2">
        <v>42825</v>
      </c>
      <c r="B9737" t="s">
        <v>21</v>
      </c>
      <c r="C9737">
        <v>2017</v>
      </c>
      <c r="D9737">
        <v>1</v>
      </c>
      <c r="E9737" t="s">
        <v>122</v>
      </c>
      <c r="F9737" t="s">
        <v>123</v>
      </c>
      <c r="G9737" t="s">
        <v>124</v>
      </c>
      <c r="H9737" t="s">
        <v>56</v>
      </c>
      <c r="I9737">
        <v>176.07</v>
      </c>
      <c r="J9737">
        <v>776.2</v>
      </c>
      <c r="K9737" t="s">
        <v>17</v>
      </c>
      <c r="L9737" t="s">
        <v>17</v>
      </c>
    </row>
    <row r="9738" spans="1:12" hidden="1" x14ac:dyDescent="0.25">
      <c r="A9738" s="2">
        <v>42916</v>
      </c>
      <c r="B9738" t="s">
        <v>22</v>
      </c>
      <c r="C9738">
        <v>2017</v>
      </c>
      <c r="D9738">
        <v>2</v>
      </c>
      <c r="E9738" t="s">
        <v>122</v>
      </c>
      <c r="F9738" t="s">
        <v>123</v>
      </c>
      <c r="G9738" t="s">
        <v>124</v>
      </c>
      <c r="H9738" t="s">
        <v>56</v>
      </c>
      <c r="I9738">
        <v>245.84</v>
      </c>
      <c r="J9738">
        <v>808.11</v>
      </c>
      <c r="K9738" t="s">
        <v>17</v>
      </c>
      <c r="L9738" t="s">
        <v>17</v>
      </c>
    </row>
    <row r="9739" spans="1:12" hidden="1" x14ac:dyDescent="0.25">
      <c r="A9739" s="2">
        <v>43008</v>
      </c>
      <c r="B9739" t="s">
        <v>23</v>
      </c>
      <c r="C9739">
        <v>2017</v>
      </c>
      <c r="D9739">
        <v>3</v>
      </c>
      <c r="E9739" t="s">
        <v>122</v>
      </c>
      <c r="F9739" t="s">
        <v>123</v>
      </c>
      <c r="G9739" t="s">
        <v>124</v>
      </c>
      <c r="H9739" t="s">
        <v>56</v>
      </c>
      <c r="I9739">
        <v>190.5</v>
      </c>
      <c r="J9739">
        <v>808.74</v>
      </c>
      <c r="K9739" t="s">
        <v>17</v>
      </c>
      <c r="L9739" t="s">
        <v>17</v>
      </c>
    </row>
    <row r="9740" spans="1:12" hidden="1" x14ac:dyDescent="0.25">
      <c r="A9740" s="2">
        <v>43100</v>
      </c>
      <c r="B9740" t="s">
        <v>24</v>
      </c>
      <c r="C9740">
        <v>2017</v>
      </c>
      <c r="D9740">
        <v>4</v>
      </c>
      <c r="E9740" t="s">
        <v>122</v>
      </c>
      <c r="F9740" t="s">
        <v>123</v>
      </c>
      <c r="G9740" t="s">
        <v>124</v>
      </c>
      <c r="H9740" t="s">
        <v>56</v>
      </c>
      <c r="I9740">
        <v>207.62</v>
      </c>
      <c r="J9740">
        <v>820.04</v>
      </c>
      <c r="K9740">
        <v>1.197E-2</v>
      </c>
      <c r="L9740">
        <v>9.6999999999999993</v>
      </c>
    </row>
    <row r="9741" spans="1:12" hidden="1" x14ac:dyDescent="0.25">
      <c r="A9741" s="2">
        <v>43190</v>
      </c>
      <c r="B9741" t="s">
        <v>25</v>
      </c>
      <c r="C9741">
        <v>2018</v>
      </c>
      <c r="D9741">
        <v>1</v>
      </c>
      <c r="E9741" t="s">
        <v>122</v>
      </c>
      <c r="F9741" t="s">
        <v>123</v>
      </c>
      <c r="G9741" t="s">
        <v>124</v>
      </c>
      <c r="H9741" t="s">
        <v>56</v>
      </c>
      <c r="I9741">
        <v>215.43</v>
      </c>
      <c r="J9741">
        <v>859.4</v>
      </c>
      <c r="K9741">
        <v>0.10718900000000001</v>
      </c>
      <c r="L9741">
        <v>83.2</v>
      </c>
    </row>
    <row r="9742" spans="1:12" hidden="1" x14ac:dyDescent="0.25">
      <c r="A9742" s="2">
        <v>43281</v>
      </c>
      <c r="B9742" t="s">
        <v>26</v>
      </c>
      <c r="C9742">
        <v>2018</v>
      </c>
      <c r="D9742">
        <v>2</v>
      </c>
      <c r="E9742" t="s">
        <v>122</v>
      </c>
      <c r="F9742" t="s">
        <v>123</v>
      </c>
      <c r="G9742" t="s">
        <v>124</v>
      </c>
      <c r="H9742" t="s">
        <v>56</v>
      </c>
      <c r="I9742">
        <v>200.64</v>
      </c>
      <c r="J9742">
        <v>814.19</v>
      </c>
      <c r="K9742">
        <v>7.5240000000000003E-3</v>
      </c>
      <c r="L9742">
        <v>6.08</v>
      </c>
    </row>
    <row r="9743" spans="1:12" hidden="1" x14ac:dyDescent="0.25">
      <c r="A9743" s="2">
        <v>43373</v>
      </c>
      <c r="B9743" t="s">
        <v>27</v>
      </c>
      <c r="C9743">
        <v>2018</v>
      </c>
      <c r="D9743">
        <v>3</v>
      </c>
      <c r="E9743" t="s">
        <v>122</v>
      </c>
      <c r="F9743" t="s">
        <v>123</v>
      </c>
      <c r="G9743" t="s">
        <v>124</v>
      </c>
      <c r="H9743" t="s">
        <v>56</v>
      </c>
      <c r="I9743">
        <v>189.95</v>
      </c>
      <c r="J9743">
        <v>813.64</v>
      </c>
      <c r="K9743">
        <v>6.0590000000000001E-3</v>
      </c>
      <c r="L9743">
        <v>4.9000000000000004</v>
      </c>
    </row>
    <row r="9744" spans="1:12" hidden="1" x14ac:dyDescent="0.25">
      <c r="A9744" s="2">
        <v>43465</v>
      </c>
      <c r="B9744" t="s">
        <v>28</v>
      </c>
      <c r="C9744">
        <v>2018</v>
      </c>
      <c r="D9744">
        <v>4</v>
      </c>
      <c r="E9744" t="s">
        <v>122</v>
      </c>
      <c r="F9744" t="s">
        <v>123</v>
      </c>
      <c r="G9744" t="s">
        <v>124</v>
      </c>
      <c r="H9744" t="s">
        <v>56</v>
      </c>
      <c r="I9744">
        <v>190.1</v>
      </c>
      <c r="J9744">
        <v>796.12</v>
      </c>
      <c r="K9744">
        <v>-2.9169E-2</v>
      </c>
      <c r="L9744">
        <v>-23.92</v>
      </c>
    </row>
    <row r="9745" spans="1:12" hidden="1" x14ac:dyDescent="0.25">
      <c r="A9745" s="2">
        <v>43555</v>
      </c>
      <c r="B9745" t="s">
        <v>29</v>
      </c>
      <c r="C9745">
        <v>2019</v>
      </c>
      <c r="D9745">
        <v>1</v>
      </c>
      <c r="E9745" t="s">
        <v>122</v>
      </c>
      <c r="F9745" t="s">
        <v>123</v>
      </c>
      <c r="G9745" t="s">
        <v>124</v>
      </c>
      <c r="H9745" t="s">
        <v>56</v>
      </c>
      <c r="I9745">
        <v>228.32</v>
      </c>
      <c r="J9745">
        <v>809.02</v>
      </c>
      <c r="K9745">
        <v>-5.8622E-2</v>
      </c>
      <c r="L9745">
        <v>-50.38</v>
      </c>
    </row>
    <row r="9746" spans="1:12" hidden="1" x14ac:dyDescent="0.25">
      <c r="A9746" s="2">
        <v>43646</v>
      </c>
      <c r="B9746" t="s">
        <v>30</v>
      </c>
      <c r="C9746">
        <v>2019</v>
      </c>
      <c r="D9746">
        <v>2</v>
      </c>
      <c r="E9746" t="s">
        <v>122</v>
      </c>
      <c r="F9746" t="s">
        <v>123</v>
      </c>
      <c r="G9746" t="s">
        <v>124</v>
      </c>
      <c r="H9746" t="s">
        <v>56</v>
      </c>
      <c r="I9746">
        <v>222.95</v>
      </c>
      <c r="J9746">
        <v>831.33</v>
      </c>
      <c r="K9746">
        <v>2.1052000000000001E-2</v>
      </c>
      <c r="L9746">
        <v>17.14</v>
      </c>
    </row>
    <row r="9747" spans="1:12" hidden="1" x14ac:dyDescent="0.25">
      <c r="A9747" s="2">
        <v>43738</v>
      </c>
      <c r="B9747" t="s">
        <v>31</v>
      </c>
      <c r="C9747">
        <v>2019</v>
      </c>
      <c r="D9747">
        <v>3</v>
      </c>
      <c r="E9747" t="s">
        <v>122</v>
      </c>
      <c r="F9747" t="s">
        <v>123</v>
      </c>
      <c r="G9747" t="s">
        <v>124</v>
      </c>
      <c r="H9747" t="s">
        <v>56</v>
      </c>
      <c r="I9747">
        <v>201.81</v>
      </c>
      <c r="J9747">
        <v>843.18</v>
      </c>
      <c r="K9747">
        <v>3.6305999999999998E-2</v>
      </c>
      <c r="L9747">
        <v>29.54</v>
      </c>
    </row>
    <row r="9748" spans="1:12" hidden="1" x14ac:dyDescent="0.25">
      <c r="A9748" s="2">
        <v>43830</v>
      </c>
      <c r="B9748" t="s">
        <v>32</v>
      </c>
      <c r="C9748">
        <v>2019</v>
      </c>
      <c r="D9748">
        <v>4</v>
      </c>
      <c r="E9748" t="s">
        <v>122</v>
      </c>
      <c r="F9748" t="s">
        <v>123</v>
      </c>
      <c r="G9748" t="s">
        <v>124</v>
      </c>
      <c r="H9748" t="s">
        <v>56</v>
      </c>
      <c r="I9748">
        <v>213.3</v>
      </c>
      <c r="J9748">
        <v>866.38</v>
      </c>
      <c r="K9748">
        <v>8.8252999999999998E-2</v>
      </c>
      <c r="L9748">
        <v>70.260000000000005</v>
      </c>
    </row>
    <row r="9749" spans="1:12" hidden="1" x14ac:dyDescent="0.25">
      <c r="A9749" s="2">
        <v>43921</v>
      </c>
      <c r="B9749" t="s">
        <v>33</v>
      </c>
      <c r="C9749">
        <v>2020</v>
      </c>
      <c r="D9749">
        <v>1</v>
      </c>
      <c r="E9749" t="s">
        <v>122</v>
      </c>
      <c r="F9749" t="s">
        <v>123</v>
      </c>
      <c r="G9749" t="s">
        <v>124</v>
      </c>
      <c r="H9749" t="s">
        <v>56</v>
      </c>
      <c r="I9749">
        <v>213.18</v>
      </c>
      <c r="J9749">
        <v>851.24</v>
      </c>
      <c r="K9749">
        <v>5.2186999999999997E-2</v>
      </c>
      <c r="L9749">
        <v>42.22</v>
      </c>
    </row>
    <row r="9750" spans="1:12" hidden="1" x14ac:dyDescent="0.25">
      <c r="A9750" s="2">
        <v>44012</v>
      </c>
      <c r="B9750" t="s">
        <v>34</v>
      </c>
      <c r="C9750">
        <v>2020</v>
      </c>
      <c r="D9750">
        <v>2</v>
      </c>
      <c r="E9750" t="s">
        <v>122</v>
      </c>
      <c r="F9750" t="s">
        <v>123</v>
      </c>
      <c r="G9750" t="s">
        <v>124</v>
      </c>
      <c r="H9750" t="s">
        <v>56</v>
      </c>
      <c r="I9750">
        <v>190</v>
      </c>
      <c r="J9750">
        <v>818.29</v>
      </c>
      <c r="K9750">
        <v>-1.5685999999999999E-2</v>
      </c>
      <c r="L9750">
        <v>-13.04</v>
      </c>
    </row>
    <row r="9751" spans="1:12" hidden="1" x14ac:dyDescent="0.25">
      <c r="A9751" s="2">
        <v>44104</v>
      </c>
      <c r="B9751" t="s">
        <v>35</v>
      </c>
      <c r="C9751">
        <v>2020</v>
      </c>
      <c r="D9751">
        <v>3</v>
      </c>
      <c r="E9751" t="s">
        <v>122</v>
      </c>
      <c r="F9751" t="s">
        <v>123</v>
      </c>
      <c r="G9751" t="s">
        <v>124</v>
      </c>
      <c r="H9751" t="s">
        <v>56</v>
      </c>
      <c r="I9751">
        <v>206.89</v>
      </c>
      <c r="J9751">
        <v>823.37</v>
      </c>
      <c r="K9751">
        <v>-2.3494000000000001E-2</v>
      </c>
      <c r="L9751">
        <v>-19.809999999999999</v>
      </c>
    </row>
    <row r="9752" spans="1:12" hidden="1" x14ac:dyDescent="0.25">
      <c r="A9752" s="2">
        <v>44196</v>
      </c>
      <c r="B9752" t="s">
        <v>36</v>
      </c>
      <c r="C9752">
        <v>2020</v>
      </c>
      <c r="D9752">
        <v>4</v>
      </c>
      <c r="E9752" t="s">
        <v>122</v>
      </c>
      <c r="F9752" t="s">
        <v>123</v>
      </c>
      <c r="G9752" t="s">
        <v>124</v>
      </c>
      <c r="H9752" t="s">
        <v>56</v>
      </c>
      <c r="I9752">
        <v>203.95</v>
      </c>
      <c r="J9752">
        <v>814.02</v>
      </c>
      <c r="K9752">
        <v>-6.0435000000000003E-2</v>
      </c>
      <c r="L9752">
        <v>-52.36</v>
      </c>
    </row>
    <row r="9753" spans="1:12" hidden="1" x14ac:dyDescent="0.25">
      <c r="A9753" s="2">
        <v>44286</v>
      </c>
      <c r="B9753" t="s">
        <v>37</v>
      </c>
      <c r="C9753">
        <v>2021</v>
      </c>
      <c r="D9753">
        <v>1</v>
      </c>
      <c r="E9753" t="s">
        <v>122</v>
      </c>
      <c r="F9753" t="s">
        <v>123</v>
      </c>
      <c r="G9753" t="s">
        <v>124</v>
      </c>
      <c r="H9753" t="s">
        <v>56</v>
      </c>
      <c r="I9753">
        <v>188.57</v>
      </c>
      <c r="J9753">
        <v>789.41</v>
      </c>
      <c r="K9753">
        <v>-7.2635000000000005E-2</v>
      </c>
      <c r="L9753">
        <v>-61.83</v>
      </c>
    </row>
    <row r="9754" spans="1:12" hidden="1" x14ac:dyDescent="0.25">
      <c r="A9754" s="2">
        <v>44377</v>
      </c>
      <c r="B9754" t="s">
        <v>38</v>
      </c>
      <c r="C9754">
        <v>2021</v>
      </c>
      <c r="D9754">
        <v>2</v>
      </c>
      <c r="E9754" t="s">
        <v>122</v>
      </c>
      <c r="F9754" t="s">
        <v>123</v>
      </c>
      <c r="G9754" t="s">
        <v>124</v>
      </c>
      <c r="H9754" t="s">
        <v>56</v>
      </c>
      <c r="I9754">
        <v>215.47</v>
      </c>
      <c r="J9754">
        <v>814.88</v>
      </c>
      <c r="K9754">
        <v>-4.1669999999999997E-3</v>
      </c>
      <c r="L9754">
        <v>-3.41</v>
      </c>
    </row>
    <row r="9755" spans="1:12" hidden="1" x14ac:dyDescent="0.25">
      <c r="A9755" s="2">
        <v>44469</v>
      </c>
      <c r="B9755" t="s">
        <v>39</v>
      </c>
      <c r="C9755">
        <v>2021</v>
      </c>
      <c r="D9755">
        <v>3</v>
      </c>
      <c r="E9755" t="s">
        <v>122</v>
      </c>
      <c r="F9755" t="s">
        <v>123</v>
      </c>
      <c r="G9755" t="s">
        <v>124</v>
      </c>
      <c r="H9755" t="s">
        <v>56</v>
      </c>
      <c r="I9755">
        <v>232.6</v>
      </c>
      <c r="J9755">
        <v>840.58</v>
      </c>
      <c r="K9755">
        <v>2.0902E-2</v>
      </c>
      <c r="L9755">
        <v>17.21</v>
      </c>
    </row>
    <row r="9756" spans="1:12" hidden="1" x14ac:dyDescent="0.25">
      <c r="A9756" s="2">
        <v>44561</v>
      </c>
      <c r="B9756" t="s">
        <v>40</v>
      </c>
      <c r="C9756">
        <v>2021</v>
      </c>
      <c r="D9756">
        <v>4</v>
      </c>
      <c r="E9756" t="s">
        <v>122</v>
      </c>
      <c r="F9756" t="s">
        <v>123</v>
      </c>
      <c r="G9756" t="s">
        <v>124</v>
      </c>
      <c r="H9756" t="s">
        <v>56</v>
      </c>
      <c r="I9756">
        <v>223.47</v>
      </c>
      <c r="J9756">
        <v>860.11</v>
      </c>
      <c r="K9756">
        <v>5.6619999999999997E-2</v>
      </c>
      <c r="L9756">
        <v>46.09</v>
      </c>
    </row>
    <row r="9757" spans="1:12" hidden="1" x14ac:dyDescent="0.25">
      <c r="A9757" s="2">
        <v>44651</v>
      </c>
      <c r="B9757" t="s">
        <v>41</v>
      </c>
      <c r="C9757">
        <v>2022</v>
      </c>
      <c r="D9757">
        <v>1</v>
      </c>
      <c r="E9757" t="s">
        <v>122</v>
      </c>
      <c r="F9757" t="s">
        <v>123</v>
      </c>
      <c r="G9757" t="s">
        <v>124</v>
      </c>
      <c r="H9757" t="s">
        <v>56</v>
      </c>
      <c r="I9757">
        <v>200.5</v>
      </c>
      <c r="J9757">
        <v>872.04</v>
      </c>
      <c r="K9757">
        <v>0.104673</v>
      </c>
      <c r="L9757">
        <v>82.63</v>
      </c>
    </row>
    <row r="9758" spans="1:12" hidden="1" x14ac:dyDescent="0.25">
      <c r="A9758" s="2">
        <v>44742</v>
      </c>
      <c r="B9758" t="s">
        <v>42</v>
      </c>
      <c r="C9758">
        <v>2022</v>
      </c>
      <c r="D9758">
        <v>2</v>
      </c>
      <c r="E9758" t="s">
        <v>122</v>
      </c>
      <c r="F9758" t="s">
        <v>123</v>
      </c>
      <c r="G9758" t="s">
        <v>124</v>
      </c>
      <c r="H9758" t="s">
        <v>56</v>
      </c>
      <c r="I9758">
        <v>201.1</v>
      </c>
      <c r="J9758">
        <v>857.67</v>
      </c>
      <c r="K9758">
        <v>5.2511000000000002E-2</v>
      </c>
      <c r="L9758">
        <v>42.79</v>
      </c>
    </row>
    <row r="9759" spans="1:12" hidden="1" x14ac:dyDescent="0.25">
      <c r="A9759" s="2">
        <v>44834</v>
      </c>
      <c r="B9759" t="s">
        <v>43</v>
      </c>
      <c r="C9759">
        <v>2022</v>
      </c>
      <c r="D9759">
        <v>3</v>
      </c>
      <c r="E9759" t="s">
        <v>122</v>
      </c>
      <c r="F9759" t="s">
        <v>123</v>
      </c>
      <c r="G9759" t="s">
        <v>124</v>
      </c>
      <c r="H9759" t="s">
        <v>56</v>
      </c>
      <c r="I9759">
        <v>210.15</v>
      </c>
      <c r="J9759">
        <v>835.22</v>
      </c>
      <c r="K9759">
        <v>-6.3769999999999999E-3</v>
      </c>
      <c r="L9759">
        <v>-5.36</v>
      </c>
    </row>
    <row r="9760" spans="1:12" hidden="1" x14ac:dyDescent="0.25">
      <c r="A9760" s="2">
        <v>44926</v>
      </c>
      <c r="B9760" t="s">
        <v>44</v>
      </c>
      <c r="C9760">
        <v>2022</v>
      </c>
      <c r="D9760">
        <v>4</v>
      </c>
      <c r="E9760" t="s">
        <v>122</v>
      </c>
      <c r="F9760" t="s">
        <v>123</v>
      </c>
      <c r="G9760" t="s">
        <v>124</v>
      </c>
      <c r="H9760" t="s">
        <v>56</v>
      </c>
      <c r="I9760">
        <v>217.05</v>
      </c>
      <c r="J9760">
        <v>828.8</v>
      </c>
      <c r="K9760">
        <v>-3.6401999999999997E-2</v>
      </c>
      <c r="L9760">
        <v>-31.31</v>
      </c>
    </row>
    <row r="9761" spans="1:12" hidden="1" x14ac:dyDescent="0.25">
      <c r="A9761" s="2">
        <v>45016</v>
      </c>
      <c r="B9761" t="s">
        <v>45</v>
      </c>
      <c r="C9761">
        <v>2023</v>
      </c>
      <c r="D9761">
        <v>1</v>
      </c>
      <c r="E9761" t="s">
        <v>122</v>
      </c>
      <c r="F9761" t="s">
        <v>123</v>
      </c>
      <c r="G9761" t="s">
        <v>124</v>
      </c>
      <c r="H9761" t="s">
        <v>56</v>
      </c>
      <c r="I9761">
        <v>238.18</v>
      </c>
      <c r="J9761">
        <v>866.48</v>
      </c>
      <c r="K9761">
        <v>-6.3759999999999997E-3</v>
      </c>
      <c r="L9761">
        <v>-5.56</v>
      </c>
    </row>
    <row r="9762" spans="1:12" hidden="1" x14ac:dyDescent="0.25">
      <c r="A9762" s="2">
        <v>45107</v>
      </c>
      <c r="B9762" t="s">
        <v>46</v>
      </c>
      <c r="C9762">
        <v>2023</v>
      </c>
      <c r="D9762">
        <v>2</v>
      </c>
      <c r="E9762" t="s">
        <v>122</v>
      </c>
      <c r="F9762" t="s">
        <v>123</v>
      </c>
      <c r="G9762" t="s">
        <v>124</v>
      </c>
      <c r="H9762" t="s">
        <v>56</v>
      </c>
      <c r="I9762">
        <v>219.15</v>
      </c>
      <c r="J9762">
        <v>884.53</v>
      </c>
      <c r="K9762">
        <v>3.1316999999999998E-2</v>
      </c>
      <c r="L9762">
        <v>26.86</v>
      </c>
    </row>
    <row r="9763" spans="1:12" hidden="1" x14ac:dyDescent="0.25">
      <c r="A9763" s="2">
        <v>45199</v>
      </c>
      <c r="B9763" t="s">
        <v>47</v>
      </c>
      <c r="C9763">
        <v>2023</v>
      </c>
      <c r="D9763">
        <v>3</v>
      </c>
      <c r="E9763" t="s">
        <v>122</v>
      </c>
      <c r="F9763" t="s">
        <v>123</v>
      </c>
      <c r="G9763" t="s">
        <v>124</v>
      </c>
      <c r="H9763" t="s">
        <v>56</v>
      </c>
      <c r="I9763">
        <v>209.5</v>
      </c>
      <c r="J9763">
        <v>883.88</v>
      </c>
      <c r="K9763">
        <v>5.8259999999999999E-2</v>
      </c>
      <c r="L9763">
        <v>48.66</v>
      </c>
    </row>
    <row r="9764" spans="1:12" hidden="1" x14ac:dyDescent="0.25">
      <c r="A9764" s="2">
        <v>45291</v>
      </c>
      <c r="B9764" t="s">
        <v>48</v>
      </c>
      <c r="C9764">
        <v>2023</v>
      </c>
      <c r="D9764">
        <v>4</v>
      </c>
      <c r="E9764" t="s">
        <v>122</v>
      </c>
      <c r="F9764" t="s">
        <v>123</v>
      </c>
      <c r="G9764" t="s">
        <v>124</v>
      </c>
      <c r="H9764" t="s">
        <v>56</v>
      </c>
      <c r="I9764">
        <v>228.68</v>
      </c>
      <c r="J9764">
        <v>895.51</v>
      </c>
      <c r="K9764">
        <v>8.0490000000000006E-2</v>
      </c>
      <c r="L9764">
        <v>66.709999999999994</v>
      </c>
    </row>
    <row r="9765" spans="1:12" hidden="1" x14ac:dyDescent="0.25">
      <c r="A9765" s="2">
        <v>45382</v>
      </c>
      <c r="B9765" t="s">
        <v>49</v>
      </c>
      <c r="C9765">
        <v>2024</v>
      </c>
      <c r="D9765">
        <v>1</v>
      </c>
      <c r="E9765" t="s">
        <v>122</v>
      </c>
      <c r="F9765" t="s">
        <v>123</v>
      </c>
      <c r="G9765" t="s">
        <v>124</v>
      </c>
      <c r="H9765" t="s">
        <v>56</v>
      </c>
      <c r="I9765">
        <v>231.32</v>
      </c>
      <c r="J9765">
        <v>888.65</v>
      </c>
      <c r="K9765">
        <v>2.5586000000000001E-2</v>
      </c>
      <c r="L9765">
        <v>22.17</v>
      </c>
    </row>
    <row r="9766" spans="1:12" hidden="1" x14ac:dyDescent="0.25">
      <c r="A9766" s="2">
        <v>45473</v>
      </c>
      <c r="B9766" t="s">
        <v>50</v>
      </c>
      <c r="C9766">
        <v>2024</v>
      </c>
      <c r="D9766">
        <v>2</v>
      </c>
      <c r="E9766" t="s">
        <v>122</v>
      </c>
      <c r="F9766" t="s">
        <v>123</v>
      </c>
      <c r="G9766" t="s">
        <v>124</v>
      </c>
      <c r="H9766" t="s">
        <v>56</v>
      </c>
      <c r="I9766">
        <v>246.82</v>
      </c>
      <c r="J9766">
        <v>916.32</v>
      </c>
      <c r="K9766">
        <v>3.594E-2</v>
      </c>
      <c r="L9766">
        <v>31.79</v>
      </c>
    </row>
    <row r="9767" spans="1:12" hidden="1" x14ac:dyDescent="0.25">
      <c r="A9767" s="2">
        <v>45565</v>
      </c>
      <c r="B9767" t="s">
        <v>51</v>
      </c>
      <c r="C9767">
        <v>2024</v>
      </c>
      <c r="D9767">
        <v>3</v>
      </c>
      <c r="E9767" t="s">
        <v>122</v>
      </c>
      <c r="F9767" t="s">
        <v>123</v>
      </c>
      <c r="G9767" t="s">
        <v>124</v>
      </c>
      <c r="H9767" t="s">
        <v>56</v>
      </c>
      <c r="I9767">
        <v>224.25</v>
      </c>
      <c r="J9767">
        <v>931.07</v>
      </c>
      <c r="K9767">
        <v>5.339E-2</v>
      </c>
      <c r="L9767">
        <v>47.19</v>
      </c>
    </row>
    <row r="9768" spans="1:12" hidden="1" x14ac:dyDescent="0.25">
      <c r="A9768" s="2">
        <v>45657</v>
      </c>
      <c r="B9768" t="s">
        <v>52</v>
      </c>
      <c r="C9768">
        <v>2024</v>
      </c>
      <c r="D9768">
        <v>4</v>
      </c>
      <c r="E9768" t="s">
        <v>122</v>
      </c>
      <c r="F9768" t="s">
        <v>123</v>
      </c>
      <c r="G9768" t="s">
        <v>124</v>
      </c>
      <c r="H9768" t="s">
        <v>56</v>
      </c>
      <c r="I9768">
        <v>237.88</v>
      </c>
      <c r="J9768">
        <v>940.26</v>
      </c>
      <c r="K9768">
        <v>4.9972000000000003E-2</v>
      </c>
      <c r="L9768">
        <v>44.75</v>
      </c>
    </row>
    <row r="9769" spans="1:12" hidden="1" x14ac:dyDescent="0.25">
      <c r="A9769" s="2">
        <v>45747</v>
      </c>
      <c r="B9769" t="s">
        <v>53</v>
      </c>
      <c r="C9769">
        <v>2025</v>
      </c>
      <c r="D9769">
        <v>1</v>
      </c>
      <c r="E9769" t="s">
        <v>122</v>
      </c>
      <c r="F9769" t="s">
        <v>123</v>
      </c>
      <c r="G9769" t="s">
        <v>124</v>
      </c>
      <c r="H9769" t="s">
        <v>56</v>
      </c>
      <c r="I9769">
        <v>229.46</v>
      </c>
      <c r="J9769">
        <v>938.4</v>
      </c>
      <c r="K9769">
        <v>5.5983999999999999E-2</v>
      </c>
      <c r="L9769">
        <v>49.75</v>
      </c>
    </row>
    <row r="9770" spans="1:12" hidden="1" x14ac:dyDescent="0.25">
      <c r="A9770" s="2">
        <v>42460</v>
      </c>
      <c r="B9770" t="s">
        <v>12</v>
      </c>
      <c r="C9770">
        <v>2016</v>
      </c>
      <c r="D9770">
        <v>1</v>
      </c>
      <c r="E9770" t="s">
        <v>122</v>
      </c>
      <c r="F9770" t="s">
        <v>123</v>
      </c>
      <c r="G9770" t="s">
        <v>124</v>
      </c>
      <c r="H9770" t="s">
        <v>57</v>
      </c>
      <c r="I9770">
        <v>21.35</v>
      </c>
      <c r="J9770" t="s">
        <v>17</v>
      </c>
      <c r="K9770" t="s">
        <v>17</v>
      </c>
      <c r="L9770" t="s">
        <v>17</v>
      </c>
    </row>
    <row r="9771" spans="1:12" hidden="1" x14ac:dyDescent="0.25">
      <c r="A9771" s="2">
        <v>42551</v>
      </c>
      <c r="B9771" t="s">
        <v>18</v>
      </c>
      <c r="C9771">
        <v>2016</v>
      </c>
      <c r="D9771">
        <v>2</v>
      </c>
      <c r="E9771" t="s">
        <v>122</v>
      </c>
      <c r="F9771" t="s">
        <v>123</v>
      </c>
      <c r="G9771" t="s">
        <v>124</v>
      </c>
      <c r="H9771" t="s">
        <v>57</v>
      </c>
      <c r="I9771">
        <v>20.84</v>
      </c>
      <c r="J9771" t="s">
        <v>17</v>
      </c>
      <c r="K9771" t="s">
        <v>17</v>
      </c>
      <c r="L9771" t="s">
        <v>17</v>
      </c>
    </row>
    <row r="9772" spans="1:12" hidden="1" x14ac:dyDescent="0.25">
      <c r="A9772" s="2">
        <v>42643</v>
      </c>
      <c r="B9772" t="s">
        <v>19</v>
      </c>
      <c r="C9772">
        <v>2016</v>
      </c>
      <c r="D9772">
        <v>3</v>
      </c>
      <c r="E9772" t="s">
        <v>122</v>
      </c>
      <c r="F9772" t="s">
        <v>123</v>
      </c>
      <c r="G9772" t="s">
        <v>124</v>
      </c>
      <c r="H9772" t="s">
        <v>57</v>
      </c>
      <c r="I9772">
        <v>17.59</v>
      </c>
      <c r="J9772" t="s">
        <v>17</v>
      </c>
      <c r="K9772" t="s">
        <v>17</v>
      </c>
      <c r="L9772" t="s">
        <v>17</v>
      </c>
    </row>
    <row r="9773" spans="1:12" hidden="1" x14ac:dyDescent="0.25">
      <c r="A9773" s="2">
        <v>42735</v>
      </c>
      <c r="B9773" t="s">
        <v>20</v>
      </c>
      <c r="C9773">
        <v>2016</v>
      </c>
      <c r="D9773">
        <v>4</v>
      </c>
      <c r="E9773" t="s">
        <v>122</v>
      </c>
      <c r="F9773" t="s">
        <v>123</v>
      </c>
      <c r="G9773" t="s">
        <v>124</v>
      </c>
      <c r="H9773" t="s">
        <v>57</v>
      </c>
      <c r="I9773">
        <v>18.78</v>
      </c>
      <c r="J9773">
        <v>78.56</v>
      </c>
      <c r="K9773" t="s">
        <v>17</v>
      </c>
      <c r="L9773" t="s">
        <v>17</v>
      </c>
    </row>
    <row r="9774" spans="1:12" hidden="1" x14ac:dyDescent="0.25">
      <c r="A9774" s="2">
        <v>42825</v>
      </c>
      <c r="B9774" t="s">
        <v>21</v>
      </c>
      <c r="C9774">
        <v>2017</v>
      </c>
      <c r="D9774">
        <v>1</v>
      </c>
      <c r="E9774" t="s">
        <v>122</v>
      </c>
      <c r="F9774" t="s">
        <v>123</v>
      </c>
      <c r="G9774" t="s">
        <v>124</v>
      </c>
      <c r="H9774" t="s">
        <v>57</v>
      </c>
      <c r="I9774">
        <v>21.45</v>
      </c>
      <c r="J9774">
        <v>78.66</v>
      </c>
      <c r="K9774" t="s">
        <v>17</v>
      </c>
      <c r="L9774" t="s">
        <v>17</v>
      </c>
    </row>
    <row r="9775" spans="1:12" hidden="1" x14ac:dyDescent="0.25">
      <c r="A9775" s="2">
        <v>42916</v>
      </c>
      <c r="B9775" t="s">
        <v>22</v>
      </c>
      <c r="C9775">
        <v>2017</v>
      </c>
      <c r="D9775">
        <v>2</v>
      </c>
      <c r="E9775" t="s">
        <v>122</v>
      </c>
      <c r="F9775" t="s">
        <v>123</v>
      </c>
      <c r="G9775" t="s">
        <v>124</v>
      </c>
      <c r="H9775" t="s">
        <v>57</v>
      </c>
      <c r="I9775">
        <v>22.09</v>
      </c>
      <c r="J9775">
        <v>79.92</v>
      </c>
      <c r="K9775" t="s">
        <v>17</v>
      </c>
      <c r="L9775" t="s">
        <v>17</v>
      </c>
    </row>
    <row r="9776" spans="1:12" hidden="1" x14ac:dyDescent="0.25">
      <c r="A9776" s="2">
        <v>43008</v>
      </c>
      <c r="B9776" t="s">
        <v>23</v>
      </c>
      <c r="C9776">
        <v>2017</v>
      </c>
      <c r="D9776">
        <v>3</v>
      </c>
      <c r="E9776" t="s">
        <v>122</v>
      </c>
      <c r="F9776" t="s">
        <v>123</v>
      </c>
      <c r="G9776" t="s">
        <v>124</v>
      </c>
      <c r="H9776" t="s">
        <v>57</v>
      </c>
      <c r="I9776">
        <v>17.54</v>
      </c>
      <c r="J9776">
        <v>79.87</v>
      </c>
      <c r="K9776" t="s">
        <v>17</v>
      </c>
      <c r="L9776" t="s">
        <v>17</v>
      </c>
    </row>
    <row r="9777" spans="1:12" hidden="1" x14ac:dyDescent="0.25">
      <c r="A9777" s="2">
        <v>43100</v>
      </c>
      <c r="B9777" t="s">
        <v>24</v>
      </c>
      <c r="C9777">
        <v>2017</v>
      </c>
      <c r="D9777">
        <v>4</v>
      </c>
      <c r="E9777" t="s">
        <v>122</v>
      </c>
      <c r="F9777" t="s">
        <v>123</v>
      </c>
      <c r="G9777" t="s">
        <v>124</v>
      </c>
      <c r="H9777" t="s">
        <v>57</v>
      </c>
      <c r="I9777">
        <v>19.989999999999998</v>
      </c>
      <c r="J9777">
        <v>81.08</v>
      </c>
      <c r="K9777">
        <v>3.2077000000000001E-2</v>
      </c>
      <c r="L9777">
        <v>2.52</v>
      </c>
    </row>
    <row r="9778" spans="1:12" hidden="1" x14ac:dyDescent="0.25">
      <c r="A9778" s="2">
        <v>43190</v>
      </c>
      <c r="B9778" t="s">
        <v>25</v>
      </c>
      <c r="C9778">
        <v>2018</v>
      </c>
      <c r="D9778">
        <v>1</v>
      </c>
      <c r="E9778" t="s">
        <v>122</v>
      </c>
      <c r="F9778" t="s">
        <v>123</v>
      </c>
      <c r="G9778" t="s">
        <v>124</v>
      </c>
      <c r="H9778" t="s">
        <v>57</v>
      </c>
      <c r="I9778">
        <v>21.37</v>
      </c>
      <c r="J9778">
        <v>81</v>
      </c>
      <c r="K9778">
        <v>2.9748E-2</v>
      </c>
      <c r="L9778">
        <v>2.34</v>
      </c>
    </row>
    <row r="9779" spans="1:12" hidden="1" x14ac:dyDescent="0.25">
      <c r="A9779" s="2">
        <v>43281</v>
      </c>
      <c r="B9779" t="s">
        <v>26</v>
      </c>
      <c r="C9779">
        <v>2018</v>
      </c>
      <c r="D9779">
        <v>2</v>
      </c>
      <c r="E9779" t="s">
        <v>122</v>
      </c>
      <c r="F9779" t="s">
        <v>123</v>
      </c>
      <c r="G9779" t="s">
        <v>124</v>
      </c>
      <c r="H9779" t="s">
        <v>57</v>
      </c>
      <c r="I9779">
        <v>22.59</v>
      </c>
      <c r="J9779">
        <v>81.5</v>
      </c>
      <c r="K9779">
        <v>1.9769999999999999E-2</v>
      </c>
      <c r="L9779">
        <v>1.58</v>
      </c>
    </row>
    <row r="9780" spans="1:12" hidden="1" x14ac:dyDescent="0.25">
      <c r="A9780" s="2">
        <v>43373</v>
      </c>
      <c r="B9780" t="s">
        <v>27</v>
      </c>
      <c r="C9780">
        <v>2018</v>
      </c>
      <c r="D9780">
        <v>3</v>
      </c>
      <c r="E9780" t="s">
        <v>122</v>
      </c>
      <c r="F9780" t="s">
        <v>123</v>
      </c>
      <c r="G9780" t="s">
        <v>124</v>
      </c>
      <c r="H9780" t="s">
        <v>57</v>
      </c>
      <c r="I9780">
        <v>18.600000000000001</v>
      </c>
      <c r="J9780">
        <v>82.55</v>
      </c>
      <c r="K9780">
        <v>3.3555000000000001E-2</v>
      </c>
      <c r="L9780">
        <v>2.68</v>
      </c>
    </row>
    <row r="9781" spans="1:12" hidden="1" x14ac:dyDescent="0.25">
      <c r="A9781" s="2">
        <v>43465</v>
      </c>
      <c r="B9781" t="s">
        <v>28</v>
      </c>
      <c r="C9781">
        <v>2018</v>
      </c>
      <c r="D9781">
        <v>4</v>
      </c>
      <c r="E9781" t="s">
        <v>122</v>
      </c>
      <c r="F9781" t="s">
        <v>123</v>
      </c>
      <c r="G9781" t="s">
        <v>124</v>
      </c>
      <c r="H9781" t="s">
        <v>57</v>
      </c>
      <c r="I9781">
        <v>21.31</v>
      </c>
      <c r="J9781">
        <v>83.87</v>
      </c>
      <c r="K9781">
        <v>3.4410000000000003E-2</v>
      </c>
      <c r="L9781">
        <v>2.79</v>
      </c>
    </row>
    <row r="9782" spans="1:12" hidden="1" x14ac:dyDescent="0.25">
      <c r="A9782" s="2">
        <v>43555</v>
      </c>
      <c r="B9782" t="s">
        <v>29</v>
      </c>
      <c r="C9782">
        <v>2019</v>
      </c>
      <c r="D9782">
        <v>1</v>
      </c>
      <c r="E9782" t="s">
        <v>122</v>
      </c>
      <c r="F9782" t="s">
        <v>123</v>
      </c>
      <c r="G9782" t="s">
        <v>124</v>
      </c>
      <c r="H9782" t="s">
        <v>57</v>
      </c>
      <c r="I9782">
        <v>22.2</v>
      </c>
      <c r="J9782">
        <v>84.7</v>
      </c>
      <c r="K9782">
        <v>4.5678999999999997E-2</v>
      </c>
      <c r="L9782">
        <v>3.7</v>
      </c>
    </row>
    <row r="9783" spans="1:12" hidden="1" x14ac:dyDescent="0.25">
      <c r="A9783" s="2">
        <v>43646</v>
      </c>
      <c r="B9783" t="s">
        <v>30</v>
      </c>
      <c r="C9783">
        <v>2019</v>
      </c>
      <c r="D9783">
        <v>2</v>
      </c>
      <c r="E9783" t="s">
        <v>122</v>
      </c>
      <c r="F9783" t="s">
        <v>123</v>
      </c>
      <c r="G9783" t="s">
        <v>124</v>
      </c>
      <c r="H9783" t="s">
        <v>57</v>
      </c>
      <c r="I9783">
        <v>22.18</v>
      </c>
      <c r="J9783">
        <v>84.29</v>
      </c>
      <c r="K9783">
        <v>3.4233E-2</v>
      </c>
      <c r="L9783">
        <v>2.79</v>
      </c>
    </row>
    <row r="9784" spans="1:12" hidden="1" x14ac:dyDescent="0.25">
      <c r="A9784" s="2">
        <v>43738</v>
      </c>
      <c r="B9784" t="s">
        <v>31</v>
      </c>
      <c r="C9784">
        <v>2019</v>
      </c>
      <c r="D9784">
        <v>3</v>
      </c>
      <c r="E9784" t="s">
        <v>122</v>
      </c>
      <c r="F9784" t="s">
        <v>123</v>
      </c>
      <c r="G9784" t="s">
        <v>124</v>
      </c>
      <c r="H9784" t="s">
        <v>57</v>
      </c>
      <c r="I9784">
        <v>18.13</v>
      </c>
      <c r="J9784">
        <v>83.82</v>
      </c>
      <c r="K9784">
        <v>1.5384999999999999E-2</v>
      </c>
      <c r="L9784">
        <v>1.27</v>
      </c>
    </row>
    <row r="9785" spans="1:12" hidden="1" x14ac:dyDescent="0.25">
      <c r="A9785" s="2">
        <v>43830</v>
      </c>
      <c r="B9785" t="s">
        <v>32</v>
      </c>
      <c r="C9785">
        <v>2019</v>
      </c>
      <c r="D9785">
        <v>4</v>
      </c>
      <c r="E9785" t="s">
        <v>122</v>
      </c>
      <c r="F9785" t="s">
        <v>123</v>
      </c>
      <c r="G9785" t="s">
        <v>124</v>
      </c>
      <c r="H9785" t="s">
        <v>57</v>
      </c>
      <c r="I9785">
        <v>21.29</v>
      </c>
      <c r="J9785">
        <v>83.8</v>
      </c>
      <c r="K9785">
        <v>-8.3500000000000002E-4</v>
      </c>
      <c r="L9785">
        <v>-7.0000000000000007E-2</v>
      </c>
    </row>
    <row r="9786" spans="1:12" hidden="1" x14ac:dyDescent="0.25">
      <c r="A9786" s="2">
        <v>43921</v>
      </c>
      <c r="B9786" t="s">
        <v>33</v>
      </c>
      <c r="C9786">
        <v>2020</v>
      </c>
      <c r="D9786">
        <v>1</v>
      </c>
      <c r="E9786" t="s">
        <v>122</v>
      </c>
      <c r="F9786" t="s">
        <v>123</v>
      </c>
      <c r="G9786" t="s">
        <v>124</v>
      </c>
      <c r="H9786" t="s">
        <v>57</v>
      </c>
      <c r="I9786">
        <v>21.96</v>
      </c>
      <c r="J9786">
        <v>83.56</v>
      </c>
      <c r="K9786">
        <v>-1.3459E-2</v>
      </c>
      <c r="L9786">
        <v>-1.1399999999999999</v>
      </c>
    </row>
    <row r="9787" spans="1:12" hidden="1" x14ac:dyDescent="0.25">
      <c r="A9787" s="2">
        <v>44012</v>
      </c>
      <c r="B9787" t="s">
        <v>34</v>
      </c>
      <c r="C9787">
        <v>2020</v>
      </c>
      <c r="D9787">
        <v>2</v>
      </c>
      <c r="E9787" t="s">
        <v>122</v>
      </c>
      <c r="F9787" t="s">
        <v>123</v>
      </c>
      <c r="G9787" t="s">
        <v>124</v>
      </c>
      <c r="H9787" t="s">
        <v>57</v>
      </c>
      <c r="I9787">
        <v>17.989999999999998</v>
      </c>
      <c r="J9787">
        <v>79.37</v>
      </c>
      <c r="K9787">
        <v>-5.8369999999999998E-2</v>
      </c>
      <c r="L9787">
        <v>-4.92</v>
      </c>
    </row>
    <row r="9788" spans="1:12" hidden="1" x14ac:dyDescent="0.25">
      <c r="A9788" s="2">
        <v>44104</v>
      </c>
      <c r="B9788" t="s">
        <v>35</v>
      </c>
      <c r="C9788">
        <v>2020</v>
      </c>
      <c r="D9788">
        <v>3</v>
      </c>
      <c r="E9788" t="s">
        <v>122</v>
      </c>
      <c r="F9788" t="s">
        <v>123</v>
      </c>
      <c r="G9788" t="s">
        <v>124</v>
      </c>
      <c r="H9788" t="s">
        <v>57</v>
      </c>
      <c r="I9788">
        <v>18.71</v>
      </c>
      <c r="J9788">
        <v>79.95</v>
      </c>
      <c r="K9788">
        <v>-4.6170000000000003E-2</v>
      </c>
      <c r="L9788">
        <v>-3.87</v>
      </c>
    </row>
    <row r="9789" spans="1:12" hidden="1" x14ac:dyDescent="0.25">
      <c r="A9789" s="2">
        <v>44196</v>
      </c>
      <c r="B9789" t="s">
        <v>36</v>
      </c>
      <c r="C9789">
        <v>2020</v>
      </c>
      <c r="D9789">
        <v>4</v>
      </c>
      <c r="E9789" t="s">
        <v>122</v>
      </c>
      <c r="F9789" t="s">
        <v>123</v>
      </c>
      <c r="G9789" t="s">
        <v>124</v>
      </c>
      <c r="H9789" t="s">
        <v>57</v>
      </c>
      <c r="I9789">
        <v>21.02</v>
      </c>
      <c r="J9789">
        <v>79.69</v>
      </c>
      <c r="K9789">
        <v>-4.9044999999999998E-2</v>
      </c>
      <c r="L9789">
        <v>-4.1100000000000003</v>
      </c>
    </row>
    <row r="9790" spans="1:12" hidden="1" x14ac:dyDescent="0.25">
      <c r="A9790" s="2">
        <v>44286</v>
      </c>
      <c r="B9790" t="s">
        <v>37</v>
      </c>
      <c r="C9790">
        <v>2021</v>
      </c>
      <c r="D9790">
        <v>1</v>
      </c>
      <c r="E9790" t="s">
        <v>122</v>
      </c>
      <c r="F9790" t="s">
        <v>123</v>
      </c>
      <c r="G9790" t="s">
        <v>124</v>
      </c>
      <c r="H9790" t="s">
        <v>57</v>
      </c>
      <c r="I9790">
        <v>19.489999999999998</v>
      </c>
      <c r="J9790">
        <v>77.209999999999994</v>
      </c>
      <c r="K9790">
        <v>-7.5993000000000005E-2</v>
      </c>
      <c r="L9790">
        <v>-6.35</v>
      </c>
    </row>
    <row r="9791" spans="1:12" hidden="1" x14ac:dyDescent="0.25">
      <c r="A9791" s="2">
        <v>44377</v>
      </c>
      <c r="B9791" t="s">
        <v>38</v>
      </c>
      <c r="C9791">
        <v>2021</v>
      </c>
      <c r="D9791">
        <v>2</v>
      </c>
      <c r="E9791" t="s">
        <v>122</v>
      </c>
      <c r="F9791" t="s">
        <v>123</v>
      </c>
      <c r="G9791" t="s">
        <v>124</v>
      </c>
      <c r="H9791" t="s">
        <v>57</v>
      </c>
      <c r="I9791">
        <v>20.34</v>
      </c>
      <c r="J9791">
        <v>79.56</v>
      </c>
      <c r="K9791">
        <v>2.3939999999999999E-3</v>
      </c>
      <c r="L9791">
        <v>0.19</v>
      </c>
    </row>
    <row r="9792" spans="1:12" hidden="1" x14ac:dyDescent="0.25">
      <c r="A9792" s="2">
        <v>44469</v>
      </c>
      <c r="B9792" t="s">
        <v>39</v>
      </c>
      <c r="C9792">
        <v>2021</v>
      </c>
      <c r="D9792">
        <v>3</v>
      </c>
      <c r="E9792" t="s">
        <v>122</v>
      </c>
      <c r="F9792" t="s">
        <v>123</v>
      </c>
      <c r="G9792" t="s">
        <v>124</v>
      </c>
      <c r="H9792" t="s">
        <v>57</v>
      </c>
      <c r="I9792">
        <v>18.03</v>
      </c>
      <c r="J9792">
        <v>78.89</v>
      </c>
      <c r="K9792">
        <v>-1.3258000000000001E-2</v>
      </c>
      <c r="L9792">
        <v>-1.06</v>
      </c>
    </row>
    <row r="9793" spans="1:12" hidden="1" x14ac:dyDescent="0.25">
      <c r="A9793" s="2">
        <v>44561</v>
      </c>
      <c r="B9793" t="s">
        <v>40</v>
      </c>
      <c r="C9793">
        <v>2021</v>
      </c>
      <c r="D9793">
        <v>4</v>
      </c>
      <c r="E9793" t="s">
        <v>122</v>
      </c>
      <c r="F9793" t="s">
        <v>123</v>
      </c>
      <c r="G9793" t="s">
        <v>124</v>
      </c>
      <c r="H9793" t="s">
        <v>57</v>
      </c>
      <c r="I9793">
        <v>21.58</v>
      </c>
      <c r="J9793">
        <v>79.44</v>
      </c>
      <c r="K9793">
        <v>-3.137E-3</v>
      </c>
      <c r="L9793">
        <v>-0.25</v>
      </c>
    </row>
    <row r="9794" spans="1:12" hidden="1" x14ac:dyDescent="0.25">
      <c r="A9794" s="2">
        <v>44651</v>
      </c>
      <c r="B9794" t="s">
        <v>41</v>
      </c>
      <c r="C9794">
        <v>2022</v>
      </c>
      <c r="D9794">
        <v>1</v>
      </c>
      <c r="E9794" t="s">
        <v>122</v>
      </c>
      <c r="F9794" t="s">
        <v>123</v>
      </c>
      <c r="G9794" t="s">
        <v>124</v>
      </c>
      <c r="H9794" t="s">
        <v>57</v>
      </c>
      <c r="I9794">
        <v>20.34</v>
      </c>
      <c r="J9794">
        <v>80.290000000000006</v>
      </c>
      <c r="K9794">
        <v>3.9891000000000003E-2</v>
      </c>
      <c r="L9794">
        <v>3.08</v>
      </c>
    </row>
    <row r="9795" spans="1:12" hidden="1" x14ac:dyDescent="0.25">
      <c r="A9795" s="2">
        <v>44742</v>
      </c>
      <c r="B9795" t="s">
        <v>42</v>
      </c>
      <c r="C9795">
        <v>2022</v>
      </c>
      <c r="D9795">
        <v>2</v>
      </c>
      <c r="E9795" t="s">
        <v>122</v>
      </c>
      <c r="F9795" t="s">
        <v>123</v>
      </c>
      <c r="G9795" t="s">
        <v>124</v>
      </c>
      <c r="H9795" t="s">
        <v>57</v>
      </c>
      <c r="I9795">
        <v>22.06</v>
      </c>
      <c r="J9795">
        <v>82.02</v>
      </c>
      <c r="K9795">
        <v>3.092E-2</v>
      </c>
      <c r="L9795">
        <v>2.46</v>
      </c>
    </row>
    <row r="9796" spans="1:12" hidden="1" x14ac:dyDescent="0.25">
      <c r="A9796" s="2">
        <v>44834</v>
      </c>
      <c r="B9796" t="s">
        <v>43</v>
      </c>
      <c r="C9796">
        <v>2022</v>
      </c>
      <c r="D9796">
        <v>3</v>
      </c>
      <c r="E9796" t="s">
        <v>122</v>
      </c>
      <c r="F9796" t="s">
        <v>123</v>
      </c>
      <c r="G9796" t="s">
        <v>124</v>
      </c>
      <c r="H9796" t="s">
        <v>57</v>
      </c>
      <c r="I9796">
        <v>17.670000000000002</v>
      </c>
      <c r="J9796">
        <v>81.650000000000006</v>
      </c>
      <c r="K9796">
        <v>3.4985000000000002E-2</v>
      </c>
      <c r="L9796">
        <v>2.76</v>
      </c>
    </row>
    <row r="9797" spans="1:12" hidden="1" x14ac:dyDescent="0.25">
      <c r="A9797" s="2">
        <v>44926</v>
      </c>
      <c r="B9797" t="s">
        <v>44</v>
      </c>
      <c r="C9797">
        <v>2022</v>
      </c>
      <c r="D9797">
        <v>4</v>
      </c>
      <c r="E9797" t="s">
        <v>122</v>
      </c>
      <c r="F9797" t="s">
        <v>123</v>
      </c>
      <c r="G9797" t="s">
        <v>124</v>
      </c>
      <c r="H9797" t="s">
        <v>57</v>
      </c>
      <c r="I9797">
        <v>21.05</v>
      </c>
      <c r="J9797">
        <v>81.12</v>
      </c>
      <c r="K9797">
        <v>2.1148E-2</v>
      </c>
      <c r="L9797">
        <v>1.68</v>
      </c>
    </row>
    <row r="9798" spans="1:12" hidden="1" x14ac:dyDescent="0.25">
      <c r="A9798" s="2">
        <v>45016</v>
      </c>
      <c r="B9798" t="s">
        <v>45</v>
      </c>
      <c r="C9798">
        <v>2023</v>
      </c>
      <c r="D9798">
        <v>1</v>
      </c>
      <c r="E9798" t="s">
        <v>122</v>
      </c>
      <c r="F9798" t="s">
        <v>123</v>
      </c>
      <c r="G9798" t="s">
        <v>124</v>
      </c>
      <c r="H9798" t="s">
        <v>57</v>
      </c>
      <c r="I9798">
        <v>22.15</v>
      </c>
      <c r="J9798">
        <v>82.93</v>
      </c>
      <c r="K9798">
        <v>3.2881000000000001E-2</v>
      </c>
      <c r="L9798">
        <v>2.64</v>
      </c>
    </row>
    <row r="9799" spans="1:12" hidden="1" x14ac:dyDescent="0.25">
      <c r="A9799" s="2">
        <v>45107</v>
      </c>
      <c r="B9799" t="s">
        <v>46</v>
      </c>
      <c r="C9799">
        <v>2023</v>
      </c>
      <c r="D9799">
        <v>2</v>
      </c>
      <c r="E9799" t="s">
        <v>122</v>
      </c>
      <c r="F9799" t="s">
        <v>123</v>
      </c>
      <c r="G9799" t="s">
        <v>124</v>
      </c>
      <c r="H9799" t="s">
        <v>57</v>
      </c>
      <c r="I9799">
        <v>21.61</v>
      </c>
      <c r="J9799">
        <v>82.47</v>
      </c>
      <c r="K9799">
        <v>5.4860000000000004E-3</v>
      </c>
      <c r="L9799">
        <v>0.45</v>
      </c>
    </row>
    <row r="9800" spans="1:12" hidden="1" x14ac:dyDescent="0.25">
      <c r="A9800" s="2">
        <v>45199</v>
      </c>
      <c r="B9800" t="s">
        <v>47</v>
      </c>
      <c r="C9800">
        <v>2023</v>
      </c>
      <c r="D9800">
        <v>3</v>
      </c>
      <c r="E9800" t="s">
        <v>122</v>
      </c>
      <c r="F9800" t="s">
        <v>123</v>
      </c>
      <c r="G9800" t="s">
        <v>124</v>
      </c>
      <c r="H9800" t="s">
        <v>57</v>
      </c>
      <c r="I9800">
        <v>18.100000000000001</v>
      </c>
      <c r="J9800">
        <v>82.9</v>
      </c>
      <c r="K9800">
        <v>1.5309E-2</v>
      </c>
      <c r="L9800">
        <v>1.25</v>
      </c>
    </row>
    <row r="9801" spans="1:12" hidden="1" x14ac:dyDescent="0.25">
      <c r="A9801" s="2">
        <v>45291</v>
      </c>
      <c r="B9801" t="s">
        <v>48</v>
      </c>
      <c r="C9801">
        <v>2023</v>
      </c>
      <c r="D9801">
        <v>4</v>
      </c>
      <c r="E9801" t="s">
        <v>122</v>
      </c>
      <c r="F9801" t="s">
        <v>123</v>
      </c>
      <c r="G9801" t="s">
        <v>124</v>
      </c>
      <c r="H9801" t="s">
        <v>57</v>
      </c>
      <c r="I9801">
        <v>21.12</v>
      </c>
      <c r="J9801">
        <v>82.97</v>
      </c>
      <c r="K9801">
        <v>2.2806E-2</v>
      </c>
      <c r="L9801">
        <v>1.85</v>
      </c>
    </row>
    <row r="9802" spans="1:12" hidden="1" x14ac:dyDescent="0.25">
      <c r="A9802" s="2">
        <v>45382</v>
      </c>
      <c r="B9802" t="s">
        <v>49</v>
      </c>
      <c r="C9802">
        <v>2024</v>
      </c>
      <c r="D9802">
        <v>1</v>
      </c>
      <c r="E9802" t="s">
        <v>122</v>
      </c>
      <c r="F9802" t="s">
        <v>123</v>
      </c>
      <c r="G9802" t="s">
        <v>124</v>
      </c>
      <c r="H9802" t="s">
        <v>57</v>
      </c>
      <c r="I9802">
        <v>21.54</v>
      </c>
      <c r="J9802">
        <v>82.36</v>
      </c>
      <c r="K9802">
        <v>-6.8729999999999998E-3</v>
      </c>
      <c r="L9802">
        <v>-0.56999999999999995</v>
      </c>
    </row>
    <row r="9803" spans="1:12" hidden="1" x14ac:dyDescent="0.25">
      <c r="A9803" s="2">
        <v>45473</v>
      </c>
      <c r="B9803" t="s">
        <v>50</v>
      </c>
      <c r="C9803">
        <v>2024</v>
      </c>
      <c r="D9803">
        <v>2</v>
      </c>
      <c r="E9803" t="s">
        <v>122</v>
      </c>
      <c r="F9803" t="s">
        <v>123</v>
      </c>
      <c r="G9803" t="s">
        <v>124</v>
      </c>
      <c r="H9803" t="s">
        <v>57</v>
      </c>
      <c r="I9803">
        <v>22.25</v>
      </c>
      <c r="J9803">
        <v>83</v>
      </c>
      <c r="K9803">
        <v>6.4270000000000004E-3</v>
      </c>
      <c r="L9803">
        <v>0.53</v>
      </c>
    </row>
    <row r="9804" spans="1:12" hidden="1" x14ac:dyDescent="0.25">
      <c r="A9804" s="2">
        <v>45565</v>
      </c>
      <c r="B9804" t="s">
        <v>51</v>
      </c>
      <c r="C9804">
        <v>2024</v>
      </c>
      <c r="D9804">
        <v>3</v>
      </c>
      <c r="E9804" t="s">
        <v>122</v>
      </c>
      <c r="F9804" t="s">
        <v>123</v>
      </c>
      <c r="G9804" t="s">
        <v>124</v>
      </c>
      <c r="H9804" t="s">
        <v>57</v>
      </c>
      <c r="I9804">
        <v>18.41</v>
      </c>
      <c r="J9804">
        <v>83.32</v>
      </c>
      <c r="K9804">
        <v>5.0660000000000002E-3</v>
      </c>
      <c r="L9804">
        <v>0.42</v>
      </c>
    </row>
    <row r="9805" spans="1:12" hidden="1" x14ac:dyDescent="0.25">
      <c r="A9805" s="2">
        <v>45657</v>
      </c>
      <c r="B9805" t="s">
        <v>52</v>
      </c>
      <c r="C9805">
        <v>2024</v>
      </c>
      <c r="D9805">
        <v>4</v>
      </c>
      <c r="E9805" t="s">
        <v>122</v>
      </c>
      <c r="F9805" t="s">
        <v>123</v>
      </c>
      <c r="G9805" t="s">
        <v>124</v>
      </c>
      <c r="H9805" t="s">
        <v>57</v>
      </c>
      <c r="I9805">
        <v>22.67</v>
      </c>
      <c r="J9805">
        <v>84.87</v>
      </c>
      <c r="K9805">
        <v>2.29E-2</v>
      </c>
      <c r="L9805">
        <v>1.9</v>
      </c>
    </row>
    <row r="9806" spans="1:12" hidden="1" x14ac:dyDescent="0.25">
      <c r="A9806" s="2">
        <v>45747</v>
      </c>
      <c r="B9806" t="s">
        <v>53</v>
      </c>
      <c r="C9806">
        <v>2025</v>
      </c>
      <c r="D9806">
        <v>1</v>
      </c>
      <c r="E9806" t="s">
        <v>122</v>
      </c>
      <c r="F9806" t="s">
        <v>123</v>
      </c>
      <c r="G9806" t="s">
        <v>124</v>
      </c>
      <c r="H9806" t="s">
        <v>57</v>
      </c>
      <c r="I9806">
        <v>21.65</v>
      </c>
      <c r="J9806">
        <v>84.98</v>
      </c>
      <c r="K9806">
        <v>3.1812E-2</v>
      </c>
      <c r="L9806">
        <v>2.62</v>
      </c>
    </row>
    <row r="9807" spans="1:12" hidden="1" x14ac:dyDescent="0.25">
      <c r="A9807" s="2">
        <v>42460</v>
      </c>
      <c r="B9807" t="s">
        <v>12</v>
      </c>
      <c r="C9807">
        <v>2016</v>
      </c>
      <c r="D9807">
        <v>1</v>
      </c>
      <c r="E9807" t="s">
        <v>122</v>
      </c>
      <c r="F9807" t="s">
        <v>123</v>
      </c>
      <c r="G9807" t="s">
        <v>124</v>
      </c>
      <c r="H9807" t="s">
        <v>58</v>
      </c>
      <c r="I9807">
        <v>32.47</v>
      </c>
      <c r="J9807" t="s">
        <v>17</v>
      </c>
      <c r="K9807" t="s">
        <v>17</v>
      </c>
      <c r="L9807" t="s">
        <v>17</v>
      </c>
    </row>
    <row r="9808" spans="1:12" hidden="1" x14ac:dyDescent="0.25">
      <c r="A9808" s="2">
        <v>42551</v>
      </c>
      <c r="B9808" t="s">
        <v>18</v>
      </c>
      <c r="C9808">
        <v>2016</v>
      </c>
      <c r="D9808">
        <v>2</v>
      </c>
      <c r="E9808" t="s">
        <v>122</v>
      </c>
      <c r="F9808" t="s">
        <v>123</v>
      </c>
      <c r="G9808" t="s">
        <v>124</v>
      </c>
      <c r="H9808" t="s">
        <v>58</v>
      </c>
      <c r="I9808">
        <v>32.659999999999997</v>
      </c>
      <c r="J9808" t="s">
        <v>17</v>
      </c>
      <c r="K9808" t="s">
        <v>17</v>
      </c>
      <c r="L9808" t="s">
        <v>17</v>
      </c>
    </row>
    <row r="9809" spans="1:12" hidden="1" x14ac:dyDescent="0.25">
      <c r="A9809" s="2">
        <v>42643</v>
      </c>
      <c r="B9809" t="s">
        <v>19</v>
      </c>
      <c r="C9809">
        <v>2016</v>
      </c>
      <c r="D9809">
        <v>3</v>
      </c>
      <c r="E9809" t="s">
        <v>122</v>
      </c>
      <c r="F9809" t="s">
        <v>123</v>
      </c>
      <c r="G9809" t="s">
        <v>124</v>
      </c>
      <c r="H9809" t="s">
        <v>58</v>
      </c>
      <c r="I9809">
        <v>28.19</v>
      </c>
      <c r="J9809" t="s">
        <v>17</v>
      </c>
      <c r="K9809" t="s">
        <v>17</v>
      </c>
      <c r="L9809" t="s">
        <v>17</v>
      </c>
    </row>
    <row r="9810" spans="1:12" hidden="1" x14ac:dyDescent="0.25">
      <c r="A9810" s="2">
        <v>42735</v>
      </c>
      <c r="B9810" t="s">
        <v>20</v>
      </c>
      <c r="C9810">
        <v>2016</v>
      </c>
      <c r="D9810">
        <v>4</v>
      </c>
      <c r="E9810" t="s">
        <v>122</v>
      </c>
      <c r="F9810" t="s">
        <v>123</v>
      </c>
      <c r="G9810" t="s">
        <v>124</v>
      </c>
      <c r="H9810" t="s">
        <v>58</v>
      </c>
      <c r="I9810">
        <v>34.020000000000003</v>
      </c>
      <c r="J9810">
        <v>127.34</v>
      </c>
      <c r="K9810" t="s">
        <v>17</v>
      </c>
      <c r="L9810" t="s">
        <v>17</v>
      </c>
    </row>
    <row r="9811" spans="1:12" hidden="1" x14ac:dyDescent="0.25">
      <c r="A9811" s="2">
        <v>42825</v>
      </c>
      <c r="B9811" t="s">
        <v>21</v>
      </c>
      <c r="C9811">
        <v>2017</v>
      </c>
      <c r="D9811">
        <v>1</v>
      </c>
      <c r="E9811" t="s">
        <v>122</v>
      </c>
      <c r="F9811" t="s">
        <v>123</v>
      </c>
      <c r="G9811" t="s">
        <v>124</v>
      </c>
      <c r="H9811" t="s">
        <v>58</v>
      </c>
      <c r="I9811">
        <v>35.04</v>
      </c>
      <c r="J9811">
        <v>129.91</v>
      </c>
      <c r="K9811" t="s">
        <v>17</v>
      </c>
      <c r="L9811" t="s">
        <v>17</v>
      </c>
    </row>
    <row r="9812" spans="1:12" hidden="1" x14ac:dyDescent="0.25">
      <c r="A9812" s="2">
        <v>42916</v>
      </c>
      <c r="B9812" t="s">
        <v>22</v>
      </c>
      <c r="C9812">
        <v>2017</v>
      </c>
      <c r="D9812">
        <v>2</v>
      </c>
      <c r="E9812" t="s">
        <v>122</v>
      </c>
      <c r="F9812" t="s">
        <v>123</v>
      </c>
      <c r="G9812" t="s">
        <v>124</v>
      </c>
      <c r="H9812" t="s">
        <v>58</v>
      </c>
      <c r="I9812">
        <v>36.04</v>
      </c>
      <c r="J9812">
        <v>133.29</v>
      </c>
      <c r="K9812" t="s">
        <v>17</v>
      </c>
      <c r="L9812" t="s">
        <v>17</v>
      </c>
    </row>
    <row r="9813" spans="1:12" hidden="1" x14ac:dyDescent="0.25">
      <c r="A9813" s="2">
        <v>43008</v>
      </c>
      <c r="B9813" t="s">
        <v>23</v>
      </c>
      <c r="C9813">
        <v>2017</v>
      </c>
      <c r="D9813">
        <v>3</v>
      </c>
      <c r="E9813" t="s">
        <v>122</v>
      </c>
      <c r="F9813" t="s">
        <v>123</v>
      </c>
      <c r="G9813" t="s">
        <v>124</v>
      </c>
      <c r="H9813" t="s">
        <v>58</v>
      </c>
      <c r="I9813">
        <v>29.36</v>
      </c>
      <c r="J9813">
        <v>134.46</v>
      </c>
      <c r="K9813" t="s">
        <v>17</v>
      </c>
      <c r="L9813" t="s">
        <v>17</v>
      </c>
    </row>
    <row r="9814" spans="1:12" hidden="1" x14ac:dyDescent="0.25">
      <c r="A9814" s="2">
        <v>43100</v>
      </c>
      <c r="B9814" t="s">
        <v>24</v>
      </c>
      <c r="C9814">
        <v>2017</v>
      </c>
      <c r="D9814">
        <v>4</v>
      </c>
      <c r="E9814" t="s">
        <v>122</v>
      </c>
      <c r="F9814" t="s">
        <v>123</v>
      </c>
      <c r="G9814" t="s">
        <v>124</v>
      </c>
      <c r="H9814" t="s">
        <v>58</v>
      </c>
      <c r="I9814">
        <v>37.22</v>
      </c>
      <c r="J9814">
        <v>137.66</v>
      </c>
      <c r="K9814">
        <v>8.1043000000000004E-2</v>
      </c>
      <c r="L9814">
        <v>10.32</v>
      </c>
    </row>
    <row r="9815" spans="1:12" hidden="1" x14ac:dyDescent="0.25">
      <c r="A9815" s="2">
        <v>43190</v>
      </c>
      <c r="B9815" t="s">
        <v>25</v>
      </c>
      <c r="C9815">
        <v>2018</v>
      </c>
      <c r="D9815">
        <v>1</v>
      </c>
      <c r="E9815" t="s">
        <v>122</v>
      </c>
      <c r="F9815" t="s">
        <v>123</v>
      </c>
      <c r="G9815" t="s">
        <v>124</v>
      </c>
      <c r="H9815" t="s">
        <v>58</v>
      </c>
      <c r="I9815">
        <v>35.81</v>
      </c>
      <c r="J9815">
        <v>138.43</v>
      </c>
      <c r="K9815">
        <v>6.5584000000000003E-2</v>
      </c>
      <c r="L9815">
        <v>8.52</v>
      </c>
    </row>
    <row r="9816" spans="1:12" hidden="1" x14ac:dyDescent="0.25">
      <c r="A9816" s="2">
        <v>43281</v>
      </c>
      <c r="B9816" t="s">
        <v>26</v>
      </c>
      <c r="C9816">
        <v>2018</v>
      </c>
      <c r="D9816">
        <v>2</v>
      </c>
      <c r="E9816" t="s">
        <v>122</v>
      </c>
      <c r="F9816" t="s">
        <v>123</v>
      </c>
      <c r="G9816" t="s">
        <v>124</v>
      </c>
      <c r="H9816" t="s">
        <v>58</v>
      </c>
      <c r="I9816">
        <v>37.35</v>
      </c>
      <c r="J9816">
        <v>139.74</v>
      </c>
      <c r="K9816">
        <v>4.8391000000000003E-2</v>
      </c>
      <c r="L9816">
        <v>6.45</v>
      </c>
    </row>
    <row r="9817" spans="1:12" hidden="1" x14ac:dyDescent="0.25">
      <c r="A9817" s="2">
        <v>43373</v>
      </c>
      <c r="B9817" t="s">
        <v>27</v>
      </c>
      <c r="C9817">
        <v>2018</v>
      </c>
      <c r="D9817">
        <v>3</v>
      </c>
      <c r="E9817" t="s">
        <v>122</v>
      </c>
      <c r="F9817" t="s">
        <v>123</v>
      </c>
      <c r="G9817" t="s">
        <v>124</v>
      </c>
      <c r="H9817" t="s">
        <v>58</v>
      </c>
      <c r="I9817">
        <v>32.24</v>
      </c>
      <c r="J9817">
        <v>142.61000000000001</v>
      </c>
      <c r="K9817">
        <v>6.0613E-2</v>
      </c>
      <c r="L9817">
        <v>8.15</v>
      </c>
    </row>
    <row r="9818" spans="1:12" hidden="1" x14ac:dyDescent="0.25">
      <c r="A9818" s="2">
        <v>43465</v>
      </c>
      <c r="B9818" t="s">
        <v>28</v>
      </c>
      <c r="C9818">
        <v>2018</v>
      </c>
      <c r="D9818">
        <v>4</v>
      </c>
      <c r="E9818" t="s">
        <v>122</v>
      </c>
      <c r="F9818" t="s">
        <v>123</v>
      </c>
      <c r="G9818" t="s">
        <v>124</v>
      </c>
      <c r="H9818" t="s">
        <v>58</v>
      </c>
      <c r="I9818">
        <v>40.94</v>
      </c>
      <c r="J9818">
        <v>146.33000000000001</v>
      </c>
      <c r="K9818">
        <v>6.2980999999999995E-2</v>
      </c>
      <c r="L9818">
        <v>8.67</v>
      </c>
    </row>
    <row r="9819" spans="1:12" hidden="1" x14ac:dyDescent="0.25">
      <c r="A9819" s="2">
        <v>43555</v>
      </c>
      <c r="B9819" t="s">
        <v>29</v>
      </c>
      <c r="C9819">
        <v>2019</v>
      </c>
      <c r="D9819">
        <v>1</v>
      </c>
      <c r="E9819" t="s">
        <v>122</v>
      </c>
      <c r="F9819" t="s">
        <v>123</v>
      </c>
      <c r="G9819" t="s">
        <v>124</v>
      </c>
      <c r="H9819" t="s">
        <v>58</v>
      </c>
      <c r="I9819">
        <v>39.270000000000003</v>
      </c>
      <c r="J9819">
        <v>149.79</v>
      </c>
      <c r="K9819">
        <v>8.2062999999999997E-2</v>
      </c>
      <c r="L9819">
        <v>11.36</v>
      </c>
    </row>
    <row r="9820" spans="1:12" hidden="1" x14ac:dyDescent="0.25">
      <c r="A9820" s="2">
        <v>43646</v>
      </c>
      <c r="B9820" t="s">
        <v>30</v>
      </c>
      <c r="C9820">
        <v>2019</v>
      </c>
      <c r="D9820">
        <v>2</v>
      </c>
      <c r="E9820" t="s">
        <v>122</v>
      </c>
      <c r="F9820" t="s">
        <v>123</v>
      </c>
      <c r="G9820" t="s">
        <v>124</v>
      </c>
      <c r="H9820" t="s">
        <v>58</v>
      </c>
      <c r="I9820">
        <v>39.04</v>
      </c>
      <c r="J9820">
        <v>151.49</v>
      </c>
      <c r="K9820">
        <v>8.4084999999999993E-2</v>
      </c>
      <c r="L9820">
        <v>11.75</v>
      </c>
    </row>
    <row r="9821" spans="1:12" hidden="1" x14ac:dyDescent="0.25">
      <c r="A9821" s="2">
        <v>43738</v>
      </c>
      <c r="B9821" t="s">
        <v>31</v>
      </c>
      <c r="C9821">
        <v>2019</v>
      </c>
      <c r="D9821">
        <v>3</v>
      </c>
      <c r="E9821" t="s">
        <v>122</v>
      </c>
      <c r="F9821" t="s">
        <v>123</v>
      </c>
      <c r="G9821" t="s">
        <v>124</v>
      </c>
      <c r="H9821" t="s">
        <v>58</v>
      </c>
      <c r="I9821">
        <v>33.22</v>
      </c>
      <c r="J9821">
        <v>152.47</v>
      </c>
      <c r="K9821">
        <v>6.9139999999999993E-2</v>
      </c>
      <c r="L9821">
        <v>9.86</v>
      </c>
    </row>
    <row r="9822" spans="1:12" hidden="1" x14ac:dyDescent="0.25">
      <c r="A9822" s="2">
        <v>43830</v>
      </c>
      <c r="B9822" t="s">
        <v>32</v>
      </c>
      <c r="C9822">
        <v>2019</v>
      </c>
      <c r="D9822">
        <v>4</v>
      </c>
      <c r="E9822" t="s">
        <v>122</v>
      </c>
      <c r="F9822" t="s">
        <v>123</v>
      </c>
      <c r="G9822" t="s">
        <v>124</v>
      </c>
      <c r="H9822" t="s">
        <v>58</v>
      </c>
      <c r="I9822">
        <v>44.1</v>
      </c>
      <c r="J9822">
        <v>155.63</v>
      </c>
      <c r="K9822">
        <v>6.3555E-2</v>
      </c>
      <c r="L9822">
        <v>9.3000000000000007</v>
      </c>
    </row>
    <row r="9823" spans="1:12" hidden="1" x14ac:dyDescent="0.25">
      <c r="A9823" s="2">
        <v>43921</v>
      </c>
      <c r="B9823" t="s">
        <v>33</v>
      </c>
      <c r="C9823">
        <v>2020</v>
      </c>
      <c r="D9823">
        <v>1</v>
      </c>
      <c r="E9823" t="s">
        <v>122</v>
      </c>
      <c r="F9823" t="s">
        <v>123</v>
      </c>
      <c r="G9823" t="s">
        <v>124</v>
      </c>
      <c r="H9823" t="s">
        <v>58</v>
      </c>
      <c r="I9823">
        <v>39.340000000000003</v>
      </c>
      <c r="J9823">
        <v>155.69999999999999</v>
      </c>
      <c r="K9823">
        <v>3.9454999999999997E-2</v>
      </c>
      <c r="L9823">
        <v>5.91</v>
      </c>
    </row>
    <row r="9824" spans="1:12" hidden="1" x14ac:dyDescent="0.25">
      <c r="A9824" s="2">
        <v>44012</v>
      </c>
      <c r="B9824" t="s">
        <v>34</v>
      </c>
      <c r="C9824">
        <v>2020</v>
      </c>
      <c r="D9824">
        <v>2</v>
      </c>
      <c r="E9824" t="s">
        <v>122</v>
      </c>
      <c r="F9824" t="s">
        <v>123</v>
      </c>
      <c r="G9824" t="s">
        <v>124</v>
      </c>
      <c r="H9824" t="s">
        <v>58</v>
      </c>
      <c r="I9824">
        <v>34.17</v>
      </c>
      <c r="J9824">
        <v>150.83000000000001</v>
      </c>
      <c r="K9824">
        <v>-4.3569999999999998E-3</v>
      </c>
      <c r="L9824">
        <v>-0.66</v>
      </c>
    </row>
    <row r="9825" spans="1:12" hidden="1" x14ac:dyDescent="0.25">
      <c r="A9825" s="2">
        <v>44104</v>
      </c>
      <c r="B9825" t="s">
        <v>35</v>
      </c>
      <c r="C9825">
        <v>2020</v>
      </c>
      <c r="D9825">
        <v>3</v>
      </c>
      <c r="E9825" t="s">
        <v>122</v>
      </c>
      <c r="F9825" t="s">
        <v>123</v>
      </c>
      <c r="G9825" t="s">
        <v>124</v>
      </c>
      <c r="H9825" t="s">
        <v>58</v>
      </c>
      <c r="I9825">
        <v>34.729999999999997</v>
      </c>
      <c r="J9825">
        <v>152.33000000000001</v>
      </c>
      <c r="K9825">
        <v>-9.1799999999999998E-4</v>
      </c>
      <c r="L9825">
        <v>-0.14000000000000001</v>
      </c>
    </row>
    <row r="9826" spans="1:12" hidden="1" x14ac:dyDescent="0.25">
      <c r="A9826" s="2">
        <v>44196</v>
      </c>
      <c r="B9826" t="s">
        <v>36</v>
      </c>
      <c r="C9826">
        <v>2020</v>
      </c>
      <c r="D9826">
        <v>4</v>
      </c>
      <c r="E9826" t="s">
        <v>122</v>
      </c>
      <c r="F9826" t="s">
        <v>123</v>
      </c>
      <c r="G9826" t="s">
        <v>124</v>
      </c>
      <c r="H9826" t="s">
        <v>58</v>
      </c>
      <c r="I9826">
        <v>43.37</v>
      </c>
      <c r="J9826">
        <v>151.61000000000001</v>
      </c>
      <c r="K9826">
        <v>-2.5829999999999999E-2</v>
      </c>
      <c r="L9826">
        <v>-4.0199999999999996</v>
      </c>
    </row>
    <row r="9827" spans="1:12" hidden="1" x14ac:dyDescent="0.25">
      <c r="A9827" s="2">
        <v>44286</v>
      </c>
      <c r="B9827" t="s">
        <v>37</v>
      </c>
      <c r="C9827">
        <v>2021</v>
      </c>
      <c r="D9827">
        <v>1</v>
      </c>
      <c r="E9827" t="s">
        <v>122</v>
      </c>
      <c r="F9827" t="s">
        <v>123</v>
      </c>
      <c r="G9827" t="s">
        <v>124</v>
      </c>
      <c r="H9827" t="s">
        <v>58</v>
      </c>
      <c r="I9827">
        <v>36.11</v>
      </c>
      <c r="J9827">
        <v>148.38</v>
      </c>
      <c r="K9827">
        <v>-4.7012999999999999E-2</v>
      </c>
      <c r="L9827">
        <v>-7.32</v>
      </c>
    </row>
    <row r="9828" spans="1:12" hidden="1" x14ac:dyDescent="0.25">
      <c r="A9828" s="2">
        <v>44377</v>
      </c>
      <c r="B9828" t="s">
        <v>38</v>
      </c>
      <c r="C9828">
        <v>2021</v>
      </c>
      <c r="D9828">
        <v>2</v>
      </c>
      <c r="E9828" t="s">
        <v>122</v>
      </c>
      <c r="F9828" t="s">
        <v>123</v>
      </c>
      <c r="G9828" t="s">
        <v>124</v>
      </c>
      <c r="H9828" t="s">
        <v>58</v>
      </c>
      <c r="I9828">
        <v>42.42</v>
      </c>
      <c r="J9828">
        <v>156.63</v>
      </c>
      <c r="K9828">
        <v>3.8454000000000002E-2</v>
      </c>
      <c r="L9828">
        <v>5.8</v>
      </c>
    </row>
    <row r="9829" spans="1:12" hidden="1" x14ac:dyDescent="0.25">
      <c r="A9829" s="2">
        <v>44469</v>
      </c>
      <c r="B9829" t="s">
        <v>39</v>
      </c>
      <c r="C9829">
        <v>2021</v>
      </c>
      <c r="D9829">
        <v>3</v>
      </c>
      <c r="E9829" t="s">
        <v>122</v>
      </c>
      <c r="F9829" t="s">
        <v>123</v>
      </c>
      <c r="G9829" t="s">
        <v>124</v>
      </c>
      <c r="H9829" t="s">
        <v>58</v>
      </c>
      <c r="I9829">
        <v>36.67</v>
      </c>
      <c r="J9829">
        <v>158.58000000000001</v>
      </c>
      <c r="K9829">
        <v>4.1029000000000003E-2</v>
      </c>
      <c r="L9829">
        <v>6.25</v>
      </c>
    </row>
    <row r="9830" spans="1:12" hidden="1" x14ac:dyDescent="0.25">
      <c r="A9830" s="2">
        <v>44561</v>
      </c>
      <c r="B9830" t="s">
        <v>40</v>
      </c>
      <c r="C9830">
        <v>2021</v>
      </c>
      <c r="D9830">
        <v>4</v>
      </c>
      <c r="E9830" t="s">
        <v>122</v>
      </c>
      <c r="F9830" t="s">
        <v>123</v>
      </c>
      <c r="G9830" t="s">
        <v>124</v>
      </c>
      <c r="H9830" t="s">
        <v>58</v>
      </c>
      <c r="I9830">
        <v>47.76</v>
      </c>
      <c r="J9830">
        <v>162.97</v>
      </c>
      <c r="K9830">
        <v>7.4928999999999996E-2</v>
      </c>
      <c r="L9830">
        <v>11.36</v>
      </c>
    </row>
    <row r="9831" spans="1:12" hidden="1" x14ac:dyDescent="0.25">
      <c r="A9831" s="2">
        <v>44651</v>
      </c>
      <c r="B9831" t="s">
        <v>41</v>
      </c>
      <c r="C9831">
        <v>2022</v>
      </c>
      <c r="D9831">
        <v>1</v>
      </c>
      <c r="E9831" t="s">
        <v>122</v>
      </c>
      <c r="F9831" t="s">
        <v>123</v>
      </c>
      <c r="G9831" t="s">
        <v>124</v>
      </c>
      <c r="H9831" t="s">
        <v>58</v>
      </c>
      <c r="I9831">
        <v>44.21</v>
      </c>
      <c r="J9831">
        <v>171.07</v>
      </c>
      <c r="K9831">
        <v>0.152918</v>
      </c>
      <c r="L9831">
        <v>22.69</v>
      </c>
    </row>
    <row r="9832" spans="1:12" hidden="1" x14ac:dyDescent="0.25">
      <c r="A9832" s="2">
        <v>44742</v>
      </c>
      <c r="B9832" t="s">
        <v>42</v>
      </c>
      <c r="C9832">
        <v>2022</v>
      </c>
      <c r="D9832">
        <v>2</v>
      </c>
      <c r="E9832" t="s">
        <v>122</v>
      </c>
      <c r="F9832" t="s">
        <v>123</v>
      </c>
      <c r="G9832" t="s">
        <v>124</v>
      </c>
      <c r="H9832" t="s">
        <v>58</v>
      </c>
      <c r="I9832">
        <v>38.79</v>
      </c>
      <c r="J9832">
        <v>167.43</v>
      </c>
      <c r="K9832">
        <v>6.8951999999999999E-2</v>
      </c>
      <c r="L9832">
        <v>10.8</v>
      </c>
    </row>
    <row r="9833" spans="1:12" hidden="1" x14ac:dyDescent="0.25">
      <c r="A9833" s="2">
        <v>44834</v>
      </c>
      <c r="B9833" t="s">
        <v>43</v>
      </c>
      <c r="C9833">
        <v>2022</v>
      </c>
      <c r="D9833">
        <v>3</v>
      </c>
      <c r="E9833" t="s">
        <v>122</v>
      </c>
      <c r="F9833" t="s">
        <v>123</v>
      </c>
      <c r="G9833" t="s">
        <v>124</v>
      </c>
      <c r="H9833" t="s">
        <v>58</v>
      </c>
      <c r="I9833">
        <v>35.83</v>
      </c>
      <c r="J9833">
        <v>166.59</v>
      </c>
      <c r="K9833">
        <v>5.0511E-2</v>
      </c>
      <c r="L9833">
        <v>8.01</v>
      </c>
    </row>
    <row r="9834" spans="1:12" hidden="1" x14ac:dyDescent="0.25">
      <c r="A9834" s="2">
        <v>44926</v>
      </c>
      <c r="B9834" t="s">
        <v>44</v>
      </c>
      <c r="C9834">
        <v>2022</v>
      </c>
      <c r="D9834">
        <v>4</v>
      </c>
      <c r="E9834" t="s">
        <v>122</v>
      </c>
      <c r="F9834" t="s">
        <v>123</v>
      </c>
      <c r="G9834" t="s">
        <v>124</v>
      </c>
      <c r="H9834" t="s">
        <v>58</v>
      </c>
      <c r="I9834">
        <v>44.35</v>
      </c>
      <c r="J9834">
        <v>163.18</v>
      </c>
      <c r="K9834">
        <v>1.289E-3</v>
      </c>
      <c r="L9834">
        <v>0.21</v>
      </c>
    </row>
    <row r="9835" spans="1:12" hidden="1" x14ac:dyDescent="0.25">
      <c r="A9835" s="2">
        <v>45016</v>
      </c>
      <c r="B9835" t="s">
        <v>45</v>
      </c>
      <c r="C9835">
        <v>2023</v>
      </c>
      <c r="D9835">
        <v>1</v>
      </c>
      <c r="E9835" t="s">
        <v>122</v>
      </c>
      <c r="F9835" t="s">
        <v>123</v>
      </c>
      <c r="G9835" t="s">
        <v>124</v>
      </c>
      <c r="H9835" t="s">
        <v>58</v>
      </c>
      <c r="I9835">
        <v>40.97</v>
      </c>
      <c r="J9835">
        <v>159.93</v>
      </c>
      <c r="K9835">
        <v>-6.5119999999999997E-2</v>
      </c>
      <c r="L9835">
        <v>-11.14</v>
      </c>
    </row>
    <row r="9836" spans="1:12" hidden="1" x14ac:dyDescent="0.25">
      <c r="A9836" s="2">
        <v>45107</v>
      </c>
      <c r="B9836" t="s">
        <v>46</v>
      </c>
      <c r="C9836">
        <v>2023</v>
      </c>
      <c r="D9836">
        <v>2</v>
      </c>
      <c r="E9836" t="s">
        <v>122</v>
      </c>
      <c r="F9836" t="s">
        <v>123</v>
      </c>
      <c r="G9836" t="s">
        <v>124</v>
      </c>
      <c r="H9836" t="s">
        <v>58</v>
      </c>
      <c r="I9836">
        <v>40.090000000000003</v>
      </c>
      <c r="J9836">
        <v>161.24</v>
      </c>
      <c r="K9836">
        <v>-3.6970999999999997E-2</v>
      </c>
      <c r="L9836">
        <v>-6.19</v>
      </c>
    </row>
    <row r="9837" spans="1:12" hidden="1" x14ac:dyDescent="0.25">
      <c r="A9837" s="2">
        <v>45199</v>
      </c>
      <c r="B9837" t="s">
        <v>47</v>
      </c>
      <c r="C9837">
        <v>2023</v>
      </c>
      <c r="D9837">
        <v>3</v>
      </c>
      <c r="E9837" t="s">
        <v>122</v>
      </c>
      <c r="F9837" t="s">
        <v>123</v>
      </c>
      <c r="G9837" t="s">
        <v>124</v>
      </c>
      <c r="H9837" t="s">
        <v>58</v>
      </c>
      <c r="I9837">
        <v>35.53</v>
      </c>
      <c r="J9837">
        <v>160.94</v>
      </c>
      <c r="K9837">
        <v>-3.3916000000000002E-2</v>
      </c>
      <c r="L9837">
        <v>-5.65</v>
      </c>
    </row>
    <row r="9838" spans="1:12" hidden="1" x14ac:dyDescent="0.25">
      <c r="A9838" s="2">
        <v>45291</v>
      </c>
      <c r="B9838" t="s">
        <v>48</v>
      </c>
      <c r="C9838">
        <v>2023</v>
      </c>
      <c r="D9838">
        <v>4</v>
      </c>
      <c r="E9838" t="s">
        <v>122</v>
      </c>
      <c r="F9838" t="s">
        <v>123</v>
      </c>
      <c r="G9838" t="s">
        <v>124</v>
      </c>
      <c r="H9838" t="s">
        <v>58</v>
      </c>
      <c r="I9838">
        <v>41.52</v>
      </c>
      <c r="J9838">
        <v>158.11000000000001</v>
      </c>
      <c r="K9838">
        <v>-3.107E-2</v>
      </c>
      <c r="L9838">
        <v>-5.07</v>
      </c>
    </row>
    <row r="9839" spans="1:12" hidden="1" x14ac:dyDescent="0.25">
      <c r="A9839" s="2">
        <v>45382</v>
      </c>
      <c r="B9839" t="s">
        <v>49</v>
      </c>
      <c r="C9839">
        <v>2024</v>
      </c>
      <c r="D9839">
        <v>1</v>
      </c>
      <c r="E9839" t="s">
        <v>122</v>
      </c>
      <c r="F9839" t="s">
        <v>123</v>
      </c>
      <c r="G9839" t="s">
        <v>124</v>
      </c>
      <c r="H9839" t="s">
        <v>58</v>
      </c>
      <c r="I9839">
        <v>39.130000000000003</v>
      </c>
      <c r="J9839">
        <v>156.27000000000001</v>
      </c>
      <c r="K9839">
        <v>-2.2884999999999999E-2</v>
      </c>
      <c r="L9839">
        <v>-3.66</v>
      </c>
    </row>
    <row r="9840" spans="1:12" hidden="1" x14ac:dyDescent="0.25">
      <c r="A9840" s="2">
        <v>45473</v>
      </c>
      <c r="B9840" t="s">
        <v>50</v>
      </c>
      <c r="C9840">
        <v>2024</v>
      </c>
      <c r="D9840">
        <v>2</v>
      </c>
      <c r="E9840" t="s">
        <v>122</v>
      </c>
      <c r="F9840" t="s">
        <v>123</v>
      </c>
      <c r="G9840" t="s">
        <v>124</v>
      </c>
      <c r="H9840" t="s">
        <v>58</v>
      </c>
      <c r="I9840">
        <v>45.94</v>
      </c>
      <c r="J9840">
        <v>162.12</v>
      </c>
      <c r="K9840">
        <v>5.4580000000000002E-3</v>
      </c>
      <c r="L9840">
        <v>0.88</v>
      </c>
    </row>
    <row r="9841" spans="1:12" hidden="1" x14ac:dyDescent="0.25">
      <c r="A9841" s="2">
        <v>45565</v>
      </c>
      <c r="B9841" t="s">
        <v>51</v>
      </c>
      <c r="C9841">
        <v>2024</v>
      </c>
      <c r="D9841">
        <v>3</v>
      </c>
      <c r="E9841" t="s">
        <v>122</v>
      </c>
      <c r="F9841" t="s">
        <v>123</v>
      </c>
      <c r="G9841" t="s">
        <v>124</v>
      </c>
      <c r="H9841" t="s">
        <v>58</v>
      </c>
      <c r="I9841">
        <v>37.11</v>
      </c>
      <c r="J9841">
        <v>163.69999999999999</v>
      </c>
      <c r="K9841">
        <v>1.7149000000000001E-2</v>
      </c>
      <c r="L9841">
        <v>2.76</v>
      </c>
    </row>
    <row r="9842" spans="1:12" hidden="1" x14ac:dyDescent="0.25">
      <c r="A9842" s="2">
        <v>45657</v>
      </c>
      <c r="B9842" t="s">
        <v>52</v>
      </c>
      <c r="C9842">
        <v>2024</v>
      </c>
      <c r="D9842">
        <v>4</v>
      </c>
      <c r="E9842" t="s">
        <v>122</v>
      </c>
      <c r="F9842" t="s">
        <v>123</v>
      </c>
      <c r="G9842" t="s">
        <v>124</v>
      </c>
      <c r="H9842" t="s">
        <v>58</v>
      </c>
      <c r="I9842">
        <v>46.51</v>
      </c>
      <c r="J9842">
        <v>168.7</v>
      </c>
      <c r="K9842">
        <v>6.6978999999999997E-2</v>
      </c>
      <c r="L9842">
        <v>10.59</v>
      </c>
    </row>
    <row r="9843" spans="1:12" hidden="1" x14ac:dyDescent="0.25">
      <c r="A9843" s="2">
        <v>45747</v>
      </c>
      <c r="B9843" t="s">
        <v>53</v>
      </c>
      <c r="C9843">
        <v>2025</v>
      </c>
      <c r="D9843">
        <v>1</v>
      </c>
      <c r="E9843" t="s">
        <v>122</v>
      </c>
      <c r="F9843" t="s">
        <v>123</v>
      </c>
      <c r="G9843" t="s">
        <v>124</v>
      </c>
      <c r="H9843" t="s">
        <v>58</v>
      </c>
      <c r="I9843">
        <v>43.77</v>
      </c>
      <c r="J9843">
        <v>173.34</v>
      </c>
      <c r="K9843">
        <v>0.109234</v>
      </c>
      <c r="L9843">
        <v>17.07</v>
      </c>
    </row>
    <row r="9844" spans="1:12" hidden="1" x14ac:dyDescent="0.25">
      <c r="A9844" s="2">
        <v>42460</v>
      </c>
      <c r="B9844" t="s">
        <v>12</v>
      </c>
      <c r="C9844">
        <v>2016</v>
      </c>
      <c r="D9844">
        <v>1</v>
      </c>
      <c r="E9844" t="s">
        <v>122</v>
      </c>
      <c r="F9844" t="s">
        <v>123</v>
      </c>
      <c r="G9844" t="s">
        <v>124</v>
      </c>
      <c r="H9844" t="s">
        <v>59</v>
      </c>
      <c r="I9844">
        <v>240.32</v>
      </c>
      <c r="J9844" t="s">
        <v>17</v>
      </c>
      <c r="K9844" t="s">
        <v>17</v>
      </c>
      <c r="L9844" t="s">
        <v>17</v>
      </c>
    </row>
    <row r="9845" spans="1:12" hidden="1" x14ac:dyDescent="0.25">
      <c r="A9845" s="2">
        <v>42551</v>
      </c>
      <c r="B9845" t="s">
        <v>18</v>
      </c>
      <c r="C9845">
        <v>2016</v>
      </c>
      <c r="D9845">
        <v>2</v>
      </c>
      <c r="E9845" t="s">
        <v>122</v>
      </c>
      <c r="F9845" t="s">
        <v>123</v>
      </c>
      <c r="G9845" t="s">
        <v>124</v>
      </c>
      <c r="H9845" t="s">
        <v>59</v>
      </c>
      <c r="I9845">
        <v>245.39</v>
      </c>
      <c r="J9845" t="s">
        <v>17</v>
      </c>
      <c r="K9845" t="s">
        <v>17</v>
      </c>
      <c r="L9845" t="s">
        <v>17</v>
      </c>
    </row>
    <row r="9846" spans="1:12" hidden="1" x14ac:dyDescent="0.25">
      <c r="A9846" s="2">
        <v>42643</v>
      </c>
      <c r="B9846" t="s">
        <v>19</v>
      </c>
      <c r="C9846">
        <v>2016</v>
      </c>
      <c r="D9846">
        <v>3</v>
      </c>
      <c r="E9846" t="s">
        <v>122</v>
      </c>
      <c r="F9846" t="s">
        <v>123</v>
      </c>
      <c r="G9846" t="s">
        <v>124</v>
      </c>
      <c r="H9846" t="s">
        <v>59</v>
      </c>
      <c r="I9846">
        <v>211.81</v>
      </c>
      <c r="J9846" t="s">
        <v>17</v>
      </c>
      <c r="K9846" t="s">
        <v>17</v>
      </c>
      <c r="L9846" t="s">
        <v>17</v>
      </c>
    </row>
    <row r="9847" spans="1:12" hidden="1" x14ac:dyDescent="0.25">
      <c r="A9847" s="2">
        <v>42735</v>
      </c>
      <c r="B9847" t="s">
        <v>20</v>
      </c>
      <c r="C9847">
        <v>2016</v>
      </c>
      <c r="D9847">
        <v>4</v>
      </c>
      <c r="E9847" t="s">
        <v>122</v>
      </c>
      <c r="F9847" t="s">
        <v>123</v>
      </c>
      <c r="G9847" t="s">
        <v>124</v>
      </c>
      <c r="H9847" t="s">
        <v>59</v>
      </c>
      <c r="I9847">
        <v>228.89</v>
      </c>
      <c r="J9847">
        <v>926.42</v>
      </c>
      <c r="K9847" t="s">
        <v>17</v>
      </c>
      <c r="L9847" t="s">
        <v>17</v>
      </c>
    </row>
    <row r="9848" spans="1:12" hidden="1" x14ac:dyDescent="0.25">
      <c r="A9848" s="2">
        <v>42825</v>
      </c>
      <c r="B9848" t="s">
        <v>21</v>
      </c>
      <c r="C9848">
        <v>2017</v>
      </c>
      <c r="D9848">
        <v>1</v>
      </c>
      <c r="E9848" t="s">
        <v>122</v>
      </c>
      <c r="F9848" t="s">
        <v>123</v>
      </c>
      <c r="G9848" t="s">
        <v>124</v>
      </c>
      <c r="H9848" t="s">
        <v>59</v>
      </c>
      <c r="I9848">
        <v>241.37</v>
      </c>
      <c r="J9848">
        <v>927.47</v>
      </c>
      <c r="K9848" t="s">
        <v>17</v>
      </c>
      <c r="L9848" t="s">
        <v>17</v>
      </c>
    </row>
    <row r="9849" spans="1:12" hidden="1" x14ac:dyDescent="0.25">
      <c r="A9849" s="2">
        <v>42916</v>
      </c>
      <c r="B9849" t="s">
        <v>22</v>
      </c>
      <c r="C9849">
        <v>2017</v>
      </c>
      <c r="D9849">
        <v>2</v>
      </c>
      <c r="E9849" t="s">
        <v>122</v>
      </c>
      <c r="F9849" t="s">
        <v>123</v>
      </c>
      <c r="G9849" t="s">
        <v>124</v>
      </c>
      <c r="H9849" t="s">
        <v>59</v>
      </c>
      <c r="I9849">
        <v>257.52999999999997</v>
      </c>
      <c r="J9849">
        <v>939.61</v>
      </c>
      <c r="K9849" t="s">
        <v>17</v>
      </c>
      <c r="L9849" t="s">
        <v>17</v>
      </c>
    </row>
    <row r="9850" spans="1:12" hidden="1" x14ac:dyDescent="0.25">
      <c r="A9850" s="2">
        <v>43008</v>
      </c>
      <c r="B9850" t="s">
        <v>23</v>
      </c>
      <c r="C9850">
        <v>2017</v>
      </c>
      <c r="D9850">
        <v>3</v>
      </c>
      <c r="E9850" t="s">
        <v>122</v>
      </c>
      <c r="F9850" t="s">
        <v>123</v>
      </c>
      <c r="G9850" t="s">
        <v>124</v>
      </c>
      <c r="H9850" t="s">
        <v>59</v>
      </c>
      <c r="I9850">
        <v>216.02</v>
      </c>
      <c r="J9850">
        <v>943.82</v>
      </c>
      <c r="K9850" t="s">
        <v>17</v>
      </c>
      <c r="L9850" t="s">
        <v>17</v>
      </c>
    </row>
    <row r="9851" spans="1:12" hidden="1" x14ac:dyDescent="0.25">
      <c r="A9851" s="2">
        <v>43100</v>
      </c>
      <c r="B9851" t="s">
        <v>24</v>
      </c>
      <c r="C9851">
        <v>2017</v>
      </c>
      <c r="D9851">
        <v>4</v>
      </c>
      <c r="E9851" t="s">
        <v>122</v>
      </c>
      <c r="F9851" t="s">
        <v>123</v>
      </c>
      <c r="G9851" t="s">
        <v>124</v>
      </c>
      <c r="H9851" t="s">
        <v>59</v>
      </c>
      <c r="I9851">
        <v>247.38</v>
      </c>
      <c r="J9851">
        <v>962.3</v>
      </c>
      <c r="K9851">
        <v>3.8730000000000001E-2</v>
      </c>
      <c r="L9851">
        <v>35.880000000000003</v>
      </c>
    </row>
    <row r="9852" spans="1:12" hidden="1" x14ac:dyDescent="0.25">
      <c r="A9852" s="2">
        <v>43190</v>
      </c>
      <c r="B9852" t="s">
        <v>25</v>
      </c>
      <c r="C9852">
        <v>2018</v>
      </c>
      <c r="D9852">
        <v>1</v>
      </c>
      <c r="E9852" t="s">
        <v>122</v>
      </c>
      <c r="F9852" t="s">
        <v>123</v>
      </c>
      <c r="G9852" t="s">
        <v>124</v>
      </c>
      <c r="H9852" t="s">
        <v>59</v>
      </c>
      <c r="I9852">
        <v>245.3</v>
      </c>
      <c r="J9852">
        <v>966.22</v>
      </c>
      <c r="K9852">
        <v>4.1779999999999998E-2</v>
      </c>
      <c r="L9852">
        <v>38.75</v>
      </c>
    </row>
    <row r="9853" spans="1:12" hidden="1" x14ac:dyDescent="0.25">
      <c r="A9853" s="2">
        <v>43281</v>
      </c>
      <c r="B9853" t="s">
        <v>26</v>
      </c>
      <c r="C9853">
        <v>2018</v>
      </c>
      <c r="D9853">
        <v>2</v>
      </c>
      <c r="E9853" t="s">
        <v>122</v>
      </c>
      <c r="F9853" t="s">
        <v>123</v>
      </c>
      <c r="G9853" t="s">
        <v>124</v>
      </c>
      <c r="H9853" t="s">
        <v>59</v>
      </c>
      <c r="I9853">
        <v>256.16000000000003</v>
      </c>
      <c r="J9853">
        <v>964.85</v>
      </c>
      <c r="K9853">
        <v>2.6862E-2</v>
      </c>
      <c r="L9853">
        <v>25.24</v>
      </c>
    </row>
    <row r="9854" spans="1:12" hidden="1" x14ac:dyDescent="0.25">
      <c r="A9854" s="2">
        <v>43373</v>
      </c>
      <c r="B9854" t="s">
        <v>27</v>
      </c>
      <c r="C9854">
        <v>2018</v>
      </c>
      <c r="D9854">
        <v>3</v>
      </c>
      <c r="E9854" t="s">
        <v>122</v>
      </c>
      <c r="F9854" t="s">
        <v>123</v>
      </c>
      <c r="G9854" t="s">
        <v>124</v>
      </c>
      <c r="H9854" t="s">
        <v>59</v>
      </c>
      <c r="I9854">
        <v>231.01</v>
      </c>
      <c r="J9854">
        <v>979.85</v>
      </c>
      <c r="K9854">
        <v>3.8175000000000001E-2</v>
      </c>
      <c r="L9854">
        <v>36.03</v>
      </c>
    </row>
    <row r="9855" spans="1:12" hidden="1" x14ac:dyDescent="0.25">
      <c r="A9855" s="2">
        <v>43465</v>
      </c>
      <c r="B9855" t="s">
        <v>28</v>
      </c>
      <c r="C9855">
        <v>2018</v>
      </c>
      <c r="D9855">
        <v>4</v>
      </c>
      <c r="E9855" t="s">
        <v>122</v>
      </c>
      <c r="F9855" t="s">
        <v>123</v>
      </c>
      <c r="G9855" t="s">
        <v>124</v>
      </c>
      <c r="H9855" t="s">
        <v>59</v>
      </c>
      <c r="I9855">
        <v>262.92</v>
      </c>
      <c r="J9855">
        <v>995.39</v>
      </c>
      <c r="K9855">
        <v>3.4386E-2</v>
      </c>
      <c r="L9855">
        <v>33.090000000000003</v>
      </c>
    </row>
    <row r="9856" spans="1:12" hidden="1" x14ac:dyDescent="0.25">
      <c r="A9856" s="2">
        <v>43555</v>
      </c>
      <c r="B9856" t="s">
        <v>29</v>
      </c>
      <c r="C9856">
        <v>2019</v>
      </c>
      <c r="D9856">
        <v>1</v>
      </c>
      <c r="E9856" t="s">
        <v>122</v>
      </c>
      <c r="F9856" t="s">
        <v>123</v>
      </c>
      <c r="G9856" t="s">
        <v>124</v>
      </c>
      <c r="H9856" t="s">
        <v>59</v>
      </c>
      <c r="I9856">
        <v>271.58999999999997</v>
      </c>
      <c r="J9856">
        <v>1021.68</v>
      </c>
      <c r="K9856">
        <v>5.7398999999999999E-2</v>
      </c>
      <c r="L9856">
        <v>55.46</v>
      </c>
    </row>
    <row r="9857" spans="1:12" hidden="1" x14ac:dyDescent="0.25">
      <c r="A9857" s="2">
        <v>43646</v>
      </c>
      <c r="B9857" t="s">
        <v>30</v>
      </c>
      <c r="C9857">
        <v>2019</v>
      </c>
      <c r="D9857">
        <v>2</v>
      </c>
      <c r="E9857" t="s">
        <v>122</v>
      </c>
      <c r="F9857" t="s">
        <v>123</v>
      </c>
      <c r="G9857" t="s">
        <v>124</v>
      </c>
      <c r="H9857" t="s">
        <v>59</v>
      </c>
      <c r="I9857">
        <v>269.99</v>
      </c>
      <c r="J9857">
        <v>1035.52</v>
      </c>
      <c r="K9857">
        <v>7.3245000000000005E-2</v>
      </c>
      <c r="L9857">
        <v>70.67</v>
      </c>
    </row>
    <row r="9858" spans="1:12" hidden="1" x14ac:dyDescent="0.25">
      <c r="A9858" s="2">
        <v>43738</v>
      </c>
      <c r="B9858" t="s">
        <v>31</v>
      </c>
      <c r="C9858">
        <v>2019</v>
      </c>
      <c r="D9858">
        <v>3</v>
      </c>
      <c r="E9858" t="s">
        <v>122</v>
      </c>
      <c r="F9858" t="s">
        <v>123</v>
      </c>
      <c r="G9858" t="s">
        <v>124</v>
      </c>
      <c r="H9858" t="s">
        <v>59</v>
      </c>
      <c r="I9858">
        <v>229.31</v>
      </c>
      <c r="J9858">
        <v>1033.81</v>
      </c>
      <c r="K9858">
        <v>5.5070000000000001E-2</v>
      </c>
      <c r="L9858">
        <v>53.96</v>
      </c>
    </row>
    <row r="9859" spans="1:12" hidden="1" x14ac:dyDescent="0.25">
      <c r="A9859" s="2">
        <v>43830</v>
      </c>
      <c r="B9859" t="s">
        <v>32</v>
      </c>
      <c r="C9859">
        <v>2019</v>
      </c>
      <c r="D9859">
        <v>4</v>
      </c>
      <c r="E9859" t="s">
        <v>122</v>
      </c>
      <c r="F9859" t="s">
        <v>123</v>
      </c>
      <c r="G9859" t="s">
        <v>124</v>
      </c>
      <c r="H9859" t="s">
        <v>59</v>
      </c>
      <c r="I9859">
        <v>271.33999999999997</v>
      </c>
      <c r="J9859">
        <v>1042.23</v>
      </c>
      <c r="K9859">
        <v>4.7057000000000002E-2</v>
      </c>
      <c r="L9859">
        <v>46.84</v>
      </c>
    </row>
    <row r="9860" spans="1:12" hidden="1" x14ac:dyDescent="0.25">
      <c r="A9860" s="2">
        <v>43921</v>
      </c>
      <c r="B9860" t="s">
        <v>33</v>
      </c>
      <c r="C9860">
        <v>2020</v>
      </c>
      <c r="D9860">
        <v>1</v>
      </c>
      <c r="E9860" t="s">
        <v>122</v>
      </c>
      <c r="F9860" t="s">
        <v>123</v>
      </c>
      <c r="G9860" t="s">
        <v>124</v>
      </c>
      <c r="H9860" t="s">
        <v>59</v>
      </c>
      <c r="I9860">
        <v>261.77999999999997</v>
      </c>
      <c r="J9860">
        <v>1032.42</v>
      </c>
      <c r="K9860">
        <v>1.0512000000000001E-2</v>
      </c>
      <c r="L9860">
        <v>10.74</v>
      </c>
    </row>
    <row r="9861" spans="1:12" hidden="1" x14ac:dyDescent="0.25">
      <c r="A9861" s="2">
        <v>44012</v>
      </c>
      <c r="B9861" t="s">
        <v>34</v>
      </c>
      <c r="C9861">
        <v>2020</v>
      </c>
      <c r="D9861">
        <v>2</v>
      </c>
      <c r="E9861" t="s">
        <v>122</v>
      </c>
      <c r="F9861" t="s">
        <v>123</v>
      </c>
      <c r="G9861" t="s">
        <v>124</v>
      </c>
      <c r="H9861" t="s">
        <v>59</v>
      </c>
      <c r="I9861">
        <v>230.6</v>
      </c>
      <c r="J9861">
        <v>993.03</v>
      </c>
      <c r="K9861">
        <v>-4.1033E-2</v>
      </c>
      <c r="L9861">
        <v>-42.49</v>
      </c>
    </row>
    <row r="9862" spans="1:12" hidden="1" x14ac:dyDescent="0.25">
      <c r="A9862" s="2">
        <v>44104</v>
      </c>
      <c r="B9862" t="s">
        <v>35</v>
      </c>
      <c r="C9862">
        <v>2020</v>
      </c>
      <c r="D9862">
        <v>3</v>
      </c>
      <c r="E9862" t="s">
        <v>122</v>
      </c>
      <c r="F9862" t="s">
        <v>123</v>
      </c>
      <c r="G9862" t="s">
        <v>124</v>
      </c>
      <c r="H9862" t="s">
        <v>59</v>
      </c>
      <c r="I9862">
        <v>235.95</v>
      </c>
      <c r="J9862">
        <v>999.67</v>
      </c>
      <c r="K9862">
        <v>-3.3022999999999997E-2</v>
      </c>
      <c r="L9862">
        <v>-34.14</v>
      </c>
    </row>
    <row r="9863" spans="1:12" hidden="1" x14ac:dyDescent="0.25">
      <c r="A9863" s="2">
        <v>44196</v>
      </c>
      <c r="B9863" t="s">
        <v>36</v>
      </c>
      <c r="C9863">
        <v>2020</v>
      </c>
      <c r="D9863">
        <v>4</v>
      </c>
      <c r="E9863" t="s">
        <v>122</v>
      </c>
      <c r="F9863" t="s">
        <v>123</v>
      </c>
      <c r="G9863" t="s">
        <v>124</v>
      </c>
      <c r="H9863" t="s">
        <v>59</v>
      </c>
      <c r="I9863">
        <v>290.69</v>
      </c>
      <c r="J9863">
        <v>1019.01</v>
      </c>
      <c r="K9863">
        <v>-2.2279E-2</v>
      </c>
      <c r="L9863">
        <v>-23.22</v>
      </c>
    </row>
    <row r="9864" spans="1:12" hidden="1" x14ac:dyDescent="0.25">
      <c r="A9864" s="2">
        <v>44286</v>
      </c>
      <c r="B9864" t="s">
        <v>37</v>
      </c>
      <c r="C9864">
        <v>2021</v>
      </c>
      <c r="D9864">
        <v>1</v>
      </c>
      <c r="E9864" t="s">
        <v>122</v>
      </c>
      <c r="F9864" t="s">
        <v>123</v>
      </c>
      <c r="G9864" t="s">
        <v>124</v>
      </c>
      <c r="H9864" t="s">
        <v>59</v>
      </c>
      <c r="I9864">
        <v>263.29000000000002</v>
      </c>
      <c r="J9864">
        <v>1020.53</v>
      </c>
      <c r="K9864">
        <v>-1.1516999999999999E-2</v>
      </c>
      <c r="L9864">
        <v>-11.89</v>
      </c>
    </row>
    <row r="9865" spans="1:12" hidden="1" x14ac:dyDescent="0.25">
      <c r="A9865" s="2">
        <v>44377</v>
      </c>
      <c r="B9865" t="s">
        <v>38</v>
      </c>
      <c r="C9865">
        <v>2021</v>
      </c>
      <c r="D9865">
        <v>2</v>
      </c>
      <c r="E9865" t="s">
        <v>122</v>
      </c>
      <c r="F9865" t="s">
        <v>123</v>
      </c>
      <c r="G9865" t="s">
        <v>124</v>
      </c>
      <c r="H9865" t="s">
        <v>59</v>
      </c>
      <c r="I9865">
        <v>284.02</v>
      </c>
      <c r="J9865">
        <v>1073.95</v>
      </c>
      <c r="K9865">
        <v>8.1488000000000005E-2</v>
      </c>
      <c r="L9865">
        <v>80.92</v>
      </c>
    </row>
    <row r="9866" spans="1:12" hidden="1" x14ac:dyDescent="0.25">
      <c r="A9866" s="2">
        <v>44469</v>
      </c>
      <c r="B9866" t="s">
        <v>39</v>
      </c>
      <c r="C9866">
        <v>2021</v>
      </c>
      <c r="D9866">
        <v>3</v>
      </c>
      <c r="E9866" t="s">
        <v>122</v>
      </c>
      <c r="F9866" t="s">
        <v>123</v>
      </c>
      <c r="G9866" t="s">
        <v>124</v>
      </c>
      <c r="H9866" t="s">
        <v>59</v>
      </c>
      <c r="I9866">
        <v>251.18</v>
      </c>
      <c r="J9866">
        <v>1089.18</v>
      </c>
      <c r="K9866">
        <v>8.9539999999999995E-2</v>
      </c>
      <c r="L9866">
        <v>89.51</v>
      </c>
    </row>
    <row r="9867" spans="1:12" hidden="1" x14ac:dyDescent="0.25">
      <c r="A9867" s="2">
        <v>44561</v>
      </c>
      <c r="B9867" t="s">
        <v>40</v>
      </c>
      <c r="C9867">
        <v>2021</v>
      </c>
      <c r="D9867">
        <v>4</v>
      </c>
      <c r="E9867" t="s">
        <v>122</v>
      </c>
      <c r="F9867" t="s">
        <v>123</v>
      </c>
      <c r="G9867" t="s">
        <v>124</v>
      </c>
      <c r="H9867" t="s">
        <v>59</v>
      </c>
      <c r="I9867">
        <v>298.49</v>
      </c>
      <c r="J9867">
        <v>1096.99</v>
      </c>
      <c r="K9867">
        <v>7.6524999999999996E-2</v>
      </c>
      <c r="L9867">
        <v>77.98</v>
      </c>
    </row>
    <row r="9868" spans="1:12" hidden="1" x14ac:dyDescent="0.25">
      <c r="A9868" s="2">
        <v>44651</v>
      </c>
      <c r="B9868" t="s">
        <v>41</v>
      </c>
      <c r="C9868">
        <v>2022</v>
      </c>
      <c r="D9868">
        <v>1</v>
      </c>
      <c r="E9868" t="s">
        <v>122</v>
      </c>
      <c r="F9868" t="s">
        <v>123</v>
      </c>
      <c r="G9868" t="s">
        <v>124</v>
      </c>
      <c r="H9868" t="s">
        <v>59</v>
      </c>
      <c r="I9868">
        <v>284.77999999999997</v>
      </c>
      <c r="J9868">
        <v>1118.48</v>
      </c>
      <c r="K9868">
        <v>9.5979999999999996E-2</v>
      </c>
      <c r="L9868">
        <v>97.95</v>
      </c>
    </row>
    <row r="9869" spans="1:12" hidden="1" x14ac:dyDescent="0.25">
      <c r="A9869" s="2">
        <v>44742</v>
      </c>
      <c r="B9869" t="s">
        <v>42</v>
      </c>
      <c r="C9869">
        <v>2022</v>
      </c>
      <c r="D9869">
        <v>2</v>
      </c>
      <c r="E9869" t="s">
        <v>122</v>
      </c>
      <c r="F9869" t="s">
        <v>123</v>
      </c>
      <c r="G9869" t="s">
        <v>124</v>
      </c>
      <c r="H9869" t="s">
        <v>59</v>
      </c>
      <c r="I9869">
        <v>293.31</v>
      </c>
      <c r="J9869">
        <v>1127.77</v>
      </c>
      <c r="K9869">
        <v>5.0113999999999999E-2</v>
      </c>
      <c r="L9869">
        <v>53.82</v>
      </c>
    </row>
    <row r="9870" spans="1:12" hidden="1" x14ac:dyDescent="0.25">
      <c r="A9870" s="2">
        <v>44834</v>
      </c>
      <c r="B9870" t="s">
        <v>43</v>
      </c>
      <c r="C9870">
        <v>2022</v>
      </c>
      <c r="D9870">
        <v>3</v>
      </c>
      <c r="E9870" t="s">
        <v>122</v>
      </c>
      <c r="F9870" t="s">
        <v>123</v>
      </c>
      <c r="G9870" t="s">
        <v>124</v>
      </c>
      <c r="H9870" t="s">
        <v>59</v>
      </c>
      <c r="I9870">
        <v>249.36</v>
      </c>
      <c r="J9870">
        <v>1125.95</v>
      </c>
      <c r="K9870">
        <v>3.3758999999999997E-2</v>
      </c>
      <c r="L9870">
        <v>36.770000000000003</v>
      </c>
    </row>
    <row r="9871" spans="1:12" hidden="1" x14ac:dyDescent="0.25">
      <c r="A9871" s="2">
        <v>44926</v>
      </c>
      <c r="B9871" t="s">
        <v>44</v>
      </c>
      <c r="C9871">
        <v>2022</v>
      </c>
      <c r="D9871">
        <v>4</v>
      </c>
      <c r="E9871" t="s">
        <v>122</v>
      </c>
      <c r="F9871" t="s">
        <v>123</v>
      </c>
      <c r="G9871" t="s">
        <v>124</v>
      </c>
      <c r="H9871" t="s">
        <v>59</v>
      </c>
      <c r="I9871">
        <v>302.2</v>
      </c>
      <c r="J9871">
        <v>1129.6500000000001</v>
      </c>
      <c r="K9871">
        <v>2.9772E-2</v>
      </c>
      <c r="L9871">
        <v>32.659999999999997</v>
      </c>
    </row>
    <row r="9872" spans="1:12" hidden="1" x14ac:dyDescent="0.25">
      <c r="A9872" s="2">
        <v>45016</v>
      </c>
      <c r="B9872" t="s">
        <v>45</v>
      </c>
      <c r="C9872">
        <v>2023</v>
      </c>
      <c r="D9872">
        <v>1</v>
      </c>
      <c r="E9872" t="s">
        <v>122</v>
      </c>
      <c r="F9872" t="s">
        <v>123</v>
      </c>
      <c r="G9872" t="s">
        <v>124</v>
      </c>
      <c r="H9872" t="s">
        <v>59</v>
      </c>
      <c r="I9872">
        <v>295.48</v>
      </c>
      <c r="J9872">
        <v>1140.3499999999999</v>
      </c>
      <c r="K9872">
        <v>1.9553000000000001E-2</v>
      </c>
      <c r="L9872">
        <v>21.87</v>
      </c>
    </row>
    <row r="9873" spans="1:12" hidden="1" x14ac:dyDescent="0.25">
      <c r="A9873" s="2">
        <v>45107</v>
      </c>
      <c r="B9873" t="s">
        <v>46</v>
      </c>
      <c r="C9873">
        <v>2023</v>
      </c>
      <c r="D9873">
        <v>2</v>
      </c>
      <c r="E9873" t="s">
        <v>122</v>
      </c>
      <c r="F9873" t="s">
        <v>123</v>
      </c>
      <c r="G9873" t="s">
        <v>124</v>
      </c>
      <c r="H9873" t="s">
        <v>59</v>
      </c>
      <c r="I9873">
        <v>295.02</v>
      </c>
      <c r="J9873">
        <v>1142.06</v>
      </c>
      <c r="K9873">
        <v>1.2671E-2</v>
      </c>
      <c r="L9873">
        <v>14.29</v>
      </c>
    </row>
    <row r="9874" spans="1:12" hidden="1" x14ac:dyDescent="0.25">
      <c r="A9874" s="2">
        <v>45199</v>
      </c>
      <c r="B9874" t="s">
        <v>47</v>
      </c>
      <c r="C9874">
        <v>2023</v>
      </c>
      <c r="D9874">
        <v>3</v>
      </c>
      <c r="E9874" t="s">
        <v>122</v>
      </c>
      <c r="F9874" t="s">
        <v>123</v>
      </c>
      <c r="G9874" t="s">
        <v>124</v>
      </c>
      <c r="H9874" t="s">
        <v>59</v>
      </c>
      <c r="I9874">
        <v>255.68</v>
      </c>
      <c r="J9874">
        <v>1148.3800000000001</v>
      </c>
      <c r="K9874">
        <v>1.9921000000000001E-2</v>
      </c>
      <c r="L9874">
        <v>22.43</v>
      </c>
    </row>
    <row r="9875" spans="1:12" hidden="1" x14ac:dyDescent="0.25">
      <c r="A9875" s="2">
        <v>45291</v>
      </c>
      <c r="B9875" t="s">
        <v>48</v>
      </c>
      <c r="C9875">
        <v>2023</v>
      </c>
      <c r="D9875">
        <v>4</v>
      </c>
      <c r="E9875" t="s">
        <v>122</v>
      </c>
      <c r="F9875" t="s">
        <v>123</v>
      </c>
      <c r="G9875" t="s">
        <v>124</v>
      </c>
      <c r="H9875" t="s">
        <v>59</v>
      </c>
      <c r="I9875">
        <v>308.51</v>
      </c>
      <c r="J9875">
        <v>1154.69</v>
      </c>
      <c r="K9875">
        <v>2.2166000000000002E-2</v>
      </c>
      <c r="L9875">
        <v>25.04</v>
      </c>
    </row>
    <row r="9876" spans="1:12" hidden="1" x14ac:dyDescent="0.25">
      <c r="A9876" s="2">
        <v>45382</v>
      </c>
      <c r="B9876" t="s">
        <v>49</v>
      </c>
      <c r="C9876">
        <v>2024</v>
      </c>
      <c r="D9876">
        <v>1</v>
      </c>
      <c r="E9876" t="s">
        <v>122</v>
      </c>
      <c r="F9876" t="s">
        <v>123</v>
      </c>
      <c r="G9876" t="s">
        <v>124</v>
      </c>
      <c r="H9876" t="s">
        <v>59</v>
      </c>
      <c r="I9876">
        <v>303.58999999999997</v>
      </c>
      <c r="J9876">
        <v>1162.8</v>
      </c>
      <c r="K9876">
        <v>1.9687E-2</v>
      </c>
      <c r="L9876">
        <v>22.45</v>
      </c>
    </row>
    <row r="9877" spans="1:12" hidden="1" x14ac:dyDescent="0.25">
      <c r="A9877" s="2">
        <v>45473</v>
      </c>
      <c r="B9877" t="s">
        <v>50</v>
      </c>
      <c r="C9877">
        <v>2024</v>
      </c>
      <c r="D9877">
        <v>2</v>
      </c>
      <c r="E9877" t="s">
        <v>122</v>
      </c>
      <c r="F9877" t="s">
        <v>123</v>
      </c>
      <c r="G9877" t="s">
        <v>124</v>
      </c>
      <c r="H9877" t="s">
        <v>59</v>
      </c>
      <c r="I9877">
        <v>320.74</v>
      </c>
      <c r="J9877">
        <v>1188.52</v>
      </c>
      <c r="K9877">
        <v>4.0681000000000002E-2</v>
      </c>
      <c r="L9877">
        <v>46.46</v>
      </c>
    </row>
    <row r="9878" spans="1:12" hidden="1" x14ac:dyDescent="0.25">
      <c r="A9878" s="2">
        <v>45565</v>
      </c>
      <c r="B9878" t="s">
        <v>51</v>
      </c>
      <c r="C9878">
        <v>2024</v>
      </c>
      <c r="D9878">
        <v>3</v>
      </c>
      <c r="E9878" t="s">
        <v>122</v>
      </c>
      <c r="F9878" t="s">
        <v>123</v>
      </c>
      <c r="G9878" t="s">
        <v>124</v>
      </c>
      <c r="H9878" t="s">
        <v>59</v>
      </c>
      <c r="I9878">
        <v>270.44</v>
      </c>
      <c r="J9878">
        <v>1203.28</v>
      </c>
      <c r="K9878">
        <v>4.7806000000000001E-2</v>
      </c>
      <c r="L9878">
        <v>54.9</v>
      </c>
    </row>
    <row r="9879" spans="1:12" hidden="1" x14ac:dyDescent="0.25">
      <c r="A9879" s="2">
        <v>45657</v>
      </c>
      <c r="B9879" t="s">
        <v>52</v>
      </c>
      <c r="C9879">
        <v>2024</v>
      </c>
      <c r="D9879">
        <v>4</v>
      </c>
      <c r="E9879" t="s">
        <v>122</v>
      </c>
      <c r="F9879" t="s">
        <v>123</v>
      </c>
      <c r="G9879" t="s">
        <v>124</v>
      </c>
      <c r="H9879" t="s">
        <v>59</v>
      </c>
      <c r="I9879">
        <v>326.31</v>
      </c>
      <c r="J9879">
        <v>1221.08</v>
      </c>
      <c r="K9879">
        <v>5.7495999999999998E-2</v>
      </c>
      <c r="L9879">
        <v>66.39</v>
      </c>
    </row>
    <row r="9880" spans="1:12" hidden="1" x14ac:dyDescent="0.25">
      <c r="A9880" s="2">
        <v>45747</v>
      </c>
      <c r="B9880" t="s">
        <v>53</v>
      </c>
      <c r="C9880">
        <v>2025</v>
      </c>
      <c r="D9880">
        <v>1</v>
      </c>
      <c r="E9880" t="s">
        <v>122</v>
      </c>
      <c r="F9880" t="s">
        <v>123</v>
      </c>
      <c r="G9880" t="s">
        <v>124</v>
      </c>
      <c r="H9880" t="s">
        <v>59</v>
      </c>
      <c r="I9880">
        <v>305.63</v>
      </c>
      <c r="J9880">
        <v>1223.1199999999999</v>
      </c>
      <c r="K9880">
        <v>5.1874999999999998E-2</v>
      </c>
      <c r="L9880">
        <v>60.32</v>
      </c>
    </row>
    <row r="9881" spans="1:12" hidden="1" x14ac:dyDescent="0.25">
      <c r="A9881" s="2">
        <v>42460</v>
      </c>
      <c r="B9881" t="s">
        <v>12</v>
      </c>
      <c r="C9881">
        <v>2016</v>
      </c>
      <c r="D9881">
        <v>1</v>
      </c>
      <c r="E9881" t="s">
        <v>122</v>
      </c>
      <c r="F9881" t="s">
        <v>123</v>
      </c>
      <c r="G9881" t="s">
        <v>124</v>
      </c>
      <c r="H9881" t="s">
        <v>60</v>
      </c>
      <c r="I9881">
        <v>18.489999999999998</v>
      </c>
      <c r="J9881" t="s">
        <v>17</v>
      </c>
      <c r="K9881" t="s">
        <v>17</v>
      </c>
      <c r="L9881" t="s">
        <v>17</v>
      </c>
    </row>
    <row r="9882" spans="1:12" hidden="1" x14ac:dyDescent="0.25">
      <c r="A9882" s="2">
        <v>42551</v>
      </c>
      <c r="B9882" t="s">
        <v>18</v>
      </c>
      <c r="C9882">
        <v>2016</v>
      </c>
      <c r="D9882">
        <v>2</v>
      </c>
      <c r="E9882" t="s">
        <v>122</v>
      </c>
      <c r="F9882" t="s">
        <v>123</v>
      </c>
      <c r="G9882" t="s">
        <v>124</v>
      </c>
      <c r="H9882" t="s">
        <v>60</v>
      </c>
      <c r="I9882">
        <v>17.53</v>
      </c>
      <c r="J9882" t="s">
        <v>17</v>
      </c>
      <c r="K9882" t="s">
        <v>17</v>
      </c>
      <c r="L9882" t="s">
        <v>17</v>
      </c>
    </row>
    <row r="9883" spans="1:12" hidden="1" x14ac:dyDescent="0.25">
      <c r="A9883" s="2">
        <v>42643</v>
      </c>
      <c r="B9883" t="s">
        <v>19</v>
      </c>
      <c r="C9883">
        <v>2016</v>
      </c>
      <c r="D9883">
        <v>3</v>
      </c>
      <c r="E9883" t="s">
        <v>122</v>
      </c>
      <c r="F9883" t="s">
        <v>123</v>
      </c>
      <c r="G9883" t="s">
        <v>124</v>
      </c>
      <c r="H9883" t="s">
        <v>60</v>
      </c>
      <c r="I9883">
        <v>17.78</v>
      </c>
      <c r="J9883" t="s">
        <v>17</v>
      </c>
      <c r="K9883" t="s">
        <v>17</v>
      </c>
      <c r="L9883" t="s">
        <v>17</v>
      </c>
    </row>
    <row r="9884" spans="1:12" hidden="1" x14ac:dyDescent="0.25">
      <c r="A9884" s="2">
        <v>42735</v>
      </c>
      <c r="B9884" t="s">
        <v>20</v>
      </c>
      <c r="C9884">
        <v>2016</v>
      </c>
      <c r="D9884">
        <v>4</v>
      </c>
      <c r="E9884" t="s">
        <v>122</v>
      </c>
      <c r="F9884" t="s">
        <v>123</v>
      </c>
      <c r="G9884" t="s">
        <v>124</v>
      </c>
      <c r="H9884" t="s">
        <v>60</v>
      </c>
      <c r="I9884">
        <v>19.13</v>
      </c>
      <c r="J9884">
        <v>72.92</v>
      </c>
      <c r="K9884" t="s">
        <v>17</v>
      </c>
      <c r="L9884" t="s">
        <v>17</v>
      </c>
    </row>
    <row r="9885" spans="1:12" hidden="1" x14ac:dyDescent="0.25">
      <c r="A9885" s="2">
        <v>42825</v>
      </c>
      <c r="B9885" t="s">
        <v>21</v>
      </c>
      <c r="C9885">
        <v>2017</v>
      </c>
      <c r="D9885">
        <v>1</v>
      </c>
      <c r="E9885" t="s">
        <v>122</v>
      </c>
      <c r="F9885" t="s">
        <v>123</v>
      </c>
      <c r="G9885" t="s">
        <v>124</v>
      </c>
      <c r="H9885" t="s">
        <v>60</v>
      </c>
      <c r="I9885">
        <v>19.98</v>
      </c>
      <c r="J9885">
        <v>74.42</v>
      </c>
      <c r="K9885" t="s">
        <v>17</v>
      </c>
      <c r="L9885" t="s">
        <v>17</v>
      </c>
    </row>
    <row r="9886" spans="1:12" hidden="1" x14ac:dyDescent="0.25">
      <c r="A9886" s="2">
        <v>42916</v>
      </c>
      <c r="B9886" t="s">
        <v>22</v>
      </c>
      <c r="C9886">
        <v>2017</v>
      </c>
      <c r="D9886">
        <v>2</v>
      </c>
      <c r="E9886" t="s">
        <v>122</v>
      </c>
      <c r="F9886" t="s">
        <v>123</v>
      </c>
      <c r="G9886" t="s">
        <v>124</v>
      </c>
      <c r="H9886" t="s">
        <v>60</v>
      </c>
      <c r="I9886">
        <v>18.57</v>
      </c>
      <c r="J9886">
        <v>75.459999999999994</v>
      </c>
      <c r="K9886" t="s">
        <v>17</v>
      </c>
      <c r="L9886" t="s">
        <v>17</v>
      </c>
    </row>
    <row r="9887" spans="1:12" hidden="1" x14ac:dyDescent="0.25">
      <c r="A9887" s="2">
        <v>43008</v>
      </c>
      <c r="B9887" t="s">
        <v>23</v>
      </c>
      <c r="C9887">
        <v>2017</v>
      </c>
      <c r="D9887">
        <v>3</v>
      </c>
      <c r="E9887" t="s">
        <v>122</v>
      </c>
      <c r="F9887" t="s">
        <v>123</v>
      </c>
      <c r="G9887" t="s">
        <v>124</v>
      </c>
      <c r="H9887" t="s">
        <v>60</v>
      </c>
      <c r="I9887">
        <v>19.760000000000002</v>
      </c>
      <c r="J9887">
        <v>77.430000000000007</v>
      </c>
      <c r="K9887" t="s">
        <v>17</v>
      </c>
      <c r="L9887" t="s">
        <v>17</v>
      </c>
    </row>
    <row r="9888" spans="1:12" hidden="1" x14ac:dyDescent="0.25">
      <c r="A9888" s="2">
        <v>43100</v>
      </c>
      <c r="B9888" t="s">
        <v>24</v>
      </c>
      <c r="C9888">
        <v>2017</v>
      </c>
      <c r="D9888">
        <v>4</v>
      </c>
      <c r="E9888" t="s">
        <v>122</v>
      </c>
      <c r="F9888" t="s">
        <v>123</v>
      </c>
      <c r="G9888" t="s">
        <v>124</v>
      </c>
      <c r="H9888" t="s">
        <v>60</v>
      </c>
      <c r="I9888">
        <v>21.9</v>
      </c>
      <c r="J9888">
        <v>80.2</v>
      </c>
      <c r="K9888">
        <v>9.9834999999999993E-2</v>
      </c>
      <c r="L9888">
        <v>7.28</v>
      </c>
    </row>
    <row r="9889" spans="1:12" hidden="1" x14ac:dyDescent="0.25">
      <c r="A9889" s="2">
        <v>43190</v>
      </c>
      <c r="B9889" t="s">
        <v>25</v>
      </c>
      <c r="C9889">
        <v>2018</v>
      </c>
      <c r="D9889">
        <v>1</v>
      </c>
      <c r="E9889" t="s">
        <v>122</v>
      </c>
      <c r="F9889" t="s">
        <v>123</v>
      </c>
      <c r="G9889" t="s">
        <v>124</v>
      </c>
      <c r="H9889" t="s">
        <v>60</v>
      </c>
      <c r="I9889">
        <v>21.81</v>
      </c>
      <c r="J9889">
        <v>82.03</v>
      </c>
      <c r="K9889">
        <v>0.102257</v>
      </c>
      <c r="L9889">
        <v>7.61</v>
      </c>
    </row>
    <row r="9890" spans="1:12" hidden="1" x14ac:dyDescent="0.25">
      <c r="A9890" s="2">
        <v>43281</v>
      </c>
      <c r="B9890" t="s">
        <v>26</v>
      </c>
      <c r="C9890">
        <v>2018</v>
      </c>
      <c r="D9890">
        <v>2</v>
      </c>
      <c r="E9890" t="s">
        <v>122</v>
      </c>
      <c r="F9890" t="s">
        <v>123</v>
      </c>
      <c r="G9890" t="s">
        <v>124</v>
      </c>
      <c r="H9890" t="s">
        <v>60</v>
      </c>
      <c r="I9890">
        <v>21.23</v>
      </c>
      <c r="J9890">
        <v>84.68</v>
      </c>
      <c r="K9890">
        <v>0.122184</v>
      </c>
      <c r="L9890">
        <v>9.2200000000000006</v>
      </c>
    </row>
    <row r="9891" spans="1:12" hidden="1" x14ac:dyDescent="0.25">
      <c r="A9891" s="2">
        <v>43373</v>
      </c>
      <c r="B9891" t="s">
        <v>27</v>
      </c>
      <c r="C9891">
        <v>2018</v>
      </c>
      <c r="D9891">
        <v>3</v>
      </c>
      <c r="E9891" t="s">
        <v>122</v>
      </c>
      <c r="F9891" t="s">
        <v>123</v>
      </c>
      <c r="G9891" t="s">
        <v>124</v>
      </c>
      <c r="H9891" t="s">
        <v>60</v>
      </c>
      <c r="I9891">
        <v>21.96</v>
      </c>
      <c r="J9891">
        <v>86.89</v>
      </c>
      <c r="K9891">
        <v>0.12217500000000001</v>
      </c>
      <c r="L9891">
        <v>9.4600000000000009</v>
      </c>
    </row>
    <row r="9892" spans="1:12" hidden="1" x14ac:dyDescent="0.25">
      <c r="A9892" s="2">
        <v>43465</v>
      </c>
      <c r="B9892" t="s">
        <v>28</v>
      </c>
      <c r="C9892">
        <v>2018</v>
      </c>
      <c r="D9892">
        <v>4</v>
      </c>
      <c r="E9892" t="s">
        <v>122</v>
      </c>
      <c r="F9892" t="s">
        <v>123</v>
      </c>
      <c r="G9892" t="s">
        <v>124</v>
      </c>
      <c r="H9892" t="s">
        <v>60</v>
      </c>
      <c r="I9892">
        <v>22.92</v>
      </c>
      <c r="J9892">
        <v>87.91</v>
      </c>
      <c r="K9892">
        <v>9.6134999999999998E-2</v>
      </c>
      <c r="L9892">
        <v>7.71</v>
      </c>
    </row>
    <row r="9893" spans="1:12" hidden="1" x14ac:dyDescent="0.25">
      <c r="A9893" s="2">
        <v>43555</v>
      </c>
      <c r="B9893" t="s">
        <v>29</v>
      </c>
      <c r="C9893">
        <v>2019</v>
      </c>
      <c r="D9893">
        <v>1</v>
      </c>
      <c r="E9893" t="s">
        <v>122</v>
      </c>
      <c r="F9893" t="s">
        <v>123</v>
      </c>
      <c r="G9893" t="s">
        <v>124</v>
      </c>
      <c r="H9893" t="s">
        <v>60</v>
      </c>
      <c r="I9893">
        <v>24.43</v>
      </c>
      <c r="J9893">
        <v>90.54</v>
      </c>
      <c r="K9893">
        <v>0.103743</v>
      </c>
      <c r="L9893">
        <v>8.51</v>
      </c>
    </row>
    <row r="9894" spans="1:12" hidden="1" x14ac:dyDescent="0.25">
      <c r="A9894" s="2">
        <v>43646</v>
      </c>
      <c r="B9894" t="s">
        <v>30</v>
      </c>
      <c r="C9894">
        <v>2019</v>
      </c>
      <c r="D9894">
        <v>2</v>
      </c>
      <c r="E9894" t="s">
        <v>122</v>
      </c>
      <c r="F9894" t="s">
        <v>123</v>
      </c>
      <c r="G9894" t="s">
        <v>124</v>
      </c>
      <c r="H9894" t="s">
        <v>60</v>
      </c>
      <c r="I9894">
        <v>24</v>
      </c>
      <c r="J9894">
        <v>93.31</v>
      </c>
      <c r="K9894">
        <v>0.101913</v>
      </c>
      <c r="L9894">
        <v>8.6300000000000008</v>
      </c>
    </row>
    <row r="9895" spans="1:12" hidden="1" x14ac:dyDescent="0.25">
      <c r="A9895" s="2">
        <v>43738</v>
      </c>
      <c r="B9895" t="s">
        <v>31</v>
      </c>
      <c r="C9895">
        <v>2019</v>
      </c>
      <c r="D9895">
        <v>3</v>
      </c>
      <c r="E9895" t="s">
        <v>122</v>
      </c>
      <c r="F9895" t="s">
        <v>123</v>
      </c>
      <c r="G9895" t="s">
        <v>124</v>
      </c>
      <c r="H9895" t="s">
        <v>60</v>
      </c>
      <c r="I9895">
        <v>23.04</v>
      </c>
      <c r="J9895">
        <v>94.4</v>
      </c>
      <c r="K9895">
        <v>8.6430999999999994E-2</v>
      </c>
      <c r="L9895">
        <v>7.51</v>
      </c>
    </row>
    <row r="9896" spans="1:12" hidden="1" x14ac:dyDescent="0.25">
      <c r="A9896" s="2">
        <v>43830</v>
      </c>
      <c r="B9896" t="s">
        <v>32</v>
      </c>
      <c r="C9896">
        <v>2019</v>
      </c>
      <c r="D9896">
        <v>4</v>
      </c>
      <c r="E9896" t="s">
        <v>122</v>
      </c>
      <c r="F9896" t="s">
        <v>123</v>
      </c>
      <c r="G9896" t="s">
        <v>124</v>
      </c>
      <c r="H9896" t="s">
        <v>60</v>
      </c>
      <c r="I9896">
        <v>24.3</v>
      </c>
      <c r="J9896">
        <v>95.77</v>
      </c>
      <c r="K9896">
        <v>8.9410000000000003E-2</v>
      </c>
      <c r="L9896">
        <v>7.86</v>
      </c>
    </row>
    <row r="9897" spans="1:12" hidden="1" x14ac:dyDescent="0.25">
      <c r="A9897" s="2">
        <v>43921</v>
      </c>
      <c r="B9897" t="s">
        <v>33</v>
      </c>
      <c r="C9897">
        <v>2020</v>
      </c>
      <c r="D9897">
        <v>1</v>
      </c>
      <c r="E9897" t="s">
        <v>122</v>
      </c>
      <c r="F9897" t="s">
        <v>123</v>
      </c>
      <c r="G9897" t="s">
        <v>124</v>
      </c>
      <c r="H9897" t="s">
        <v>60</v>
      </c>
      <c r="I9897">
        <v>24.32</v>
      </c>
      <c r="J9897">
        <v>95.65</v>
      </c>
      <c r="K9897">
        <v>5.6439000000000003E-2</v>
      </c>
      <c r="L9897">
        <v>5.1100000000000003</v>
      </c>
    </row>
    <row r="9898" spans="1:12" hidden="1" x14ac:dyDescent="0.25">
      <c r="A9898" s="2">
        <v>44012</v>
      </c>
      <c r="B9898" t="s">
        <v>34</v>
      </c>
      <c r="C9898">
        <v>2020</v>
      </c>
      <c r="D9898">
        <v>2</v>
      </c>
      <c r="E9898" t="s">
        <v>122</v>
      </c>
      <c r="F9898" t="s">
        <v>123</v>
      </c>
      <c r="G9898" t="s">
        <v>124</v>
      </c>
      <c r="H9898" t="s">
        <v>60</v>
      </c>
      <c r="I9898">
        <v>23.04</v>
      </c>
      <c r="J9898">
        <v>94.69</v>
      </c>
      <c r="K9898">
        <v>1.4789E-2</v>
      </c>
      <c r="L9898">
        <v>1.38</v>
      </c>
    </row>
    <row r="9899" spans="1:12" hidden="1" x14ac:dyDescent="0.25">
      <c r="A9899" s="2">
        <v>44104</v>
      </c>
      <c r="B9899" t="s">
        <v>35</v>
      </c>
      <c r="C9899">
        <v>2020</v>
      </c>
      <c r="D9899">
        <v>3</v>
      </c>
      <c r="E9899" t="s">
        <v>122</v>
      </c>
      <c r="F9899" t="s">
        <v>123</v>
      </c>
      <c r="G9899" t="s">
        <v>124</v>
      </c>
      <c r="H9899" t="s">
        <v>60</v>
      </c>
      <c r="I9899">
        <v>24.36</v>
      </c>
      <c r="J9899">
        <v>96.01</v>
      </c>
      <c r="K9899">
        <v>1.7055000000000001E-2</v>
      </c>
      <c r="L9899">
        <v>1.61</v>
      </c>
    </row>
    <row r="9900" spans="1:12" hidden="1" x14ac:dyDescent="0.25">
      <c r="A9900" s="2">
        <v>44196</v>
      </c>
      <c r="B9900" t="s">
        <v>36</v>
      </c>
      <c r="C9900">
        <v>2020</v>
      </c>
      <c r="D9900">
        <v>4</v>
      </c>
      <c r="E9900" t="s">
        <v>122</v>
      </c>
      <c r="F9900" t="s">
        <v>123</v>
      </c>
      <c r="G9900" t="s">
        <v>124</v>
      </c>
      <c r="H9900" t="s">
        <v>60</v>
      </c>
      <c r="I9900">
        <v>26.08</v>
      </c>
      <c r="J9900">
        <v>97.8</v>
      </c>
      <c r="K9900">
        <v>2.1197000000000001E-2</v>
      </c>
      <c r="L9900">
        <v>2.0299999999999998</v>
      </c>
    </row>
    <row r="9901" spans="1:12" hidden="1" x14ac:dyDescent="0.25">
      <c r="A9901" s="2">
        <v>44286</v>
      </c>
      <c r="B9901" t="s">
        <v>37</v>
      </c>
      <c r="C9901">
        <v>2021</v>
      </c>
      <c r="D9901">
        <v>1</v>
      </c>
      <c r="E9901" t="s">
        <v>122</v>
      </c>
      <c r="F9901" t="s">
        <v>123</v>
      </c>
      <c r="G9901" t="s">
        <v>124</v>
      </c>
      <c r="H9901" t="s">
        <v>60</v>
      </c>
      <c r="I9901">
        <v>25</v>
      </c>
      <c r="J9901">
        <v>98.48</v>
      </c>
      <c r="K9901">
        <v>2.9586999999999999E-2</v>
      </c>
      <c r="L9901">
        <v>2.83</v>
      </c>
    </row>
    <row r="9902" spans="1:12" hidden="1" x14ac:dyDescent="0.25">
      <c r="A9902" s="2">
        <v>44377</v>
      </c>
      <c r="B9902" t="s">
        <v>38</v>
      </c>
      <c r="C9902">
        <v>2021</v>
      </c>
      <c r="D9902">
        <v>2</v>
      </c>
      <c r="E9902" t="s">
        <v>122</v>
      </c>
      <c r="F9902" t="s">
        <v>123</v>
      </c>
      <c r="G9902" t="s">
        <v>124</v>
      </c>
      <c r="H9902" t="s">
        <v>60</v>
      </c>
      <c r="I9902">
        <v>24.79</v>
      </c>
      <c r="J9902">
        <v>100.23</v>
      </c>
      <c r="K9902">
        <v>5.8507000000000003E-2</v>
      </c>
      <c r="L9902">
        <v>5.54</v>
      </c>
    </row>
    <row r="9903" spans="1:12" hidden="1" x14ac:dyDescent="0.25">
      <c r="A9903" s="2">
        <v>44469</v>
      </c>
      <c r="B9903" t="s">
        <v>39</v>
      </c>
      <c r="C9903">
        <v>2021</v>
      </c>
      <c r="D9903">
        <v>3</v>
      </c>
      <c r="E9903" t="s">
        <v>122</v>
      </c>
      <c r="F9903" t="s">
        <v>123</v>
      </c>
      <c r="G9903" t="s">
        <v>124</v>
      </c>
      <c r="H9903" t="s">
        <v>60</v>
      </c>
      <c r="I9903">
        <v>24.41</v>
      </c>
      <c r="J9903">
        <v>100.28</v>
      </c>
      <c r="K9903">
        <v>4.4475000000000001E-2</v>
      </c>
      <c r="L9903">
        <v>4.2699999999999996</v>
      </c>
    </row>
    <row r="9904" spans="1:12" hidden="1" x14ac:dyDescent="0.25">
      <c r="A9904" s="2">
        <v>44561</v>
      </c>
      <c r="B9904" t="s">
        <v>40</v>
      </c>
      <c r="C9904">
        <v>2021</v>
      </c>
      <c r="D9904">
        <v>4</v>
      </c>
      <c r="E9904" t="s">
        <v>122</v>
      </c>
      <c r="F9904" t="s">
        <v>123</v>
      </c>
      <c r="G9904" t="s">
        <v>124</v>
      </c>
      <c r="H9904" t="s">
        <v>60</v>
      </c>
      <c r="I9904">
        <v>26.39</v>
      </c>
      <c r="J9904">
        <v>100.59</v>
      </c>
      <c r="K9904">
        <v>2.8528000000000001E-2</v>
      </c>
      <c r="L9904">
        <v>2.79</v>
      </c>
    </row>
    <row r="9905" spans="1:12" hidden="1" x14ac:dyDescent="0.25">
      <c r="A9905" s="2">
        <v>44651</v>
      </c>
      <c r="B9905" t="s">
        <v>41</v>
      </c>
      <c r="C9905">
        <v>2022</v>
      </c>
      <c r="D9905">
        <v>1</v>
      </c>
      <c r="E9905" t="s">
        <v>122</v>
      </c>
      <c r="F9905" t="s">
        <v>123</v>
      </c>
      <c r="G9905" t="s">
        <v>124</v>
      </c>
      <c r="H9905" t="s">
        <v>60</v>
      </c>
      <c r="I9905">
        <v>25.23</v>
      </c>
      <c r="J9905">
        <v>100.82</v>
      </c>
      <c r="K9905">
        <v>2.3761000000000001E-2</v>
      </c>
      <c r="L9905">
        <v>2.34</v>
      </c>
    </row>
    <row r="9906" spans="1:12" hidden="1" x14ac:dyDescent="0.25">
      <c r="A9906" s="2">
        <v>44742</v>
      </c>
      <c r="B9906" t="s">
        <v>42</v>
      </c>
      <c r="C9906">
        <v>2022</v>
      </c>
      <c r="D9906">
        <v>2</v>
      </c>
      <c r="E9906" t="s">
        <v>122</v>
      </c>
      <c r="F9906" t="s">
        <v>123</v>
      </c>
      <c r="G9906" t="s">
        <v>124</v>
      </c>
      <c r="H9906" t="s">
        <v>60</v>
      </c>
      <c r="I9906">
        <v>25.9</v>
      </c>
      <c r="J9906">
        <v>101.93</v>
      </c>
      <c r="K9906">
        <v>1.6961E-2</v>
      </c>
      <c r="L9906">
        <v>1.7</v>
      </c>
    </row>
    <row r="9907" spans="1:12" hidden="1" x14ac:dyDescent="0.25">
      <c r="A9907" s="2">
        <v>44834</v>
      </c>
      <c r="B9907" t="s">
        <v>43</v>
      </c>
      <c r="C9907">
        <v>2022</v>
      </c>
      <c r="D9907">
        <v>3</v>
      </c>
      <c r="E9907" t="s">
        <v>122</v>
      </c>
      <c r="F9907" t="s">
        <v>123</v>
      </c>
      <c r="G9907" t="s">
        <v>124</v>
      </c>
      <c r="H9907" t="s">
        <v>60</v>
      </c>
      <c r="I9907">
        <v>27.29</v>
      </c>
      <c r="J9907">
        <v>104.82</v>
      </c>
      <c r="K9907">
        <v>4.5273000000000001E-2</v>
      </c>
      <c r="L9907">
        <v>4.54</v>
      </c>
    </row>
    <row r="9908" spans="1:12" hidden="1" x14ac:dyDescent="0.25">
      <c r="A9908" s="2">
        <v>44926</v>
      </c>
      <c r="B9908" t="s">
        <v>44</v>
      </c>
      <c r="C9908">
        <v>2022</v>
      </c>
      <c r="D9908">
        <v>4</v>
      </c>
      <c r="E9908" t="s">
        <v>122</v>
      </c>
      <c r="F9908" t="s">
        <v>123</v>
      </c>
      <c r="G9908" t="s">
        <v>124</v>
      </c>
      <c r="H9908" t="s">
        <v>60</v>
      </c>
      <c r="I9908">
        <v>28.39</v>
      </c>
      <c r="J9908">
        <v>106.81</v>
      </c>
      <c r="K9908">
        <v>6.1835000000000001E-2</v>
      </c>
      <c r="L9908">
        <v>6.22</v>
      </c>
    </row>
    <row r="9909" spans="1:12" hidden="1" x14ac:dyDescent="0.25">
      <c r="A9909" s="2">
        <v>45016</v>
      </c>
      <c r="B9909" t="s">
        <v>45</v>
      </c>
      <c r="C9909">
        <v>2023</v>
      </c>
      <c r="D9909">
        <v>1</v>
      </c>
      <c r="E9909" t="s">
        <v>122</v>
      </c>
      <c r="F9909" t="s">
        <v>123</v>
      </c>
      <c r="G9909" t="s">
        <v>124</v>
      </c>
      <c r="H9909" t="s">
        <v>60</v>
      </c>
      <c r="I9909">
        <v>28.46</v>
      </c>
      <c r="J9909">
        <v>110.04</v>
      </c>
      <c r="K9909">
        <v>9.1450000000000004E-2</v>
      </c>
      <c r="L9909">
        <v>9.2200000000000006</v>
      </c>
    </row>
    <row r="9910" spans="1:12" hidden="1" x14ac:dyDescent="0.25">
      <c r="A9910" s="2">
        <v>45107</v>
      </c>
      <c r="B9910" t="s">
        <v>46</v>
      </c>
      <c r="C9910">
        <v>2023</v>
      </c>
      <c r="D9910">
        <v>2</v>
      </c>
      <c r="E9910" t="s">
        <v>122</v>
      </c>
      <c r="F9910" t="s">
        <v>123</v>
      </c>
      <c r="G9910" t="s">
        <v>124</v>
      </c>
      <c r="H9910" t="s">
        <v>60</v>
      </c>
      <c r="I9910">
        <v>28.74</v>
      </c>
      <c r="J9910">
        <v>112.88</v>
      </c>
      <c r="K9910">
        <v>0.10742699999999999</v>
      </c>
      <c r="L9910">
        <v>10.95</v>
      </c>
    </row>
    <row r="9911" spans="1:12" hidden="1" x14ac:dyDescent="0.25">
      <c r="A9911" s="2">
        <v>45199</v>
      </c>
      <c r="B9911" t="s">
        <v>47</v>
      </c>
      <c r="C9911">
        <v>2023</v>
      </c>
      <c r="D9911">
        <v>3</v>
      </c>
      <c r="E9911" t="s">
        <v>122</v>
      </c>
      <c r="F9911" t="s">
        <v>123</v>
      </c>
      <c r="G9911" t="s">
        <v>124</v>
      </c>
      <c r="H9911" t="s">
        <v>60</v>
      </c>
      <c r="I9911">
        <v>28.64</v>
      </c>
      <c r="J9911">
        <v>114.23</v>
      </c>
      <c r="K9911">
        <v>8.9773000000000006E-2</v>
      </c>
      <c r="L9911">
        <v>9.41</v>
      </c>
    </row>
    <row r="9912" spans="1:12" hidden="1" x14ac:dyDescent="0.25">
      <c r="A9912" s="2">
        <v>45291</v>
      </c>
      <c r="B9912" t="s">
        <v>48</v>
      </c>
      <c r="C9912">
        <v>2023</v>
      </c>
      <c r="D9912">
        <v>4</v>
      </c>
      <c r="E9912" t="s">
        <v>122</v>
      </c>
      <c r="F9912" t="s">
        <v>123</v>
      </c>
      <c r="G9912" t="s">
        <v>124</v>
      </c>
      <c r="H9912" t="s">
        <v>60</v>
      </c>
      <c r="I9912">
        <v>29.78</v>
      </c>
      <c r="J9912">
        <v>115.62</v>
      </c>
      <c r="K9912">
        <v>8.2483000000000001E-2</v>
      </c>
      <c r="L9912">
        <v>8.81</v>
      </c>
    </row>
    <row r="9913" spans="1:12" hidden="1" x14ac:dyDescent="0.25">
      <c r="A9913" s="2">
        <v>45382</v>
      </c>
      <c r="B9913" t="s">
        <v>49</v>
      </c>
      <c r="C9913">
        <v>2024</v>
      </c>
      <c r="D9913">
        <v>1</v>
      </c>
      <c r="E9913" t="s">
        <v>122</v>
      </c>
      <c r="F9913" t="s">
        <v>123</v>
      </c>
      <c r="G9913" t="s">
        <v>124</v>
      </c>
      <c r="H9913" t="s">
        <v>60</v>
      </c>
      <c r="I9913">
        <v>31.67</v>
      </c>
      <c r="J9913">
        <v>118.84</v>
      </c>
      <c r="K9913">
        <v>7.9971E-2</v>
      </c>
      <c r="L9913">
        <v>8.8000000000000007</v>
      </c>
    </row>
    <row r="9914" spans="1:12" hidden="1" x14ac:dyDescent="0.25">
      <c r="A9914" s="2">
        <v>45473</v>
      </c>
      <c r="B9914" t="s">
        <v>50</v>
      </c>
      <c r="C9914">
        <v>2024</v>
      </c>
      <c r="D9914">
        <v>2</v>
      </c>
      <c r="E9914" t="s">
        <v>122</v>
      </c>
      <c r="F9914" t="s">
        <v>123</v>
      </c>
      <c r="G9914" t="s">
        <v>124</v>
      </c>
      <c r="H9914" t="s">
        <v>60</v>
      </c>
      <c r="I9914">
        <v>31.81</v>
      </c>
      <c r="J9914">
        <v>121.91</v>
      </c>
      <c r="K9914">
        <v>7.9995999999999998E-2</v>
      </c>
      <c r="L9914">
        <v>9.0299999999999994</v>
      </c>
    </row>
    <row r="9915" spans="1:12" hidden="1" x14ac:dyDescent="0.25">
      <c r="A9915" s="2">
        <v>45565</v>
      </c>
      <c r="B9915" t="s">
        <v>51</v>
      </c>
      <c r="C9915">
        <v>2024</v>
      </c>
      <c r="D9915">
        <v>3</v>
      </c>
      <c r="E9915" t="s">
        <v>122</v>
      </c>
      <c r="F9915" t="s">
        <v>123</v>
      </c>
      <c r="G9915" t="s">
        <v>124</v>
      </c>
      <c r="H9915" t="s">
        <v>60</v>
      </c>
      <c r="I9915">
        <v>28.99</v>
      </c>
      <c r="J9915">
        <v>122.25</v>
      </c>
      <c r="K9915">
        <v>7.0208999999999994E-2</v>
      </c>
      <c r="L9915">
        <v>8.02</v>
      </c>
    </row>
    <row r="9916" spans="1:12" hidden="1" x14ac:dyDescent="0.25">
      <c r="A9916" s="2">
        <v>45657</v>
      </c>
      <c r="B9916" t="s">
        <v>52</v>
      </c>
      <c r="C9916">
        <v>2024</v>
      </c>
      <c r="D9916">
        <v>4</v>
      </c>
      <c r="E9916" t="s">
        <v>122</v>
      </c>
      <c r="F9916" t="s">
        <v>123</v>
      </c>
      <c r="G9916" t="s">
        <v>124</v>
      </c>
      <c r="H9916" t="s">
        <v>60</v>
      </c>
      <c r="I9916">
        <v>32.47</v>
      </c>
      <c r="J9916">
        <v>124.94</v>
      </c>
      <c r="K9916">
        <v>8.0609E-2</v>
      </c>
      <c r="L9916">
        <v>9.32</v>
      </c>
    </row>
    <row r="9917" spans="1:12" hidden="1" x14ac:dyDescent="0.25">
      <c r="A9917" s="2">
        <v>45747</v>
      </c>
      <c r="B9917" t="s">
        <v>53</v>
      </c>
      <c r="C9917">
        <v>2025</v>
      </c>
      <c r="D9917">
        <v>1</v>
      </c>
      <c r="E9917" t="s">
        <v>122</v>
      </c>
      <c r="F9917" t="s">
        <v>123</v>
      </c>
      <c r="G9917" t="s">
        <v>124</v>
      </c>
      <c r="H9917" t="s">
        <v>60</v>
      </c>
      <c r="I9917">
        <v>32.71</v>
      </c>
      <c r="J9917">
        <v>125.98</v>
      </c>
      <c r="K9917">
        <v>6.0081000000000002E-2</v>
      </c>
      <c r="L9917">
        <v>7.14</v>
      </c>
    </row>
    <row r="9918" spans="1:12" hidden="1" x14ac:dyDescent="0.25">
      <c r="A9918" s="2">
        <v>42460</v>
      </c>
      <c r="B9918" t="s">
        <v>12</v>
      </c>
      <c r="C9918">
        <v>2016</v>
      </c>
      <c r="D9918">
        <v>1</v>
      </c>
      <c r="E9918" t="s">
        <v>122</v>
      </c>
      <c r="F9918" t="s">
        <v>123</v>
      </c>
      <c r="G9918" t="s">
        <v>124</v>
      </c>
      <c r="H9918" t="s">
        <v>61</v>
      </c>
      <c r="I9918">
        <v>213.43</v>
      </c>
      <c r="J9918" t="s">
        <v>17</v>
      </c>
      <c r="K9918" t="s">
        <v>17</v>
      </c>
      <c r="L9918" t="s">
        <v>17</v>
      </c>
    </row>
    <row r="9919" spans="1:12" hidden="1" x14ac:dyDescent="0.25">
      <c r="A9919" s="2">
        <v>42551</v>
      </c>
      <c r="B9919" t="s">
        <v>18</v>
      </c>
      <c r="C9919">
        <v>2016</v>
      </c>
      <c r="D9919">
        <v>2</v>
      </c>
      <c r="E9919" t="s">
        <v>122</v>
      </c>
      <c r="F9919" t="s">
        <v>123</v>
      </c>
      <c r="G9919" t="s">
        <v>124</v>
      </c>
      <c r="H9919" t="s">
        <v>61</v>
      </c>
      <c r="I9919">
        <v>203</v>
      </c>
      <c r="J9919" t="s">
        <v>17</v>
      </c>
      <c r="K9919" t="s">
        <v>17</v>
      </c>
      <c r="L9919" t="s">
        <v>17</v>
      </c>
    </row>
    <row r="9920" spans="1:12" hidden="1" x14ac:dyDescent="0.25">
      <c r="A9920" s="2">
        <v>42643</v>
      </c>
      <c r="B9920" t="s">
        <v>19</v>
      </c>
      <c r="C9920">
        <v>2016</v>
      </c>
      <c r="D9920">
        <v>3</v>
      </c>
      <c r="E9920" t="s">
        <v>122</v>
      </c>
      <c r="F9920" t="s">
        <v>123</v>
      </c>
      <c r="G9920" t="s">
        <v>124</v>
      </c>
      <c r="H9920" t="s">
        <v>61</v>
      </c>
      <c r="I9920">
        <v>193.79</v>
      </c>
      <c r="J9920" t="s">
        <v>17</v>
      </c>
      <c r="K9920" t="s">
        <v>17</v>
      </c>
      <c r="L9920" t="s">
        <v>17</v>
      </c>
    </row>
    <row r="9921" spans="1:12" hidden="1" x14ac:dyDescent="0.25">
      <c r="A9921" s="2">
        <v>42735</v>
      </c>
      <c r="B9921" t="s">
        <v>20</v>
      </c>
      <c r="C9921">
        <v>2016</v>
      </c>
      <c r="D9921">
        <v>4</v>
      </c>
      <c r="E9921" t="s">
        <v>122</v>
      </c>
      <c r="F9921" t="s">
        <v>123</v>
      </c>
      <c r="G9921" t="s">
        <v>124</v>
      </c>
      <c r="H9921" t="s">
        <v>61</v>
      </c>
      <c r="I9921">
        <v>198.33</v>
      </c>
      <c r="J9921">
        <v>808.56</v>
      </c>
      <c r="K9921" t="s">
        <v>17</v>
      </c>
      <c r="L9921" t="s">
        <v>17</v>
      </c>
    </row>
    <row r="9922" spans="1:12" hidden="1" x14ac:dyDescent="0.25">
      <c r="A9922" s="2">
        <v>42825</v>
      </c>
      <c r="B9922" t="s">
        <v>21</v>
      </c>
      <c r="C9922">
        <v>2017</v>
      </c>
      <c r="D9922">
        <v>1</v>
      </c>
      <c r="E9922" t="s">
        <v>122</v>
      </c>
      <c r="F9922" t="s">
        <v>123</v>
      </c>
      <c r="G9922" t="s">
        <v>124</v>
      </c>
      <c r="H9922" t="s">
        <v>61</v>
      </c>
      <c r="I9922">
        <v>217.16</v>
      </c>
      <c r="J9922">
        <v>812.28</v>
      </c>
      <c r="K9922" t="s">
        <v>17</v>
      </c>
      <c r="L9922" t="s">
        <v>17</v>
      </c>
    </row>
    <row r="9923" spans="1:12" hidden="1" x14ac:dyDescent="0.25">
      <c r="A9923" s="2">
        <v>42916</v>
      </c>
      <c r="B9923" t="s">
        <v>22</v>
      </c>
      <c r="C9923">
        <v>2017</v>
      </c>
      <c r="D9923">
        <v>2</v>
      </c>
      <c r="E9923" t="s">
        <v>122</v>
      </c>
      <c r="F9923" t="s">
        <v>123</v>
      </c>
      <c r="G9923" t="s">
        <v>124</v>
      </c>
      <c r="H9923" t="s">
        <v>61</v>
      </c>
      <c r="I9923">
        <v>199.22</v>
      </c>
      <c r="J9923">
        <v>808.5</v>
      </c>
      <c r="K9923" t="s">
        <v>17</v>
      </c>
      <c r="L9923" t="s">
        <v>17</v>
      </c>
    </row>
    <row r="9924" spans="1:12" hidden="1" x14ac:dyDescent="0.25">
      <c r="A9924" s="2">
        <v>43008</v>
      </c>
      <c r="B9924" t="s">
        <v>23</v>
      </c>
      <c r="C9924">
        <v>2017</v>
      </c>
      <c r="D9924">
        <v>3</v>
      </c>
      <c r="E9924" t="s">
        <v>122</v>
      </c>
      <c r="F9924" t="s">
        <v>123</v>
      </c>
      <c r="G9924" t="s">
        <v>124</v>
      </c>
      <c r="H9924" t="s">
        <v>61</v>
      </c>
      <c r="I9924">
        <v>195.46</v>
      </c>
      <c r="J9924">
        <v>810.16</v>
      </c>
      <c r="K9924" t="s">
        <v>17</v>
      </c>
      <c r="L9924" t="s">
        <v>17</v>
      </c>
    </row>
    <row r="9925" spans="1:12" hidden="1" x14ac:dyDescent="0.25">
      <c r="A9925" s="2">
        <v>43100</v>
      </c>
      <c r="B9925" t="s">
        <v>24</v>
      </c>
      <c r="C9925">
        <v>2017</v>
      </c>
      <c r="D9925">
        <v>4</v>
      </c>
      <c r="E9925" t="s">
        <v>122</v>
      </c>
      <c r="F9925" t="s">
        <v>123</v>
      </c>
      <c r="G9925" t="s">
        <v>124</v>
      </c>
      <c r="H9925" t="s">
        <v>61</v>
      </c>
      <c r="I9925">
        <v>212.21</v>
      </c>
      <c r="J9925">
        <v>824.05</v>
      </c>
      <c r="K9925">
        <v>1.9158000000000001E-2</v>
      </c>
      <c r="L9925">
        <v>15.49</v>
      </c>
    </row>
    <row r="9926" spans="1:12" hidden="1" x14ac:dyDescent="0.25">
      <c r="A9926" s="2">
        <v>43190</v>
      </c>
      <c r="B9926" t="s">
        <v>25</v>
      </c>
      <c r="C9926">
        <v>2018</v>
      </c>
      <c r="D9926">
        <v>1</v>
      </c>
      <c r="E9926" t="s">
        <v>122</v>
      </c>
      <c r="F9926" t="s">
        <v>123</v>
      </c>
      <c r="G9926" t="s">
        <v>124</v>
      </c>
      <c r="H9926" t="s">
        <v>61</v>
      </c>
      <c r="I9926">
        <v>222.44</v>
      </c>
      <c r="J9926">
        <v>829.34</v>
      </c>
      <c r="K9926">
        <v>2.1003000000000001E-2</v>
      </c>
      <c r="L9926">
        <v>17.059999999999999</v>
      </c>
    </row>
    <row r="9927" spans="1:12" hidden="1" x14ac:dyDescent="0.25">
      <c r="A9927" s="2">
        <v>43281</v>
      </c>
      <c r="B9927" t="s">
        <v>26</v>
      </c>
      <c r="C9927">
        <v>2018</v>
      </c>
      <c r="D9927">
        <v>2</v>
      </c>
      <c r="E9927" t="s">
        <v>122</v>
      </c>
      <c r="F9927" t="s">
        <v>123</v>
      </c>
      <c r="G9927" t="s">
        <v>124</v>
      </c>
      <c r="H9927" t="s">
        <v>61</v>
      </c>
      <c r="I9927">
        <v>210.87</v>
      </c>
      <c r="J9927">
        <v>840.98</v>
      </c>
      <c r="K9927">
        <v>4.0173E-2</v>
      </c>
      <c r="L9927">
        <v>32.479999999999997</v>
      </c>
    </row>
    <row r="9928" spans="1:12" hidden="1" x14ac:dyDescent="0.25">
      <c r="A9928" s="2">
        <v>43373</v>
      </c>
      <c r="B9928" t="s">
        <v>27</v>
      </c>
      <c r="C9928">
        <v>2018</v>
      </c>
      <c r="D9928">
        <v>3</v>
      </c>
      <c r="E9928" t="s">
        <v>122</v>
      </c>
      <c r="F9928" t="s">
        <v>123</v>
      </c>
      <c r="G9928" t="s">
        <v>124</v>
      </c>
      <c r="H9928" t="s">
        <v>61</v>
      </c>
      <c r="I9928">
        <v>201.54</v>
      </c>
      <c r="J9928">
        <v>847.07</v>
      </c>
      <c r="K9928">
        <v>4.5559000000000002E-2</v>
      </c>
      <c r="L9928">
        <v>36.909999999999997</v>
      </c>
    </row>
    <row r="9929" spans="1:12" hidden="1" x14ac:dyDescent="0.25">
      <c r="A9929" s="2">
        <v>43465</v>
      </c>
      <c r="B9929" t="s">
        <v>28</v>
      </c>
      <c r="C9929">
        <v>2018</v>
      </c>
      <c r="D9929">
        <v>4</v>
      </c>
      <c r="E9929" t="s">
        <v>122</v>
      </c>
      <c r="F9929" t="s">
        <v>123</v>
      </c>
      <c r="G9929" t="s">
        <v>124</v>
      </c>
      <c r="H9929" t="s">
        <v>61</v>
      </c>
      <c r="I9929">
        <v>218.59</v>
      </c>
      <c r="J9929">
        <v>853.44</v>
      </c>
      <c r="K9929">
        <v>3.5665000000000002E-2</v>
      </c>
      <c r="L9929">
        <v>29.39</v>
      </c>
    </row>
    <row r="9930" spans="1:12" hidden="1" x14ac:dyDescent="0.25">
      <c r="A9930" s="2">
        <v>43555</v>
      </c>
      <c r="B9930" t="s">
        <v>29</v>
      </c>
      <c r="C9930">
        <v>2019</v>
      </c>
      <c r="D9930">
        <v>1</v>
      </c>
      <c r="E9930" t="s">
        <v>122</v>
      </c>
      <c r="F9930" t="s">
        <v>123</v>
      </c>
      <c r="G9930" t="s">
        <v>124</v>
      </c>
      <c r="H9930" t="s">
        <v>61</v>
      </c>
      <c r="I9930">
        <v>222.01</v>
      </c>
      <c r="J9930">
        <v>853.01</v>
      </c>
      <c r="K9930">
        <v>2.8541E-2</v>
      </c>
      <c r="L9930">
        <v>23.67</v>
      </c>
    </row>
    <row r="9931" spans="1:12" hidden="1" x14ac:dyDescent="0.25">
      <c r="A9931" s="2">
        <v>43646</v>
      </c>
      <c r="B9931" t="s">
        <v>30</v>
      </c>
      <c r="C9931">
        <v>2019</v>
      </c>
      <c r="D9931">
        <v>2</v>
      </c>
      <c r="E9931" t="s">
        <v>122</v>
      </c>
      <c r="F9931" t="s">
        <v>123</v>
      </c>
      <c r="G9931" t="s">
        <v>124</v>
      </c>
      <c r="H9931" t="s">
        <v>61</v>
      </c>
      <c r="I9931">
        <v>211.65</v>
      </c>
      <c r="J9931">
        <v>853.79</v>
      </c>
      <c r="K9931">
        <v>1.5232000000000001E-2</v>
      </c>
      <c r="L9931">
        <v>12.81</v>
      </c>
    </row>
    <row r="9932" spans="1:12" hidden="1" x14ac:dyDescent="0.25">
      <c r="A9932" s="2">
        <v>43738</v>
      </c>
      <c r="B9932" t="s">
        <v>31</v>
      </c>
      <c r="C9932">
        <v>2019</v>
      </c>
      <c r="D9932">
        <v>3</v>
      </c>
      <c r="E9932" t="s">
        <v>122</v>
      </c>
      <c r="F9932" t="s">
        <v>123</v>
      </c>
      <c r="G9932" t="s">
        <v>124</v>
      </c>
      <c r="H9932" t="s">
        <v>61</v>
      </c>
      <c r="I9932">
        <v>213.69</v>
      </c>
      <c r="J9932">
        <v>865.93</v>
      </c>
      <c r="K9932">
        <v>2.2265E-2</v>
      </c>
      <c r="L9932">
        <v>18.86</v>
      </c>
    </row>
    <row r="9933" spans="1:12" hidden="1" x14ac:dyDescent="0.25">
      <c r="A9933" s="2">
        <v>43830</v>
      </c>
      <c r="B9933" t="s">
        <v>32</v>
      </c>
      <c r="C9933">
        <v>2019</v>
      </c>
      <c r="D9933">
        <v>4</v>
      </c>
      <c r="E9933" t="s">
        <v>122</v>
      </c>
      <c r="F9933" t="s">
        <v>123</v>
      </c>
      <c r="G9933" t="s">
        <v>124</v>
      </c>
      <c r="H9933" t="s">
        <v>61</v>
      </c>
      <c r="I9933">
        <v>224.96</v>
      </c>
      <c r="J9933">
        <v>872.3</v>
      </c>
      <c r="K9933">
        <v>2.2099000000000001E-2</v>
      </c>
      <c r="L9933">
        <v>18.86</v>
      </c>
    </row>
    <row r="9934" spans="1:12" hidden="1" x14ac:dyDescent="0.25">
      <c r="A9934" s="2">
        <v>43921</v>
      </c>
      <c r="B9934" t="s">
        <v>33</v>
      </c>
      <c r="C9934">
        <v>2020</v>
      </c>
      <c r="D9934">
        <v>1</v>
      </c>
      <c r="E9934" t="s">
        <v>122</v>
      </c>
      <c r="F9934" t="s">
        <v>123</v>
      </c>
      <c r="G9934" t="s">
        <v>124</v>
      </c>
      <c r="H9934" t="s">
        <v>61</v>
      </c>
      <c r="I9934">
        <v>227.15</v>
      </c>
      <c r="J9934">
        <v>877.44</v>
      </c>
      <c r="K9934">
        <v>2.8639999999999999E-2</v>
      </c>
      <c r="L9934">
        <v>24.43</v>
      </c>
    </row>
    <row r="9935" spans="1:12" hidden="1" x14ac:dyDescent="0.25">
      <c r="A9935" s="2">
        <v>44012</v>
      </c>
      <c r="B9935" t="s">
        <v>34</v>
      </c>
      <c r="C9935">
        <v>2020</v>
      </c>
      <c r="D9935">
        <v>2</v>
      </c>
      <c r="E9935" t="s">
        <v>122</v>
      </c>
      <c r="F9935" t="s">
        <v>123</v>
      </c>
      <c r="G9935" t="s">
        <v>124</v>
      </c>
      <c r="H9935" t="s">
        <v>61</v>
      </c>
      <c r="I9935">
        <v>211.87</v>
      </c>
      <c r="J9935">
        <v>877.67</v>
      </c>
      <c r="K9935">
        <v>2.7969000000000001E-2</v>
      </c>
      <c r="L9935">
        <v>23.88</v>
      </c>
    </row>
    <row r="9936" spans="1:12" hidden="1" x14ac:dyDescent="0.25">
      <c r="A9936" s="2">
        <v>44104</v>
      </c>
      <c r="B9936" t="s">
        <v>35</v>
      </c>
      <c r="C9936">
        <v>2020</v>
      </c>
      <c r="D9936">
        <v>3</v>
      </c>
      <c r="E9936" t="s">
        <v>122</v>
      </c>
      <c r="F9936" t="s">
        <v>123</v>
      </c>
      <c r="G9936" t="s">
        <v>124</v>
      </c>
      <c r="H9936" t="s">
        <v>61</v>
      </c>
      <c r="I9936">
        <v>215.78</v>
      </c>
      <c r="J9936">
        <v>879.77</v>
      </c>
      <c r="K9936">
        <v>1.5983000000000001E-2</v>
      </c>
      <c r="L9936">
        <v>13.84</v>
      </c>
    </row>
    <row r="9937" spans="1:12" hidden="1" x14ac:dyDescent="0.25">
      <c r="A9937" s="2">
        <v>44196</v>
      </c>
      <c r="B9937" t="s">
        <v>36</v>
      </c>
      <c r="C9937">
        <v>2020</v>
      </c>
      <c r="D9937">
        <v>4</v>
      </c>
      <c r="E9937" t="s">
        <v>122</v>
      </c>
      <c r="F9937" t="s">
        <v>123</v>
      </c>
      <c r="G9937" t="s">
        <v>124</v>
      </c>
      <c r="H9937" t="s">
        <v>61</v>
      </c>
      <c r="I9937">
        <v>236.12</v>
      </c>
      <c r="J9937">
        <v>890.92</v>
      </c>
      <c r="K9937">
        <v>2.1346E-2</v>
      </c>
      <c r="L9937">
        <v>18.62</v>
      </c>
    </row>
    <row r="9938" spans="1:12" hidden="1" x14ac:dyDescent="0.25">
      <c r="A9938" s="2">
        <v>44286</v>
      </c>
      <c r="B9938" t="s">
        <v>37</v>
      </c>
      <c r="C9938">
        <v>2021</v>
      </c>
      <c r="D9938">
        <v>1</v>
      </c>
      <c r="E9938" t="s">
        <v>122</v>
      </c>
      <c r="F9938" t="s">
        <v>123</v>
      </c>
      <c r="G9938" t="s">
        <v>124</v>
      </c>
      <c r="H9938" t="s">
        <v>61</v>
      </c>
      <c r="I9938">
        <v>229.68</v>
      </c>
      <c r="J9938">
        <v>893.46</v>
      </c>
      <c r="K9938">
        <v>1.8258E-2</v>
      </c>
      <c r="L9938">
        <v>16.02</v>
      </c>
    </row>
    <row r="9939" spans="1:12" hidden="1" x14ac:dyDescent="0.25">
      <c r="A9939" s="2">
        <v>44377</v>
      </c>
      <c r="B9939" t="s">
        <v>38</v>
      </c>
      <c r="C9939">
        <v>2021</v>
      </c>
      <c r="D9939">
        <v>2</v>
      </c>
      <c r="E9939" t="s">
        <v>122</v>
      </c>
      <c r="F9939" t="s">
        <v>123</v>
      </c>
      <c r="G9939" t="s">
        <v>124</v>
      </c>
      <c r="H9939" t="s">
        <v>61</v>
      </c>
      <c r="I9939">
        <v>224.32</v>
      </c>
      <c r="J9939">
        <v>905.91</v>
      </c>
      <c r="K9939">
        <v>3.2176000000000003E-2</v>
      </c>
      <c r="L9939">
        <v>28.24</v>
      </c>
    </row>
    <row r="9940" spans="1:12" hidden="1" x14ac:dyDescent="0.25">
      <c r="A9940" s="2">
        <v>44469</v>
      </c>
      <c r="B9940" t="s">
        <v>39</v>
      </c>
      <c r="C9940">
        <v>2021</v>
      </c>
      <c r="D9940">
        <v>3</v>
      </c>
      <c r="E9940" t="s">
        <v>122</v>
      </c>
      <c r="F9940" t="s">
        <v>123</v>
      </c>
      <c r="G9940" t="s">
        <v>124</v>
      </c>
      <c r="H9940" t="s">
        <v>61</v>
      </c>
      <c r="I9940">
        <v>227.47</v>
      </c>
      <c r="J9940">
        <v>917.59</v>
      </c>
      <c r="K9940">
        <v>4.2988999999999999E-2</v>
      </c>
      <c r="L9940">
        <v>37.82</v>
      </c>
    </row>
    <row r="9941" spans="1:12" hidden="1" x14ac:dyDescent="0.25">
      <c r="A9941" s="2">
        <v>44561</v>
      </c>
      <c r="B9941" t="s">
        <v>40</v>
      </c>
      <c r="C9941">
        <v>2021</v>
      </c>
      <c r="D9941">
        <v>4</v>
      </c>
      <c r="E9941" t="s">
        <v>122</v>
      </c>
      <c r="F9941" t="s">
        <v>123</v>
      </c>
      <c r="G9941" t="s">
        <v>124</v>
      </c>
      <c r="H9941" t="s">
        <v>61</v>
      </c>
      <c r="I9941">
        <v>251.79</v>
      </c>
      <c r="J9941">
        <v>933.26</v>
      </c>
      <c r="K9941">
        <v>4.7523999999999997E-2</v>
      </c>
      <c r="L9941">
        <v>42.34</v>
      </c>
    </row>
    <row r="9942" spans="1:12" hidden="1" x14ac:dyDescent="0.25">
      <c r="A9942" s="2">
        <v>44651</v>
      </c>
      <c r="B9942" t="s">
        <v>41</v>
      </c>
      <c r="C9942">
        <v>2022</v>
      </c>
      <c r="D9942">
        <v>1</v>
      </c>
      <c r="E9942" t="s">
        <v>122</v>
      </c>
      <c r="F9942" t="s">
        <v>123</v>
      </c>
      <c r="G9942" t="s">
        <v>124</v>
      </c>
      <c r="H9942" t="s">
        <v>61</v>
      </c>
      <c r="I9942">
        <v>247.86</v>
      </c>
      <c r="J9942">
        <v>951.43</v>
      </c>
      <c r="K9942">
        <v>6.4882999999999996E-2</v>
      </c>
      <c r="L9942">
        <v>57.97</v>
      </c>
    </row>
    <row r="9943" spans="1:12" hidden="1" x14ac:dyDescent="0.25">
      <c r="A9943" s="2">
        <v>44742</v>
      </c>
      <c r="B9943" t="s">
        <v>42</v>
      </c>
      <c r="C9943">
        <v>2022</v>
      </c>
      <c r="D9943">
        <v>2</v>
      </c>
      <c r="E9943" t="s">
        <v>122</v>
      </c>
      <c r="F9943" t="s">
        <v>123</v>
      </c>
      <c r="G9943" t="s">
        <v>124</v>
      </c>
      <c r="H9943" t="s">
        <v>61</v>
      </c>
      <c r="I9943">
        <v>241.26</v>
      </c>
      <c r="J9943">
        <v>968.38</v>
      </c>
      <c r="K9943">
        <v>6.8958000000000005E-2</v>
      </c>
      <c r="L9943">
        <v>62.47</v>
      </c>
    </row>
    <row r="9944" spans="1:12" hidden="1" x14ac:dyDescent="0.25">
      <c r="A9944" s="2">
        <v>44834</v>
      </c>
      <c r="B9944" t="s">
        <v>43</v>
      </c>
      <c r="C9944">
        <v>2022</v>
      </c>
      <c r="D9944">
        <v>3</v>
      </c>
      <c r="E9944" t="s">
        <v>122</v>
      </c>
      <c r="F9944" t="s">
        <v>123</v>
      </c>
      <c r="G9944" t="s">
        <v>124</v>
      </c>
      <c r="H9944" t="s">
        <v>61</v>
      </c>
      <c r="I9944">
        <v>244.41</v>
      </c>
      <c r="J9944">
        <v>985.32</v>
      </c>
      <c r="K9944">
        <v>7.3813000000000004E-2</v>
      </c>
      <c r="L9944">
        <v>67.73</v>
      </c>
    </row>
    <row r="9945" spans="1:12" hidden="1" x14ac:dyDescent="0.25">
      <c r="A9945" s="2">
        <v>44926</v>
      </c>
      <c r="B9945" t="s">
        <v>44</v>
      </c>
      <c r="C9945">
        <v>2022</v>
      </c>
      <c r="D9945">
        <v>4</v>
      </c>
      <c r="E9945" t="s">
        <v>122</v>
      </c>
      <c r="F9945" t="s">
        <v>123</v>
      </c>
      <c r="G9945" t="s">
        <v>124</v>
      </c>
      <c r="H9945" t="s">
        <v>61</v>
      </c>
      <c r="I9945">
        <v>255.76</v>
      </c>
      <c r="J9945">
        <v>989.29</v>
      </c>
      <c r="K9945">
        <v>6.0037E-2</v>
      </c>
      <c r="L9945">
        <v>56.03</v>
      </c>
    </row>
    <row r="9946" spans="1:12" hidden="1" x14ac:dyDescent="0.25">
      <c r="A9946" s="2">
        <v>45016</v>
      </c>
      <c r="B9946" t="s">
        <v>45</v>
      </c>
      <c r="C9946">
        <v>2023</v>
      </c>
      <c r="D9946">
        <v>1</v>
      </c>
      <c r="E9946" t="s">
        <v>122</v>
      </c>
      <c r="F9946" t="s">
        <v>123</v>
      </c>
      <c r="G9946" t="s">
        <v>124</v>
      </c>
      <c r="H9946" t="s">
        <v>61</v>
      </c>
      <c r="I9946">
        <v>256.79000000000002</v>
      </c>
      <c r="J9946">
        <v>998.23</v>
      </c>
      <c r="K9946">
        <v>4.9188999999999997E-2</v>
      </c>
      <c r="L9946">
        <v>46.8</v>
      </c>
    </row>
    <row r="9947" spans="1:12" hidden="1" x14ac:dyDescent="0.25">
      <c r="A9947" s="2">
        <v>45107</v>
      </c>
      <c r="B9947" t="s">
        <v>46</v>
      </c>
      <c r="C9947">
        <v>2023</v>
      </c>
      <c r="D9947">
        <v>2</v>
      </c>
      <c r="E9947" t="s">
        <v>122</v>
      </c>
      <c r="F9947" t="s">
        <v>123</v>
      </c>
      <c r="G9947" t="s">
        <v>124</v>
      </c>
      <c r="H9947" t="s">
        <v>61</v>
      </c>
      <c r="I9947">
        <v>250.7</v>
      </c>
      <c r="J9947">
        <v>1007.66</v>
      </c>
      <c r="K9947">
        <v>4.0563000000000002E-2</v>
      </c>
      <c r="L9947">
        <v>39.28</v>
      </c>
    </row>
    <row r="9948" spans="1:12" hidden="1" x14ac:dyDescent="0.25">
      <c r="A9948" s="2">
        <v>45199</v>
      </c>
      <c r="B9948" t="s">
        <v>47</v>
      </c>
      <c r="C9948">
        <v>2023</v>
      </c>
      <c r="D9948">
        <v>3</v>
      </c>
      <c r="E9948" t="s">
        <v>122</v>
      </c>
      <c r="F9948" t="s">
        <v>123</v>
      </c>
      <c r="G9948" t="s">
        <v>124</v>
      </c>
      <c r="H9948" t="s">
        <v>61</v>
      </c>
      <c r="I9948">
        <v>247.37</v>
      </c>
      <c r="J9948">
        <v>1010.62</v>
      </c>
      <c r="K9948">
        <v>2.5676999999999998E-2</v>
      </c>
      <c r="L9948">
        <v>25.3</v>
      </c>
    </row>
    <row r="9949" spans="1:12" hidden="1" x14ac:dyDescent="0.25">
      <c r="A9949" s="2">
        <v>45291</v>
      </c>
      <c r="B9949" t="s">
        <v>48</v>
      </c>
      <c r="C9949">
        <v>2023</v>
      </c>
      <c r="D9949">
        <v>4</v>
      </c>
      <c r="E9949" t="s">
        <v>122</v>
      </c>
      <c r="F9949" t="s">
        <v>123</v>
      </c>
      <c r="G9949" t="s">
        <v>124</v>
      </c>
      <c r="H9949" t="s">
        <v>61</v>
      </c>
      <c r="I9949">
        <v>267.95999999999998</v>
      </c>
      <c r="J9949">
        <v>1022.82</v>
      </c>
      <c r="K9949">
        <v>3.3893E-2</v>
      </c>
      <c r="L9949">
        <v>33.53</v>
      </c>
    </row>
    <row r="9950" spans="1:12" hidden="1" x14ac:dyDescent="0.25">
      <c r="A9950" s="2">
        <v>45382</v>
      </c>
      <c r="B9950" t="s">
        <v>49</v>
      </c>
      <c r="C9950">
        <v>2024</v>
      </c>
      <c r="D9950">
        <v>1</v>
      </c>
      <c r="E9950" t="s">
        <v>122</v>
      </c>
      <c r="F9950" t="s">
        <v>123</v>
      </c>
      <c r="G9950" t="s">
        <v>124</v>
      </c>
      <c r="H9950" t="s">
        <v>61</v>
      </c>
      <c r="I9950">
        <v>269.13</v>
      </c>
      <c r="J9950">
        <v>1035.17</v>
      </c>
      <c r="K9950">
        <v>3.7005000000000003E-2</v>
      </c>
      <c r="L9950">
        <v>36.94</v>
      </c>
    </row>
    <row r="9951" spans="1:12" hidden="1" x14ac:dyDescent="0.25">
      <c r="A9951" s="2">
        <v>45473</v>
      </c>
      <c r="B9951" t="s">
        <v>50</v>
      </c>
      <c r="C9951">
        <v>2024</v>
      </c>
      <c r="D9951">
        <v>2</v>
      </c>
      <c r="E9951" t="s">
        <v>122</v>
      </c>
      <c r="F9951" t="s">
        <v>123</v>
      </c>
      <c r="G9951" t="s">
        <v>124</v>
      </c>
      <c r="H9951" t="s">
        <v>61</v>
      </c>
      <c r="I9951">
        <v>264.04000000000002</v>
      </c>
      <c r="J9951">
        <v>1048.51</v>
      </c>
      <c r="K9951">
        <v>4.0538999999999999E-2</v>
      </c>
      <c r="L9951">
        <v>40.85</v>
      </c>
    </row>
    <row r="9952" spans="1:12" hidden="1" x14ac:dyDescent="0.25">
      <c r="A9952" s="2">
        <v>45565</v>
      </c>
      <c r="B9952" t="s">
        <v>51</v>
      </c>
      <c r="C9952">
        <v>2024</v>
      </c>
      <c r="D9952">
        <v>3</v>
      </c>
      <c r="E9952" t="s">
        <v>122</v>
      </c>
      <c r="F9952" t="s">
        <v>123</v>
      </c>
      <c r="G9952" t="s">
        <v>124</v>
      </c>
      <c r="H9952" t="s">
        <v>61</v>
      </c>
      <c r="I9952">
        <v>248.7</v>
      </c>
      <c r="J9952">
        <v>1049.83</v>
      </c>
      <c r="K9952">
        <v>3.8797999999999999E-2</v>
      </c>
      <c r="L9952">
        <v>39.21</v>
      </c>
    </row>
    <row r="9953" spans="1:12" hidden="1" x14ac:dyDescent="0.25">
      <c r="A9953" s="2">
        <v>45657</v>
      </c>
      <c r="B9953" t="s">
        <v>52</v>
      </c>
      <c r="C9953">
        <v>2024</v>
      </c>
      <c r="D9953">
        <v>4</v>
      </c>
      <c r="E9953" t="s">
        <v>122</v>
      </c>
      <c r="F9953" t="s">
        <v>123</v>
      </c>
      <c r="G9953" t="s">
        <v>124</v>
      </c>
      <c r="H9953" t="s">
        <v>61</v>
      </c>
      <c r="I9953">
        <v>280.36</v>
      </c>
      <c r="J9953">
        <v>1062.23</v>
      </c>
      <c r="K9953">
        <v>3.8531000000000003E-2</v>
      </c>
      <c r="L9953">
        <v>39.409999999999997</v>
      </c>
    </row>
    <row r="9954" spans="1:12" hidden="1" x14ac:dyDescent="0.25">
      <c r="A9954" s="2">
        <v>45747</v>
      </c>
      <c r="B9954" t="s">
        <v>53</v>
      </c>
      <c r="C9954">
        <v>2025</v>
      </c>
      <c r="D9954">
        <v>1</v>
      </c>
      <c r="E9954" t="s">
        <v>122</v>
      </c>
      <c r="F9954" t="s">
        <v>123</v>
      </c>
      <c r="G9954" t="s">
        <v>124</v>
      </c>
      <c r="H9954" t="s">
        <v>61</v>
      </c>
      <c r="I9954">
        <v>273.31</v>
      </c>
      <c r="J9954">
        <v>1066.4100000000001</v>
      </c>
      <c r="K9954">
        <v>3.0179000000000001E-2</v>
      </c>
      <c r="L9954">
        <v>31.24</v>
      </c>
    </row>
    <row r="9955" spans="1:12" hidden="1" x14ac:dyDescent="0.25">
      <c r="A9955" s="2">
        <v>42460</v>
      </c>
      <c r="B9955" t="s">
        <v>12</v>
      </c>
      <c r="C9955">
        <v>2016</v>
      </c>
      <c r="D9955">
        <v>1</v>
      </c>
      <c r="E9955" t="s">
        <v>122</v>
      </c>
      <c r="F9955" t="s">
        <v>123</v>
      </c>
      <c r="G9955" t="s">
        <v>124</v>
      </c>
      <c r="H9955" t="s">
        <v>62</v>
      </c>
      <c r="I9955">
        <v>194.95</v>
      </c>
      <c r="J9955" t="s">
        <v>17</v>
      </c>
      <c r="K9955" t="s">
        <v>17</v>
      </c>
      <c r="L9955" t="s">
        <v>17</v>
      </c>
    </row>
    <row r="9956" spans="1:12" hidden="1" x14ac:dyDescent="0.25">
      <c r="A9956" s="2">
        <v>42551</v>
      </c>
      <c r="B9956" t="s">
        <v>18</v>
      </c>
      <c r="C9956">
        <v>2016</v>
      </c>
      <c r="D9956">
        <v>2</v>
      </c>
      <c r="E9956" t="s">
        <v>122</v>
      </c>
      <c r="F9956" t="s">
        <v>123</v>
      </c>
      <c r="G9956" t="s">
        <v>124</v>
      </c>
      <c r="H9956" t="s">
        <v>62</v>
      </c>
      <c r="I9956">
        <v>185.48</v>
      </c>
      <c r="J9956" t="s">
        <v>17</v>
      </c>
      <c r="K9956" t="s">
        <v>17</v>
      </c>
      <c r="L9956" t="s">
        <v>17</v>
      </c>
    </row>
    <row r="9957" spans="1:12" hidden="1" x14ac:dyDescent="0.25">
      <c r="A9957" s="2">
        <v>42643</v>
      </c>
      <c r="B9957" t="s">
        <v>19</v>
      </c>
      <c r="C9957">
        <v>2016</v>
      </c>
      <c r="D9957">
        <v>3</v>
      </c>
      <c r="E9957" t="s">
        <v>122</v>
      </c>
      <c r="F9957" t="s">
        <v>123</v>
      </c>
      <c r="G9957" t="s">
        <v>124</v>
      </c>
      <c r="H9957" t="s">
        <v>62</v>
      </c>
      <c r="I9957">
        <v>176.01</v>
      </c>
      <c r="J9957" t="s">
        <v>17</v>
      </c>
      <c r="K9957" t="s">
        <v>17</v>
      </c>
      <c r="L9957" t="s">
        <v>17</v>
      </c>
    </row>
    <row r="9958" spans="1:12" hidden="1" x14ac:dyDescent="0.25">
      <c r="A9958" s="2">
        <v>42735</v>
      </c>
      <c r="B9958" t="s">
        <v>20</v>
      </c>
      <c r="C9958">
        <v>2016</v>
      </c>
      <c r="D9958">
        <v>4</v>
      </c>
      <c r="E9958" t="s">
        <v>122</v>
      </c>
      <c r="F9958" t="s">
        <v>123</v>
      </c>
      <c r="G9958" t="s">
        <v>124</v>
      </c>
      <c r="H9958" t="s">
        <v>62</v>
      </c>
      <c r="I9958">
        <v>179.2</v>
      </c>
      <c r="J9958">
        <v>735.63</v>
      </c>
      <c r="K9958" t="s">
        <v>17</v>
      </c>
      <c r="L9958" t="s">
        <v>17</v>
      </c>
    </row>
    <row r="9959" spans="1:12" hidden="1" x14ac:dyDescent="0.25">
      <c r="A9959" s="2">
        <v>42825</v>
      </c>
      <c r="B9959" t="s">
        <v>21</v>
      </c>
      <c r="C9959">
        <v>2017</v>
      </c>
      <c r="D9959">
        <v>1</v>
      </c>
      <c r="E9959" t="s">
        <v>122</v>
      </c>
      <c r="F9959" t="s">
        <v>123</v>
      </c>
      <c r="G9959" t="s">
        <v>124</v>
      </c>
      <c r="H9959" t="s">
        <v>62</v>
      </c>
      <c r="I9959">
        <v>197.17</v>
      </c>
      <c r="J9959">
        <v>737.86</v>
      </c>
      <c r="K9959" t="s">
        <v>17</v>
      </c>
      <c r="L9959" t="s">
        <v>17</v>
      </c>
    </row>
    <row r="9960" spans="1:12" hidden="1" x14ac:dyDescent="0.25">
      <c r="A9960" s="2">
        <v>42916</v>
      </c>
      <c r="B9960" t="s">
        <v>22</v>
      </c>
      <c r="C9960">
        <v>2017</v>
      </c>
      <c r="D9960">
        <v>2</v>
      </c>
      <c r="E9960" t="s">
        <v>122</v>
      </c>
      <c r="F9960" t="s">
        <v>123</v>
      </c>
      <c r="G9960" t="s">
        <v>124</v>
      </c>
      <c r="H9960" t="s">
        <v>62</v>
      </c>
      <c r="I9960">
        <v>180.65</v>
      </c>
      <c r="J9960">
        <v>733.04</v>
      </c>
      <c r="K9960" t="s">
        <v>17</v>
      </c>
      <c r="L9960" t="s">
        <v>17</v>
      </c>
    </row>
    <row r="9961" spans="1:12" hidden="1" x14ac:dyDescent="0.25">
      <c r="A9961" s="2">
        <v>43008</v>
      </c>
      <c r="B9961" t="s">
        <v>23</v>
      </c>
      <c r="C9961">
        <v>2017</v>
      </c>
      <c r="D9961">
        <v>3</v>
      </c>
      <c r="E9961" t="s">
        <v>122</v>
      </c>
      <c r="F9961" t="s">
        <v>123</v>
      </c>
      <c r="G9961" t="s">
        <v>124</v>
      </c>
      <c r="H9961" t="s">
        <v>62</v>
      </c>
      <c r="I9961">
        <v>175.7</v>
      </c>
      <c r="J9961">
        <v>732.73</v>
      </c>
      <c r="K9961" t="s">
        <v>17</v>
      </c>
      <c r="L9961" t="s">
        <v>17</v>
      </c>
    </row>
    <row r="9962" spans="1:12" hidden="1" x14ac:dyDescent="0.25">
      <c r="A9962" s="2">
        <v>43100</v>
      </c>
      <c r="B9962" t="s">
        <v>24</v>
      </c>
      <c r="C9962">
        <v>2017</v>
      </c>
      <c r="D9962">
        <v>4</v>
      </c>
      <c r="E9962" t="s">
        <v>122</v>
      </c>
      <c r="F9962" t="s">
        <v>123</v>
      </c>
      <c r="G9962" t="s">
        <v>124</v>
      </c>
      <c r="H9962" t="s">
        <v>62</v>
      </c>
      <c r="I9962">
        <v>190.32</v>
      </c>
      <c r="J9962">
        <v>743.85</v>
      </c>
      <c r="K9962">
        <v>1.1174E-2</v>
      </c>
      <c r="L9962">
        <v>8.2200000000000006</v>
      </c>
    </row>
    <row r="9963" spans="1:12" hidden="1" x14ac:dyDescent="0.25">
      <c r="A9963" s="2">
        <v>43190</v>
      </c>
      <c r="B9963" t="s">
        <v>25</v>
      </c>
      <c r="C9963">
        <v>2018</v>
      </c>
      <c r="D9963">
        <v>1</v>
      </c>
      <c r="E9963" t="s">
        <v>122</v>
      </c>
      <c r="F9963" t="s">
        <v>123</v>
      </c>
      <c r="G9963" t="s">
        <v>124</v>
      </c>
      <c r="H9963" t="s">
        <v>62</v>
      </c>
      <c r="I9963">
        <v>200.64</v>
      </c>
      <c r="J9963">
        <v>747.31</v>
      </c>
      <c r="K9963">
        <v>1.2807000000000001E-2</v>
      </c>
      <c r="L9963">
        <v>9.4499999999999993</v>
      </c>
    </row>
    <row r="9964" spans="1:12" hidden="1" x14ac:dyDescent="0.25">
      <c r="A9964" s="2">
        <v>43281</v>
      </c>
      <c r="B9964" t="s">
        <v>26</v>
      </c>
      <c r="C9964">
        <v>2018</v>
      </c>
      <c r="D9964">
        <v>2</v>
      </c>
      <c r="E9964" t="s">
        <v>122</v>
      </c>
      <c r="F9964" t="s">
        <v>123</v>
      </c>
      <c r="G9964" t="s">
        <v>124</v>
      </c>
      <c r="H9964" t="s">
        <v>62</v>
      </c>
      <c r="I9964">
        <v>189.64</v>
      </c>
      <c r="J9964">
        <v>756.3</v>
      </c>
      <c r="K9964">
        <v>3.1731000000000002E-2</v>
      </c>
      <c r="L9964">
        <v>23.26</v>
      </c>
    </row>
    <row r="9965" spans="1:12" hidden="1" x14ac:dyDescent="0.25">
      <c r="A9965" s="2">
        <v>43373</v>
      </c>
      <c r="B9965" t="s">
        <v>27</v>
      </c>
      <c r="C9965">
        <v>2018</v>
      </c>
      <c r="D9965">
        <v>3</v>
      </c>
      <c r="E9965" t="s">
        <v>122</v>
      </c>
      <c r="F9965" t="s">
        <v>123</v>
      </c>
      <c r="G9965" t="s">
        <v>124</v>
      </c>
      <c r="H9965" t="s">
        <v>62</v>
      </c>
      <c r="I9965">
        <v>179.59</v>
      </c>
      <c r="J9965">
        <v>760.18</v>
      </c>
      <c r="K9965">
        <v>3.7463000000000003E-2</v>
      </c>
      <c r="L9965">
        <v>27.45</v>
      </c>
    </row>
    <row r="9966" spans="1:12" hidden="1" x14ac:dyDescent="0.25">
      <c r="A9966" s="2">
        <v>43465</v>
      </c>
      <c r="B9966" t="s">
        <v>28</v>
      </c>
      <c r="C9966">
        <v>2018</v>
      </c>
      <c r="D9966">
        <v>4</v>
      </c>
      <c r="E9966" t="s">
        <v>122</v>
      </c>
      <c r="F9966" t="s">
        <v>123</v>
      </c>
      <c r="G9966" t="s">
        <v>124</v>
      </c>
      <c r="H9966" t="s">
        <v>62</v>
      </c>
      <c r="I9966">
        <v>195.66</v>
      </c>
      <c r="J9966">
        <v>765.53</v>
      </c>
      <c r="K9966">
        <v>2.9145999999999998E-2</v>
      </c>
      <c r="L9966">
        <v>21.68</v>
      </c>
    </row>
    <row r="9967" spans="1:12" hidden="1" x14ac:dyDescent="0.25">
      <c r="A9967" s="2">
        <v>43555</v>
      </c>
      <c r="B9967" t="s">
        <v>29</v>
      </c>
      <c r="C9967">
        <v>2019</v>
      </c>
      <c r="D9967">
        <v>1</v>
      </c>
      <c r="E9967" t="s">
        <v>122</v>
      </c>
      <c r="F9967" t="s">
        <v>123</v>
      </c>
      <c r="G9967" t="s">
        <v>124</v>
      </c>
      <c r="H9967" t="s">
        <v>62</v>
      </c>
      <c r="I9967">
        <v>197.58</v>
      </c>
      <c r="J9967">
        <v>762.47</v>
      </c>
      <c r="K9967">
        <v>2.0285999999999998E-2</v>
      </c>
      <c r="L9967">
        <v>15.16</v>
      </c>
    </row>
    <row r="9968" spans="1:12" hidden="1" x14ac:dyDescent="0.25">
      <c r="A9968" s="2">
        <v>43646</v>
      </c>
      <c r="B9968" t="s">
        <v>30</v>
      </c>
      <c r="C9968">
        <v>2019</v>
      </c>
      <c r="D9968">
        <v>2</v>
      </c>
      <c r="E9968" t="s">
        <v>122</v>
      </c>
      <c r="F9968" t="s">
        <v>123</v>
      </c>
      <c r="G9968" t="s">
        <v>124</v>
      </c>
      <c r="H9968" t="s">
        <v>62</v>
      </c>
      <c r="I9968">
        <v>187.65</v>
      </c>
      <c r="J9968">
        <v>760.48</v>
      </c>
      <c r="K9968">
        <v>5.5269999999999998E-3</v>
      </c>
      <c r="L9968">
        <v>4.18</v>
      </c>
    </row>
    <row r="9969" spans="1:12" hidden="1" x14ac:dyDescent="0.25">
      <c r="A9969" s="2">
        <v>43738</v>
      </c>
      <c r="B9969" t="s">
        <v>31</v>
      </c>
      <c r="C9969">
        <v>2019</v>
      </c>
      <c r="D9969">
        <v>3</v>
      </c>
      <c r="E9969" t="s">
        <v>122</v>
      </c>
      <c r="F9969" t="s">
        <v>123</v>
      </c>
      <c r="G9969" t="s">
        <v>124</v>
      </c>
      <c r="H9969" t="s">
        <v>62</v>
      </c>
      <c r="I9969">
        <v>190.65</v>
      </c>
      <c r="J9969">
        <v>771.54</v>
      </c>
      <c r="K9969">
        <v>1.4944000000000001E-2</v>
      </c>
      <c r="L9969">
        <v>11.36</v>
      </c>
    </row>
    <row r="9970" spans="1:12" hidden="1" x14ac:dyDescent="0.25">
      <c r="A9970" s="2">
        <v>43830</v>
      </c>
      <c r="B9970" t="s">
        <v>32</v>
      </c>
      <c r="C9970">
        <v>2019</v>
      </c>
      <c r="D9970">
        <v>4</v>
      </c>
      <c r="E9970" t="s">
        <v>122</v>
      </c>
      <c r="F9970" t="s">
        <v>123</v>
      </c>
      <c r="G9970" t="s">
        <v>124</v>
      </c>
      <c r="H9970" t="s">
        <v>62</v>
      </c>
      <c r="I9970">
        <v>200.66</v>
      </c>
      <c r="J9970">
        <v>776.54</v>
      </c>
      <c r="K9970">
        <v>1.4382000000000001E-2</v>
      </c>
      <c r="L9970">
        <v>11.01</v>
      </c>
    </row>
    <row r="9971" spans="1:12" hidden="1" x14ac:dyDescent="0.25">
      <c r="A9971" s="2">
        <v>43921</v>
      </c>
      <c r="B9971" t="s">
        <v>33</v>
      </c>
      <c r="C9971">
        <v>2020</v>
      </c>
      <c r="D9971">
        <v>1</v>
      </c>
      <c r="E9971" t="s">
        <v>122</v>
      </c>
      <c r="F9971" t="s">
        <v>123</v>
      </c>
      <c r="G9971" t="s">
        <v>124</v>
      </c>
      <c r="H9971" t="s">
        <v>62</v>
      </c>
      <c r="I9971">
        <v>202.83</v>
      </c>
      <c r="J9971">
        <v>781.79</v>
      </c>
      <c r="K9971">
        <v>2.5339E-2</v>
      </c>
      <c r="L9971">
        <v>19.32</v>
      </c>
    </row>
    <row r="9972" spans="1:12" hidden="1" x14ac:dyDescent="0.25">
      <c r="A9972" s="2">
        <v>44012</v>
      </c>
      <c r="B9972" t="s">
        <v>34</v>
      </c>
      <c r="C9972">
        <v>2020</v>
      </c>
      <c r="D9972">
        <v>2</v>
      </c>
      <c r="E9972" t="s">
        <v>122</v>
      </c>
      <c r="F9972" t="s">
        <v>123</v>
      </c>
      <c r="G9972" t="s">
        <v>124</v>
      </c>
      <c r="H9972" t="s">
        <v>62</v>
      </c>
      <c r="I9972">
        <v>188.83</v>
      </c>
      <c r="J9972">
        <v>782.98</v>
      </c>
      <c r="K9972">
        <v>2.9586999999999999E-2</v>
      </c>
      <c r="L9972">
        <v>22.5</v>
      </c>
    </row>
    <row r="9973" spans="1:12" hidden="1" x14ac:dyDescent="0.25">
      <c r="A9973" s="2">
        <v>44104</v>
      </c>
      <c r="B9973" t="s">
        <v>35</v>
      </c>
      <c r="C9973">
        <v>2020</v>
      </c>
      <c r="D9973">
        <v>3</v>
      </c>
      <c r="E9973" t="s">
        <v>122</v>
      </c>
      <c r="F9973" t="s">
        <v>123</v>
      </c>
      <c r="G9973" t="s">
        <v>124</v>
      </c>
      <c r="H9973" t="s">
        <v>62</v>
      </c>
      <c r="I9973">
        <v>191.42</v>
      </c>
      <c r="J9973">
        <v>783.75</v>
      </c>
      <c r="K9973">
        <v>1.5824999999999999E-2</v>
      </c>
      <c r="L9973">
        <v>12.21</v>
      </c>
    </row>
    <row r="9974" spans="1:12" hidden="1" x14ac:dyDescent="0.25">
      <c r="A9974" s="2">
        <v>44196</v>
      </c>
      <c r="B9974" t="s">
        <v>36</v>
      </c>
      <c r="C9974">
        <v>2020</v>
      </c>
      <c r="D9974">
        <v>4</v>
      </c>
      <c r="E9974" t="s">
        <v>122</v>
      </c>
      <c r="F9974" t="s">
        <v>123</v>
      </c>
      <c r="G9974" t="s">
        <v>124</v>
      </c>
      <c r="H9974" t="s">
        <v>62</v>
      </c>
      <c r="I9974">
        <v>210.04</v>
      </c>
      <c r="J9974">
        <v>793.13</v>
      </c>
      <c r="K9974">
        <v>2.1364000000000001E-2</v>
      </c>
      <c r="L9974">
        <v>16.59</v>
      </c>
    </row>
    <row r="9975" spans="1:12" hidden="1" x14ac:dyDescent="0.25">
      <c r="A9975" s="2">
        <v>44286</v>
      </c>
      <c r="B9975" t="s">
        <v>37</v>
      </c>
      <c r="C9975">
        <v>2021</v>
      </c>
      <c r="D9975">
        <v>1</v>
      </c>
      <c r="E9975" t="s">
        <v>122</v>
      </c>
      <c r="F9975" t="s">
        <v>123</v>
      </c>
      <c r="G9975" t="s">
        <v>124</v>
      </c>
      <c r="H9975" t="s">
        <v>62</v>
      </c>
      <c r="I9975">
        <v>204.68</v>
      </c>
      <c r="J9975">
        <v>794.98</v>
      </c>
      <c r="K9975">
        <v>1.6872000000000002E-2</v>
      </c>
      <c r="L9975">
        <v>13.19</v>
      </c>
    </row>
    <row r="9976" spans="1:12" hidden="1" x14ac:dyDescent="0.25">
      <c r="A9976" s="2">
        <v>44377</v>
      </c>
      <c r="B9976" t="s">
        <v>38</v>
      </c>
      <c r="C9976">
        <v>2021</v>
      </c>
      <c r="D9976">
        <v>2</v>
      </c>
      <c r="E9976" t="s">
        <v>122</v>
      </c>
      <c r="F9976" t="s">
        <v>123</v>
      </c>
      <c r="G9976" t="s">
        <v>124</v>
      </c>
      <c r="H9976" t="s">
        <v>62</v>
      </c>
      <c r="I9976">
        <v>199.54</v>
      </c>
      <c r="J9976">
        <v>805.68</v>
      </c>
      <c r="K9976">
        <v>2.8992E-2</v>
      </c>
      <c r="L9976">
        <v>22.7</v>
      </c>
    </row>
    <row r="9977" spans="1:12" hidden="1" x14ac:dyDescent="0.25">
      <c r="A9977" s="2">
        <v>44469</v>
      </c>
      <c r="B9977" t="s">
        <v>39</v>
      </c>
      <c r="C9977">
        <v>2021</v>
      </c>
      <c r="D9977">
        <v>3</v>
      </c>
      <c r="E9977" t="s">
        <v>122</v>
      </c>
      <c r="F9977" t="s">
        <v>123</v>
      </c>
      <c r="G9977" t="s">
        <v>124</v>
      </c>
      <c r="H9977" t="s">
        <v>62</v>
      </c>
      <c r="I9977">
        <v>203.06</v>
      </c>
      <c r="J9977">
        <v>817.31</v>
      </c>
      <c r="K9977">
        <v>4.2819999999999997E-2</v>
      </c>
      <c r="L9977">
        <v>33.56</v>
      </c>
    </row>
    <row r="9978" spans="1:12" hidden="1" x14ac:dyDescent="0.25">
      <c r="A9978" s="2">
        <v>44561</v>
      </c>
      <c r="B9978" t="s">
        <v>40</v>
      </c>
      <c r="C9978">
        <v>2021</v>
      </c>
      <c r="D9978">
        <v>4</v>
      </c>
      <c r="E9978" t="s">
        <v>122</v>
      </c>
      <c r="F9978" t="s">
        <v>123</v>
      </c>
      <c r="G9978" t="s">
        <v>124</v>
      </c>
      <c r="H9978" t="s">
        <v>62</v>
      </c>
      <c r="I9978">
        <v>225.4</v>
      </c>
      <c r="J9978">
        <v>832.67</v>
      </c>
      <c r="K9978">
        <v>4.9853000000000001E-2</v>
      </c>
      <c r="L9978">
        <v>39.54</v>
      </c>
    </row>
    <row r="9979" spans="1:12" hidden="1" x14ac:dyDescent="0.25">
      <c r="A9979" s="2">
        <v>44651</v>
      </c>
      <c r="B9979" t="s">
        <v>41</v>
      </c>
      <c r="C9979">
        <v>2022</v>
      </c>
      <c r="D9979">
        <v>1</v>
      </c>
      <c r="E9979" t="s">
        <v>122</v>
      </c>
      <c r="F9979" t="s">
        <v>123</v>
      </c>
      <c r="G9979" t="s">
        <v>124</v>
      </c>
      <c r="H9979" t="s">
        <v>62</v>
      </c>
      <c r="I9979">
        <v>222.62</v>
      </c>
      <c r="J9979">
        <v>850.62</v>
      </c>
      <c r="K9979">
        <v>6.9988999999999996E-2</v>
      </c>
      <c r="L9979">
        <v>55.64</v>
      </c>
    </row>
    <row r="9980" spans="1:12" hidden="1" x14ac:dyDescent="0.25">
      <c r="A9980" s="2">
        <v>44742</v>
      </c>
      <c r="B9980" t="s">
        <v>42</v>
      </c>
      <c r="C9980">
        <v>2022</v>
      </c>
      <c r="D9980">
        <v>2</v>
      </c>
      <c r="E9980" t="s">
        <v>122</v>
      </c>
      <c r="F9980" t="s">
        <v>123</v>
      </c>
      <c r="G9980" t="s">
        <v>124</v>
      </c>
      <c r="H9980" t="s">
        <v>62</v>
      </c>
      <c r="I9980">
        <v>215.36</v>
      </c>
      <c r="J9980">
        <v>866.44</v>
      </c>
      <c r="K9980">
        <v>7.5414999999999996E-2</v>
      </c>
      <c r="L9980">
        <v>60.76</v>
      </c>
    </row>
    <row r="9981" spans="1:12" hidden="1" x14ac:dyDescent="0.25">
      <c r="A9981" s="2">
        <v>44834</v>
      </c>
      <c r="B9981" t="s">
        <v>43</v>
      </c>
      <c r="C9981">
        <v>2022</v>
      </c>
      <c r="D9981">
        <v>3</v>
      </c>
      <c r="E9981" t="s">
        <v>122</v>
      </c>
      <c r="F9981" t="s">
        <v>123</v>
      </c>
      <c r="G9981" t="s">
        <v>124</v>
      </c>
      <c r="H9981" t="s">
        <v>62</v>
      </c>
      <c r="I9981">
        <v>217.12</v>
      </c>
      <c r="J9981">
        <v>880.5</v>
      </c>
      <c r="K9981">
        <v>7.7314999999999995E-2</v>
      </c>
      <c r="L9981">
        <v>63.19</v>
      </c>
    </row>
    <row r="9982" spans="1:12" hidden="1" x14ac:dyDescent="0.25">
      <c r="A9982" s="2">
        <v>44926</v>
      </c>
      <c r="B9982" t="s">
        <v>44</v>
      </c>
      <c r="C9982">
        <v>2022</v>
      </c>
      <c r="D9982">
        <v>4</v>
      </c>
      <c r="E9982" t="s">
        <v>122</v>
      </c>
      <c r="F9982" t="s">
        <v>123</v>
      </c>
      <c r="G9982" t="s">
        <v>124</v>
      </c>
      <c r="H9982" t="s">
        <v>62</v>
      </c>
      <c r="I9982">
        <v>227.37</v>
      </c>
      <c r="J9982">
        <v>882.48</v>
      </c>
      <c r="K9982">
        <v>5.9819999999999998E-2</v>
      </c>
      <c r="L9982">
        <v>49.81</v>
      </c>
    </row>
    <row r="9983" spans="1:12" hidden="1" x14ac:dyDescent="0.25">
      <c r="A9983" s="2">
        <v>45016</v>
      </c>
      <c r="B9983" t="s">
        <v>45</v>
      </c>
      <c r="C9983">
        <v>2023</v>
      </c>
      <c r="D9983">
        <v>1</v>
      </c>
      <c r="E9983" t="s">
        <v>122</v>
      </c>
      <c r="F9983" t="s">
        <v>123</v>
      </c>
      <c r="G9983" t="s">
        <v>124</v>
      </c>
      <c r="H9983" t="s">
        <v>62</v>
      </c>
      <c r="I9983">
        <v>228.33</v>
      </c>
      <c r="J9983">
        <v>888.18</v>
      </c>
      <c r="K9983">
        <v>4.4156000000000001E-2</v>
      </c>
      <c r="L9983">
        <v>37.56</v>
      </c>
    </row>
    <row r="9984" spans="1:12" hidden="1" x14ac:dyDescent="0.25">
      <c r="A9984" s="2">
        <v>45107</v>
      </c>
      <c r="B9984" t="s">
        <v>46</v>
      </c>
      <c r="C9984">
        <v>2023</v>
      </c>
      <c r="D9984">
        <v>2</v>
      </c>
      <c r="E9984" t="s">
        <v>122</v>
      </c>
      <c r="F9984" t="s">
        <v>123</v>
      </c>
      <c r="G9984" t="s">
        <v>124</v>
      </c>
      <c r="H9984" t="s">
        <v>62</v>
      </c>
      <c r="I9984">
        <v>221.96</v>
      </c>
      <c r="J9984">
        <v>894.78</v>
      </c>
      <c r="K9984">
        <v>3.2709000000000002E-2</v>
      </c>
      <c r="L9984">
        <v>28.34</v>
      </c>
    </row>
    <row r="9985" spans="1:12" hidden="1" x14ac:dyDescent="0.25">
      <c r="A9985" s="2">
        <v>45199</v>
      </c>
      <c r="B9985" t="s">
        <v>47</v>
      </c>
      <c r="C9985">
        <v>2023</v>
      </c>
      <c r="D9985">
        <v>3</v>
      </c>
      <c r="E9985" t="s">
        <v>122</v>
      </c>
      <c r="F9985" t="s">
        <v>123</v>
      </c>
      <c r="G9985" t="s">
        <v>124</v>
      </c>
      <c r="H9985" t="s">
        <v>62</v>
      </c>
      <c r="I9985">
        <v>218.74</v>
      </c>
      <c r="J9985">
        <v>896.4</v>
      </c>
      <c r="K9985">
        <v>1.8058000000000001E-2</v>
      </c>
      <c r="L9985">
        <v>15.9</v>
      </c>
    </row>
    <row r="9986" spans="1:12" hidden="1" x14ac:dyDescent="0.25">
      <c r="A9986" s="2">
        <v>45291</v>
      </c>
      <c r="B9986" t="s">
        <v>48</v>
      </c>
      <c r="C9986">
        <v>2023</v>
      </c>
      <c r="D9986">
        <v>4</v>
      </c>
      <c r="E9986" t="s">
        <v>122</v>
      </c>
      <c r="F9986" t="s">
        <v>123</v>
      </c>
      <c r="G9986" t="s">
        <v>124</v>
      </c>
      <c r="H9986" t="s">
        <v>62</v>
      </c>
      <c r="I9986">
        <v>238.18</v>
      </c>
      <c r="J9986">
        <v>907.2</v>
      </c>
      <c r="K9986">
        <v>2.8011999999999999E-2</v>
      </c>
      <c r="L9986">
        <v>24.72</v>
      </c>
    </row>
    <row r="9987" spans="1:12" hidden="1" x14ac:dyDescent="0.25">
      <c r="A9987" s="2">
        <v>45382</v>
      </c>
      <c r="B9987" t="s">
        <v>49</v>
      </c>
      <c r="C9987">
        <v>2024</v>
      </c>
      <c r="D9987">
        <v>1</v>
      </c>
      <c r="E9987" t="s">
        <v>122</v>
      </c>
      <c r="F9987" t="s">
        <v>123</v>
      </c>
      <c r="G9987" t="s">
        <v>124</v>
      </c>
      <c r="H9987" t="s">
        <v>62</v>
      </c>
      <c r="I9987">
        <v>237.46</v>
      </c>
      <c r="J9987">
        <v>916.33</v>
      </c>
      <c r="K9987">
        <v>3.1694E-2</v>
      </c>
      <c r="L9987">
        <v>28.15</v>
      </c>
    </row>
    <row r="9988" spans="1:12" hidden="1" x14ac:dyDescent="0.25">
      <c r="A9988" s="2">
        <v>45473</v>
      </c>
      <c r="B9988" t="s">
        <v>50</v>
      </c>
      <c r="C9988">
        <v>2024</v>
      </c>
      <c r="D9988">
        <v>2</v>
      </c>
      <c r="E9988" t="s">
        <v>122</v>
      </c>
      <c r="F9988" t="s">
        <v>123</v>
      </c>
      <c r="G9988" t="s">
        <v>124</v>
      </c>
      <c r="H9988" t="s">
        <v>62</v>
      </c>
      <c r="I9988">
        <v>232.23</v>
      </c>
      <c r="J9988">
        <v>926.6</v>
      </c>
      <c r="K9988">
        <v>3.5562000000000003E-2</v>
      </c>
      <c r="L9988">
        <v>31.82</v>
      </c>
    </row>
    <row r="9989" spans="1:12" hidden="1" x14ac:dyDescent="0.25">
      <c r="A9989" s="2">
        <v>45565</v>
      </c>
      <c r="B9989" t="s">
        <v>51</v>
      </c>
      <c r="C9989">
        <v>2024</v>
      </c>
      <c r="D9989">
        <v>3</v>
      </c>
      <c r="E9989" t="s">
        <v>122</v>
      </c>
      <c r="F9989" t="s">
        <v>123</v>
      </c>
      <c r="G9989" t="s">
        <v>124</v>
      </c>
      <c r="H9989" t="s">
        <v>62</v>
      </c>
      <c r="I9989">
        <v>219.71</v>
      </c>
      <c r="J9989">
        <v>927.58</v>
      </c>
      <c r="K9989">
        <v>3.4784000000000002E-2</v>
      </c>
      <c r="L9989">
        <v>31.18</v>
      </c>
    </row>
    <row r="9990" spans="1:12" hidden="1" x14ac:dyDescent="0.25">
      <c r="A9990" s="2">
        <v>45657</v>
      </c>
      <c r="B9990" t="s">
        <v>52</v>
      </c>
      <c r="C9990">
        <v>2024</v>
      </c>
      <c r="D9990">
        <v>4</v>
      </c>
      <c r="E9990" t="s">
        <v>122</v>
      </c>
      <c r="F9990" t="s">
        <v>123</v>
      </c>
      <c r="G9990" t="s">
        <v>124</v>
      </c>
      <c r="H9990" t="s">
        <v>62</v>
      </c>
      <c r="I9990">
        <v>247.89</v>
      </c>
      <c r="J9990">
        <v>937.29</v>
      </c>
      <c r="K9990">
        <v>3.3168000000000003E-2</v>
      </c>
      <c r="L9990">
        <v>30.09</v>
      </c>
    </row>
    <row r="9991" spans="1:12" hidden="1" x14ac:dyDescent="0.25">
      <c r="A9991" s="2">
        <v>45747</v>
      </c>
      <c r="B9991" t="s">
        <v>53</v>
      </c>
      <c r="C9991">
        <v>2025</v>
      </c>
      <c r="D9991">
        <v>1</v>
      </c>
      <c r="E9991" t="s">
        <v>122</v>
      </c>
      <c r="F9991" t="s">
        <v>123</v>
      </c>
      <c r="G9991" t="s">
        <v>124</v>
      </c>
      <c r="H9991" t="s">
        <v>62</v>
      </c>
      <c r="I9991">
        <v>240.6</v>
      </c>
      <c r="J9991">
        <v>940.43</v>
      </c>
      <c r="K9991">
        <v>2.6301000000000001E-2</v>
      </c>
      <c r="L9991">
        <v>24.1</v>
      </c>
    </row>
    <row r="9992" spans="1:12" hidden="1" x14ac:dyDescent="0.25">
      <c r="A9992" s="2">
        <v>42460</v>
      </c>
      <c r="B9992" t="s">
        <v>12</v>
      </c>
      <c r="C9992">
        <v>2016</v>
      </c>
      <c r="D9992">
        <v>1</v>
      </c>
      <c r="E9992" t="s">
        <v>122</v>
      </c>
      <c r="F9992" t="s">
        <v>123</v>
      </c>
      <c r="G9992" t="s">
        <v>124</v>
      </c>
      <c r="H9992" t="s">
        <v>63</v>
      </c>
      <c r="I9992">
        <v>37.68</v>
      </c>
      <c r="J9992" t="s">
        <v>17</v>
      </c>
      <c r="K9992" t="s">
        <v>17</v>
      </c>
      <c r="L9992" t="s">
        <v>17</v>
      </c>
    </row>
    <row r="9993" spans="1:12" hidden="1" x14ac:dyDescent="0.25">
      <c r="A9993" s="2">
        <v>42551</v>
      </c>
      <c r="B9993" t="s">
        <v>18</v>
      </c>
      <c r="C9993">
        <v>2016</v>
      </c>
      <c r="D9993">
        <v>2</v>
      </c>
      <c r="E9993" t="s">
        <v>122</v>
      </c>
      <c r="F9993" t="s">
        <v>123</v>
      </c>
      <c r="G9993" t="s">
        <v>124</v>
      </c>
      <c r="H9993" t="s">
        <v>63</v>
      </c>
      <c r="I9993">
        <v>36.68</v>
      </c>
      <c r="J9993" t="s">
        <v>17</v>
      </c>
      <c r="K9993" t="s">
        <v>17</v>
      </c>
      <c r="L9993" t="s">
        <v>17</v>
      </c>
    </row>
    <row r="9994" spans="1:12" hidden="1" x14ac:dyDescent="0.25">
      <c r="A9994" s="2">
        <v>42643</v>
      </c>
      <c r="B9994" t="s">
        <v>19</v>
      </c>
      <c r="C9994">
        <v>2016</v>
      </c>
      <c r="D9994">
        <v>3</v>
      </c>
      <c r="E9994" t="s">
        <v>122</v>
      </c>
      <c r="F9994" t="s">
        <v>123</v>
      </c>
      <c r="G9994" t="s">
        <v>124</v>
      </c>
      <c r="H9994" t="s">
        <v>63</v>
      </c>
      <c r="I9994">
        <v>32.24</v>
      </c>
      <c r="J9994" t="s">
        <v>17</v>
      </c>
      <c r="K9994" t="s">
        <v>17</v>
      </c>
      <c r="L9994" t="s">
        <v>17</v>
      </c>
    </row>
    <row r="9995" spans="1:12" hidden="1" x14ac:dyDescent="0.25">
      <c r="A9995" s="2">
        <v>42735</v>
      </c>
      <c r="B9995" t="s">
        <v>20</v>
      </c>
      <c r="C9995">
        <v>2016</v>
      </c>
      <c r="D9995">
        <v>4</v>
      </c>
      <c r="E9995" t="s">
        <v>122</v>
      </c>
      <c r="F9995" t="s">
        <v>123</v>
      </c>
      <c r="G9995" t="s">
        <v>124</v>
      </c>
      <c r="H9995" t="s">
        <v>63</v>
      </c>
      <c r="I9995">
        <v>35.869999999999997</v>
      </c>
      <c r="J9995">
        <v>142.47</v>
      </c>
      <c r="K9995" t="s">
        <v>17</v>
      </c>
      <c r="L9995" t="s">
        <v>17</v>
      </c>
    </row>
    <row r="9996" spans="1:12" hidden="1" x14ac:dyDescent="0.25">
      <c r="A9996" s="2">
        <v>42825</v>
      </c>
      <c r="B9996" t="s">
        <v>21</v>
      </c>
      <c r="C9996">
        <v>2017</v>
      </c>
      <c r="D9996">
        <v>1</v>
      </c>
      <c r="E9996" t="s">
        <v>122</v>
      </c>
      <c r="F9996" t="s">
        <v>123</v>
      </c>
      <c r="G9996" t="s">
        <v>124</v>
      </c>
      <c r="H9996" t="s">
        <v>63</v>
      </c>
      <c r="I9996">
        <v>40.82</v>
      </c>
      <c r="J9996">
        <v>145.61000000000001</v>
      </c>
      <c r="K9996" t="s">
        <v>17</v>
      </c>
      <c r="L9996" t="s">
        <v>17</v>
      </c>
    </row>
    <row r="9997" spans="1:12" hidden="1" x14ac:dyDescent="0.25">
      <c r="A9997" s="2">
        <v>42916</v>
      </c>
      <c r="B9997" t="s">
        <v>22</v>
      </c>
      <c r="C9997">
        <v>2017</v>
      </c>
      <c r="D9997">
        <v>2</v>
      </c>
      <c r="E9997" t="s">
        <v>122</v>
      </c>
      <c r="F9997" t="s">
        <v>123</v>
      </c>
      <c r="G9997" t="s">
        <v>124</v>
      </c>
      <c r="H9997" t="s">
        <v>63</v>
      </c>
      <c r="I9997">
        <v>37.229999999999997</v>
      </c>
      <c r="J9997">
        <v>146.16</v>
      </c>
      <c r="K9997" t="s">
        <v>17</v>
      </c>
      <c r="L9997" t="s">
        <v>17</v>
      </c>
    </row>
    <row r="9998" spans="1:12" hidden="1" x14ac:dyDescent="0.25">
      <c r="A9998" s="2">
        <v>43008</v>
      </c>
      <c r="B9998" t="s">
        <v>23</v>
      </c>
      <c r="C9998">
        <v>2017</v>
      </c>
      <c r="D9998">
        <v>3</v>
      </c>
      <c r="E9998" t="s">
        <v>122</v>
      </c>
      <c r="F9998" t="s">
        <v>123</v>
      </c>
      <c r="G9998" t="s">
        <v>124</v>
      </c>
      <c r="H9998" t="s">
        <v>63</v>
      </c>
      <c r="I9998">
        <v>35.01</v>
      </c>
      <c r="J9998">
        <v>148.93</v>
      </c>
      <c r="K9998" t="s">
        <v>17</v>
      </c>
      <c r="L9998" t="s">
        <v>17</v>
      </c>
    </row>
    <row r="9999" spans="1:12" hidden="1" x14ac:dyDescent="0.25">
      <c r="A9999" s="2">
        <v>43100</v>
      </c>
      <c r="B9999" t="s">
        <v>24</v>
      </c>
      <c r="C9999">
        <v>2017</v>
      </c>
      <c r="D9999">
        <v>4</v>
      </c>
      <c r="E9999" t="s">
        <v>122</v>
      </c>
      <c r="F9999" t="s">
        <v>123</v>
      </c>
      <c r="G9999" t="s">
        <v>124</v>
      </c>
      <c r="H9999" t="s">
        <v>63</v>
      </c>
      <c r="I9999">
        <v>42.3</v>
      </c>
      <c r="J9999">
        <v>155.36000000000001</v>
      </c>
      <c r="K9999">
        <v>9.0475E-2</v>
      </c>
      <c r="L9999">
        <v>12.89</v>
      </c>
    </row>
    <row r="10000" spans="1:12" hidden="1" x14ac:dyDescent="0.25">
      <c r="A10000" s="2">
        <v>43190</v>
      </c>
      <c r="B10000" t="s">
        <v>25</v>
      </c>
      <c r="C10000">
        <v>2018</v>
      </c>
      <c r="D10000">
        <v>1</v>
      </c>
      <c r="E10000" t="s">
        <v>122</v>
      </c>
      <c r="F10000" t="s">
        <v>123</v>
      </c>
      <c r="G10000" t="s">
        <v>124</v>
      </c>
      <c r="H10000" t="s">
        <v>63</v>
      </c>
      <c r="I10000">
        <v>42.74</v>
      </c>
      <c r="J10000">
        <v>157.29</v>
      </c>
      <c r="K10000">
        <v>8.0213999999999994E-2</v>
      </c>
      <c r="L10000">
        <v>11.68</v>
      </c>
    </row>
    <row r="10001" spans="1:12" hidden="1" x14ac:dyDescent="0.25">
      <c r="A10001" s="2">
        <v>43281</v>
      </c>
      <c r="B10001" t="s">
        <v>26</v>
      </c>
      <c r="C10001">
        <v>2018</v>
      </c>
      <c r="D10001">
        <v>2</v>
      </c>
      <c r="E10001" t="s">
        <v>122</v>
      </c>
      <c r="F10001" t="s">
        <v>123</v>
      </c>
      <c r="G10001" t="s">
        <v>124</v>
      </c>
      <c r="H10001" t="s">
        <v>63</v>
      </c>
      <c r="I10001">
        <v>41.9</v>
      </c>
      <c r="J10001">
        <v>161.94999999999999</v>
      </c>
      <c r="K10001">
        <v>0.108032</v>
      </c>
      <c r="L10001">
        <v>15.79</v>
      </c>
    </row>
    <row r="10002" spans="1:12" hidden="1" x14ac:dyDescent="0.25">
      <c r="A10002" s="2">
        <v>43373</v>
      </c>
      <c r="B10002" t="s">
        <v>27</v>
      </c>
      <c r="C10002">
        <v>2018</v>
      </c>
      <c r="D10002">
        <v>3</v>
      </c>
      <c r="E10002" t="s">
        <v>122</v>
      </c>
      <c r="F10002" t="s">
        <v>123</v>
      </c>
      <c r="G10002" t="s">
        <v>124</v>
      </c>
      <c r="H10002" t="s">
        <v>63</v>
      </c>
      <c r="I10002">
        <v>39.18</v>
      </c>
      <c r="J10002">
        <v>166.12</v>
      </c>
      <c r="K10002">
        <v>0.115423</v>
      </c>
      <c r="L10002">
        <v>17.190000000000001</v>
      </c>
    </row>
    <row r="10003" spans="1:12" hidden="1" x14ac:dyDescent="0.25">
      <c r="A10003" s="2">
        <v>43465</v>
      </c>
      <c r="B10003" t="s">
        <v>28</v>
      </c>
      <c r="C10003">
        <v>2018</v>
      </c>
      <c r="D10003">
        <v>4</v>
      </c>
      <c r="E10003" t="s">
        <v>122</v>
      </c>
      <c r="F10003" t="s">
        <v>123</v>
      </c>
      <c r="G10003" t="s">
        <v>124</v>
      </c>
      <c r="H10003" t="s">
        <v>63</v>
      </c>
      <c r="I10003">
        <v>44.91</v>
      </c>
      <c r="J10003">
        <v>168.73</v>
      </c>
      <c r="K10003">
        <v>8.6057999999999996E-2</v>
      </c>
      <c r="L10003">
        <v>13.37</v>
      </c>
    </row>
    <row r="10004" spans="1:12" hidden="1" x14ac:dyDescent="0.25">
      <c r="A10004" s="2">
        <v>43555</v>
      </c>
      <c r="B10004" t="s">
        <v>29</v>
      </c>
      <c r="C10004">
        <v>2019</v>
      </c>
      <c r="D10004">
        <v>1</v>
      </c>
      <c r="E10004" t="s">
        <v>122</v>
      </c>
      <c r="F10004" t="s">
        <v>123</v>
      </c>
      <c r="G10004" t="s">
        <v>124</v>
      </c>
      <c r="H10004" t="s">
        <v>63</v>
      </c>
      <c r="I10004">
        <v>47.26</v>
      </c>
      <c r="J10004">
        <v>173.25</v>
      </c>
      <c r="K10004">
        <v>0.101469</v>
      </c>
      <c r="L10004">
        <v>15.96</v>
      </c>
    </row>
    <row r="10005" spans="1:12" hidden="1" x14ac:dyDescent="0.25">
      <c r="A10005" s="2">
        <v>43646</v>
      </c>
      <c r="B10005" t="s">
        <v>30</v>
      </c>
      <c r="C10005">
        <v>2019</v>
      </c>
      <c r="D10005">
        <v>2</v>
      </c>
      <c r="E10005" t="s">
        <v>122</v>
      </c>
      <c r="F10005" t="s">
        <v>123</v>
      </c>
      <c r="G10005" t="s">
        <v>124</v>
      </c>
      <c r="H10005" t="s">
        <v>63</v>
      </c>
      <c r="I10005">
        <v>46.77</v>
      </c>
      <c r="J10005">
        <v>178.13</v>
      </c>
      <c r="K10005">
        <v>9.9906999999999996E-2</v>
      </c>
      <c r="L10005">
        <v>16.18</v>
      </c>
    </row>
    <row r="10006" spans="1:12" hidden="1" x14ac:dyDescent="0.25">
      <c r="A10006" s="2">
        <v>43738</v>
      </c>
      <c r="B10006" t="s">
        <v>31</v>
      </c>
      <c r="C10006">
        <v>2019</v>
      </c>
      <c r="D10006">
        <v>3</v>
      </c>
      <c r="E10006" t="s">
        <v>122</v>
      </c>
      <c r="F10006" t="s">
        <v>123</v>
      </c>
      <c r="G10006" t="s">
        <v>124</v>
      </c>
      <c r="H10006" t="s">
        <v>63</v>
      </c>
      <c r="I10006">
        <v>41.08</v>
      </c>
      <c r="J10006">
        <v>180.03</v>
      </c>
      <c r="K10006">
        <v>8.3735000000000004E-2</v>
      </c>
      <c r="L10006">
        <v>13.91</v>
      </c>
    </row>
    <row r="10007" spans="1:12" hidden="1" x14ac:dyDescent="0.25">
      <c r="A10007" s="2">
        <v>43830</v>
      </c>
      <c r="B10007" t="s">
        <v>32</v>
      </c>
      <c r="C10007">
        <v>2019</v>
      </c>
      <c r="D10007">
        <v>4</v>
      </c>
      <c r="E10007" t="s">
        <v>122</v>
      </c>
      <c r="F10007" t="s">
        <v>123</v>
      </c>
      <c r="G10007" t="s">
        <v>124</v>
      </c>
      <c r="H10007" t="s">
        <v>63</v>
      </c>
      <c r="I10007">
        <v>50.5</v>
      </c>
      <c r="J10007">
        <v>185.61</v>
      </c>
      <c r="K10007">
        <v>0.100041</v>
      </c>
      <c r="L10007">
        <v>16.88</v>
      </c>
    </row>
    <row r="10008" spans="1:12" hidden="1" x14ac:dyDescent="0.25">
      <c r="A10008" s="2">
        <v>43921</v>
      </c>
      <c r="B10008" t="s">
        <v>33</v>
      </c>
      <c r="C10008">
        <v>2020</v>
      </c>
      <c r="D10008">
        <v>1</v>
      </c>
      <c r="E10008" t="s">
        <v>122</v>
      </c>
      <c r="F10008" t="s">
        <v>123</v>
      </c>
      <c r="G10008" t="s">
        <v>124</v>
      </c>
      <c r="H10008" t="s">
        <v>63</v>
      </c>
      <c r="I10008">
        <v>49.52</v>
      </c>
      <c r="J10008">
        <v>187.87</v>
      </c>
      <c r="K10008">
        <v>8.4387000000000004E-2</v>
      </c>
      <c r="L10008">
        <v>14.62</v>
      </c>
    </row>
    <row r="10009" spans="1:12" hidden="1" x14ac:dyDescent="0.25">
      <c r="A10009" s="2">
        <v>44012</v>
      </c>
      <c r="B10009" t="s">
        <v>34</v>
      </c>
      <c r="C10009">
        <v>2020</v>
      </c>
      <c r="D10009">
        <v>2</v>
      </c>
      <c r="E10009" t="s">
        <v>122</v>
      </c>
      <c r="F10009" t="s">
        <v>123</v>
      </c>
      <c r="G10009" t="s">
        <v>124</v>
      </c>
      <c r="H10009" t="s">
        <v>63</v>
      </c>
      <c r="I10009">
        <v>30.53</v>
      </c>
      <c r="J10009">
        <v>171.63</v>
      </c>
      <c r="K10009">
        <v>-3.6490000000000002E-2</v>
      </c>
      <c r="L10009">
        <v>-6.5</v>
      </c>
    </row>
    <row r="10010" spans="1:12" hidden="1" x14ac:dyDescent="0.25">
      <c r="A10010" s="2">
        <v>44104</v>
      </c>
      <c r="B10010" t="s">
        <v>35</v>
      </c>
      <c r="C10010">
        <v>2020</v>
      </c>
      <c r="D10010">
        <v>3</v>
      </c>
      <c r="E10010" t="s">
        <v>122</v>
      </c>
      <c r="F10010" t="s">
        <v>123</v>
      </c>
      <c r="G10010" t="s">
        <v>124</v>
      </c>
      <c r="H10010" t="s">
        <v>63</v>
      </c>
      <c r="I10010">
        <v>43.32</v>
      </c>
      <c r="J10010">
        <v>173.87</v>
      </c>
      <c r="K10010">
        <v>-3.4216999999999997E-2</v>
      </c>
      <c r="L10010">
        <v>-6.16</v>
      </c>
    </row>
    <row r="10011" spans="1:12" hidden="1" x14ac:dyDescent="0.25">
      <c r="A10011" s="2">
        <v>44196</v>
      </c>
      <c r="B10011" t="s">
        <v>36</v>
      </c>
      <c r="C10011">
        <v>2020</v>
      </c>
      <c r="D10011">
        <v>4</v>
      </c>
      <c r="E10011" t="s">
        <v>122</v>
      </c>
      <c r="F10011" t="s">
        <v>123</v>
      </c>
      <c r="G10011" t="s">
        <v>124</v>
      </c>
      <c r="H10011" t="s">
        <v>63</v>
      </c>
      <c r="I10011">
        <v>53.84</v>
      </c>
      <c r="J10011">
        <v>177.21</v>
      </c>
      <c r="K10011">
        <v>-4.5255999999999998E-2</v>
      </c>
      <c r="L10011">
        <v>-8.4</v>
      </c>
    </row>
    <row r="10012" spans="1:12" hidden="1" x14ac:dyDescent="0.25">
      <c r="A10012" s="2">
        <v>44286</v>
      </c>
      <c r="B10012" t="s">
        <v>37</v>
      </c>
      <c r="C10012">
        <v>2021</v>
      </c>
      <c r="D10012">
        <v>1</v>
      </c>
      <c r="E10012" t="s">
        <v>122</v>
      </c>
      <c r="F10012" t="s">
        <v>123</v>
      </c>
      <c r="G10012" t="s">
        <v>124</v>
      </c>
      <c r="H10012" t="s">
        <v>63</v>
      </c>
      <c r="I10012">
        <v>54.81</v>
      </c>
      <c r="J10012">
        <v>182.49</v>
      </c>
      <c r="K10012">
        <v>-2.8636999999999999E-2</v>
      </c>
      <c r="L10012">
        <v>-5.38</v>
      </c>
    </row>
    <row r="10013" spans="1:12" hidden="1" x14ac:dyDescent="0.25">
      <c r="A10013" s="2">
        <v>44377</v>
      </c>
      <c r="B10013" t="s">
        <v>38</v>
      </c>
      <c r="C10013">
        <v>2021</v>
      </c>
      <c r="D10013">
        <v>2</v>
      </c>
      <c r="E10013" t="s">
        <v>122</v>
      </c>
      <c r="F10013" t="s">
        <v>123</v>
      </c>
      <c r="G10013" t="s">
        <v>124</v>
      </c>
      <c r="H10013" t="s">
        <v>63</v>
      </c>
      <c r="I10013">
        <v>52.3</v>
      </c>
      <c r="J10013">
        <v>204.26</v>
      </c>
      <c r="K10013">
        <v>0.19011800000000001</v>
      </c>
      <c r="L10013">
        <v>32.630000000000003</v>
      </c>
    </row>
    <row r="10014" spans="1:12" hidden="1" x14ac:dyDescent="0.25">
      <c r="A10014" s="2">
        <v>44469</v>
      </c>
      <c r="B10014" t="s">
        <v>39</v>
      </c>
      <c r="C10014">
        <v>2021</v>
      </c>
      <c r="D10014">
        <v>3</v>
      </c>
      <c r="E10014" t="s">
        <v>122</v>
      </c>
      <c r="F10014" t="s">
        <v>123</v>
      </c>
      <c r="G10014" t="s">
        <v>124</v>
      </c>
      <c r="H10014" t="s">
        <v>63</v>
      </c>
      <c r="I10014">
        <v>54.81</v>
      </c>
      <c r="J10014">
        <v>215.75</v>
      </c>
      <c r="K10014">
        <v>0.24087</v>
      </c>
      <c r="L10014">
        <v>41.88</v>
      </c>
    </row>
    <row r="10015" spans="1:12" hidden="1" x14ac:dyDescent="0.25">
      <c r="A10015" s="2">
        <v>44561</v>
      </c>
      <c r="B10015" t="s">
        <v>40</v>
      </c>
      <c r="C10015">
        <v>2021</v>
      </c>
      <c r="D10015">
        <v>4</v>
      </c>
      <c r="E10015" t="s">
        <v>122</v>
      </c>
      <c r="F10015" t="s">
        <v>123</v>
      </c>
      <c r="G10015" t="s">
        <v>124</v>
      </c>
      <c r="H10015" t="s">
        <v>63</v>
      </c>
      <c r="I10015">
        <v>61.85</v>
      </c>
      <c r="J10015">
        <v>223.77</v>
      </c>
      <c r="K10015">
        <v>0.262739</v>
      </c>
      <c r="L10015">
        <v>46.56</v>
      </c>
    </row>
    <row r="10016" spans="1:12" hidden="1" x14ac:dyDescent="0.25">
      <c r="A10016" s="2">
        <v>44651</v>
      </c>
      <c r="B10016" t="s">
        <v>41</v>
      </c>
      <c r="C10016">
        <v>2022</v>
      </c>
      <c r="D10016">
        <v>1</v>
      </c>
      <c r="E10016" t="s">
        <v>122</v>
      </c>
      <c r="F10016" t="s">
        <v>123</v>
      </c>
      <c r="G10016" t="s">
        <v>124</v>
      </c>
      <c r="H10016" t="s">
        <v>63</v>
      </c>
      <c r="I10016">
        <v>61.02</v>
      </c>
      <c r="J10016">
        <v>229.98</v>
      </c>
      <c r="K10016">
        <v>0.26023299999999999</v>
      </c>
      <c r="L10016">
        <v>47.49</v>
      </c>
    </row>
    <row r="10017" spans="1:12" hidden="1" x14ac:dyDescent="0.25">
      <c r="A10017" s="2">
        <v>44742</v>
      </c>
      <c r="B10017" t="s">
        <v>42</v>
      </c>
      <c r="C10017">
        <v>2022</v>
      </c>
      <c r="D10017">
        <v>2</v>
      </c>
      <c r="E10017" t="s">
        <v>122</v>
      </c>
      <c r="F10017" t="s">
        <v>123</v>
      </c>
      <c r="G10017" t="s">
        <v>124</v>
      </c>
      <c r="H10017" t="s">
        <v>63</v>
      </c>
      <c r="I10017">
        <v>60.71</v>
      </c>
      <c r="J10017">
        <v>238.39</v>
      </c>
      <c r="K10017">
        <v>0.16709099999999999</v>
      </c>
      <c r="L10017">
        <v>34.130000000000003</v>
      </c>
    </row>
    <row r="10018" spans="1:12" hidden="1" x14ac:dyDescent="0.25">
      <c r="A10018" s="2">
        <v>44834</v>
      </c>
      <c r="B10018" t="s">
        <v>43</v>
      </c>
      <c r="C10018">
        <v>2022</v>
      </c>
      <c r="D10018">
        <v>3</v>
      </c>
      <c r="E10018" t="s">
        <v>122</v>
      </c>
      <c r="F10018" t="s">
        <v>123</v>
      </c>
      <c r="G10018" t="s">
        <v>124</v>
      </c>
      <c r="H10018" t="s">
        <v>63</v>
      </c>
      <c r="I10018">
        <v>55.97</v>
      </c>
      <c r="J10018">
        <v>239.55</v>
      </c>
      <c r="K10018">
        <v>0.11031299999999999</v>
      </c>
      <c r="L10018">
        <v>23.8</v>
      </c>
    </row>
    <row r="10019" spans="1:12" hidden="1" x14ac:dyDescent="0.25">
      <c r="A10019" s="2">
        <v>44926</v>
      </c>
      <c r="B10019" t="s">
        <v>44</v>
      </c>
      <c r="C10019">
        <v>2022</v>
      </c>
      <c r="D10019">
        <v>4</v>
      </c>
      <c r="E10019" t="s">
        <v>122</v>
      </c>
      <c r="F10019" t="s">
        <v>123</v>
      </c>
      <c r="G10019" t="s">
        <v>124</v>
      </c>
      <c r="H10019" t="s">
        <v>63</v>
      </c>
      <c r="I10019">
        <v>66.22</v>
      </c>
      <c r="J10019">
        <v>243.92</v>
      </c>
      <c r="K10019">
        <v>9.0048000000000003E-2</v>
      </c>
      <c r="L10019">
        <v>20.149999999999999</v>
      </c>
    </row>
    <row r="10020" spans="1:12" hidden="1" x14ac:dyDescent="0.25">
      <c r="A10020" s="2">
        <v>45016</v>
      </c>
      <c r="B10020" t="s">
        <v>45</v>
      </c>
      <c r="C10020">
        <v>2023</v>
      </c>
      <c r="D10020">
        <v>1</v>
      </c>
      <c r="E10020" t="s">
        <v>122</v>
      </c>
      <c r="F10020" t="s">
        <v>123</v>
      </c>
      <c r="G10020" t="s">
        <v>124</v>
      </c>
      <c r="H10020" t="s">
        <v>63</v>
      </c>
      <c r="I10020">
        <v>67.83</v>
      </c>
      <c r="J10020">
        <v>250.73</v>
      </c>
      <c r="K10020">
        <v>9.0225E-2</v>
      </c>
      <c r="L10020">
        <v>20.75</v>
      </c>
    </row>
    <row r="10021" spans="1:12" hidden="1" x14ac:dyDescent="0.25">
      <c r="A10021" s="2">
        <v>45107</v>
      </c>
      <c r="B10021" t="s">
        <v>46</v>
      </c>
      <c r="C10021">
        <v>2023</v>
      </c>
      <c r="D10021">
        <v>2</v>
      </c>
      <c r="E10021" t="s">
        <v>122</v>
      </c>
      <c r="F10021" t="s">
        <v>123</v>
      </c>
      <c r="G10021" t="s">
        <v>124</v>
      </c>
      <c r="H10021" t="s">
        <v>63</v>
      </c>
      <c r="I10021">
        <v>65.88</v>
      </c>
      <c r="J10021">
        <v>255.9</v>
      </c>
      <c r="K10021">
        <v>7.3451000000000002E-2</v>
      </c>
      <c r="L10021">
        <v>17.510000000000002</v>
      </c>
    </row>
    <row r="10022" spans="1:12" hidden="1" x14ac:dyDescent="0.25">
      <c r="A10022" s="2">
        <v>45199</v>
      </c>
      <c r="B10022" t="s">
        <v>47</v>
      </c>
      <c r="C10022">
        <v>2023</v>
      </c>
      <c r="D10022">
        <v>3</v>
      </c>
      <c r="E10022" t="s">
        <v>122</v>
      </c>
      <c r="F10022" t="s">
        <v>123</v>
      </c>
      <c r="G10022" t="s">
        <v>124</v>
      </c>
      <c r="H10022" t="s">
        <v>63</v>
      </c>
      <c r="I10022">
        <v>62.67</v>
      </c>
      <c r="J10022">
        <v>262.60000000000002</v>
      </c>
      <c r="K10022">
        <v>9.6222000000000002E-2</v>
      </c>
      <c r="L10022">
        <v>23.05</v>
      </c>
    </row>
    <row r="10023" spans="1:12" hidden="1" x14ac:dyDescent="0.25">
      <c r="A10023" s="2">
        <v>45291</v>
      </c>
      <c r="B10023" t="s">
        <v>48</v>
      </c>
      <c r="C10023">
        <v>2023</v>
      </c>
      <c r="D10023">
        <v>4</v>
      </c>
      <c r="E10023" t="s">
        <v>122</v>
      </c>
      <c r="F10023" t="s">
        <v>123</v>
      </c>
      <c r="G10023" t="s">
        <v>124</v>
      </c>
      <c r="H10023" t="s">
        <v>63</v>
      </c>
      <c r="I10023">
        <v>72.510000000000005</v>
      </c>
      <c r="J10023">
        <v>268.89999999999998</v>
      </c>
      <c r="K10023">
        <v>0.102411</v>
      </c>
      <c r="L10023">
        <v>24.98</v>
      </c>
    </row>
    <row r="10024" spans="1:12" hidden="1" x14ac:dyDescent="0.25">
      <c r="A10024" s="2">
        <v>45382</v>
      </c>
      <c r="B10024" t="s">
        <v>49</v>
      </c>
      <c r="C10024">
        <v>2024</v>
      </c>
      <c r="D10024">
        <v>1</v>
      </c>
      <c r="E10024" t="s">
        <v>122</v>
      </c>
      <c r="F10024" t="s">
        <v>123</v>
      </c>
      <c r="G10024" t="s">
        <v>124</v>
      </c>
      <c r="H10024" t="s">
        <v>63</v>
      </c>
      <c r="I10024">
        <v>72.73</v>
      </c>
      <c r="J10024">
        <v>273.8</v>
      </c>
      <c r="K10024">
        <v>9.2010999999999996E-2</v>
      </c>
      <c r="L10024">
        <v>23.07</v>
      </c>
    </row>
    <row r="10025" spans="1:12" hidden="1" x14ac:dyDescent="0.25">
      <c r="A10025" s="2">
        <v>45473</v>
      </c>
      <c r="B10025" t="s">
        <v>50</v>
      </c>
      <c r="C10025">
        <v>2024</v>
      </c>
      <c r="D10025">
        <v>2</v>
      </c>
      <c r="E10025" t="s">
        <v>122</v>
      </c>
      <c r="F10025" t="s">
        <v>123</v>
      </c>
      <c r="G10025" t="s">
        <v>124</v>
      </c>
      <c r="H10025" t="s">
        <v>63</v>
      </c>
      <c r="I10025">
        <v>72.91</v>
      </c>
      <c r="J10025">
        <v>280.83</v>
      </c>
      <c r="K10025">
        <v>9.7420999999999994E-2</v>
      </c>
      <c r="L10025">
        <v>24.93</v>
      </c>
    </row>
    <row r="10026" spans="1:12" hidden="1" x14ac:dyDescent="0.25">
      <c r="A10026" s="2">
        <v>45565</v>
      </c>
      <c r="B10026" t="s">
        <v>51</v>
      </c>
      <c r="C10026">
        <v>2024</v>
      </c>
      <c r="D10026">
        <v>3</v>
      </c>
      <c r="E10026" t="s">
        <v>122</v>
      </c>
      <c r="F10026" t="s">
        <v>123</v>
      </c>
      <c r="G10026" t="s">
        <v>124</v>
      </c>
      <c r="H10026" t="s">
        <v>63</v>
      </c>
      <c r="I10026">
        <v>65.61</v>
      </c>
      <c r="J10026">
        <v>283.77</v>
      </c>
      <c r="K10026">
        <v>8.0616999999999994E-2</v>
      </c>
      <c r="L10026">
        <v>21.17</v>
      </c>
    </row>
    <row r="10027" spans="1:12" hidden="1" x14ac:dyDescent="0.25">
      <c r="A10027" s="2">
        <v>45657</v>
      </c>
      <c r="B10027" t="s">
        <v>52</v>
      </c>
      <c r="C10027">
        <v>2024</v>
      </c>
      <c r="D10027">
        <v>4</v>
      </c>
      <c r="E10027" t="s">
        <v>122</v>
      </c>
      <c r="F10027" t="s">
        <v>123</v>
      </c>
      <c r="G10027" t="s">
        <v>124</v>
      </c>
      <c r="H10027" t="s">
        <v>63</v>
      </c>
      <c r="I10027">
        <v>77.569999999999993</v>
      </c>
      <c r="J10027">
        <v>288.82</v>
      </c>
      <c r="K10027">
        <v>7.4079999999999993E-2</v>
      </c>
      <c r="L10027">
        <v>19.920000000000002</v>
      </c>
    </row>
    <row r="10028" spans="1:12" hidden="1" x14ac:dyDescent="0.25">
      <c r="A10028" s="2">
        <v>45747</v>
      </c>
      <c r="B10028" t="s">
        <v>53</v>
      </c>
      <c r="C10028">
        <v>2025</v>
      </c>
      <c r="D10028">
        <v>1</v>
      </c>
      <c r="E10028" t="s">
        <v>122</v>
      </c>
      <c r="F10028" t="s">
        <v>123</v>
      </c>
      <c r="G10028" t="s">
        <v>124</v>
      </c>
      <c r="H10028" t="s">
        <v>63</v>
      </c>
      <c r="I10028">
        <v>74.81</v>
      </c>
      <c r="J10028">
        <v>290.89999999999998</v>
      </c>
      <c r="K10028">
        <v>6.2454000000000003E-2</v>
      </c>
      <c r="L10028">
        <v>17.100000000000001</v>
      </c>
    </row>
    <row r="10029" spans="1:12" hidden="1" x14ac:dyDescent="0.25">
      <c r="A10029" s="2">
        <v>42460</v>
      </c>
      <c r="B10029" t="s">
        <v>12</v>
      </c>
      <c r="C10029">
        <v>2016</v>
      </c>
      <c r="D10029">
        <v>1</v>
      </c>
      <c r="E10029" t="s">
        <v>122</v>
      </c>
      <c r="F10029" t="s">
        <v>123</v>
      </c>
      <c r="G10029" t="s">
        <v>124</v>
      </c>
      <c r="H10029" t="s">
        <v>64</v>
      </c>
      <c r="I10029">
        <v>35.67</v>
      </c>
      <c r="J10029" t="s">
        <v>17</v>
      </c>
      <c r="K10029" t="s">
        <v>17</v>
      </c>
      <c r="L10029" t="s">
        <v>17</v>
      </c>
    </row>
    <row r="10030" spans="1:12" hidden="1" x14ac:dyDescent="0.25">
      <c r="A10030" s="2">
        <v>42551</v>
      </c>
      <c r="B10030" t="s">
        <v>18</v>
      </c>
      <c r="C10030">
        <v>2016</v>
      </c>
      <c r="D10030">
        <v>2</v>
      </c>
      <c r="E10030" t="s">
        <v>122</v>
      </c>
      <c r="F10030" t="s">
        <v>123</v>
      </c>
      <c r="G10030" t="s">
        <v>124</v>
      </c>
      <c r="H10030" t="s">
        <v>64</v>
      </c>
      <c r="I10030">
        <v>33.299999999999997</v>
      </c>
      <c r="J10030" t="s">
        <v>17</v>
      </c>
      <c r="K10030" t="s">
        <v>17</v>
      </c>
      <c r="L10030" t="s">
        <v>17</v>
      </c>
    </row>
    <row r="10031" spans="1:12" hidden="1" x14ac:dyDescent="0.25">
      <c r="A10031" s="2">
        <v>42643</v>
      </c>
      <c r="B10031" t="s">
        <v>19</v>
      </c>
      <c r="C10031">
        <v>2016</v>
      </c>
      <c r="D10031">
        <v>3</v>
      </c>
      <c r="E10031" t="s">
        <v>122</v>
      </c>
      <c r="F10031" t="s">
        <v>123</v>
      </c>
      <c r="G10031" t="s">
        <v>124</v>
      </c>
      <c r="H10031" t="s">
        <v>64</v>
      </c>
      <c r="I10031">
        <v>36.22</v>
      </c>
      <c r="J10031" t="s">
        <v>17</v>
      </c>
      <c r="K10031" t="s">
        <v>17</v>
      </c>
      <c r="L10031" t="s">
        <v>17</v>
      </c>
    </row>
    <row r="10032" spans="1:12" hidden="1" x14ac:dyDescent="0.25">
      <c r="A10032" s="2">
        <v>42735</v>
      </c>
      <c r="B10032" t="s">
        <v>20</v>
      </c>
      <c r="C10032">
        <v>2016</v>
      </c>
      <c r="D10032">
        <v>4</v>
      </c>
      <c r="E10032" t="s">
        <v>122</v>
      </c>
      <c r="F10032" t="s">
        <v>123</v>
      </c>
      <c r="G10032" t="s">
        <v>124</v>
      </c>
      <c r="H10032" t="s">
        <v>64</v>
      </c>
      <c r="I10032">
        <v>34.369999999999997</v>
      </c>
      <c r="J10032">
        <v>139.56</v>
      </c>
      <c r="K10032" t="s">
        <v>17</v>
      </c>
      <c r="L10032" t="s">
        <v>17</v>
      </c>
    </row>
    <row r="10033" spans="1:12" hidden="1" x14ac:dyDescent="0.25">
      <c r="A10033" s="2">
        <v>42825</v>
      </c>
      <c r="B10033" t="s">
        <v>21</v>
      </c>
      <c r="C10033">
        <v>2017</v>
      </c>
      <c r="D10033">
        <v>1</v>
      </c>
      <c r="E10033" t="s">
        <v>122</v>
      </c>
      <c r="F10033" t="s">
        <v>123</v>
      </c>
      <c r="G10033" t="s">
        <v>124</v>
      </c>
      <c r="H10033" t="s">
        <v>64</v>
      </c>
      <c r="I10033">
        <v>41.01</v>
      </c>
      <c r="J10033">
        <v>144.9</v>
      </c>
      <c r="K10033" t="s">
        <v>17</v>
      </c>
      <c r="L10033" t="s">
        <v>17</v>
      </c>
    </row>
    <row r="10034" spans="1:12" hidden="1" x14ac:dyDescent="0.25">
      <c r="A10034" s="2">
        <v>42916</v>
      </c>
      <c r="B10034" t="s">
        <v>22</v>
      </c>
      <c r="C10034">
        <v>2017</v>
      </c>
      <c r="D10034">
        <v>2</v>
      </c>
      <c r="E10034" t="s">
        <v>122</v>
      </c>
      <c r="F10034" t="s">
        <v>123</v>
      </c>
      <c r="G10034" t="s">
        <v>124</v>
      </c>
      <c r="H10034" t="s">
        <v>64</v>
      </c>
      <c r="I10034">
        <v>39.200000000000003</v>
      </c>
      <c r="J10034">
        <v>150.80000000000001</v>
      </c>
      <c r="K10034" t="s">
        <v>17</v>
      </c>
      <c r="L10034" t="s">
        <v>17</v>
      </c>
    </row>
    <row r="10035" spans="1:12" hidden="1" x14ac:dyDescent="0.25">
      <c r="A10035" s="2">
        <v>43008</v>
      </c>
      <c r="B10035" t="s">
        <v>23</v>
      </c>
      <c r="C10035">
        <v>2017</v>
      </c>
      <c r="D10035">
        <v>3</v>
      </c>
      <c r="E10035" t="s">
        <v>122</v>
      </c>
      <c r="F10035" t="s">
        <v>123</v>
      </c>
      <c r="G10035" t="s">
        <v>124</v>
      </c>
      <c r="H10035" t="s">
        <v>64</v>
      </c>
      <c r="I10035">
        <v>37.770000000000003</v>
      </c>
      <c r="J10035">
        <v>152.35</v>
      </c>
      <c r="K10035" t="s">
        <v>17</v>
      </c>
      <c r="L10035" t="s">
        <v>17</v>
      </c>
    </row>
    <row r="10036" spans="1:12" hidden="1" x14ac:dyDescent="0.25">
      <c r="A10036" s="2">
        <v>43100</v>
      </c>
      <c r="B10036" t="s">
        <v>24</v>
      </c>
      <c r="C10036">
        <v>2017</v>
      </c>
      <c r="D10036">
        <v>4</v>
      </c>
      <c r="E10036" t="s">
        <v>122</v>
      </c>
      <c r="F10036" t="s">
        <v>123</v>
      </c>
      <c r="G10036" t="s">
        <v>124</v>
      </c>
      <c r="H10036" t="s">
        <v>64</v>
      </c>
      <c r="I10036">
        <v>41.56</v>
      </c>
      <c r="J10036">
        <v>159.54</v>
      </c>
      <c r="K10036">
        <v>0.14316400000000001</v>
      </c>
      <c r="L10036">
        <v>19.98</v>
      </c>
    </row>
    <row r="10037" spans="1:12" hidden="1" x14ac:dyDescent="0.25">
      <c r="A10037" s="2">
        <v>43190</v>
      </c>
      <c r="B10037" t="s">
        <v>25</v>
      </c>
      <c r="C10037">
        <v>2018</v>
      </c>
      <c r="D10037">
        <v>1</v>
      </c>
      <c r="E10037" t="s">
        <v>122</v>
      </c>
      <c r="F10037" t="s">
        <v>123</v>
      </c>
      <c r="G10037" t="s">
        <v>124</v>
      </c>
      <c r="H10037" t="s">
        <v>64</v>
      </c>
      <c r="I10037">
        <v>41.62</v>
      </c>
      <c r="J10037">
        <v>160.15</v>
      </c>
      <c r="K10037">
        <v>0.10524500000000001</v>
      </c>
      <c r="L10037">
        <v>15.25</v>
      </c>
    </row>
    <row r="10038" spans="1:12" hidden="1" x14ac:dyDescent="0.25">
      <c r="A10038" s="2">
        <v>43281</v>
      </c>
      <c r="B10038" t="s">
        <v>26</v>
      </c>
      <c r="C10038">
        <v>2018</v>
      </c>
      <c r="D10038">
        <v>2</v>
      </c>
      <c r="E10038" t="s">
        <v>122</v>
      </c>
      <c r="F10038" t="s">
        <v>123</v>
      </c>
      <c r="G10038" t="s">
        <v>124</v>
      </c>
      <c r="H10038" t="s">
        <v>64</v>
      </c>
      <c r="I10038">
        <v>42.99</v>
      </c>
      <c r="J10038">
        <v>163.94</v>
      </c>
      <c r="K10038">
        <v>8.7135000000000004E-2</v>
      </c>
      <c r="L10038">
        <v>13.14</v>
      </c>
    </row>
    <row r="10039" spans="1:12" hidden="1" x14ac:dyDescent="0.25">
      <c r="A10039" s="2">
        <v>43373</v>
      </c>
      <c r="B10039" t="s">
        <v>27</v>
      </c>
      <c r="C10039">
        <v>2018</v>
      </c>
      <c r="D10039">
        <v>3</v>
      </c>
      <c r="E10039" t="s">
        <v>122</v>
      </c>
      <c r="F10039" t="s">
        <v>123</v>
      </c>
      <c r="G10039" t="s">
        <v>124</v>
      </c>
      <c r="H10039" t="s">
        <v>64</v>
      </c>
      <c r="I10039">
        <v>42.65</v>
      </c>
      <c r="J10039">
        <v>168.82</v>
      </c>
      <c r="K10039">
        <v>0.10810599999999999</v>
      </c>
      <c r="L10039">
        <v>16.47</v>
      </c>
    </row>
    <row r="10040" spans="1:12" hidden="1" x14ac:dyDescent="0.25">
      <c r="A10040" s="2">
        <v>43465</v>
      </c>
      <c r="B10040" t="s">
        <v>28</v>
      </c>
      <c r="C10040">
        <v>2018</v>
      </c>
      <c r="D10040">
        <v>4</v>
      </c>
      <c r="E10040" t="s">
        <v>122</v>
      </c>
      <c r="F10040" t="s">
        <v>123</v>
      </c>
      <c r="G10040" t="s">
        <v>124</v>
      </c>
      <c r="H10040" t="s">
        <v>64</v>
      </c>
      <c r="I10040">
        <v>44</v>
      </c>
      <c r="J10040">
        <v>171.26</v>
      </c>
      <c r="K10040">
        <v>7.3460999999999999E-2</v>
      </c>
      <c r="L10040">
        <v>11.72</v>
      </c>
    </row>
    <row r="10041" spans="1:12" hidden="1" x14ac:dyDescent="0.25">
      <c r="A10041" s="2">
        <v>43555</v>
      </c>
      <c r="B10041" t="s">
        <v>29</v>
      </c>
      <c r="C10041">
        <v>2019</v>
      </c>
      <c r="D10041">
        <v>1</v>
      </c>
      <c r="E10041" t="s">
        <v>122</v>
      </c>
      <c r="F10041" t="s">
        <v>123</v>
      </c>
      <c r="G10041" t="s">
        <v>124</v>
      </c>
      <c r="H10041" t="s">
        <v>64</v>
      </c>
      <c r="I10041">
        <v>45.49</v>
      </c>
      <c r="J10041">
        <v>175.13</v>
      </c>
      <c r="K10041">
        <v>9.3536999999999995E-2</v>
      </c>
      <c r="L10041">
        <v>14.98</v>
      </c>
    </row>
    <row r="10042" spans="1:12" hidden="1" x14ac:dyDescent="0.25">
      <c r="A10042" s="2">
        <v>43646</v>
      </c>
      <c r="B10042" t="s">
        <v>30</v>
      </c>
      <c r="C10042">
        <v>2019</v>
      </c>
      <c r="D10042">
        <v>2</v>
      </c>
      <c r="E10042" t="s">
        <v>122</v>
      </c>
      <c r="F10042" t="s">
        <v>123</v>
      </c>
      <c r="G10042" t="s">
        <v>124</v>
      </c>
      <c r="H10042" t="s">
        <v>64</v>
      </c>
      <c r="I10042">
        <v>50.35</v>
      </c>
      <c r="J10042">
        <v>182.49</v>
      </c>
      <c r="K10042">
        <v>0.113151</v>
      </c>
      <c r="L10042">
        <v>18.55</v>
      </c>
    </row>
    <row r="10043" spans="1:12" hidden="1" x14ac:dyDescent="0.25">
      <c r="A10043" s="2">
        <v>43738</v>
      </c>
      <c r="B10043" t="s">
        <v>31</v>
      </c>
      <c r="C10043">
        <v>2019</v>
      </c>
      <c r="D10043">
        <v>3</v>
      </c>
      <c r="E10043" t="s">
        <v>122</v>
      </c>
      <c r="F10043" t="s">
        <v>123</v>
      </c>
      <c r="G10043" t="s">
        <v>124</v>
      </c>
      <c r="H10043" t="s">
        <v>64</v>
      </c>
      <c r="I10043">
        <v>52.41</v>
      </c>
      <c r="J10043">
        <v>192.25</v>
      </c>
      <c r="K10043">
        <v>0.13878699999999999</v>
      </c>
      <c r="L10043">
        <v>23.43</v>
      </c>
    </row>
    <row r="10044" spans="1:12" hidden="1" x14ac:dyDescent="0.25">
      <c r="A10044" s="2">
        <v>43830</v>
      </c>
      <c r="B10044" t="s">
        <v>32</v>
      </c>
      <c r="C10044">
        <v>2019</v>
      </c>
      <c r="D10044">
        <v>4</v>
      </c>
      <c r="E10044" t="s">
        <v>122</v>
      </c>
      <c r="F10044" t="s">
        <v>123</v>
      </c>
      <c r="G10044" t="s">
        <v>124</v>
      </c>
      <c r="H10044" t="s">
        <v>64</v>
      </c>
      <c r="I10044">
        <v>52.88</v>
      </c>
      <c r="J10044">
        <v>201.13</v>
      </c>
      <c r="K10044">
        <v>0.17441300000000001</v>
      </c>
      <c r="L10044">
        <v>29.87</v>
      </c>
    </row>
    <row r="10045" spans="1:12" hidden="1" x14ac:dyDescent="0.25">
      <c r="A10045" s="2">
        <v>43921</v>
      </c>
      <c r="B10045" t="s">
        <v>33</v>
      </c>
      <c r="C10045">
        <v>2020</v>
      </c>
      <c r="D10045">
        <v>1</v>
      </c>
      <c r="E10045" t="s">
        <v>122</v>
      </c>
      <c r="F10045" t="s">
        <v>123</v>
      </c>
      <c r="G10045" t="s">
        <v>124</v>
      </c>
      <c r="H10045" t="s">
        <v>64</v>
      </c>
      <c r="I10045">
        <v>51.49</v>
      </c>
      <c r="J10045">
        <v>207.12</v>
      </c>
      <c r="K10045">
        <v>0.18266399999999999</v>
      </c>
      <c r="L10045">
        <v>31.99</v>
      </c>
    </row>
    <row r="10046" spans="1:12" hidden="1" x14ac:dyDescent="0.25">
      <c r="A10046" s="2">
        <v>44012</v>
      </c>
      <c r="B10046" t="s">
        <v>34</v>
      </c>
      <c r="C10046">
        <v>2020</v>
      </c>
      <c r="D10046">
        <v>2</v>
      </c>
      <c r="E10046" t="s">
        <v>122</v>
      </c>
      <c r="F10046" t="s">
        <v>123</v>
      </c>
      <c r="G10046" t="s">
        <v>124</v>
      </c>
      <c r="H10046" t="s">
        <v>64</v>
      </c>
      <c r="I10046">
        <v>48.3</v>
      </c>
      <c r="J10046">
        <v>205.07</v>
      </c>
      <c r="K10046">
        <v>0.123733</v>
      </c>
      <c r="L10046">
        <v>22.58</v>
      </c>
    </row>
    <row r="10047" spans="1:12" hidden="1" x14ac:dyDescent="0.25">
      <c r="A10047" s="2">
        <v>44104</v>
      </c>
      <c r="B10047" t="s">
        <v>35</v>
      </c>
      <c r="C10047">
        <v>2020</v>
      </c>
      <c r="D10047">
        <v>3</v>
      </c>
      <c r="E10047" t="s">
        <v>122</v>
      </c>
      <c r="F10047" t="s">
        <v>123</v>
      </c>
      <c r="G10047" t="s">
        <v>124</v>
      </c>
      <c r="H10047" t="s">
        <v>64</v>
      </c>
      <c r="I10047">
        <v>47.66</v>
      </c>
      <c r="J10047">
        <v>200.33</v>
      </c>
      <c r="K10047">
        <v>4.2028999999999997E-2</v>
      </c>
      <c r="L10047">
        <v>8.08</v>
      </c>
    </row>
    <row r="10048" spans="1:12" hidden="1" x14ac:dyDescent="0.25">
      <c r="A10048" s="2">
        <v>44196</v>
      </c>
      <c r="B10048" t="s">
        <v>36</v>
      </c>
      <c r="C10048">
        <v>2020</v>
      </c>
      <c r="D10048">
        <v>4</v>
      </c>
      <c r="E10048" t="s">
        <v>122</v>
      </c>
      <c r="F10048" t="s">
        <v>123</v>
      </c>
      <c r="G10048" t="s">
        <v>124</v>
      </c>
      <c r="H10048" t="s">
        <v>64</v>
      </c>
      <c r="I10048">
        <v>51.37</v>
      </c>
      <c r="J10048">
        <v>198.82</v>
      </c>
      <c r="K10048">
        <v>-1.1485E-2</v>
      </c>
      <c r="L10048">
        <v>-2.31</v>
      </c>
    </row>
    <row r="10049" spans="1:12" hidden="1" x14ac:dyDescent="0.25">
      <c r="A10049" s="2">
        <v>44286</v>
      </c>
      <c r="B10049" t="s">
        <v>37</v>
      </c>
      <c r="C10049">
        <v>2021</v>
      </c>
      <c r="D10049">
        <v>1</v>
      </c>
      <c r="E10049" t="s">
        <v>122</v>
      </c>
      <c r="F10049" t="s">
        <v>123</v>
      </c>
      <c r="G10049" t="s">
        <v>124</v>
      </c>
      <c r="H10049" t="s">
        <v>64</v>
      </c>
      <c r="I10049">
        <v>53.52</v>
      </c>
      <c r="J10049">
        <v>200.85</v>
      </c>
      <c r="K10049">
        <v>-3.0272E-2</v>
      </c>
      <c r="L10049">
        <v>-6.27</v>
      </c>
    </row>
    <row r="10050" spans="1:12" hidden="1" x14ac:dyDescent="0.25">
      <c r="A10050" s="2">
        <v>44377</v>
      </c>
      <c r="B10050" t="s">
        <v>38</v>
      </c>
      <c r="C10050">
        <v>2021</v>
      </c>
      <c r="D10050">
        <v>2</v>
      </c>
      <c r="E10050" t="s">
        <v>122</v>
      </c>
      <c r="F10050" t="s">
        <v>123</v>
      </c>
      <c r="G10050" t="s">
        <v>124</v>
      </c>
      <c r="H10050" t="s">
        <v>64</v>
      </c>
      <c r="I10050">
        <v>50.76</v>
      </c>
      <c r="J10050">
        <v>203.32</v>
      </c>
      <c r="K10050">
        <v>-8.5339999999999999E-3</v>
      </c>
      <c r="L10050">
        <v>-1.75</v>
      </c>
    </row>
    <row r="10051" spans="1:12" hidden="1" x14ac:dyDescent="0.25">
      <c r="A10051" s="2">
        <v>44469</v>
      </c>
      <c r="B10051" t="s">
        <v>39</v>
      </c>
      <c r="C10051">
        <v>2021</v>
      </c>
      <c r="D10051">
        <v>3</v>
      </c>
      <c r="E10051" t="s">
        <v>122</v>
      </c>
      <c r="F10051" t="s">
        <v>123</v>
      </c>
      <c r="G10051" t="s">
        <v>124</v>
      </c>
      <c r="H10051" t="s">
        <v>64</v>
      </c>
      <c r="I10051">
        <v>52.65</v>
      </c>
      <c r="J10051">
        <v>208.3</v>
      </c>
      <c r="K10051">
        <v>3.9784E-2</v>
      </c>
      <c r="L10051">
        <v>7.97</v>
      </c>
    </row>
    <row r="10052" spans="1:12" hidden="1" x14ac:dyDescent="0.25">
      <c r="A10052" s="2">
        <v>44561</v>
      </c>
      <c r="B10052" t="s">
        <v>40</v>
      </c>
      <c r="C10052">
        <v>2021</v>
      </c>
      <c r="D10052">
        <v>4</v>
      </c>
      <c r="E10052" t="s">
        <v>122</v>
      </c>
      <c r="F10052" t="s">
        <v>123</v>
      </c>
      <c r="G10052" t="s">
        <v>124</v>
      </c>
      <c r="H10052" t="s">
        <v>64</v>
      </c>
      <c r="I10052">
        <v>55.89</v>
      </c>
      <c r="J10052">
        <v>212.82</v>
      </c>
      <c r="K10052">
        <v>7.0415000000000005E-2</v>
      </c>
      <c r="L10052">
        <v>14</v>
      </c>
    </row>
    <row r="10053" spans="1:12" hidden="1" x14ac:dyDescent="0.25">
      <c r="A10053" s="2">
        <v>44651</v>
      </c>
      <c r="B10053" t="s">
        <v>41</v>
      </c>
      <c r="C10053">
        <v>2022</v>
      </c>
      <c r="D10053">
        <v>1</v>
      </c>
      <c r="E10053" t="s">
        <v>122</v>
      </c>
      <c r="F10053" t="s">
        <v>123</v>
      </c>
      <c r="G10053" t="s">
        <v>124</v>
      </c>
      <c r="H10053" t="s">
        <v>64</v>
      </c>
      <c r="I10053">
        <v>55.56</v>
      </c>
      <c r="J10053">
        <v>214.86</v>
      </c>
      <c r="K10053">
        <v>6.9753999999999997E-2</v>
      </c>
      <c r="L10053">
        <v>14.01</v>
      </c>
    </row>
    <row r="10054" spans="1:12" hidden="1" x14ac:dyDescent="0.25">
      <c r="A10054" s="2">
        <v>44742</v>
      </c>
      <c r="B10054" t="s">
        <v>42</v>
      </c>
      <c r="C10054">
        <v>2022</v>
      </c>
      <c r="D10054">
        <v>2</v>
      </c>
      <c r="E10054" t="s">
        <v>122</v>
      </c>
      <c r="F10054" t="s">
        <v>123</v>
      </c>
      <c r="G10054" t="s">
        <v>124</v>
      </c>
      <c r="H10054" t="s">
        <v>64</v>
      </c>
      <c r="I10054">
        <v>53.43</v>
      </c>
      <c r="J10054">
        <v>217.53</v>
      </c>
      <c r="K10054">
        <v>6.9889999999999994E-2</v>
      </c>
      <c r="L10054">
        <v>14.21</v>
      </c>
    </row>
    <row r="10055" spans="1:12" hidden="1" x14ac:dyDescent="0.25">
      <c r="A10055" s="2">
        <v>44834</v>
      </c>
      <c r="B10055" t="s">
        <v>43</v>
      </c>
      <c r="C10055">
        <v>2022</v>
      </c>
      <c r="D10055">
        <v>3</v>
      </c>
      <c r="E10055" t="s">
        <v>122</v>
      </c>
      <c r="F10055" t="s">
        <v>123</v>
      </c>
      <c r="G10055" t="s">
        <v>124</v>
      </c>
      <c r="H10055" t="s">
        <v>64</v>
      </c>
      <c r="I10055">
        <v>56.51</v>
      </c>
      <c r="J10055">
        <v>221.39</v>
      </c>
      <c r="K10055">
        <v>6.2841999999999995E-2</v>
      </c>
      <c r="L10055">
        <v>13.09</v>
      </c>
    </row>
    <row r="10056" spans="1:12" hidden="1" x14ac:dyDescent="0.25">
      <c r="A10056" s="2">
        <v>44926</v>
      </c>
      <c r="B10056" t="s">
        <v>44</v>
      </c>
      <c r="C10056">
        <v>2022</v>
      </c>
      <c r="D10056">
        <v>4</v>
      </c>
      <c r="E10056" t="s">
        <v>122</v>
      </c>
      <c r="F10056" t="s">
        <v>123</v>
      </c>
      <c r="G10056" t="s">
        <v>124</v>
      </c>
      <c r="H10056" t="s">
        <v>64</v>
      </c>
      <c r="I10056">
        <v>59.43</v>
      </c>
      <c r="J10056">
        <v>224.93</v>
      </c>
      <c r="K10056">
        <v>5.6903000000000002E-2</v>
      </c>
      <c r="L10056">
        <v>12.11</v>
      </c>
    </row>
    <row r="10057" spans="1:12" hidden="1" x14ac:dyDescent="0.25">
      <c r="A10057" s="2">
        <v>45016</v>
      </c>
      <c r="B10057" t="s">
        <v>45</v>
      </c>
      <c r="C10057">
        <v>2023</v>
      </c>
      <c r="D10057">
        <v>1</v>
      </c>
      <c r="E10057" t="s">
        <v>122</v>
      </c>
      <c r="F10057" t="s">
        <v>123</v>
      </c>
      <c r="G10057" t="s">
        <v>124</v>
      </c>
      <c r="H10057" t="s">
        <v>64</v>
      </c>
      <c r="I10057">
        <v>56.39</v>
      </c>
      <c r="J10057">
        <v>225.76</v>
      </c>
      <c r="K10057">
        <v>5.0730999999999998E-2</v>
      </c>
      <c r="L10057">
        <v>10.9</v>
      </c>
    </row>
    <row r="10058" spans="1:12" hidden="1" x14ac:dyDescent="0.25">
      <c r="A10058" s="2">
        <v>45107</v>
      </c>
      <c r="B10058" t="s">
        <v>46</v>
      </c>
      <c r="C10058">
        <v>2023</v>
      </c>
      <c r="D10058">
        <v>2</v>
      </c>
      <c r="E10058" t="s">
        <v>122</v>
      </c>
      <c r="F10058" t="s">
        <v>123</v>
      </c>
      <c r="G10058" t="s">
        <v>124</v>
      </c>
      <c r="H10058" t="s">
        <v>64</v>
      </c>
      <c r="I10058">
        <v>61.66</v>
      </c>
      <c r="J10058">
        <v>233.99</v>
      </c>
      <c r="K10058">
        <v>7.5667999999999999E-2</v>
      </c>
      <c r="L10058">
        <v>16.46</v>
      </c>
    </row>
    <row r="10059" spans="1:12" hidden="1" x14ac:dyDescent="0.25">
      <c r="A10059" s="2">
        <v>45199</v>
      </c>
      <c r="B10059" t="s">
        <v>47</v>
      </c>
      <c r="C10059">
        <v>2023</v>
      </c>
      <c r="D10059">
        <v>3</v>
      </c>
      <c r="E10059" t="s">
        <v>122</v>
      </c>
      <c r="F10059" t="s">
        <v>123</v>
      </c>
      <c r="G10059" t="s">
        <v>124</v>
      </c>
      <c r="H10059" t="s">
        <v>64</v>
      </c>
      <c r="I10059">
        <v>58.03</v>
      </c>
      <c r="J10059">
        <v>235.51</v>
      </c>
      <c r="K10059">
        <v>6.3779000000000002E-2</v>
      </c>
      <c r="L10059">
        <v>14.12</v>
      </c>
    </row>
    <row r="10060" spans="1:12" hidden="1" x14ac:dyDescent="0.25">
      <c r="A10060" s="2">
        <v>45291</v>
      </c>
      <c r="B10060" t="s">
        <v>48</v>
      </c>
      <c r="C10060">
        <v>2023</v>
      </c>
      <c r="D10060">
        <v>4</v>
      </c>
      <c r="E10060" t="s">
        <v>122</v>
      </c>
      <c r="F10060" t="s">
        <v>123</v>
      </c>
      <c r="G10060" t="s">
        <v>124</v>
      </c>
      <c r="H10060" t="s">
        <v>64</v>
      </c>
      <c r="I10060">
        <v>63.75</v>
      </c>
      <c r="J10060">
        <v>239.83</v>
      </c>
      <c r="K10060">
        <v>6.6242999999999996E-2</v>
      </c>
      <c r="L10060">
        <v>14.9</v>
      </c>
    </row>
    <row r="10061" spans="1:12" hidden="1" x14ac:dyDescent="0.25">
      <c r="A10061" s="2">
        <v>45382</v>
      </c>
      <c r="B10061" t="s">
        <v>49</v>
      </c>
      <c r="C10061">
        <v>2024</v>
      </c>
      <c r="D10061">
        <v>1</v>
      </c>
      <c r="E10061" t="s">
        <v>122</v>
      </c>
      <c r="F10061" t="s">
        <v>123</v>
      </c>
      <c r="G10061" t="s">
        <v>124</v>
      </c>
      <c r="H10061" t="s">
        <v>64</v>
      </c>
      <c r="I10061">
        <v>67.12</v>
      </c>
      <c r="J10061">
        <v>250.55</v>
      </c>
      <c r="K10061">
        <v>0.109807</v>
      </c>
      <c r="L10061">
        <v>24.79</v>
      </c>
    </row>
    <row r="10062" spans="1:12" hidden="1" x14ac:dyDescent="0.25">
      <c r="A10062" s="2">
        <v>45473</v>
      </c>
      <c r="B10062" t="s">
        <v>50</v>
      </c>
      <c r="C10062">
        <v>2024</v>
      </c>
      <c r="D10062">
        <v>2</v>
      </c>
      <c r="E10062" t="s">
        <v>122</v>
      </c>
      <c r="F10062" t="s">
        <v>123</v>
      </c>
      <c r="G10062" t="s">
        <v>124</v>
      </c>
      <c r="H10062" t="s">
        <v>64</v>
      </c>
      <c r="I10062">
        <v>65.44</v>
      </c>
      <c r="J10062">
        <v>254.34</v>
      </c>
      <c r="K10062">
        <v>8.6970000000000006E-2</v>
      </c>
      <c r="L10062">
        <v>20.350000000000001</v>
      </c>
    </row>
    <row r="10063" spans="1:12" hidden="1" x14ac:dyDescent="0.25">
      <c r="A10063" s="2">
        <v>45565</v>
      </c>
      <c r="B10063" t="s">
        <v>51</v>
      </c>
      <c r="C10063">
        <v>2024</v>
      </c>
      <c r="D10063">
        <v>3</v>
      </c>
      <c r="E10063" t="s">
        <v>122</v>
      </c>
      <c r="F10063" t="s">
        <v>123</v>
      </c>
      <c r="G10063" t="s">
        <v>124</v>
      </c>
      <c r="H10063" t="s">
        <v>64</v>
      </c>
      <c r="I10063">
        <v>63.51</v>
      </c>
      <c r="J10063">
        <v>259.82</v>
      </c>
      <c r="K10063">
        <v>0.103223</v>
      </c>
      <c r="L10063">
        <v>24.31</v>
      </c>
    </row>
    <row r="10064" spans="1:12" hidden="1" x14ac:dyDescent="0.25">
      <c r="A10064" s="2">
        <v>45657</v>
      </c>
      <c r="B10064" t="s">
        <v>52</v>
      </c>
      <c r="C10064">
        <v>2024</v>
      </c>
      <c r="D10064">
        <v>4</v>
      </c>
      <c r="E10064" t="s">
        <v>122</v>
      </c>
      <c r="F10064" t="s">
        <v>123</v>
      </c>
      <c r="G10064" t="s">
        <v>124</v>
      </c>
      <c r="H10064" t="s">
        <v>64</v>
      </c>
      <c r="I10064">
        <v>67.38</v>
      </c>
      <c r="J10064">
        <v>263.45</v>
      </c>
      <c r="K10064">
        <v>9.8486000000000004E-2</v>
      </c>
      <c r="L10064">
        <v>23.62</v>
      </c>
    </row>
    <row r="10065" spans="1:12" hidden="1" x14ac:dyDescent="0.25">
      <c r="A10065" s="2">
        <v>45747</v>
      </c>
      <c r="B10065" t="s">
        <v>53</v>
      </c>
      <c r="C10065">
        <v>2025</v>
      </c>
      <c r="D10065">
        <v>1</v>
      </c>
      <c r="E10065" t="s">
        <v>122</v>
      </c>
      <c r="F10065" t="s">
        <v>123</v>
      </c>
      <c r="G10065" t="s">
        <v>124</v>
      </c>
      <c r="H10065" t="s">
        <v>64</v>
      </c>
      <c r="I10065">
        <v>70.489999999999995</v>
      </c>
      <c r="J10065">
        <v>266.82</v>
      </c>
      <c r="K10065">
        <v>6.4936999999999995E-2</v>
      </c>
      <c r="L10065">
        <v>16.27</v>
      </c>
    </row>
    <row r="10066" spans="1:12" hidden="1" x14ac:dyDescent="0.25">
      <c r="A10066" s="2">
        <v>42460</v>
      </c>
      <c r="B10066" t="s">
        <v>12</v>
      </c>
      <c r="C10066">
        <v>2016</v>
      </c>
      <c r="D10066">
        <v>1</v>
      </c>
      <c r="E10066" t="s">
        <v>122</v>
      </c>
      <c r="F10066" t="s">
        <v>123</v>
      </c>
      <c r="G10066" t="s">
        <v>124</v>
      </c>
      <c r="H10066" t="s">
        <v>65</v>
      </c>
      <c r="I10066">
        <v>1069.25</v>
      </c>
      <c r="J10066" t="s">
        <v>17</v>
      </c>
      <c r="K10066" t="s">
        <v>17</v>
      </c>
      <c r="L10066" t="s">
        <v>17</v>
      </c>
    </row>
    <row r="10067" spans="1:12" hidden="1" x14ac:dyDescent="0.25">
      <c r="A10067" s="2">
        <v>42551</v>
      </c>
      <c r="B10067" t="s">
        <v>18</v>
      </c>
      <c r="C10067">
        <v>2016</v>
      </c>
      <c r="D10067">
        <v>2</v>
      </c>
      <c r="E10067" t="s">
        <v>122</v>
      </c>
      <c r="F10067" t="s">
        <v>123</v>
      </c>
      <c r="G10067" t="s">
        <v>124</v>
      </c>
      <c r="H10067" t="s">
        <v>65</v>
      </c>
      <c r="I10067">
        <v>1080.29</v>
      </c>
      <c r="J10067" t="s">
        <v>17</v>
      </c>
      <c r="K10067" t="s">
        <v>17</v>
      </c>
      <c r="L10067" t="s">
        <v>17</v>
      </c>
    </row>
    <row r="10068" spans="1:12" hidden="1" x14ac:dyDescent="0.25">
      <c r="A10068" s="2">
        <v>42643</v>
      </c>
      <c r="B10068" t="s">
        <v>19</v>
      </c>
      <c r="C10068">
        <v>2016</v>
      </c>
      <c r="D10068">
        <v>3</v>
      </c>
      <c r="E10068" t="s">
        <v>122</v>
      </c>
      <c r="F10068" t="s">
        <v>123</v>
      </c>
      <c r="G10068" t="s">
        <v>124</v>
      </c>
      <c r="H10068" t="s">
        <v>65</v>
      </c>
      <c r="I10068">
        <v>1004.35</v>
      </c>
      <c r="J10068" t="s">
        <v>17</v>
      </c>
      <c r="K10068" t="s">
        <v>17</v>
      </c>
      <c r="L10068" t="s">
        <v>17</v>
      </c>
    </row>
    <row r="10069" spans="1:12" hidden="1" x14ac:dyDescent="0.25">
      <c r="A10069" s="2">
        <v>42735</v>
      </c>
      <c r="B10069" t="s">
        <v>20</v>
      </c>
      <c r="C10069">
        <v>2016</v>
      </c>
      <c r="D10069">
        <v>4</v>
      </c>
      <c r="E10069" t="s">
        <v>122</v>
      </c>
      <c r="F10069" t="s">
        <v>123</v>
      </c>
      <c r="G10069" t="s">
        <v>124</v>
      </c>
      <c r="H10069" t="s">
        <v>65</v>
      </c>
      <c r="I10069">
        <v>1029.19</v>
      </c>
      <c r="J10069">
        <v>4183.09</v>
      </c>
      <c r="K10069" t="s">
        <v>17</v>
      </c>
      <c r="L10069" t="s">
        <v>17</v>
      </c>
    </row>
    <row r="10070" spans="1:12" hidden="1" x14ac:dyDescent="0.25">
      <c r="A10070" s="2">
        <v>42825</v>
      </c>
      <c r="B10070" t="s">
        <v>21</v>
      </c>
      <c r="C10070">
        <v>2017</v>
      </c>
      <c r="D10070">
        <v>1</v>
      </c>
      <c r="E10070" t="s">
        <v>122</v>
      </c>
      <c r="F10070" t="s">
        <v>123</v>
      </c>
      <c r="G10070" t="s">
        <v>124</v>
      </c>
      <c r="H10070" t="s">
        <v>65</v>
      </c>
      <c r="I10070">
        <v>1041.75</v>
      </c>
      <c r="J10070">
        <v>4155.59</v>
      </c>
      <c r="K10070" t="s">
        <v>17</v>
      </c>
      <c r="L10070" t="s">
        <v>17</v>
      </c>
    </row>
    <row r="10071" spans="1:12" hidden="1" x14ac:dyDescent="0.25">
      <c r="A10071" s="2">
        <v>42916</v>
      </c>
      <c r="B10071" t="s">
        <v>22</v>
      </c>
      <c r="C10071">
        <v>2017</v>
      </c>
      <c r="D10071">
        <v>2</v>
      </c>
      <c r="E10071" t="s">
        <v>122</v>
      </c>
      <c r="F10071" t="s">
        <v>123</v>
      </c>
      <c r="G10071" t="s">
        <v>124</v>
      </c>
      <c r="H10071" t="s">
        <v>65</v>
      </c>
      <c r="I10071">
        <v>1179.26</v>
      </c>
      <c r="J10071">
        <v>4254.55</v>
      </c>
      <c r="K10071" t="s">
        <v>17</v>
      </c>
      <c r="L10071" t="s">
        <v>17</v>
      </c>
    </row>
    <row r="10072" spans="1:12" hidden="1" x14ac:dyDescent="0.25">
      <c r="A10072" s="2">
        <v>43008</v>
      </c>
      <c r="B10072" t="s">
        <v>23</v>
      </c>
      <c r="C10072">
        <v>2017</v>
      </c>
      <c r="D10072">
        <v>3</v>
      </c>
      <c r="E10072" t="s">
        <v>122</v>
      </c>
      <c r="F10072" t="s">
        <v>123</v>
      </c>
      <c r="G10072" t="s">
        <v>124</v>
      </c>
      <c r="H10072" t="s">
        <v>65</v>
      </c>
      <c r="I10072">
        <v>1006.71</v>
      </c>
      <c r="J10072">
        <v>4256.91</v>
      </c>
      <c r="K10072" t="s">
        <v>17</v>
      </c>
      <c r="L10072" t="s">
        <v>17</v>
      </c>
    </row>
    <row r="10073" spans="1:12" hidden="1" x14ac:dyDescent="0.25">
      <c r="A10073" s="2">
        <v>43100</v>
      </c>
      <c r="B10073" t="s">
        <v>24</v>
      </c>
      <c r="C10073">
        <v>2017</v>
      </c>
      <c r="D10073">
        <v>4</v>
      </c>
      <c r="E10073" t="s">
        <v>122</v>
      </c>
      <c r="F10073" t="s">
        <v>123</v>
      </c>
      <c r="G10073" t="s">
        <v>124</v>
      </c>
      <c r="H10073" t="s">
        <v>65</v>
      </c>
      <c r="I10073">
        <v>1118.96</v>
      </c>
      <c r="J10073">
        <v>4346.68</v>
      </c>
      <c r="K10073">
        <v>3.9107000000000003E-2</v>
      </c>
      <c r="L10073">
        <v>163.59</v>
      </c>
    </row>
    <row r="10074" spans="1:12" hidden="1" x14ac:dyDescent="0.25">
      <c r="A10074" s="2">
        <v>43190</v>
      </c>
      <c r="B10074" t="s">
        <v>25</v>
      </c>
      <c r="C10074">
        <v>2018</v>
      </c>
      <c r="D10074">
        <v>1</v>
      </c>
      <c r="E10074" t="s">
        <v>122</v>
      </c>
      <c r="F10074" t="s">
        <v>123</v>
      </c>
      <c r="G10074" t="s">
        <v>124</v>
      </c>
      <c r="H10074" t="s">
        <v>65</v>
      </c>
      <c r="I10074">
        <v>1050.73</v>
      </c>
      <c r="J10074">
        <v>4355.6499999999996</v>
      </c>
      <c r="K10074">
        <v>4.8141999999999997E-2</v>
      </c>
      <c r="L10074">
        <v>200.06</v>
      </c>
    </row>
    <row r="10075" spans="1:12" hidden="1" x14ac:dyDescent="0.25">
      <c r="A10075" s="2">
        <v>43281</v>
      </c>
      <c r="B10075" t="s">
        <v>26</v>
      </c>
      <c r="C10075">
        <v>2018</v>
      </c>
      <c r="D10075">
        <v>2</v>
      </c>
      <c r="E10075" t="s">
        <v>122</v>
      </c>
      <c r="F10075" t="s">
        <v>123</v>
      </c>
      <c r="G10075" t="s">
        <v>124</v>
      </c>
      <c r="H10075" t="s">
        <v>65</v>
      </c>
      <c r="I10075">
        <v>1128.6600000000001</v>
      </c>
      <c r="J10075">
        <v>4305.0600000000004</v>
      </c>
      <c r="K10075">
        <v>1.1872000000000001E-2</v>
      </c>
      <c r="L10075">
        <v>50.51</v>
      </c>
    </row>
    <row r="10076" spans="1:12" hidden="1" x14ac:dyDescent="0.25">
      <c r="A10076" s="2">
        <v>43373</v>
      </c>
      <c r="B10076" t="s">
        <v>27</v>
      </c>
      <c r="C10076">
        <v>2018</v>
      </c>
      <c r="D10076">
        <v>3</v>
      </c>
      <c r="E10076" t="s">
        <v>122</v>
      </c>
      <c r="F10076" t="s">
        <v>123</v>
      </c>
      <c r="G10076" t="s">
        <v>124</v>
      </c>
      <c r="H10076" t="s">
        <v>65</v>
      </c>
      <c r="I10076">
        <v>1110.1099999999999</v>
      </c>
      <c r="J10076">
        <v>4408.46</v>
      </c>
      <c r="K10076">
        <v>3.5601000000000001E-2</v>
      </c>
      <c r="L10076">
        <v>151.55000000000001</v>
      </c>
    </row>
    <row r="10077" spans="1:12" hidden="1" x14ac:dyDescent="0.25">
      <c r="A10077" s="2">
        <v>43465</v>
      </c>
      <c r="B10077" t="s">
        <v>28</v>
      </c>
      <c r="C10077">
        <v>2018</v>
      </c>
      <c r="D10077">
        <v>4</v>
      </c>
      <c r="E10077" t="s">
        <v>122</v>
      </c>
      <c r="F10077" t="s">
        <v>123</v>
      </c>
      <c r="G10077" t="s">
        <v>124</v>
      </c>
      <c r="H10077" t="s">
        <v>65</v>
      </c>
      <c r="I10077">
        <v>1149.3699999999999</v>
      </c>
      <c r="J10077">
        <v>4438.87</v>
      </c>
      <c r="K10077">
        <v>2.1208999999999999E-2</v>
      </c>
      <c r="L10077">
        <v>92.19</v>
      </c>
    </row>
    <row r="10078" spans="1:12" hidden="1" x14ac:dyDescent="0.25">
      <c r="A10078" s="2">
        <v>43555</v>
      </c>
      <c r="B10078" t="s">
        <v>29</v>
      </c>
      <c r="C10078">
        <v>2019</v>
      </c>
      <c r="D10078">
        <v>1</v>
      </c>
      <c r="E10078" t="s">
        <v>122</v>
      </c>
      <c r="F10078" t="s">
        <v>123</v>
      </c>
      <c r="G10078" t="s">
        <v>124</v>
      </c>
      <c r="H10078" t="s">
        <v>65</v>
      </c>
      <c r="I10078">
        <v>1192.8499999999999</v>
      </c>
      <c r="J10078">
        <v>4580.99</v>
      </c>
      <c r="K10078">
        <v>5.1735000000000003E-2</v>
      </c>
      <c r="L10078">
        <v>225.34</v>
      </c>
    </row>
    <row r="10079" spans="1:12" hidden="1" x14ac:dyDescent="0.25">
      <c r="A10079" s="2">
        <v>43646</v>
      </c>
      <c r="B10079" t="s">
        <v>30</v>
      </c>
      <c r="C10079">
        <v>2019</v>
      </c>
      <c r="D10079">
        <v>2</v>
      </c>
      <c r="E10079" t="s">
        <v>122</v>
      </c>
      <c r="F10079" t="s">
        <v>123</v>
      </c>
      <c r="G10079" t="s">
        <v>124</v>
      </c>
      <c r="H10079" t="s">
        <v>65</v>
      </c>
      <c r="I10079">
        <v>1176.32</v>
      </c>
      <c r="J10079">
        <v>4628.6499999999996</v>
      </c>
      <c r="K10079">
        <v>7.5164999999999996E-2</v>
      </c>
      <c r="L10079">
        <v>323.58999999999997</v>
      </c>
    </row>
    <row r="10080" spans="1:12" hidden="1" x14ac:dyDescent="0.25">
      <c r="A10080" s="2">
        <v>43738</v>
      </c>
      <c r="B10080" t="s">
        <v>31</v>
      </c>
      <c r="C10080">
        <v>2019</v>
      </c>
      <c r="D10080">
        <v>3</v>
      </c>
      <c r="E10080" t="s">
        <v>122</v>
      </c>
      <c r="F10080" t="s">
        <v>123</v>
      </c>
      <c r="G10080" t="s">
        <v>124</v>
      </c>
      <c r="H10080" t="s">
        <v>65</v>
      </c>
      <c r="I10080">
        <v>1099.1500000000001</v>
      </c>
      <c r="J10080">
        <v>4617.6899999999996</v>
      </c>
      <c r="K10080">
        <v>4.7461000000000003E-2</v>
      </c>
      <c r="L10080">
        <v>209.23</v>
      </c>
    </row>
    <row r="10081" spans="1:12" hidden="1" x14ac:dyDescent="0.25">
      <c r="A10081" s="2">
        <v>43830</v>
      </c>
      <c r="B10081" t="s">
        <v>32</v>
      </c>
      <c r="C10081">
        <v>2019</v>
      </c>
      <c r="D10081">
        <v>4</v>
      </c>
      <c r="E10081" t="s">
        <v>122</v>
      </c>
      <c r="F10081" t="s">
        <v>123</v>
      </c>
      <c r="G10081" t="s">
        <v>124</v>
      </c>
      <c r="H10081" t="s">
        <v>65</v>
      </c>
      <c r="I10081">
        <v>1226.8599999999999</v>
      </c>
      <c r="J10081">
        <v>4695.18</v>
      </c>
      <c r="K10081">
        <v>5.7742000000000002E-2</v>
      </c>
      <c r="L10081">
        <v>256.31</v>
      </c>
    </row>
    <row r="10082" spans="1:12" hidden="1" x14ac:dyDescent="0.25">
      <c r="A10082" s="2">
        <v>43921</v>
      </c>
      <c r="B10082" t="s">
        <v>33</v>
      </c>
      <c r="C10082">
        <v>2020</v>
      </c>
      <c r="D10082">
        <v>1</v>
      </c>
      <c r="E10082" t="s">
        <v>122</v>
      </c>
      <c r="F10082" t="s">
        <v>123</v>
      </c>
      <c r="G10082" t="s">
        <v>124</v>
      </c>
      <c r="H10082" t="s">
        <v>65</v>
      </c>
      <c r="I10082">
        <v>1121.3499999999999</v>
      </c>
      <c r="J10082">
        <v>4623.68</v>
      </c>
      <c r="K10082">
        <v>9.3189999999999992E-3</v>
      </c>
      <c r="L10082">
        <v>42.69</v>
      </c>
    </row>
    <row r="10083" spans="1:12" hidden="1" x14ac:dyDescent="0.25">
      <c r="A10083" s="2">
        <v>44012</v>
      </c>
      <c r="B10083" t="s">
        <v>34</v>
      </c>
      <c r="C10083">
        <v>2020</v>
      </c>
      <c r="D10083">
        <v>2</v>
      </c>
      <c r="E10083" t="s">
        <v>122</v>
      </c>
      <c r="F10083" t="s">
        <v>123</v>
      </c>
      <c r="G10083" t="s">
        <v>124</v>
      </c>
      <c r="H10083" t="s">
        <v>65</v>
      </c>
      <c r="I10083">
        <v>1118.45</v>
      </c>
      <c r="J10083">
        <v>4565.8100000000004</v>
      </c>
      <c r="K10083">
        <v>-1.3576E-2</v>
      </c>
      <c r="L10083">
        <v>-62.84</v>
      </c>
    </row>
    <row r="10084" spans="1:12" hidden="1" x14ac:dyDescent="0.25">
      <c r="A10084" s="2">
        <v>44104</v>
      </c>
      <c r="B10084" t="s">
        <v>35</v>
      </c>
      <c r="C10084">
        <v>2020</v>
      </c>
      <c r="D10084">
        <v>3</v>
      </c>
      <c r="E10084" t="s">
        <v>122</v>
      </c>
      <c r="F10084" t="s">
        <v>123</v>
      </c>
      <c r="G10084" t="s">
        <v>124</v>
      </c>
      <c r="H10084" t="s">
        <v>65</v>
      </c>
      <c r="I10084">
        <v>1086.5999999999999</v>
      </c>
      <c r="J10084">
        <v>4553.26</v>
      </c>
      <c r="K10084">
        <v>-1.3953E-2</v>
      </c>
      <c r="L10084">
        <v>-64.430000000000007</v>
      </c>
    </row>
    <row r="10085" spans="1:12" hidden="1" x14ac:dyDescent="0.25">
      <c r="A10085" s="2">
        <v>44196</v>
      </c>
      <c r="B10085" t="s">
        <v>36</v>
      </c>
      <c r="C10085">
        <v>2020</v>
      </c>
      <c r="D10085">
        <v>4</v>
      </c>
      <c r="E10085" t="s">
        <v>122</v>
      </c>
      <c r="F10085" t="s">
        <v>123</v>
      </c>
      <c r="G10085" t="s">
        <v>124</v>
      </c>
      <c r="H10085" t="s">
        <v>65</v>
      </c>
      <c r="I10085">
        <v>1285.8399999999999</v>
      </c>
      <c r="J10085">
        <v>4612.24</v>
      </c>
      <c r="K10085">
        <v>-1.7665E-2</v>
      </c>
      <c r="L10085">
        <v>-82.94</v>
      </c>
    </row>
    <row r="10086" spans="1:12" hidden="1" x14ac:dyDescent="0.25">
      <c r="A10086" s="2">
        <v>44286</v>
      </c>
      <c r="B10086" t="s">
        <v>37</v>
      </c>
      <c r="C10086">
        <v>2021</v>
      </c>
      <c r="D10086">
        <v>1</v>
      </c>
      <c r="E10086" t="s">
        <v>122</v>
      </c>
      <c r="F10086" t="s">
        <v>123</v>
      </c>
      <c r="G10086" t="s">
        <v>124</v>
      </c>
      <c r="H10086" t="s">
        <v>65</v>
      </c>
      <c r="I10086">
        <v>1182.17</v>
      </c>
      <c r="J10086">
        <v>4673.0600000000004</v>
      </c>
      <c r="K10086">
        <v>1.068E-2</v>
      </c>
      <c r="L10086">
        <v>49.38</v>
      </c>
    </row>
    <row r="10087" spans="1:12" hidden="1" x14ac:dyDescent="0.25">
      <c r="A10087" s="2">
        <v>44377</v>
      </c>
      <c r="B10087" t="s">
        <v>38</v>
      </c>
      <c r="C10087">
        <v>2021</v>
      </c>
      <c r="D10087">
        <v>2</v>
      </c>
      <c r="E10087" t="s">
        <v>122</v>
      </c>
      <c r="F10087" t="s">
        <v>123</v>
      </c>
      <c r="G10087" t="s">
        <v>124</v>
      </c>
      <c r="H10087" t="s">
        <v>65</v>
      </c>
      <c r="I10087">
        <v>1226.3499999999999</v>
      </c>
      <c r="J10087">
        <v>4780.96</v>
      </c>
      <c r="K10087">
        <v>4.7121999999999997E-2</v>
      </c>
      <c r="L10087">
        <v>215.15</v>
      </c>
    </row>
    <row r="10088" spans="1:12" hidden="1" x14ac:dyDescent="0.25">
      <c r="A10088" s="2">
        <v>44469</v>
      </c>
      <c r="B10088" t="s">
        <v>39</v>
      </c>
      <c r="C10088">
        <v>2021</v>
      </c>
      <c r="D10088">
        <v>3</v>
      </c>
      <c r="E10088" t="s">
        <v>122</v>
      </c>
      <c r="F10088" t="s">
        <v>123</v>
      </c>
      <c r="G10088" t="s">
        <v>124</v>
      </c>
      <c r="H10088" t="s">
        <v>65</v>
      </c>
      <c r="I10088">
        <v>1235.67</v>
      </c>
      <c r="J10088">
        <v>4930.03</v>
      </c>
      <c r="K10088">
        <v>8.2747000000000001E-2</v>
      </c>
      <c r="L10088">
        <v>376.77</v>
      </c>
    </row>
    <row r="10089" spans="1:12" hidden="1" x14ac:dyDescent="0.25">
      <c r="A10089" s="2">
        <v>44561</v>
      </c>
      <c r="B10089" t="s">
        <v>40</v>
      </c>
      <c r="C10089">
        <v>2021</v>
      </c>
      <c r="D10089">
        <v>4</v>
      </c>
      <c r="E10089" t="s">
        <v>122</v>
      </c>
      <c r="F10089" t="s">
        <v>123</v>
      </c>
      <c r="G10089" t="s">
        <v>124</v>
      </c>
      <c r="H10089" t="s">
        <v>65</v>
      </c>
      <c r="I10089">
        <v>1347.68</v>
      </c>
      <c r="J10089">
        <v>4991.87</v>
      </c>
      <c r="K10089">
        <v>8.2308999999999993E-2</v>
      </c>
      <c r="L10089">
        <v>379.63</v>
      </c>
    </row>
    <row r="10090" spans="1:12" hidden="1" x14ac:dyDescent="0.25">
      <c r="A10090" s="2">
        <v>44651</v>
      </c>
      <c r="B10090" t="s">
        <v>41</v>
      </c>
      <c r="C10090">
        <v>2022</v>
      </c>
      <c r="D10090">
        <v>1</v>
      </c>
      <c r="E10090" t="s">
        <v>122</v>
      </c>
      <c r="F10090" t="s">
        <v>123</v>
      </c>
      <c r="G10090" t="s">
        <v>124</v>
      </c>
      <c r="H10090" t="s">
        <v>65</v>
      </c>
      <c r="I10090">
        <v>1285.02</v>
      </c>
      <c r="J10090">
        <v>5094.71</v>
      </c>
      <c r="K10090">
        <v>9.0230000000000005E-2</v>
      </c>
      <c r="L10090">
        <v>421.65</v>
      </c>
    </row>
    <row r="10091" spans="1:12" hidden="1" x14ac:dyDescent="0.25">
      <c r="A10091" s="2">
        <v>44742</v>
      </c>
      <c r="B10091" t="s">
        <v>42</v>
      </c>
      <c r="C10091">
        <v>2022</v>
      </c>
      <c r="D10091">
        <v>2</v>
      </c>
      <c r="E10091" t="s">
        <v>122</v>
      </c>
      <c r="F10091" t="s">
        <v>123</v>
      </c>
      <c r="G10091" t="s">
        <v>124</v>
      </c>
      <c r="H10091" t="s">
        <v>65</v>
      </c>
      <c r="I10091">
        <v>1272.8</v>
      </c>
      <c r="J10091">
        <v>5141.16</v>
      </c>
      <c r="K10091">
        <v>7.5341000000000005E-2</v>
      </c>
      <c r="L10091">
        <v>360.2</v>
      </c>
    </row>
    <row r="10092" spans="1:12" hidden="1" x14ac:dyDescent="0.25">
      <c r="A10092" s="2">
        <v>44834</v>
      </c>
      <c r="B10092" t="s">
        <v>43</v>
      </c>
      <c r="C10092">
        <v>2022</v>
      </c>
      <c r="D10092">
        <v>3</v>
      </c>
      <c r="E10092" t="s">
        <v>122</v>
      </c>
      <c r="F10092" t="s">
        <v>123</v>
      </c>
      <c r="G10092" t="s">
        <v>124</v>
      </c>
      <c r="H10092" t="s">
        <v>65</v>
      </c>
      <c r="I10092">
        <v>1250.4100000000001</v>
      </c>
      <c r="J10092">
        <v>5155.8999999999996</v>
      </c>
      <c r="K10092">
        <v>4.5815000000000002E-2</v>
      </c>
      <c r="L10092">
        <v>225.87</v>
      </c>
    </row>
    <row r="10093" spans="1:12" hidden="1" x14ac:dyDescent="0.25">
      <c r="A10093" s="2">
        <v>44926</v>
      </c>
      <c r="B10093" t="s">
        <v>44</v>
      </c>
      <c r="C10093">
        <v>2022</v>
      </c>
      <c r="D10093">
        <v>4</v>
      </c>
      <c r="E10093" t="s">
        <v>122</v>
      </c>
      <c r="F10093" t="s">
        <v>123</v>
      </c>
      <c r="G10093" t="s">
        <v>124</v>
      </c>
      <c r="H10093" t="s">
        <v>65</v>
      </c>
      <c r="I10093">
        <v>1374.36</v>
      </c>
      <c r="J10093">
        <v>5182.58</v>
      </c>
      <c r="K10093">
        <v>3.8204000000000002E-2</v>
      </c>
      <c r="L10093">
        <v>190.71</v>
      </c>
    </row>
    <row r="10094" spans="1:12" hidden="1" x14ac:dyDescent="0.25">
      <c r="A10094" s="2">
        <v>45016</v>
      </c>
      <c r="B10094" t="s">
        <v>45</v>
      </c>
      <c r="C10094">
        <v>2023</v>
      </c>
      <c r="D10094">
        <v>1</v>
      </c>
      <c r="E10094" t="s">
        <v>122</v>
      </c>
      <c r="F10094" t="s">
        <v>123</v>
      </c>
      <c r="G10094" t="s">
        <v>124</v>
      </c>
      <c r="H10094" t="s">
        <v>65</v>
      </c>
      <c r="I10094">
        <v>1388.06</v>
      </c>
      <c r="J10094">
        <v>5285.63</v>
      </c>
      <c r="K10094">
        <v>3.7474E-2</v>
      </c>
      <c r="L10094">
        <v>190.92</v>
      </c>
    </row>
    <row r="10095" spans="1:12" hidden="1" x14ac:dyDescent="0.25">
      <c r="A10095" s="2">
        <v>45107</v>
      </c>
      <c r="B10095" t="s">
        <v>46</v>
      </c>
      <c r="C10095">
        <v>2023</v>
      </c>
      <c r="D10095">
        <v>2</v>
      </c>
      <c r="E10095" t="s">
        <v>122</v>
      </c>
      <c r="F10095" t="s">
        <v>123</v>
      </c>
      <c r="G10095" t="s">
        <v>124</v>
      </c>
      <c r="H10095" t="s">
        <v>65</v>
      </c>
      <c r="I10095">
        <v>1404.75</v>
      </c>
      <c r="J10095">
        <v>5417.57</v>
      </c>
      <c r="K10095">
        <v>5.3763999999999999E-2</v>
      </c>
      <c r="L10095">
        <v>276.41000000000003</v>
      </c>
    </row>
    <row r="10096" spans="1:12" hidden="1" x14ac:dyDescent="0.25">
      <c r="A10096" s="2">
        <v>45199</v>
      </c>
      <c r="B10096" t="s">
        <v>47</v>
      </c>
      <c r="C10096">
        <v>2023</v>
      </c>
      <c r="D10096">
        <v>3</v>
      </c>
      <c r="E10096" t="s">
        <v>122</v>
      </c>
      <c r="F10096" t="s">
        <v>123</v>
      </c>
      <c r="G10096" t="s">
        <v>124</v>
      </c>
      <c r="H10096" t="s">
        <v>65</v>
      </c>
      <c r="I10096">
        <v>1311.97</v>
      </c>
      <c r="J10096">
        <v>5479.13</v>
      </c>
      <c r="K10096">
        <v>6.2690999999999997E-2</v>
      </c>
      <c r="L10096">
        <v>323.23</v>
      </c>
    </row>
    <row r="10097" spans="1:12" hidden="1" x14ac:dyDescent="0.25">
      <c r="A10097" s="2">
        <v>45291</v>
      </c>
      <c r="B10097" t="s">
        <v>48</v>
      </c>
      <c r="C10097">
        <v>2023</v>
      </c>
      <c r="D10097">
        <v>4</v>
      </c>
      <c r="E10097" t="s">
        <v>122</v>
      </c>
      <c r="F10097" t="s">
        <v>123</v>
      </c>
      <c r="G10097" t="s">
        <v>124</v>
      </c>
      <c r="H10097" t="s">
        <v>65</v>
      </c>
      <c r="I10097">
        <v>1456.91</v>
      </c>
      <c r="J10097">
        <v>5561.69</v>
      </c>
      <c r="K10097">
        <v>7.3150999999999994E-2</v>
      </c>
      <c r="L10097">
        <v>379.11</v>
      </c>
    </row>
    <row r="10098" spans="1:12" hidden="1" x14ac:dyDescent="0.25">
      <c r="A10098" s="2">
        <v>45382</v>
      </c>
      <c r="B10098" t="s">
        <v>49</v>
      </c>
      <c r="C10098">
        <v>2024</v>
      </c>
      <c r="D10098">
        <v>1</v>
      </c>
      <c r="E10098" t="s">
        <v>122</v>
      </c>
      <c r="F10098" t="s">
        <v>123</v>
      </c>
      <c r="G10098" t="s">
        <v>124</v>
      </c>
      <c r="H10098" t="s">
        <v>65</v>
      </c>
      <c r="I10098">
        <v>1416.07</v>
      </c>
      <c r="J10098">
        <v>5589.69</v>
      </c>
      <c r="K10098">
        <v>5.7526000000000001E-2</v>
      </c>
      <c r="L10098">
        <v>304.06</v>
      </c>
    </row>
    <row r="10099" spans="1:12" hidden="1" x14ac:dyDescent="0.25">
      <c r="A10099" s="2">
        <v>45473</v>
      </c>
      <c r="B10099" t="s">
        <v>50</v>
      </c>
      <c r="C10099">
        <v>2024</v>
      </c>
      <c r="D10099">
        <v>2</v>
      </c>
      <c r="E10099" t="s">
        <v>122</v>
      </c>
      <c r="F10099" t="s">
        <v>123</v>
      </c>
      <c r="G10099" t="s">
        <v>124</v>
      </c>
      <c r="H10099" t="s">
        <v>65</v>
      </c>
      <c r="I10099">
        <v>1560.36</v>
      </c>
      <c r="J10099">
        <v>5745.31</v>
      </c>
      <c r="K10099">
        <v>6.0496000000000001E-2</v>
      </c>
      <c r="L10099">
        <v>327.74</v>
      </c>
    </row>
    <row r="10100" spans="1:12" hidden="1" x14ac:dyDescent="0.25">
      <c r="A10100" s="2">
        <v>45565</v>
      </c>
      <c r="B10100" t="s">
        <v>51</v>
      </c>
      <c r="C10100">
        <v>2024</v>
      </c>
      <c r="D10100">
        <v>3</v>
      </c>
      <c r="E10100" t="s">
        <v>122</v>
      </c>
      <c r="F10100" t="s">
        <v>123</v>
      </c>
      <c r="G10100" t="s">
        <v>124</v>
      </c>
      <c r="H10100" t="s">
        <v>65</v>
      </c>
      <c r="I10100">
        <v>1383.21</v>
      </c>
      <c r="J10100">
        <v>5816.55</v>
      </c>
      <c r="K10100">
        <v>6.1582999999999999E-2</v>
      </c>
      <c r="L10100">
        <v>337.42</v>
      </c>
    </row>
    <row r="10101" spans="1:12" hidden="1" x14ac:dyDescent="0.25">
      <c r="A10101" s="2">
        <v>45657</v>
      </c>
      <c r="B10101" t="s">
        <v>52</v>
      </c>
      <c r="C10101">
        <v>2024</v>
      </c>
      <c r="D10101">
        <v>4</v>
      </c>
      <c r="E10101" t="s">
        <v>122</v>
      </c>
      <c r="F10101" t="s">
        <v>123</v>
      </c>
      <c r="G10101" t="s">
        <v>124</v>
      </c>
      <c r="H10101" t="s">
        <v>65</v>
      </c>
      <c r="I10101">
        <v>1534.99</v>
      </c>
      <c r="J10101">
        <v>5894.62</v>
      </c>
      <c r="K10101">
        <v>5.9860999999999998E-2</v>
      </c>
      <c r="L10101">
        <v>332.93</v>
      </c>
    </row>
    <row r="10102" spans="1:12" hidden="1" x14ac:dyDescent="0.25">
      <c r="A10102" s="2">
        <v>45747</v>
      </c>
      <c r="B10102" t="s">
        <v>53</v>
      </c>
      <c r="C10102">
        <v>2025</v>
      </c>
      <c r="D10102">
        <v>1</v>
      </c>
      <c r="E10102" t="s">
        <v>122</v>
      </c>
      <c r="F10102" t="s">
        <v>123</v>
      </c>
      <c r="G10102" t="s">
        <v>124</v>
      </c>
      <c r="H10102" t="s">
        <v>65</v>
      </c>
      <c r="I10102">
        <v>1436.49</v>
      </c>
      <c r="J10102">
        <v>5915.05</v>
      </c>
      <c r="K10102">
        <v>5.8207000000000002E-2</v>
      </c>
      <c r="L10102">
        <v>325.36</v>
      </c>
    </row>
    <row r="10103" spans="1:12" hidden="1" x14ac:dyDescent="0.25">
      <c r="A10103" s="2">
        <v>42460</v>
      </c>
      <c r="B10103" t="s">
        <v>12</v>
      </c>
      <c r="C10103">
        <v>2016</v>
      </c>
      <c r="D10103">
        <v>1</v>
      </c>
      <c r="E10103" t="s">
        <v>125</v>
      </c>
      <c r="F10103" t="s">
        <v>126</v>
      </c>
      <c r="G10103" t="s">
        <v>127</v>
      </c>
      <c r="H10103" t="s">
        <v>16</v>
      </c>
      <c r="I10103">
        <v>28.74</v>
      </c>
      <c r="J10103" t="s">
        <v>17</v>
      </c>
      <c r="K10103" t="s">
        <v>17</v>
      </c>
      <c r="L10103" t="s">
        <v>17</v>
      </c>
    </row>
    <row r="10104" spans="1:12" hidden="1" x14ac:dyDescent="0.25">
      <c r="A10104" s="2">
        <v>42551</v>
      </c>
      <c r="B10104" t="s">
        <v>18</v>
      </c>
      <c r="C10104">
        <v>2016</v>
      </c>
      <c r="D10104">
        <v>2</v>
      </c>
      <c r="E10104" t="s">
        <v>125</v>
      </c>
      <c r="F10104" t="s">
        <v>126</v>
      </c>
      <c r="G10104" t="s">
        <v>127</v>
      </c>
      <c r="H10104" t="s">
        <v>16</v>
      </c>
      <c r="I10104">
        <v>28.66</v>
      </c>
      <c r="J10104" t="s">
        <v>17</v>
      </c>
      <c r="K10104" t="s">
        <v>17</v>
      </c>
      <c r="L10104" t="s">
        <v>17</v>
      </c>
    </row>
    <row r="10105" spans="1:12" hidden="1" x14ac:dyDescent="0.25">
      <c r="A10105" s="2">
        <v>42643</v>
      </c>
      <c r="B10105" t="s">
        <v>19</v>
      </c>
      <c r="C10105">
        <v>2016</v>
      </c>
      <c r="D10105">
        <v>3</v>
      </c>
      <c r="E10105" t="s">
        <v>125</v>
      </c>
      <c r="F10105" t="s">
        <v>126</v>
      </c>
      <c r="G10105" t="s">
        <v>127</v>
      </c>
      <c r="H10105" t="s">
        <v>16</v>
      </c>
      <c r="I10105">
        <v>29.28</v>
      </c>
      <c r="J10105" t="s">
        <v>17</v>
      </c>
      <c r="K10105" t="s">
        <v>17</v>
      </c>
      <c r="L10105" t="s">
        <v>17</v>
      </c>
    </row>
    <row r="10106" spans="1:12" hidden="1" x14ac:dyDescent="0.25">
      <c r="A10106" s="2">
        <v>42735</v>
      </c>
      <c r="B10106" t="s">
        <v>20</v>
      </c>
      <c r="C10106">
        <v>2016</v>
      </c>
      <c r="D10106">
        <v>4</v>
      </c>
      <c r="E10106" t="s">
        <v>125</v>
      </c>
      <c r="F10106" t="s">
        <v>126</v>
      </c>
      <c r="G10106" t="s">
        <v>127</v>
      </c>
      <c r="H10106" t="s">
        <v>16</v>
      </c>
      <c r="I10106">
        <v>31.61</v>
      </c>
      <c r="J10106">
        <v>118.3</v>
      </c>
      <c r="K10106" t="s">
        <v>17</v>
      </c>
      <c r="L10106" t="s">
        <v>17</v>
      </c>
    </row>
    <row r="10107" spans="1:12" hidden="1" x14ac:dyDescent="0.25">
      <c r="A10107" s="2">
        <v>42825</v>
      </c>
      <c r="B10107" t="s">
        <v>21</v>
      </c>
      <c r="C10107">
        <v>2017</v>
      </c>
      <c r="D10107">
        <v>1</v>
      </c>
      <c r="E10107" t="s">
        <v>125</v>
      </c>
      <c r="F10107" t="s">
        <v>126</v>
      </c>
      <c r="G10107" t="s">
        <v>127</v>
      </c>
      <c r="H10107" t="s">
        <v>16</v>
      </c>
      <c r="I10107">
        <v>29</v>
      </c>
      <c r="J10107">
        <v>118.55</v>
      </c>
      <c r="K10107" t="s">
        <v>17</v>
      </c>
      <c r="L10107" t="s">
        <v>17</v>
      </c>
    </row>
    <row r="10108" spans="1:12" hidden="1" x14ac:dyDescent="0.25">
      <c r="A10108" s="2">
        <v>42916</v>
      </c>
      <c r="B10108" t="s">
        <v>22</v>
      </c>
      <c r="C10108">
        <v>2017</v>
      </c>
      <c r="D10108">
        <v>2</v>
      </c>
      <c r="E10108" t="s">
        <v>125</v>
      </c>
      <c r="F10108" t="s">
        <v>126</v>
      </c>
      <c r="G10108" t="s">
        <v>127</v>
      </c>
      <c r="H10108" t="s">
        <v>16</v>
      </c>
      <c r="I10108">
        <v>30.11</v>
      </c>
      <c r="J10108">
        <v>120</v>
      </c>
      <c r="K10108" t="s">
        <v>17</v>
      </c>
      <c r="L10108" t="s">
        <v>17</v>
      </c>
    </row>
    <row r="10109" spans="1:12" hidden="1" x14ac:dyDescent="0.25">
      <c r="A10109" s="2">
        <v>43008</v>
      </c>
      <c r="B10109" t="s">
        <v>23</v>
      </c>
      <c r="C10109">
        <v>2017</v>
      </c>
      <c r="D10109">
        <v>3</v>
      </c>
      <c r="E10109" t="s">
        <v>125</v>
      </c>
      <c r="F10109" t="s">
        <v>126</v>
      </c>
      <c r="G10109" t="s">
        <v>127</v>
      </c>
      <c r="H10109" t="s">
        <v>16</v>
      </c>
      <c r="I10109">
        <v>28.42</v>
      </c>
      <c r="J10109">
        <v>119.15</v>
      </c>
      <c r="K10109" t="s">
        <v>17</v>
      </c>
      <c r="L10109" t="s">
        <v>17</v>
      </c>
    </row>
    <row r="10110" spans="1:12" hidden="1" x14ac:dyDescent="0.25">
      <c r="A10110" s="2">
        <v>43100</v>
      </c>
      <c r="B10110" t="s">
        <v>24</v>
      </c>
      <c r="C10110">
        <v>2017</v>
      </c>
      <c r="D10110">
        <v>4</v>
      </c>
      <c r="E10110" t="s">
        <v>125</v>
      </c>
      <c r="F10110" t="s">
        <v>126</v>
      </c>
      <c r="G10110" t="s">
        <v>127</v>
      </c>
      <c r="H10110" t="s">
        <v>16</v>
      </c>
      <c r="I10110">
        <v>35.07</v>
      </c>
      <c r="J10110">
        <v>122.6</v>
      </c>
      <c r="K10110">
        <v>3.6347999999999998E-2</v>
      </c>
      <c r="L10110">
        <v>4.3</v>
      </c>
    </row>
    <row r="10111" spans="1:12" hidden="1" x14ac:dyDescent="0.25">
      <c r="A10111" s="2">
        <v>43190</v>
      </c>
      <c r="B10111" t="s">
        <v>25</v>
      </c>
      <c r="C10111">
        <v>2018</v>
      </c>
      <c r="D10111">
        <v>1</v>
      </c>
      <c r="E10111" t="s">
        <v>125</v>
      </c>
      <c r="F10111" t="s">
        <v>126</v>
      </c>
      <c r="G10111" t="s">
        <v>127</v>
      </c>
      <c r="H10111" t="s">
        <v>16</v>
      </c>
      <c r="I10111">
        <v>29.57</v>
      </c>
      <c r="J10111">
        <v>123.17</v>
      </c>
      <c r="K10111">
        <v>3.8970999999999999E-2</v>
      </c>
      <c r="L10111">
        <v>4.62</v>
      </c>
    </row>
    <row r="10112" spans="1:12" hidden="1" x14ac:dyDescent="0.25">
      <c r="A10112" s="2">
        <v>43281</v>
      </c>
      <c r="B10112" t="s">
        <v>26</v>
      </c>
      <c r="C10112">
        <v>2018</v>
      </c>
      <c r="D10112">
        <v>2</v>
      </c>
      <c r="E10112" t="s">
        <v>125</v>
      </c>
      <c r="F10112" t="s">
        <v>126</v>
      </c>
      <c r="G10112" t="s">
        <v>127</v>
      </c>
      <c r="H10112" t="s">
        <v>16</v>
      </c>
      <c r="I10112">
        <v>26.42</v>
      </c>
      <c r="J10112">
        <v>119.48</v>
      </c>
      <c r="K10112">
        <v>-4.333E-3</v>
      </c>
      <c r="L10112">
        <v>-0.52</v>
      </c>
    </row>
    <row r="10113" spans="1:12" hidden="1" x14ac:dyDescent="0.25">
      <c r="A10113" s="2">
        <v>43373</v>
      </c>
      <c r="B10113" t="s">
        <v>27</v>
      </c>
      <c r="C10113">
        <v>2018</v>
      </c>
      <c r="D10113">
        <v>3</v>
      </c>
      <c r="E10113" t="s">
        <v>125</v>
      </c>
      <c r="F10113" t="s">
        <v>126</v>
      </c>
      <c r="G10113" t="s">
        <v>127</v>
      </c>
      <c r="H10113" t="s">
        <v>16</v>
      </c>
      <c r="I10113">
        <v>28.86</v>
      </c>
      <c r="J10113">
        <v>119.91</v>
      </c>
      <c r="K10113">
        <v>6.3790000000000001E-3</v>
      </c>
      <c r="L10113">
        <v>0.76</v>
      </c>
    </row>
    <row r="10114" spans="1:12" hidden="1" x14ac:dyDescent="0.25">
      <c r="A10114" s="2">
        <v>43465</v>
      </c>
      <c r="B10114" t="s">
        <v>28</v>
      </c>
      <c r="C10114">
        <v>2018</v>
      </c>
      <c r="D10114">
        <v>4</v>
      </c>
      <c r="E10114" t="s">
        <v>125</v>
      </c>
      <c r="F10114" t="s">
        <v>126</v>
      </c>
      <c r="G10114" t="s">
        <v>127</v>
      </c>
      <c r="H10114" t="s">
        <v>16</v>
      </c>
      <c r="I10114">
        <v>27.62</v>
      </c>
      <c r="J10114">
        <v>112.46</v>
      </c>
      <c r="K10114">
        <v>-8.2708000000000004E-2</v>
      </c>
      <c r="L10114">
        <v>-10.14</v>
      </c>
    </row>
    <row r="10115" spans="1:12" hidden="1" x14ac:dyDescent="0.25">
      <c r="A10115" s="2">
        <v>43555</v>
      </c>
      <c r="B10115" t="s">
        <v>29</v>
      </c>
      <c r="C10115">
        <v>2019</v>
      </c>
      <c r="D10115">
        <v>1</v>
      </c>
      <c r="E10115" t="s">
        <v>125</v>
      </c>
      <c r="F10115" t="s">
        <v>126</v>
      </c>
      <c r="G10115" t="s">
        <v>127</v>
      </c>
      <c r="H10115" t="s">
        <v>16</v>
      </c>
      <c r="I10115">
        <v>30.95</v>
      </c>
      <c r="J10115">
        <v>113.84</v>
      </c>
      <c r="K10115">
        <v>-7.5748999999999997E-2</v>
      </c>
      <c r="L10115">
        <v>-9.33</v>
      </c>
    </row>
    <row r="10116" spans="1:12" hidden="1" x14ac:dyDescent="0.25">
      <c r="A10116" s="2">
        <v>43646</v>
      </c>
      <c r="B10116" t="s">
        <v>30</v>
      </c>
      <c r="C10116">
        <v>2019</v>
      </c>
      <c r="D10116">
        <v>2</v>
      </c>
      <c r="E10116" t="s">
        <v>125</v>
      </c>
      <c r="F10116" t="s">
        <v>126</v>
      </c>
      <c r="G10116" t="s">
        <v>127</v>
      </c>
      <c r="H10116" t="s">
        <v>16</v>
      </c>
      <c r="I10116">
        <v>27.92</v>
      </c>
      <c r="J10116">
        <v>115.35</v>
      </c>
      <c r="K10116">
        <v>-3.4566E-2</v>
      </c>
      <c r="L10116">
        <v>-4.13</v>
      </c>
    </row>
    <row r="10117" spans="1:12" hidden="1" x14ac:dyDescent="0.25">
      <c r="A10117" s="2">
        <v>43738</v>
      </c>
      <c r="B10117" t="s">
        <v>31</v>
      </c>
      <c r="C10117">
        <v>2019</v>
      </c>
      <c r="D10117">
        <v>3</v>
      </c>
      <c r="E10117" t="s">
        <v>125</v>
      </c>
      <c r="F10117" t="s">
        <v>126</v>
      </c>
      <c r="G10117" t="s">
        <v>127</v>
      </c>
      <c r="H10117" t="s">
        <v>16</v>
      </c>
      <c r="I10117">
        <v>28.44</v>
      </c>
      <c r="J10117">
        <v>114.93</v>
      </c>
      <c r="K10117">
        <v>-4.1530999999999998E-2</v>
      </c>
      <c r="L10117">
        <v>-4.9800000000000004</v>
      </c>
    </row>
    <row r="10118" spans="1:12" hidden="1" x14ac:dyDescent="0.25">
      <c r="A10118" s="2">
        <v>43830</v>
      </c>
      <c r="B10118" t="s">
        <v>32</v>
      </c>
      <c r="C10118">
        <v>2019</v>
      </c>
      <c r="D10118">
        <v>4</v>
      </c>
      <c r="E10118" t="s">
        <v>125</v>
      </c>
      <c r="F10118" t="s">
        <v>126</v>
      </c>
      <c r="G10118" t="s">
        <v>127</v>
      </c>
      <c r="H10118" t="s">
        <v>16</v>
      </c>
      <c r="I10118">
        <v>29.53</v>
      </c>
      <c r="J10118">
        <v>116.84</v>
      </c>
      <c r="K10118">
        <v>3.8947000000000002E-2</v>
      </c>
      <c r="L10118">
        <v>4.38</v>
      </c>
    </row>
    <row r="10119" spans="1:12" hidden="1" x14ac:dyDescent="0.25">
      <c r="A10119" s="2">
        <v>43921</v>
      </c>
      <c r="B10119" t="s">
        <v>33</v>
      </c>
      <c r="C10119">
        <v>2020</v>
      </c>
      <c r="D10119">
        <v>1</v>
      </c>
      <c r="E10119" t="s">
        <v>125</v>
      </c>
      <c r="F10119" t="s">
        <v>126</v>
      </c>
      <c r="G10119" t="s">
        <v>127</v>
      </c>
      <c r="H10119" t="s">
        <v>16</v>
      </c>
      <c r="I10119">
        <v>33.619999999999997</v>
      </c>
      <c r="J10119">
        <v>119.51</v>
      </c>
      <c r="K10119">
        <v>4.9806999999999997E-2</v>
      </c>
      <c r="L10119">
        <v>5.67</v>
      </c>
    </row>
    <row r="10120" spans="1:12" hidden="1" x14ac:dyDescent="0.25">
      <c r="A10120" s="2">
        <v>44012</v>
      </c>
      <c r="B10120" t="s">
        <v>34</v>
      </c>
      <c r="C10120">
        <v>2020</v>
      </c>
      <c r="D10120">
        <v>2</v>
      </c>
      <c r="E10120" t="s">
        <v>125</v>
      </c>
      <c r="F10120" t="s">
        <v>126</v>
      </c>
      <c r="G10120" t="s">
        <v>127</v>
      </c>
      <c r="H10120" t="s">
        <v>16</v>
      </c>
      <c r="I10120">
        <v>24.66</v>
      </c>
      <c r="J10120">
        <v>116.25</v>
      </c>
      <c r="K10120">
        <v>7.8019999999999999E-3</v>
      </c>
      <c r="L10120">
        <v>0.9</v>
      </c>
    </row>
    <row r="10121" spans="1:12" hidden="1" x14ac:dyDescent="0.25">
      <c r="A10121" s="2">
        <v>44104</v>
      </c>
      <c r="B10121" t="s">
        <v>35</v>
      </c>
      <c r="C10121">
        <v>2020</v>
      </c>
      <c r="D10121">
        <v>3</v>
      </c>
      <c r="E10121" t="s">
        <v>125</v>
      </c>
      <c r="F10121" t="s">
        <v>126</v>
      </c>
      <c r="G10121" t="s">
        <v>127</v>
      </c>
      <c r="H10121" t="s">
        <v>16</v>
      </c>
      <c r="I10121">
        <v>27.93</v>
      </c>
      <c r="J10121">
        <v>115.73</v>
      </c>
      <c r="K10121">
        <v>6.9610000000000002E-3</v>
      </c>
      <c r="L10121">
        <v>0.8</v>
      </c>
    </row>
    <row r="10122" spans="1:12" hidden="1" x14ac:dyDescent="0.25">
      <c r="A10122" s="2">
        <v>44196</v>
      </c>
      <c r="B10122" t="s">
        <v>36</v>
      </c>
      <c r="C10122">
        <v>2020</v>
      </c>
      <c r="D10122">
        <v>4</v>
      </c>
      <c r="E10122" t="s">
        <v>125</v>
      </c>
      <c r="F10122" t="s">
        <v>126</v>
      </c>
      <c r="G10122" t="s">
        <v>127</v>
      </c>
      <c r="H10122" t="s">
        <v>16</v>
      </c>
      <c r="I10122">
        <v>30.47</v>
      </c>
      <c r="J10122">
        <v>116.67</v>
      </c>
      <c r="K10122">
        <v>-1.4549999999999999E-3</v>
      </c>
      <c r="L10122">
        <v>-0.17</v>
      </c>
    </row>
    <row r="10123" spans="1:12" hidden="1" x14ac:dyDescent="0.25">
      <c r="A10123" s="2">
        <v>44286</v>
      </c>
      <c r="B10123" t="s">
        <v>37</v>
      </c>
      <c r="C10123">
        <v>2021</v>
      </c>
      <c r="D10123">
        <v>1</v>
      </c>
      <c r="E10123" t="s">
        <v>125</v>
      </c>
      <c r="F10123" t="s">
        <v>126</v>
      </c>
      <c r="G10123" t="s">
        <v>127</v>
      </c>
      <c r="H10123" t="s">
        <v>16</v>
      </c>
      <c r="I10123">
        <v>33.200000000000003</v>
      </c>
      <c r="J10123">
        <v>116.25</v>
      </c>
      <c r="K10123">
        <v>-2.7278E-2</v>
      </c>
      <c r="L10123">
        <v>-3.26</v>
      </c>
    </row>
    <row r="10124" spans="1:12" hidden="1" x14ac:dyDescent="0.25">
      <c r="A10124" s="2">
        <v>44377</v>
      </c>
      <c r="B10124" t="s">
        <v>38</v>
      </c>
      <c r="C10124">
        <v>2021</v>
      </c>
      <c r="D10124">
        <v>2</v>
      </c>
      <c r="E10124" t="s">
        <v>125</v>
      </c>
      <c r="F10124" t="s">
        <v>126</v>
      </c>
      <c r="G10124" t="s">
        <v>127</v>
      </c>
      <c r="H10124" t="s">
        <v>16</v>
      </c>
      <c r="I10124">
        <v>34.44</v>
      </c>
      <c r="J10124">
        <v>126.03</v>
      </c>
      <c r="K10124">
        <v>8.4128999999999995E-2</v>
      </c>
      <c r="L10124">
        <v>9.7799999999999994</v>
      </c>
    </row>
    <row r="10125" spans="1:12" hidden="1" x14ac:dyDescent="0.25">
      <c r="A10125" s="2">
        <v>44469</v>
      </c>
      <c r="B10125" t="s">
        <v>39</v>
      </c>
      <c r="C10125">
        <v>2021</v>
      </c>
      <c r="D10125">
        <v>3</v>
      </c>
      <c r="E10125" t="s">
        <v>125</v>
      </c>
      <c r="F10125" t="s">
        <v>126</v>
      </c>
      <c r="G10125" t="s">
        <v>127</v>
      </c>
      <c r="H10125" t="s">
        <v>16</v>
      </c>
      <c r="I10125">
        <v>31.79</v>
      </c>
      <c r="J10125">
        <v>129.88999999999999</v>
      </c>
      <c r="K10125">
        <v>0.122354</v>
      </c>
      <c r="L10125">
        <v>14.16</v>
      </c>
    </row>
    <row r="10126" spans="1:12" hidden="1" x14ac:dyDescent="0.25">
      <c r="A10126" s="2">
        <v>44561</v>
      </c>
      <c r="B10126" t="s">
        <v>40</v>
      </c>
      <c r="C10126">
        <v>2021</v>
      </c>
      <c r="D10126">
        <v>4</v>
      </c>
      <c r="E10126" t="s">
        <v>125</v>
      </c>
      <c r="F10126" t="s">
        <v>126</v>
      </c>
      <c r="G10126" t="s">
        <v>127</v>
      </c>
      <c r="H10126" t="s">
        <v>16</v>
      </c>
      <c r="I10126">
        <v>33.909999999999997</v>
      </c>
      <c r="J10126">
        <v>133.33000000000001</v>
      </c>
      <c r="K10126">
        <v>0.14279600000000001</v>
      </c>
      <c r="L10126">
        <v>16.66</v>
      </c>
    </row>
    <row r="10127" spans="1:12" hidden="1" x14ac:dyDescent="0.25">
      <c r="A10127" s="2">
        <v>44651</v>
      </c>
      <c r="B10127" t="s">
        <v>41</v>
      </c>
      <c r="C10127">
        <v>2022</v>
      </c>
      <c r="D10127">
        <v>1</v>
      </c>
      <c r="E10127" t="s">
        <v>125</v>
      </c>
      <c r="F10127" t="s">
        <v>126</v>
      </c>
      <c r="G10127" t="s">
        <v>127</v>
      </c>
      <c r="H10127" t="s">
        <v>16</v>
      </c>
      <c r="I10127">
        <v>30.36</v>
      </c>
      <c r="J10127">
        <v>130.5</v>
      </c>
      <c r="K10127">
        <v>0.122581</v>
      </c>
      <c r="L10127">
        <v>14.25</v>
      </c>
    </row>
    <row r="10128" spans="1:12" hidden="1" x14ac:dyDescent="0.25">
      <c r="A10128" s="2">
        <v>44742</v>
      </c>
      <c r="B10128" t="s">
        <v>42</v>
      </c>
      <c r="C10128">
        <v>2022</v>
      </c>
      <c r="D10128">
        <v>2</v>
      </c>
      <c r="E10128" t="s">
        <v>125</v>
      </c>
      <c r="F10128" t="s">
        <v>126</v>
      </c>
      <c r="G10128" t="s">
        <v>127</v>
      </c>
      <c r="H10128" t="s">
        <v>16</v>
      </c>
      <c r="I10128">
        <v>29.37</v>
      </c>
      <c r="J10128">
        <v>125.43</v>
      </c>
      <c r="K10128">
        <v>-4.7609999999999996E-3</v>
      </c>
      <c r="L10128">
        <v>-0.6</v>
      </c>
    </row>
    <row r="10129" spans="1:12" hidden="1" x14ac:dyDescent="0.25">
      <c r="A10129" s="2">
        <v>44834</v>
      </c>
      <c r="B10129" t="s">
        <v>43</v>
      </c>
      <c r="C10129">
        <v>2022</v>
      </c>
      <c r="D10129">
        <v>3</v>
      </c>
      <c r="E10129" t="s">
        <v>125</v>
      </c>
      <c r="F10129" t="s">
        <v>126</v>
      </c>
      <c r="G10129" t="s">
        <v>127</v>
      </c>
      <c r="H10129" t="s">
        <v>16</v>
      </c>
      <c r="I10129">
        <v>35.26</v>
      </c>
      <c r="J10129">
        <v>128.9</v>
      </c>
      <c r="K10129">
        <v>-7.6220000000000003E-3</v>
      </c>
      <c r="L10129">
        <v>-0.99</v>
      </c>
    </row>
    <row r="10130" spans="1:12" hidden="1" x14ac:dyDescent="0.25">
      <c r="A10130" s="2">
        <v>44926</v>
      </c>
      <c r="B10130" t="s">
        <v>44</v>
      </c>
      <c r="C10130">
        <v>2022</v>
      </c>
      <c r="D10130">
        <v>4</v>
      </c>
      <c r="E10130" t="s">
        <v>125</v>
      </c>
      <c r="F10130" t="s">
        <v>126</v>
      </c>
      <c r="G10130" t="s">
        <v>127</v>
      </c>
      <c r="H10130" t="s">
        <v>16</v>
      </c>
      <c r="I10130">
        <v>36.6</v>
      </c>
      <c r="J10130">
        <v>131.59</v>
      </c>
      <c r="K10130">
        <v>-1.3050000000000001E-2</v>
      </c>
      <c r="L10130">
        <v>-1.74</v>
      </c>
    </row>
    <row r="10131" spans="1:12" hidden="1" x14ac:dyDescent="0.25">
      <c r="A10131" s="2">
        <v>45016</v>
      </c>
      <c r="B10131" t="s">
        <v>45</v>
      </c>
      <c r="C10131">
        <v>2023</v>
      </c>
      <c r="D10131">
        <v>1</v>
      </c>
      <c r="E10131" t="s">
        <v>125</v>
      </c>
      <c r="F10131" t="s">
        <v>126</v>
      </c>
      <c r="G10131" t="s">
        <v>127</v>
      </c>
      <c r="H10131" t="s">
        <v>16</v>
      </c>
      <c r="I10131">
        <v>41.34</v>
      </c>
      <c r="J10131">
        <v>142.57</v>
      </c>
      <c r="K10131">
        <v>9.2490000000000003E-2</v>
      </c>
      <c r="L10131">
        <v>12.07</v>
      </c>
    </row>
    <row r="10132" spans="1:12" hidden="1" x14ac:dyDescent="0.25">
      <c r="A10132" s="2">
        <v>45107</v>
      </c>
      <c r="B10132" t="s">
        <v>46</v>
      </c>
      <c r="C10132">
        <v>2023</v>
      </c>
      <c r="D10132">
        <v>2</v>
      </c>
      <c r="E10132" t="s">
        <v>125</v>
      </c>
      <c r="F10132" t="s">
        <v>126</v>
      </c>
      <c r="G10132" t="s">
        <v>127</v>
      </c>
      <c r="H10132" t="s">
        <v>16</v>
      </c>
      <c r="I10132">
        <v>38.26</v>
      </c>
      <c r="J10132">
        <v>151.46</v>
      </c>
      <c r="K10132">
        <v>0.20752599999999999</v>
      </c>
      <c r="L10132">
        <v>26.03</v>
      </c>
    </row>
    <row r="10133" spans="1:12" hidden="1" x14ac:dyDescent="0.25">
      <c r="A10133" s="2">
        <v>45199</v>
      </c>
      <c r="B10133" t="s">
        <v>47</v>
      </c>
      <c r="C10133">
        <v>2023</v>
      </c>
      <c r="D10133">
        <v>3</v>
      </c>
      <c r="E10133" t="s">
        <v>125</v>
      </c>
      <c r="F10133" t="s">
        <v>126</v>
      </c>
      <c r="G10133" t="s">
        <v>127</v>
      </c>
      <c r="H10133" t="s">
        <v>16</v>
      </c>
      <c r="I10133">
        <v>40.31</v>
      </c>
      <c r="J10133">
        <v>156.51</v>
      </c>
      <c r="K10133">
        <v>0.214197</v>
      </c>
      <c r="L10133">
        <v>27.61</v>
      </c>
    </row>
    <row r="10134" spans="1:12" hidden="1" x14ac:dyDescent="0.25">
      <c r="A10134" s="2">
        <v>45291</v>
      </c>
      <c r="B10134" t="s">
        <v>48</v>
      </c>
      <c r="C10134">
        <v>2023</v>
      </c>
      <c r="D10134">
        <v>4</v>
      </c>
      <c r="E10134" t="s">
        <v>125</v>
      </c>
      <c r="F10134" t="s">
        <v>126</v>
      </c>
      <c r="G10134" t="s">
        <v>127</v>
      </c>
      <c r="H10134" t="s">
        <v>16</v>
      </c>
      <c r="I10134">
        <v>46.68</v>
      </c>
      <c r="J10134">
        <v>166.58</v>
      </c>
      <c r="K10134">
        <v>0.26590200000000003</v>
      </c>
      <c r="L10134">
        <v>34.99</v>
      </c>
    </row>
    <row r="10135" spans="1:12" hidden="1" x14ac:dyDescent="0.25">
      <c r="A10135" s="2">
        <v>45382</v>
      </c>
      <c r="B10135" t="s">
        <v>49</v>
      </c>
      <c r="C10135">
        <v>2024</v>
      </c>
      <c r="D10135">
        <v>1</v>
      </c>
      <c r="E10135" t="s">
        <v>125</v>
      </c>
      <c r="F10135" t="s">
        <v>126</v>
      </c>
      <c r="G10135" t="s">
        <v>127</v>
      </c>
      <c r="H10135" t="s">
        <v>16</v>
      </c>
      <c r="I10135">
        <v>43.25</v>
      </c>
      <c r="J10135">
        <v>168.49</v>
      </c>
      <c r="K10135">
        <v>0.18180499999999999</v>
      </c>
      <c r="L10135">
        <v>25.92</v>
      </c>
    </row>
    <row r="10136" spans="1:12" hidden="1" x14ac:dyDescent="0.25">
      <c r="A10136" s="2">
        <v>45473</v>
      </c>
      <c r="B10136" t="s">
        <v>50</v>
      </c>
      <c r="C10136">
        <v>2024</v>
      </c>
      <c r="D10136">
        <v>2</v>
      </c>
      <c r="E10136" t="s">
        <v>125</v>
      </c>
      <c r="F10136" t="s">
        <v>126</v>
      </c>
      <c r="G10136" t="s">
        <v>127</v>
      </c>
      <c r="H10136" t="s">
        <v>16</v>
      </c>
      <c r="I10136">
        <v>45.88</v>
      </c>
      <c r="J10136">
        <v>176.12</v>
      </c>
      <c r="K10136">
        <v>0.16281499999999999</v>
      </c>
      <c r="L10136">
        <v>24.66</v>
      </c>
    </row>
    <row r="10137" spans="1:12" hidden="1" x14ac:dyDescent="0.25">
      <c r="A10137" s="2">
        <v>45565</v>
      </c>
      <c r="B10137" t="s">
        <v>51</v>
      </c>
      <c r="C10137">
        <v>2024</v>
      </c>
      <c r="D10137">
        <v>3</v>
      </c>
      <c r="E10137" t="s">
        <v>125</v>
      </c>
      <c r="F10137" t="s">
        <v>126</v>
      </c>
      <c r="G10137" t="s">
        <v>127</v>
      </c>
      <c r="H10137" t="s">
        <v>16</v>
      </c>
      <c r="I10137">
        <v>49.29</v>
      </c>
      <c r="J10137">
        <v>185.09</v>
      </c>
      <c r="K10137">
        <v>0.18260799999999999</v>
      </c>
      <c r="L10137">
        <v>28.58</v>
      </c>
    </row>
    <row r="10138" spans="1:12" hidden="1" x14ac:dyDescent="0.25">
      <c r="A10138" s="2">
        <v>45657</v>
      </c>
      <c r="B10138" t="s">
        <v>52</v>
      </c>
      <c r="C10138">
        <v>2024</v>
      </c>
      <c r="D10138">
        <v>4</v>
      </c>
      <c r="E10138" t="s">
        <v>125</v>
      </c>
      <c r="F10138" t="s">
        <v>126</v>
      </c>
      <c r="G10138" t="s">
        <v>127</v>
      </c>
      <c r="H10138" t="s">
        <v>16</v>
      </c>
      <c r="I10138">
        <v>50.62</v>
      </c>
      <c r="J10138">
        <v>189.03</v>
      </c>
      <c r="K10138">
        <v>0.13477</v>
      </c>
      <c r="L10138">
        <v>22.45</v>
      </c>
    </row>
    <row r="10139" spans="1:12" hidden="1" x14ac:dyDescent="0.25">
      <c r="A10139" s="2">
        <v>45747</v>
      </c>
      <c r="B10139" t="s">
        <v>53</v>
      </c>
      <c r="C10139">
        <v>2025</v>
      </c>
      <c r="D10139">
        <v>1</v>
      </c>
      <c r="E10139" t="s">
        <v>125</v>
      </c>
      <c r="F10139" t="s">
        <v>126</v>
      </c>
      <c r="G10139" t="s">
        <v>127</v>
      </c>
      <c r="H10139" t="s">
        <v>16</v>
      </c>
      <c r="I10139">
        <v>50.42</v>
      </c>
      <c r="J10139">
        <v>196.2</v>
      </c>
      <c r="K10139">
        <v>0.164461</v>
      </c>
      <c r="L10139">
        <v>27.71</v>
      </c>
    </row>
    <row r="10140" spans="1:12" hidden="1" x14ac:dyDescent="0.25">
      <c r="A10140" s="2">
        <v>42460</v>
      </c>
      <c r="B10140" t="s">
        <v>12</v>
      </c>
      <c r="C10140">
        <v>2016</v>
      </c>
      <c r="D10140">
        <v>1</v>
      </c>
      <c r="E10140" t="s">
        <v>125</v>
      </c>
      <c r="F10140" t="s">
        <v>126</v>
      </c>
      <c r="G10140" t="s">
        <v>127</v>
      </c>
      <c r="H10140" t="s">
        <v>54</v>
      </c>
      <c r="I10140">
        <v>43.47</v>
      </c>
      <c r="J10140" t="s">
        <v>17</v>
      </c>
      <c r="K10140" t="s">
        <v>17</v>
      </c>
      <c r="L10140" t="s">
        <v>17</v>
      </c>
    </row>
    <row r="10141" spans="1:12" hidden="1" x14ac:dyDescent="0.25">
      <c r="A10141" s="2">
        <v>42551</v>
      </c>
      <c r="B10141" t="s">
        <v>18</v>
      </c>
      <c r="C10141">
        <v>2016</v>
      </c>
      <c r="D10141">
        <v>2</v>
      </c>
      <c r="E10141" t="s">
        <v>125</v>
      </c>
      <c r="F10141" t="s">
        <v>126</v>
      </c>
      <c r="G10141" t="s">
        <v>127</v>
      </c>
      <c r="H10141" t="s">
        <v>54</v>
      </c>
      <c r="I10141">
        <v>44.13</v>
      </c>
      <c r="J10141" t="s">
        <v>17</v>
      </c>
      <c r="K10141" t="s">
        <v>17</v>
      </c>
      <c r="L10141" t="s">
        <v>17</v>
      </c>
    </row>
    <row r="10142" spans="1:12" hidden="1" x14ac:dyDescent="0.25">
      <c r="A10142" s="2">
        <v>42643</v>
      </c>
      <c r="B10142" t="s">
        <v>19</v>
      </c>
      <c r="C10142">
        <v>2016</v>
      </c>
      <c r="D10142">
        <v>3</v>
      </c>
      <c r="E10142" t="s">
        <v>125</v>
      </c>
      <c r="F10142" t="s">
        <v>126</v>
      </c>
      <c r="G10142" t="s">
        <v>127</v>
      </c>
      <c r="H10142" t="s">
        <v>54</v>
      </c>
      <c r="I10142">
        <v>42.9</v>
      </c>
      <c r="J10142" t="s">
        <v>17</v>
      </c>
      <c r="K10142" t="s">
        <v>17</v>
      </c>
      <c r="L10142" t="s">
        <v>17</v>
      </c>
    </row>
    <row r="10143" spans="1:12" hidden="1" x14ac:dyDescent="0.25">
      <c r="A10143" s="2">
        <v>42735</v>
      </c>
      <c r="B10143" t="s">
        <v>20</v>
      </c>
      <c r="C10143">
        <v>2016</v>
      </c>
      <c r="D10143">
        <v>4</v>
      </c>
      <c r="E10143" t="s">
        <v>125</v>
      </c>
      <c r="F10143" t="s">
        <v>126</v>
      </c>
      <c r="G10143" t="s">
        <v>127</v>
      </c>
      <c r="H10143" t="s">
        <v>54</v>
      </c>
      <c r="I10143">
        <v>41.7</v>
      </c>
      <c r="J10143">
        <v>172.21</v>
      </c>
      <c r="K10143" t="s">
        <v>17</v>
      </c>
      <c r="L10143" t="s">
        <v>17</v>
      </c>
    </row>
    <row r="10144" spans="1:12" hidden="1" x14ac:dyDescent="0.25">
      <c r="A10144" s="2">
        <v>42825</v>
      </c>
      <c r="B10144" t="s">
        <v>21</v>
      </c>
      <c r="C10144">
        <v>2017</v>
      </c>
      <c r="D10144">
        <v>1</v>
      </c>
      <c r="E10144" t="s">
        <v>125</v>
      </c>
      <c r="F10144" t="s">
        <v>126</v>
      </c>
      <c r="G10144" t="s">
        <v>127</v>
      </c>
      <c r="H10144" t="s">
        <v>54</v>
      </c>
      <c r="I10144">
        <v>44.72</v>
      </c>
      <c r="J10144">
        <v>173.46</v>
      </c>
      <c r="K10144" t="s">
        <v>17</v>
      </c>
      <c r="L10144" t="s">
        <v>17</v>
      </c>
    </row>
    <row r="10145" spans="1:12" hidden="1" x14ac:dyDescent="0.25">
      <c r="A10145" s="2">
        <v>42916</v>
      </c>
      <c r="B10145" t="s">
        <v>22</v>
      </c>
      <c r="C10145">
        <v>2017</v>
      </c>
      <c r="D10145">
        <v>2</v>
      </c>
      <c r="E10145" t="s">
        <v>125</v>
      </c>
      <c r="F10145" t="s">
        <v>126</v>
      </c>
      <c r="G10145" t="s">
        <v>127</v>
      </c>
      <c r="H10145" t="s">
        <v>54</v>
      </c>
      <c r="I10145">
        <v>42.07</v>
      </c>
      <c r="J10145">
        <v>171.39</v>
      </c>
      <c r="K10145" t="s">
        <v>17</v>
      </c>
      <c r="L10145" t="s">
        <v>17</v>
      </c>
    </row>
    <row r="10146" spans="1:12" hidden="1" x14ac:dyDescent="0.25">
      <c r="A10146" s="2">
        <v>43008</v>
      </c>
      <c r="B10146" t="s">
        <v>23</v>
      </c>
      <c r="C10146">
        <v>2017</v>
      </c>
      <c r="D10146">
        <v>3</v>
      </c>
      <c r="E10146" t="s">
        <v>125</v>
      </c>
      <c r="F10146" t="s">
        <v>126</v>
      </c>
      <c r="G10146" t="s">
        <v>127</v>
      </c>
      <c r="H10146" t="s">
        <v>54</v>
      </c>
      <c r="I10146">
        <v>43.51</v>
      </c>
      <c r="J10146">
        <v>172.01</v>
      </c>
      <c r="K10146" t="s">
        <v>17</v>
      </c>
      <c r="L10146" t="s">
        <v>17</v>
      </c>
    </row>
    <row r="10147" spans="1:12" hidden="1" x14ac:dyDescent="0.25">
      <c r="A10147" s="2">
        <v>43100</v>
      </c>
      <c r="B10147" t="s">
        <v>24</v>
      </c>
      <c r="C10147">
        <v>2017</v>
      </c>
      <c r="D10147">
        <v>4</v>
      </c>
      <c r="E10147" t="s">
        <v>125</v>
      </c>
      <c r="F10147" t="s">
        <v>126</v>
      </c>
      <c r="G10147" t="s">
        <v>127</v>
      </c>
      <c r="H10147" t="s">
        <v>54</v>
      </c>
      <c r="I10147">
        <v>41.51</v>
      </c>
      <c r="J10147">
        <v>171.82</v>
      </c>
      <c r="K10147">
        <v>-2.2650000000000001E-3</v>
      </c>
      <c r="L10147">
        <v>-0.39</v>
      </c>
    </row>
    <row r="10148" spans="1:12" hidden="1" x14ac:dyDescent="0.25">
      <c r="A10148" s="2">
        <v>43190</v>
      </c>
      <c r="B10148" t="s">
        <v>25</v>
      </c>
      <c r="C10148">
        <v>2018</v>
      </c>
      <c r="D10148">
        <v>1</v>
      </c>
      <c r="E10148" t="s">
        <v>125</v>
      </c>
      <c r="F10148" t="s">
        <v>126</v>
      </c>
      <c r="G10148" t="s">
        <v>127</v>
      </c>
      <c r="H10148" t="s">
        <v>54</v>
      </c>
      <c r="I10148">
        <v>46.91</v>
      </c>
      <c r="J10148">
        <v>174.01</v>
      </c>
      <c r="K10148">
        <v>3.1710000000000002E-3</v>
      </c>
      <c r="L10148">
        <v>0.55000000000000004</v>
      </c>
    </row>
    <row r="10149" spans="1:12" hidden="1" x14ac:dyDescent="0.25">
      <c r="A10149" s="2">
        <v>43281</v>
      </c>
      <c r="B10149" t="s">
        <v>26</v>
      </c>
      <c r="C10149">
        <v>2018</v>
      </c>
      <c r="D10149">
        <v>2</v>
      </c>
      <c r="E10149" t="s">
        <v>125</v>
      </c>
      <c r="F10149" t="s">
        <v>126</v>
      </c>
      <c r="G10149" t="s">
        <v>127</v>
      </c>
      <c r="H10149" t="s">
        <v>54</v>
      </c>
      <c r="I10149">
        <v>43.84</v>
      </c>
      <c r="J10149">
        <v>175.78</v>
      </c>
      <c r="K10149">
        <v>2.5614000000000001E-2</v>
      </c>
      <c r="L10149">
        <v>4.3899999999999997</v>
      </c>
    </row>
    <row r="10150" spans="1:12" hidden="1" x14ac:dyDescent="0.25">
      <c r="A10150" s="2">
        <v>43373</v>
      </c>
      <c r="B10150" t="s">
        <v>27</v>
      </c>
      <c r="C10150">
        <v>2018</v>
      </c>
      <c r="D10150">
        <v>3</v>
      </c>
      <c r="E10150" t="s">
        <v>125</v>
      </c>
      <c r="F10150" t="s">
        <v>126</v>
      </c>
      <c r="G10150" t="s">
        <v>127</v>
      </c>
      <c r="H10150" t="s">
        <v>54</v>
      </c>
      <c r="I10150">
        <v>43.88</v>
      </c>
      <c r="J10150">
        <v>176.14</v>
      </c>
      <c r="K10150">
        <v>2.401E-2</v>
      </c>
      <c r="L10150">
        <v>4.13</v>
      </c>
    </row>
    <row r="10151" spans="1:12" hidden="1" x14ac:dyDescent="0.25">
      <c r="A10151" s="2">
        <v>43465</v>
      </c>
      <c r="B10151" t="s">
        <v>28</v>
      </c>
      <c r="C10151">
        <v>2018</v>
      </c>
      <c r="D10151">
        <v>4</v>
      </c>
      <c r="E10151" t="s">
        <v>125</v>
      </c>
      <c r="F10151" t="s">
        <v>126</v>
      </c>
      <c r="G10151" t="s">
        <v>127</v>
      </c>
      <c r="H10151" t="s">
        <v>54</v>
      </c>
      <c r="I10151">
        <v>43.41</v>
      </c>
      <c r="J10151">
        <v>178.03</v>
      </c>
      <c r="K10151">
        <v>3.6142000000000001E-2</v>
      </c>
      <c r="L10151">
        <v>6.21</v>
      </c>
    </row>
    <row r="10152" spans="1:12" hidden="1" x14ac:dyDescent="0.25">
      <c r="A10152" s="2">
        <v>43555</v>
      </c>
      <c r="B10152" t="s">
        <v>29</v>
      </c>
      <c r="C10152">
        <v>2019</v>
      </c>
      <c r="D10152">
        <v>1</v>
      </c>
      <c r="E10152" t="s">
        <v>125</v>
      </c>
      <c r="F10152" t="s">
        <v>126</v>
      </c>
      <c r="G10152" t="s">
        <v>127</v>
      </c>
      <c r="H10152" t="s">
        <v>54</v>
      </c>
      <c r="I10152">
        <v>44.21</v>
      </c>
      <c r="J10152">
        <v>175.33</v>
      </c>
      <c r="K10152">
        <v>7.5859999999999999E-3</v>
      </c>
      <c r="L10152">
        <v>1.32</v>
      </c>
    </row>
    <row r="10153" spans="1:12" hidden="1" x14ac:dyDescent="0.25">
      <c r="A10153" s="2">
        <v>43646</v>
      </c>
      <c r="B10153" t="s">
        <v>30</v>
      </c>
      <c r="C10153">
        <v>2019</v>
      </c>
      <c r="D10153">
        <v>2</v>
      </c>
      <c r="E10153" t="s">
        <v>125</v>
      </c>
      <c r="F10153" t="s">
        <v>126</v>
      </c>
      <c r="G10153" t="s">
        <v>127</v>
      </c>
      <c r="H10153" t="s">
        <v>54</v>
      </c>
      <c r="I10153">
        <v>44.25</v>
      </c>
      <c r="J10153">
        <v>175.74</v>
      </c>
      <c r="K10153">
        <v>-2.2800000000000001E-4</v>
      </c>
      <c r="L10153">
        <v>-0.04</v>
      </c>
    </row>
    <row r="10154" spans="1:12" hidden="1" x14ac:dyDescent="0.25">
      <c r="A10154" s="2">
        <v>43738</v>
      </c>
      <c r="B10154" t="s">
        <v>31</v>
      </c>
      <c r="C10154">
        <v>2019</v>
      </c>
      <c r="D10154">
        <v>3</v>
      </c>
      <c r="E10154" t="s">
        <v>125</v>
      </c>
      <c r="F10154" t="s">
        <v>126</v>
      </c>
      <c r="G10154" t="s">
        <v>127</v>
      </c>
      <c r="H10154" t="s">
        <v>54</v>
      </c>
      <c r="I10154">
        <v>44.88</v>
      </c>
      <c r="J10154">
        <v>176.74</v>
      </c>
      <c r="K10154">
        <v>3.4060000000000002E-3</v>
      </c>
      <c r="L10154">
        <v>0.6</v>
      </c>
    </row>
    <row r="10155" spans="1:12" hidden="1" x14ac:dyDescent="0.25">
      <c r="A10155" s="2">
        <v>43830</v>
      </c>
      <c r="B10155" t="s">
        <v>32</v>
      </c>
      <c r="C10155">
        <v>2019</v>
      </c>
      <c r="D10155">
        <v>4</v>
      </c>
      <c r="E10155" t="s">
        <v>125</v>
      </c>
      <c r="F10155" t="s">
        <v>126</v>
      </c>
      <c r="G10155" t="s">
        <v>127</v>
      </c>
      <c r="H10155" t="s">
        <v>54</v>
      </c>
      <c r="I10155">
        <v>41.54</v>
      </c>
      <c r="J10155">
        <v>174.87</v>
      </c>
      <c r="K10155">
        <v>-1.7749999999999998E-2</v>
      </c>
      <c r="L10155">
        <v>-3.16</v>
      </c>
    </row>
    <row r="10156" spans="1:12" hidden="1" x14ac:dyDescent="0.25">
      <c r="A10156" s="2">
        <v>43921</v>
      </c>
      <c r="B10156" t="s">
        <v>33</v>
      </c>
      <c r="C10156">
        <v>2020</v>
      </c>
      <c r="D10156">
        <v>1</v>
      </c>
      <c r="E10156" t="s">
        <v>125</v>
      </c>
      <c r="F10156" t="s">
        <v>126</v>
      </c>
      <c r="G10156" t="s">
        <v>127</v>
      </c>
      <c r="H10156" t="s">
        <v>54</v>
      </c>
      <c r="I10156">
        <v>49.48</v>
      </c>
      <c r="J10156">
        <v>180.15</v>
      </c>
      <c r="K10156">
        <v>2.7491000000000002E-2</v>
      </c>
      <c r="L10156">
        <v>4.82</v>
      </c>
    </row>
    <row r="10157" spans="1:12" hidden="1" x14ac:dyDescent="0.25">
      <c r="A10157" s="2">
        <v>44012</v>
      </c>
      <c r="B10157" t="s">
        <v>34</v>
      </c>
      <c r="C10157">
        <v>2020</v>
      </c>
      <c r="D10157">
        <v>2</v>
      </c>
      <c r="E10157" t="s">
        <v>125</v>
      </c>
      <c r="F10157" t="s">
        <v>126</v>
      </c>
      <c r="G10157" t="s">
        <v>127</v>
      </c>
      <c r="H10157" t="s">
        <v>54</v>
      </c>
      <c r="I10157">
        <v>50.95</v>
      </c>
      <c r="J10157">
        <v>186.85</v>
      </c>
      <c r="K10157">
        <v>6.3217999999999996E-2</v>
      </c>
      <c r="L10157">
        <v>11.11</v>
      </c>
    </row>
    <row r="10158" spans="1:12" hidden="1" x14ac:dyDescent="0.25">
      <c r="A10158" s="2">
        <v>44104</v>
      </c>
      <c r="B10158" t="s">
        <v>35</v>
      </c>
      <c r="C10158">
        <v>2020</v>
      </c>
      <c r="D10158">
        <v>3</v>
      </c>
      <c r="E10158" t="s">
        <v>125</v>
      </c>
      <c r="F10158" t="s">
        <v>126</v>
      </c>
      <c r="G10158" t="s">
        <v>127</v>
      </c>
      <c r="H10158" t="s">
        <v>54</v>
      </c>
      <c r="I10158">
        <v>47.67</v>
      </c>
      <c r="J10158">
        <v>189.64</v>
      </c>
      <c r="K10158">
        <v>7.2988999999999998E-2</v>
      </c>
      <c r="L10158">
        <v>12.9</v>
      </c>
    </row>
    <row r="10159" spans="1:12" hidden="1" x14ac:dyDescent="0.25">
      <c r="A10159" s="2">
        <v>44196</v>
      </c>
      <c r="B10159" t="s">
        <v>36</v>
      </c>
      <c r="C10159">
        <v>2020</v>
      </c>
      <c r="D10159">
        <v>4</v>
      </c>
      <c r="E10159" t="s">
        <v>125</v>
      </c>
      <c r="F10159" t="s">
        <v>126</v>
      </c>
      <c r="G10159" t="s">
        <v>127</v>
      </c>
      <c r="H10159" t="s">
        <v>54</v>
      </c>
      <c r="I10159">
        <v>47.44</v>
      </c>
      <c r="J10159">
        <v>195.54</v>
      </c>
      <c r="K10159">
        <v>0.118202</v>
      </c>
      <c r="L10159">
        <v>20.67</v>
      </c>
    </row>
    <row r="10160" spans="1:12" hidden="1" x14ac:dyDescent="0.25">
      <c r="A10160" s="2">
        <v>44286</v>
      </c>
      <c r="B10160" t="s">
        <v>37</v>
      </c>
      <c r="C10160">
        <v>2021</v>
      </c>
      <c r="D10160">
        <v>1</v>
      </c>
      <c r="E10160" t="s">
        <v>125</v>
      </c>
      <c r="F10160" t="s">
        <v>126</v>
      </c>
      <c r="G10160" t="s">
        <v>127</v>
      </c>
      <c r="H10160" t="s">
        <v>54</v>
      </c>
      <c r="I10160">
        <v>47.21</v>
      </c>
      <c r="J10160">
        <v>193.27</v>
      </c>
      <c r="K10160">
        <v>7.2828000000000004E-2</v>
      </c>
      <c r="L10160">
        <v>13.12</v>
      </c>
    </row>
    <row r="10161" spans="1:12" hidden="1" x14ac:dyDescent="0.25">
      <c r="A10161" s="2">
        <v>44377</v>
      </c>
      <c r="B10161" t="s">
        <v>38</v>
      </c>
      <c r="C10161">
        <v>2021</v>
      </c>
      <c r="D10161">
        <v>2</v>
      </c>
      <c r="E10161" t="s">
        <v>125</v>
      </c>
      <c r="F10161" t="s">
        <v>126</v>
      </c>
      <c r="G10161" t="s">
        <v>127</v>
      </c>
      <c r="H10161" t="s">
        <v>54</v>
      </c>
      <c r="I10161">
        <v>44.14</v>
      </c>
      <c r="J10161">
        <v>186.45</v>
      </c>
      <c r="K10161">
        <v>-2.1410000000000001E-3</v>
      </c>
      <c r="L10161">
        <v>-0.4</v>
      </c>
    </row>
    <row r="10162" spans="1:12" hidden="1" x14ac:dyDescent="0.25">
      <c r="A10162" s="2">
        <v>44469</v>
      </c>
      <c r="B10162" t="s">
        <v>39</v>
      </c>
      <c r="C10162">
        <v>2021</v>
      </c>
      <c r="D10162">
        <v>3</v>
      </c>
      <c r="E10162" t="s">
        <v>125</v>
      </c>
      <c r="F10162" t="s">
        <v>126</v>
      </c>
      <c r="G10162" t="s">
        <v>127</v>
      </c>
      <c r="H10162" t="s">
        <v>54</v>
      </c>
      <c r="I10162">
        <v>44.53</v>
      </c>
      <c r="J10162">
        <v>183.31</v>
      </c>
      <c r="K10162">
        <v>-3.3378999999999999E-2</v>
      </c>
      <c r="L10162">
        <v>-6.33</v>
      </c>
    </row>
    <row r="10163" spans="1:12" hidden="1" x14ac:dyDescent="0.25">
      <c r="A10163" s="2">
        <v>44561</v>
      </c>
      <c r="B10163" t="s">
        <v>40</v>
      </c>
      <c r="C10163">
        <v>2021</v>
      </c>
      <c r="D10163">
        <v>4</v>
      </c>
      <c r="E10163" t="s">
        <v>125</v>
      </c>
      <c r="F10163" t="s">
        <v>126</v>
      </c>
      <c r="G10163" t="s">
        <v>127</v>
      </c>
      <c r="H10163" t="s">
        <v>54</v>
      </c>
      <c r="I10163">
        <v>45.75</v>
      </c>
      <c r="J10163">
        <v>181.62</v>
      </c>
      <c r="K10163">
        <v>-7.1187E-2</v>
      </c>
      <c r="L10163">
        <v>-13.92</v>
      </c>
    </row>
    <row r="10164" spans="1:12" hidden="1" x14ac:dyDescent="0.25">
      <c r="A10164" s="2">
        <v>44651</v>
      </c>
      <c r="B10164" t="s">
        <v>41</v>
      </c>
      <c r="C10164">
        <v>2022</v>
      </c>
      <c r="D10164">
        <v>1</v>
      </c>
      <c r="E10164" t="s">
        <v>125</v>
      </c>
      <c r="F10164" t="s">
        <v>126</v>
      </c>
      <c r="G10164" t="s">
        <v>127</v>
      </c>
      <c r="H10164" t="s">
        <v>54</v>
      </c>
      <c r="I10164">
        <v>47.05</v>
      </c>
      <c r="J10164">
        <v>181.46</v>
      </c>
      <c r="K10164">
        <v>-6.1106000000000001E-2</v>
      </c>
      <c r="L10164">
        <v>-11.81</v>
      </c>
    </row>
    <row r="10165" spans="1:12" hidden="1" x14ac:dyDescent="0.25">
      <c r="A10165" s="2">
        <v>44742</v>
      </c>
      <c r="B10165" t="s">
        <v>42</v>
      </c>
      <c r="C10165">
        <v>2022</v>
      </c>
      <c r="D10165">
        <v>2</v>
      </c>
      <c r="E10165" t="s">
        <v>125</v>
      </c>
      <c r="F10165" t="s">
        <v>126</v>
      </c>
      <c r="G10165" t="s">
        <v>127</v>
      </c>
      <c r="H10165" t="s">
        <v>54</v>
      </c>
      <c r="I10165">
        <v>47.4</v>
      </c>
      <c r="J10165">
        <v>184.73</v>
      </c>
      <c r="K10165">
        <v>-9.2250000000000006E-3</v>
      </c>
      <c r="L10165">
        <v>-1.72</v>
      </c>
    </row>
    <row r="10166" spans="1:12" hidden="1" x14ac:dyDescent="0.25">
      <c r="A10166" s="2">
        <v>44834</v>
      </c>
      <c r="B10166" t="s">
        <v>43</v>
      </c>
      <c r="C10166">
        <v>2022</v>
      </c>
      <c r="D10166">
        <v>3</v>
      </c>
      <c r="E10166" t="s">
        <v>125</v>
      </c>
      <c r="F10166" t="s">
        <v>126</v>
      </c>
      <c r="G10166" t="s">
        <v>127</v>
      </c>
      <c r="H10166" t="s">
        <v>54</v>
      </c>
      <c r="I10166">
        <v>50.09</v>
      </c>
      <c r="J10166">
        <v>190.29</v>
      </c>
      <c r="K10166">
        <v>3.8078000000000001E-2</v>
      </c>
      <c r="L10166">
        <v>6.98</v>
      </c>
    </row>
    <row r="10167" spans="1:12" hidden="1" x14ac:dyDescent="0.25">
      <c r="A10167" s="2">
        <v>44926</v>
      </c>
      <c r="B10167" t="s">
        <v>44</v>
      </c>
      <c r="C10167">
        <v>2022</v>
      </c>
      <c r="D10167">
        <v>4</v>
      </c>
      <c r="E10167" t="s">
        <v>125</v>
      </c>
      <c r="F10167" t="s">
        <v>126</v>
      </c>
      <c r="G10167" t="s">
        <v>127</v>
      </c>
      <c r="H10167" t="s">
        <v>54</v>
      </c>
      <c r="I10167">
        <v>46.86</v>
      </c>
      <c r="J10167">
        <v>191.4</v>
      </c>
      <c r="K10167">
        <v>5.3849000000000001E-2</v>
      </c>
      <c r="L10167">
        <v>9.7799999999999994</v>
      </c>
    </row>
    <row r="10168" spans="1:12" hidden="1" x14ac:dyDescent="0.25">
      <c r="A10168" s="2">
        <v>45016</v>
      </c>
      <c r="B10168" t="s">
        <v>45</v>
      </c>
      <c r="C10168">
        <v>2023</v>
      </c>
      <c r="D10168">
        <v>1</v>
      </c>
      <c r="E10168" t="s">
        <v>125</v>
      </c>
      <c r="F10168" t="s">
        <v>126</v>
      </c>
      <c r="G10168" t="s">
        <v>127</v>
      </c>
      <c r="H10168" t="s">
        <v>54</v>
      </c>
      <c r="I10168">
        <v>52.29</v>
      </c>
      <c r="J10168">
        <v>196.64</v>
      </c>
      <c r="K10168">
        <v>8.3654999999999993E-2</v>
      </c>
      <c r="L10168">
        <v>15.18</v>
      </c>
    </row>
    <row r="10169" spans="1:12" hidden="1" x14ac:dyDescent="0.25">
      <c r="A10169" s="2">
        <v>45107</v>
      </c>
      <c r="B10169" t="s">
        <v>46</v>
      </c>
      <c r="C10169">
        <v>2023</v>
      </c>
      <c r="D10169">
        <v>2</v>
      </c>
      <c r="E10169" t="s">
        <v>125</v>
      </c>
      <c r="F10169" t="s">
        <v>126</v>
      </c>
      <c r="G10169" t="s">
        <v>127</v>
      </c>
      <c r="H10169" t="s">
        <v>54</v>
      </c>
      <c r="I10169">
        <v>53.92</v>
      </c>
      <c r="J10169">
        <v>203.16</v>
      </c>
      <c r="K10169">
        <v>9.9766999999999995E-2</v>
      </c>
      <c r="L10169">
        <v>18.43</v>
      </c>
    </row>
    <row r="10170" spans="1:12" hidden="1" x14ac:dyDescent="0.25">
      <c r="A10170" s="2">
        <v>45199</v>
      </c>
      <c r="B10170" t="s">
        <v>47</v>
      </c>
      <c r="C10170">
        <v>2023</v>
      </c>
      <c r="D10170">
        <v>3</v>
      </c>
      <c r="E10170" t="s">
        <v>125</v>
      </c>
      <c r="F10170" t="s">
        <v>126</v>
      </c>
      <c r="G10170" t="s">
        <v>127</v>
      </c>
      <c r="H10170" t="s">
        <v>54</v>
      </c>
      <c r="I10170">
        <v>53.08</v>
      </c>
      <c r="J10170">
        <v>206.15</v>
      </c>
      <c r="K10170">
        <v>8.3346000000000003E-2</v>
      </c>
      <c r="L10170">
        <v>15.86</v>
      </c>
    </row>
    <row r="10171" spans="1:12" hidden="1" x14ac:dyDescent="0.25">
      <c r="A10171" s="2">
        <v>45291</v>
      </c>
      <c r="B10171" t="s">
        <v>48</v>
      </c>
      <c r="C10171">
        <v>2023</v>
      </c>
      <c r="D10171">
        <v>4</v>
      </c>
      <c r="E10171" t="s">
        <v>125</v>
      </c>
      <c r="F10171" t="s">
        <v>126</v>
      </c>
      <c r="G10171" t="s">
        <v>127</v>
      </c>
      <c r="H10171" t="s">
        <v>54</v>
      </c>
      <c r="I10171">
        <v>54.1</v>
      </c>
      <c r="J10171">
        <v>213.4</v>
      </c>
      <c r="K10171">
        <v>0.114943</v>
      </c>
      <c r="L10171">
        <v>22</v>
      </c>
    </row>
    <row r="10172" spans="1:12" hidden="1" x14ac:dyDescent="0.25">
      <c r="A10172" s="2">
        <v>45382</v>
      </c>
      <c r="B10172" t="s">
        <v>49</v>
      </c>
      <c r="C10172">
        <v>2024</v>
      </c>
      <c r="D10172">
        <v>1</v>
      </c>
      <c r="E10172" t="s">
        <v>125</v>
      </c>
      <c r="F10172" t="s">
        <v>126</v>
      </c>
      <c r="G10172" t="s">
        <v>127</v>
      </c>
      <c r="H10172" t="s">
        <v>54</v>
      </c>
      <c r="I10172">
        <v>54.51</v>
      </c>
      <c r="J10172">
        <v>215.61</v>
      </c>
      <c r="K10172">
        <v>9.6471000000000001E-2</v>
      </c>
      <c r="L10172">
        <v>18.97</v>
      </c>
    </row>
    <row r="10173" spans="1:12" hidden="1" x14ac:dyDescent="0.25">
      <c r="A10173" s="2">
        <v>45473</v>
      </c>
      <c r="B10173" t="s">
        <v>50</v>
      </c>
      <c r="C10173">
        <v>2024</v>
      </c>
      <c r="D10173">
        <v>2</v>
      </c>
      <c r="E10173" t="s">
        <v>125</v>
      </c>
      <c r="F10173" t="s">
        <v>126</v>
      </c>
      <c r="G10173" t="s">
        <v>127</v>
      </c>
      <c r="H10173" t="s">
        <v>54</v>
      </c>
      <c r="I10173">
        <v>53.53</v>
      </c>
      <c r="J10173">
        <v>215.22</v>
      </c>
      <c r="K10173">
        <v>5.9361999999999998E-2</v>
      </c>
      <c r="L10173">
        <v>12.06</v>
      </c>
    </row>
    <row r="10174" spans="1:12" hidden="1" x14ac:dyDescent="0.25">
      <c r="A10174" s="2">
        <v>45565</v>
      </c>
      <c r="B10174" t="s">
        <v>51</v>
      </c>
      <c r="C10174">
        <v>2024</v>
      </c>
      <c r="D10174">
        <v>3</v>
      </c>
      <c r="E10174" t="s">
        <v>125</v>
      </c>
      <c r="F10174" t="s">
        <v>126</v>
      </c>
      <c r="G10174" t="s">
        <v>127</v>
      </c>
      <c r="H10174" t="s">
        <v>54</v>
      </c>
      <c r="I10174">
        <v>55.08</v>
      </c>
      <c r="J10174">
        <v>217.22</v>
      </c>
      <c r="K10174">
        <v>5.3698999999999997E-2</v>
      </c>
      <c r="L10174">
        <v>11.07</v>
      </c>
    </row>
    <row r="10175" spans="1:12" hidden="1" x14ac:dyDescent="0.25">
      <c r="A10175" s="2">
        <v>45657</v>
      </c>
      <c r="B10175" t="s">
        <v>52</v>
      </c>
      <c r="C10175">
        <v>2024</v>
      </c>
      <c r="D10175">
        <v>4</v>
      </c>
      <c r="E10175" t="s">
        <v>125</v>
      </c>
      <c r="F10175" t="s">
        <v>126</v>
      </c>
      <c r="G10175" t="s">
        <v>127</v>
      </c>
      <c r="H10175" t="s">
        <v>54</v>
      </c>
      <c r="I10175">
        <v>54.39</v>
      </c>
      <c r="J10175">
        <v>217.51</v>
      </c>
      <c r="K10175">
        <v>1.9259999999999999E-2</v>
      </c>
      <c r="L10175">
        <v>4.1100000000000003</v>
      </c>
    </row>
    <row r="10176" spans="1:12" hidden="1" x14ac:dyDescent="0.25">
      <c r="A10176" s="2">
        <v>45747</v>
      </c>
      <c r="B10176" t="s">
        <v>53</v>
      </c>
      <c r="C10176">
        <v>2025</v>
      </c>
      <c r="D10176">
        <v>1</v>
      </c>
      <c r="E10176" t="s">
        <v>125</v>
      </c>
      <c r="F10176" t="s">
        <v>126</v>
      </c>
      <c r="G10176" t="s">
        <v>127</v>
      </c>
      <c r="H10176" t="s">
        <v>54</v>
      </c>
      <c r="I10176">
        <v>54.6</v>
      </c>
      <c r="J10176">
        <v>217.61</v>
      </c>
      <c r="K10176">
        <v>9.2759999999999995E-3</v>
      </c>
      <c r="L10176">
        <v>2</v>
      </c>
    </row>
    <row r="10177" spans="1:12" hidden="1" x14ac:dyDescent="0.25">
      <c r="A10177" s="2">
        <v>42460</v>
      </c>
      <c r="B10177" t="s">
        <v>12</v>
      </c>
      <c r="C10177">
        <v>2016</v>
      </c>
      <c r="D10177">
        <v>1</v>
      </c>
      <c r="E10177" t="s">
        <v>125</v>
      </c>
      <c r="F10177" t="s">
        <v>126</v>
      </c>
      <c r="G10177" t="s">
        <v>127</v>
      </c>
      <c r="H10177" t="s">
        <v>55</v>
      </c>
      <c r="I10177">
        <v>153.66999999999999</v>
      </c>
      <c r="J10177" t="s">
        <v>17</v>
      </c>
      <c r="K10177" t="s">
        <v>17</v>
      </c>
      <c r="L10177" t="s">
        <v>17</v>
      </c>
    </row>
    <row r="10178" spans="1:12" hidden="1" x14ac:dyDescent="0.25">
      <c r="A10178" s="2">
        <v>42551</v>
      </c>
      <c r="B10178" t="s">
        <v>18</v>
      </c>
      <c r="C10178">
        <v>2016</v>
      </c>
      <c r="D10178">
        <v>2</v>
      </c>
      <c r="E10178" t="s">
        <v>125</v>
      </c>
      <c r="F10178" t="s">
        <v>126</v>
      </c>
      <c r="G10178" t="s">
        <v>127</v>
      </c>
      <c r="H10178" t="s">
        <v>55</v>
      </c>
      <c r="I10178">
        <v>169.29</v>
      </c>
      <c r="J10178" t="s">
        <v>17</v>
      </c>
      <c r="K10178" t="s">
        <v>17</v>
      </c>
      <c r="L10178" t="s">
        <v>17</v>
      </c>
    </row>
    <row r="10179" spans="1:12" hidden="1" x14ac:dyDescent="0.25">
      <c r="A10179" s="2">
        <v>42643</v>
      </c>
      <c r="B10179" t="s">
        <v>19</v>
      </c>
      <c r="C10179">
        <v>2016</v>
      </c>
      <c r="D10179">
        <v>3</v>
      </c>
      <c r="E10179" t="s">
        <v>125</v>
      </c>
      <c r="F10179" t="s">
        <v>126</v>
      </c>
      <c r="G10179" t="s">
        <v>127</v>
      </c>
      <c r="H10179" t="s">
        <v>55</v>
      </c>
      <c r="I10179">
        <v>157.27000000000001</v>
      </c>
      <c r="J10179" t="s">
        <v>17</v>
      </c>
      <c r="K10179" t="s">
        <v>17</v>
      </c>
      <c r="L10179" t="s">
        <v>17</v>
      </c>
    </row>
    <row r="10180" spans="1:12" hidden="1" x14ac:dyDescent="0.25">
      <c r="A10180" s="2">
        <v>42735</v>
      </c>
      <c r="B10180" t="s">
        <v>20</v>
      </c>
      <c r="C10180">
        <v>2016</v>
      </c>
      <c r="D10180">
        <v>4</v>
      </c>
      <c r="E10180" t="s">
        <v>125</v>
      </c>
      <c r="F10180" t="s">
        <v>126</v>
      </c>
      <c r="G10180" t="s">
        <v>127</v>
      </c>
      <c r="H10180" t="s">
        <v>55</v>
      </c>
      <c r="I10180">
        <v>171.48</v>
      </c>
      <c r="J10180">
        <v>651.71</v>
      </c>
      <c r="K10180" t="s">
        <v>17</v>
      </c>
      <c r="L10180" t="s">
        <v>17</v>
      </c>
    </row>
    <row r="10181" spans="1:12" hidden="1" x14ac:dyDescent="0.25">
      <c r="A10181" s="2">
        <v>42825</v>
      </c>
      <c r="B10181" t="s">
        <v>21</v>
      </c>
      <c r="C10181">
        <v>2017</v>
      </c>
      <c r="D10181">
        <v>1</v>
      </c>
      <c r="E10181" t="s">
        <v>125</v>
      </c>
      <c r="F10181" t="s">
        <v>126</v>
      </c>
      <c r="G10181" t="s">
        <v>127</v>
      </c>
      <c r="H10181" t="s">
        <v>55</v>
      </c>
      <c r="I10181">
        <v>163.65</v>
      </c>
      <c r="J10181">
        <v>661.68</v>
      </c>
      <c r="K10181" t="s">
        <v>17</v>
      </c>
      <c r="L10181" t="s">
        <v>17</v>
      </c>
    </row>
    <row r="10182" spans="1:12" hidden="1" x14ac:dyDescent="0.25">
      <c r="A10182" s="2">
        <v>42916</v>
      </c>
      <c r="B10182" t="s">
        <v>22</v>
      </c>
      <c r="C10182">
        <v>2017</v>
      </c>
      <c r="D10182">
        <v>2</v>
      </c>
      <c r="E10182" t="s">
        <v>125</v>
      </c>
      <c r="F10182" t="s">
        <v>126</v>
      </c>
      <c r="G10182" t="s">
        <v>127</v>
      </c>
      <c r="H10182" t="s">
        <v>55</v>
      </c>
      <c r="I10182">
        <v>163.56</v>
      </c>
      <c r="J10182">
        <v>655.96</v>
      </c>
      <c r="K10182" t="s">
        <v>17</v>
      </c>
      <c r="L10182" t="s">
        <v>17</v>
      </c>
    </row>
    <row r="10183" spans="1:12" hidden="1" x14ac:dyDescent="0.25">
      <c r="A10183" s="2">
        <v>43008</v>
      </c>
      <c r="B10183" t="s">
        <v>23</v>
      </c>
      <c r="C10183">
        <v>2017</v>
      </c>
      <c r="D10183">
        <v>3</v>
      </c>
      <c r="E10183" t="s">
        <v>125</v>
      </c>
      <c r="F10183" t="s">
        <v>126</v>
      </c>
      <c r="G10183" t="s">
        <v>127</v>
      </c>
      <c r="H10183" t="s">
        <v>55</v>
      </c>
      <c r="I10183">
        <v>164.85</v>
      </c>
      <c r="J10183">
        <v>663.54</v>
      </c>
      <c r="K10183" t="s">
        <v>17</v>
      </c>
      <c r="L10183" t="s">
        <v>17</v>
      </c>
    </row>
    <row r="10184" spans="1:12" hidden="1" x14ac:dyDescent="0.25">
      <c r="A10184" s="2">
        <v>43100</v>
      </c>
      <c r="B10184" t="s">
        <v>24</v>
      </c>
      <c r="C10184">
        <v>2017</v>
      </c>
      <c r="D10184">
        <v>4</v>
      </c>
      <c r="E10184" t="s">
        <v>125</v>
      </c>
      <c r="F10184" t="s">
        <v>126</v>
      </c>
      <c r="G10184" t="s">
        <v>127</v>
      </c>
      <c r="H10184" t="s">
        <v>55</v>
      </c>
      <c r="I10184">
        <v>180.9</v>
      </c>
      <c r="J10184">
        <v>672.96</v>
      </c>
      <c r="K10184">
        <v>3.2606999999999997E-2</v>
      </c>
      <c r="L10184">
        <v>21.25</v>
      </c>
    </row>
    <row r="10185" spans="1:12" hidden="1" x14ac:dyDescent="0.25">
      <c r="A10185" s="2">
        <v>43190</v>
      </c>
      <c r="B10185" t="s">
        <v>25</v>
      </c>
      <c r="C10185">
        <v>2018</v>
      </c>
      <c r="D10185">
        <v>1</v>
      </c>
      <c r="E10185" t="s">
        <v>125</v>
      </c>
      <c r="F10185" t="s">
        <v>126</v>
      </c>
      <c r="G10185" t="s">
        <v>127</v>
      </c>
      <c r="H10185" t="s">
        <v>55</v>
      </c>
      <c r="I10185">
        <v>156.69</v>
      </c>
      <c r="J10185">
        <v>666</v>
      </c>
      <c r="K10185">
        <v>6.5290000000000001E-3</v>
      </c>
      <c r="L10185">
        <v>4.32</v>
      </c>
    </row>
    <row r="10186" spans="1:12" hidden="1" x14ac:dyDescent="0.25">
      <c r="A10186" s="2">
        <v>43281</v>
      </c>
      <c r="B10186" t="s">
        <v>26</v>
      </c>
      <c r="C10186">
        <v>2018</v>
      </c>
      <c r="D10186">
        <v>2</v>
      </c>
      <c r="E10186" t="s">
        <v>125</v>
      </c>
      <c r="F10186" t="s">
        <v>126</v>
      </c>
      <c r="G10186" t="s">
        <v>127</v>
      </c>
      <c r="H10186" t="s">
        <v>55</v>
      </c>
      <c r="I10186">
        <v>169.51</v>
      </c>
      <c r="J10186">
        <v>671.95</v>
      </c>
      <c r="K10186">
        <v>2.4375999999999998E-2</v>
      </c>
      <c r="L10186">
        <v>15.99</v>
      </c>
    </row>
    <row r="10187" spans="1:12" hidden="1" x14ac:dyDescent="0.25">
      <c r="A10187" s="2">
        <v>43373</v>
      </c>
      <c r="B10187" t="s">
        <v>27</v>
      </c>
      <c r="C10187">
        <v>2018</v>
      </c>
      <c r="D10187">
        <v>3</v>
      </c>
      <c r="E10187" t="s">
        <v>125</v>
      </c>
      <c r="F10187" t="s">
        <v>126</v>
      </c>
      <c r="G10187" t="s">
        <v>127</v>
      </c>
      <c r="H10187" t="s">
        <v>55</v>
      </c>
      <c r="I10187">
        <v>193.6</v>
      </c>
      <c r="J10187">
        <v>700.7</v>
      </c>
      <c r="K10187">
        <v>5.6002999999999997E-2</v>
      </c>
      <c r="L10187">
        <v>37.159999999999997</v>
      </c>
    </row>
    <row r="10188" spans="1:12" hidden="1" x14ac:dyDescent="0.25">
      <c r="A10188" s="2">
        <v>43465</v>
      </c>
      <c r="B10188" t="s">
        <v>28</v>
      </c>
      <c r="C10188">
        <v>2018</v>
      </c>
      <c r="D10188">
        <v>4</v>
      </c>
      <c r="E10188" t="s">
        <v>125</v>
      </c>
      <c r="F10188" t="s">
        <v>126</v>
      </c>
      <c r="G10188" t="s">
        <v>127</v>
      </c>
      <c r="H10188" t="s">
        <v>55</v>
      </c>
      <c r="I10188">
        <v>188.75</v>
      </c>
      <c r="J10188">
        <v>708.55</v>
      </c>
      <c r="K10188">
        <v>5.2886000000000002E-2</v>
      </c>
      <c r="L10188">
        <v>35.590000000000003</v>
      </c>
    </row>
    <row r="10189" spans="1:12" hidden="1" x14ac:dyDescent="0.25">
      <c r="A10189" s="2">
        <v>43555</v>
      </c>
      <c r="B10189" t="s">
        <v>29</v>
      </c>
      <c r="C10189">
        <v>2019</v>
      </c>
      <c r="D10189">
        <v>1</v>
      </c>
      <c r="E10189" t="s">
        <v>125</v>
      </c>
      <c r="F10189" t="s">
        <v>126</v>
      </c>
      <c r="G10189" t="s">
        <v>127</v>
      </c>
      <c r="H10189" t="s">
        <v>55</v>
      </c>
      <c r="I10189">
        <v>191.31</v>
      </c>
      <c r="J10189">
        <v>743.18</v>
      </c>
      <c r="K10189">
        <v>0.115886</v>
      </c>
      <c r="L10189">
        <v>77.180000000000007</v>
      </c>
    </row>
    <row r="10190" spans="1:12" hidden="1" x14ac:dyDescent="0.25">
      <c r="A10190" s="2">
        <v>43646</v>
      </c>
      <c r="B10190" t="s">
        <v>30</v>
      </c>
      <c r="C10190">
        <v>2019</v>
      </c>
      <c r="D10190">
        <v>2</v>
      </c>
      <c r="E10190" t="s">
        <v>125</v>
      </c>
      <c r="F10190" t="s">
        <v>126</v>
      </c>
      <c r="G10190" t="s">
        <v>127</v>
      </c>
      <c r="H10190" t="s">
        <v>55</v>
      </c>
      <c r="I10190">
        <v>184.43</v>
      </c>
      <c r="J10190">
        <v>758.09</v>
      </c>
      <c r="K10190">
        <v>0.128194</v>
      </c>
      <c r="L10190">
        <v>86.14</v>
      </c>
    </row>
    <row r="10191" spans="1:12" hidden="1" x14ac:dyDescent="0.25">
      <c r="A10191" s="2">
        <v>43738</v>
      </c>
      <c r="B10191" t="s">
        <v>31</v>
      </c>
      <c r="C10191">
        <v>2019</v>
      </c>
      <c r="D10191">
        <v>3</v>
      </c>
      <c r="E10191" t="s">
        <v>125</v>
      </c>
      <c r="F10191" t="s">
        <v>126</v>
      </c>
      <c r="G10191" t="s">
        <v>127</v>
      </c>
      <c r="H10191" t="s">
        <v>55</v>
      </c>
      <c r="I10191">
        <v>191.71</v>
      </c>
      <c r="J10191">
        <v>756.21</v>
      </c>
      <c r="K10191">
        <v>7.9221E-2</v>
      </c>
      <c r="L10191">
        <v>55.51</v>
      </c>
    </row>
    <row r="10192" spans="1:12" hidden="1" x14ac:dyDescent="0.25">
      <c r="A10192" s="2">
        <v>43830</v>
      </c>
      <c r="B10192" t="s">
        <v>32</v>
      </c>
      <c r="C10192">
        <v>2019</v>
      </c>
      <c r="D10192">
        <v>4</v>
      </c>
      <c r="E10192" t="s">
        <v>125</v>
      </c>
      <c r="F10192" t="s">
        <v>126</v>
      </c>
      <c r="G10192" t="s">
        <v>127</v>
      </c>
      <c r="H10192" t="s">
        <v>55</v>
      </c>
      <c r="I10192">
        <v>194</v>
      </c>
      <c r="J10192">
        <v>761.45</v>
      </c>
      <c r="K10192">
        <v>7.4660000000000004E-2</v>
      </c>
      <c r="L10192">
        <v>52.9</v>
      </c>
    </row>
    <row r="10193" spans="1:12" hidden="1" x14ac:dyDescent="0.25">
      <c r="A10193" s="2">
        <v>43921</v>
      </c>
      <c r="B10193" t="s">
        <v>33</v>
      </c>
      <c r="C10193">
        <v>2020</v>
      </c>
      <c r="D10193">
        <v>1</v>
      </c>
      <c r="E10193" t="s">
        <v>125</v>
      </c>
      <c r="F10193" t="s">
        <v>126</v>
      </c>
      <c r="G10193" t="s">
        <v>127</v>
      </c>
      <c r="H10193" t="s">
        <v>55</v>
      </c>
      <c r="I10193">
        <v>195.89</v>
      </c>
      <c r="J10193">
        <v>766.03</v>
      </c>
      <c r="K10193">
        <v>3.0745999999999999E-2</v>
      </c>
      <c r="L10193">
        <v>22.85</v>
      </c>
    </row>
    <row r="10194" spans="1:12" hidden="1" x14ac:dyDescent="0.25">
      <c r="A10194" s="2">
        <v>44012</v>
      </c>
      <c r="B10194" t="s">
        <v>34</v>
      </c>
      <c r="C10194">
        <v>2020</v>
      </c>
      <c r="D10194">
        <v>2</v>
      </c>
      <c r="E10194" t="s">
        <v>125</v>
      </c>
      <c r="F10194" t="s">
        <v>126</v>
      </c>
      <c r="G10194" t="s">
        <v>127</v>
      </c>
      <c r="H10194" t="s">
        <v>55</v>
      </c>
      <c r="I10194">
        <v>184.38</v>
      </c>
      <c r="J10194">
        <v>765.98</v>
      </c>
      <c r="K10194">
        <v>1.0408000000000001E-2</v>
      </c>
      <c r="L10194">
        <v>7.89</v>
      </c>
    </row>
    <row r="10195" spans="1:12" hidden="1" x14ac:dyDescent="0.25">
      <c r="A10195" s="2">
        <v>44104</v>
      </c>
      <c r="B10195" t="s">
        <v>35</v>
      </c>
      <c r="C10195">
        <v>2020</v>
      </c>
      <c r="D10195">
        <v>3</v>
      </c>
      <c r="E10195" t="s">
        <v>125</v>
      </c>
      <c r="F10195" t="s">
        <v>126</v>
      </c>
      <c r="G10195" t="s">
        <v>127</v>
      </c>
      <c r="H10195" t="s">
        <v>55</v>
      </c>
      <c r="I10195">
        <v>190.53</v>
      </c>
      <c r="J10195">
        <v>764.8</v>
      </c>
      <c r="K10195">
        <v>1.1358999999999999E-2</v>
      </c>
      <c r="L10195">
        <v>8.59</v>
      </c>
    </row>
    <row r="10196" spans="1:12" hidden="1" x14ac:dyDescent="0.25">
      <c r="A10196" s="2">
        <v>44196</v>
      </c>
      <c r="B10196" t="s">
        <v>36</v>
      </c>
      <c r="C10196">
        <v>2020</v>
      </c>
      <c r="D10196">
        <v>4</v>
      </c>
      <c r="E10196" t="s">
        <v>125</v>
      </c>
      <c r="F10196" t="s">
        <v>126</v>
      </c>
      <c r="G10196" t="s">
        <v>127</v>
      </c>
      <c r="H10196" t="s">
        <v>55</v>
      </c>
      <c r="I10196">
        <v>207.56</v>
      </c>
      <c r="J10196">
        <v>778.36</v>
      </c>
      <c r="K10196">
        <v>2.2207999999999999E-2</v>
      </c>
      <c r="L10196">
        <v>16.91</v>
      </c>
    </row>
    <row r="10197" spans="1:12" hidden="1" x14ac:dyDescent="0.25">
      <c r="A10197" s="2">
        <v>44286</v>
      </c>
      <c r="B10197" t="s">
        <v>37</v>
      </c>
      <c r="C10197">
        <v>2021</v>
      </c>
      <c r="D10197">
        <v>1</v>
      </c>
      <c r="E10197" t="s">
        <v>125</v>
      </c>
      <c r="F10197" t="s">
        <v>126</v>
      </c>
      <c r="G10197" t="s">
        <v>127</v>
      </c>
      <c r="H10197" t="s">
        <v>55</v>
      </c>
      <c r="I10197">
        <v>200.35</v>
      </c>
      <c r="J10197">
        <v>782.82</v>
      </c>
      <c r="K10197">
        <v>2.1918E-2</v>
      </c>
      <c r="L10197">
        <v>16.79</v>
      </c>
    </row>
    <row r="10198" spans="1:12" hidden="1" x14ac:dyDescent="0.25">
      <c r="A10198" s="2">
        <v>44377</v>
      </c>
      <c r="B10198" t="s">
        <v>38</v>
      </c>
      <c r="C10198">
        <v>2021</v>
      </c>
      <c r="D10198">
        <v>2</v>
      </c>
      <c r="E10198" t="s">
        <v>125</v>
      </c>
      <c r="F10198" t="s">
        <v>126</v>
      </c>
      <c r="G10198" t="s">
        <v>127</v>
      </c>
      <c r="H10198" t="s">
        <v>55</v>
      </c>
      <c r="I10198">
        <v>192.32</v>
      </c>
      <c r="J10198">
        <v>790.77</v>
      </c>
      <c r="K10198">
        <v>3.2363999999999997E-2</v>
      </c>
      <c r="L10198">
        <v>24.79</v>
      </c>
    </row>
    <row r="10199" spans="1:12" hidden="1" x14ac:dyDescent="0.25">
      <c r="A10199" s="2">
        <v>44469</v>
      </c>
      <c r="B10199" t="s">
        <v>39</v>
      </c>
      <c r="C10199">
        <v>2021</v>
      </c>
      <c r="D10199">
        <v>3</v>
      </c>
      <c r="E10199" t="s">
        <v>125</v>
      </c>
      <c r="F10199" t="s">
        <v>126</v>
      </c>
      <c r="G10199" t="s">
        <v>127</v>
      </c>
      <c r="H10199" t="s">
        <v>55</v>
      </c>
      <c r="I10199">
        <v>217.14</v>
      </c>
      <c r="J10199">
        <v>817.37</v>
      </c>
      <c r="K10199">
        <v>6.8737000000000006E-2</v>
      </c>
      <c r="L10199">
        <v>52.57</v>
      </c>
    </row>
    <row r="10200" spans="1:12" hidden="1" x14ac:dyDescent="0.25">
      <c r="A10200" s="2">
        <v>44561</v>
      </c>
      <c r="B10200" t="s">
        <v>40</v>
      </c>
      <c r="C10200">
        <v>2021</v>
      </c>
      <c r="D10200">
        <v>4</v>
      </c>
      <c r="E10200" t="s">
        <v>125</v>
      </c>
      <c r="F10200" t="s">
        <v>126</v>
      </c>
      <c r="G10200" t="s">
        <v>127</v>
      </c>
      <c r="H10200" t="s">
        <v>55</v>
      </c>
      <c r="I10200">
        <v>225.03</v>
      </c>
      <c r="J10200">
        <v>834.84</v>
      </c>
      <c r="K10200">
        <v>7.2563000000000002E-2</v>
      </c>
      <c r="L10200">
        <v>56.48</v>
      </c>
    </row>
    <row r="10201" spans="1:12" hidden="1" x14ac:dyDescent="0.25">
      <c r="A10201" s="2">
        <v>44651</v>
      </c>
      <c r="B10201" t="s">
        <v>41</v>
      </c>
      <c r="C10201">
        <v>2022</v>
      </c>
      <c r="D10201">
        <v>1</v>
      </c>
      <c r="E10201" t="s">
        <v>125</v>
      </c>
      <c r="F10201" t="s">
        <v>126</v>
      </c>
      <c r="G10201" t="s">
        <v>127</v>
      </c>
      <c r="H10201" t="s">
        <v>55</v>
      </c>
      <c r="I10201">
        <v>215.42</v>
      </c>
      <c r="J10201">
        <v>849.91</v>
      </c>
      <c r="K10201">
        <v>8.5703000000000001E-2</v>
      </c>
      <c r="L10201">
        <v>67.09</v>
      </c>
    </row>
    <row r="10202" spans="1:12" hidden="1" x14ac:dyDescent="0.25">
      <c r="A10202" s="2">
        <v>44742</v>
      </c>
      <c r="B10202" t="s">
        <v>42</v>
      </c>
      <c r="C10202">
        <v>2022</v>
      </c>
      <c r="D10202">
        <v>2</v>
      </c>
      <c r="E10202" t="s">
        <v>125</v>
      </c>
      <c r="F10202" t="s">
        <v>126</v>
      </c>
      <c r="G10202" t="s">
        <v>127</v>
      </c>
      <c r="H10202" t="s">
        <v>55</v>
      </c>
      <c r="I10202">
        <v>203.45</v>
      </c>
      <c r="J10202">
        <v>861.04</v>
      </c>
      <c r="K10202">
        <v>8.8862999999999998E-2</v>
      </c>
      <c r="L10202">
        <v>70.27</v>
      </c>
    </row>
    <row r="10203" spans="1:12" hidden="1" x14ac:dyDescent="0.25">
      <c r="A10203" s="2">
        <v>44834</v>
      </c>
      <c r="B10203" t="s">
        <v>43</v>
      </c>
      <c r="C10203">
        <v>2022</v>
      </c>
      <c r="D10203">
        <v>3</v>
      </c>
      <c r="E10203" t="s">
        <v>125</v>
      </c>
      <c r="F10203" t="s">
        <v>126</v>
      </c>
      <c r="G10203" t="s">
        <v>127</v>
      </c>
      <c r="H10203" t="s">
        <v>55</v>
      </c>
      <c r="I10203">
        <v>198.62</v>
      </c>
      <c r="J10203">
        <v>842.53</v>
      </c>
      <c r="K10203">
        <v>3.0782E-2</v>
      </c>
      <c r="L10203">
        <v>25.16</v>
      </c>
    </row>
    <row r="10204" spans="1:12" hidden="1" x14ac:dyDescent="0.25">
      <c r="A10204" s="2">
        <v>44926</v>
      </c>
      <c r="B10204" t="s">
        <v>44</v>
      </c>
      <c r="C10204">
        <v>2022</v>
      </c>
      <c r="D10204">
        <v>4</v>
      </c>
      <c r="E10204" t="s">
        <v>125</v>
      </c>
      <c r="F10204" t="s">
        <v>126</v>
      </c>
      <c r="G10204" t="s">
        <v>127</v>
      </c>
      <c r="H10204" t="s">
        <v>55</v>
      </c>
      <c r="I10204">
        <v>230.54</v>
      </c>
      <c r="J10204">
        <v>848.03</v>
      </c>
      <c r="K10204">
        <v>1.5799000000000001E-2</v>
      </c>
      <c r="L10204">
        <v>13.19</v>
      </c>
    </row>
    <row r="10205" spans="1:12" hidden="1" x14ac:dyDescent="0.25">
      <c r="A10205" s="2">
        <v>45016</v>
      </c>
      <c r="B10205" t="s">
        <v>45</v>
      </c>
      <c r="C10205">
        <v>2023</v>
      </c>
      <c r="D10205">
        <v>1</v>
      </c>
      <c r="E10205" t="s">
        <v>125</v>
      </c>
      <c r="F10205" t="s">
        <v>126</v>
      </c>
      <c r="G10205" t="s">
        <v>127</v>
      </c>
      <c r="H10205" t="s">
        <v>55</v>
      </c>
      <c r="I10205">
        <v>228.5</v>
      </c>
      <c r="J10205">
        <v>861.1</v>
      </c>
      <c r="K10205">
        <v>1.3166000000000001E-2</v>
      </c>
      <c r="L10205">
        <v>11.19</v>
      </c>
    </row>
    <row r="10206" spans="1:12" hidden="1" x14ac:dyDescent="0.25">
      <c r="A10206" s="2">
        <v>45107</v>
      </c>
      <c r="B10206" t="s">
        <v>46</v>
      </c>
      <c r="C10206">
        <v>2023</v>
      </c>
      <c r="D10206">
        <v>2</v>
      </c>
      <c r="E10206" t="s">
        <v>125</v>
      </c>
      <c r="F10206" t="s">
        <v>126</v>
      </c>
      <c r="G10206" t="s">
        <v>127</v>
      </c>
      <c r="H10206" t="s">
        <v>55</v>
      </c>
      <c r="I10206">
        <v>214.9</v>
      </c>
      <c r="J10206">
        <v>872.56</v>
      </c>
      <c r="K10206">
        <v>1.3379E-2</v>
      </c>
      <c r="L10206">
        <v>11.52</v>
      </c>
    </row>
    <row r="10207" spans="1:12" hidden="1" x14ac:dyDescent="0.25">
      <c r="A10207" s="2">
        <v>45199</v>
      </c>
      <c r="B10207" t="s">
        <v>47</v>
      </c>
      <c r="C10207">
        <v>2023</v>
      </c>
      <c r="D10207">
        <v>3</v>
      </c>
      <c r="E10207" t="s">
        <v>125</v>
      </c>
      <c r="F10207" t="s">
        <v>126</v>
      </c>
      <c r="G10207" t="s">
        <v>127</v>
      </c>
      <c r="H10207" t="s">
        <v>55</v>
      </c>
      <c r="I10207">
        <v>219.76</v>
      </c>
      <c r="J10207">
        <v>893.69</v>
      </c>
      <c r="K10207">
        <v>6.0721999999999998E-2</v>
      </c>
      <c r="L10207">
        <v>51.16</v>
      </c>
    </row>
    <row r="10208" spans="1:12" hidden="1" x14ac:dyDescent="0.25">
      <c r="A10208" s="2">
        <v>45291</v>
      </c>
      <c r="B10208" t="s">
        <v>48</v>
      </c>
      <c r="C10208">
        <v>2023</v>
      </c>
      <c r="D10208">
        <v>4</v>
      </c>
      <c r="E10208" t="s">
        <v>125</v>
      </c>
      <c r="F10208" t="s">
        <v>126</v>
      </c>
      <c r="G10208" t="s">
        <v>127</v>
      </c>
      <c r="H10208" t="s">
        <v>55</v>
      </c>
      <c r="I10208">
        <v>229.07</v>
      </c>
      <c r="J10208">
        <v>892.22</v>
      </c>
      <c r="K10208">
        <v>5.2109000000000003E-2</v>
      </c>
      <c r="L10208">
        <v>44.19</v>
      </c>
    </row>
    <row r="10209" spans="1:12" hidden="1" x14ac:dyDescent="0.25">
      <c r="A10209" s="2">
        <v>45382</v>
      </c>
      <c r="B10209" t="s">
        <v>49</v>
      </c>
      <c r="C10209">
        <v>2024</v>
      </c>
      <c r="D10209">
        <v>1</v>
      </c>
      <c r="E10209" t="s">
        <v>125</v>
      </c>
      <c r="F10209" t="s">
        <v>126</v>
      </c>
      <c r="G10209" t="s">
        <v>127</v>
      </c>
      <c r="H10209" t="s">
        <v>55</v>
      </c>
      <c r="I10209">
        <v>228.26</v>
      </c>
      <c r="J10209">
        <v>891.98</v>
      </c>
      <c r="K10209">
        <v>3.5860999999999997E-2</v>
      </c>
      <c r="L10209">
        <v>30.88</v>
      </c>
    </row>
    <row r="10210" spans="1:12" hidden="1" x14ac:dyDescent="0.25">
      <c r="A10210" s="2">
        <v>45473</v>
      </c>
      <c r="B10210" t="s">
        <v>50</v>
      </c>
      <c r="C10210">
        <v>2024</v>
      </c>
      <c r="D10210">
        <v>2</v>
      </c>
      <c r="E10210" t="s">
        <v>125</v>
      </c>
      <c r="F10210" t="s">
        <v>126</v>
      </c>
      <c r="G10210" t="s">
        <v>127</v>
      </c>
      <c r="H10210" t="s">
        <v>55</v>
      </c>
      <c r="I10210">
        <v>232.32</v>
      </c>
      <c r="J10210">
        <v>909.41</v>
      </c>
      <c r="K10210">
        <v>4.2231999999999999E-2</v>
      </c>
      <c r="L10210">
        <v>36.85</v>
      </c>
    </row>
    <row r="10211" spans="1:12" hidden="1" x14ac:dyDescent="0.25">
      <c r="A10211" s="2">
        <v>45565</v>
      </c>
      <c r="B10211" t="s">
        <v>51</v>
      </c>
      <c r="C10211">
        <v>2024</v>
      </c>
      <c r="D10211">
        <v>3</v>
      </c>
      <c r="E10211" t="s">
        <v>125</v>
      </c>
      <c r="F10211" t="s">
        <v>126</v>
      </c>
      <c r="G10211" t="s">
        <v>127</v>
      </c>
      <c r="H10211" t="s">
        <v>55</v>
      </c>
      <c r="I10211">
        <v>233.02</v>
      </c>
      <c r="J10211">
        <v>922.68</v>
      </c>
      <c r="K10211">
        <v>3.2439000000000003E-2</v>
      </c>
      <c r="L10211">
        <v>28.99</v>
      </c>
    </row>
    <row r="10212" spans="1:12" hidden="1" x14ac:dyDescent="0.25">
      <c r="A10212" s="2">
        <v>45657</v>
      </c>
      <c r="B10212" t="s">
        <v>52</v>
      </c>
      <c r="C10212">
        <v>2024</v>
      </c>
      <c r="D10212">
        <v>4</v>
      </c>
      <c r="E10212" t="s">
        <v>125</v>
      </c>
      <c r="F10212" t="s">
        <v>126</v>
      </c>
      <c r="G10212" t="s">
        <v>127</v>
      </c>
      <c r="H10212" t="s">
        <v>55</v>
      </c>
      <c r="I10212">
        <v>256.52</v>
      </c>
      <c r="J10212">
        <v>950.12</v>
      </c>
      <c r="K10212">
        <v>6.4893999999999993E-2</v>
      </c>
      <c r="L10212">
        <v>57.9</v>
      </c>
    </row>
    <row r="10213" spans="1:12" hidden="1" x14ac:dyDescent="0.25">
      <c r="A10213" s="2">
        <v>45747</v>
      </c>
      <c r="B10213" t="s">
        <v>53</v>
      </c>
      <c r="C10213">
        <v>2025</v>
      </c>
      <c r="D10213">
        <v>1</v>
      </c>
      <c r="E10213" t="s">
        <v>125</v>
      </c>
      <c r="F10213" t="s">
        <v>126</v>
      </c>
      <c r="G10213" t="s">
        <v>127</v>
      </c>
      <c r="H10213" t="s">
        <v>55</v>
      </c>
      <c r="I10213">
        <v>224.87</v>
      </c>
      <c r="J10213">
        <v>946.73</v>
      </c>
      <c r="K10213">
        <v>6.1379999999999997E-2</v>
      </c>
      <c r="L10213">
        <v>54.75</v>
      </c>
    </row>
    <row r="10214" spans="1:12" hidden="1" x14ac:dyDescent="0.25">
      <c r="A10214" s="2">
        <v>42460</v>
      </c>
      <c r="B10214" t="s">
        <v>12</v>
      </c>
      <c r="C10214">
        <v>2016</v>
      </c>
      <c r="D10214">
        <v>1</v>
      </c>
      <c r="E10214" t="s">
        <v>125</v>
      </c>
      <c r="F10214" t="s">
        <v>126</v>
      </c>
      <c r="G10214" t="s">
        <v>127</v>
      </c>
      <c r="H10214" t="s">
        <v>56</v>
      </c>
      <c r="I10214">
        <v>216.5</v>
      </c>
      <c r="J10214" t="s">
        <v>17</v>
      </c>
      <c r="K10214" t="s">
        <v>17</v>
      </c>
      <c r="L10214" t="s">
        <v>17</v>
      </c>
    </row>
    <row r="10215" spans="1:12" hidden="1" x14ac:dyDescent="0.25">
      <c r="A10215" s="2">
        <v>42551</v>
      </c>
      <c r="B10215" t="s">
        <v>18</v>
      </c>
      <c r="C10215">
        <v>2016</v>
      </c>
      <c r="D10215">
        <v>2</v>
      </c>
      <c r="E10215" t="s">
        <v>125</v>
      </c>
      <c r="F10215" t="s">
        <v>126</v>
      </c>
      <c r="G10215" t="s">
        <v>127</v>
      </c>
      <c r="H10215" t="s">
        <v>56</v>
      </c>
      <c r="I10215">
        <v>212.13</v>
      </c>
      <c r="J10215" t="s">
        <v>17</v>
      </c>
      <c r="K10215" t="s">
        <v>17</v>
      </c>
      <c r="L10215" t="s">
        <v>17</v>
      </c>
    </row>
    <row r="10216" spans="1:12" hidden="1" x14ac:dyDescent="0.25">
      <c r="A10216" s="2">
        <v>42643</v>
      </c>
      <c r="B10216" t="s">
        <v>19</v>
      </c>
      <c r="C10216">
        <v>2016</v>
      </c>
      <c r="D10216">
        <v>3</v>
      </c>
      <c r="E10216" t="s">
        <v>125</v>
      </c>
      <c r="F10216" t="s">
        <v>126</v>
      </c>
      <c r="G10216" t="s">
        <v>127</v>
      </c>
      <c r="H10216" t="s">
        <v>56</v>
      </c>
      <c r="I10216">
        <v>196.92</v>
      </c>
      <c r="J10216" t="s">
        <v>17</v>
      </c>
      <c r="K10216" t="s">
        <v>17</v>
      </c>
      <c r="L10216" t="s">
        <v>17</v>
      </c>
    </row>
    <row r="10217" spans="1:12" hidden="1" x14ac:dyDescent="0.25">
      <c r="A10217" s="2">
        <v>42735</v>
      </c>
      <c r="B10217" t="s">
        <v>20</v>
      </c>
      <c r="C10217">
        <v>2016</v>
      </c>
      <c r="D10217">
        <v>4</v>
      </c>
      <c r="E10217" t="s">
        <v>125</v>
      </c>
      <c r="F10217" t="s">
        <v>126</v>
      </c>
      <c r="G10217" t="s">
        <v>127</v>
      </c>
      <c r="H10217" t="s">
        <v>56</v>
      </c>
      <c r="I10217">
        <v>200.86</v>
      </c>
      <c r="J10217">
        <v>826.41</v>
      </c>
      <c r="K10217" t="s">
        <v>17</v>
      </c>
      <c r="L10217" t="s">
        <v>17</v>
      </c>
    </row>
    <row r="10218" spans="1:12" hidden="1" x14ac:dyDescent="0.25">
      <c r="A10218" s="2">
        <v>42825</v>
      </c>
      <c r="B10218" t="s">
        <v>21</v>
      </c>
      <c r="C10218">
        <v>2017</v>
      </c>
      <c r="D10218">
        <v>1</v>
      </c>
      <c r="E10218" t="s">
        <v>125</v>
      </c>
      <c r="F10218" t="s">
        <v>126</v>
      </c>
      <c r="G10218" t="s">
        <v>127</v>
      </c>
      <c r="H10218" t="s">
        <v>56</v>
      </c>
      <c r="I10218">
        <v>207.87</v>
      </c>
      <c r="J10218">
        <v>817.78</v>
      </c>
      <c r="K10218" t="s">
        <v>17</v>
      </c>
      <c r="L10218" t="s">
        <v>17</v>
      </c>
    </row>
    <row r="10219" spans="1:12" hidden="1" x14ac:dyDescent="0.25">
      <c r="A10219" s="2">
        <v>42916</v>
      </c>
      <c r="B10219" t="s">
        <v>22</v>
      </c>
      <c r="C10219">
        <v>2017</v>
      </c>
      <c r="D10219">
        <v>2</v>
      </c>
      <c r="E10219" t="s">
        <v>125</v>
      </c>
      <c r="F10219" t="s">
        <v>126</v>
      </c>
      <c r="G10219" t="s">
        <v>127</v>
      </c>
      <c r="H10219" t="s">
        <v>56</v>
      </c>
      <c r="I10219">
        <v>191.76</v>
      </c>
      <c r="J10219">
        <v>797.41</v>
      </c>
      <c r="K10219" t="s">
        <v>17</v>
      </c>
      <c r="L10219" t="s">
        <v>17</v>
      </c>
    </row>
    <row r="10220" spans="1:12" hidden="1" x14ac:dyDescent="0.25">
      <c r="A10220" s="2">
        <v>43008</v>
      </c>
      <c r="B10220" t="s">
        <v>23</v>
      </c>
      <c r="C10220">
        <v>2017</v>
      </c>
      <c r="D10220">
        <v>3</v>
      </c>
      <c r="E10220" t="s">
        <v>125</v>
      </c>
      <c r="F10220" t="s">
        <v>126</v>
      </c>
      <c r="G10220" t="s">
        <v>127</v>
      </c>
      <c r="H10220" t="s">
        <v>56</v>
      </c>
      <c r="I10220">
        <v>191.43</v>
      </c>
      <c r="J10220">
        <v>791.93</v>
      </c>
      <c r="K10220" t="s">
        <v>17</v>
      </c>
      <c r="L10220" t="s">
        <v>17</v>
      </c>
    </row>
    <row r="10221" spans="1:12" hidden="1" x14ac:dyDescent="0.25">
      <c r="A10221" s="2">
        <v>43100</v>
      </c>
      <c r="B10221" t="s">
        <v>24</v>
      </c>
      <c r="C10221">
        <v>2017</v>
      </c>
      <c r="D10221">
        <v>4</v>
      </c>
      <c r="E10221" t="s">
        <v>125</v>
      </c>
      <c r="F10221" t="s">
        <v>126</v>
      </c>
      <c r="G10221" t="s">
        <v>127</v>
      </c>
      <c r="H10221" t="s">
        <v>56</v>
      </c>
      <c r="I10221">
        <v>199.88</v>
      </c>
      <c r="J10221">
        <v>790.94</v>
      </c>
      <c r="K10221">
        <v>-4.2921000000000001E-2</v>
      </c>
      <c r="L10221">
        <v>-35.47</v>
      </c>
    </row>
    <row r="10222" spans="1:12" hidden="1" x14ac:dyDescent="0.25">
      <c r="A10222" s="2">
        <v>43190</v>
      </c>
      <c r="B10222" t="s">
        <v>25</v>
      </c>
      <c r="C10222">
        <v>2018</v>
      </c>
      <c r="D10222">
        <v>1</v>
      </c>
      <c r="E10222" t="s">
        <v>125</v>
      </c>
      <c r="F10222" t="s">
        <v>126</v>
      </c>
      <c r="G10222" t="s">
        <v>127</v>
      </c>
      <c r="H10222" t="s">
        <v>56</v>
      </c>
      <c r="I10222">
        <v>191.74</v>
      </c>
      <c r="J10222">
        <v>774.81</v>
      </c>
      <c r="K10222">
        <v>-5.2545000000000001E-2</v>
      </c>
      <c r="L10222">
        <v>-42.97</v>
      </c>
    </row>
    <row r="10223" spans="1:12" hidden="1" x14ac:dyDescent="0.25">
      <c r="A10223" s="2">
        <v>43281</v>
      </c>
      <c r="B10223" t="s">
        <v>26</v>
      </c>
      <c r="C10223">
        <v>2018</v>
      </c>
      <c r="D10223">
        <v>2</v>
      </c>
      <c r="E10223" t="s">
        <v>125</v>
      </c>
      <c r="F10223" t="s">
        <v>126</v>
      </c>
      <c r="G10223" t="s">
        <v>127</v>
      </c>
      <c r="H10223" t="s">
        <v>56</v>
      </c>
      <c r="I10223">
        <v>185.81</v>
      </c>
      <c r="J10223">
        <v>768.86</v>
      </c>
      <c r="K10223">
        <v>-3.5803000000000001E-2</v>
      </c>
      <c r="L10223">
        <v>-28.55</v>
      </c>
    </row>
    <row r="10224" spans="1:12" hidden="1" x14ac:dyDescent="0.25">
      <c r="A10224" s="2">
        <v>43373</v>
      </c>
      <c r="B10224" t="s">
        <v>27</v>
      </c>
      <c r="C10224">
        <v>2018</v>
      </c>
      <c r="D10224">
        <v>3</v>
      </c>
      <c r="E10224" t="s">
        <v>125</v>
      </c>
      <c r="F10224" t="s">
        <v>126</v>
      </c>
      <c r="G10224" t="s">
        <v>127</v>
      </c>
      <c r="H10224" t="s">
        <v>56</v>
      </c>
      <c r="I10224">
        <v>188.02</v>
      </c>
      <c r="J10224">
        <v>765.45</v>
      </c>
      <c r="K10224">
        <v>-3.3437000000000001E-2</v>
      </c>
      <c r="L10224">
        <v>-26.48</v>
      </c>
    </row>
    <row r="10225" spans="1:12" hidden="1" x14ac:dyDescent="0.25">
      <c r="A10225" s="2">
        <v>43465</v>
      </c>
      <c r="B10225" t="s">
        <v>28</v>
      </c>
      <c r="C10225">
        <v>2018</v>
      </c>
      <c r="D10225">
        <v>4</v>
      </c>
      <c r="E10225" t="s">
        <v>125</v>
      </c>
      <c r="F10225" t="s">
        <v>126</v>
      </c>
      <c r="G10225" t="s">
        <v>127</v>
      </c>
      <c r="H10225" t="s">
        <v>56</v>
      </c>
      <c r="I10225">
        <v>221.96</v>
      </c>
      <c r="J10225">
        <v>787.52</v>
      </c>
      <c r="K10225">
        <v>-4.3239999999999997E-3</v>
      </c>
      <c r="L10225">
        <v>-3.42</v>
      </c>
    </row>
    <row r="10226" spans="1:12" hidden="1" x14ac:dyDescent="0.25">
      <c r="A10226" s="2">
        <v>43555</v>
      </c>
      <c r="B10226" t="s">
        <v>29</v>
      </c>
      <c r="C10226">
        <v>2019</v>
      </c>
      <c r="D10226">
        <v>1</v>
      </c>
      <c r="E10226" t="s">
        <v>125</v>
      </c>
      <c r="F10226" t="s">
        <v>126</v>
      </c>
      <c r="G10226" t="s">
        <v>127</v>
      </c>
      <c r="H10226" t="s">
        <v>56</v>
      </c>
      <c r="I10226">
        <v>223.18</v>
      </c>
      <c r="J10226">
        <v>818.97</v>
      </c>
      <c r="K10226">
        <v>5.6994999999999997E-2</v>
      </c>
      <c r="L10226">
        <v>44.16</v>
      </c>
    </row>
    <row r="10227" spans="1:12" hidden="1" x14ac:dyDescent="0.25">
      <c r="A10227" s="2">
        <v>43646</v>
      </c>
      <c r="B10227" t="s">
        <v>30</v>
      </c>
      <c r="C10227">
        <v>2019</v>
      </c>
      <c r="D10227">
        <v>2</v>
      </c>
      <c r="E10227" t="s">
        <v>125</v>
      </c>
      <c r="F10227" t="s">
        <v>126</v>
      </c>
      <c r="G10227" t="s">
        <v>127</v>
      </c>
      <c r="H10227" t="s">
        <v>56</v>
      </c>
      <c r="I10227">
        <v>207.52</v>
      </c>
      <c r="J10227">
        <v>840.68</v>
      </c>
      <c r="K10227">
        <v>9.3410999999999994E-2</v>
      </c>
      <c r="L10227">
        <v>71.819999999999993</v>
      </c>
    </row>
    <row r="10228" spans="1:12" hidden="1" x14ac:dyDescent="0.25">
      <c r="A10228" s="2">
        <v>43738</v>
      </c>
      <c r="B10228" t="s">
        <v>31</v>
      </c>
      <c r="C10228">
        <v>2019</v>
      </c>
      <c r="D10228">
        <v>3</v>
      </c>
      <c r="E10228" t="s">
        <v>125</v>
      </c>
      <c r="F10228" t="s">
        <v>126</v>
      </c>
      <c r="G10228" t="s">
        <v>127</v>
      </c>
      <c r="H10228" t="s">
        <v>56</v>
      </c>
      <c r="I10228">
        <v>205.93</v>
      </c>
      <c r="J10228">
        <v>858.59</v>
      </c>
      <c r="K10228">
        <v>0.12168</v>
      </c>
      <c r="L10228">
        <v>93.14</v>
      </c>
    </row>
    <row r="10229" spans="1:12" hidden="1" x14ac:dyDescent="0.25">
      <c r="A10229" s="2">
        <v>43830</v>
      </c>
      <c r="B10229" t="s">
        <v>32</v>
      </c>
      <c r="C10229">
        <v>2019</v>
      </c>
      <c r="D10229">
        <v>4</v>
      </c>
      <c r="E10229" t="s">
        <v>125</v>
      </c>
      <c r="F10229" t="s">
        <v>126</v>
      </c>
      <c r="G10229" t="s">
        <v>127</v>
      </c>
      <c r="H10229" t="s">
        <v>56</v>
      </c>
      <c r="I10229">
        <v>210.19</v>
      </c>
      <c r="J10229">
        <v>846.82</v>
      </c>
      <c r="K10229">
        <v>7.5300000000000006E-2</v>
      </c>
      <c r="L10229">
        <v>59.3</v>
      </c>
    </row>
    <row r="10230" spans="1:12" hidden="1" x14ac:dyDescent="0.25">
      <c r="A10230" s="2">
        <v>43921</v>
      </c>
      <c r="B10230" t="s">
        <v>33</v>
      </c>
      <c r="C10230">
        <v>2020</v>
      </c>
      <c r="D10230">
        <v>1</v>
      </c>
      <c r="E10230" t="s">
        <v>125</v>
      </c>
      <c r="F10230" t="s">
        <v>126</v>
      </c>
      <c r="G10230" t="s">
        <v>127</v>
      </c>
      <c r="H10230" t="s">
        <v>56</v>
      </c>
      <c r="I10230">
        <v>219.08</v>
      </c>
      <c r="J10230">
        <v>842.72</v>
      </c>
      <c r="K10230">
        <v>2.9000000000000001E-2</v>
      </c>
      <c r="L10230">
        <v>23.75</v>
      </c>
    </row>
    <row r="10231" spans="1:12" hidden="1" x14ac:dyDescent="0.25">
      <c r="A10231" s="2">
        <v>44012</v>
      </c>
      <c r="B10231" t="s">
        <v>34</v>
      </c>
      <c r="C10231">
        <v>2020</v>
      </c>
      <c r="D10231">
        <v>2</v>
      </c>
      <c r="E10231" t="s">
        <v>125</v>
      </c>
      <c r="F10231" t="s">
        <v>126</v>
      </c>
      <c r="G10231" t="s">
        <v>127</v>
      </c>
      <c r="H10231" t="s">
        <v>56</v>
      </c>
      <c r="I10231">
        <v>207.78</v>
      </c>
      <c r="J10231">
        <v>842.97</v>
      </c>
      <c r="K10231">
        <v>2.7239999999999999E-3</v>
      </c>
      <c r="L10231">
        <v>2.29</v>
      </c>
    </row>
    <row r="10232" spans="1:12" hidden="1" x14ac:dyDescent="0.25">
      <c r="A10232" s="2">
        <v>44104</v>
      </c>
      <c r="B10232" t="s">
        <v>35</v>
      </c>
      <c r="C10232">
        <v>2020</v>
      </c>
      <c r="D10232">
        <v>3</v>
      </c>
      <c r="E10232" t="s">
        <v>125</v>
      </c>
      <c r="F10232" t="s">
        <v>126</v>
      </c>
      <c r="G10232" t="s">
        <v>127</v>
      </c>
      <c r="H10232" t="s">
        <v>56</v>
      </c>
      <c r="I10232">
        <v>215.05</v>
      </c>
      <c r="J10232">
        <v>852.1</v>
      </c>
      <c r="K10232">
        <v>-7.5589999999999997E-3</v>
      </c>
      <c r="L10232">
        <v>-6.49</v>
      </c>
    </row>
    <row r="10233" spans="1:12" hidden="1" x14ac:dyDescent="0.25">
      <c r="A10233" s="2">
        <v>44196</v>
      </c>
      <c r="B10233" t="s">
        <v>36</v>
      </c>
      <c r="C10233">
        <v>2020</v>
      </c>
      <c r="D10233">
        <v>4</v>
      </c>
      <c r="E10233" t="s">
        <v>125</v>
      </c>
      <c r="F10233" t="s">
        <v>126</v>
      </c>
      <c r="G10233" t="s">
        <v>127</v>
      </c>
      <c r="H10233" t="s">
        <v>56</v>
      </c>
      <c r="I10233">
        <v>217.87</v>
      </c>
      <c r="J10233">
        <v>859.78</v>
      </c>
      <c r="K10233">
        <v>1.5304E-2</v>
      </c>
      <c r="L10233">
        <v>12.96</v>
      </c>
    </row>
    <row r="10234" spans="1:12" hidden="1" x14ac:dyDescent="0.25">
      <c r="A10234" s="2">
        <v>44286</v>
      </c>
      <c r="B10234" t="s">
        <v>37</v>
      </c>
      <c r="C10234">
        <v>2021</v>
      </c>
      <c r="D10234">
        <v>1</v>
      </c>
      <c r="E10234" t="s">
        <v>125</v>
      </c>
      <c r="F10234" t="s">
        <v>126</v>
      </c>
      <c r="G10234" t="s">
        <v>127</v>
      </c>
      <c r="H10234" t="s">
        <v>56</v>
      </c>
      <c r="I10234">
        <v>211.7</v>
      </c>
      <c r="J10234">
        <v>852.4</v>
      </c>
      <c r="K10234">
        <v>1.1487000000000001E-2</v>
      </c>
      <c r="L10234">
        <v>9.68</v>
      </c>
    </row>
    <row r="10235" spans="1:12" hidden="1" x14ac:dyDescent="0.25">
      <c r="A10235" s="2">
        <v>44377</v>
      </c>
      <c r="B10235" t="s">
        <v>38</v>
      </c>
      <c r="C10235">
        <v>2021</v>
      </c>
      <c r="D10235">
        <v>2</v>
      </c>
      <c r="E10235" t="s">
        <v>125</v>
      </c>
      <c r="F10235" t="s">
        <v>126</v>
      </c>
      <c r="G10235" t="s">
        <v>127</v>
      </c>
      <c r="H10235" t="s">
        <v>56</v>
      </c>
      <c r="I10235">
        <v>206.01</v>
      </c>
      <c r="J10235">
        <v>850.63</v>
      </c>
      <c r="K10235">
        <v>9.0869999999999996E-3</v>
      </c>
      <c r="L10235">
        <v>7.66</v>
      </c>
    </row>
    <row r="10236" spans="1:12" hidden="1" x14ac:dyDescent="0.25">
      <c r="A10236" s="2">
        <v>44469</v>
      </c>
      <c r="B10236" t="s">
        <v>39</v>
      </c>
      <c r="C10236">
        <v>2021</v>
      </c>
      <c r="D10236">
        <v>3</v>
      </c>
      <c r="E10236" t="s">
        <v>125</v>
      </c>
      <c r="F10236" t="s">
        <v>126</v>
      </c>
      <c r="G10236" t="s">
        <v>127</v>
      </c>
      <c r="H10236" t="s">
        <v>56</v>
      </c>
      <c r="I10236">
        <v>209.01</v>
      </c>
      <c r="J10236">
        <v>844.59</v>
      </c>
      <c r="K10236">
        <v>-8.8140000000000007E-3</v>
      </c>
      <c r="L10236">
        <v>-7.51</v>
      </c>
    </row>
    <row r="10237" spans="1:12" hidden="1" x14ac:dyDescent="0.25">
      <c r="A10237" s="2">
        <v>44561</v>
      </c>
      <c r="B10237" t="s">
        <v>40</v>
      </c>
      <c r="C10237">
        <v>2021</v>
      </c>
      <c r="D10237">
        <v>4</v>
      </c>
      <c r="E10237" t="s">
        <v>125</v>
      </c>
      <c r="F10237" t="s">
        <v>126</v>
      </c>
      <c r="G10237" t="s">
        <v>127</v>
      </c>
      <c r="H10237" t="s">
        <v>56</v>
      </c>
      <c r="I10237">
        <v>239.09</v>
      </c>
      <c r="J10237">
        <v>865.81</v>
      </c>
      <c r="K10237">
        <v>7.0130000000000001E-3</v>
      </c>
      <c r="L10237">
        <v>6.03</v>
      </c>
    </row>
    <row r="10238" spans="1:12" hidden="1" x14ac:dyDescent="0.25">
      <c r="A10238" s="2">
        <v>44651</v>
      </c>
      <c r="B10238" t="s">
        <v>41</v>
      </c>
      <c r="C10238">
        <v>2022</v>
      </c>
      <c r="D10238">
        <v>1</v>
      </c>
      <c r="E10238" t="s">
        <v>125</v>
      </c>
      <c r="F10238" t="s">
        <v>126</v>
      </c>
      <c r="G10238" t="s">
        <v>127</v>
      </c>
      <c r="H10238" t="s">
        <v>56</v>
      </c>
      <c r="I10238">
        <v>208.71</v>
      </c>
      <c r="J10238">
        <v>862.82</v>
      </c>
      <c r="K10238">
        <v>1.2224E-2</v>
      </c>
      <c r="L10238">
        <v>10.42</v>
      </c>
    </row>
    <row r="10239" spans="1:12" hidden="1" x14ac:dyDescent="0.25">
      <c r="A10239" s="2">
        <v>44742</v>
      </c>
      <c r="B10239" t="s">
        <v>42</v>
      </c>
      <c r="C10239">
        <v>2022</v>
      </c>
      <c r="D10239">
        <v>2</v>
      </c>
      <c r="E10239" t="s">
        <v>125</v>
      </c>
      <c r="F10239" t="s">
        <v>126</v>
      </c>
      <c r="G10239" t="s">
        <v>127</v>
      </c>
      <c r="H10239" t="s">
        <v>56</v>
      </c>
      <c r="I10239">
        <v>197.1</v>
      </c>
      <c r="J10239">
        <v>853.91</v>
      </c>
      <c r="K10239">
        <v>3.8560000000000001E-3</v>
      </c>
      <c r="L10239">
        <v>3.28</v>
      </c>
    </row>
    <row r="10240" spans="1:12" hidden="1" x14ac:dyDescent="0.25">
      <c r="A10240" s="2">
        <v>44834</v>
      </c>
      <c r="B10240" t="s">
        <v>43</v>
      </c>
      <c r="C10240">
        <v>2022</v>
      </c>
      <c r="D10240">
        <v>3</v>
      </c>
      <c r="E10240" t="s">
        <v>125</v>
      </c>
      <c r="F10240" t="s">
        <v>126</v>
      </c>
      <c r="G10240" t="s">
        <v>127</v>
      </c>
      <c r="H10240" t="s">
        <v>56</v>
      </c>
      <c r="I10240">
        <v>214.85</v>
      </c>
      <c r="J10240">
        <v>859.75</v>
      </c>
      <c r="K10240">
        <v>1.7950000000000001E-2</v>
      </c>
      <c r="L10240">
        <v>15.16</v>
      </c>
    </row>
    <row r="10241" spans="1:12" hidden="1" x14ac:dyDescent="0.25">
      <c r="A10241" s="2">
        <v>44926</v>
      </c>
      <c r="B10241" t="s">
        <v>44</v>
      </c>
      <c r="C10241">
        <v>2022</v>
      </c>
      <c r="D10241">
        <v>4</v>
      </c>
      <c r="E10241" t="s">
        <v>125</v>
      </c>
      <c r="F10241" t="s">
        <v>126</v>
      </c>
      <c r="G10241" t="s">
        <v>127</v>
      </c>
      <c r="H10241" t="s">
        <v>56</v>
      </c>
      <c r="I10241">
        <v>230.85</v>
      </c>
      <c r="J10241">
        <v>851.51</v>
      </c>
      <c r="K10241">
        <v>-1.6515999999999999E-2</v>
      </c>
      <c r="L10241">
        <v>-14.3</v>
      </c>
    </row>
    <row r="10242" spans="1:12" hidden="1" x14ac:dyDescent="0.25">
      <c r="A10242" s="2">
        <v>45016</v>
      </c>
      <c r="B10242" t="s">
        <v>45</v>
      </c>
      <c r="C10242">
        <v>2023</v>
      </c>
      <c r="D10242">
        <v>1</v>
      </c>
      <c r="E10242" t="s">
        <v>125</v>
      </c>
      <c r="F10242" t="s">
        <v>126</v>
      </c>
      <c r="G10242" t="s">
        <v>127</v>
      </c>
      <c r="H10242" t="s">
        <v>56</v>
      </c>
      <c r="I10242">
        <v>229.23</v>
      </c>
      <c r="J10242">
        <v>872.03</v>
      </c>
      <c r="K10242">
        <v>1.0673999999999999E-2</v>
      </c>
      <c r="L10242">
        <v>9.2100000000000009</v>
      </c>
    </row>
    <row r="10243" spans="1:12" hidden="1" x14ac:dyDescent="0.25">
      <c r="A10243" s="2">
        <v>45107</v>
      </c>
      <c r="B10243" t="s">
        <v>46</v>
      </c>
      <c r="C10243">
        <v>2023</v>
      </c>
      <c r="D10243">
        <v>2</v>
      </c>
      <c r="E10243" t="s">
        <v>125</v>
      </c>
      <c r="F10243" t="s">
        <v>126</v>
      </c>
      <c r="G10243" t="s">
        <v>127</v>
      </c>
      <c r="H10243" t="s">
        <v>56</v>
      </c>
      <c r="I10243">
        <v>209.76</v>
      </c>
      <c r="J10243">
        <v>884.69</v>
      </c>
      <c r="K10243">
        <v>3.6046000000000002E-2</v>
      </c>
      <c r="L10243">
        <v>30.78</v>
      </c>
    </row>
    <row r="10244" spans="1:12" hidden="1" x14ac:dyDescent="0.25">
      <c r="A10244" s="2">
        <v>45199</v>
      </c>
      <c r="B10244" t="s">
        <v>47</v>
      </c>
      <c r="C10244">
        <v>2023</v>
      </c>
      <c r="D10244">
        <v>3</v>
      </c>
      <c r="E10244" t="s">
        <v>125</v>
      </c>
      <c r="F10244" t="s">
        <v>126</v>
      </c>
      <c r="G10244" t="s">
        <v>127</v>
      </c>
      <c r="H10244" t="s">
        <v>56</v>
      </c>
      <c r="I10244">
        <v>226.84</v>
      </c>
      <c r="J10244">
        <v>896.68</v>
      </c>
      <c r="K10244">
        <v>4.2953999999999999E-2</v>
      </c>
      <c r="L10244">
        <v>36.93</v>
      </c>
    </row>
    <row r="10245" spans="1:12" hidden="1" x14ac:dyDescent="0.25">
      <c r="A10245" s="2">
        <v>45291</v>
      </c>
      <c r="B10245" t="s">
        <v>48</v>
      </c>
      <c r="C10245">
        <v>2023</v>
      </c>
      <c r="D10245">
        <v>4</v>
      </c>
      <c r="E10245" t="s">
        <v>125</v>
      </c>
      <c r="F10245" t="s">
        <v>126</v>
      </c>
      <c r="G10245" t="s">
        <v>127</v>
      </c>
      <c r="H10245" t="s">
        <v>56</v>
      </c>
      <c r="I10245">
        <v>228.56</v>
      </c>
      <c r="J10245">
        <v>894.39</v>
      </c>
      <c r="K10245">
        <v>5.0358E-2</v>
      </c>
      <c r="L10245">
        <v>42.88</v>
      </c>
    </row>
    <row r="10246" spans="1:12" hidden="1" x14ac:dyDescent="0.25">
      <c r="A10246" s="2">
        <v>45382</v>
      </c>
      <c r="B10246" t="s">
        <v>49</v>
      </c>
      <c r="C10246">
        <v>2024</v>
      </c>
      <c r="D10246">
        <v>1</v>
      </c>
      <c r="E10246" t="s">
        <v>125</v>
      </c>
      <c r="F10246" t="s">
        <v>126</v>
      </c>
      <c r="G10246" t="s">
        <v>127</v>
      </c>
      <c r="H10246" t="s">
        <v>56</v>
      </c>
      <c r="I10246">
        <v>224.53</v>
      </c>
      <c r="J10246">
        <v>889.7</v>
      </c>
      <c r="K10246">
        <v>2.0263E-2</v>
      </c>
      <c r="L10246">
        <v>17.670000000000002</v>
      </c>
    </row>
    <row r="10247" spans="1:12" hidden="1" x14ac:dyDescent="0.25">
      <c r="A10247" s="2">
        <v>45473</v>
      </c>
      <c r="B10247" t="s">
        <v>50</v>
      </c>
      <c r="C10247">
        <v>2024</v>
      </c>
      <c r="D10247">
        <v>2</v>
      </c>
      <c r="E10247" t="s">
        <v>125</v>
      </c>
      <c r="F10247" t="s">
        <v>126</v>
      </c>
      <c r="G10247" t="s">
        <v>127</v>
      </c>
      <c r="H10247" t="s">
        <v>56</v>
      </c>
      <c r="I10247">
        <v>216.72</v>
      </c>
      <c r="J10247">
        <v>896.65</v>
      </c>
      <c r="K10247">
        <v>1.3519E-2</v>
      </c>
      <c r="L10247">
        <v>11.96</v>
      </c>
    </row>
    <row r="10248" spans="1:12" hidden="1" x14ac:dyDescent="0.25">
      <c r="A10248" s="2">
        <v>45565</v>
      </c>
      <c r="B10248" t="s">
        <v>51</v>
      </c>
      <c r="C10248">
        <v>2024</v>
      </c>
      <c r="D10248">
        <v>3</v>
      </c>
      <c r="E10248" t="s">
        <v>125</v>
      </c>
      <c r="F10248" t="s">
        <v>126</v>
      </c>
      <c r="G10248" t="s">
        <v>127</v>
      </c>
      <c r="H10248" t="s">
        <v>56</v>
      </c>
      <c r="I10248">
        <v>218.46</v>
      </c>
      <c r="J10248">
        <v>888.28</v>
      </c>
      <c r="K10248">
        <v>-9.3679999999999996E-3</v>
      </c>
      <c r="L10248">
        <v>-8.4</v>
      </c>
    </row>
    <row r="10249" spans="1:12" hidden="1" x14ac:dyDescent="0.25">
      <c r="A10249" s="2">
        <v>45657</v>
      </c>
      <c r="B10249" t="s">
        <v>52</v>
      </c>
      <c r="C10249">
        <v>2024</v>
      </c>
      <c r="D10249">
        <v>4</v>
      </c>
      <c r="E10249" t="s">
        <v>125</v>
      </c>
      <c r="F10249" t="s">
        <v>126</v>
      </c>
      <c r="G10249" t="s">
        <v>127</v>
      </c>
      <c r="H10249" t="s">
        <v>56</v>
      </c>
      <c r="I10249">
        <v>234.57</v>
      </c>
      <c r="J10249">
        <v>894.29</v>
      </c>
      <c r="K10249">
        <v>-1.12E-4</v>
      </c>
      <c r="L10249">
        <v>-0.1</v>
      </c>
    </row>
    <row r="10250" spans="1:12" hidden="1" x14ac:dyDescent="0.25">
      <c r="A10250" s="2">
        <v>45747</v>
      </c>
      <c r="B10250" t="s">
        <v>53</v>
      </c>
      <c r="C10250">
        <v>2025</v>
      </c>
      <c r="D10250">
        <v>1</v>
      </c>
      <c r="E10250" t="s">
        <v>125</v>
      </c>
      <c r="F10250" t="s">
        <v>126</v>
      </c>
      <c r="G10250" t="s">
        <v>127</v>
      </c>
      <c r="H10250" t="s">
        <v>56</v>
      </c>
      <c r="I10250">
        <v>233.59</v>
      </c>
      <c r="J10250">
        <v>903.34</v>
      </c>
      <c r="K10250">
        <v>1.5330999999999999E-2</v>
      </c>
      <c r="L10250">
        <v>13.64</v>
      </c>
    </row>
    <row r="10251" spans="1:12" hidden="1" x14ac:dyDescent="0.25">
      <c r="A10251" s="2">
        <v>42460</v>
      </c>
      <c r="B10251" t="s">
        <v>12</v>
      </c>
      <c r="C10251">
        <v>2016</v>
      </c>
      <c r="D10251">
        <v>1</v>
      </c>
      <c r="E10251" t="s">
        <v>125</v>
      </c>
      <c r="F10251" t="s">
        <v>126</v>
      </c>
      <c r="G10251" t="s">
        <v>127</v>
      </c>
      <c r="H10251" t="s">
        <v>57</v>
      </c>
      <c r="I10251">
        <v>15.06</v>
      </c>
      <c r="J10251" t="s">
        <v>17</v>
      </c>
      <c r="K10251" t="s">
        <v>17</v>
      </c>
      <c r="L10251" t="s">
        <v>17</v>
      </c>
    </row>
    <row r="10252" spans="1:12" hidden="1" x14ac:dyDescent="0.25">
      <c r="A10252" s="2">
        <v>42551</v>
      </c>
      <c r="B10252" t="s">
        <v>18</v>
      </c>
      <c r="C10252">
        <v>2016</v>
      </c>
      <c r="D10252">
        <v>2</v>
      </c>
      <c r="E10252" t="s">
        <v>125</v>
      </c>
      <c r="F10252" t="s">
        <v>126</v>
      </c>
      <c r="G10252" t="s">
        <v>127</v>
      </c>
      <c r="H10252" t="s">
        <v>57</v>
      </c>
      <c r="I10252">
        <v>15.92</v>
      </c>
      <c r="J10252" t="s">
        <v>17</v>
      </c>
      <c r="K10252" t="s">
        <v>17</v>
      </c>
      <c r="L10252" t="s">
        <v>17</v>
      </c>
    </row>
    <row r="10253" spans="1:12" hidden="1" x14ac:dyDescent="0.25">
      <c r="A10253" s="2">
        <v>42643</v>
      </c>
      <c r="B10253" t="s">
        <v>19</v>
      </c>
      <c r="C10253">
        <v>2016</v>
      </c>
      <c r="D10253">
        <v>3</v>
      </c>
      <c r="E10253" t="s">
        <v>125</v>
      </c>
      <c r="F10253" t="s">
        <v>126</v>
      </c>
      <c r="G10253" t="s">
        <v>127</v>
      </c>
      <c r="H10253" t="s">
        <v>57</v>
      </c>
      <c r="I10253">
        <v>13.7</v>
      </c>
      <c r="J10253" t="s">
        <v>17</v>
      </c>
      <c r="K10253" t="s">
        <v>17</v>
      </c>
      <c r="L10253" t="s">
        <v>17</v>
      </c>
    </row>
    <row r="10254" spans="1:12" hidden="1" x14ac:dyDescent="0.25">
      <c r="A10254" s="2">
        <v>42735</v>
      </c>
      <c r="B10254" t="s">
        <v>20</v>
      </c>
      <c r="C10254">
        <v>2016</v>
      </c>
      <c r="D10254">
        <v>4</v>
      </c>
      <c r="E10254" t="s">
        <v>125</v>
      </c>
      <c r="F10254" t="s">
        <v>126</v>
      </c>
      <c r="G10254" t="s">
        <v>127</v>
      </c>
      <c r="H10254" t="s">
        <v>57</v>
      </c>
      <c r="I10254">
        <v>15.62</v>
      </c>
      <c r="J10254">
        <v>60.3</v>
      </c>
      <c r="K10254" t="s">
        <v>17</v>
      </c>
      <c r="L10254" t="s">
        <v>17</v>
      </c>
    </row>
    <row r="10255" spans="1:12" hidden="1" x14ac:dyDescent="0.25">
      <c r="A10255" s="2">
        <v>42825</v>
      </c>
      <c r="B10255" t="s">
        <v>21</v>
      </c>
      <c r="C10255">
        <v>2017</v>
      </c>
      <c r="D10255">
        <v>1</v>
      </c>
      <c r="E10255" t="s">
        <v>125</v>
      </c>
      <c r="F10255" t="s">
        <v>126</v>
      </c>
      <c r="G10255" t="s">
        <v>127</v>
      </c>
      <c r="H10255" t="s">
        <v>57</v>
      </c>
      <c r="I10255">
        <v>16.48</v>
      </c>
      <c r="J10255">
        <v>61.72</v>
      </c>
      <c r="K10255" t="s">
        <v>17</v>
      </c>
      <c r="L10255" t="s">
        <v>17</v>
      </c>
    </row>
    <row r="10256" spans="1:12" hidden="1" x14ac:dyDescent="0.25">
      <c r="A10256" s="2">
        <v>42916</v>
      </c>
      <c r="B10256" t="s">
        <v>22</v>
      </c>
      <c r="C10256">
        <v>2017</v>
      </c>
      <c r="D10256">
        <v>2</v>
      </c>
      <c r="E10256" t="s">
        <v>125</v>
      </c>
      <c r="F10256" t="s">
        <v>126</v>
      </c>
      <c r="G10256" t="s">
        <v>127</v>
      </c>
      <c r="H10256" t="s">
        <v>57</v>
      </c>
      <c r="I10256">
        <v>15.06</v>
      </c>
      <c r="J10256">
        <v>60.86</v>
      </c>
      <c r="K10256" t="s">
        <v>17</v>
      </c>
      <c r="L10256" t="s">
        <v>17</v>
      </c>
    </row>
    <row r="10257" spans="1:12" hidden="1" x14ac:dyDescent="0.25">
      <c r="A10257" s="2">
        <v>43008</v>
      </c>
      <c r="B10257" t="s">
        <v>23</v>
      </c>
      <c r="C10257">
        <v>2017</v>
      </c>
      <c r="D10257">
        <v>3</v>
      </c>
      <c r="E10257" t="s">
        <v>125</v>
      </c>
      <c r="F10257" t="s">
        <v>126</v>
      </c>
      <c r="G10257" t="s">
        <v>127</v>
      </c>
      <c r="H10257" t="s">
        <v>57</v>
      </c>
      <c r="I10257">
        <v>14.13</v>
      </c>
      <c r="J10257">
        <v>61.29</v>
      </c>
      <c r="K10257" t="s">
        <v>17</v>
      </c>
      <c r="L10257" t="s">
        <v>17</v>
      </c>
    </row>
    <row r="10258" spans="1:12" hidden="1" x14ac:dyDescent="0.25">
      <c r="A10258" s="2">
        <v>43100</v>
      </c>
      <c r="B10258" t="s">
        <v>24</v>
      </c>
      <c r="C10258">
        <v>2017</v>
      </c>
      <c r="D10258">
        <v>4</v>
      </c>
      <c r="E10258" t="s">
        <v>125</v>
      </c>
      <c r="F10258" t="s">
        <v>126</v>
      </c>
      <c r="G10258" t="s">
        <v>127</v>
      </c>
      <c r="H10258" t="s">
        <v>57</v>
      </c>
      <c r="I10258">
        <v>16.25</v>
      </c>
      <c r="J10258">
        <v>61.92</v>
      </c>
      <c r="K10258">
        <v>2.6866000000000001E-2</v>
      </c>
      <c r="L10258">
        <v>1.62</v>
      </c>
    </row>
    <row r="10259" spans="1:12" hidden="1" x14ac:dyDescent="0.25">
      <c r="A10259" s="2">
        <v>43190</v>
      </c>
      <c r="B10259" t="s">
        <v>25</v>
      </c>
      <c r="C10259">
        <v>2018</v>
      </c>
      <c r="D10259">
        <v>1</v>
      </c>
      <c r="E10259" t="s">
        <v>125</v>
      </c>
      <c r="F10259" t="s">
        <v>126</v>
      </c>
      <c r="G10259" t="s">
        <v>127</v>
      </c>
      <c r="H10259" t="s">
        <v>57</v>
      </c>
      <c r="I10259">
        <v>16.07</v>
      </c>
      <c r="J10259">
        <v>61.5</v>
      </c>
      <c r="K10259">
        <v>-3.5639999999999999E-3</v>
      </c>
      <c r="L10259">
        <v>-0.22</v>
      </c>
    </row>
    <row r="10260" spans="1:12" hidden="1" x14ac:dyDescent="0.25">
      <c r="A10260" s="2">
        <v>43281</v>
      </c>
      <c r="B10260" t="s">
        <v>26</v>
      </c>
      <c r="C10260">
        <v>2018</v>
      </c>
      <c r="D10260">
        <v>2</v>
      </c>
      <c r="E10260" t="s">
        <v>125</v>
      </c>
      <c r="F10260" t="s">
        <v>126</v>
      </c>
      <c r="G10260" t="s">
        <v>127</v>
      </c>
      <c r="H10260" t="s">
        <v>57</v>
      </c>
      <c r="I10260">
        <v>16.350000000000001</v>
      </c>
      <c r="J10260">
        <v>62.79</v>
      </c>
      <c r="K10260">
        <v>3.1711999999999997E-2</v>
      </c>
      <c r="L10260">
        <v>1.93</v>
      </c>
    </row>
    <row r="10261" spans="1:12" hidden="1" x14ac:dyDescent="0.25">
      <c r="A10261" s="2">
        <v>43373</v>
      </c>
      <c r="B10261" t="s">
        <v>27</v>
      </c>
      <c r="C10261">
        <v>2018</v>
      </c>
      <c r="D10261">
        <v>3</v>
      </c>
      <c r="E10261" t="s">
        <v>125</v>
      </c>
      <c r="F10261" t="s">
        <v>126</v>
      </c>
      <c r="G10261" t="s">
        <v>127</v>
      </c>
      <c r="H10261" t="s">
        <v>57</v>
      </c>
      <c r="I10261">
        <v>14.75</v>
      </c>
      <c r="J10261">
        <v>63.41</v>
      </c>
      <c r="K10261">
        <v>3.4590000000000003E-2</v>
      </c>
      <c r="L10261">
        <v>2.12</v>
      </c>
    </row>
    <row r="10262" spans="1:12" hidden="1" x14ac:dyDescent="0.25">
      <c r="A10262" s="2">
        <v>43465</v>
      </c>
      <c r="B10262" t="s">
        <v>28</v>
      </c>
      <c r="C10262">
        <v>2018</v>
      </c>
      <c r="D10262">
        <v>4</v>
      </c>
      <c r="E10262" t="s">
        <v>125</v>
      </c>
      <c r="F10262" t="s">
        <v>126</v>
      </c>
      <c r="G10262" t="s">
        <v>127</v>
      </c>
      <c r="H10262" t="s">
        <v>57</v>
      </c>
      <c r="I10262">
        <v>16.86</v>
      </c>
      <c r="J10262">
        <v>64.02</v>
      </c>
      <c r="K10262">
        <v>3.3915000000000001E-2</v>
      </c>
      <c r="L10262">
        <v>2.1</v>
      </c>
    </row>
    <row r="10263" spans="1:12" hidden="1" x14ac:dyDescent="0.25">
      <c r="A10263" s="2">
        <v>43555</v>
      </c>
      <c r="B10263" t="s">
        <v>29</v>
      </c>
      <c r="C10263">
        <v>2019</v>
      </c>
      <c r="D10263">
        <v>1</v>
      </c>
      <c r="E10263" t="s">
        <v>125</v>
      </c>
      <c r="F10263" t="s">
        <v>126</v>
      </c>
      <c r="G10263" t="s">
        <v>127</v>
      </c>
      <c r="H10263" t="s">
        <v>57</v>
      </c>
      <c r="I10263">
        <v>16.760000000000002</v>
      </c>
      <c r="J10263">
        <v>64.709999999999994</v>
      </c>
      <c r="K10263">
        <v>5.2194999999999998E-2</v>
      </c>
      <c r="L10263">
        <v>3.21</v>
      </c>
    </row>
    <row r="10264" spans="1:12" hidden="1" x14ac:dyDescent="0.25">
      <c r="A10264" s="2">
        <v>43646</v>
      </c>
      <c r="B10264" t="s">
        <v>30</v>
      </c>
      <c r="C10264">
        <v>2019</v>
      </c>
      <c r="D10264">
        <v>2</v>
      </c>
      <c r="E10264" t="s">
        <v>125</v>
      </c>
      <c r="F10264" t="s">
        <v>126</v>
      </c>
      <c r="G10264" t="s">
        <v>127</v>
      </c>
      <c r="H10264" t="s">
        <v>57</v>
      </c>
      <c r="I10264">
        <v>16.940000000000001</v>
      </c>
      <c r="J10264">
        <v>65.3</v>
      </c>
      <c r="K10264">
        <v>3.9974999999999997E-2</v>
      </c>
      <c r="L10264">
        <v>2.5099999999999998</v>
      </c>
    </row>
    <row r="10265" spans="1:12" hidden="1" x14ac:dyDescent="0.25">
      <c r="A10265" s="2">
        <v>43738</v>
      </c>
      <c r="B10265" t="s">
        <v>31</v>
      </c>
      <c r="C10265">
        <v>2019</v>
      </c>
      <c r="D10265">
        <v>3</v>
      </c>
      <c r="E10265" t="s">
        <v>125</v>
      </c>
      <c r="F10265" t="s">
        <v>126</v>
      </c>
      <c r="G10265" t="s">
        <v>127</v>
      </c>
      <c r="H10265" t="s">
        <v>57</v>
      </c>
      <c r="I10265">
        <v>15.28</v>
      </c>
      <c r="J10265">
        <v>65.83</v>
      </c>
      <c r="K10265">
        <v>3.8163999999999997E-2</v>
      </c>
      <c r="L10265">
        <v>2.42</v>
      </c>
    </row>
    <row r="10266" spans="1:12" hidden="1" x14ac:dyDescent="0.25">
      <c r="A10266" s="2">
        <v>43830</v>
      </c>
      <c r="B10266" t="s">
        <v>32</v>
      </c>
      <c r="C10266">
        <v>2019</v>
      </c>
      <c r="D10266">
        <v>4</v>
      </c>
      <c r="E10266" t="s">
        <v>125</v>
      </c>
      <c r="F10266" t="s">
        <v>126</v>
      </c>
      <c r="G10266" t="s">
        <v>127</v>
      </c>
      <c r="H10266" t="s">
        <v>57</v>
      </c>
      <c r="I10266">
        <v>17.600000000000001</v>
      </c>
      <c r="J10266">
        <v>66.58</v>
      </c>
      <c r="K10266">
        <v>3.9988000000000003E-2</v>
      </c>
      <c r="L10266">
        <v>2.56</v>
      </c>
    </row>
    <row r="10267" spans="1:12" hidden="1" x14ac:dyDescent="0.25">
      <c r="A10267" s="2">
        <v>43921</v>
      </c>
      <c r="B10267" t="s">
        <v>33</v>
      </c>
      <c r="C10267">
        <v>2020</v>
      </c>
      <c r="D10267">
        <v>1</v>
      </c>
      <c r="E10267" t="s">
        <v>125</v>
      </c>
      <c r="F10267" t="s">
        <v>126</v>
      </c>
      <c r="G10267" t="s">
        <v>127</v>
      </c>
      <c r="H10267" t="s">
        <v>57</v>
      </c>
      <c r="I10267">
        <v>16.89</v>
      </c>
      <c r="J10267">
        <v>66.709999999999994</v>
      </c>
      <c r="K10267">
        <v>3.0907E-2</v>
      </c>
      <c r="L10267">
        <v>2</v>
      </c>
    </row>
    <row r="10268" spans="1:12" hidden="1" x14ac:dyDescent="0.25">
      <c r="A10268" s="2">
        <v>44012</v>
      </c>
      <c r="B10268" t="s">
        <v>34</v>
      </c>
      <c r="C10268">
        <v>2020</v>
      </c>
      <c r="D10268">
        <v>2</v>
      </c>
      <c r="E10268" t="s">
        <v>125</v>
      </c>
      <c r="F10268" t="s">
        <v>126</v>
      </c>
      <c r="G10268" t="s">
        <v>127</v>
      </c>
      <c r="H10268" t="s">
        <v>57</v>
      </c>
      <c r="I10268">
        <v>14.44</v>
      </c>
      <c r="J10268">
        <v>64.209999999999994</v>
      </c>
      <c r="K10268">
        <v>-1.6691999999999999E-2</v>
      </c>
      <c r="L10268">
        <v>-1.0900000000000001</v>
      </c>
    </row>
    <row r="10269" spans="1:12" hidden="1" x14ac:dyDescent="0.25">
      <c r="A10269" s="2">
        <v>44104</v>
      </c>
      <c r="B10269" t="s">
        <v>35</v>
      </c>
      <c r="C10269">
        <v>2020</v>
      </c>
      <c r="D10269">
        <v>3</v>
      </c>
      <c r="E10269" t="s">
        <v>125</v>
      </c>
      <c r="F10269" t="s">
        <v>126</v>
      </c>
      <c r="G10269" t="s">
        <v>127</v>
      </c>
      <c r="H10269" t="s">
        <v>57</v>
      </c>
      <c r="I10269">
        <v>14.46</v>
      </c>
      <c r="J10269">
        <v>63.39</v>
      </c>
      <c r="K10269">
        <v>-3.7065000000000001E-2</v>
      </c>
      <c r="L10269">
        <v>-2.44</v>
      </c>
    </row>
    <row r="10270" spans="1:12" hidden="1" x14ac:dyDescent="0.25">
      <c r="A10270" s="2">
        <v>44196</v>
      </c>
      <c r="B10270" t="s">
        <v>36</v>
      </c>
      <c r="C10270">
        <v>2020</v>
      </c>
      <c r="D10270">
        <v>4</v>
      </c>
      <c r="E10270" t="s">
        <v>125</v>
      </c>
      <c r="F10270" t="s">
        <v>126</v>
      </c>
      <c r="G10270" t="s">
        <v>127</v>
      </c>
      <c r="H10270" t="s">
        <v>57</v>
      </c>
      <c r="I10270">
        <v>17.690000000000001</v>
      </c>
      <c r="J10270">
        <v>63.47</v>
      </c>
      <c r="K10270">
        <v>-4.6711000000000003E-2</v>
      </c>
      <c r="L10270">
        <v>-3.11</v>
      </c>
    </row>
    <row r="10271" spans="1:12" hidden="1" x14ac:dyDescent="0.25">
      <c r="A10271" s="2">
        <v>44286</v>
      </c>
      <c r="B10271" t="s">
        <v>37</v>
      </c>
      <c r="C10271">
        <v>2021</v>
      </c>
      <c r="D10271">
        <v>1</v>
      </c>
      <c r="E10271" t="s">
        <v>125</v>
      </c>
      <c r="F10271" t="s">
        <v>126</v>
      </c>
      <c r="G10271" t="s">
        <v>127</v>
      </c>
      <c r="H10271" t="s">
        <v>57</v>
      </c>
      <c r="I10271">
        <v>15.95</v>
      </c>
      <c r="J10271">
        <v>62.53</v>
      </c>
      <c r="K10271">
        <v>-6.2659000000000006E-2</v>
      </c>
      <c r="L10271">
        <v>-4.18</v>
      </c>
    </row>
    <row r="10272" spans="1:12" hidden="1" x14ac:dyDescent="0.25">
      <c r="A10272" s="2">
        <v>44377</v>
      </c>
      <c r="B10272" t="s">
        <v>38</v>
      </c>
      <c r="C10272">
        <v>2021</v>
      </c>
      <c r="D10272">
        <v>2</v>
      </c>
      <c r="E10272" t="s">
        <v>125</v>
      </c>
      <c r="F10272" t="s">
        <v>126</v>
      </c>
      <c r="G10272" t="s">
        <v>127</v>
      </c>
      <c r="H10272" t="s">
        <v>57</v>
      </c>
      <c r="I10272">
        <v>15.22</v>
      </c>
      <c r="J10272">
        <v>63.31</v>
      </c>
      <c r="K10272">
        <v>-1.4017E-2</v>
      </c>
      <c r="L10272">
        <v>-0.9</v>
      </c>
    </row>
    <row r="10273" spans="1:12" hidden="1" x14ac:dyDescent="0.25">
      <c r="A10273" s="2">
        <v>44469</v>
      </c>
      <c r="B10273" t="s">
        <v>39</v>
      </c>
      <c r="C10273">
        <v>2021</v>
      </c>
      <c r="D10273">
        <v>3</v>
      </c>
      <c r="E10273" t="s">
        <v>125</v>
      </c>
      <c r="F10273" t="s">
        <v>126</v>
      </c>
      <c r="G10273" t="s">
        <v>127</v>
      </c>
      <c r="H10273" t="s">
        <v>57</v>
      </c>
      <c r="I10273">
        <v>15.49</v>
      </c>
      <c r="J10273">
        <v>64.349999999999994</v>
      </c>
      <c r="K10273">
        <v>1.5143999999999999E-2</v>
      </c>
      <c r="L10273">
        <v>0.96</v>
      </c>
    </row>
    <row r="10274" spans="1:12" hidden="1" x14ac:dyDescent="0.25">
      <c r="A10274" s="2">
        <v>44561</v>
      </c>
      <c r="B10274" t="s">
        <v>40</v>
      </c>
      <c r="C10274">
        <v>2021</v>
      </c>
      <c r="D10274">
        <v>4</v>
      </c>
      <c r="E10274" t="s">
        <v>125</v>
      </c>
      <c r="F10274" t="s">
        <v>126</v>
      </c>
      <c r="G10274" t="s">
        <v>127</v>
      </c>
      <c r="H10274" t="s">
        <v>57</v>
      </c>
      <c r="I10274">
        <v>18.88</v>
      </c>
      <c r="J10274">
        <v>65.540000000000006</v>
      </c>
      <c r="K10274">
        <v>3.2613999999999997E-2</v>
      </c>
      <c r="L10274">
        <v>2.0699999999999998</v>
      </c>
    </row>
    <row r="10275" spans="1:12" hidden="1" x14ac:dyDescent="0.25">
      <c r="A10275" s="2">
        <v>44651</v>
      </c>
      <c r="B10275" t="s">
        <v>41</v>
      </c>
      <c r="C10275">
        <v>2022</v>
      </c>
      <c r="D10275">
        <v>1</v>
      </c>
      <c r="E10275" t="s">
        <v>125</v>
      </c>
      <c r="F10275" t="s">
        <v>126</v>
      </c>
      <c r="G10275" t="s">
        <v>127</v>
      </c>
      <c r="H10275" t="s">
        <v>57</v>
      </c>
      <c r="I10275">
        <v>16.63</v>
      </c>
      <c r="J10275">
        <v>66.22</v>
      </c>
      <c r="K10275">
        <v>5.9012000000000002E-2</v>
      </c>
      <c r="L10275">
        <v>3.69</v>
      </c>
    </row>
    <row r="10276" spans="1:12" hidden="1" x14ac:dyDescent="0.25">
      <c r="A10276" s="2">
        <v>44742</v>
      </c>
      <c r="B10276" t="s">
        <v>42</v>
      </c>
      <c r="C10276">
        <v>2022</v>
      </c>
      <c r="D10276">
        <v>2</v>
      </c>
      <c r="E10276" t="s">
        <v>125</v>
      </c>
      <c r="F10276" t="s">
        <v>126</v>
      </c>
      <c r="G10276" t="s">
        <v>127</v>
      </c>
      <c r="H10276" t="s">
        <v>57</v>
      </c>
      <c r="I10276">
        <v>17.149999999999999</v>
      </c>
      <c r="J10276">
        <v>68.150000000000006</v>
      </c>
      <c r="K10276">
        <v>7.6449000000000003E-2</v>
      </c>
      <c r="L10276">
        <v>4.84</v>
      </c>
    </row>
    <row r="10277" spans="1:12" hidden="1" x14ac:dyDescent="0.25">
      <c r="A10277" s="2">
        <v>44834</v>
      </c>
      <c r="B10277" t="s">
        <v>43</v>
      </c>
      <c r="C10277">
        <v>2022</v>
      </c>
      <c r="D10277">
        <v>3</v>
      </c>
      <c r="E10277" t="s">
        <v>125</v>
      </c>
      <c r="F10277" t="s">
        <v>126</v>
      </c>
      <c r="G10277" t="s">
        <v>127</v>
      </c>
      <c r="H10277" t="s">
        <v>57</v>
      </c>
      <c r="I10277">
        <v>16.149999999999999</v>
      </c>
      <c r="J10277">
        <v>68.81</v>
      </c>
      <c r="K10277">
        <v>6.9307999999999995E-2</v>
      </c>
      <c r="L10277">
        <v>4.46</v>
      </c>
    </row>
    <row r="10278" spans="1:12" hidden="1" x14ac:dyDescent="0.25">
      <c r="A10278" s="2">
        <v>44926</v>
      </c>
      <c r="B10278" t="s">
        <v>44</v>
      </c>
      <c r="C10278">
        <v>2022</v>
      </c>
      <c r="D10278">
        <v>4</v>
      </c>
      <c r="E10278" t="s">
        <v>125</v>
      </c>
      <c r="F10278" t="s">
        <v>126</v>
      </c>
      <c r="G10278" t="s">
        <v>127</v>
      </c>
      <c r="H10278" t="s">
        <v>57</v>
      </c>
      <c r="I10278">
        <v>19.260000000000002</v>
      </c>
      <c r="J10278">
        <v>69.19</v>
      </c>
      <c r="K10278">
        <v>5.5690999999999997E-2</v>
      </c>
      <c r="L10278">
        <v>3.65</v>
      </c>
    </row>
    <row r="10279" spans="1:12" hidden="1" x14ac:dyDescent="0.25">
      <c r="A10279" s="2">
        <v>45016</v>
      </c>
      <c r="B10279" t="s">
        <v>45</v>
      </c>
      <c r="C10279">
        <v>2023</v>
      </c>
      <c r="D10279">
        <v>1</v>
      </c>
      <c r="E10279" t="s">
        <v>125</v>
      </c>
      <c r="F10279" t="s">
        <v>126</v>
      </c>
      <c r="G10279" t="s">
        <v>127</v>
      </c>
      <c r="H10279" t="s">
        <v>57</v>
      </c>
      <c r="I10279">
        <v>18.18</v>
      </c>
      <c r="J10279">
        <v>70.739999999999995</v>
      </c>
      <c r="K10279">
        <v>6.8256999999999998E-2</v>
      </c>
      <c r="L10279">
        <v>4.5199999999999996</v>
      </c>
    </row>
    <row r="10280" spans="1:12" hidden="1" x14ac:dyDescent="0.25">
      <c r="A10280" s="2">
        <v>45107</v>
      </c>
      <c r="B10280" t="s">
        <v>46</v>
      </c>
      <c r="C10280">
        <v>2023</v>
      </c>
      <c r="D10280">
        <v>2</v>
      </c>
      <c r="E10280" t="s">
        <v>125</v>
      </c>
      <c r="F10280" t="s">
        <v>126</v>
      </c>
      <c r="G10280" t="s">
        <v>127</v>
      </c>
      <c r="H10280" t="s">
        <v>57</v>
      </c>
      <c r="I10280">
        <v>17.61</v>
      </c>
      <c r="J10280">
        <v>71.209999999999994</v>
      </c>
      <c r="K10280">
        <v>4.4901000000000003E-2</v>
      </c>
      <c r="L10280">
        <v>3.06</v>
      </c>
    </row>
    <row r="10281" spans="1:12" hidden="1" x14ac:dyDescent="0.25">
      <c r="A10281" s="2">
        <v>45199</v>
      </c>
      <c r="B10281" t="s">
        <v>47</v>
      </c>
      <c r="C10281">
        <v>2023</v>
      </c>
      <c r="D10281">
        <v>3</v>
      </c>
      <c r="E10281" t="s">
        <v>125</v>
      </c>
      <c r="F10281" t="s">
        <v>126</v>
      </c>
      <c r="G10281" t="s">
        <v>127</v>
      </c>
      <c r="H10281" t="s">
        <v>57</v>
      </c>
      <c r="I10281">
        <v>16.25</v>
      </c>
      <c r="J10281">
        <v>71.31</v>
      </c>
      <c r="K10281">
        <v>3.6332000000000003E-2</v>
      </c>
      <c r="L10281">
        <v>2.5</v>
      </c>
    </row>
    <row r="10282" spans="1:12" hidden="1" x14ac:dyDescent="0.25">
      <c r="A10282" s="2">
        <v>45291</v>
      </c>
      <c r="B10282" t="s">
        <v>48</v>
      </c>
      <c r="C10282">
        <v>2023</v>
      </c>
      <c r="D10282">
        <v>4</v>
      </c>
      <c r="E10282" t="s">
        <v>125</v>
      </c>
      <c r="F10282" t="s">
        <v>126</v>
      </c>
      <c r="G10282" t="s">
        <v>127</v>
      </c>
      <c r="H10282" t="s">
        <v>57</v>
      </c>
      <c r="I10282">
        <v>19.21</v>
      </c>
      <c r="J10282">
        <v>71.260000000000005</v>
      </c>
      <c r="K10282">
        <v>2.9918E-2</v>
      </c>
      <c r="L10282">
        <v>2.0699999999999998</v>
      </c>
    </row>
    <row r="10283" spans="1:12" hidden="1" x14ac:dyDescent="0.25">
      <c r="A10283" s="2">
        <v>45382</v>
      </c>
      <c r="B10283" t="s">
        <v>49</v>
      </c>
      <c r="C10283">
        <v>2024</v>
      </c>
      <c r="D10283">
        <v>1</v>
      </c>
      <c r="E10283" t="s">
        <v>125</v>
      </c>
      <c r="F10283" t="s">
        <v>126</v>
      </c>
      <c r="G10283" t="s">
        <v>127</v>
      </c>
      <c r="H10283" t="s">
        <v>57</v>
      </c>
      <c r="I10283">
        <v>18.350000000000001</v>
      </c>
      <c r="J10283">
        <v>71.42</v>
      </c>
      <c r="K10283">
        <v>9.613E-3</v>
      </c>
      <c r="L10283">
        <v>0.68</v>
      </c>
    </row>
    <row r="10284" spans="1:12" hidden="1" x14ac:dyDescent="0.25">
      <c r="A10284" s="2">
        <v>45473</v>
      </c>
      <c r="B10284" t="s">
        <v>50</v>
      </c>
      <c r="C10284">
        <v>2024</v>
      </c>
      <c r="D10284">
        <v>2</v>
      </c>
      <c r="E10284" t="s">
        <v>125</v>
      </c>
      <c r="F10284" t="s">
        <v>126</v>
      </c>
      <c r="G10284" t="s">
        <v>127</v>
      </c>
      <c r="H10284" t="s">
        <v>57</v>
      </c>
      <c r="I10284">
        <v>18.02</v>
      </c>
      <c r="J10284">
        <v>71.83</v>
      </c>
      <c r="K10284">
        <v>8.7069999999999995E-3</v>
      </c>
      <c r="L10284">
        <v>0.62</v>
      </c>
    </row>
    <row r="10285" spans="1:12" hidden="1" x14ac:dyDescent="0.25">
      <c r="A10285" s="2">
        <v>45565</v>
      </c>
      <c r="B10285" t="s">
        <v>51</v>
      </c>
      <c r="C10285">
        <v>2024</v>
      </c>
      <c r="D10285">
        <v>3</v>
      </c>
      <c r="E10285" t="s">
        <v>125</v>
      </c>
      <c r="F10285" t="s">
        <v>126</v>
      </c>
      <c r="G10285" t="s">
        <v>127</v>
      </c>
      <c r="H10285" t="s">
        <v>57</v>
      </c>
      <c r="I10285">
        <v>16.760000000000002</v>
      </c>
      <c r="J10285">
        <v>72.34</v>
      </c>
      <c r="K10285">
        <v>1.4444E-2</v>
      </c>
      <c r="L10285">
        <v>1.03</v>
      </c>
    </row>
    <row r="10286" spans="1:12" hidden="1" x14ac:dyDescent="0.25">
      <c r="A10286" s="2">
        <v>45657</v>
      </c>
      <c r="B10286" t="s">
        <v>52</v>
      </c>
      <c r="C10286">
        <v>2024</v>
      </c>
      <c r="D10286">
        <v>4</v>
      </c>
      <c r="E10286" t="s">
        <v>125</v>
      </c>
      <c r="F10286" t="s">
        <v>126</v>
      </c>
      <c r="G10286" t="s">
        <v>127</v>
      </c>
      <c r="H10286" t="s">
        <v>57</v>
      </c>
      <c r="I10286">
        <v>20.03</v>
      </c>
      <c r="J10286">
        <v>73.150000000000006</v>
      </c>
      <c r="K10286">
        <v>2.6523000000000001E-2</v>
      </c>
      <c r="L10286">
        <v>1.89</v>
      </c>
    </row>
    <row r="10287" spans="1:12" hidden="1" x14ac:dyDescent="0.25">
      <c r="A10287" s="2">
        <v>45747</v>
      </c>
      <c r="B10287" t="s">
        <v>53</v>
      </c>
      <c r="C10287">
        <v>2025</v>
      </c>
      <c r="D10287">
        <v>1</v>
      </c>
      <c r="E10287" t="s">
        <v>125</v>
      </c>
      <c r="F10287" t="s">
        <v>126</v>
      </c>
      <c r="G10287" t="s">
        <v>127</v>
      </c>
      <c r="H10287" t="s">
        <v>57</v>
      </c>
      <c r="I10287">
        <v>19.29</v>
      </c>
      <c r="J10287">
        <v>74.09</v>
      </c>
      <c r="K10287">
        <v>3.7384000000000001E-2</v>
      </c>
      <c r="L10287">
        <v>2.67</v>
      </c>
    </row>
    <row r="10288" spans="1:12" hidden="1" x14ac:dyDescent="0.25">
      <c r="A10288" s="2">
        <v>42460</v>
      </c>
      <c r="B10288" t="s">
        <v>12</v>
      </c>
      <c r="C10288">
        <v>2016</v>
      </c>
      <c r="D10288">
        <v>1</v>
      </c>
      <c r="E10288" t="s">
        <v>125</v>
      </c>
      <c r="F10288" t="s">
        <v>126</v>
      </c>
      <c r="G10288" t="s">
        <v>127</v>
      </c>
      <c r="H10288" t="s">
        <v>58</v>
      </c>
      <c r="I10288">
        <v>16.88</v>
      </c>
      <c r="J10288" t="s">
        <v>17</v>
      </c>
      <c r="K10288" t="s">
        <v>17</v>
      </c>
      <c r="L10288" t="s">
        <v>17</v>
      </c>
    </row>
    <row r="10289" spans="1:12" hidden="1" x14ac:dyDescent="0.25">
      <c r="A10289" s="2">
        <v>42551</v>
      </c>
      <c r="B10289" t="s">
        <v>18</v>
      </c>
      <c r="C10289">
        <v>2016</v>
      </c>
      <c r="D10289">
        <v>2</v>
      </c>
      <c r="E10289" t="s">
        <v>125</v>
      </c>
      <c r="F10289" t="s">
        <v>126</v>
      </c>
      <c r="G10289" t="s">
        <v>127</v>
      </c>
      <c r="H10289" t="s">
        <v>58</v>
      </c>
      <c r="I10289">
        <v>17.53</v>
      </c>
      <c r="J10289" t="s">
        <v>17</v>
      </c>
      <c r="K10289" t="s">
        <v>17</v>
      </c>
      <c r="L10289" t="s">
        <v>17</v>
      </c>
    </row>
    <row r="10290" spans="1:12" hidden="1" x14ac:dyDescent="0.25">
      <c r="A10290" s="2">
        <v>42643</v>
      </c>
      <c r="B10290" t="s">
        <v>19</v>
      </c>
      <c r="C10290">
        <v>2016</v>
      </c>
      <c r="D10290">
        <v>3</v>
      </c>
      <c r="E10290" t="s">
        <v>125</v>
      </c>
      <c r="F10290" t="s">
        <v>126</v>
      </c>
      <c r="G10290" t="s">
        <v>127</v>
      </c>
      <c r="H10290" t="s">
        <v>58</v>
      </c>
      <c r="I10290">
        <v>15.66</v>
      </c>
      <c r="J10290" t="s">
        <v>17</v>
      </c>
      <c r="K10290" t="s">
        <v>17</v>
      </c>
      <c r="L10290" t="s">
        <v>17</v>
      </c>
    </row>
    <row r="10291" spans="1:12" hidden="1" x14ac:dyDescent="0.25">
      <c r="A10291" s="2">
        <v>42735</v>
      </c>
      <c r="B10291" t="s">
        <v>20</v>
      </c>
      <c r="C10291">
        <v>2016</v>
      </c>
      <c r="D10291">
        <v>4</v>
      </c>
      <c r="E10291" t="s">
        <v>125</v>
      </c>
      <c r="F10291" t="s">
        <v>126</v>
      </c>
      <c r="G10291" t="s">
        <v>127</v>
      </c>
      <c r="H10291" t="s">
        <v>58</v>
      </c>
      <c r="I10291">
        <v>17.82</v>
      </c>
      <c r="J10291">
        <v>67.89</v>
      </c>
      <c r="K10291" t="s">
        <v>17</v>
      </c>
      <c r="L10291" t="s">
        <v>17</v>
      </c>
    </row>
    <row r="10292" spans="1:12" hidden="1" x14ac:dyDescent="0.25">
      <c r="A10292" s="2">
        <v>42825</v>
      </c>
      <c r="B10292" t="s">
        <v>21</v>
      </c>
      <c r="C10292">
        <v>2017</v>
      </c>
      <c r="D10292">
        <v>1</v>
      </c>
      <c r="E10292" t="s">
        <v>125</v>
      </c>
      <c r="F10292" t="s">
        <v>126</v>
      </c>
      <c r="G10292" t="s">
        <v>127</v>
      </c>
      <c r="H10292" t="s">
        <v>58</v>
      </c>
      <c r="I10292">
        <v>18.399999999999999</v>
      </c>
      <c r="J10292">
        <v>69.41</v>
      </c>
      <c r="K10292" t="s">
        <v>17</v>
      </c>
      <c r="L10292" t="s">
        <v>17</v>
      </c>
    </row>
    <row r="10293" spans="1:12" hidden="1" x14ac:dyDescent="0.25">
      <c r="A10293" s="2">
        <v>42916</v>
      </c>
      <c r="B10293" t="s">
        <v>22</v>
      </c>
      <c r="C10293">
        <v>2017</v>
      </c>
      <c r="D10293">
        <v>2</v>
      </c>
      <c r="E10293" t="s">
        <v>125</v>
      </c>
      <c r="F10293" t="s">
        <v>126</v>
      </c>
      <c r="G10293" t="s">
        <v>127</v>
      </c>
      <c r="H10293" t="s">
        <v>58</v>
      </c>
      <c r="I10293">
        <v>17.46</v>
      </c>
      <c r="J10293">
        <v>69.33</v>
      </c>
      <c r="K10293" t="s">
        <v>17</v>
      </c>
      <c r="L10293" t="s">
        <v>17</v>
      </c>
    </row>
    <row r="10294" spans="1:12" hidden="1" x14ac:dyDescent="0.25">
      <c r="A10294" s="2">
        <v>43008</v>
      </c>
      <c r="B10294" t="s">
        <v>23</v>
      </c>
      <c r="C10294">
        <v>2017</v>
      </c>
      <c r="D10294">
        <v>3</v>
      </c>
      <c r="E10294" t="s">
        <v>125</v>
      </c>
      <c r="F10294" t="s">
        <v>126</v>
      </c>
      <c r="G10294" t="s">
        <v>127</v>
      </c>
      <c r="H10294" t="s">
        <v>58</v>
      </c>
      <c r="I10294">
        <v>16.989999999999998</v>
      </c>
      <c r="J10294">
        <v>70.67</v>
      </c>
      <c r="K10294" t="s">
        <v>17</v>
      </c>
      <c r="L10294" t="s">
        <v>17</v>
      </c>
    </row>
    <row r="10295" spans="1:12" hidden="1" x14ac:dyDescent="0.25">
      <c r="A10295" s="2">
        <v>43100</v>
      </c>
      <c r="B10295" t="s">
        <v>24</v>
      </c>
      <c r="C10295">
        <v>2017</v>
      </c>
      <c r="D10295">
        <v>4</v>
      </c>
      <c r="E10295" t="s">
        <v>125</v>
      </c>
      <c r="F10295" t="s">
        <v>126</v>
      </c>
      <c r="G10295" t="s">
        <v>127</v>
      </c>
      <c r="H10295" t="s">
        <v>58</v>
      </c>
      <c r="I10295">
        <v>19.79</v>
      </c>
      <c r="J10295">
        <v>72.63</v>
      </c>
      <c r="K10295">
        <v>6.9819000000000006E-2</v>
      </c>
      <c r="L10295">
        <v>4.74</v>
      </c>
    </row>
    <row r="10296" spans="1:12" hidden="1" x14ac:dyDescent="0.25">
      <c r="A10296" s="2">
        <v>43190</v>
      </c>
      <c r="B10296" t="s">
        <v>25</v>
      </c>
      <c r="C10296">
        <v>2018</v>
      </c>
      <c r="D10296">
        <v>1</v>
      </c>
      <c r="E10296" t="s">
        <v>125</v>
      </c>
      <c r="F10296" t="s">
        <v>126</v>
      </c>
      <c r="G10296" t="s">
        <v>127</v>
      </c>
      <c r="H10296" t="s">
        <v>58</v>
      </c>
      <c r="I10296">
        <v>19.5</v>
      </c>
      <c r="J10296">
        <v>73.739999999999995</v>
      </c>
      <c r="K10296">
        <v>6.2383000000000001E-2</v>
      </c>
      <c r="L10296">
        <v>4.33</v>
      </c>
    </row>
    <row r="10297" spans="1:12" hidden="1" x14ac:dyDescent="0.25">
      <c r="A10297" s="2">
        <v>43281</v>
      </c>
      <c r="B10297" t="s">
        <v>26</v>
      </c>
      <c r="C10297">
        <v>2018</v>
      </c>
      <c r="D10297">
        <v>2</v>
      </c>
      <c r="E10297" t="s">
        <v>125</v>
      </c>
      <c r="F10297" t="s">
        <v>126</v>
      </c>
      <c r="G10297" t="s">
        <v>127</v>
      </c>
      <c r="H10297" t="s">
        <v>58</v>
      </c>
      <c r="I10297">
        <v>18.79</v>
      </c>
      <c r="J10297">
        <v>75.069999999999993</v>
      </c>
      <c r="K10297">
        <v>8.2792000000000004E-2</v>
      </c>
      <c r="L10297">
        <v>5.74</v>
      </c>
    </row>
    <row r="10298" spans="1:12" hidden="1" x14ac:dyDescent="0.25">
      <c r="A10298" s="2">
        <v>43373</v>
      </c>
      <c r="B10298" t="s">
        <v>27</v>
      </c>
      <c r="C10298">
        <v>2018</v>
      </c>
      <c r="D10298">
        <v>3</v>
      </c>
      <c r="E10298" t="s">
        <v>125</v>
      </c>
      <c r="F10298" t="s">
        <v>126</v>
      </c>
      <c r="G10298" t="s">
        <v>127</v>
      </c>
      <c r="H10298" t="s">
        <v>58</v>
      </c>
      <c r="I10298">
        <v>18.329999999999998</v>
      </c>
      <c r="J10298">
        <v>76.41</v>
      </c>
      <c r="K10298">
        <v>8.1223000000000004E-2</v>
      </c>
      <c r="L10298">
        <v>5.74</v>
      </c>
    </row>
    <row r="10299" spans="1:12" hidden="1" x14ac:dyDescent="0.25">
      <c r="A10299" s="2">
        <v>43465</v>
      </c>
      <c r="B10299" t="s">
        <v>28</v>
      </c>
      <c r="C10299">
        <v>2018</v>
      </c>
      <c r="D10299">
        <v>4</v>
      </c>
      <c r="E10299" t="s">
        <v>125</v>
      </c>
      <c r="F10299" t="s">
        <v>126</v>
      </c>
      <c r="G10299" t="s">
        <v>127</v>
      </c>
      <c r="H10299" t="s">
        <v>58</v>
      </c>
      <c r="I10299">
        <v>21.08</v>
      </c>
      <c r="J10299">
        <v>77.709999999999994</v>
      </c>
      <c r="K10299">
        <v>6.9944000000000006E-2</v>
      </c>
      <c r="L10299">
        <v>5.08</v>
      </c>
    </row>
    <row r="10300" spans="1:12" hidden="1" x14ac:dyDescent="0.25">
      <c r="A10300" s="2">
        <v>43555</v>
      </c>
      <c r="B10300" t="s">
        <v>29</v>
      </c>
      <c r="C10300">
        <v>2019</v>
      </c>
      <c r="D10300">
        <v>1</v>
      </c>
      <c r="E10300" t="s">
        <v>125</v>
      </c>
      <c r="F10300" t="s">
        <v>126</v>
      </c>
      <c r="G10300" t="s">
        <v>127</v>
      </c>
      <c r="H10300" t="s">
        <v>58</v>
      </c>
      <c r="I10300">
        <v>20.99</v>
      </c>
      <c r="J10300">
        <v>79.19</v>
      </c>
      <c r="K10300">
        <v>7.3908000000000001E-2</v>
      </c>
      <c r="L10300">
        <v>5.45</v>
      </c>
    </row>
    <row r="10301" spans="1:12" hidden="1" x14ac:dyDescent="0.25">
      <c r="A10301" s="2">
        <v>43646</v>
      </c>
      <c r="B10301" t="s">
        <v>30</v>
      </c>
      <c r="C10301">
        <v>2019</v>
      </c>
      <c r="D10301">
        <v>2</v>
      </c>
      <c r="E10301" t="s">
        <v>125</v>
      </c>
      <c r="F10301" t="s">
        <v>126</v>
      </c>
      <c r="G10301" t="s">
        <v>127</v>
      </c>
      <c r="H10301" t="s">
        <v>58</v>
      </c>
      <c r="I10301">
        <v>19.57</v>
      </c>
      <c r="J10301">
        <v>79.97</v>
      </c>
      <c r="K10301">
        <v>6.5271999999999997E-2</v>
      </c>
      <c r="L10301">
        <v>4.9000000000000004</v>
      </c>
    </row>
    <row r="10302" spans="1:12" hidden="1" x14ac:dyDescent="0.25">
      <c r="A10302" s="2">
        <v>43738</v>
      </c>
      <c r="B10302" t="s">
        <v>31</v>
      </c>
      <c r="C10302">
        <v>2019</v>
      </c>
      <c r="D10302">
        <v>3</v>
      </c>
      <c r="E10302" t="s">
        <v>125</v>
      </c>
      <c r="F10302" t="s">
        <v>126</v>
      </c>
      <c r="G10302" t="s">
        <v>127</v>
      </c>
      <c r="H10302" t="s">
        <v>58</v>
      </c>
      <c r="I10302">
        <v>19.39</v>
      </c>
      <c r="J10302">
        <v>81.03</v>
      </c>
      <c r="K10302">
        <v>6.0463000000000003E-2</v>
      </c>
      <c r="L10302">
        <v>4.62</v>
      </c>
    </row>
    <row r="10303" spans="1:12" hidden="1" x14ac:dyDescent="0.25">
      <c r="A10303" s="2">
        <v>43830</v>
      </c>
      <c r="B10303" t="s">
        <v>32</v>
      </c>
      <c r="C10303">
        <v>2019</v>
      </c>
      <c r="D10303">
        <v>4</v>
      </c>
      <c r="E10303" t="s">
        <v>125</v>
      </c>
      <c r="F10303" t="s">
        <v>126</v>
      </c>
      <c r="G10303" t="s">
        <v>127</v>
      </c>
      <c r="H10303" t="s">
        <v>58</v>
      </c>
      <c r="I10303">
        <v>21.83</v>
      </c>
      <c r="J10303">
        <v>81.77</v>
      </c>
      <c r="K10303">
        <v>5.2246000000000001E-2</v>
      </c>
      <c r="L10303">
        <v>4.0599999999999996</v>
      </c>
    </row>
    <row r="10304" spans="1:12" hidden="1" x14ac:dyDescent="0.25">
      <c r="A10304" s="2">
        <v>43921</v>
      </c>
      <c r="B10304" t="s">
        <v>33</v>
      </c>
      <c r="C10304">
        <v>2020</v>
      </c>
      <c r="D10304">
        <v>1</v>
      </c>
      <c r="E10304" t="s">
        <v>125</v>
      </c>
      <c r="F10304" t="s">
        <v>126</v>
      </c>
      <c r="G10304" t="s">
        <v>127</v>
      </c>
      <c r="H10304" t="s">
        <v>58</v>
      </c>
      <c r="I10304">
        <v>21.79</v>
      </c>
      <c r="J10304">
        <v>82.57</v>
      </c>
      <c r="K10304">
        <v>4.2681999999999998E-2</v>
      </c>
      <c r="L10304">
        <v>3.38</v>
      </c>
    </row>
    <row r="10305" spans="1:12" hidden="1" x14ac:dyDescent="0.25">
      <c r="A10305" s="2">
        <v>44012</v>
      </c>
      <c r="B10305" t="s">
        <v>34</v>
      </c>
      <c r="C10305">
        <v>2020</v>
      </c>
      <c r="D10305">
        <v>2</v>
      </c>
      <c r="E10305" t="s">
        <v>125</v>
      </c>
      <c r="F10305" t="s">
        <v>126</v>
      </c>
      <c r="G10305" t="s">
        <v>127</v>
      </c>
      <c r="H10305" t="s">
        <v>58</v>
      </c>
      <c r="I10305">
        <v>20.260000000000002</v>
      </c>
      <c r="J10305">
        <v>83.27</v>
      </c>
      <c r="K10305">
        <v>4.1265000000000003E-2</v>
      </c>
      <c r="L10305">
        <v>3.3</v>
      </c>
    </row>
    <row r="10306" spans="1:12" hidden="1" x14ac:dyDescent="0.25">
      <c r="A10306" s="2">
        <v>44104</v>
      </c>
      <c r="B10306" t="s">
        <v>35</v>
      </c>
      <c r="C10306">
        <v>2020</v>
      </c>
      <c r="D10306">
        <v>3</v>
      </c>
      <c r="E10306" t="s">
        <v>125</v>
      </c>
      <c r="F10306" t="s">
        <v>126</v>
      </c>
      <c r="G10306" t="s">
        <v>127</v>
      </c>
      <c r="H10306" t="s">
        <v>58</v>
      </c>
      <c r="I10306">
        <v>21.14</v>
      </c>
      <c r="J10306">
        <v>85.02</v>
      </c>
      <c r="K10306">
        <v>4.9241E-2</v>
      </c>
      <c r="L10306">
        <v>3.99</v>
      </c>
    </row>
    <row r="10307" spans="1:12" hidden="1" x14ac:dyDescent="0.25">
      <c r="A10307" s="2">
        <v>44196</v>
      </c>
      <c r="B10307" t="s">
        <v>36</v>
      </c>
      <c r="C10307">
        <v>2020</v>
      </c>
      <c r="D10307">
        <v>4</v>
      </c>
      <c r="E10307" t="s">
        <v>125</v>
      </c>
      <c r="F10307" t="s">
        <v>126</v>
      </c>
      <c r="G10307" t="s">
        <v>127</v>
      </c>
      <c r="H10307" t="s">
        <v>58</v>
      </c>
      <c r="I10307">
        <v>22.99</v>
      </c>
      <c r="J10307">
        <v>86.18</v>
      </c>
      <c r="K10307">
        <v>5.3932000000000001E-2</v>
      </c>
      <c r="L10307">
        <v>4.41</v>
      </c>
    </row>
    <row r="10308" spans="1:12" hidden="1" x14ac:dyDescent="0.25">
      <c r="A10308" s="2">
        <v>44286</v>
      </c>
      <c r="B10308" t="s">
        <v>37</v>
      </c>
      <c r="C10308">
        <v>2021</v>
      </c>
      <c r="D10308">
        <v>1</v>
      </c>
      <c r="E10308" t="s">
        <v>125</v>
      </c>
      <c r="F10308" t="s">
        <v>126</v>
      </c>
      <c r="G10308" t="s">
        <v>127</v>
      </c>
      <c r="H10308" t="s">
        <v>58</v>
      </c>
      <c r="I10308">
        <v>23.21</v>
      </c>
      <c r="J10308">
        <v>87.6</v>
      </c>
      <c r="K10308">
        <v>6.0918E-2</v>
      </c>
      <c r="L10308">
        <v>5.03</v>
      </c>
    </row>
    <row r="10309" spans="1:12" hidden="1" x14ac:dyDescent="0.25">
      <c r="A10309" s="2">
        <v>44377</v>
      </c>
      <c r="B10309" t="s">
        <v>38</v>
      </c>
      <c r="C10309">
        <v>2021</v>
      </c>
      <c r="D10309">
        <v>2</v>
      </c>
      <c r="E10309" t="s">
        <v>125</v>
      </c>
      <c r="F10309" t="s">
        <v>126</v>
      </c>
      <c r="G10309" t="s">
        <v>127</v>
      </c>
      <c r="H10309" t="s">
        <v>58</v>
      </c>
      <c r="I10309">
        <v>23.29</v>
      </c>
      <c r="J10309">
        <v>90.63</v>
      </c>
      <c r="K10309">
        <v>8.8386999999999993E-2</v>
      </c>
      <c r="L10309">
        <v>7.36</v>
      </c>
    </row>
    <row r="10310" spans="1:12" hidden="1" x14ac:dyDescent="0.25">
      <c r="A10310" s="2">
        <v>44469</v>
      </c>
      <c r="B10310" t="s">
        <v>39</v>
      </c>
      <c r="C10310">
        <v>2021</v>
      </c>
      <c r="D10310">
        <v>3</v>
      </c>
      <c r="E10310" t="s">
        <v>125</v>
      </c>
      <c r="F10310" t="s">
        <v>126</v>
      </c>
      <c r="G10310" t="s">
        <v>127</v>
      </c>
      <c r="H10310" t="s">
        <v>58</v>
      </c>
      <c r="I10310">
        <v>20.75</v>
      </c>
      <c r="J10310">
        <v>90.24</v>
      </c>
      <c r="K10310">
        <v>6.1397E-2</v>
      </c>
      <c r="L10310">
        <v>5.22</v>
      </c>
    </row>
    <row r="10311" spans="1:12" hidden="1" x14ac:dyDescent="0.25">
      <c r="A10311" s="2">
        <v>44561</v>
      </c>
      <c r="B10311" t="s">
        <v>40</v>
      </c>
      <c r="C10311">
        <v>2021</v>
      </c>
      <c r="D10311">
        <v>4</v>
      </c>
      <c r="E10311" t="s">
        <v>125</v>
      </c>
      <c r="F10311" t="s">
        <v>126</v>
      </c>
      <c r="G10311" t="s">
        <v>127</v>
      </c>
      <c r="H10311" t="s">
        <v>58</v>
      </c>
      <c r="I10311">
        <v>23.49</v>
      </c>
      <c r="J10311">
        <v>90.74</v>
      </c>
      <c r="K10311">
        <v>5.2913000000000002E-2</v>
      </c>
      <c r="L10311">
        <v>4.5599999999999996</v>
      </c>
    </row>
    <row r="10312" spans="1:12" hidden="1" x14ac:dyDescent="0.25">
      <c r="A10312" s="2">
        <v>44651</v>
      </c>
      <c r="B10312" t="s">
        <v>41</v>
      </c>
      <c r="C10312">
        <v>2022</v>
      </c>
      <c r="D10312">
        <v>1</v>
      </c>
      <c r="E10312" t="s">
        <v>125</v>
      </c>
      <c r="F10312" t="s">
        <v>126</v>
      </c>
      <c r="G10312" t="s">
        <v>127</v>
      </c>
      <c r="H10312" t="s">
        <v>58</v>
      </c>
      <c r="I10312">
        <v>22.53</v>
      </c>
      <c r="J10312">
        <v>90.06</v>
      </c>
      <c r="K10312">
        <v>2.8081999999999999E-2</v>
      </c>
      <c r="L10312">
        <v>2.46</v>
      </c>
    </row>
    <row r="10313" spans="1:12" hidden="1" x14ac:dyDescent="0.25">
      <c r="A10313" s="2">
        <v>44742</v>
      </c>
      <c r="B10313" t="s">
        <v>42</v>
      </c>
      <c r="C10313">
        <v>2022</v>
      </c>
      <c r="D10313">
        <v>2</v>
      </c>
      <c r="E10313" t="s">
        <v>125</v>
      </c>
      <c r="F10313" t="s">
        <v>126</v>
      </c>
      <c r="G10313" t="s">
        <v>127</v>
      </c>
      <c r="H10313" t="s">
        <v>58</v>
      </c>
      <c r="I10313">
        <v>22.94</v>
      </c>
      <c r="J10313">
        <v>89.71</v>
      </c>
      <c r="K10313">
        <v>-1.0151E-2</v>
      </c>
      <c r="L10313">
        <v>-0.92</v>
      </c>
    </row>
    <row r="10314" spans="1:12" hidden="1" x14ac:dyDescent="0.25">
      <c r="A10314" s="2">
        <v>44834</v>
      </c>
      <c r="B10314" t="s">
        <v>43</v>
      </c>
      <c r="C10314">
        <v>2022</v>
      </c>
      <c r="D10314">
        <v>3</v>
      </c>
      <c r="E10314" t="s">
        <v>125</v>
      </c>
      <c r="F10314" t="s">
        <v>126</v>
      </c>
      <c r="G10314" t="s">
        <v>127</v>
      </c>
      <c r="H10314" t="s">
        <v>58</v>
      </c>
      <c r="I10314">
        <v>18.23</v>
      </c>
      <c r="J10314">
        <v>87.19</v>
      </c>
      <c r="K10314">
        <v>-3.3799000000000003E-2</v>
      </c>
      <c r="L10314">
        <v>-3.05</v>
      </c>
    </row>
    <row r="10315" spans="1:12" hidden="1" x14ac:dyDescent="0.25">
      <c r="A10315" s="2">
        <v>44926</v>
      </c>
      <c r="B10315" t="s">
        <v>44</v>
      </c>
      <c r="C10315">
        <v>2022</v>
      </c>
      <c r="D10315">
        <v>4</v>
      </c>
      <c r="E10315" t="s">
        <v>125</v>
      </c>
      <c r="F10315" t="s">
        <v>126</v>
      </c>
      <c r="G10315" t="s">
        <v>127</v>
      </c>
      <c r="H10315" t="s">
        <v>58</v>
      </c>
      <c r="I10315">
        <v>20.74</v>
      </c>
      <c r="J10315">
        <v>84.44</v>
      </c>
      <c r="K10315">
        <v>-6.9429000000000005E-2</v>
      </c>
      <c r="L10315">
        <v>-6.3</v>
      </c>
    </row>
    <row r="10316" spans="1:12" hidden="1" x14ac:dyDescent="0.25">
      <c r="A10316" s="2">
        <v>45016</v>
      </c>
      <c r="B10316" t="s">
        <v>45</v>
      </c>
      <c r="C10316">
        <v>2023</v>
      </c>
      <c r="D10316">
        <v>1</v>
      </c>
      <c r="E10316" t="s">
        <v>125</v>
      </c>
      <c r="F10316" t="s">
        <v>126</v>
      </c>
      <c r="G10316" t="s">
        <v>127</v>
      </c>
      <c r="H10316" t="s">
        <v>58</v>
      </c>
      <c r="I10316">
        <v>19.32</v>
      </c>
      <c r="J10316">
        <v>81.23</v>
      </c>
      <c r="K10316">
        <v>-9.8045999999999994E-2</v>
      </c>
      <c r="L10316">
        <v>-8.83</v>
      </c>
    </row>
    <row r="10317" spans="1:12" hidden="1" x14ac:dyDescent="0.25">
      <c r="A10317" s="2">
        <v>45107</v>
      </c>
      <c r="B10317" t="s">
        <v>46</v>
      </c>
      <c r="C10317">
        <v>2023</v>
      </c>
      <c r="D10317">
        <v>2</v>
      </c>
      <c r="E10317" t="s">
        <v>125</v>
      </c>
      <c r="F10317" t="s">
        <v>126</v>
      </c>
      <c r="G10317" t="s">
        <v>127</v>
      </c>
      <c r="H10317" t="s">
        <v>58</v>
      </c>
      <c r="I10317">
        <v>18.77</v>
      </c>
      <c r="J10317">
        <v>77.06</v>
      </c>
      <c r="K10317">
        <v>-0.14101</v>
      </c>
      <c r="L10317">
        <v>-12.65</v>
      </c>
    </row>
    <row r="10318" spans="1:12" hidden="1" x14ac:dyDescent="0.25">
      <c r="A10318" s="2">
        <v>45199</v>
      </c>
      <c r="B10318" t="s">
        <v>47</v>
      </c>
      <c r="C10318">
        <v>2023</v>
      </c>
      <c r="D10318">
        <v>3</v>
      </c>
      <c r="E10318" t="s">
        <v>125</v>
      </c>
      <c r="F10318" t="s">
        <v>126</v>
      </c>
      <c r="G10318" t="s">
        <v>127</v>
      </c>
      <c r="H10318" t="s">
        <v>58</v>
      </c>
      <c r="I10318">
        <v>18.079999999999998</v>
      </c>
      <c r="J10318">
        <v>76.91</v>
      </c>
      <c r="K10318">
        <v>-0.11790299999999999</v>
      </c>
      <c r="L10318">
        <v>-10.28</v>
      </c>
    </row>
    <row r="10319" spans="1:12" hidden="1" x14ac:dyDescent="0.25">
      <c r="A10319" s="2">
        <v>45291</v>
      </c>
      <c r="B10319" t="s">
        <v>48</v>
      </c>
      <c r="C10319">
        <v>2023</v>
      </c>
      <c r="D10319">
        <v>4</v>
      </c>
      <c r="E10319" t="s">
        <v>125</v>
      </c>
      <c r="F10319" t="s">
        <v>126</v>
      </c>
      <c r="G10319" t="s">
        <v>127</v>
      </c>
      <c r="H10319" t="s">
        <v>58</v>
      </c>
      <c r="I10319">
        <v>20.51</v>
      </c>
      <c r="J10319">
        <v>76.67</v>
      </c>
      <c r="K10319">
        <v>-9.2018000000000003E-2</v>
      </c>
      <c r="L10319">
        <v>-7.77</v>
      </c>
    </row>
    <row r="10320" spans="1:12" hidden="1" x14ac:dyDescent="0.25">
      <c r="A10320" s="2">
        <v>45382</v>
      </c>
      <c r="B10320" t="s">
        <v>49</v>
      </c>
      <c r="C10320">
        <v>2024</v>
      </c>
      <c r="D10320">
        <v>1</v>
      </c>
      <c r="E10320" t="s">
        <v>125</v>
      </c>
      <c r="F10320" t="s">
        <v>126</v>
      </c>
      <c r="G10320" t="s">
        <v>127</v>
      </c>
      <c r="H10320" t="s">
        <v>58</v>
      </c>
      <c r="I10320">
        <v>20.059999999999999</v>
      </c>
      <c r="J10320">
        <v>77.42</v>
      </c>
      <c r="K10320">
        <v>-4.6904000000000001E-2</v>
      </c>
      <c r="L10320">
        <v>-3.81</v>
      </c>
    </row>
    <row r="10321" spans="1:12" hidden="1" x14ac:dyDescent="0.25">
      <c r="A10321" s="2">
        <v>45473</v>
      </c>
      <c r="B10321" t="s">
        <v>50</v>
      </c>
      <c r="C10321">
        <v>2024</v>
      </c>
      <c r="D10321">
        <v>2</v>
      </c>
      <c r="E10321" t="s">
        <v>125</v>
      </c>
      <c r="F10321" t="s">
        <v>126</v>
      </c>
      <c r="G10321" t="s">
        <v>127</v>
      </c>
      <c r="H10321" t="s">
        <v>58</v>
      </c>
      <c r="I10321">
        <v>20.58</v>
      </c>
      <c r="J10321">
        <v>79.23</v>
      </c>
      <c r="K10321">
        <v>2.8160000000000001E-2</v>
      </c>
      <c r="L10321">
        <v>2.17</v>
      </c>
    </row>
    <row r="10322" spans="1:12" hidden="1" x14ac:dyDescent="0.25">
      <c r="A10322" s="2">
        <v>45565</v>
      </c>
      <c r="B10322" t="s">
        <v>51</v>
      </c>
      <c r="C10322">
        <v>2024</v>
      </c>
      <c r="D10322">
        <v>3</v>
      </c>
      <c r="E10322" t="s">
        <v>125</v>
      </c>
      <c r="F10322" t="s">
        <v>126</v>
      </c>
      <c r="G10322" t="s">
        <v>127</v>
      </c>
      <c r="H10322" t="s">
        <v>58</v>
      </c>
      <c r="I10322">
        <v>19.5</v>
      </c>
      <c r="J10322">
        <v>80.650000000000006</v>
      </c>
      <c r="K10322">
        <v>4.8627999999999998E-2</v>
      </c>
      <c r="L10322">
        <v>3.74</v>
      </c>
    </row>
    <row r="10323" spans="1:12" hidden="1" x14ac:dyDescent="0.25">
      <c r="A10323" s="2">
        <v>45657</v>
      </c>
      <c r="B10323" t="s">
        <v>52</v>
      </c>
      <c r="C10323">
        <v>2024</v>
      </c>
      <c r="D10323">
        <v>4</v>
      </c>
      <c r="E10323" t="s">
        <v>125</v>
      </c>
      <c r="F10323" t="s">
        <v>126</v>
      </c>
      <c r="G10323" t="s">
        <v>127</v>
      </c>
      <c r="H10323" t="s">
        <v>58</v>
      </c>
      <c r="I10323">
        <v>21.54</v>
      </c>
      <c r="J10323">
        <v>81.680000000000007</v>
      </c>
      <c r="K10323">
        <v>6.5345E-2</v>
      </c>
      <c r="L10323">
        <v>5.01</v>
      </c>
    </row>
    <row r="10324" spans="1:12" hidden="1" x14ac:dyDescent="0.25">
      <c r="A10324" s="2">
        <v>45747</v>
      </c>
      <c r="B10324" t="s">
        <v>53</v>
      </c>
      <c r="C10324">
        <v>2025</v>
      </c>
      <c r="D10324">
        <v>1</v>
      </c>
      <c r="E10324" t="s">
        <v>125</v>
      </c>
      <c r="F10324" t="s">
        <v>126</v>
      </c>
      <c r="G10324" t="s">
        <v>127</v>
      </c>
      <c r="H10324" t="s">
        <v>58</v>
      </c>
      <c r="I10324">
        <v>20.98</v>
      </c>
      <c r="J10324">
        <v>82.6</v>
      </c>
      <c r="K10324">
        <v>6.6907999999999995E-2</v>
      </c>
      <c r="L10324">
        <v>5.18</v>
      </c>
    </row>
    <row r="10325" spans="1:12" hidden="1" x14ac:dyDescent="0.25">
      <c r="A10325" s="2">
        <v>42460</v>
      </c>
      <c r="B10325" t="s">
        <v>12</v>
      </c>
      <c r="C10325">
        <v>2016</v>
      </c>
      <c r="D10325">
        <v>1</v>
      </c>
      <c r="E10325" t="s">
        <v>125</v>
      </c>
      <c r="F10325" t="s">
        <v>126</v>
      </c>
      <c r="G10325" t="s">
        <v>127</v>
      </c>
      <c r="H10325" t="s">
        <v>59</v>
      </c>
      <c r="I10325">
        <v>160.9</v>
      </c>
      <c r="J10325" t="s">
        <v>17</v>
      </c>
      <c r="K10325" t="s">
        <v>17</v>
      </c>
      <c r="L10325" t="s">
        <v>17</v>
      </c>
    </row>
    <row r="10326" spans="1:12" hidden="1" x14ac:dyDescent="0.25">
      <c r="A10326" s="2">
        <v>42551</v>
      </c>
      <c r="B10326" t="s">
        <v>18</v>
      </c>
      <c r="C10326">
        <v>2016</v>
      </c>
      <c r="D10326">
        <v>2</v>
      </c>
      <c r="E10326" t="s">
        <v>125</v>
      </c>
      <c r="F10326" t="s">
        <v>126</v>
      </c>
      <c r="G10326" t="s">
        <v>127</v>
      </c>
      <c r="H10326" t="s">
        <v>59</v>
      </c>
      <c r="I10326">
        <v>163.53</v>
      </c>
      <c r="J10326" t="s">
        <v>17</v>
      </c>
      <c r="K10326" t="s">
        <v>17</v>
      </c>
      <c r="L10326" t="s">
        <v>17</v>
      </c>
    </row>
    <row r="10327" spans="1:12" hidden="1" x14ac:dyDescent="0.25">
      <c r="A10327" s="2">
        <v>42643</v>
      </c>
      <c r="B10327" t="s">
        <v>19</v>
      </c>
      <c r="C10327">
        <v>2016</v>
      </c>
      <c r="D10327">
        <v>3</v>
      </c>
      <c r="E10327" t="s">
        <v>125</v>
      </c>
      <c r="F10327" t="s">
        <v>126</v>
      </c>
      <c r="G10327" t="s">
        <v>127</v>
      </c>
      <c r="H10327" t="s">
        <v>59</v>
      </c>
      <c r="I10327">
        <v>148.94999999999999</v>
      </c>
      <c r="J10327" t="s">
        <v>17</v>
      </c>
      <c r="K10327" t="s">
        <v>17</v>
      </c>
      <c r="L10327" t="s">
        <v>17</v>
      </c>
    </row>
    <row r="10328" spans="1:12" hidden="1" x14ac:dyDescent="0.25">
      <c r="A10328" s="2">
        <v>42735</v>
      </c>
      <c r="B10328" t="s">
        <v>20</v>
      </c>
      <c r="C10328">
        <v>2016</v>
      </c>
      <c r="D10328">
        <v>4</v>
      </c>
      <c r="E10328" t="s">
        <v>125</v>
      </c>
      <c r="F10328" t="s">
        <v>126</v>
      </c>
      <c r="G10328" t="s">
        <v>127</v>
      </c>
      <c r="H10328" t="s">
        <v>59</v>
      </c>
      <c r="I10328">
        <v>165.75</v>
      </c>
      <c r="J10328">
        <v>639.14</v>
      </c>
      <c r="K10328" t="s">
        <v>17</v>
      </c>
      <c r="L10328" t="s">
        <v>17</v>
      </c>
    </row>
    <row r="10329" spans="1:12" hidden="1" x14ac:dyDescent="0.25">
      <c r="A10329" s="2">
        <v>42825</v>
      </c>
      <c r="B10329" t="s">
        <v>21</v>
      </c>
      <c r="C10329">
        <v>2017</v>
      </c>
      <c r="D10329">
        <v>1</v>
      </c>
      <c r="E10329" t="s">
        <v>125</v>
      </c>
      <c r="F10329" t="s">
        <v>126</v>
      </c>
      <c r="G10329" t="s">
        <v>127</v>
      </c>
      <c r="H10329" t="s">
        <v>59</v>
      </c>
      <c r="I10329">
        <v>170.29</v>
      </c>
      <c r="J10329">
        <v>648.53</v>
      </c>
      <c r="K10329" t="s">
        <v>17</v>
      </c>
      <c r="L10329" t="s">
        <v>17</v>
      </c>
    </row>
    <row r="10330" spans="1:12" hidden="1" x14ac:dyDescent="0.25">
      <c r="A10330" s="2">
        <v>42916</v>
      </c>
      <c r="B10330" t="s">
        <v>22</v>
      </c>
      <c r="C10330">
        <v>2017</v>
      </c>
      <c r="D10330">
        <v>2</v>
      </c>
      <c r="E10330" t="s">
        <v>125</v>
      </c>
      <c r="F10330" t="s">
        <v>126</v>
      </c>
      <c r="G10330" t="s">
        <v>127</v>
      </c>
      <c r="H10330" t="s">
        <v>59</v>
      </c>
      <c r="I10330">
        <v>158.22</v>
      </c>
      <c r="J10330">
        <v>643.21</v>
      </c>
      <c r="K10330" t="s">
        <v>17</v>
      </c>
      <c r="L10330" t="s">
        <v>17</v>
      </c>
    </row>
    <row r="10331" spans="1:12" hidden="1" x14ac:dyDescent="0.25">
      <c r="A10331" s="2">
        <v>43008</v>
      </c>
      <c r="B10331" t="s">
        <v>23</v>
      </c>
      <c r="C10331">
        <v>2017</v>
      </c>
      <c r="D10331">
        <v>3</v>
      </c>
      <c r="E10331" t="s">
        <v>125</v>
      </c>
      <c r="F10331" t="s">
        <v>126</v>
      </c>
      <c r="G10331" t="s">
        <v>127</v>
      </c>
      <c r="H10331" t="s">
        <v>59</v>
      </c>
      <c r="I10331">
        <v>151.16</v>
      </c>
      <c r="J10331">
        <v>645.41999999999996</v>
      </c>
      <c r="K10331" t="s">
        <v>17</v>
      </c>
      <c r="L10331" t="s">
        <v>17</v>
      </c>
    </row>
    <row r="10332" spans="1:12" hidden="1" x14ac:dyDescent="0.25">
      <c r="A10332" s="2">
        <v>43100</v>
      </c>
      <c r="B10332" t="s">
        <v>24</v>
      </c>
      <c r="C10332">
        <v>2017</v>
      </c>
      <c r="D10332">
        <v>4</v>
      </c>
      <c r="E10332" t="s">
        <v>125</v>
      </c>
      <c r="F10332" t="s">
        <v>126</v>
      </c>
      <c r="G10332" t="s">
        <v>127</v>
      </c>
      <c r="H10332" t="s">
        <v>59</v>
      </c>
      <c r="I10332">
        <v>172.16</v>
      </c>
      <c r="J10332">
        <v>651.82000000000005</v>
      </c>
      <c r="K10332">
        <v>1.9838999999999999E-2</v>
      </c>
      <c r="L10332">
        <v>12.68</v>
      </c>
    </row>
    <row r="10333" spans="1:12" hidden="1" x14ac:dyDescent="0.25">
      <c r="A10333" s="2">
        <v>43190</v>
      </c>
      <c r="B10333" t="s">
        <v>25</v>
      </c>
      <c r="C10333">
        <v>2018</v>
      </c>
      <c r="D10333">
        <v>1</v>
      </c>
      <c r="E10333" t="s">
        <v>125</v>
      </c>
      <c r="F10333" t="s">
        <v>126</v>
      </c>
      <c r="G10333" t="s">
        <v>127</v>
      </c>
      <c r="H10333" t="s">
        <v>59</v>
      </c>
      <c r="I10333">
        <v>164.81</v>
      </c>
      <c r="J10333">
        <v>646.33000000000004</v>
      </c>
      <c r="K10333">
        <v>-3.392E-3</v>
      </c>
      <c r="L10333">
        <v>-2.2000000000000002</v>
      </c>
    </row>
    <row r="10334" spans="1:12" hidden="1" x14ac:dyDescent="0.25">
      <c r="A10334" s="2">
        <v>43281</v>
      </c>
      <c r="B10334" t="s">
        <v>26</v>
      </c>
      <c r="C10334">
        <v>2018</v>
      </c>
      <c r="D10334">
        <v>2</v>
      </c>
      <c r="E10334" t="s">
        <v>125</v>
      </c>
      <c r="F10334" t="s">
        <v>126</v>
      </c>
      <c r="G10334" t="s">
        <v>127</v>
      </c>
      <c r="H10334" t="s">
        <v>59</v>
      </c>
      <c r="I10334">
        <v>162.16</v>
      </c>
      <c r="J10334">
        <v>650.28</v>
      </c>
      <c r="K10334">
        <v>1.0992E-2</v>
      </c>
      <c r="L10334">
        <v>7.07</v>
      </c>
    </row>
    <row r="10335" spans="1:12" hidden="1" x14ac:dyDescent="0.25">
      <c r="A10335" s="2">
        <v>43373</v>
      </c>
      <c r="B10335" t="s">
        <v>27</v>
      </c>
      <c r="C10335">
        <v>2018</v>
      </c>
      <c r="D10335">
        <v>3</v>
      </c>
      <c r="E10335" t="s">
        <v>125</v>
      </c>
      <c r="F10335" t="s">
        <v>126</v>
      </c>
      <c r="G10335" t="s">
        <v>127</v>
      </c>
      <c r="H10335" t="s">
        <v>59</v>
      </c>
      <c r="I10335">
        <v>154.82</v>
      </c>
      <c r="J10335">
        <v>653.94000000000005</v>
      </c>
      <c r="K10335">
        <v>1.3200999999999999E-2</v>
      </c>
      <c r="L10335">
        <v>8.52</v>
      </c>
    </row>
    <row r="10336" spans="1:12" hidden="1" x14ac:dyDescent="0.25">
      <c r="A10336" s="2">
        <v>43465</v>
      </c>
      <c r="B10336" t="s">
        <v>28</v>
      </c>
      <c r="C10336">
        <v>2018</v>
      </c>
      <c r="D10336">
        <v>4</v>
      </c>
      <c r="E10336" t="s">
        <v>125</v>
      </c>
      <c r="F10336" t="s">
        <v>126</v>
      </c>
      <c r="G10336" t="s">
        <v>127</v>
      </c>
      <c r="H10336" t="s">
        <v>59</v>
      </c>
      <c r="I10336">
        <v>174.41</v>
      </c>
      <c r="J10336">
        <v>656.2</v>
      </c>
      <c r="K10336">
        <v>6.7200000000000003E-3</v>
      </c>
      <c r="L10336">
        <v>4.38</v>
      </c>
    </row>
    <row r="10337" spans="1:12" hidden="1" x14ac:dyDescent="0.25">
      <c r="A10337" s="2">
        <v>43555</v>
      </c>
      <c r="B10337" t="s">
        <v>29</v>
      </c>
      <c r="C10337">
        <v>2019</v>
      </c>
      <c r="D10337">
        <v>1</v>
      </c>
      <c r="E10337" t="s">
        <v>125</v>
      </c>
      <c r="F10337" t="s">
        <v>126</v>
      </c>
      <c r="G10337" t="s">
        <v>127</v>
      </c>
      <c r="H10337" t="s">
        <v>59</v>
      </c>
      <c r="I10337">
        <v>171.56</v>
      </c>
      <c r="J10337">
        <v>662.95</v>
      </c>
      <c r="K10337">
        <v>2.5714000000000001E-2</v>
      </c>
      <c r="L10337">
        <v>16.62</v>
      </c>
    </row>
    <row r="10338" spans="1:12" hidden="1" x14ac:dyDescent="0.25">
      <c r="A10338" s="2">
        <v>43646</v>
      </c>
      <c r="B10338" t="s">
        <v>30</v>
      </c>
      <c r="C10338">
        <v>2019</v>
      </c>
      <c r="D10338">
        <v>2</v>
      </c>
      <c r="E10338" t="s">
        <v>125</v>
      </c>
      <c r="F10338" t="s">
        <v>126</v>
      </c>
      <c r="G10338" t="s">
        <v>127</v>
      </c>
      <c r="H10338" t="s">
        <v>59</v>
      </c>
      <c r="I10338">
        <v>166.95</v>
      </c>
      <c r="J10338">
        <v>667.74</v>
      </c>
      <c r="K10338">
        <v>2.6849999999999999E-2</v>
      </c>
      <c r="L10338">
        <v>17.46</v>
      </c>
    </row>
    <row r="10339" spans="1:12" hidden="1" x14ac:dyDescent="0.25">
      <c r="A10339" s="2">
        <v>43738</v>
      </c>
      <c r="B10339" t="s">
        <v>31</v>
      </c>
      <c r="C10339">
        <v>2019</v>
      </c>
      <c r="D10339">
        <v>3</v>
      </c>
      <c r="E10339" t="s">
        <v>125</v>
      </c>
      <c r="F10339" t="s">
        <v>126</v>
      </c>
      <c r="G10339" t="s">
        <v>127</v>
      </c>
      <c r="H10339" t="s">
        <v>59</v>
      </c>
      <c r="I10339">
        <v>158.52000000000001</v>
      </c>
      <c r="J10339">
        <v>671.44</v>
      </c>
      <c r="K10339">
        <v>2.6761E-2</v>
      </c>
      <c r="L10339">
        <v>17.5</v>
      </c>
    </row>
    <row r="10340" spans="1:12" hidden="1" x14ac:dyDescent="0.25">
      <c r="A10340" s="2">
        <v>43830</v>
      </c>
      <c r="B10340" t="s">
        <v>32</v>
      </c>
      <c r="C10340">
        <v>2019</v>
      </c>
      <c r="D10340">
        <v>4</v>
      </c>
      <c r="E10340" t="s">
        <v>125</v>
      </c>
      <c r="F10340" t="s">
        <v>126</v>
      </c>
      <c r="G10340" t="s">
        <v>127</v>
      </c>
      <c r="H10340" t="s">
        <v>59</v>
      </c>
      <c r="I10340">
        <v>179.49</v>
      </c>
      <c r="J10340">
        <v>676.52</v>
      </c>
      <c r="K10340">
        <v>3.0966E-2</v>
      </c>
      <c r="L10340">
        <v>20.32</v>
      </c>
    </row>
    <row r="10341" spans="1:12" hidden="1" x14ac:dyDescent="0.25">
      <c r="A10341" s="2">
        <v>43921</v>
      </c>
      <c r="B10341" t="s">
        <v>33</v>
      </c>
      <c r="C10341">
        <v>2020</v>
      </c>
      <c r="D10341">
        <v>1</v>
      </c>
      <c r="E10341" t="s">
        <v>125</v>
      </c>
      <c r="F10341" t="s">
        <v>126</v>
      </c>
      <c r="G10341" t="s">
        <v>127</v>
      </c>
      <c r="H10341" t="s">
        <v>59</v>
      </c>
      <c r="I10341">
        <v>178.21</v>
      </c>
      <c r="J10341">
        <v>683.18</v>
      </c>
      <c r="K10341">
        <v>3.0515E-2</v>
      </c>
      <c r="L10341">
        <v>20.23</v>
      </c>
    </row>
    <row r="10342" spans="1:12" hidden="1" x14ac:dyDescent="0.25">
      <c r="A10342" s="2">
        <v>44012</v>
      </c>
      <c r="B10342" t="s">
        <v>34</v>
      </c>
      <c r="C10342">
        <v>2020</v>
      </c>
      <c r="D10342">
        <v>2</v>
      </c>
      <c r="E10342" t="s">
        <v>125</v>
      </c>
      <c r="F10342" t="s">
        <v>126</v>
      </c>
      <c r="G10342" t="s">
        <v>127</v>
      </c>
      <c r="H10342" t="s">
        <v>59</v>
      </c>
      <c r="I10342">
        <v>147.13999999999999</v>
      </c>
      <c r="J10342">
        <v>663.36</v>
      </c>
      <c r="K10342">
        <v>-6.5589999999999997E-3</v>
      </c>
      <c r="L10342">
        <v>-4.38</v>
      </c>
    </row>
    <row r="10343" spans="1:12" hidden="1" x14ac:dyDescent="0.25">
      <c r="A10343" s="2">
        <v>44104</v>
      </c>
      <c r="B10343" t="s">
        <v>35</v>
      </c>
      <c r="C10343">
        <v>2020</v>
      </c>
      <c r="D10343">
        <v>3</v>
      </c>
      <c r="E10343" t="s">
        <v>125</v>
      </c>
      <c r="F10343" t="s">
        <v>126</v>
      </c>
      <c r="G10343" t="s">
        <v>127</v>
      </c>
      <c r="H10343" t="s">
        <v>59</v>
      </c>
      <c r="I10343">
        <v>156.19999999999999</v>
      </c>
      <c r="J10343">
        <v>661.04</v>
      </c>
      <c r="K10343">
        <v>-1.5488999999999999E-2</v>
      </c>
      <c r="L10343">
        <v>-10.4</v>
      </c>
    </row>
    <row r="10344" spans="1:12" hidden="1" x14ac:dyDescent="0.25">
      <c r="A10344" s="2">
        <v>44196</v>
      </c>
      <c r="B10344" t="s">
        <v>36</v>
      </c>
      <c r="C10344">
        <v>2020</v>
      </c>
      <c r="D10344">
        <v>4</v>
      </c>
      <c r="E10344" t="s">
        <v>125</v>
      </c>
      <c r="F10344" t="s">
        <v>126</v>
      </c>
      <c r="G10344" t="s">
        <v>127</v>
      </c>
      <c r="H10344" t="s">
        <v>59</v>
      </c>
      <c r="I10344">
        <v>186.71</v>
      </c>
      <c r="J10344">
        <v>668.25</v>
      </c>
      <c r="K10344">
        <v>-1.2224E-2</v>
      </c>
      <c r="L10344">
        <v>-8.27</v>
      </c>
    </row>
    <row r="10345" spans="1:12" hidden="1" x14ac:dyDescent="0.25">
      <c r="A10345" s="2">
        <v>44286</v>
      </c>
      <c r="B10345" t="s">
        <v>37</v>
      </c>
      <c r="C10345">
        <v>2021</v>
      </c>
      <c r="D10345">
        <v>1</v>
      </c>
      <c r="E10345" t="s">
        <v>125</v>
      </c>
      <c r="F10345" t="s">
        <v>126</v>
      </c>
      <c r="G10345" t="s">
        <v>127</v>
      </c>
      <c r="H10345" t="s">
        <v>59</v>
      </c>
      <c r="I10345">
        <v>176.32</v>
      </c>
      <c r="J10345">
        <v>666.37</v>
      </c>
      <c r="K10345">
        <v>-2.4605999999999999E-2</v>
      </c>
      <c r="L10345">
        <v>-16.809999999999999</v>
      </c>
    </row>
    <row r="10346" spans="1:12" hidden="1" x14ac:dyDescent="0.25">
      <c r="A10346" s="2">
        <v>44377</v>
      </c>
      <c r="B10346" t="s">
        <v>38</v>
      </c>
      <c r="C10346">
        <v>2021</v>
      </c>
      <c r="D10346">
        <v>2</v>
      </c>
      <c r="E10346" t="s">
        <v>125</v>
      </c>
      <c r="F10346" t="s">
        <v>126</v>
      </c>
      <c r="G10346" t="s">
        <v>127</v>
      </c>
      <c r="H10346" t="s">
        <v>59</v>
      </c>
      <c r="I10346">
        <v>170.55</v>
      </c>
      <c r="J10346">
        <v>689.78</v>
      </c>
      <c r="K10346">
        <v>3.9828000000000002E-2</v>
      </c>
      <c r="L10346">
        <v>26.42</v>
      </c>
    </row>
    <row r="10347" spans="1:12" hidden="1" x14ac:dyDescent="0.25">
      <c r="A10347" s="2">
        <v>44469</v>
      </c>
      <c r="B10347" t="s">
        <v>39</v>
      </c>
      <c r="C10347">
        <v>2021</v>
      </c>
      <c r="D10347">
        <v>3</v>
      </c>
      <c r="E10347" t="s">
        <v>125</v>
      </c>
      <c r="F10347" t="s">
        <v>126</v>
      </c>
      <c r="G10347" t="s">
        <v>127</v>
      </c>
      <c r="H10347" t="s">
        <v>59</v>
      </c>
      <c r="I10347">
        <v>169.01</v>
      </c>
      <c r="J10347">
        <v>702.59</v>
      </c>
      <c r="K10347">
        <v>6.2855999999999995E-2</v>
      </c>
      <c r="L10347">
        <v>41.55</v>
      </c>
    </row>
    <row r="10348" spans="1:12" hidden="1" x14ac:dyDescent="0.25">
      <c r="A10348" s="2">
        <v>44561</v>
      </c>
      <c r="B10348" t="s">
        <v>40</v>
      </c>
      <c r="C10348">
        <v>2021</v>
      </c>
      <c r="D10348">
        <v>4</v>
      </c>
      <c r="E10348" t="s">
        <v>125</v>
      </c>
      <c r="F10348" t="s">
        <v>126</v>
      </c>
      <c r="G10348" t="s">
        <v>127</v>
      </c>
      <c r="H10348" t="s">
        <v>59</v>
      </c>
      <c r="I10348">
        <v>199.63</v>
      </c>
      <c r="J10348">
        <v>715.52</v>
      </c>
      <c r="K10348">
        <v>7.0736999999999994E-2</v>
      </c>
      <c r="L10348">
        <v>47.27</v>
      </c>
    </row>
    <row r="10349" spans="1:12" hidden="1" x14ac:dyDescent="0.25">
      <c r="A10349" s="2">
        <v>44651</v>
      </c>
      <c r="B10349" t="s">
        <v>41</v>
      </c>
      <c r="C10349">
        <v>2022</v>
      </c>
      <c r="D10349">
        <v>1</v>
      </c>
      <c r="E10349" t="s">
        <v>125</v>
      </c>
      <c r="F10349" t="s">
        <v>126</v>
      </c>
      <c r="G10349" t="s">
        <v>127</v>
      </c>
      <c r="H10349" t="s">
        <v>59</v>
      </c>
      <c r="I10349">
        <v>175.26</v>
      </c>
      <c r="J10349">
        <v>714.45</v>
      </c>
      <c r="K10349">
        <v>7.2151999999999994E-2</v>
      </c>
      <c r="L10349">
        <v>48.08</v>
      </c>
    </row>
    <row r="10350" spans="1:12" hidden="1" x14ac:dyDescent="0.25">
      <c r="A10350" s="2">
        <v>44742</v>
      </c>
      <c r="B10350" t="s">
        <v>42</v>
      </c>
      <c r="C10350">
        <v>2022</v>
      </c>
      <c r="D10350">
        <v>2</v>
      </c>
      <c r="E10350" t="s">
        <v>125</v>
      </c>
      <c r="F10350" t="s">
        <v>126</v>
      </c>
      <c r="G10350" t="s">
        <v>127</v>
      </c>
      <c r="H10350" t="s">
        <v>59</v>
      </c>
      <c r="I10350">
        <v>179.19</v>
      </c>
      <c r="J10350">
        <v>723.09</v>
      </c>
      <c r="K10350">
        <v>4.8291000000000001E-2</v>
      </c>
      <c r="L10350">
        <v>33.31</v>
      </c>
    </row>
    <row r="10351" spans="1:12" hidden="1" x14ac:dyDescent="0.25">
      <c r="A10351" s="2">
        <v>44834</v>
      </c>
      <c r="B10351" t="s">
        <v>43</v>
      </c>
      <c r="C10351">
        <v>2022</v>
      </c>
      <c r="D10351">
        <v>3</v>
      </c>
      <c r="E10351" t="s">
        <v>125</v>
      </c>
      <c r="F10351" t="s">
        <v>126</v>
      </c>
      <c r="G10351" t="s">
        <v>127</v>
      </c>
      <c r="H10351" t="s">
        <v>59</v>
      </c>
      <c r="I10351">
        <v>174.86</v>
      </c>
      <c r="J10351">
        <v>728.93</v>
      </c>
      <c r="K10351">
        <v>3.7490000000000002E-2</v>
      </c>
      <c r="L10351">
        <v>26.34</v>
      </c>
    </row>
    <row r="10352" spans="1:12" hidden="1" x14ac:dyDescent="0.25">
      <c r="A10352" s="2">
        <v>44926</v>
      </c>
      <c r="B10352" t="s">
        <v>44</v>
      </c>
      <c r="C10352">
        <v>2022</v>
      </c>
      <c r="D10352">
        <v>4</v>
      </c>
      <c r="E10352" t="s">
        <v>125</v>
      </c>
      <c r="F10352" t="s">
        <v>126</v>
      </c>
      <c r="G10352" t="s">
        <v>127</v>
      </c>
      <c r="H10352" t="s">
        <v>59</v>
      </c>
      <c r="I10352">
        <v>202.94</v>
      </c>
      <c r="J10352">
        <v>732.24</v>
      </c>
      <c r="K10352">
        <v>2.3368E-2</v>
      </c>
      <c r="L10352">
        <v>16.72</v>
      </c>
    </row>
    <row r="10353" spans="1:12" hidden="1" x14ac:dyDescent="0.25">
      <c r="A10353" s="2">
        <v>45016</v>
      </c>
      <c r="B10353" t="s">
        <v>45</v>
      </c>
      <c r="C10353">
        <v>2023</v>
      </c>
      <c r="D10353">
        <v>1</v>
      </c>
      <c r="E10353" t="s">
        <v>125</v>
      </c>
      <c r="F10353" t="s">
        <v>126</v>
      </c>
      <c r="G10353" t="s">
        <v>127</v>
      </c>
      <c r="H10353" t="s">
        <v>59</v>
      </c>
      <c r="I10353">
        <v>188.24</v>
      </c>
      <c r="J10353">
        <v>745.22</v>
      </c>
      <c r="K10353">
        <v>4.3068000000000002E-2</v>
      </c>
      <c r="L10353">
        <v>30.77</v>
      </c>
    </row>
    <row r="10354" spans="1:12" hidden="1" x14ac:dyDescent="0.25">
      <c r="A10354" s="2">
        <v>45107</v>
      </c>
      <c r="B10354" t="s">
        <v>46</v>
      </c>
      <c r="C10354">
        <v>2023</v>
      </c>
      <c r="D10354">
        <v>2</v>
      </c>
      <c r="E10354" t="s">
        <v>125</v>
      </c>
      <c r="F10354" t="s">
        <v>126</v>
      </c>
      <c r="G10354" t="s">
        <v>127</v>
      </c>
      <c r="H10354" t="s">
        <v>59</v>
      </c>
      <c r="I10354">
        <v>176.82</v>
      </c>
      <c r="J10354">
        <v>742.86</v>
      </c>
      <c r="K10354">
        <v>2.7341000000000001E-2</v>
      </c>
      <c r="L10354">
        <v>19.77</v>
      </c>
    </row>
    <row r="10355" spans="1:12" hidden="1" x14ac:dyDescent="0.25">
      <c r="A10355" s="2">
        <v>45199</v>
      </c>
      <c r="B10355" t="s">
        <v>47</v>
      </c>
      <c r="C10355">
        <v>2023</v>
      </c>
      <c r="D10355">
        <v>3</v>
      </c>
      <c r="E10355" t="s">
        <v>125</v>
      </c>
      <c r="F10355" t="s">
        <v>126</v>
      </c>
      <c r="G10355" t="s">
        <v>127</v>
      </c>
      <c r="H10355" t="s">
        <v>59</v>
      </c>
      <c r="I10355">
        <v>170.74</v>
      </c>
      <c r="J10355">
        <v>738.74</v>
      </c>
      <c r="K10355">
        <v>1.3457999999999999E-2</v>
      </c>
      <c r="L10355">
        <v>9.81</v>
      </c>
    </row>
    <row r="10356" spans="1:12" hidden="1" x14ac:dyDescent="0.25">
      <c r="A10356" s="2">
        <v>45291</v>
      </c>
      <c r="B10356" t="s">
        <v>48</v>
      </c>
      <c r="C10356">
        <v>2023</v>
      </c>
      <c r="D10356">
        <v>4</v>
      </c>
      <c r="E10356" t="s">
        <v>125</v>
      </c>
      <c r="F10356" t="s">
        <v>126</v>
      </c>
      <c r="G10356" t="s">
        <v>127</v>
      </c>
      <c r="H10356" t="s">
        <v>59</v>
      </c>
      <c r="I10356">
        <v>195.5</v>
      </c>
      <c r="J10356">
        <v>731.31</v>
      </c>
      <c r="K10356">
        <v>-1.2700000000000001E-3</v>
      </c>
      <c r="L10356">
        <v>-0.93</v>
      </c>
    </row>
    <row r="10357" spans="1:12" hidden="1" x14ac:dyDescent="0.25">
      <c r="A10357" s="2">
        <v>45382</v>
      </c>
      <c r="B10357" t="s">
        <v>49</v>
      </c>
      <c r="C10357">
        <v>2024</v>
      </c>
      <c r="D10357">
        <v>1</v>
      </c>
      <c r="E10357" t="s">
        <v>125</v>
      </c>
      <c r="F10357" t="s">
        <v>126</v>
      </c>
      <c r="G10357" t="s">
        <v>127</v>
      </c>
      <c r="H10357" t="s">
        <v>59</v>
      </c>
      <c r="I10357">
        <v>186.62</v>
      </c>
      <c r="J10357">
        <v>729.69</v>
      </c>
      <c r="K10357">
        <v>-2.0839E-2</v>
      </c>
      <c r="L10357">
        <v>-15.53</v>
      </c>
    </row>
    <row r="10358" spans="1:12" hidden="1" x14ac:dyDescent="0.25">
      <c r="A10358" s="2">
        <v>45473</v>
      </c>
      <c r="B10358" t="s">
        <v>50</v>
      </c>
      <c r="C10358">
        <v>2024</v>
      </c>
      <c r="D10358">
        <v>2</v>
      </c>
      <c r="E10358" t="s">
        <v>125</v>
      </c>
      <c r="F10358" t="s">
        <v>126</v>
      </c>
      <c r="G10358" t="s">
        <v>127</v>
      </c>
      <c r="H10358" t="s">
        <v>59</v>
      </c>
      <c r="I10358">
        <v>185.65</v>
      </c>
      <c r="J10358">
        <v>738.51</v>
      </c>
      <c r="K10358">
        <v>-5.8560000000000001E-3</v>
      </c>
      <c r="L10358">
        <v>-4.3499999999999996</v>
      </c>
    </row>
    <row r="10359" spans="1:12" hidden="1" x14ac:dyDescent="0.25">
      <c r="A10359" s="2">
        <v>45565</v>
      </c>
      <c r="B10359" t="s">
        <v>51</v>
      </c>
      <c r="C10359">
        <v>2024</v>
      </c>
      <c r="D10359">
        <v>3</v>
      </c>
      <c r="E10359" t="s">
        <v>125</v>
      </c>
      <c r="F10359" t="s">
        <v>126</v>
      </c>
      <c r="G10359" t="s">
        <v>127</v>
      </c>
      <c r="H10359" t="s">
        <v>59</v>
      </c>
      <c r="I10359">
        <v>178.13</v>
      </c>
      <c r="J10359">
        <v>745.9</v>
      </c>
      <c r="K10359">
        <v>9.6919999999999992E-3</v>
      </c>
      <c r="L10359">
        <v>7.16</v>
      </c>
    </row>
    <row r="10360" spans="1:12" hidden="1" x14ac:dyDescent="0.25">
      <c r="A10360" s="2">
        <v>45657</v>
      </c>
      <c r="B10360" t="s">
        <v>52</v>
      </c>
      <c r="C10360">
        <v>2024</v>
      </c>
      <c r="D10360">
        <v>4</v>
      </c>
      <c r="E10360" t="s">
        <v>125</v>
      </c>
      <c r="F10360" t="s">
        <v>126</v>
      </c>
      <c r="G10360" t="s">
        <v>127</v>
      </c>
      <c r="H10360" t="s">
        <v>59</v>
      </c>
      <c r="I10360">
        <v>211.07</v>
      </c>
      <c r="J10360">
        <v>761.47</v>
      </c>
      <c r="K10360">
        <v>4.1241E-2</v>
      </c>
      <c r="L10360">
        <v>30.16</v>
      </c>
    </row>
    <row r="10361" spans="1:12" hidden="1" x14ac:dyDescent="0.25">
      <c r="A10361" s="2">
        <v>45747</v>
      </c>
      <c r="B10361" t="s">
        <v>53</v>
      </c>
      <c r="C10361">
        <v>2025</v>
      </c>
      <c r="D10361">
        <v>1</v>
      </c>
      <c r="E10361" t="s">
        <v>125</v>
      </c>
      <c r="F10361" t="s">
        <v>126</v>
      </c>
      <c r="G10361" t="s">
        <v>127</v>
      </c>
      <c r="H10361" t="s">
        <v>59</v>
      </c>
      <c r="I10361">
        <v>199.16</v>
      </c>
      <c r="J10361">
        <v>774.01</v>
      </c>
      <c r="K10361">
        <v>6.0738E-2</v>
      </c>
      <c r="L10361">
        <v>44.32</v>
      </c>
    </row>
    <row r="10362" spans="1:12" hidden="1" x14ac:dyDescent="0.25">
      <c r="A10362" s="2">
        <v>42460</v>
      </c>
      <c r="B10362" t="s">
        <v>12</v>
      </c>
      <c r="C10362">
        <v>2016</v>
      </c>
      <c r="D10362">
        <v>1</v>
      </c>
      <c r="E10362" t="s">
        <v>125</v>
      </c>
      <c r="F10362" t="s">
        <v>126</v>
      </c>
      <c r="G10362" t="s">
        <v>127</v>
      </c>
      <c r="H10362" t="s">
        <v>60</v>
      </c>
      <c r="I10362">
        <v>86.52</v>
      </c>
      <c r="J10362" t="s">
        <v>17</v>
      </c>
      <c r="K10362" t="s">
        <v>17</v>
      </c>
      <c r="L10362" t="s">
        <v>17</v>
      </c>
    </row>
    <row r="10363" spans="1:12" hidden="1" x14ac:dyDescent="0.25">
      <c r="A10363" s="2">
        <v>42551</v>
      </c>
      <c r="B10363" t="s">
        <v>18</v>
      </c>
      <c r="C10363">
        <v>2016</v>
      </c>
      <c r="D10363">
        <v>2</v>
      </c>
      <c r="E10363" t="s">
        <v>125</v>
      </c>
      <c r="F10363" t="s">
        <v>126</v>
      </c>
      <c r="G10363" t="s">
        <v>127</v>
      </c>
      <c r="H10363" t="s">
        <v>60</v>
      </c>
      <c r="I10363">
        <v>89.5</v>
      </c>
      <c r="J10363" t="s">
        <v>17</v>
      </c>
      <c r="K10363" t="s">
        <v>17</v>
      </c>
      <c r="L10363" t="s">
        <v>17</v>
      </c>
    </row>
    <row r="10364" spans="1:12" hidden="1" x14ac:dyDescent="0.25">
      <c r="A10364" s="2">
        <v>42643</v>
      </c>
      <c r="B10364" t="s">
        <v>19</v>
      </c>
      <c r="C10364">
        <v>2016</v>
      </c>
      <c r="D10364">
        <v>3</v>
      </c>
      <c r="E10364" t="s">
        <v>125</v>
      </c>
      <c r="F10364" t="s">
        <v>126</v>
      </c>
      <c r="G10364" t="s">
        <v>127</v>
      </c>
      <c r="H10364" t="s">
        <v>60</v>
      </c>
      <c r="I10364">
        <v>86.77</v>
      </c>
      <c r="J10364" t="s">
        <v>17</v>
      </c>
      <c r="K10364" t="s">
        <v>17</v>
      </c>
      <c r="L10364" t="s">
        <v>17</v>
      </c>
    </row>
    <row r="10365" spans="1:12" hidden="1" x14ac:dyDescent="0.25">
      <c r="A10365" s="2">
        <v>42735</v>
      </c>
      <c r="B10365" t="s">
        <v>20</v>
      </c>
      <c r="C10365">
        <v>2016</v>
      </c>
      <c r="D10365">
        <v>4</v>
      </c>
      <c r="E10365" t="s">
        <v>125</v>
      </c>
      <c r="F10365" t="s">
        <v>126</v>
      </c>
      <c r="G10365" t="s">
        <v>127</v>
      </c>
      <c r="H10365" t="s">
        <v>60</v>
      </c>
      <c r="I10365">
        <v>94.32</v>
      </c>
      <c r="J10365">
        <v>357.11</v>
      </c>
      <c r="K10365" t="s">
        <v>17</v>
      </c>
      <c r="L10365" t="s">
        <v>17</v>
      </c>
    </row>
    <row r="10366" spans="1:12" hidden="1" x14ac:dyDescent="0.25">
      <c r="A10366" s="2">
        <v>42825</v>
      </c>
      <c r="B10366" t="s">
        <v>21</v>
      </c>
      <c r="C10366">
        <v>2017</v>
      </c>
      <c r="D10366">
        <v>1</v>
      </c>
      <c r="E10366" t="s">
        <v>125</v>
      </c>
      <c r="F10366" t="s">
        <v>126</v>
      </c>
      <c r="G10366" t="s">
        <v>127</v>
      </c>
      <c r="H10366" t="s">
        <v>60</v>
      </c>
      <c r="I10366">
        <v>94.23</v>
      </c>
      <c r="J10366">
        <v>364.81</v>
      </c>
      <c r="K10366" t="s">
        <v>17</v>
      </c>
      <c r="L10366" t="s">
        <v>17</v>
      </c>
    </row>
    <row r="10367" spans="1:12" hidden="1" x14ac:dyDescent="0.25">
      <c r="A10367" s="2">
        <v>42916</v>
      </c>
      <c r="B10367" t="s">
        <v>22</v>
      </c>
      <c r="C10367">
        <v>2017</v>
      </c>
      <c r="D10367">
        <v>2</v>
      </c>
      <c r="E10367" t="s">
        <v>125</v>
      </c>
      <c r="F10367" t="s">
        <v>126</v>
      </c>
      <c r="G10367" t="s">
        <v>127</v>
      </c>
      <c r="H10367" t="s">
        <v>60</v>
      </c>
      <c r="I10367">
        <v>87.9</v>
      </c>
      <c r="J10367">
        <v>363.21</v>
      </c>
      <c r="K10367" t="s">
        <v>17</v>
      </c>
      <c r="L10367" t="s">
        <v>17</v>
      </c>
    </row>
    <row r="10368" spans="1:12" hidden="1" x14ac:dyDescent="0.25">
      <c r="A10368" s="2">
        <v>43008</v>
      </c>
      <c r="B10368" t="s">
        <v>23</v>
      </c>
      <c r="C10368">
        <v>2017</v>
      </c>
      <c r="D10368">
        <v>3</v>
      </c>
      <c r="E10368" t="s">
        <v>125</v>
      </c>
      <c r="F10368" t="s">
        <v>126</v>
      </c>
      <c r="G10368" t="s">
        <v>127</v>
      </c>
      <c r="H10368" t="s">
        <v>60</v>
      </c>
      <c r="I10368">
        <v>89.07</v>
      </c>
      <c r="J10368">
        <v>365.51</v>
      </c>
      <c r="K10368" t="s">
        <v>17</v>
      </c>
      <c r="L10368" t="s">
        <v>17</v>
      </c>
    </row>
    <row r="10369" spans="1:12" hidden="1" x14ac:dyDescent="0.25">
      <c r="A10369" s="2">
        <v>43100</v>
      </c>
      <c r="B10369" t="s">
        <v>24</v>
      </c>
      <c r="C10369">
        <v>2017</v>
      </c>
      <c r="D10369">
        <v>4</v>
      </c>
      <c r="E10369" t="s">
        <v>125</v>
      </c>
      <c r="F10369" t="s">
        <v>126</v>
      </c>
      <c r="G10369" t="s">
        <v>127</v>
      </c>
      <c r="H10369" t="s">
        <v>60</v>
      </c>
      <c r="I10369">
        <v>96.63</v>
      </c>
      <c r="J10369">
        <v>367.82</v>
      </c>
      <c r="K10369">
        <v>2.9991E-2</v>
      </c>
      <c r="L10369">
        <v>10.71</v>
      </c>
    </row>
    <row r="10370" spans="1:12" hidden="1" x14ac:dyDescent="0.25">
      <c r="A10370" s="2">
        <v>43190</v>
      </c>
      <c r="B10370" t="s">
        <v>25</v>
      </c>
      <c r="C10370">
        <v>2018</v>
      </c>
      <c r="D10370">
        <v>1</v>
      </c>
      <c r="E10370" t="s">
        <v>125</v>
      </c>
      <c r="F10370" t="s">
        <v>126</v>
      </c>
      <c r="G10370" t="s">
        <v>127</v>
      </c>
      <c r="H10370" t="s">
        <v>60</v>
      </c>
      <c r="I10370">
        <v>92.37</v>
      </c>
      <c r="J10370">
        <v>365.97</v>
      </c>
      <c r="K10370">
        <v>3.1800000000000001E-3</v>
      </c>
      <c r="L10370">
        <v>1.1599999999999999</v>
      </c>
    </row>
    <row r="10371" spans="1:12" hidden="1" x14ac:dyDescent="0.25">
      <c r="A10371" s="2">
        <v>43281</v>
      </c>
      <c r="B10371" t="s">
        <v>26</v>
      </c>
      <c r="C10371">
        <v>2018</v>
      </c>
      <c r="D10371">
        <v>2</v>
      </c>
      <c r="E10371" t="s">
        <v>125</v>
      </c>
      <c r="F10371" t="s">
        <v>126</v>
      </c>
      <c r="G10371" t="s">
        <v>127</v>
      </c>
      <c r="H10371" t="s">
        <v>60</v>
      </c>
      <c r="I10371">
        <v>90.94</v>
      </c>
      <c r="J10371">
        <v>369.01</v>
      </c>
      <c r="K10371">
        <v>1.5969000000000001E-2</v>
      </c>
      <c r="L10371">
        <v>5.8</v>
      </c>
    </row>
    <row r="10372" spans="1:12" hidden="1" x14ac:dyDescent="0.25">
      <c r="A10372" s="2">
        <v>43373</v>
      </c>
      <c r="B10372" t="s">
        <v>27</v>
      </c>
      <c r="C10372">
        <v>2018</v>
      </c>
      <c r="D10372">
        <v>3</v>
      </c>
      <c r="E10372" t="s">
        <v>125</v>
      </c>
      <c r="F10372" t="s">
        <v>126</v>
      </c>
      <c r="G10372" t="s">
        <v>127</v>
      </c>
      <c r="H10372" t="s">
        <v>60</v>
      </c>
      <c r="I10372">
        <v>90.12</v>
      </c>
      <c r="J10372">
        <v>370.06</v>
      </c>
      <c r="K10372">
        <v>1.2448000000000001E-2</v>
      </c>
      <c r="L10372">
        <v>4.55</v>
      </c>
    </row>
    <row r="10373" spans="1:12" hidden="1" x14ac:dyDescent="0.25">
      <c r="A10373" s="2">
        <v>43465</v>
      </c>
      <c r="B10373" t="s">
        <v>28</v>
      </c>
      <c r="C10373">
        <v>2018</v>
      </c>
      <c r="D10373">
        <v>4</v>
      </c>
      <c r="E10373" t="s">
        <v>125</v>
      </c>
      <c r="F10373" t="s">
        <v>126</v>
      </c>
      <c r="G10373" t="s">
        <v>127</v>
      </c>
      <c r="H10373" t="s">
        <v>60</v>
      </c>
      <c r="I10373">
        <v>97.69</v>
      </c>
      <c r="J10373">
        <v>371.12</v>
      </c>
      <c r="K10373">
        <v>8.9720000000000008E-3</v>
      </c>
      <c r="L10373">
        <v>3.3</v>
      </c>
    </row>
    <row r="10374" spans="1:12" hidden="1" x14ac:dyDescent="0.25">
      <c r="A10374" s="2">
        <v>43555</v>
      </c>
      <c r="B10374" t="s">
        <v>29</v>
      </c>
      <c r="C10374">
        <v>2019</v>
      </c>
      <c r="D10374">
        <v>1</v>
      </c>
      <c r="E10374" t="s">
        <v>125</v>
      </c>
      <c r="F10374" t="s">
        <v>126</v>
      </c>
      <c r="G10374" t="s">
        <v>127</v>
      </c>
      <c r="H10374" t="s">
        <v>60</v>
      </c>
      <c r="I10374">
        <v>96.39</v>
      </c>
      <c r="J10374">
        <v>375.15</v>
      </c>
      <c r="K10374">
        <v>2.5083999999999999E-2</v>
      </c>
      <c r="L10374">
        <v>9.18</v>
      </c>
    </row>
    <row r="10375" spans="1:12" hidden="1" x14ac:dyDescent="0.25">
      <c r="A10375" s="2">
        <v>43646</v>
      </c>
      <c r="B10375" t="s">
        <v>30</v>
      </c>
      <c r="C10375">
        <v>2019</v>
      </c>
      <c r="D10375">
        <v>2</v>
      </c>
      <c r="E10375" t="s">
        <v>125</v>
      </c>
      <c r="F10375" t="s">
        <v>126</v>
      </c>
      <c r="G10375" t="s">
        <v>127</v>
      </c>
      <c r="H10375" t="s">
        <v>60</v>
      </c>
      <c r="I10375">
        <v>94.1</v>
      </c>
      <c r="J10375">
        <v>378.3</v>
      </c>
      <c r="K10375">
        <v>2.5174999999999999E-2</v>
      </c>
      <c r="L10375">
        <v>9.2899999999999991</v>
      </c>
    </row>
    <row r="10376" spans="1:12" hidden="1" x14ac:dyDescent="0.25">
      <c r="A10376" s="2">
        <v>43738</v>
      </c>
      <c r="B10376" t="s">
        <v>31</v>
      </c>
      <c r="C10376">
        <v>2019</v>
      </c>
      <c r="D10376">
        <v>3</v>
      </c>
      <c r="E10376" t="s">
        <v>125</v>
      </c>
      <c r="F10376" t="s">
        <v>126</v>
      </c>
      <c r="G10376" t="s">
        <v>127</v>
      </c>
      <c r="H10376" t="s">
        <v>60</v>
      </c>
      <c r="I10376">
        <v>95.79</v>
      </c>
      <c r="J10376">
        <v>383.98</v>
      </c>
      <c r="K10376">
        <v>3.7615999999999997E-2</v>
      </c>
      <c r="L10376">
        <v>13.92</v>
      </c>
    </row>
    <row r="10377" spans="1:12" hidden="1" x14ac:dyDescent="0.25">
      <c r="A10377" s="2">
        <v>43830</v>
      </c>
      <c r="B10377" t="s">
        <v>32</v>
      </c>
      <c r="C10377">
        <v>2019</v>
      </c>
      <c r="D10377">
        <v>4</v>
      </c>
      <c r="E10377" t="s">
        <v>125</v>
      </c>
      <c r="F10377" t="s">
        <v>126</v>
      </c>
      <c r="G10377" t="s">
        <v>127</v>
      </c>
      <c r="H10377" t="s">
        <v>60</v>
      </c>
      <c r="I10377">
        <v>100.93</v>
      </c>
      <c r="J10377">
        <v>387.21</v>
      </c>
      <c r="K10377">
        <v>4.3354999999999998E-2</v>
      </c>
      <c r="L10377">
        <v>16.09</v>
      </c>
    </row>
    <row r="10378" spans="1:12" hidden="1" x14ac:dyDescent="0.25">
      <c r="A10378" s="2">
        <v>43921</v>
      </c>
      <c r="B10378" t="s">
        <v>33</v>
      </c>
      <c r="C10378">
        <v>2020</v>
      </c>
      <c r="D10378">
        <v>1</v>
      </c>
      <c r="E10378" t="s">
        <v>125</v>
      </c>
      <c r="F10378" t="s">
        <v>126</v>
      </c>
      <c r="G10378" t="s">
        <v>127</v>
      </c>
      <c r="H10378" t="s">
        <v>60</v>
      </c>
      <c r="I10378">
        <v>98.89</v>
      </c>
      <c r="J10378">
        <v>389.71</v>
      </c>
      <c r="K10378">
        <v>3.8810999999999998E-2</v>
      </c>
      <c r="L10378">
        <v>14.56</v>
      </c>
    </row>
    <row r="10379" spans="1:12" hidden="1" x14ac:dyDescent="0.25">
      <c r="A10379" s="2">
        <v>44012</v>
      </c>
      <c r="B10379" t="s">
        <v>34</v>
      </c>
      <c r="C10379">
        <v>2020</v>
      </c>
      <c r="D10379">
        <v>2</v>
      </c>
      <c r="E10379" t="s">
        <v>125</v>
      </c>
      <c r="F10379" t="s">
        <v>126</v>
      </c>
      <c r="G10379" t="s">
        <v>127</v>
      </c>
      <c r="H10379" t="s">
        <v>60</v>
      </c>
      <c r="I10379">
        <v>93.59</v>
      </c>
      <c r="J10379">
        <v>389.21</v>
      </c>
      <c r="K10379">
        <v>2.8840000000000001E-2</v>
      </c>
      <c r="L10379">
        <v>10.91</v>
      </c>
    </row>
    <row r="10380" spans="1:12" hidden="1" x14ac:dyDescent="0.25">
      <c r="A10380" s="2">
        <v>44104</v>
      </c>
      <c r="B10380" t="s">
        <v>35</v>
      </c>
      <c r="C10380">
        <v>2020</v>
      </c>
      <c r="D10380">
        <v>3</v>
      </c>
      <c r="E10380" t="s">
        <v>125</v>
      </c>
      <c r="F10380" t="s">
        <v>126</v>
      </c>
      <c r="G10380" t="s">
        <v>127</v>
      </c>
      <c r="H10380" t="s">
        <v>60</v>
      </c>
      <c r="I10380">
        <v>91.42</v>
      </c>
      <c r="J10380">
        <v>384.83</v>
      </c>
      <c r="K10380">
        <v>2.2139999999999998E-3</v>
      </c>
      <c r="L10380">
        <v>0.85</v>
      </c>
    </row>
    <row r="10381" spans="1:12" hidden="1" x14ac:dyDescent="0.25">
      <c r="A10381" s="2">
        <v>44196</v>
      </c>
      <c r="B10381" t="s">
        <v>36</v>
      </c>
      <c r="C10381">
        <v>2020</v>
      </c>
      <c r="D10381">
        <v>4</v>
      </c>
      <c r="E10381" t="s">
        <v>125</v>
      </c>
      <c r="F10381" t="s">
        <v>126</v>
      </c>
      <c r="G10381" t="s">
        <v>127</v>
      </c>
      <c r="H10381" t="s">
        <v>60</v>
      </c>
      <c r="I10381">
        <v>107.86</v>
      </c>
      <c r="J10381">
        <v>391.77</v>
      </c>
      <c r="K10381">
        <v>1.1776999999999999E-2</v>
      </c>
      <c r="L10381">
        <v>4.5599999999999996</v>
      </c>
    </row>
    <row r="10382" spans="1:12" hidden="1" x14ac:dyDescent="0.25">
      <c r="A10382" s="2">
        <v>44286</v>
      </c>
      <c r="B10382" t="s">
        <v>37</v>
      </c>
      <c r="C10382">
        <v>2021</v>
      </c>
      <c r="D10382">
        <v>1</v>
      </c>
      <c r="E10382" t="s">
        <v>125</v>
      </c>
      <c r="F10382" t="s">
        <v>126</v>
      </c>
      <c r="G10382" t="s">
        <v>127</v>
      </c>
      <c r="H10382" t="s">
        <v>60</v>
      </c>
      <c r="I10382">
        <v>98.1</v>
      </c>
      <c r="J10382">
        <v>390.98</v>
      </c>
      <c r="K10382">
        <v>3.2590000000000002E-3</v>
      </c>
      <c r="L10382">
        <v>1.27</v>
      </c>
    </row>
    <row r="10383" spans="1:12" hidden="1" x14ac:dyDescent="0.25">
      <c r="A10383" s="2">
        <v>44377</v>
      </c>
      <c r="B10383" t="s">
        <v>38</v>
      </c>
      <c r="C10383">
        <v>2021</v>
      </c>
      <c r="D10383">
        <v>2</v>
      </c>
      <c r="E10383" t="s">
        <v>125</v>
      </c>
      <c r="F10383" t="s">
        <v>126</v>
      </c>
      <c r="G10383" t="s">
        <v>127</v>
      </c>
      <c r="H10383" t="s">
        <v>60</v>
      </c>
      <c r="I10383">
        <v>91.55</v>
      </c>
      <c r="J10383">
        <v>388.94</v>
      </c>
      <c r="K10383">
        <v>-6.9399999999999996E-4</v>
      </c>
      <c r="L10383">
        <v>-0.27</v>
      </c>
    </row>
    <row r="10384" spans="1:12" hidden="1" x14ac:dyDescent="0.25">
      <c r="A10384" s="2">
        <v>44469</v>
      </c>
      <c r="B10384" t="s">
        <v>39</v>
      </c>
      <c r="C10384">
        <v>2021</v>
      </c>
      <c r="D10384">
        <v>3</v>
      </c>
      <c r="E10384" t="s">
        <v>125</v>
      </c>
      <c r="F10384" t="s">
        <v>126</v>
      </c>
      <c r="G10384" t="s">
        <v>127</v>
      </c>
      <c r="H10384" t="s">
        <v>60</v>
      </c>
      <c r="I10384">
        <v>99.8</v>
      </c>
      <c r="J10384">
        <v>397.32</v>
      </c>
      <c r="K10384">
        <v>3.2455999999999999E-2</v>
      </c>
      <c r="L10384">
        <v>12.49</v>
      </c>
    </row>
    <row r="10385" spans="1:12" hidden="1" x14ac:dyDescent="0.25">
      <c r="A10385" s="2">
        <v>44561</v>
      </c>
      <c r="B10385" t="s">
        <v>40</v>
      </c>
      <c r="C10385">
        <v>2021</v>
      </c>
      <c r="D10385">
        <v>4</v>
      </c>
      <c r="E10385" t="s">
        <v>125</v>
      </c>
      <c r="F10385" t="s">
        <v>126</v>
      </c>
      <c r="G10385" t="s">
        <v>127</v>
      </c>
      <c r="H10385" t="s">
        <v>60</v>
      </c>
      <c r="I10385">
        <v>114.14</v>
      </c>
      <c r="J10385">
        <v>403.6</v>
      </c>
      <c r="K10385">
        <v>3.0196000000000001E-2</v>
      </c>
      <c r="L10385">
        <v>11.83</v>
      </c>
    </row>
    <row r="10386" spans="1:12" hidden="1" x14ac:dyDescent="0.25">
      <c r="A10386" s="2">
        <v>44651</v>
      </c>
      <c r="B10386" t="s">
        <v>41</v>
      </c>
      <c r="C10386">
        <v>2022</v>
      </c>
      <c r="D10386">
        <v>1</v>
      </c>
      <c r="E10386" t="s">
        <v>125</v>
      </c>
      <c r="F10386" t="s">
        <v>126</v>
      </c>
      <c r="G10386" t="s">
        <v>127</v>
      </c>
      <c r="H10386" t="s">
        <v>60</v>
      </c>
      <c r="I10386">
        <v>98.8</v>
      </c>
      <c r="J10386">
        <v>404.29</v>
      </c>
      <c r="K10386">
        <v>3.4042999999999997E-2</v>
      </c>
      <c r="L10386">
        <v>13.31</v>
      </c>
    </row>
    <row r="10387" spans="1:12" hidden="1" x14ac:dyDescent="0.25">
      <c r="A10387" s="2">
        <v>44742</v>
      </c>
      <c r="B10387" t="s">
        <v>42</v>
      </c>
      <c r="C10387">
        <v>2022</v>
      </c>
      <c r="D10387">
        <v>2</v>
      </c>
      <c r="E10387" t="s">
        <v>125</v>
      </c>
      <c r="F10387" t="s">
        <v>126</v>
      </c>
      <c r="G10387" t="s">
        <v>127</v>
      </c>
      <c r="H10387" t="s">
        <v>60</v>
      </c>
      <c r="I10387">
        <v>101.31</v>
      </c>
      <c r="J10387">
        <v>414.06</v>
      </c>
      <c r="K10387">
        <v>6.4586000000000005E-2</v>
      </c>
      <c r="L10387">
        <v>25.12</v>
      </c>
    </row>
    <row r="10388" spans="1:12" hidden="1" x14ac:dyDescent="0.25">
      <c r="A10388" s="2">
        <v>44834</v>
      </c>
      <c r="B10388" t="s">
        <v>43</v>
      </c>
      <c r="C10388">
        <v>2022</v>
      </c>
      <c r="D10388">
        <v>3</v>
      </c>
      <c r="E10388" t="s">
        <v>125</v>
      </c>
      <c r="F10388" t="s">
        <v>126</v>
      </c>
      <c r="G10388" t="s">
        <v>127</v>
      </c>
      <c r="H10388" t="s">
        <v>60</v>
      </c>
      <c r="I10388">
        <v>105.13</v>
      </c>
      <c r="J10388">
        <v>419.39</v>
      </c>
      <c r="K10388">
        <v>5.5546999999999999E-2</v>
      </c>
      <c r="L10388">
        <v>22.07</v>
      </c>
    </row>
    <row r="10389" spans="1:12" hidden="1" x14ac:dyDescent="0.25">
      <c r="A10389" s="2">
        <v>44926</v>
      </c>
      <c r="B10389" t="s">
        <v>44</v>
      </c>
      <c r="C10389">
        <v>2022</v>
      </c>
      <c r="D10389">
        <v>4</v>
      </c>
      <c r="E10389" t="s">
        <v>125</v>
      </c>
      <c r="F10389" t="s">
        <v>126</v>
      </c>
      <c r="G10389" t="s">
        <v>127</v>
      </c>
      <c r="H10389" t="s">
        <v>60</v>
      </c>
      <c r="I10389">
        <v>115.67</v>
      </c>
      <c r="J10389">
        <v>420.91</v>
      </c>
      <c r="K10389">
        <v>4.2888999999999997E-2</v>
      </c>
      <c r="L10389">
        <v>17.309999999999999</v>
      </c>
    </row>
    <row r="10390" spans="1:12" hidden="1" x14ac:dyDescent="0.25">
      <c r="A10390" s="2">
        <v>45016</v>
      </c>
      <c r="B10390" t="s">
        <v>45</v>
      </c>
      <c r="C10390">
        <v>2023</v>
      </c>
      <c r="D10390">
        <v>1</v>
      </c>
      <c r="E10390" t="s">
        <v>125</v>
      </c>
      <c r="F10390" t="s">
        <v>126</v>
      </c>
      <c r="G10390" t="s">
        <v>127</v>
      </c>
      <c r="H10390" t="s">
        <v>60</v>
      </c>
      <c r="I10390">
        <v>106.58</v>
      </c>
      <c r="J10390">
        <v>428.69</v>
      </c>
      <c r="K10390">
        <v>6.0352999999999997E-2</v>
      </c>
      <c r="L10390">
        <v>24.4</v>
      </c>
    </row>
    <row r="10391" spans="1:12" hidden="1" x14ac:dyDescent="0.25">
      <c r="A10391" s="2">
        <v>45107</v>
      </c>
      <c r="B10391" t="s">
        <v>46</v>
      </c>
      <c r="C10391">
        <v>2023</v>
      </c>
      <c r="D10391">
        <v>2</v>
      </c>
      <c r="E10391" t="s">
        <v>125</v>
      </c>
      <c r="F10391" t="s">
        <v>126</v>
      </c>
      <c r="G10391" t="s">
        <v>127</v>
      </c>
      <c r="H10391" t="s">
        <v>60</v>
      </c>
      <c r="I10391">
        <v>104.71</v>
      </c>
      <c r="J10391">
        <v>432.09</v>
      </c>
      <c r="K10391">
        <v>4.3543999999999999E-2</v>
      </c>
      <c r="L10391">
        <v>18.03</v>
      </c>
    </row>
    <row r="10392" spans="1:12" hidden="1" x14ac:dyDescent="0.25">
      <c r="A10392" s="2">
        <v>45199</v>
      </c>
      <c r="B10392" t="s">
        <v>47</v>
      </c>
      <c r="C10392">
        <v>2023</v>
      </c>
      <c r="D10392">
        <v>3</v>
      </c>
      <c r="E10392" t="s">
        <v>125</v>
      </c>
      <c r="F10392" t="s">
        <v>126</v>
      </c>
      <c r="G10392" t="s">
        <v>127</v>
      </c>
      <c r="H10392" t="s">
        <v>60</v>
      </c>
      <c r="I10392">
        <v>104.63</v>
      </c>
      <c r="J10392">
        <v>431.59</v>
      </c>
      <c r="K10392">
        <v>2.9090000000000001E-2</v>
      </c>
      <c r="L10392">
        <v>12.2</v>
      </c>
    </row>
    <row r="10393" spans="1:12" hidden="1" x14ac:dyDescent="0.25">
      <c r="A10393" s="2">
        <v>45291</v>
      </c>
      <c r="B10393" t="s">
        <v>48</v>
      </c>
      <c r="C10393">
        <v>2023</v>
      </c>
      <c r="D10393">
        <v>4</v>
      </c>
      <c r="E10393" t="s">
        <v>125</v>
      </c>
      <c r="F10393" t="s">
        <v>126</v>
      </c>
      <c r="G10393" t="s">
        <v>127</v>
      </c>
      <c r="H10393" t="s">
        <v>60</v>
      </c>
      <c r="I10393">
        <v>116.3</v>
      </c>
      <c r="J10393">
        <v>432.22</v>
      </c>
      <c r="K10393">
        <v>2.6870000000000002E-2</v>
      </c>
      <c r="L10393">
        <v>11.31</v>
      </c>
    </row>
    <row r="10394" spans="1:12" hidden="1" x14ac:dyDescent="0.25">
      <c r="A10394" s="2">
        <v>45382</v>
      </c>
      <c r="B10394" t="s">
        <v>49</v>
      </c>
      <c r="C10394">
        <v>2024</v>
      </c>
      <c r="D10394">
        <v>1</v>
      </c>
      <c r="E10394" t="s">
        <v>125</v>
      </c>
      <c r="F10394" t="s">
        <v>126</v>
      </c>
      <c r="G10394" t="s">
        <v>127</v>
      </c>
      <c r="H10394" t="s">
        <v>60</v>
      </c>
      <c r="I10394">
        <v>107.02</v>
      </c>
      <c r="J10394">
        <v>432.66</v>
      </c>
      <c r="K10394">
        <v>9.2610000000000001E-3</v>
      </c>
      <c r="L10394">
        <v>3.97</v>
      </c>
    </row>
    <row r="10395" spans="1:12" hidden="1" x14ac:dyDescent="0.25">
      <c r="A10395" s="2">
        <v>45473</v>
      </c>
      <c r="B10395" t="s">
        <v>50</v>
      </c>
      <c r="C10395">
        <v>2024</v>
      </c>
      <c r="D10395">
        <v>2</v>
      </c>
      <c r="E10395" t="s">
        <v>125</v>
      </c>
      <c r="F10395" t="s">
        <v>126</v>
      </c>
      <c r="G10395" t="s">
        <v>127</v>
      </c>
      <c r="H10395" t="s">
        <v>60</v>
      </c>
      <c r="I10395">
        <v>108.29</v>
      </c>
      <c r="J10395">
        <v>436.23</v>
      </c>
      <c r="K10395">
        <v>9.5809999999999992E-3</v>
      </c>
      <c r="L10395">
        <v>4.1399999999999997</v>
      </c>
    </row>
    <row r="10396" spans="1:12" hidden="1" x14ac:dyDescent="0.25">
      <c r="A10396" s="2">
        <v>45565</v>
      </c>
      <c r="B10396" t="s">
        <v>51</v>
      </c>
      <c r="C10396">
        <v>2024</v>
      </c>
      <c r="D10396">
        <v>3</v>
      </c>
      <c r="E10396" t="s">
        <v>125</v>
      </c>
      <c r="F10396" t="s">
        <v>126</v>
      </c>
      <c r="G10396" t="s">
        <v>127</v>
      </c>
      <c r="H10396" t="s">
        <v>60</v>
      </c>
      <c r="I10396">
        <v>106.56</v>
      </c>
      <c r="J10396">
        <v>438.16</v>
      </c>
      <c r="K10396">
        <v>1.5223E-2</v>
      </c>
      <c r="L10396">
        <v>6.57</v>
      </c>
    </row>
    <row r="10397" spans="1:12" hidden="1" x14ac:dyDescent="0.25">
      <c r="A10397" s="2">
        <v>45657</v>
      </c>
      <c r="B10397" t="s">
        <v>52</v>
      </c>
      <c r="C10397">
        <v>2024</v>
      </c>
      <c r="D10397">
        <v>4</v>
      </c>
      <c r="E10397" t="s">
        <v>125</v>
      </c>
      <c r="F10397" t="s">
        <v>126</v>
      </c>
      <c r="G10397" t="s">
        <v>127</v>
      </c>
      <c r="H10397" t="s">
        <v>60</v>
      </c>
      <c r="I10397">
        <v>119.97</v>
      </c>
      <c r="J10397">
        <v>441.84</v>
      </c>
      <c r="K10397">
        <v>2.2256999999999999E-2</v>
      </c>
      <c r="L10397">
        <v>9.6199999999999992</v>
      </c>
    </row>
    <row r="10398" spans="1:12" hidden="1" x14ac:dyDescent="0.25">
      <c r="A10398" s="2">
        <v>45747</v>
      </c>
      <c r="B10398" t="s">
        <v>53</v>
      </c>
      <c r="C10398">
        <v>2025</v>
      </c>
      <c r="D10398">
        <v>1</v>
      </c>
      <c r="E10398" t="s">
        <v>125</v>
      </c>
      <c r="F10398" t="s">
        <v>126</v>
      </c>
      <c r="G10398" t="s">
        <v>127</v>
      </c>
      <c r="H10398" t="s">
        <v>60</v>
      </c>
      <c r="I10398">
        <v>110.79</v>
      </c>
      <c r="J10398">
        <v>445.61</v>
      </c>
      <c r="K10398">
        <v>2.9930999999999999E-2</v>
      </c>
      <c r="L10398">
        <v>12.95</v>
      </c>
    </row>
    <row r="10399" spans="1:12" hidden="1" x14ac:dyDescent="0.25">
      <c r="A10399" s="2">
        <v>42460</v>
      </c>
      <c r="B10399" t="s">
        <v>12</v>
      </c>
      <c r="C10399">
        <v>2016</v>
      </c>
      <c r="D10399">
        <v>1</v>
      </c>
      <c r="E10399" t="s">
        <v>125</v>
      </c>
      <c r="F10399" t="s">
        <v>126</v>
      </c>
      <c r="G10399" t="s">
        <v>127</v>
      </c>
      <c r="H10399" t="s">
        <v>61</v>
      </c>
      <c r="I10399">
        <v>130.22</v>
      </c>
      <c r="J10399" t="s">
        <v>17</v>
      </c>
      <c r="K10399" t="s">
        <v>17</v>
      </c>
      <c r="L10399" t="s">
        <v>17</v>
      </c>
    </row>
    <row r="10400" spans="1:12" hidden="1" x14ac:dyDescent="0.25">
      <c r="A10400" s="2">
        <v>42551</v>
      </c>
      <c r="B10400" t="s">
        <v>18</v>
      </c>
      <c r="C10400">
        <v>2016</v>
      </c>
      <c r="D10400">
        <v>2</v>
      </c>
      <c r="E10400" t="s">
        <v>125</v>
      </c>
      <c r="F10400" t="s">
        <v>126</v>
      </c>
      <c r="G10400" t="s">
        <v>127</v>
      </c>
      <c r="H10400" t="s">
        <v>61</v>
      </c>
      <c r="I10400">
        <v>133.68</v>
      </c>
      <c r="J10400" t="s">
        <v>17</v>
      </c>
      <c r="K10400" t="s">
        <v>17</v>
      </c>
      <c r="L10400" t="s">
        <v>17</v>
      </c>
    </row>
    <row r="10401" spans="1:12" hidden="1" x14ac:dyDescent="0.25">
      <c r="A10401" s="2">
        <v>42643</v>
      </c>
      <c r="B10401" t="s">
        <v>19</v>
      </c>
      <c r="C10401">
        <v>2016</v>
      </c>
      <c r="D10401">
        <v>3</v>
      </c>
      <c r="E10401" t="s">
        <v>125</v>
      </c>
      <c r="F10401" t="s">
        <v>126</v>
      </c>
      <c r="G10401" t="s">
        <v>127</v>
      </c>
      <c r="H10401" t="s">
        <v>61</v>
      </c>
      <c r="I10401">
        <v>129.53</v>
      </c>
      <c r="J10401" t="s">
        <v>17</v>
      </c>
      <c r="K10401" t="s">
        <v>17</v>
      </c>
      <c r="L10401" t="s">
        <v>17</v>
      </c>
    </row>
    <row r="10402" spans="1:12" hidden="1" x14ac:dyDescent="0.25">
      <c r="A10402" s="2">
        <v>42735</v>
      </c>
      <c r="B10402" t="s">
        <v>20</v>
      </c>
      <c r="C10402">
        <v>2016</v>
      </c>
      <c r="D10402">
        <v>4</v>
      </c>
      <c r="E10402" t="s">
        <v>125</v>
      </c>
      <c r="F10402" t="s">
        <v>126</v>
      </c>
      <c r="G10402" t="s">
        <v>127</v>
      </c>
      <c r="H10402" t="s">
        <v>61</v>
      </c>
      <c r="I10402">
        <v>140.65</v>
      </c>
      <c r="J10402">
        <v>534.08000000000004</v>
      </c>
      <c r="K10402" t="s">
        <v>17</v>
      </c>
      <c r="L10402" t="s">
        <v>17</v>
      </c>
    </row>
    <row r="10403" spans="1:12" hidden="1" x14ac:dyDescent="0.25">
      <c r="A10403" s="2">
        <v>42825</v>
      </c>
      <c r="B10403" t="s">
        <v>21</v>
      </c>
      <c r="C10403">
        <v>2017</v>
      </c>
      <c r="D10403">
        <v>1</v>
      </c>
      <c r="E10403" t="s">
        <v>125</v>
      </c>
      <c r="F10403" t="s">
        <v>126</v>
      </c>
      <c r="G10403" t="s">
        <v>127</v>
      </c>
      <c r="H10403" t="s">
        <v>61</v>
      </c>
      <c r="I10403">
        <v>141</v>
      </c>
      <c r="J10403">
        <v>544.87</v>
      </c>
      <c r="K10403" t="s">
        <v>17</v>
      </c>
      <c r="L10403" t="s">
        <v>17</v>
      </c>
    </row>
    <row r="10404" spans="1:12" hidden="1" x14ac:dyDescent="0.25">
      <c r="A10404" s="2">
        <v>42916</v>
      </c>
      <c r="B10404" t="s">
        <v>22</v>
      </c>
      <c r="C10404">
        <v>2017</v>
      </c>
      <c r="D10404">
        <v>2</v>
      </c>
      <c r="E10404" t="s">
        <v>125</v>
      </c>
      <c r="F10404" t="s">
        <v>126</v>
      </c>
      <c r="G10404" t="s">
        <v>127</v>
      </c>
      <c r="H10404" t="s">
        <v>61</v>
      </c>
      <c r="I10404">
        <v>133.32</v>
      </c>
      <c r="J10404">
        <v>544.5</v>
      </c>
      <c r="K10404" t="s">
        <v>17</v>
      </c>
      <c r="L10404" t="s">
        <v>17</v>
      </c>
    </row>
    <row r="10405" spans="1:12" hidden="1" x14ac:dyDescent="0.25">
      <c r="A10405" s="2">
        <v>43008</v>
      </c>
      <c r="B10405" t="s">
        <v>23</v>
      </c>
      <c r="C10405">
        <v>2017</v>
      </c>
      <c r="D10405">
        <v>3</v>
      </c>
      <c r="E10405" t="s">
        <v>125</v>
      </c>
      <c r="F10405" t="s">
        <v>126</v>
      </c>
      <c r="G10405" t="s">
        <v>127</v>
      </c>
      <c r="H10405" t="s">
        <v>61</v>
      </c>
      <c r="I10405">
        <v>134.38</v>
      </c>
      <c r="J10405">
        <v>549.36</v>
      </c>
      <c r="K10405" t="s">
        <v>17</v>
      </c>
      <c r="L10405" t="s">
        <v>17</v>
      </c>
    </row>
    <row r="10406" spans="1:12" hidden="1" x14ac:dyDescent="0.25">
      <c r="A10406" s="2">
        <v>43100</v>
      </c>
      <c r="B10406" t="s">
        <v>24</v>
      </c>
      <c r="C10406">
        <v>2017</v>
      </c>
      <c r="D10406">
        <v>4</v>
      </c>
      <c r="E10406" t="s">
        <v>125</v>
      </c>
      <c r="F10406" t="s">
        <v>126</v>
      </c>
      <c r="G10406" t="s">
        <v>127</v>
      </c>
      <c r="H10406" t="s">
        <v>61</v>
      </c>
      <c r="I10406">
        <v>146.77000000000001</v>
      </c>
      <c r="J10406">
        <v>555.48</v>
      </c>
      <c r="K10406">
        <v>4.0069E-2</v>
      </c>
      <c r="L10406">
        <v>21.4</v>
      </c>
    </row>
    <row r="10407" spans="1:12" hidden="1" x14ac:dyDescent="0.25">
      <c r="A10407" s="2">
        <v>43190</v>
      </c>
      <c r="B10407" t="s">
        <v>25</v>
      </c>
      <c r="C10407">
        <v>2018</v>
      </c>
      <c r="D10407">
        <v>1</v>
      </c>
      <c r="E10407" t="s">
        <v>125</v>
      </c>
      <c r="F10407" t="s">
        <v>126</v>
      </c>
      <c r="G10407" t="s">
        <v>127</v>
      </c>
      <c r="H10407" t="s">
        <v>61</v>
      </c>
      <c r="I10407">
        <v>144.07</v>
      </c>
      <c r="J10407">
        <v>558.54999999999995</v>
      </c>
      <c r="K10407">
        <v>2.5107000000000001E-2</v>
      </c>
      <c r="L10407">
        <v>13.68</v>
      </c>
    </row>
    <row r="10408" spans="1:12" hidden="1" x14ac:dyDescent="0.25">
      <c r="A10408" s="2">
        <v>43281</v>
      </c>
      <c r="B10408" t="s">
        <v>26</v>
      </c>
      <c r="C10408">
        <v>2018</v>
      </c>
      <c r="D10408">
        <v>2</v>
      </c>
      <c r="E10408" t="s">
        <v>125</v>
      </c>
      <c r="F10408" t="s">
        <v>126</v>
      </c>
      <c r="G10408" t="s">
        <v>127</v>
      </c>
      <c r="H10408" t="s">
        <v>61</v>
      </c>
      <c r="I10408">
        <v>139.19999999999999</v>
      </c>
      <c r="J10408">
        <v>564.42999999999995</v>
      </c>
      <c r="K10408">
        <v>3.6602000000000003E-2</v>
      </c>
      <c r="L10408">
        <v>19.93</v>
      </c>
    </row>
    <row r="10409" spans="1:12" hidden="1" x14ac:dyDescent="0.25">
      <c r="A10409" s="2">
        <v>43373</v>
      </c>
      <c r="B10409" t="s">
        <v>27</v>
      </c>
      <c r="C10409">
        <v>2018</v>
      </c>
      <c r="D10409">
        <v>3</v>
      </c>
      <c r="E10409" t="s">
        <v>125</v>
      </c>
      <c r="F10409" t="s">
        <v>126</v>
      </c>
      <c r="G10409" t="s">
        <v>127</v>
      </c>
      <c r="H10409" t="s">
        <v>61</v>
      </c>
      <c r="I10409">
        <v>137.22</v>
      </c>
      <c r="J10409">
        <v>567.27</v>
      </c>
      <c r="K10409">
        <v>3.2601999999999999E-2</v>
      </c>
      <c r="L10409">
        <v>17.91</v>
      </c>
    </row>
    <row r="10410" spans="1:12" hidden="1" x14ac:dyDescent="0.25">
      <c r="A10410" s="2">
        <v>43465</v>
      </c>
      <c r="B10410" t="s">
        <v>28</v>
      </c>
      <c r="C10410">
        <v>2018</v>
      </c>
      <c r="D10410">
        <v>4</v>
      </c>
      <c r="E10410" t="s">
        <v>125</v>
      </c>
      <c r="F10410" t="s">
        <v>126</v>
      </c>
      <c r="G10410" t="s">
        <v>127</v>
      </c>
      <c r="H10410" t="s">
        <v>61</v>
      </c>
      <c r="I10410">
        <v>149.66999999999999</v>
      </c>
      <c r="J10410">
        <v>570.16999999999996</v>
      </c>
      <c r="K10410">
        <v>2.6446000000000001E-2</v>
      </c>
      <c r="L10410">
        <v>14.69</v>
      </c>
    </row>
    <row r="10411" spans="1:12" hidden="1" x14ac:dyDescent="0.25">
      <c r="A10411" s="2">
        <v>43555</v>
      </c>
      <c r="B10411" t="s">
        <v>29</v>
      </c>
      <c r="C10411">
        <v>2019</v>
      </c>
      <c r="D10411">
        <v>1</v>
      </c>
      <c r="E10411" t="s">
        <v>125</v>
      </c>
      <c r="F10411" t="s">
        <v>126</v>
      </c>
      <c r="G10411" t="s">
        <v>127</v>
      </c>
      <c r="H10411" t="s">
        <v>61</v>
      </c>
      <c r="I10411">
        <v>145.19999999999999</v>
      </c>
      <c r="J10411">
        <v>571.29999999999995</v>
      </c>
      <c r="K10411">
        <v>2.2827E-2</v>
      </c>
      <c r="L10411">
        <v>12.75</v>
      </c>
    </row>
    <row r="10412" spans="1:12" hidden="1" x14ac:dyDescent="0.25">
      <c r="A10412" s="2">
        <v>43646</v>
      </c>
      <c r="B10412" t="s">
        <v>30</v>
      </c>
      <c r="C10412">
        <v>2019</v>
      </c>
      <c r="D10412">
        <v>2</v>
      </c>
      <c r="E10412" t="s">
        <v>125</v>
      </c>
      <c r="F10412" t="s">
        <v>126</v>
      </c>
      <c r="G10412" t="s">
        <v>127</v>
      </c>
      <c r="H10412" t="s">
        <v>61</v>
      </c>
      <c r="I10412">
        <v>141.54</v>
      </c>
      <c r="J10412">
        <v>573.64</v>
      </c>
      <c r="K10412">
        <v>1.6317000000000002E-2</v>
      </c>
      <c r="L10412">
        <v>9.2100000000000009</v>
      </c>
    </row>
    <row r="10413" spans="1:12" hidden="1" x14ac:dyDescent="0.25">
      <c r="A10413" s="2">
        <v>43738</v>
      </c>
      <c r="B10413" t="s">
        <v>31</v>
      </c>
      <c r="C10413">
        <v>2019</v>
      </c>
      <c r="D10413">
        <v>3</v>
      </c>
      <c r="E10413" t="s">
        <v>125</v>
      </c>
      <c r="F10413" t="s">
        <v>126</v>
      </c>
      <c r="G10413" t="s">
        <v>127</v>
      </c>
      <c r="H10413" t="s">
        <v>61</v>
      </c>
      <c r="I10413">
        <v>144.6</v>
      </c>
      <c r="J10413">
        <v>581.02</v>
      </c>
      <c r="K10413">
        <v>2.4239E-2</v>
      </c>
      <c r="L10413">
        <v>13.75</v>
      </c>
    </row>
    <row r="10414" spans="1:12" hidden="1" x14ac:dyDescent="0.25">
      <c r="A10414" s="2">
        <v>43830</v>
      </c>
      <c r="B10414" t="s">
        <v>32</v>
      </c>
      <c r="C10414">
        <v>2019</v>
      </c>
      <c r="D10414">
        <v>4</v>
      </c>
      <c r="E10414" t="s">
        <v>125</v>
      </c>
      <c r="F10414" t="s">
        <v>126</v>
      </c>
      <c r="G10414" t="s">
        <v>127</v>
      </c>
      <c r="H10414" t="s">
        <v>61</v>
      </c>
      <c r="I10414">
        <v>152.28</v>
      </c>
      <c r="J10414">
        <v>583.63</v>
      </c>
      <c r="K10414">
        <v>2.3607E-2</v>
      </c>
      <c r="L10414">
        <v>13.46</v>
      </c>
    </row>
    <row r="10415" spans="1:12" hidden="1" x14ac:dyDescent="0.25">
      <c r="A10415" s="2">
        <v>43921</v>
      </c>
      <c r="B10415" t="s">
        <v>33</v>
      </c>
      <c r="C10415">
        <v>2020</v>
      </c>
      <c r="D10415">
        <v>1</v>
      </c>
      <c r="E10415" t="s">
        <v>125</v>
      </c>
      <c r="F10415" t="s">
        <v>126</v>
      </c>
      <c r="G10415" t="s">
        <v>127</v>
      </c>
      <c r="H10415" t="s">
        <v>61</v>
      </c>
      <c r="I10415">
        <v>151.97</v>
      </c>
      <c r="J10415">
        <v>590.4</v>
      </c>
      <c r="K10415">
        <v>3.3432999999999997E-2</v>
      </c>
      <c r="L10415">
        <v>19.100000000000001</v>
      </c>
    </row>
    <row r="10416" spans="1:12" hidden="1" x14ac:dyDescent="0.25">
      <c r="A10416" s="2">
        <v>44012</v>
      </c>
      <c r="B10416" t="s">
        <v>34</v>
      </c>
      <c r="C10416">
        <v>2020</v>
      </c>
      <c r="D10416">
        <v>2</v>
      </c>
      <c r="E10416" t="s">
        <v>125</v>
      </c>
      <c r="F10416" t="s">
        <v>126</v>
      </c>
      <c r="G10416" t="s">
        <v>127</v>
      </c>
      <c r="H10416" t="s">
        <v>61</v>
      </c>
      <c r="I10416">
        <v>142.87</v>
      </c>
      <c r="J10416">
        <v>591.73</v>
      </c>
      <c r="K10416">
        <v>3.1535000000000001E-2</v>
      </c>
      <c r="L10416">
        <v>18.09</v>
      </c>
    </row>
    <row r="10417" spans="1:12" hidden="1" x14ac:dyDescent="0.25">
      <c r="A10417" s="2">
        <v>44104</v>
      </c>
      <c r="B10417" t="s">
        <v>35</v>
      </c>
      <c r="C10417">
        <v>2020</v>
      </c>
      <c r="D10417">
        <v>3</v>
      </c>
      <c r="E10417" t="s">
        <v>125</v>
      </c>
      <c r="F10417" t="s">
        <v>126</v>
      </c>
      <c r="G10417" t="s">
        <v>127</v>
      </c>
      <c r="H10417" t="s">
        <v>61</v>
      </c>
      <c r="I10417">
        <v>144.34</v>
      </c>
      <c r="J10417">
        <v>591.47</v>
      </c>
      <c r="K10417">
        <v>1.7985999999999999E-2</v>
      </c>
      <c r="L10417">
        <v>10.45</v>
      </c>
    </row>
    <row r="10418" spans="1:12" hidden="1" x14ac:dyDescent="0.25">
      <c r="A10418" s="2">
        <v>44196</v>
      </c>
      <c r="B10418" t="s">
        <v>36</v>
      </c>
      <c r="C10418">
        <v>2020</v>
      </c>
      <c r="D10418">
        <v>4</v>
      </c>
      <c r="E10418" t="s">
        <v>125</v>
      </c>
      <c r="F10418" t="s">
        <v>126</v>
      </c>
      <c r="G10418" t="s">
        <v>127</v>
      </c>
      <c r="H10418" t="s">
        <v>61</v>
      </c>
      <c r="I10418">
        <v>165.57</v>
      </c>
      <c r="J10418">
        <v>604.76</v>
      </c>
      <c r="K10418">
        <v>3.6204E-2</v>
      </c>
      <c r="L10418">
        <v>21.13</v>
      </c>
    </row>
    <row r="10419" spans="1:12" hidden="1" x14ac:dyDescent="0.25">
      <c r="A10419" s="2">
        <v>44286</v>
      </c>
      <c r="B10419" t="s">
        <v>37</v>
      </c>
      <c r="C10419">
        <v>2021</v>
      </c>
      <c r="D10419">
        <v>1</v>
      </c>
      <c r="E10419" t="s">
        <v>125</v>
      </c>
      <c r="F10419" t="s">
        <v>126</v>
      </c>
      <c r="G10419" t="s">
        <v>127</v>
      </c>
      <c r="H10419" t="s">
        <v>61</v>
      </c>
      <c r="I10419">
        <v>152.57</v>
      </c>
      <c r="J10419">
        <v>605.35</v>
      </c>
      <c r="K10419">
        <v>2.5322000000000001E-2</v>
      </c>
      <c r="L10419">
        <v>14.95</v>
      </c>
    </row>
    <row r="10420" spans="1:12" hidden="1" x14ac:dyDescent="0.25">
      <c r="A10420" s="2">
        <v>44377</v>
      </c>
      <c r="B10420" t="s">
        <v>38</v>
      </c>
      <c r="C10420">
        <v>2021</v>
      </c>
      <c r="D10420">
        <v>2</v>
      </c>
      <c r="E10420" t="s">
        <v>125</v>
      </c>
      <c r="F10420" t="s">
        <v>126</v>
      </c>
      <c r="G10420" t="s">
        <v>127</v>
      </c>
      <c r="H10420" t="s">
        <v>61</v>
      </c>
      <c r="I10420">
        <v>146.61000000000001</v>
      </c>
      <c r="J10420">
        <v>609.09</v>
      </c>
      <c r="K10420">
        <v>2.9337999999999999E-2</v>
      </c>
      <c r="L10420">
        <v>17.36</v>
      </c>
    </row>
    <row r="10421" spans="1:12" hidden="1" x14ac:dyDescent="0.25">
      <c r="A10421" s="2">
        <v>44469</v>
      </c>
      <c r="B10421" t="s">
        <v>39</v>
      </c>
      <c r="C10421">
        <v>2021</v>
      </c>
      <c r="D10421">
        <v>3</v>
      </c>
      <c r="E10421" t="s">
        <v>125</v>
      </c>
      <c r="F10421" t="s">
        <v>126</v>
      </c>
      <c r="G10421" t="s">
        <v>127</v>
      </c>
      <c r="H10421" t="s">
        <v>61</v>
      </c>
      <c r="I10421">
        <v>160.06</v>
      </c>
      <c r="J10421">
        <v>624.82000000000005</v>
      </c>
      <c r="K10421">
        <v>5.6384999999999998E-2</v>
      </c>
      <c r="L10421">
        <v>33.35</v>
      </c>
    </row>
    <row r="10422" spans="1:12" hidden="1" x14ac:dyDescent="0.25">
      <c r="A10422" s="2">
        <v>44561</v>
      </c>
      <c r="B10422" t="s">
        <v>40</v>
      </c>
      <c r="C10422">
        <v>2021</v>
      </c>
      <c r="D10422">
        <v>4</v>
      </c>
      <c r="E10422" t="s">
        <v>125</v>
      </c>
      <c r="F10422" t="s">
        <v>126</v>
      </c>
      <c r="G10422" t="s">
        <v>127</v>
      </c>
      <c r="H10422" t="s">
        <v>61</v>
      </c>
      <c r="I10422">
        <v>175.65</v>
      </c>
      <c r="J10422">
        <v>634.89</v>
      </c>
      <c r="K10422">
        <v>4.9820999999999997E-2</v>
      </c>
      <c r="L10422">
        <v>30.13</v>
      </c>
    </row>
    <row r="10423" spans="1:12" hidden="1" x14ac:dyDescent="0.25">
      <c r="A10423" s="2">
        <v>44651</v>
      </c>
      <c r="B10423" t="s">
        <v>41</v>
      </c>
      <c r="C10423">
        <v>2022</v>
      </c>
      <c r="D10423">
        <v>1</v>
      </c>
      <c r="E10423" t="s">
        <v>125</v>
      </c>
      <c r="F10423" t="s">
        <v>126</v>
      </c>
      <c r="G10423" t="s">
        <v>127</v>
      </c>
      <c r="H10423" t="s">
        <v>61</v>
      </c>
      <c r="I10423">
        <v>158.06</v>
      </c>
      <c r="J10423">
        <v>640.39</v>
      </c>
      <c r="K10423">
        <v>5.7883999999999998E-2</v>
      </c>
      <c r="L10423">
        <v>35.04</v>
      </c>
    </row>
    <row r="10424" spans="1:12" hidden="1" x14ac:dyDescent="0.25">
      <c r="A10424" s="2">
        <v>44742</v>
      </c>
      <c r="B10424" t="s">
        <v>42</v>
      </c>
      <c r="C10424">
        <v>2022</v>
      </c>
      <c r="D10424">
        <v>2</v>
      </c>
      <c r="E10424" t="s">
        <v>125</v>
      </c>
      <c r="F10424" t="s">
        <v>126</v>
      </c>
      <c r="G10424" t="s">
        <v>127</v>
      </c>
      <c r="H10424" t="s">
        <v>61</v>
      </c>
      <c r="I10424">
        <v>160.68</v>
      </c>
      <c r="J10424">
        <v>654.46</v>
      </c>
      <c r="K10424">
        <v>7.4487999999999999E-2</v>
      </c>
      <c r="L10424">
        <v>45.37</v>
      </c>
    </row>
    <row r="10425" spans="1:12" hidden="1" x14ac:dyDescent="0.25">
      <c r="A10425" s="2">
        <v>44834</v>
      </c>
      <c r="B10425" t="s">
        <v>43</v>
      </c>
      <c r="C10425">
        <v>2022</v>
      </c>
      <c r="D10425">
        <v>3</v>
      </c>
      <c r="E10425" t="s">
        <v>125</v>
      </c>
      <c r="F10425" t="s">
        <v>126</v>
      </c>
      <c r="G10425" t="s">
        <v>127</v>
      </c>
      <c r="H10425" t="s">
        <v>61</v>
      </c>
      <c r="I10425">
        <v>165.73</v>
      </c>
      <c r="J10425">
        <v>660.12</v>
      </c>
      <c r="K10425">
        <v>5.6495999999999998E-2</v>
      </c>
      <c r="L10425">
        <v>35.299999999999997</v>
      </c>
    </row>
    <row r="10426" spans="1:12" hidden="1" x14ac:dyDescent="0.25">
      <c r="A10426" s="2">
        <v>44926</v>
      </c>
      <c r="B10426" t="s">
        <v>44</v>
      </c>
      <c r="C10426">
        <v>2022</v>
      </c>
      <c r="D10426">
        <v>4</v>
      </c>
      <c r="E10426" t="s">
        <v>125</v>
      </c>
      <c r="F10426" t="s">
        <v>126</v>
      </c>
      <c r="G10426" t="s">
        <v>127</v>
      </c>
      <c r="H10426" t="s">
        <v>61</v>
      </c>
      <c r="I10426">
        <v>181.17</v>
      </c>
      <c r="J10426">
        <v>665.64</v>
      </c>
      <c r="K10426">
        <v>4.8433999999999998E-2</v>
      </c>
      <c r="L10426">
        <v>30.75</v>
      </c>
    </row>
    <row r="10427" spans="1:12" hidden="1" x14ac:dyDescent="0.25">
      <c r="A10427" s="2">
        <v>45016</v>
      </c>
      <c r="B10427" t="s">
        <v>45</v>
      </c>
      <c r="C10427">
        <v>2023</v>
      </c>
      <c r="D10427">
        <v>1</v>
      </c>
      <c r="E10427" t="s">
        <v>125</v>
      </c>
      <c r="F10427" t="s">
        <v>126</v>
      </c>
      <c r="G10427" t="s">
        <v>127</v>
      </c>
      <c r="H10427" t="s">
        <v>61</v>
      </c>
      <c r="I10427">
        <v>170.93</v>
      </c>
      <c r="J10427">
        <v>678.51</v>
      </c>
      <c r="K10427">
        <v>5.9526000000000003E-2</v>
      </c>
      <c r="L10427">
        <v>38.119999999999997</v>
      </c>
    </row>
    <row r="10428" spans="1:12" hidden="1" x14ac:dyDescent="0.25">
      <c r="A10428" s="2">
        <v>45107</v>
      </c>
      <c r="B10428" t="s">
        <v>46</v>
      </c>
      <c r="C10428">
        <v>2023</v>
      </c>
      <c r="D10428">
        <v>2</v>
      </c>
      <c r="E10428" t="s">
        <v>125</v>
      </c>
      <c r="F10428" t="s">
        <v>126</v>
      </c>
      <c r="G10428" t="s">
        <v>127</v>
      </c>
      <c r="H10428" t="s">
        <v>61</v>
      </c>
      <c r="I10428">
        <v>168.83</v>
      </c>
      <c r="J10428">
        <v>686.65</v>
      </c>
      <c r="K10428">
        <v>4.9186000000000001E-2</v>
      </c>
      <c r="L10428">
        <v>32.19</v>
      </c>
    </row>
    <row r="10429" spans="1:12" hidden="1" x14ac:dyDescent="0.25">
      <c r="A10429" s="2">
        <v>45199</v>
      </c>
      <c r="B10429" t="s">
        <v>47</v>
      </c>
      <c r="C10429">
        <v>2023</v>
      </c>
      <c r="D10429">
        <v>3</v>
      </c>
      <c r="E10429" t="s">
        <v>125</v>
      </c>
      <c r="F10429" t="s">
        <v>126</v>
      </c>
      <c r="G10429" t="s">
        <v>127</v>
      </c>
      <c r="H10429" t="s">
        <v>61</v>
      </c>
      <c r="I10429">
        <v>171</v>
      </c>
      <c r="J10429">
        <v>691.92</v>
      </c>
      <c r="K10429">
        <v>4.8173000000000001E-2</v>
      </c>
      <c r="L10429">
        <v>31.8</v>
      </c>
    </row>
    <row r="10430" spans="1:12" hidden="1" x14ac:dyDescent="0.25">
      <c r="A10430" s="2">
        <v>45291</v>
      </c>
      <c r="B10430" t="s">
        <v>48</v>
      </c>
      <c r="C10430">
        <v>2023</v>
      </c>
      <c r="D10430">
        <v>4</v>
      </c>
      <c r="E10430" t="s">
        <v>125</v>
      </c>
      <c r="F10430" t="s">
        <v>126</v>
      </c>
      <c r="G10430" t="s">
        <v>127</v>
      </c>
      <c r="H10430" t="s">
        <v>61</v>
      </c>
      <c r="I10430">
        <v>184.87</v>
      </c>
      <c r="J10430">
        <v>695.63</v>
      </c>
      <c r="K10430">
        <v>4.5053999999999997E-2</v>
      </c>
      <c r="L10430">
        <v>29.99</v>
      </c>
    </row>
    <row r="10431" spans="1:12" hidden="1" x14ac:dyDescent="0.25">
      <c r="A10431" s="2">
        <v>45382</v>
      </c>
      <c r="B10431" t="s">
        <v>49</v>
      </c>
      <c r="C10431">
        <v>2024</v>
      </c>
      <c r="D10431">
        <v>1</v>
      </c>
      <c r="E10431" t="s">
        <v>125</v>
      </c>
      <c r="F10431" t="s">
        <v>126</v>
      </c>
      <c r="G10431" t="s">
        <v>127</v>
      </c>
      <c r="H10431" t="s">
        <v>61</v>
      </c>
      <c r="I10431">
        <v>175.58</v>
      </c>
      <c r="J10431">
        <v>700.28</v>
      </c>
      <c r="K10431">
        <v>3.2085000000000002E-2</v>
      </c>
      <c r="L10431">
        <v>21.77</v>
      </c>
    </row>
    <row r="10432" spans="1:12" hidden="1" x14ac:dyDescent="0.25">
      <c r="A10432" s="2">
        <v>45473</v>
      </c>
      <c r="B10432" t="s">
        <v>50</v>
      </c>
      <c r="C10432">
        <v>2024</v>
      </c>
      <c r="D10432">
        <v>2</v>
      </c>
      <c r="E10432" t="s">
        <v>125</v>
      </c>
      <c r="F10432" t="s">
        <v>126</v>
      </c>
      <c r="G10432" t="s">
        <v>127</v>
      </c>
      <c r="H10432" t="s">
        <v>61</v>
      </c>
      <c r="I10432">
        <v>177.67</v>
      </c>
      <c r="J10432">
        <v>709.13</v>
      </c>
      <c r="K10432">
        <v>3.2738999999999997E-2</v>
      </c>
      <c r="L10432">
        <v>22.48</v>
      </c>
    </row>
    <row r="10433" spans="1:12" hidden="1" x14ac:dyDescent="0.25">
      <c r="A10433" s="2">
        <v>45565</v>
      </c>
      <c r="B10433" t="s">
        <v>51</v>
      </c>
      <c r="C10433">
        <v>2024</v>
      </c>
      <c r="D10433">
        <v>3</v>
      </c>
      <c r="E10433" t="s">
        <v>125</v>
      </c>
      <c r="F10433" t="s">
        <v>126</v>
      </c>
      <c r="G10433" t="s">
        <v>127</v>
      </c>
      <c r="H10433" t="s">
        <v>61</v>
      </c>
      <c r="I10433">
        <v>173.66</v>
      </c>
      <c r="J10433">
        <v>711.79</v>
      </c>
      <c r="K10433">
        <v>2.8716999999999999E-2</v>
      </c>
      <c r="L10433">
        <v>19.87</v>
      </c>
    </row>
    <row r="10434" spans="1:12" hidden="1" x14ac:dyDescent="0.25">
      <c r="A10434" s="2">
        <v>45657</v>
      </c>
      <c r="B10434" t="s">
        <v>52</v>
      </c>
      <c r="C10434">
        <v>2024</v>
      </c>
      <c r="D10434">
        <v>4</v>
      </c>
      <c r="E10434" t="s">
        <v>125</v>
      </c>
      <c r="F10434" t="s">
        <v>126</v>
      </c>
      <c r="G10434" t="s">
        <v>127</v>
      </c>
      <c r="H10434" t="s">
        <v>61</v>
      </c>
      <c r="I10434">
        <v>194.01</v>
      </c>
      <c r="J10434">
        <v>720.93</v>
      </c>
      <c r="K10434">
        <v>3.637E-2</v>
      </c>
      <c r="L10434">
        <v>25.3</v>
      </c>
    </row>
    <row r="10435" spans="1:12" hidden="1" x14ac:dyDescent="0.25">
      <c r="A10435" s="2">
        <v>45747</v>
      </c>
      <c r="B10435" t="s">
        <v>53</v>
      </c>
      <c r="C10435">
        <v>2025</v>
      </c>
      <c r="D10435">
        <v>1</v>
      </c>
      <c r="E10435" t="s">
        <v>125</v>
      </c>
      <c r="F10435" t="s">
        <v>126</v>
      </c>
      <c r="G10435" t="s">
        <v>127</v>
      </c>
      <c r="H10435" t="s">
        <v>61</v>
      </c>
      <c r="I10435">
        <v>182.01</v>
      </c>
      <c r="J10435">
        <v>727.35</v>
      </c>
      <c r="K10435">
        <v>3.8656000000000003E-2</v>
      </c>
      <c r="L10435">
        <v>27.07</v>
      </c>
    </row>
    <row r="10436" spans="1:12" hidden="1" x14ac:dyDescent="0.25">
      <c r="A10436" s="2">
        <v>42460</v>
      </c>
      <c r="B10436" t="s">
        <v>12</v>
      </c>
      <c r="C10436">
        <v>2016</v>
      </c>
      <c r="D10436">
        <v>1</v>
      </c>
      <c r="E10436" t="s">
        <v>125</v>
      </c>
      <c r="F10436" t="s">
        <v>126</v>
      </c>
      <c r="G10436" t="s">
        <v>127</v>
      </c>
      <c r="H10436" t="s">
        <v>62</v>
      </c>
      <c r="I10436">
        <v>43.69</v>
      </c>
      <c r="J10436" t="s">
        <v>17</v>
      </c>
      <c r="K10436" t="s">
        <v>17</v>
      </c>
      <c r="L10436" t="s">
        <v>17</v>
      </c>
    </row>
    <row r="10437" spans="1:12" hidden="1" x14ac:dyDescent="0.25">
      <c r="A10437" s="2">
        <v>42551</v>
      </c>
      <c r="B10437" t="s">
        <v>18</v>
      </c>
      <c r="C10437">
        <v>2016</v>
      </c>
      <c r="D10437">
        <v>2</v>
      </c>
      <c r="E10437" t="s">
        <v>125</v>
      </c>
      <c r="F10437" t="s">
        <v>126</v>
      </c>
      <c r="G10437" t="s">
        <v>127</v>
      </c>
      <c r="H10437" t="s">
        <v>62</v>
      </c>
      <c r="I10437">
        <v>44.19</v>
      </c>
      <c r="J10437" t="s">
        <v>17</v>
      </c>
      <c r="K10437" t="s">
        <v>17</v>
      </c>
      <c r="L10437" t="s">
        <v>17</v>
      </c>
    </row>
    <row r="10438" spans="1:12" hidden="1" x14ac:dyDescent="0.25">
      <c r="A10438" s="2">
        <v>42643</v>
      </c>
      <c r="B10438" t="s">
        <v>19</v>
      </c>
      <c r="C10438">
        <v>2016</v>
      </c>
      <c r="D10438">
        <v>3</v>
      </c>
      <c r="E10438" t="s">
        <v>125</v>
      </c>
      <c r="F10438" t="s">
        <v>126</v>
      </c>
      <c r="G10438" t="s">
        <v>127</v>
      </c>
      <c r="H10438" t="s">
        <v>62</v>
      </c>
      <c r="I10438">
        <v>42.76</v>
      </c>
      <c r="J10438" t="s">
        <v>17</v>
      </c>
      <c r="K10438" t="s">
        <v>17</v>
      </c>
      <c r="L10438" t="s">
        <v>17</v>
      </c>
    </row>
    <row r="10439" spans="1:12" hidden="1" x14ac:dyDescent="0.25">
      <c r="A10439" s="2">
        <v>42735</v>
      </c>
      <c r="B10439" t="s">
        <v>20</v>
      </c>
      <c r="C10439">
        <v>2016</v>
      </c>
      <c r="D10439">
        <v>4</v>
      </c>
      <c r="E10439" t="s">
        <v>125</v>
      </c>
      <c r="F10439" t="s">
        <v>126</v>
      </c>
      <c r="G10439" t="s">
        <v>127</v>
      </c>
      <c r="H10439" t="s">
        <v>62</v>
      </c>
      <c r="I10439">
        <v>46.33</v>
      </c>
      <c r="J10439">
        <v>176.97</v>
      </c>
      <c r="K10439" t="s">
        <v>17</v>
      </c>
      <c r="L10439" t="s">
        <v>17</v>
      </c>
    </row>
    <row r="10440" spans="1:12" hidden="1" x14ac:dyDescent="0.25">
      <c r="A10440" s="2">
        <v>42825</v>
      </c>
      <c r="B10440" t="s">
        <v>21</v>
      </c>
      <c r="C10440">
        <v>2017</v>
      </c>
      <c r="D10440">
        <v>1</v>
      </c>
      <c r="E10440" t="s">
        <v>125</v>
      </c>
      <c r="F10440" t="s">
        <v>126</v>
      </c>
      <c r="G10440" t="s">
        <v>127</v>
      </c>
      <c r="H10440" t="s">
        <v>62</v>
      </c>
      <c r="I10440">
        <v>46.78</v>
      </c>
      <c r="J10440">
        <v>180.05</v>
      </c>
      <c r="K10440" t="s">
        <v>17</v>
      </c>
      <c r="L10440" t="s">
        <v>17</v>
      </c>
    </row>
    <row r="10441" spans="1:12" hidden="1" x14ac:dyDescent="0.25">
      <c r="A10441" s="2">
        <v>42916</v>
      </c>
      <c r="B10441" t="s">
        <v>22</v>
      </c>
      <c r="C10441">
        <v>2017</v>
      </c>
      <c r="D10441">
        <v>2</v>
      </c>
      <c r="E10441" t="s">
        <v>125</v>
      </c>
      <c r="F10441" t="s">
        <v>126</v>
      </c>
      <c r="G10441" t="s">
        <v>127</v>
      </c>
      <c r="H10441" t="s">
        <v>62</v>
      </c>
      <c r="I10441">
        <v>45.42</v>
      </c>
      <c r="J10441">
        <v>181.29</v>
      </c>
      <c r="K10441" t="s">
        <v>17</v>
      </c>
      <c r="L10441" t="s">
        <v>17</v>
      </c>
    </row>
    <row r="10442" spans="1:12" hidden="1" x14ac:dyDescent="0.25">
      <c r="A10442" s="2">
        <v>43008</v>
      </c>
      <c r="B10442" t="s">
        <v>23</v>
      </c>
      <c r="C10442">
        <v>2017</v>
      </c>
      <c r="D10442">
        <v>3</v>
      </c>
      <c r="E10442" t="s">
        <v>125</v>
      </c>
      <c r="F10442" t="s">
        <v>126</v>
      </c>
      <c r="G10442" t="s">
        <v>127</v>
      </c>
      <c r="H10442" t="s">
        <v>62</v>
      </c>
      <c r="I10442">
        <v>45.32</v>
      </c>
      <c r="J10442">
        <v>183.85</v>
      </c>
      <c r="K10442" t="s">
        <v>17</v>
      </c>
      <c r="L10442" t="s">
        <v>17</v>
      </c>
    </row>
    <row r="10443" spans="1:12" hidden="1" x14ac:dyDescent="0.25">
      <c r="A10443" s="2">
        <v>43100</v>
      </c>
      <c r="B10443" t="s">
        <v>24</v>
      </c>
      <c r="C10443">
        <v>2017</v>
      </c>
      <c r="D10443">
        <v>4</v>
      </c>
      <c r="E10443" t="s">
        <v>125</v>
      </c>
      <c r="F10443" t="s">
        <v>126</v>
      </c>
      <c r="G10443" t="s">
        <v>127</v>
      </c>
      <c r="H10443" t="s">
        <v>62</v>
      </c>
      <c r="I10443">
        <v>50.14</v>
      </c>
      <c r="J10443">
        <v>187.65</v>
      </c>
      <c r="K10443">
        <v>6.0349E-2</v>
      </c>
      <c r="L10443">
        <v>10.68</v>
      </c>
    </row>
    <row r="10444" spans="1:12" hidden="1" x14ac:dyDescent="0.25">
      <c r="A10444" s="2">
        <v>43190</v>
      </c>
      <c r="B10444" t="s">
        <v>25</v>
      </c>
      <c r="C10444">
        <v>2018</v>
      </c>
      <c r="D10444">
        <v>1</v>
      </c>
      <c r="E10444" t="s">
        <v>125</v>
      </c>
      <c r="F10444" t="s">
        <v>126</v>
      </c>
      <c r="G10444" t="s">
        <v>127</v>
      </c>
      <c r="H10444" t="s">
        <v>62</v>
      </c>
      <c r="I10444">
        <v>51.7</v>
      </c>
      <c r="J10444">
        <v>192.58</v>
      </c>
      <c r="K10444">
        <v>6.9592000000000001E-2</v>
      </c>
      <c r="L10444">
        <v>12.53</v>
      </c>
    </row>
    <row r="10445" spans="1:12" hidden="1" x14ac:dyDescent="0.25">
      <c r="A10445" s="2">
        <v>43281</v>
      </c>
      <c r="B10445" t="s">
        <v>26</v>
      </c>
      <c r="C10445">
        <v>2018</v>
      </c>
      <c r="D10445">
        <v>2</v>
      </c>
      <c r="E10445" t="s">
        <v>125</v>
      </c>
      <c r="F10445" t="s">
        <v>126</v>
      </c>
      <c r="G10445" t="s">
        <v>127</v>
      </c>
      <c r="H10445" t="s">
        <v>62</v>
      </c>
      <c r="I10445">
        <v>48.27</v>
      </c>
      <c r="J10445">
        <v>195.42</v>
      </c>
      <c r="K10445">
        <v>7.7940999999999996E-2</v>
      </c>
      <c r="L10445">
        <v>14.13</v>
      </c>
    </row>
    <row r="10446" spans="1:12" hidden="1" x14ac:dyDescent="0.25">
      <c r="A10446" s="2">
        <v>43373</v>
      </c>
      <c r="B10446" t="s">
        <v>27</v>
      </c>
      <c r="C10446">
        <v>2018</v>
      </c>
      <c r="D10446">
        <v>3</v>
      </c>
      <c r="E10446" t="s">
        <v>125</v>
      </c>
      <c r="F10446" t="s">
        <v>126</v>
      </c>
      <c r="G10446" t="s">
        <v>127</v>
      </c>
      <c r="H10446" t="s">
        <v>62</v>
      </c>
      <c r="I10446">
        <v>47.1</v>
      </c>
      <c r="J10446">
        <v>197.21</v>
      </c>
      <c r="K10446">
        <v>7.2667999999999996E-2</v>
      </c>
      <c r="L10446">
        <v>13.36</v>
      </c>
    </row>
    <row r="10447" spans="1:12" hidden="1" x14ac:dyDescent="0.25">
      <c r="A10447" s="2">
        <v>43465</v>
      </c>
      <c r="B10447" t="s">
        <v>28</v>
      </c>
      <c r="C10447">
        <v>2018</v>
      </c>
      <c r="D10447">
        <v>4</v>
      </c>
      <c r="E10447" t="s">
        <v>125</v>
      </c>
      <c r="F10447" t="s">
        <v>126</v>
      </c>
      <c r="G10447" t="s">
        <v>127</v>
      </c>
      <c r="H10447" t="s">
        <v>62</v>
      </c>
      <c r="I10447">
        <v>51.97</v>
      </c>
      <c r="J10447">
        <v>199.05</v>
      </c>
      <c r="K10447">
        <v>6.0750999999999999E-2</v>
      </c>
      <c r="L10447">
        <v>11.4</v>
      </c>
    </row>
    <row r="10448" spans="1:12" hidden="1" x14ac:dyDescent="0.25">
      <c r="A10448" s="2">
        <v>43555</v>
      </c>
      <c r="B10448" t="s">
        <v>29</v>
      </c>
      <c r="C10448">
        <v>2019</v>
      </c>
      <c r="D10448">
        <v>1</v>
      </c>
      <c r="E10448" t="s">
        <v>125</v>
      </c>
      <c r="F10448" t="s">
        <v>126</v>
      </c>
      <c r="G10448" t="s">
        <v>127</v>
      </c>
      <c r="H10448" t="s">
        <v>62</v>
      </c>
      <c r="I10448">
        <v>48.81</v>
      </c>
      <c r="J10448">
        <v>196.15</v>
      </c>
      <c r="K10448">
        <v>1.8537999999999999E-2</v>
      </c>
      <c r="L10448">
        <v>3.57</v>
      </c>
    </row>
    <row r="10449" spans="1:12" hidden="1" x14ac:dyDescent="0.25">
      <c r="A10449" s="2">
        <v>43646</v>
      </c>
      <c r="B10449" t="s">
        <v>30</v>
      </c>
      <c r="C10449">
        <v>2019</v>
      </c>
      <c r="D10449">
        <v>2</v>
      </c>
      <c r="E10449" t="s">
        <v>125</v>
      </c>
      <c r="F10449" t="s">
        <v>126</v>
      </c>
      <c r="G10449" t="s">
        <v>127</v>
      </c>
      <c r="H10449" t="s">
        <v>62</v>
      </c>
      <c r="I10449">
        <v>47.45</v>
      </c>
      <c r="J10449">
        <v>195.33</v>
      </c>
      <c r="K10449">
        <v>-4.6099999999999998E-4</v>
      </c>
      <c r="L10449">
        <v>-0.09</v>
      </c>
    </row>
    <row r="10450" spans="1:12" hidden="1" x14ac:dyDescent="0.25">
      <c r="A10450" s="2">
        <v>43738</v>
      </c>
      <c r="B10450" t="s">
        <v>31</v>
      </c>
      <c r="C10450">
        <v>2019</v>
      </c>
      <c r="D10450">
        <v>3</v>
      </c>
      <c r="E10450" t="s">
        <v>125</v>
      </c>
      <c r="F10450" t="s">
        <v>126</v>
      </c>
      <c r="G10450" t="s">
        <v>127</v>
      </c>
      <c r="H10450" t="s">
        <v>62</v>
      </c>
      <c r="I10450">
        <v>48.81</v>
      </c>
      <c r="J10450">
        <v>197.04</v>
      </c>
      <c r="K10450">
        <v>-8.6200000000000003E-4</v>
      </c>
      <c r="L10450">
        <v>-0.17</v>
      </c>
    </row>
    <row r="10451" spans="1:12" hidden="1" x14ac:dyDescent="0.25">
      <c r="A10451" s="2">
        <v>43830</v>
      </c>
      <c r="B10451" t="s">
        <v>32</v>
      </c>
      <c r="C10451">
        <v>2019</v>
      </c>
      <c r="D10451">
        <v>4</v>
      </c>
      <c r="E10451" t="s">
        <v>125</v>
      </c>
      <c r="F10451" t="s">
        <v>126</v>
      </c>
      <c r="G10451" t="s">
        <v>127</v>
      </c>
      <c r="H10451" t="s">
        <v>62</v>
      </c>
      <c r="I10451">
        <v>51.35</v>
      </c>
      <c r="J10451">
        <v>196.42</v>
      </c>
      <c r="K10451">
        <v>-1.3213000000000001E-2</v>
      </c>
      <c r="L10451">
        <v>-2.63</v>
      </c>
    </row>
    <row r="10452" spans="1:12" hidden="1" x14ac:dyDescent="0.25">
      <c r="A10452" s="2">
        <v>43921</v>
      </c>
      <c r="B10452" t="s">
        <v>33</v>
      </c>
      <c r="C10452">
        <v>2020</v>
      </c>
      <c r="D10452">
        <v>1</v>
      </c>
      <c r="E10452" t="s">
        <v>125</v>
      </c>
      <c r="F10452" t="s">
        <v>126</v>
      </c>
      <c r="G10452" t="s">
        <v>127</v>
      </c>
      <c r="H10452" t="s">
        <v>62</v>
      </c>
      <c r="I10452">
        <v>53.08</v>
      </c>
      <c r="J10452">
        <v>200.69</v>
      </c>
      <c r="K10452">
        <v>2.3146E-2</v>
      </c>
      <c r="L10452">
        <v>4.54</v>
      </c>
    </row>
    <row r="10453" spans="1:12" hidden="1" x14ac:dyDescent="0.25">
      <c r="A10453" s="2">
        <v>44012</v>
      </c>
      <c r="B10453" t="s">
        <v>34</v>
      </c>
      <c r="C10453">
        <v>2020</v>
      </c>
      <c r="D10453">
        <v>2</v>
      </c>
      <c r="E10453" t="s">
        <v>125</v>
      </c>
      <c r="F10453" t="s">
        <v>126</v>
      </c>
      <c r="G10453" t="s">
        <v>127</v>
      </c>
      <c r="H10453" t="s">
        <v>62</v>
      </c>
      <c r="I10453">
        <v>49.28</v>
      </c>
      <c r="J10453">
        <v>202.53</v>
      </c>
      <c r="K10453">
        <v>3.6860999999999998E-2</v>
      </c>
      <c r="L10453">
        <v>7.2</v>
      </c>
    </row>
    <row r="10454" spans="1:12" hidden="1" x14ac:dyDescent="0.25">
      <c r="A10454" s="2">
        <v>44104</v>
      </c>
      <c r="B10454" t="s">
        <v>35</v>
      </c>
      <c r="C10454">
        <v>2020</v>
      </c>
      <c r="D10454">
        <v>3</v>
      </c>
      <c r="E10454" t="s">
        <v>125</v>
      </c>
      <c r="F10454" t="s">
        <v>126</v>
      </c>
      <c r="G10454" t="s">
        <v>127</v>
      </c>
      <c r="H10454" t="s">
        <v>62</v>
      </c>
      <c r="I10454">
        <v>52.92</v>
      </c>
      <c r="J10454">
        <v>206.64</v>
      </c>
      <c r="K10454">
        <v>4.8721E-2</v>
      </c>
      <c r="L10454">
        <v>9.6</v>
      </c>
    </row>
    <row r="10455" spans="1:12" hidden="1" x14ac:dyDescent="0.25">
      <c r="A10455" s="2">
        <v>44196</v>
      </c>
      <c r="B10455" t="s">
        <v>36</v>
      </c>
      <c r="C10455">
        <v>2020</v>
      </c>
      <c r="D10455">
        <v>4</v>
      </c>
      <c r="E10455" t="s">
        <v>125</v>
      </c>
      <c r="F10455" t="s">
        <v>126</v>
      </c>
      <c r="G10455" t="s">
        <v>127</v>
      </c>
      <c r="H10455" t="s">
        <v>62</v>
      </c>
      <c r="I10455">
        <v>57.71</v>
      </c>
      <c r="J10455">
        <v>212.99</v>
      </c>
      <c r="K10455">
        <v>8.4360000000000004E-2</v>
      </c>
      <c r="L10455">
        <v>16.57</v>
      </c>
    </row>
    <row r="10456" spans="1:12" hidden="1" x14ac:dyDescent="0.25">
      <c r="A10456" s="2">
        <v>44286</v>
      </c>
      <c r="B10456" t="s">
        <v>37</v>
      </c>
      <c r="C10456">
        <v>2021</v>
      </c>
      <c r="D10456">
        <v>1</v>
      </c>
      <c r="E10456" t="s">
        <v>125</v>
      </c>
      <c r="F10456" t="s">
        <v>126</v>
      </c>
      <c r="G10456" t="s">
        <v>127</v>
      </c>
      <c r="H10456" t="s">
        <v>62</v>
      </c>
      <c r="I10456">
        <v>54.47</v>
      </c>
      <c r="J10456">
        <v>214.37</v>
      </c>
      <c r="K10456">
        <v>6.8165000000000003E-2</v>
      </c>
      <c r="L10456">
        <v>13.68</v>
      </c>
    </row>
    <row r="10457" spans="1:12" hidden="1" x14ac:dyDescent="0.25">
      <c r="A10457" s="2">
        <v>44377</v>
      </c>
      <c r="B10457" t="s">
        <v>38</v>
      </c>
      <c r="C10457">
        <v>2021</v>
      </c>
      <c r="D10457">
        <v>2</v>
      </c>
      <c r="E10457" t="s">
        <v>125</v>
      </c>
      <c r="F10457" t="s">
        <v>126</v>
      </c>
      <c r="G10457" t="s">
        <v>127</v>
      </c>
      <c r="H10457" t="s">
        <v>62</v>
      </c>
      <c r="I10457">
        <v>55.06</v>
      </c>
      <c r="J10457">
        <v>220.16</v>
      </c>
      <c r="K10457">
        <v>8.7049000000000001E-2</v>
      </c>
      <c r="L10457">
        <v>17.63</v>
      </c>
    </row>
    <row r="10458" spans="1:12" hidden="1" x14ac:dyDescent="0.25">
      <c r="A10458" s="2">
        <v>44469</v>
      </c>
      <c r="B10458" t="s">
        <v>39</v>
      </c>
      <c r="C10458">
        <v>2021</v>
      </c>
      <c r="D10458">
        <v>3</v>
      </c>
      <c r="E10458" t="s">
        <v>125</v>
      </c>
      <c r="F10458" t="s">
        <v>126</v>
      </c>
      <c r="G10458" t="s">
        <v>127</v>
      </c>
      <c r="H10458" t="s">
        <v>62</v>
      </c>
      <c r="I10458">
        <v>60.26</v>
      </c>
      <c r="J10458">
        <v>227.5</v>
      </c>
      <c r="K10458">
        <v>0.100949</v>
      </c>
      <c r="L10458">
        <v>20.86</v>
      </c>
    </row>
    <row r="10459" spans="1:12" hidden="1" x14ac:dyDescent="0.25">
      <c r="A10459" s="2">
        <v>44561</v>
      </c>
      <c r="B10459" t="s">
        <v>40</v>
      </c>
      <c r="C10459">
        <v>2021</v>
      </c>
      <c r="D10459">
        <v>4</v>
      </c>
      <c r="E10459" t="s">
        <v>125</v>
      </c>
      <c r="F10459" t="s">
        <v>126</v>
      </c>
      <c r="G10459" t="s">
        <v>127</v>
      </c>
      <c r="H10459" t="s">
        <v>62</v>
      </c>
      <c r="I10459">
        <v>61.51</v>
      </c>
      <c r="J10459">
        <v>231.3</v>
      </c>
      <c r="K10459">
        <v>8.5966000000000001E-2</v>
      </c>
      <c r="L10459">
        <v>18.309999999999999</v>
      </c>
    </row>
    <row r="10460" spans="1:12" hidden="1" x14ac:dyDescent="0.25">
      <c r="A10460" s="2">
        <v>44651</v>
      </c>
      <c r="B10460" t="s">
        <v>41</v>
      </c>
      <c r="C10460">
        <v>2022</v>
      </c>
      <c r="D10460">
        <v>1</v>
      </c>
      <c r="E10460" t="s">
        <v>125</v>
      </c>
      <c r="F10460" t="s">
        <v>126</v>
      </c>
      <c r="G10460" t="s">
        <v>127</v>
      </c>
      <c r="H10460" t="s">
        <v>62</v>
      </c>
      <c r="I10460">
        <v>59.27</v>
      </c>
      <c r="J10460">
        <v>236.09</v>
      </c>
      <c r="K10460">
        <v>0.10131999999999999</v>
      </c>
      <c r="L10460">
        <v>21.72</v>
      </c>
    </row>
    <row r="10461" spans="1:12" hidden="1" x14ac:dyDescent="0.25">
      <c r="A10461" s="2">
        <v>44742</v>
      </c>
      <c r="B10461" t="s">
        <v>42</v>
      </c>
      <c r="C10461">
        <v>2022</v>
      </c>
      <c r="D10461">
        <v>2</v>
      </c>
      <c r="E10461" t="s">
        <v>125</v>
      </c>
      <c r="F10461" t="s">
        <v>126</v>
      </c>
      <c r="G10461" t="s">
        <v>127</v>
      </c>
      <c r="H10461" t="s">
        <v>62</v>
      </c>
      <c r="I10461">
        <v>59.37</v>
      </c>
      <c r="J10461">
        <v>240.4</v>
      </c>
      <c r="K10461">
        <v>9.1933000000000001E-2</v>
      </c>
      <c r="L10461">
        <v>20.239999999999998</v>
      </c>
    </row>
    <row r="10462" spans="1:12" hidden="1" x14ac:dyDescent="0.25">
      <c r="A10462" s="2">
        <v>44834</v>
      </c>
      <c r="B10462" t="s">
        <v>43</v>
      </c>
      <c r="C10462">
        <v>2022</v>
      </c>
      <c r="D10462">
        <v>3</v>
      </c>
      <c r="E10462" t="s">
        <v>125</v>
      </c>
      <c r="F10462" t="s">
        <v>126</v>
      </c>
      <c r="G10462" t="s">
        <v>127</v>
      </c>
      <c r="H10462" t="s">
        <v>62</v>
      </c>
      <c r="I10462">
        <v>60.59</v>
      </c>
      <c r="J10462">
        <v>240.73</v>
      </c>
      <c r="K10462">
        <v>5.8153999999999997E-2</v>
      </c>
      <c r="L10462">
        <v>13.23</v>
      </c>
    </row>
    <row r="10463" spans="1:12" hidden="1" x14ac:dyDescent="0.25">
      <c r="A10463" s="2">
        <v>44926</v>
      </c>
      <c r="B10463" t="s">
        <v>44</v>
      </c>
      <c r="C10463">
        <v>2022</v>
      </c>
      <c r="D10463">
        <v>4</v>
      </c>
      <c r="E10463" t="s">
        <v>125</v>
      </c>
      <c r="F10463" t="s">
        <v>126</v>
      </c>
      <c r="G10463" t="s">
        <v>127</v>
      </c>
      <c r="H10463" t="s">
        <v>62</v>
      </c>
      <c r="I10463">
        <v>65.510000000000005</v>
      </c>
      <c r="J10463">
        <v>244.73</v>
      </c>
      <c r="K10463">
        <v>5.8062999999999997E-2</v>
      </c>
      <c r="L10463">
        <v>13.43</v>
      </c>
    </row>
    <row r="10464" spans="1:12" hidden="1" x14ac:dyDescent="0.25">
      <c r="A10464" s="2">
        <v>45016</v>
      </c>
      <c r="B10464" t="s">
        <v>45</v>
      </c>
      <c r="C10464">
        <v>2023</v>
      </c>
      <c r="D10464">
        <v>1</v>
      </c>
      <c r="E10464" t="s">
        <v>125</v>
      </c>
      <c r="F10464" t="s">
        <v>126</v>
      </c>
      <c r="G10464" t="s">
        <v>127</v>
      </c>
      <c r="H10464" t="s">
        <v>62</v>
      </c>
      <c r="I10464">
        <v>64.349999999999994</v>
      </c>
      <c r="J10464">
        <v>249.82</v>
      </c>
      <c r="K10464">
        <v>5.8155999999999999E-2</v>
      </c>
      <c r="L10464">
        <v>13.73</v>
      </c>
    </row>
    <row r="10465" spans="1:12" hidden="1" x14ac:dyDescent="0.25">
      <c r="A10465" s="2">
        <v>45107</v>
      </c>
      <c r="B10465" t="s">
        <v>46</v>
      </c>
      <c r="C10465">
        <v>2023</v>
      </c>
      <c r="D10465">
        <v>2</v>
      </c>
      <c r="E10465" t="s">
        <v>125</v>
      </c>
      <c r="F10465" t="s">
        <v>126</v>
      </c>
      <c r="G10465" t="s">
        <v>127</v>
      </c>
      <c r="H10465" t="s">
        <v>62</v>
      </c>
      <c r="I10465">
        <v>64.11</v>
      </c>
      <c r="J10465">
        <v>254.56</v>
      </c>
      <c r="K10465">
        <v>5.8902000000000003E-2</v>
      </c>
      <c r="L10465">
        <v>14.16</v>
      </c>
    </row>
    <row r="10466" spans="1:12" hidden="1" x14ac:dyDescent="0.25">
      <c r="A10466" s="2">
        <v>45199</v>
      </c>
      <c r="B10466" t="s">
        <v>47</v>
      </c>
      <c r="C10466">
        <v>2023</v>
      </c>
      <c r="D10466">
        <v>3</v>
      </c>
      <c r="E10466" t="s">
        <v>125</v>
      </c>
      <c r="F10466" t="s">
        <v>126</v>
      </c>
      <c r="G10466" t="s">
        <v>127</v>
      </c>
      <c r="H10466" t="s">
        <v>62</v>
      </c>
      <c r="I10466">
        <v>66.36</v>
      </c>
      <c r="J10466">
        <v>260.33</v>
      </c>
      <c r="K10466">
        <v>8.1419000000000005E-2</v>
      </c>
      <c r="L10466">
        <v>19.600000000000001</v>
      </c>
    </row>
    <row r="10467" spans="1:12" hidden="1" x14ac:dyDescent="0.25">
      <c r="A10467" s="2">
        <v>45291</v>
      </c>
      <c r="B10467" t="s">
        <v>48</v>
      </c>
      <c r="C10467">
        <v>2023</v>
      </c>
      <c r="D10467">
        <v>4</v>
      </c>
      <c r="E10467" t="s">
        <v>125</v>
      </c>
      <c r="F10467" t="s">
        <v>126</v>
      </c>
      <c r="G10467" t="s">
        <v>127</v>
      </c>
      <c r="H10467" t="s">
        <v>62</v>
      </c>
      <c r="I10467">
        <v>68.58</v>
      </c>
      <c r="J10467">
        <v>263.41000000000003</v>
      </c>
      <c r="K10467">
        <v>7.6328999999999994E-2</v>
      </c>
      <c r="L10467">
        <v>18.68</v>
      </c>
    </row>
    <row r="10468" spans="1:12" hidden="1" x14ac:dyDescent="0.25">
      <c r="A10468" s="2">
        <v>45382</v>
      </c>
      <c r="B10468" t="s">
        <v>49</v>
      </c>
      <c r="C10468">
        <v>2024</v>
      </c>
      <c r="D10468">
        <v>1</v>
      </c>
      <c r="E10468" t="s">
        <v>125</v>
      </c>
      <c r="F10468" t="s">
        <v>126</v>
      </c>
      <c r="G10468" t="s">
        <v>127</v>
      </c>
      <c r="H10468" t="s">
        <v>62</v>
      </c>
      <c r="I10468">
        <v>68.569999999999993</v>
      </c>
      <c r="J10468">
        <v>267.62</v>
      </c>
      <c r="K10468">
        <v>7.1250999999999995E-2</v>
      </c>
      <c r="L10468">
        <v>17.8</v>
      </c>
    </row>
    <row r="10469" spans="1:12" hidden="1" x14ac:dyDescent="0.25">
      <c r="A10469" s="2">
        <v>45473</v>
      </c>
      <c r="B10469" t="s">
        <v>50</v>
      </c>
      <c r="C10469">
        <v>2024</v>
      </c>
      <c r="D10469">
        <v>2</v>
      </c>
      <c r="E10469" t="s">
        <v>125</v>
      </c>
      <c r="F10469" t="s">
        <v>126</v>
      </c>
      <c r="G10469" t="s">
        <v>127</v>
      </c>
      <c r="H10469" t="s">
        <v>62</v>
      </c>
      <c r="I10469">
        <v>69.38</v>
      </c>
      <c r="J10469">
        <v>272.89</v>
      </c>
      <c r="K10469">
        <v>7.2007000000000002E-2</v>
      </c>
      <c r="L10469">
        <v>18.329999999999998</v>
      </c>
    </row>
    <row r="10470" spans="1:12" hidden="1" x14ac:dyDescent="0.25">
      <c r="A10470" s="2">
        <v>45565</v>
      </c>
      <c r="B10470" t="s">
        <v>51</v>
      </c>
      <c r="C10470">
        <v>2024</v>
      </c>
      <c r="D10470">
        <v>3</v>
      </c>
      <c r="E10470" t="s">
        <v>125</v>
      </c>
      <c r="F10470" t="s">
        <v>126</v>
      </c>
      <c r="G10470" t="s">
        <v>127</v>
      </c>
      <c r="H10470" t="s">
        <v>62</v>
      </c>
      <c r="I10470">
        <v>67.099999999999994</v>
      </c>
      <c r="J10470">
        <v>273.63</v>
      </c>
      <c r="K10470">
        <v>5.1089000000000002E-2</v>
      </c>
      <c r="L10470">
        <v>13.3</v>
      </c>
    </row>
    <row r="10471" spans="1:12" hidden="1" x14ac:dyDescent="0.25">
      <c r="A10471" s="2">
        <v>45657</v>
      </c>
      <c r="B10471" t="s">
        <v>52</v>
      </c>
      <c r="C10471">
        <v>2024</v>
      </c>
      <c r="D10471">
        <v>4</v>
      </c>
      <c r="E10471" t="s">
        <v>125</v>
      </c>
      <c r="F10471" t="s">
        <v>126</v>
      </c>
      <c r="G10471" t="s">
        <v>127</v>
      </c>
      <c r="H10471" t="s">
        <v>62</v>
      </c>
      <c r="I10471">
        <v>74.040000000000006</v>
      </c>
      <c r="J10471">
        <v>279.08999999999997</v>
      </c>
      <c r="K10471">
        <v>5.9526999999999997E-2</v>
      </c>
      <c r="L10471">
        <v>15.68</v>
      </c>
    </row>
    <row r="10472" spans="1:12" hidden="1" x14ac:dyDescent="0.25">
      <c r="A10472" s="2">
        <v>45747</v>
      </c>
      <c r="B10472" t="s">
        <v>53</v>
      </c>
      <c r="C10472">
        <v>2025</v>
      </c>
      <c r="D10472">
        <v>1</v>
      </c>
      <c r="E10472" t="s">
        <v>125</v>
      </c>
      <c r="F10472" t="s">
        <v>126</v>
      </c>
      <c r="G10472" t="s">
        <v>127</v>
      </c>
      <c r="H10472" t="s">
        <v>62</v>
      </c>
      <c r="I10472">
        <v>71.22</v>
      </c>
      <c r="J10472">
        <v>281.74</v>
      </c>
      <c r="K10472">
        <v>5.2761000000000002E-2</v>
      </c>
      <c r="L10472">
        <v>14.12</v>
      </c>
    </row>
    <row r="10473" spans="1:12" hidden="1" x14ac:dyDescent="0.25">
      <c r="A10473" s="2">
        <v>42460</v>
      </c>
      <c r="B10473" t="s">
        <v>12</v>
      </c>
      <c r="C10473">
        <v>2016</v>
      </c>
      <c r="D10473">
        <v>1</v>
      </c>
      <c r="E10473" t="s">
        <v>125</v>
      </c>
      <c r="F10473" t="s">
        <v>126</v>
      </c>
      <c r="G10473" t="s">
        <v>127</v>
      </c>
      <c r="H10473" t="s">
        <v>63</v>
      </c>
      <c r="I10473">
        <v>32.549999999999997</v>
      </c>
      <c r="J10473" t="s">
        <v>17</v>
      </c>
      <c r="K10473" t="s">
        <v>17</v>
      </c>
      <c r="L10473" t="s">
        <v>17</v>
      </c>
    </row>
    <row r="10474" spans="1:12" hidden="1" x14ac:dyDescent="0.25">
      <c r="A10474" s="2">
        <v>42551</v>
      </c>
      <c r="B10474" t="s">
        <v>18</v>
      </c>
      <c r="C10474">
        <v>2016</v>
      </c>
      <c r="D10474">
        <v>2</v>
      </c>
      <c r="E10474" t="s">
        <v>125</v>
      </c>
      <c r="F10474" t="s">
        <v>126</v>
      </c>
      <c r="G10474" t="s">
        <v>127</v>
      </c>
      <c r="H10474" t="s">
        <v>63</v>
      </c>
      <c r="I10474">
        <v>32.200000000000003</v>
      </c>
      <c r="J10474" t="s">
        <v>17</v>
      </c>
      <c r="K10474" t="s">
        <v>17</v>
      </c>
      <c r="L10474" t="s">
        <v>17</v>
      </c>
    </row>
    <row r="10475" spans="1:12" hidden="1" x14ac:dyDescent="0.25">
      <c r="A10475" s="2">
        <v>42643</v>
      </c>
      <c r="B10475" t="s">
        <v>19</v>
      </c>
      <c r="C10475">
        <v>2016</v>
      </c>
      <c r="D10475">
        <v>3</v>
      </c>
      <c r="E10475" t="s">
        <v>125</v>
      </c>
      <c r="F10475" t="s">
        <v>126</v>
      </c>
      <c r="G10475" t="s">
        <v>127</v>
      </c>
      <c r="H10475" t="s">
        <v>63</v>
      </c>
      <c r="I10475">
        <v>29.24</v>
      </c>
      <c r="J10475" t="s">
        <v>17</v>
      </c>
      <c r="K10475" t="s">
        <v>17</v>
      </c>
      <c r="L10475" t="s">
        <v>17</v>
      </c>
    </row>
    <row r="10476" spans="1:12" hidden="1" x14ac:dyDescent="0.25">
      <c r="A10476" s="2">
        <v>42735</v>
      </c>
      <c r="B10476" t="s">
        <v>20</v>
      </c>
      <c r="C10476">
        <v>2016</v>
      </c>
      <c r="D10476">
        <v>4</v>
      </c>
      <c r="E10476" t="s">
        <v>125</v>
      </c>
      <c r="F10476" t="s">
        <v>126</v>
      </c>
      <c r="G10476" t="s">
        <v>127</v>
      </c>
      <c r="H10476" t="s">
        <v>63</v>
      </c>
      <c r="I10476">
        <v>32.270000000000003</v>
      </c>
      <c r="J10476">
        <v>126.26</v>
      </c>
      <c r="K10476" t="s">
        <v>17</v>
      </c>
      <c r="L10476" t="s">
        <v>17</v>
      </c>
    </row>
    <row r="10477" spans="1:12" hidden="1" x14ac:dyDescent="0.25">
      <c r="A10477" s="2">
        <v>42825</v>
      </c>
      <c r="B10477" t="s">
        <v>21</v>
      </c>
      <c r="C10477">
        <v>2017</v>
      </c>
      <c r="D10477">
        <v>1</v>
      </c>
      <c r="E10477" t="s">
        <v>125</v>
      </c>
      <c r="F10477" t="s">
        <v>126</v>
      </c>
      <c r="G10477" t="s">
        <v>127</v>
      </c>
      <c r="H10477" t="s">
        <v>63</v>
      </c>
      <c r="I10477">
        <v>35.229999999999997</v>
      </c>
      <c r="J10477">
        <v>128.94</v>
      </c>
      <c r="K10477" t="s">
        <v>17</v>
      </c>
      <c r="L10477" t="s">
        <v>17</v>
      </c>
    </row>
    <row r="10478" spans="1:12" hidden="1" x14ac:dyDescent="0.25">
      <c r="A10478" s="2">
        <v>42916</v>
      </c>
      <c r="B10478" t="s">
        <v>22</v>
      </c>
      <c r="C10478">
        <v>2017</v>
      </c>
      <c r="D10478">
        <v>2</v>
      </c>
      <c r="E10478" t="s">
        <v>125</v>
      </c>
      <c r="F10478" t="s">
        <v>126</v>
      </c>
      <c r="G10478" t="s">
        <v>127</v>
      </c>
      <c r="H10478" t="s">
        <v>63</v>
      </c>
      <c r="I10478">
        <v>31.22</v>
      </c>
      <c r="J10478">
        <v>127.96</v>
      </c>
      <c r="K10478" t="s">
        <v>17</v>
      </c>
      <c r="L10478" t="s">
        <v>17</v>
      </c>
    </row>
    <row r="10479" spans="1:12" hidden="1" x14ac:dyDescent="0.25">
      <c r="A10479" s="2">
        <v>43008</v>
      </c>
      <c r="B10479" t="s">
        <v>23</v>
      </c>
      <c r="C10479">
        <v>2017</v>
      </c>
      <c r="D10479">
        <v>3</v>
      </c>
      <c r="E10479" t="s">
        <v>125</v>
      </c>
      <c r="F10479" t="s">
        <v>126</v>
      </c>
      <c r="G10479" t="s">
        <v>127</v>
      </c>
      <c r="H10479" t="s">
        <v>63</v>
      </c>
      <c r="I10479">
        <v>30.87</v>
      </c>
      <c r="J10479">
        <v>129.59</v>
      </c>
      <c r="K10479" t="s">
        <v>17</v>
      </c>
      <c r="L10479" t="s">
        <v>17</v>
      </c>
    </row>
    <row r="10480" spans="1:12" hidden="1" x14ac:dyDescent="0.25">
      <c r="A10480" s="2">
        <v>43100</v>
      </c>
      <c r="B10480" t="s">
        <v>24</v>
      </c>
      <c r="C10480">
        <v>2017</v>
      </c>
      <c r="D10480">
        <v>4</v>
      </c>
      <c r="E10480" t="s">
        <v>125</v>
      </c>
      <c r="F10480" t="s">
        <v>126</v>
      </c>
      <c r="G10480" t="s">
        <v>127</v>
      </c>
      <c r="H10480" t="s">
        <v>63</v>
      </c>
      <c r="I10480">
        <v>34.630000000000003</v>
      </c>
      <c r="J10480">
        <v>131.94999999999999</v>
      </c>
      <c r="K10480">
        <v>4.5066000000000002E-2</v>
      </c>
      <c r="L10480">
        <v>5.69</v>
      </c>
    </row>
    <row r="10481" spans="1:12" hidden="1" x14ac:dyDescent="0.25">
      <c r="A10481" s="2">
        <v>43190</v>
      </c>
      <c r="B10481" t="s">
        <v>25</v>
      </c>
      <c r="C10481">
        <v>2018</v>
      </c>
      <c r="D10481">
        <v>1</v>
      </c>
      <c r="E10481" t="s">
        <v>125</v>
      </c>
      <c r="F10481" t="s">
        <v>126</v>
      </c>
      <c r="G10481" t="s">
        <v>127</v>
      </c>
      <c r="H10481" t="s">
        <v>63</v>
      </c>
      <c r="I10481">
        <v>33.22</v>
      </c>
      <c r="J10481">
        <v>129.94</v>
      </c>
      <c r="K10481">
        <v>7.7559999999999999E-3</v>
      </c>
      <c r="L10481">
        <v>1</v>
      </c>
    </row>
    <row r="10482" spans="1:12" hidden="1" x14ac:dyDescent="0.25">
      <c r="A10482" s="2">
        <v>43281</v>
      </c>
      <c r="B10482" t="s">
        <v>26</v>
      </c>
      <c r="C10482">
        <v>2018</v>
      </c>
      <c r="D10482">
        <v>2</v>
      </c>
      <c r="E10482" t="s">
        <v>125</v>
      </c>
      <c r="F10482" t="s">
        <v>126</v>
      </c>
      <c r="G10482" t="s">
        <v>127</v>
      </c>
      <c r="H10482" t="s">
        <v>63</v>
      </c>
      <c r="I10482">
        <v>32.19</v>
      </c>
      <c r="J10482">
        <v>130.9</v>
      </c>
      <c r="K10482">
        <v>2.2976E-2</v>
      </c>
      <c r="L10482">
        <v>2.94</v>
      </c>
    </row>
    <row r="10483" spans="1:12" hidden="1" x14ac:dyDescent="0.25">
      <c r="A10483" s="2">
        <v>43373</v>
      </c>
      <c r="B10483" t="s">
        <v>27</v>
      </c>
      <c r="C10483">
        <v>2018</v>
      </c>
      <c r="D10483">
        <v>3</v>
      </c>
      <c r="E10483" t="s">
        <v>125</v>
      </c>
      <c r="F10483" t="s">
        <v>126</v>
      </c>
      <c r="G10483" t="s">
        <v>127</v>
      </c>
      <c r="H10483" t="s">
        <v>63</v>
      </c>
      <c r="I10483">
        <v>32.03</v>
      </c>
      <c r="J10483">
        <v>132.06</v>
      </c>
      <c r="K10483">
        <v>1.9060000000000001E-2</v>
      </c>
      <c r="L10483">
        <v>2.4700000000000002</v>
      </c>
    </row>
    <row r="10484" spans="1:12" hidden="1" x14ac:dyDescent="0.25">
      <c r="A10484" s="2">
        <v>43465</v>
      </c>
      <c r="B10484" t="s">
        <v>28</v>
      </c>
      <c r="C10484">
        <v>2018</v>
      </c>
      <c r="D10484">
        <v>4</v>
      </c>
      <c r="E10484" t="s">
        <v>125</v>
      </c>
      <c r="F10484" t="s">
        <v>126</v>
      </c>
      <c r="G10484" t="s">
        <v>127</v>
      </c>
      <c r="H10484" t="s">
        <v>63</v>
      </c>
      <c r="I10484">
        <v>34.58</v>
      </c>
      <c r="J10484">
        <v>132.01</v>
      </c>
      <c r="K10484">
        <v>4.55E-4</v>
      </c>
      <c r="L10484">
        <v>0.06</v>
      </c>
    </row>
    <row r="10485" spans="1:12" hidden="1" x14ac:dyDescent="0.25">
      <c r="A10485" s="2">
        <v>43555</v>
      </c>
      <c r="B10485" t="s">
        <v>29</v>
      </c>
      <c r="C10485">
        <v>2019</v>
      </c>
      <c r="D10485">
        <v>1</v>
      </c>
      <c r="E10485" t="s">
        <v>125</v>
      </c>
      <c r="F10485" t="s">
        <v>126</v>
      </c>
      <c r="G10485" t="s">
        <v>127</v>
      </c>
      <c r="H10485" t="s">
        <v>63</v>
      </c>
      <c r="I10485">
        <v>35.33</v>
      </c>
      <c r="J10485">
        <v>134.12</v>
      </c>
      <c r="K10485">
        <v>3.2169000000000003E-2</v>
      </c>
      <c r="L10485">
        <v>4.18</v>
      </c>
    </row>
    <row r="10486" spans="1:12" hidden="1" x14ac:dyDescent="0.25">
      <c r="A10486" s="2">
        <v>43646</v>
      </c>
      <c r="B10486" t="s">
        <v>30</v>
      </c>
      <c r="C10486">
        <v>2019</v>
      </c>
      <c r="D10486">
        <v>2</v>
      </c>
      <c r="E10486" t="s">
        <v>125</v>
      </c>
      <c r="F10486" t="s">
        <v>126</v>
      </c>
      <c r="G10486" t="s">
        <v>127</v>
      </c>
      <c r="H10486" t="s">
        <v>63</v>
      </c>
      <c r="I10486">
        <v>34.19</v>
      </c>
      <c r="J10486">
        <v>136.12</v>
      </c>
      <c r="K10486">
        <v>3.9877999999999997E-2</v>
      </c>
      <c r="L10486">
        <v>5.22</v>
      </c>
    </row>
    <row r="10487" spans="1:12" hidden="1" x14ac:dyDescent="0.25">
      <c r="A10487" s="2">
        <v>43738</v>
      </c>
      <c r="B10487" t="s">
        <v>31</v>
      </c>
      <c r="C10487">
        <v>2019</v>
      </c>
      <c r="D10487">
        <v>3</v>
      </c>
      <c r="E10487" t="s">
        <v>125</v>
      </c>
      <c r="F10487" t="s">
        <v>126</v>
      </c>
      <c r="G10487" t="s">
        <v>127</v>
      </c>
      <c r="H10487" t="s">
        <v>63</v>
      </c>
      <c r="I10487">
        <v>33.630000000000003</v>
      </c>
      <c r="J10487">
        <v>137.72</v>
      </c>
      <c r="K10487">
        <v>4.2859000000000001E-2</v>
      </c>
      <c r="L10487">
        <v>5.66</v>
      </c>
    </row>
    <row r="10488" spans="1:12" hidden="1" x14ac:dyDescent="0.25">
      <c r="A10488" s="2">
        <v>43830</v>
      </c>
      <c r="B10488" t="s">
        <v>32</v>
      </c>
      <c r="C10488">
        <v>2019</v>
      </c>
      <c r="D10488">
        <v>4</v>
      </c>
      <c r="E10488" t="s">
        <v>125</v>
      </c>
      <c r="F10488" t="s">
        <v>126</v>
      </c>
      <c r="G10488" t="s">
        <v>127</v>
      </c>
      <c r="H10488" t="s">
        <v>63</v>
      </c>
      <c r="I10488">
        <v>37.450000000000003</v>
      </c>
      <c r="J10488">
        <v>140.6</v>
      </c>
      <c r="K10488">
        <v>6.5071000000000004E-2</v>
      </c>
      <c r="L10488">
        <v>8.59</v>
      </c>
    </row>
    <row r="10489" spans="1:12" hidden="1" x14ac:dyDescent="0.25">
      <c r="A10489" s="2">
        <v>43921</v>
      </c>
      <c r="B10489" t="s">
        <v>33</v>
      </c>
      <c r="C10489">
        <v>2020</v>
      </c>
      <c r="D10489">
        <v>1</v>
      </c>
      <c r="E10489" t="s">
        <v>125</v>
      </c>
      <c r="F10489" t="s">
        <v>126</v>
      </c>
      <c r="G10489" t="s">
        <v>127</v>
      </c>
      <c r="H10489" t="s">
        <v>63</v>
      </c>
      <c r="I10489">
        <v>36.19</v>
      </c>
      <c r="J10489">
        <v>141.46</v>
      </c>
      <c r="K10489">
        <v>5.4726999999999998E-2</v>
      </c>
      <c r="L10489">
        <v>7.34</v>
      </c>
    </row>
    <row r="10490" spans="1:12" hidden="1" x14ac:dyDescent="0.25">
      <c r="A10490" s="2">
        <v>44012</v>
      </c>
      <c r="B10490" t="s">
        <v>34</v>
      </c>
      <c r="C10490">
        <v>2020</v>
      </c>
      <c r="D10490">
        <v>2</v>
      </c>
      <c r="E10490" t="s">
        <v>125</v>
      </c>
      <c r="F10490" t="s">
        <v>126</v>
      </c>
      <c r="G10490" t="s">
        <v>127</v>
      </c>
      <c r="H10490" t="s">
        <v>63</v>
      </c>
      <c r="I10490">
        <v>26.89</v>
      </c>
      <c r="J10490">
        <v>134.16</v>
      </c>
      <c r="K10490">
        <v>-1.4399E-2</v>
      </c>
      <c r="L10490">
        <v>-1.96</v>
      </c>
    </row>
    <row r="10491" spans="1:12" hidden="1" x14ac:dyDescent="0.25">
      <c r="A10491" s="2">
        <v>44104</v>
      </c>
      <c r="B10491" t="s">
        <v>35</v>
      </c>
      <c r="C10491">
        <v>2020</v>
      </c>
      <c r="D10491">
        <v>3</v>
      </c>
      <c r="E10491" t="s">
        <v>125</v>
      </c>
      <c r="F10491" t="s">
        <v>126</v>
      </c>
      <c r="G10491" t="s">
        <v>127</v>
      </c>
      <c r="H10491" t="s">
        <v>63</v>
      </c>
      <c r="I10491">
        <v>32.81</v>
      </c>
      <c r="J10491">
        <v>133.34</v>
      </c>
      <c r="K10491">
        <v>-3.1803999999999999E-2</v>
      </c>
      <c r="L10491">
        <v>-4.38</v>
      </c>
    </row>
    <row r="10492" spans="1:12" hidden="1" x14ac:dyDescent="0.25">
      <c r="A10492" s="2">
        <v>44196</v>
      </c>
      <c r="B10492" t="s">
        <v>36</v>
      </c>
      <c r="C10492">
        <v>2020</v>
      </c>
      <c r="D10492">
        <v>4</v>
      </c>
      <c r="E10492" t="s">
        <v>125</v>
      </c>
      <c r="F10492" t="s">
        <v>126</v>
      </c>
      <c r="G10492" t="s">
        <v>127</v>
      </c>
      <c r="H10492" t="s">
        <v>63</v>
      </c>
      <c r="I10492">
        <v>38.54</v>
      </c>
      <c r="J10492">
        <v>134.43</v>
      </c>
      <c r="K10492">
        <v>-4.3882999999999998E-2</v>
      </c>
      <c r="L10492">
        <v>-6.17</v>
      </c>
    </row>
    <row r="10493" spans="1:12" hidden="1" x14ac:dyDescent="0.25">
      <c r="A10493" s="2">
        <v>44286</v>
      </c>
      <c r="B10493" t="s">
        <v>37</v>
      </c>
      <c r="C10493">
        <v>2021</v>
      </c>
      <c r="D10493">
        <v>1</v>
      </c>
      <c r="E10493" t="s">
        <v>125</v>
      </c>
      <c r="F10493" t="s">
        <v>126</v>
      </c>
      <c r="G10493" t="s">
        <v>127</v>
      </c>
      <c r="H10493" t="s">
        <v>63</v>
      </c>
      <c r="I10493">
        <v>38.83</v>
      </c>
      <c r="J10493">
        <v>137.07</v>
      </c>
      <c r="K10493">
        <v>-3.1033999999999999E-2</v>
      </c>
      <c r="L10493">
        <v>-4.3899999999999997</v>
      </c>
    </row>
    <row r="10494" spans="1:12" hidden="1" x14ac:dyDescent="0.25">
      <c r="A10494" s="2">
        <v>44377</v>
      </c>
      <c r="B10494" t="s">
        <v>38</v>
      </c>
      <c r="C10494">
        <v>2021</v>
      </c>
      <c r="D10494">
        <v>2</v>
      </c>
      <c r="E10494" t="s">
        <v>125</v>
      </c>
      <c r="F10494" t="s">
        <v>126</v>
      </c>
      <c r="G10494" t="s">
        <v>127</v>
      </c>
      <c r="H10494" t="s">
        <v>63</v>
      </c>
      <c r="I10494">
        <v>33.68</v>
      </c>
      <c r="J10494">
        <v>143.86000000000001</v>
      </c>
      <c r="K10494">
        <v>7.2302000000000005E-2</v>
      </c>
      <c r="L10494">
        <v>9.6999999999999993</v>
      </c>
    </row>
    <row r="10495" spans="1:12" hidden="1" x14ac:dyDescent="0.25">
      <c r="A10495" s="2">
        <v>44469</v>
      </c>
      <c r="B10495" t="s">
        <v>39</v>
      </c>
      <c r="C10495">
        <v>2021</v>
      </c>
      <c r="D10495">
        <v>3</v>
      </c>
      <c r="E10495" t="s">
        <v>125</v>
      </c>
      <c r="F10495" t="s">
        <v>126</v>
      </c>
      <c r="G10495" t="s">
        <v>127</v>
      </c>
      <c r="H10495" t="s">
        <v>63</v>
      </c>
      <c r="I10495">
        <v>35.81</v>
      </c>
      <c r="J10495">
        <v>146.86000000000001</v>
      </c>
      <c r="K10495">
        <v>0.101395</v>
      </c>
      <c r="L10495">
        <v>13.52</v>
      </c>
    </row>
    <row r="10496" spans="1:12" hidden="1" x14ac:dyDescent="0.25">
      <c r="A10496" s="2">
        <v>44561</v>
      </c>
      <c r="B10496" t="s">
        <v>40</v>
      </c>
      <c r="C10496">
        <v>2021</v>
      </c>
      <c r="D10496">
        <v>4</v>
      </c>
      <c r="E10496" t="s">
        <v>125</v>
      </c>
      <c r="F10496" t="s">
        <v>126</v>
      </c>
      <c r="G10496" t="s">
        <v>127</v>
      </c>
      <c r="H10496" t="s">
        <v>63</v>
      </c>
      <c r="I10496">
        <v>42.9</v>
      </c>
      <c r="J10496">
        <v>151.21</v>
      </c>
      <c r="K10496">
        <v>0.124823</v>
      </c>
      <c r="L10496">
        <v>16.78</v>
      </c>
    </row>
    <row r="10497" spans="1:12" hidden="1" x14ac:dyDescent="0.25">
      <c r="A10497" s="2">
        <v>44651</v>
      </c>
      <c r="B10497" t="s">
        <v>41</v>
      </c>
      <c r="C10497">
        <v>2022</v>
      </c>
      <c r="D10497">
        <v>1</v>
      </c>
      <c r="E10497" t="s">
        <v>125</v>
      </c>
      <c r="F10497" t="s">
        <v>126</v>
      </c>
      <c r="G10497" t="s">
        <v>127</v>
      </c>
      <c r="H10497" t="s">
        <v>63</v>
      </c>
      <c r="I10497">
        <v>36.840000000000003</v>
      </c>
      <c r="J10497">
        <v>149.22999999999999</v>
      </c>
      <c r="K10497">
        <v>8.8714000000000001E-2</v>
      </c>
      <c r="L10497">
        <v>12.16</v>
      </c>
    </row>
    <row r="10498" spans="1:12" hidden="1" x14ac:dyDescent="0.25">
      <c r="A10498" s="2">
        <v>44742</v>
      </c>
      <c r="B10498" t="s">
        <v>42</v>
      </c>
      <c r="C10498">
        <v>2022</v>
      </c>
      <c r="D10498">
        <v>2</v>
      </c>
      <c r="E10498" t="s">
        <v>125</v>
      </c>
      <c r="F10498" t="s">
        <v>126</v>
      </c>
      <c r="G10498" t="s">
        <v>127</v>
      </c>
      <c r="H10498" t="s">
        <v>63</v>
      </c>
      <c r="I10498">
        <v>35.909999999999997</v>
      </c>
      <c r="J10498">
        <v>151.46</v>
      </c>
      <c r="K10498">
        <v>5.2829000000000001E-2</v>
      </c>
      <c r="L10498">
        <v>7.6</v>
      </c>
    </row>
    <row r="10499" spans="1:12" hidden="1" x14ac:dyDescent="0.25">
      <c r="A10499" s="2">
        <v>44834</v>
      </c>
      <c r="B10499" t="s">
        <v>43</v>
      </c>
      <c r="C10499">
        <v>2022</v>
      </c>
      <c r="D10499">
        <v>3</v>
      </c>
      <c r="E10499" t="s">
        <v>125</v>
      </c>
      <c r="F10499" t="s">
        <v>126</v>
      </c>
      <c r="G10499" t="s">
        <v>127</v>
      </c>
      <c r="H10499" t="s">
        <v>63</v>
      </c>
      <c r="I10499">
        <v>37.799999999999997</v>
      </c>
      <c r="J10499">
        <v>153.44999999999999</v>
      </c>
      <c r="K10499">
        <v>4.4873000000000003E-2</v>
      </c>
      <c r="L10499">
        <v>6.59</v>
      </c>
    </row>
    <row r="10500" spans="1:12" hidden="1" x14ac:dyDescent="0.25">
      <c r="A10500" s="2">
        <v>44926</v>
      </c>
      <c r="B10500" t="s">
        <v>44</v>
      </c>
      <c r="C10500">
        <v>2022</v>
      </c>
      <c r="D10500">
        <v>4</v>
      </c>
      <c r="E10500" t="s">
        <v>125</v>
      </c>
      <c r="F10500" t="s">
        <v>126</v>
      </c>
      <c r="G10500" t="s">
        <v>127</v>
      </c>
      <c r="H10500" t="s">
        <v>63</v>
      </c>
      <c r="I10500">
        <v>41.72</v>
      </c>
      <c r="J10500">
        <v>152.27000000000001</v>
      </c>
      <c r="K10500">
        <v>7.0099999999999997E-3</v>
      </c>
      <c r="L10500">
        <v>1.06</v>
      </c>
    </row>
    <row r="10501" spans="1:12" hidden="1" x14ac:dyDescent="0.25">
      <c r="A10501" s="2">
        <v>45016</v>
      </c>
      <c r="B10501" t="s">
        <v>45</v>
      </c>
      <c r="C10501">
        <v>2023</v>
      </c>
      <c r="D10501">
        <v>1</v>
      </c>
      <c r="E10501" t="s">
        <v>125</v>
      </c>
      <c r="F10501" t="s">
        <v>126</v>
      </c>
      <c r="G10501" t="s">
        <v>127</v>
      </c>
      <c r="H10501" t="s">
        <v>63</v>
      </c>
      <c r="I10501">
        <v>41.66</v>
      </c>
      <c r="J10501">
        <v>157.09</v>
      </c>
      <c r="K10501">
        <v>5.2670000000000002E-2</v>
      </c>
      <c r="L10501">
        <v>7.86</v>
      </c>
    </row>
    <row r="10502" spans="1:12" hidden="1" x14ac:dyDescent="0.25">
      <c r="A10502" s="2">
        <v>45107</v>
      </c>
      <c r="B10502" t="s">
        <v>46</v>
      </c>
      <c r="C10502">
        <v>2023</v>
      </c>
      <c r="D10502">
        <v>2</v>
      </c>
      <c r="E10502" t="s">
        <v>125</v>
      </c>
      <c r="F10502" t="s">
        <v>126</v>
      </c>
      <c r="G10502" t="s">
        <v>127</v>
      </c>
      <c r="H10502" t="s">
        <v>63</v>
      </c>
      <c r="I10502">
        <v>39.54</v>
      </c>
      <c r="J10502">
        <v>160.72</v>
      </c>
      <c r="K10502">
        <v>6.1137999999999998E-2</v>
      </c>
      <c r="L10502">
        <v>9.26</v>
      </c>
    </row>
    <row r="10503" spans="1:12" hidden="1" x14ac:dyDescent="0.25">
      <c r="A10503" s="2">
        <v>45199</v>
      </c>
      <c r="B10503" t="s">
        <v>47</v>
      </c>
      <c r="C10503">
        <v>2023</v>
      </c>
      <c r="D10503">
        <v>3</v>
      </c>
      <c r="E10503" t="s">
        <v>125</v>
      </c>
      <c r="F10503" t="s">
        <v>126</v>
      </c>
      <c r="G10503" t="s">
        <v>127</v>
      </c>
      <c r="H10503" t="s">
        <v>63</v>
      </c>
      <c r="I10503">
        <v>39.01</v>
      </c>
      <c r="J10503">
        <v>161.93</v>
      </c>
      <c r="K10503">
        <v>5.5261999999999999E-2</v>
      </c>
      <c r="L10503">
        <v>8.48</v>
      </c>
    </row>
    <row r="10504" spans="1:12" hidden="1" x14ac:dyDescent="0.25">
      <c r="A10504" s="2">
        <v>45291</v>
      </c>
      <c r="B10504" t="s">
        <v>48</v>
      </c>
      <c r="C10504">
        <v>2023</v>
      </c>
      <c r="D10504">
        <v>4</v>
      </c>
      <c r="E10504" t="s">
        <v>125</v>
      </c>
      <c r="F10504" t="s">
        <v>126</v>
      </c>
      <c r="G10504" t="s">
        <v>127</v>
      </c>
      <c r="H10504" t="s">
        <v>63</v>
      </c>
      <c r="I10504">
        <v>46</v>
      </c>
      <c r="J10504">
        <v>166.21</v>
      </c>
      <c r="K10504">
        <v>9.1548000000000004E-2</v>
      </c>
      <c r="L10504">
        <v>13.94</v>
      </c>
    </row>
    <row r="10505" spans="1:12" hidden="1" x14ac:dyDescent="0.25">
      <c r="A10505" s="2">
        <v>45382</v>
      </c>
      <c r="B10505" t="s">
        <v>49</v>
      </c>
      <c r="C10505">
        <v>2024</v>
      </c>
      <c r="D10505">
        <v>1</v>
      </c>
      <c r="E10505" t="s">
        <v>125</v>
      </c>
      <c r="F10505" t="s">
        <v>126</v>
      </c>
      <c r="G10505" t="s">
        <v>127</v>
      </c>
      <c r="H10505" t="s">
        <v>63</v>
      </c>
      <c r="I10505">
        <v>41.5</v>
      </c>
      <c r="J10505">
        <v>166.05</v>
      </c>
      <c r="K10505">
        <v>5.7036999999999997E-2</v>
      </c>
      <c r="L10505">
        <v>8.9600000000000009</v>
      </c>
    </row>
    <row r="10506" spans="1:12" hidden="1" x14ac:dyDescent="0.25">
      <c r="A10506" s="2">
        <v>45473</v>
      </c>
      <c r="B10506" t="s">
        <v>50</v>
      </c>
      <c r="C10506">
        <v>2024</v>
      </c>
      <c r="D10506">
        <v>2</v>
      </c>
      <c r="E10506" t="s">
        <v>125</v>
      </c>
      <c r="F10506" t="s">
        <v>126</v>
      </c>
      <c r="G10506" t="s">
        <v>127</v>
      </c>
      <c r="H10506" t="s">
        <v>63</v>
      </c>
      <c r="I10506">
        <v>40.61</v>
      </c>
      <c r="J10506">
        <v>167.12</v>
      </c>
      <c r="K10506">
        <v>3.9821000000000002E-2</v>
      </c>
      <c r="L10506">
        <v>6.4</v>
      </c>
    </row>
    <row r="10507" spans="1:12" hidden="1" x14ac:dyDescent="0.25">
      <c r="A10507" s="2">
        <v>45565</v>
      </c>
      <c r="B10507" t="s">
        <v>51</v>
      </c>
      <c r="C10507">
        <v>2024</v>
      </c>
      <c r="D10507">
        <v>3</v>
      </c>
      <c r="E10507" t="s">
        <v>125</v>
      </c>
      <c r="F10507" t="s">
        <v>126</v>
      </c>
      <c r="G10507" t="s">
        <v>127</v>
      </c>
      <c r="H10507" t="s">
        <v>63</v>
      </c>
      <c r="I10507">
        <v>39.82</v>
      </c>
      <c r="J10507">
        <v>167.93</v>
      </c>
      <c r="K10507">
        <v>3.7053000000000003E-2</v>
      </c>
      <c r="L10507">
        <v>6</v>
      </c>
    </row>
    <row r="10508" spans="1:12" hidden="1" x14ac:dyDescent="0.25">
      <c r="A10508" s="2">
        <v>45657</v>
      </c>
      <c r="B10508" t="s">
        <v>52</v>
      </c>
      <c r="C10508">
        <v>2024</v>
      </c>
      <c r="D10508">
        <v>4</v>
      </c>
      <c r="E10508" t="s">
        <v>125</v>
      </c>
      <c r="F10508" t="s">
        <v>126</v>
      </c>
      <c r="G10508" t="s">
        <v>127</v>
      </c>
      <c r="H10508" t="s">
        <v>63</v>
      </c>
      <c r="I10508">
        <v>44.84</v>
      </c>
      <c r="J10508">
        <v>166.77</v>
      </c>
      <c r="K10508">
        <v>3.369E-3</v>
      </c>
      <c r="L10508">
        <v>0.56000000000000005</v>
      </c>
    </row>
    <row r="10509" spans="1:12" hidden="1" x14ac:dyDescent="0.25">
      <c r="A10509" s="2">
        <v>45747</v>
      </c>
      <c r="B10509" t="s">
        <v>53</v>
      </c>
      <c r="C10509">
        <v>2025</v>
      </c>
      <c r="D10509">
        <v>1</v>
      </c>
      <c r="E10509" t="s">
        <v>125</v>
      </c>
      <c r="F10509" t="s">
        <v>126</v>
      </c>
      <c r="G10509" t="s">
        <v>127</v>
      </c>
      <c r="H10509" t="s">
        <v>63</v>
      </c>
      <c r="I10509">
        <v>43.15</v>
      </c>
      <c r="J10509">
        <v>168.42</v>
      </c>
      <c r="K10509">
        <v>1.4272999999999999E-2</v>
      </c>
      <c r="L10509">
        <v>2.37</v>
      </c>
    </row>
    <row r="10510" spans="1:12" hidden="1" x14ac:dyDescent="0.25">
      <c r="A10510" s="2">
        <v>42460</v>
      </c>
      <c r="B10510" t="s">
        <v>12</v>
      </c>
      <c r="C10510">
        <v>2016</v>
      </c>
      <c r="D10510">
        <v>1</v>
      </c>
      <c r="E10510" t="s">
        <v>125</v>
      </c>
      <c r="F10510" t="s">
        <v>126</v>
      </c>
      <c r="G10510" t="s">
        <v>127</v>
      </c>
      <c r="H10510" t="s">
        <v>64</v>
      </c>
      <c r="I10510">
        <v>20.65</v>
      </c>
      <c r="J10510" t="s">
        <v>17</v>
      </c>
      <c r="K10510" t="s">
        <v>17</v>
      </c>
      <c r="L10510" t="s">
        <v>17</v>
      </c>
    </row>
    <row r="10511" spans="1:12" hidden="1" x14ac:dyDescent="0.25">
      <c r="A10511" s="2">
        <v>42551</v>
      </c>
      <c r="B10511" t="s">
        <v>18</v>
      </c>
      <c r="C10511">
        <v>2016</v>
      </c>
      <c r="D10511">
        <v>2</v>
      </c>
      <c r="E10511" t="s">
        <v>125</v>
      </c>
      <c r="F10511" t="s">
        <v>126</v>
      </c>
      <c r="G10511" t="s">
        <v>127</v>
      </c>
      <c r="H10511" t="s">
        <v>64</v>
      </c>
      <c r="I10511">
        <v>20.83</v>
      </c>
      <c r="J10511" t="s">
        <v>17</v>
      </c>
      <c r="K10511" t="s">
        <v>17</v>
      </c>
      <c r="L10511" t="s">
        <v>17</v>
      </c>
    </row>
    <row r="10512" spans="1:12" hidden="1" x14ac:dyDescent="0.25">
      <c r="A10512" s="2">
        <v>42643</v>
      </c>
      <c r="B10512" t="s">
        <v>19</v>
      </c>
      <c r="C10512">
        <v>2016</v>
      </c>
      <c r="D10512">
        <v>3</v>
      </c>
      <c r="E10512" t="s">
        <v>125</v>
      </c>
      <c r="F10512" t="s">
        <v>126</v>
      </c>
      <c r="G10512" t="s">
        <v>127</v>
      </c>
      <c r="H10512" t="s">
        <v>64</v>
      </c>
      <c r="I10512">
        <v>19.45</v>
      </c>
      <c r="J10512" t="s">
        <v>17</v>
      </c>
      <c r="K10512" t="s">
        <v>17</v>
      </c>
      <c r="L10512" t="s">
        <v>17</v>
      </c>
    </row>
    <row r="10513" spans="1:12" hidden="1" x14ac:dyDescent="0.25">
      <c r="A10513" s="2">
        <v>42735</v>
      </c>
      <c r="B10513" t="s">
        <v>20</v>
      </c>
      <c r="C10513">
        <v>2016</v>
      </c>
      <c r="D10513">
        <v>4</v>
      </c>
      <c r="E10513" t="s">
        <v>125</v>
      </c>
      <c r="F10513" t="s">
        <v>126</v>
      </c>
      <c r="G10513" t="s">
        <v>127</v>
      </c>
      <c r="H10513" t="s">
        <v>64</v>
      </c>
      <c r="I10513">
        <v>18.18</v>
      </c>
      <c r="J10513">
        <v>79.11</v>
      </c>
      <c r="K10513" t="s">
        <v>17</v>
      </c>
      <c r="L10513" t="s">
        <v>17</v>
      </c>
    </row>
    <row r="10514" spans="1:12" hidden="1" x14ac:dyDescent="0.25">
      <c r="A10514" s="2">
        <v>42825</v>
      </c>
      <c r="B10514" t="s">
        <v>21</v>
      </c>
      <c r="C10514">
        <v>2017</v>
      </c>
      <c r="D10514">
        <v>1</v>
      </c>
      <c r="E10514" t="s">
        <v>125</v>
      </c>
      <c r="F10514" t="s">
        <v>126</v>
      </c>
      <c r="G10514" t="s">
        <v>127</v>
      </c>
      <c r="H10514" t="s">
        <v>64</v>
      </c>
      <c r="I10514">
        <v>22.01</v>
      </c>
      <c r="J10514">
        <v>80.48</v>
      </c>
      <c r="K10514" t="s">
        <v>17</v>
      </c>
      <c r="L10514" t="s">
        <v>17</v>
      </c>
    </row>
    <row r="10515" spans="1:12" hidden="1" x14ac:dyDescent="0.25">
      <c r="A10515" s="2">
        <v>42916</v>
      </c>
      <c r="B10515" t="s">
        <v>22</v>
      </c>
      <c r="C10515">
        <v>2017</v>
      </c>
      <c r="D10515">
        <v>2</v>
      </c>
      <c r="E10515" t="s">
        <v>125</v>
      </c>
      <c r="F10515" t="s">
        <v>126</v>
      </c>
      <c r="G10515" t="s">
        <v>127</v>
      </c>
      <c r="H10515" t="s">
        <v>64</v>
      </c>
      <c r="I10515">
        <v>20.07</v>
      </c>
      <c r="J10515">
        <v>79.72</v>
      </c>
      <c r="K10515" t="s">
        <v>17</v>
      </c>
      <c r="L10515" t="s">
        <v>17</v>
      </c>
    </row>
    <row r="10516" spans="1:12" hidden="1" x14ac:dyDescent="0.25">
      <c r="A10516" s="2">
        <v>43008</v>
      </c>
      <c r="B10516" t="s">
        <v>23</v>
      </c>
      <c r="C10516">
        <v>2017</v>
      </c>
      <c r="D10516">
        <v>3</v>
      </c>
      <c r="E10516" t="s">
        <v>125</v>
      </c>
      <c r="F10516" t="s">
        <v>126</v>
      </c>
      <c r="G10516" t="s">
        <v>127</v>
      </c>
      <c r="H10516" t="s">
        <v>64</v>
      </c>
      <c r="I10516">
        <v>20.57</v>
      </c>
      <c r="J10516">
        <v>80.84</v>
      </c>
      <c r="K10516" t="s">
        <v>17</v>
      </c>
      <c r="L10516" t="s">
        <v>17</v>
      </c>
    </row>
    <row r="10517" spans="1:12" hidden="1" x14ac:dyDescent="0.25">
      <c r="A10517" s="2">
        <v>43100</v>
      </c>
      <c r="B10517" t="s">
        <v>24</v>
      </c>
      <c r="C10517">
        <v>2017</v>
      </c>
      <c r="D10517">
        <v>4</v>
      </c>
      <c r="E10517" t="s">
        <v>125</v>
      </c>
      <c r="F10517" t="s">
        <v>126</v>
      </c>
      <c r="G10517" t="s">
        <v>127</v>
      </c>
      <c r="H10517" t="s">
        <v>64</v>
      </c>
      <c r="I10517">
        <v>20.22</v>
      </c>
      <c r="J10517">
        <v>82.87</v>
      </c>
      <c r="K10517">
        <v>4.7529000000000002E-2</v>
      </c>
      <c r="L10517">
        <v>3.76</v>
      </c>
    </row>
    <row r="10518" spans="1:12" hidden="1" x14ac:dyDescent="0.25">
      <c r="A10518" s="2">
        <v>43190</v>
      </c>
      <c r="B10518" t="s">
        <v>25</v>
      </c>
      <c r="C10518">
        <v>2018</v>
      </c>
      <c r="D10518">
        <v>1</v>
      </c>
      <c r="E10518" t="s">
        <v>125</v>
      </c>
      <c r="F10518" t="s">
        <v>126</v>
      </c>
      <c r="G10518" t="s">
        <v>127</v>
      </c>
      <c r="H10518" t="s">
        <v>64</v>
      </c>
      <c r="I10518">
        <v>22.53</v>
      </c>
      <c r="J10518">
        <v>83.39</v>
      </c>
      <c r="K10518">
        <v>3.6158000000000003E-2</v>
      </c>
      <c r="L10518">
        <v>2.91</v>
      </c>
    </row>
    <row r="10519" spans="1:12" hidden="1" x14ac:dyDescent="0.25">
      <c r="A10519" s="2">
        <v>43281</v>
      </c>
      <c r="B10519" t="s">
        <v>26</v>
      </c>
      <c r="C10519">
        <v>2018</v>
      </c>
      <c r="D10519">
        <v>2</v>
      </c>
      <c r="E10519" t="s">
        <v>125</v>
      </c>
      <c r="F10519" t="s">
        <v>126</v>
      </c>
      <c r="G10519" t="s">
        <v>127</v>
      </c>
      <c r="H10519" t="s">
        <v>64</v>
      </c>
      <c r="I10519">
        <v>21.46</v>
      </c>
      <c r="J10519">
        <v>84.78</v>
      </c>
      <c r="K10519">
        <v>6.3472000000000001E-2</v>
      </c>
      <c r="L10519">
        <v>5.0599999999999996</v>
      </c>
    </row>
    <row r="10520" spans="1:12" hidden="1" x14ac:dyDescent="0.25">
      <c r="A10520" s="2">
        <v>43373</v>
      </c>
      <c r="B10520" t="s">
        <v>27</v>
      </c>
      <c r="C10520">
        <v>2018</v>
      </c>
      <c r="D10520">
        <v>3</v>
      </c>
      <c r="E10520" t="s">
        <v>125</v>
      </c>
      <c r="F10520" t="s">
        <v>126</v>
      </c>
      <c r="G10520" t="s">
        <v>127</v>
      </c>
      <c r="H10520" t="s">
        <v>64</v>
      </c>
      <c r="I10520">
        <v>23.49</v>
      </c>
      <c r="J10520">
        <v>87.7</v>
      </c>
      <c r="K10520">
        <v>8.4859000000000004E-2</v>
      </c>
      <c r="L10520">
        <v>6.86</v>
      </c>
    </row>
    <row r="10521" spans="1:12" hidden="1" x14ac:dyDescent="0.25">
      <c r="A10521" s="2">
        <v>43465</v>
      </c>
      <c r="B10521" t="s">
        <v>28</v>
      </c>
      <c r="C10521">
        <v>2018</v>
      </c>
      <c r="D10521">
        <v>4</v>
      </c>
      <c r="E10521" t="s">
        <v>125</v>
      </c>
      <c r="F10521" t="s">
        <v>126</v>
      </c>
      <c r="G10521" t="s">
        <v>127</v>
      </c>
      <c r="H10521" t="s">
        <v>64</v>
      </c>
      <c r="I10521">
        <v>21.28</v>
      </c>
      <c r="J10521">
        <v>88.76</v>
      </c>
      <c r="K10521">
        <v>7.1074999999999999E-2</v>
      </c>
      <c r="L10521">
        <v>5.89</v>
      </c>
    </row>
    <row r="10522" spans="1:12" hidden="1" x14ac:dyDescent="0.25">
      <c r="A10522" s="2">
        <v>43555</v>
      </c>
      <c r="B10522" t="s">
        <v>29</v>
      </c>
      <c r="C10522">
        <v>2019</v>
      </c>
      <c r="D10522">
        <v>1</v>
      </c>
      <c r="E10522" t="s">
        <v>125</v>
      </c>
      <c r="F10522" t="s">
        <v>126</v>
      </c>
      <c r="G10522" t="s">
        <v>127</v>
      </c>
      <c r="H10522" t="s">
        <v>64</v>
      </c>
      <c r="I10522">
        <v>22.44</v>
      </c>
      <c r="J10522">
        <v>88.67</v>
      </c>
      <c r="K10522">
        <v>6.3316999999999998E-2</v>
      </c>
      <c r="L10522">
        <v>5.28</v>
      </c>
    </row>
    <row r="10523" spans="1:12" hidden="1" x14ac:dyDescent="0.25">
      <c r="A10523" s="2">
        <v>43646</v>
      </c>
      <c r="B10523" t="s">
        <v>30</v>
      </c>
      <c r="C10523">
        <v>2019</v>
      </c>
      <c r="D10523">
        <v>2</v>
      </c>
      <c r="E10523" t="s">
        <v>125</v>
      </c>
      <c r="F10523" t="s">
        <v>126</v>
      </c>
      <c r="G10523" t="s">
        <v>127</v>
      </c>
      <c r="H10523" t="s">
        <v>64</v>
      </c>
      <c r="I10523">
        <v>24.26</v>
      </c>
      <c r="J10523">
        <v>91.47</v>
      </c>
      <c r="K10523">
        <v>7.8909999999999994E-2</v>
      </c>
      <c r="L10523">
        <v>6.69</v>
      </c>
    </row>
    <row r="10524" spans="1:12" hidden="1" x14ac:dyDescent="0.25">
      <c r="A10524" s="2">
        <v>43738</v>
      </c>
      <c r="B10524" t="s">
        <v>31</v>
      </c>
      <c r="C10524">
        <v>2019</v>
      </c>
      <c r="D10524">
        <v>3</v>
      </c>
      <c r="E10524" t="s">
        <v>125</v>
      </c>
      <c r="F10524" t="s">
        <v>126</v>
      </c>
      <c r="G10524" t="s">
        <v>127</v>
      </c>
      <c r="H10524" t="s">
        <v>64</v>
      </c>
      <c r="I10524">
        <v>22.99</v>
      </c>
      <c r="J10524">
        <v>90.96</v>
      </c>
      <c r="K10524">
        <v>3.7171999999999997E-2</v>
      </c>
      <c r="L10524">
        <v>3.26</v>
      </c>
    </row>
    <row r="10525" spans="1:12" hidden="1" x14ac:dyDescent="0.25">
      <c r="A10525" s="2">
        <v>43830</v>
      </c>
      <c r="B10525" t="s">
        <v>32</v>
      </c>
      <c r="C10525">
        <v>2019</v>
      </c>
      <c r="D10525">
        <v>4</v>
      </c>
      <c r="E10525" t="s">
        <v>125</v>
      </c>
      <c r="F10525" t="s">
        <v>126</v>
      </c>
      <c r="G10525" t="s">
        <v>127</v>
      </c>
      <c r="H10525" t="s">
        <v>64</v>
      </c>
      <c r="I10525">
        <v>21.65</v>
      </c>
      <c r="J10525">
        <v>91.34</v>
      </c>
      <c r="K10525">
        <v>2.9066999999999999E-2</v>
      </c>
      <c r="L10525">
        <v>2.58</v>
      </c>
    </row>
    <row r="10526" spans="1:12" hidden="1" x14ac:dyDescent="0.25">
      <c r="A10526" s="2">
        <v>43921</v>
      </c>
      <c r="B10526" t="s">
        <v>33</v>
      </c>
      <c r="C10526">
        <v>2020</v>
      </c>
      <c r="D10526">
        <v>1</v>
      </c>
      <c r="E10526" t="s">
        <v>125</v>
      </c>
      <c r="F10526" t="s">
        <v>126</v>
      </c>
      <c r="G10526" t="s">
        <v>127</v>
      </c>
      <c r="H10526" t="s">
        <v>64</v>
      </c>
      <c r="I10526">
        <v>23.9</v>
      </c>
      <c r="J10526">
        <v>92.8</v>
      </c>
      <c r="K10526">
        <v>4.6577E-2</v>
      </c>
      <c r="L10526">
        <v>4.13</v>
      </c>
    </row>
    <row r="10527" spans="1:12" hidden="1" x14ac:dyDescent="0.25">
      <c r="A10527" s="2">
        <v>44012</v>
      </c>
      <c r="B10527" t="s">
        <v>34</v>
      </c>
      <c r="C10527">
        <v>2020</v>
      </c>
      <c r="D10527">
        <v>2</v>
      </c>
      <c r="E10527" t="s">
        <v>125</v>
      </c>
      <c r="F10527" t="s">
        <v>126</v>
      </c>
      <c r="G10527" t="s">
        <v>127</v>
      </c>
      <c r="H10527" t="s">
        <v>64</v>
      </c>
      <c r="I10527">
        <v>21.91</v>
      </c>
      <c r="J10527">
        <v>90.45</v>
      </c>
      <c r="K10527">
        <v>-1.1150999999999999E-2</v>
      </c>
      <c r="L10527">
        <v>-1.02</v>
      </c>
    </row>
    <row r="10528" spans="1:12" hidden="1" x14ac:dyDescent="0.25">
      <c r="A10528" s="2">
        <v>44104</v>
      </c>
      <c r="B10528" t="s">
        <v>35</v>
      </c>
      <c r="C10528">
        <v>2020</v>
      </c>
      <c r="D10528">
        <v>3</v>
      </c>
      <c r="E10528" t="s">
        <v>125</v>
      </c>
      <c r="F10528" t="s">
        <v>126</v>
      </c>
      <c r="G10528" t="s">
        <v>127</v>
      </c>
      <c r="H10528" t="s">
        <v>64</v>
      </c>
      <c r="I10528">
        <v>22.19</v>
      </c>
      <c r="J10528">
        <v>89.65</v>
      </c>
      <c r="K10528">
        <v>-1.4402E-2</v>
      </c>
      <c r="L10528">
        <v>-1.31</v>
      </c>
    </row>
    <row r="10529" spans="1:12" hidden="1" x14ac:dyDescent="0.25">
      <c r="A10529" s="2">
        <v>44196</v>
      </c>
      <c r="B10529" t="s">
        <v>36</v>
      </c>
      <c r="C10529">
        <v>2020</v>
      </c>
      <c r="D10529">
        <v>4</v>
      </c>
      <c r="E10529" t="s">
        <v>125</v>
      </c>
      <c r="F10529" t="s">
        <v>126</v>
      </c>
      <c r="G10529" t="s">
        <v>127</v>
      </c>
      <c r="H10529" t="s">
        <v>64</v>
      </c>
      <c r="I10529">
        <v>24.44</v>
      </c>
      <c r="J10529">
        <v>92.44</v>
      </c>
      <c r="K10529">
        <v>1.2043E-2</v>
      </c>
      <c r="L10529">
        <v>1.1000000000000001</v>
      </c>
    </row>
    <row r="10530" spans="1:12" hidden="1" x14ac:dyDescent="0.25">
      <c r="A10530" s="2">
        <v>44286</v>
      </c>
      <c r="B10530" t="s">
        <v>37</v>
      </c>
      <c r="C10530">
        <v>2021</v>
      </c>
      <c r="D10530">
        <v>1</v>
      </c>
      <c r="E10530" t="s">
        <v>125</v>
      </c>
      <c r="F10530" t="s">
        <v>126</v>
      </c>
      <c r="G10530" t="s">
        <v>127</v>
      </c>
      <c r="H10530" t="s">
        <v>64</v>
      </c>
      <c r="I10530">
        <v>25.49</v>
      </c>
      <c r="J10530">
        <v>94.03</v>
      </c>
      <c r="K10530">
        <v>1.3254E-2</v>
      </c>
      <c r="L10530">
        <v>1.23</v>
      </c>
    </row>
    <row r="10531" spans="1:12" hidden="1" x14ac:dyDescent="0.25">
      <c r="A10531" s="2">
        <v>44377</v>
      </c>
      <c r="B10531" t="s">
        <v>38</v>
      </c>
      <c r="C10531">
        <v>2021</v>
      </c>
      <c r="D10531">
        <v>2</v>
      </c>
      <c r="E10531" t="s">
        <v>125</v>
      </c>
      <c r="F10531" t="s">
        <v>126</v>
      </c>
      <c r="G10531" t="s">
        <v>127</v>
      </c>
      <c r="H10531" t="s">
        <v>64</v>
      </c>
      <c r="I10531">
        <v>23.11</v>
      </c>
      <c r="J10531">
        <v>95.24</v>
      </c>
      <c r="K10531">
        <v>5.2956999999999997E-2</v>
      </c>
      <c r="L10531">
        <v>4.79</v>
      </c>
    </row>
    <row r="10532" spans="1:12" hidden="1" x14ac:dyDescent="0.25">
      <c r="A10532" s="2">
        <v>44469</v>
      </c>
      <c r="B10532" t="s">
        <v>39</v>
      </c>
      <c r="C10532">
        <v>2021</v>
      </c>
      <c r="D10532">
        <v>3</v>
      </c>
      <c r="E10532" t="s">
        <v>125</v>
      </c>
      <c r="F10532" t="s">
        <v>126</v>
      </c>
      <c r="G10532" t="s">
        <v>127</v>
      </c>
      <c r="H10532" t="s">
        <v>64</v>
      </c>
      <c r="I10532">
        <v>22.65</v>
      </c>
      <c r="J10532">
        <v>95.69</v>
      </c>
      <c r="K10532">
        <v>6.7373000000000002E-2</v>
      </c>
      <c r="L10532">
        <v>6.04</v>
      </c>
    </row>
    <row r="10533" spans="1:12" hidden="1" x14ac:dyDescent="0.25">
      <c r="A10533" s="2">
        <v>44561</v>
      </c>
      <c r="B10533" t="s">
        <v>40</v>
      </c>
      <c r="C10533">
        <v>2021</v>
      </c>
      <c r="D10533">
        <v>4</v>
      </c>
      <c r="E10533" t="s">
        <v>125</v>
      </c>
      <c r="F10533" t="s">
        <v>126</v>
      </c>
      <c r="G10533" t="s">
        <v>127</v>
      </c>
      <c r="H10533" t="s">
        <v>64</v>
      </c>
      <c r="I10533">
        <v>25.84</v>
      </c>
      <c r="J10533">
        <v>97.1</v>
      </c>
      <c r="K10533">
        <v>5.0410999999999997E-2</v>
      </c>
      <c r="L10533">
        <v>4.66</v>
      </c>
    </row>
    <row r="10534" spans="1:12" hidden="1" x14ac:dyDescent="0.25">
      <c r="A10534" s="2">
        <v>44651</v>
      </c>
      <c r="B10534" t="s">
        <v>41</v>
      </c>
      <c r="C10534">
        <v>2022</v>
      </c>
      <c r="D10534">
        <v>1</v>
      </c>
      <c r="E10534" t="s">
        <v>125</v>
      </c>
      <c r="F10534" t="s">
        <v>126</v>
      </c>
      <c r="G10534" t="s">
        <v>127</v>
      </c>
      <c r="H10534" t="s">
        <v>64</v>
      </c>
      <c r="I10534">
        <v>25.6</v>
      </c>
      <c r="J10534">
        <v>97.21</v>
      </c>
      <c r="K10534">
        <v>3.3819000000000002E-2</v>
      </c>
      <c r="L10534">
        <v>3.18</v>
      </c>
    </row>
    <row r="10535" spans="1:12" hidden="1" x14ac:dyDescent="0.25">
      <c r="A10535" s="2">
        <v>44742</v>
      </c>
      <c r="B10535" t="s">
        <v>42</v>
      </c>
      <c r="C10535">
        <v>2022</v>
      </c>
      <c r="D10535">
        <v>2</v>
      </c>
      <c r="E10535" t="s">
        <v>125</v>
      </c>
      <c r="F10535" t="s">
        <v>126</v>
      </c>
      <c r="G10535" t="s">
        <v>127</v>
      </c>
      <c r="H10535" t="s">
        <v>64</v>
      </c>
      <c r="I10535">
        <v>25.75</v>
      </c>
      <c r="J10535">
        <v>99.84</v>
      </c>
      <c r="K10535">
        <v>4.8299000000000002E-2</v>
      </c>
      <c r="L10535">
        <v>4.5999999999999996</v>
      </c>
    </row>
    <row r="10536" spans="1:12" hidden="1" x14ac:dyDescent="0.25">
      <c r="A10536" s="2">
        <v>44834</v>
      </c>
      <c r="B10536" t="s">
        <v>43</v>
      </c>
      <c r="C10536">
        <v>2022</v>
      </c>
      <c r="D10536">
        <v>3</v>
      </c>
      <c r="E10536" t="s">
        <v>125</v>
      </c>
      <c r="F10536" t="s">
        <v>126</v>
      </c>
      <c r="G10536" t="s">
        <v>127</v>
      </c>
      <c r="H10536" t="s">
        <v>64</v>
      </c>
      <c r="I10536">
        <v>24.97</v>
      </c>
      <c r="J10536">
        <v>102.17</v>
      </c>
      <c r="K10536">
        <v>6.7719000000000001E-2</v>
      </c>
      <c r="L10536">
        <v>6.48</v>
      </c>
    </row>
    <row r="10537" spans="1:12" hidden="1" x14ac:dyDescent="0.25">
      <c r="A10537" s="2">
        <v>44926</v>
      </c>
      <c r="B10537" t="s">
        <v>44</v>
      </c>
      <c r="C10537">
        <v>2022</v>
      </c>
      <c r="D10537">
        <v>4</v>
      </c>
      <c r="E10537" t="s">
        <v>125</v>
      </c>
      <c r="F10537" t="s">
        <v>126</v>
      </c>
      <c r="G10537" t="s">
        <v>127</v>
      </c>
      <c r="H10537" t="s">
        <v>64</v>
      </c>
      <c r="I10537">
        <v>25.01</v>
      </c>
      <c r="J10537">
        <v>101.34</v>
      </c>
      <c r="K10537">
        <v>4.3666000000000003E-2</v>
      </c>
      <c r="L10537">
        <v>4.24</v>
      </c>
    </row>
    <row r="10538" spans="1:12" hidden="1" x14ac:dyDescent="0.25">
      <c r="A10538" s="2">
        <v>45016</v>
      </c>
      <c r="B10538" t="s">
        <v>45</v>
      </c>
      <c r="C10538">
        <v>2023</v>
      </c>
      <c r="D10538">
        <v>1</v>
      </c>
      <c r="E10538" t="s">
        <v>125</v>
      </c>
      <c r="F10538" t="s">
        <v>126</v>
      </c>
      <c r="G10538" t="s">
        <v>127</v>
      </c>
      <c r="H10538" t="s">
        <v>64</v>
      </c>
      <c r="I10538">
        <v>28.04</v>
      </c>
      <c r="J10538">
        <v>103.78</v>
      </c>
      <c r="K10538">
        <v>6.7585999999999993E-2</v>
      </c>
      <c r="L10538">
        <v>6.57</v>
      </c>
    </row>
    <row r="10539" spans="1:12" hidden="1" x14ac:dyDescent="0.25">
      <c r="A10539" s="2">
        <v>45107</v>
      </c>
      <c r="B10539" t="s">
        <v>46</v>
      </c>
      <c r="C10539">
        <v>2023</v>
      </c>
      <c r="D10539">
        <v>2</v>
      </c>
      <c r="E10539" t="s">
        <v>125</v>
      </c>
      <c r="F10539" t="s">
        <v>126</v>
      </c>
      <c r="G10539" t="s">
        <v>127</v>
      </c>
      <c r="H10539" t="s">
        <v>64</v>
      </c>
      <c r="I10539">
        <v>26.3</v>
      </c>
      <c r="J10539">
        <v>104.32</v>
      </c>
      <c r="K10539">
        <v>4.4872000000000002E-2</v>
      </c>
      <c r="L10539">
        <v>4.4800000000000004</v>
      </c>
    </row>
    <row r="10540" spans="1:12" hidden="1" x14ac:dyDescent="0.25">
      <c r="A10540" s="2">
        <v>45199</v>
      </c>
      <c r="B10540" t="s">
        <v>47</v>
      </c>
      <c r="C10540">
        <v>2023</v>
      </c>
      <c r="D10540">
        <v>3</v>
      </c>
      <c r="E10540" t="s">
        <v>125</v>
      </c>
      <c r="F10540" t="s">
        <v>126</v>
      </c>
      <c r="G10540" t="s">
        <v>127</v>
      </c>
      <c r="H10540" t="s">
        <v>64</v>
      </c>
      <c r="I10540">
        <v>29.21</v>
      </c>
      <c r="J10540">
        <v>108.56</v>
      </c>
      <c r="K10540">
        <v>6.2543000000000001E-2</v>
      </c>
      <c r="L10540">
        <v>6.39</v>
      </c>
    </row>
    <row r="10541" spans="1:12" hidden="1" x14ac:dyDescent="0.25">
      <c r="A10541" s="2">
        <v>45291</v>
      </c>
      <c r="B10541" t="s">
        <v>48</v>
      </c>
      <c r="C10541">
        <v>2023</v>
      </c>
      <c r="D10541">
        <v>4</v>
      </c>
      <c r="E10541" t="s">
        <v>125</v>
      </c>
      <c r="F10541" t="s">
        <v>126</v>
      </c>
      <c r="G10541" t="s">
        <v>127</v>
      </c>
      <c r="H10541" t="s">
        <v>64</v>
      </c>
      <c r="I10541">
        <v>26.88</v>
      </c>
      <c r="J10541">
        <v>110.43</v>
      </c>
      <c r="K10541">
        <v>8.9698E-2</v>
      </c>
      <c r="L10541">
        <v>9.09</v>
      </c>
    </row>
    <row r="10542" spans="1:12" hidden="1" x14ac:dyDescent="0.25">
      <c r="A10542" s="2">
        <v>45382</v>
      </c>
      <c r="B10542" t="s">
        <v>49</v>
      </c>
      <c r="C10542">
        <v>2024</v>
      </c>
      <c r="D10542">
        <v>1</v>
      </c>
      <c r="E10542" t="s">
        <v>125</v>
      </c>
      <c r="F10542" t="s">
        <v>126</v>
      </c>
      <c r="G10542" t="s">
        <v>127</v>
      </c>
      <c r="H10542" t="s">
        <v>64</v>
      </c>
      <c r="I10542">
        <v>29.17</v>
      </c>
      <c r="J10542">
        <v>111.56</v>
      </c>
      <c r="K10542">
        <v>7.4966000000000005E-2</v>
      </c>
      <c r="L10542">
        <v>7.78</v>
      </c>
    </row>
    <row r="10543" spans="1:12" hidden="1" x14ac:dyDescent="0.25">
      <c r="A10543" s="2">
        <v>45473</v>
      </c>
      <c r="B10543" t="s">
        <v>50</v>
      </c>
      <c r="C10543">
        <v>2024</v>
      </c>
      <c r="D10543">
        <v>2</v>
      </c>
      <c r="E10543" t="s">
        <v>125</v>
      </c>
      <c r="F10543" t="s">
        <v>126</v>
      </c>
      <c r="G10543" t="s">
        <v>127</v>
      </c>
      <c r="H10543" t="s">
        <v>64</v>
      </c>
      <c r="I10543">
        <v>28.81</v>
      </c>
      <c r="J10543">
        <v>114.07</v>
      </c>
      <c r="K10543">
        <v>9.3462000000000003E-2</v>
      </c>
      <c r="L10543">
        <v>9.75</v>
      </c>
    </row>
    <row r="10544" spans="1:12" hidden="1" x14ac:dyDescent="0.25">
      <c r="A10544" s="2">
        <v>45565</v>
      </c>
      <c r="B10544" t="s">
        <v>51</v>
      </c>
      <c r="C10544">
        <v>2024</v>
      </c>
      <c r="D10544">
        <v>3</v>
      </c>
      <c r="E10544" t="s">
        <v>125</v>
      </c>
      <c r="F10544" t="s">
        <v>126</v>
      </c>
      <c r="G10544" t="s">
        <v>127</v>
      </c>
      <c r="H10544" t="s">
        <v>64</v>
      </c>
      <c r="I10544">
        <v>29.41</v>
      </c>
      <c r="J10544">
        <v>114.28</v>
      </c>
      <c r="K10544">
        <v>5.2690000000000001E-2</v>
      </c>
      <c r="L10544">
        <v>5.72</v>
      </c>
    </row>
    <row r="10545" spans="1:12" hidden="1" x14ac:dyDescent="0.25">
      <c r="A10545" s="2">
        <v>45657</v>
      </c>
      <c r="B10545" t="s">
        <v>52</v>
      </c>
      <c r="C10545">
        <v>2024</v>
      </c>
      <c r="D10545">
        <v>4</v>
      </c>
      <c r="E10545" t="s">
        <v>125</v>
      </c>
      <c r="F10545" t="s">
        <v>126</v>
      </c>
      <c r="G10545" t="s">
        <v>127</v>
      </c>
      <c r="H10545" t="s">
        <v>64</v>
      </c>
      <c r="I10545">
        <v>31.45</v>
      </c>
      <c r="J10545">
        <v>118.85</v>
      </c>
      <c r="K10545">
        <v>7.6246999999999995E-2</v>
      </c>
      <c r="L10545">
        <v>8.42</v>
      </c>
    </row>
    <row r="10546" spans="1:12" hidden="1" x14ac:dyDescent="0.25">
      <c r="A10546" s="2">
        <v>45747</v>
      </c>
      <c r="B10546" t="s">
        <v>53</v>
      </c>
      <c r="C10546">
        <v>2025</v>
      </c>
      <c r="D10546">
        <v>1</v>
      </c>
      <c r="E10546" t="s">
        <v>125</v>
      </c>
      <c r="F10546" t="s">
        <v>126</v>
      </c>
      <c r="G10546" t="s">
        <v>127</v>
      </c>
      <c r="H10546" t="s">
        <v>64</v>
      </c>
      <c r="I10546">
        <v>32.49</v>
      </c>
      <c r="J10546">
        <v>122.17</v>
      </c>
      <c r="K10546">
        <v>9.5105999999999996E-2</v>
      </c>
      <c r="L10546">
        <v>10.61</v>
      </c>
    </row>
    <row r="10547" spans="1:12" hidden="1" x14ac:dyDescent="0.25">
      <c r="A10547" s="2">
        <v>42460</v>
      </c>
      <c r="B10547" t="s">
        <v>12</v>
      </c>
      <c r="C10547">
        <v>2016</v>
      </c>
      <c r="D10547">
        <v>1</v>
      </c>
      <c r="E10547" t="s">
        <v>125</v>
      </c>
      <c r="F10547" t="s">
        <v>126</v>
      </c>
      <c r="G10547" t="s">
        <v>127</v>
      </c>
      <c r="H10547" t="s">
        <v>65</v>
      </c>
      <c r="I10547">
        <v>818.64</v>
      </c>
      <c r="J10547" t="s">
        <v>17</v>
      </c>
      <c r="K10547" t="s">
        <v>17</v>
      </c>
      <c r="L10547" t="s">
        <v>17</v>
      </c>
    </row>
    <row r="10548" spans="1:12" hidden="1" x14ac:dyDescent="0.25">
      <c r="A10548" s="2">
        <v>42551</v>
      </c>
      <c r="B10548" t="s">
        <v>18</v>
      </c>
      <c r="C10548">
        <v>2016</v>
      </c>
      <c r="D10548">
        <v>2</v>
      </c>
      <c r="E10548" t="s">
        <v>125</v>
      </c>
      <c r="F10548" t="s">
        <v>126</v>
      </c>
      <c r="G10548" t="s">
        <v>127</v>
      </c>
      <c r="H10548" t="s">
        <v>65</v>
      </c>
      <c r="I10548">
        <v>837.92</v>
      </c>
      <c r="J10548" t="s">
        <v>17</v>
      </c>
      <c r="K10548" t="s">
        <v>17</v>
      </c>
      <c r="L10548" t="s">
        <v>17</v>
      </c>
    </row>
    <row r="10549" spans="1:12" hidden="1" x14ac:dyDescent="0.25">
      <c r="A10549" s="2">
        <v>42643</v>
      </c>
      <c r="B10549" t="s">
        <v>19</v>
      </c>
      <c r="C10549">
        <v>2016</v>
      </c>
      <c r="D10549">
        <v>3</v>
      </c>
      <c r="E10549" t="s">
        <v>125</v>
      </c>
      <c r="F10549" t="s">
        <v>126</v>
      </c>
      <c r="G10549" t="s">
        <v>127</v>
      </c>
      <c r="H10549" t="s">
        <v>65</v>
      </c>
      <c r="I10549">
        <v>782.9</v>
      </c>
      <c r="J10549" t="s">
        <v>17</v>
      </c>
      <c r="K10549" t="s">
        <v>17</v>
      </c>
      <c r="L10549" t="s">
        <v>17</v>
      </c>
    </row>
    <row r="10550" spans="1:12" hidden="1" x14ac:dyDescent="0.25">
      <c r="A10550" s="2">
        <v>42735</v>
      </c>
      <c r="B10550" t="s">
        <v>20</v>
      </c>
      <c r="C10550">
        <v>2016</v>
      </c>
      <c r="D10550">
        <v>4</v>
      </c>
      <c r="E10550" t="s">
        <v>125</v>
      </c>
      <c r="F10550" t="s">
        <v>126</v>
      </c>
      <c r="G10550" t="s">
        <v>127</v>
      </c>
      <c r="H10550" t="s">
        <v>65</v>
      </c>
      <c r="I10550">
        <v>835.95</v>
      </c>
      <c r="J10550">
        <v>3275.41</v>
      </c>
      <c r="K10550" t="s">
        <v>17</v>
      </c>
      <c r="L10550" t="s">
        <v>17</v>
      </c>
    </row>
    <row r="10551" spans="1:12" hidden="1" x14ac:dyDescent="0.25">
      <c r="A10551" s="2">
        <v>42825</v>
      </c>
      <c r="B10551" t="s">
        <v>21</v>
      </c>
      <c r="C10551">
        <v>2017</v>
      </c>
      <c r="D10551">
        <v>1</v>
      </c>
      <c r="E10551" t="s">
        <v>125</v>
      </c>
      <c r="F10551" t="s">
        <v>126</v>
      </c>
      <c r="G10551" t="s">
        <v>127</v>
      </c>
      <c r="H10551" t="s">
        <v>65</v>
      </c>
      <c r="I10551">
        <v>848.66</v>
      </c>
      <c r="J10551">
        <v>3305.42</v>
      </c>
      <c r="K10551" t="s">
        <v>17</v>
      </c>
      <c r="L10551" t="s">
        <v>17</v>
      </c>
    </row>
    <row r="10552" spans="1:12" hidden="1" x14ac:dyDescent="0.25">
      <c r="A10552" s="2">
        <v>42916</v>
      </c>
      <c r="B10552" t="s">
        <v>22</v>
      </c>
      <c r="C10552">
        <v>2017</v>
      </c>
      <c r="D10552">
        <v>2</v>
      </c>
      <c r="E10552" t="s">
        <v>125</v>
      </c>
      <c r="F10552" t="s">
        <v>126</v>
      </c>
      <c r="G10552" t="s">
        <v>127</v>
      </c>
      <c r="H10552" t="s">
        <v>65</v>
      </c>
      <c r="I10552">
        <v>802.86</v>
      </c>
      <c r="J10552">
        <v>3270.36</v>
      </c>
      <c r="K10552" t="s">
        <v>17</v>
      </c>
      <c r="L10552" t="s">
        <v>17</v>
      </c>
    </row>
    <row r="10553" spans="1:12" hidden="1" x14ac:dyDescent="0.25">
      <c r="A10553" s="2">
        <v>43008</v>
      </c>
      <c r="B10553" t="s">
        <v>23</v>
      </c>
      <c r="C10553">
        <v>2017</v>
      </c>
      <c r="D10553">
        <v>3</v>
      </c>
      <c r="E10553" t="s">
        <v>125</v>
      </c>
      <c r="F10553" t="s">
        <v>126</v>
      </c>
      <c r="G10553" t="s">
        <v>127</v>
      </c>
      <c r="H10553" t="s">
        <v>65</v>
      </c>
      <c r="I10553">
        <v>796.32</v>
      </c>
      <c r="J10553">
        <v>3283.78</v>
      </c>
      <c r="K10553" t="s">
        <v>17</v>
      </c>
      <c r="L10553" t="s">
        <v>17</v>
      </c>
    </row>
    <row r="10554" spans="1:12" hidden="1" x14ac:dyDescent="0.25">
      <c r="A10554" s="2">
        <v>43100</v>
      </c>
      <c r="B10554" t="s">
        <v>24</v>
      </c>
      <c r="C10554">
        <v>2017</v>
      </c>
      <c r="D10554">
        <v>4</v>
      </c>
      <c r="E10554" t="s">
        <v>125</v>
      </c>
      <c r="F10554" t="s">
        <v>126</v>
      </c>
      <c r="G10554" t="s">
        <v>127</v>
      </c>
      <c r="H10554" t="s">
        <v>65</v>
      </c>
      <c r="I10554">
        <v>867.17</v>
      </c>
      <c r="J10554">
        <v>3315</v>
      </c>
      <c r="K10554">
        <v>1.2087000000000001E-2</v>
      </c>
      <c r="L10554">
        <v>39.590000000000003</v>
      </c>
    </row>
    <row r="10555" spans="1:12" hidden="1" x14ac:dyDescent="0.25">
      <c r="A10555" s="2">
        <v>43190</v>
      </c>
      <c r="B10555" t="s">
        <v>25</v>
      </c>
      <c r="C10555">
        <v>2018</v>
      </c>
      <c r="D10555">
        <v>1</v>
      </c>
      <c r="E10555" t="s">
        <v>125</v>
      </c>
      <c r="F10555" t="s">
        <v>126</v>
      </c>
      <c r="G10555" t="s">
        <v>127</v>
      </c>
      <c r="H10555" t="s">
        <v>65</v>
      </c>
      <c r="I10555">
        <v>825.1</v>
      </c>
      <c r="J10555">
        <v>3291.44</v>
      </c>
      <c r="K10555">
        <v>-4.2290000000000001E-3</v>
      </c>
      <c r="L10555">
        <v>-13.98</v>
      </c>
    </row>
    <row r="10556" spans="1:12" hidden="1" x14ac:dyDescent="0.25">
      <c r="A10556" s="2">
        <v>43281</v>
      </c>
      <c r="B10556" t="s">
        <v>26</v>
      </c>
      <c r="C10556">
        <v>2018</v>
      </c>
      <c r="D10556">
        <v>2</v>
      </c>
      <c r="E10556" t="s">
        <v>125</v>
      </c>
      <c r="F10556" t="s">
        <v>126</v>
      </c>
      <c r="G10556" t="s">
        <v>127</v>
      </c>
      <c r="H10556" t="s">
        <v>65</v>
      </c>
      <c r="I10556">
        <v>815.73</v>
      </c>
      <c r="J10556">
        <v>3304.31</v>
      </c>
      <c r="K10556">
        <v>1.0381E-2</v>
      </c>
      <c r="L10556">
        <v>33.950000000000003</v>
      </c>
    </row>
    <row r="10557" spans="1:12" hidden="1" x14ac:dyDescent="0.25">
      <c r="A10557" s="2">
        <v>43373</v>
      </c>
      <c r="B10557" t="s">
        <v>27</v>
      </c>
      <c r="C10557">
        <v>2018</v>
      </c>
      <c r="D10557">
        <v>3</v>
      </c>
      <c r="E10557" t="s">
        <v>125</v>
      </c>
      <c r="F10557" t="s">
        <v>126</v>
      </c>
      <c r="G10557" t="s">
        <v>127</v>
      </c>
      <c r="H10557" t="s">
        <v>65</v>
      </c>
      <c r="I10557">
        <v>835</v>
      </c>
      <c r="J10557">
        <v>3343</v>
      </c>
      <c r="K10557">
        <v>1.8034000000000001E-2</v>
      </c>
      <c r="L10557">
        <v>59.22</v>
      </c>
    </row>
    <row r="10558" spans="1:12" hidden="1" x14ac:dyDescent="0.25">
      <c r="A10558" s="2">
        <v>43465</v>
      </c>
      <c r="B10558" t="s">
        <v>28</v>
      </c>
      <c r="C10558">
        <v>2018</v>
      </c>
      <c r="D10558">
        <v>4</v>
      </c>
      <c r="E10558" t="s">
        <v>125</v>
      </c>
      <c r="F10558" t="s">
        <v>126</v>
      </c>
      <c r="G10558" t="s">
        <v>127</v>
      </c>
      <c r="H10558" t="s">
        <v>65</v>
      </c>
      <c r="I10558">
        <v>899.6</v>
      </c>
      <c r="J10558">
        <v>3375.43</v>
      </c>
      <c r="K10558">
        <v>1.8228999999999999E-2</v>
      </c>
      <c r="L10558">
        <v>60.43</v>
      </c>
    </row>
    <row r="10559" spans="1:12" hidden="1" x14ac:dyDescent="0.25">
      <c r="A10559" s="2">
        <v>43555</v>
      </c>
      <c r="B10559" t="s">
        <v>29</v>
      </c>
      <c r="C10559">
        <v>2019</v>
      </c>
      <c r="D10559">
        <v>1</v>
      </c>
      <c r="E10559" t="s">
        <v>125</v>
      </c>
      <c r="F10559" t="s">
        <v>126</v>
      </c>
      <c r="G10559" t="s">
        <v>127</v>
      </c>
      <c r="H10559" t="s">
        <v>65</v>
      </c>
      <c r="I10559">
        <v>901.91</v>
      </c>
      <c r="J10559">
        <v>3452.24</v>
      </c>
      <c r="K10559">
        <v>4.8854000000000002E-2</v>
      </c>
      <c r="L10559">
        <v>160.80000000000001</v>
      </c>
    </row>
    <row r="10560" spans="1:12" hidden="1" x14ac:dyDescent="0.25">
      <c r="A10560" s="2">
        <v>43646</v>
      </c>
      <c r="B10560" t="s">
        <v>30</v>
      </c>
      <c r="C10560">
        <v>2019</v>
      </c>
      <c r="D10560">
        <v>2</v>
      </c>
      <c r="E10560" t="s">
        <v>125</v>
      </c>
      <c r="F10560" t="s">
        <v>126</v>
      </c>
      <c r="G10560" t="s">
        <v>127</v>
      </c>
      <c r="H10560" t="s">
        <v>65</v>
      </c>
      <c r="I10560">
        <v>867.59</v>
      </c>
      <c r="J10560">
        <v>3504.1</v>
      </c>
      <c r="K10560">
        <v>6.0463000000000003E-2</v>
      </c>
      <c r="L10560">
        <v>199.79</v>
      </c>
    </row>
    <row r="10561" spans="1:12" hidden="1" x14ac:dyDescent="0.25">
      <c r="A10561" s="2">
        <v>43738</v>
      </c>
      <c r="B10561" t="s">
        <v>31</v>
      </c>
      <c r="C10561">
        <v>2019</v>
      </c>
      <c r="D10561">
        <v>3</v>
      </c>
      <c r="E10561" t="s">
        <v>125</v>
      </c>
      <c r="F10561" t="s">
        <v>126</v>
      </c>
      <c r="G10561" t="s">
        <v>127</v>
      </c>
      <c r="H10561" t="s">
        <v>65</v>
      </c>
      <c r="I10561">
        <v>865.37</v>
      </c>
      <c r="J10561">
        <v>3534.47</v>
      </c>
      <c r="K10561">
        <v>5.7275E-2</v>
      </c>
      <c r="L10561">
        <v>191.47</v>
      </c>
    </row>
    <row r="10562" spans="1:12" hidden="1" x14ac:dyDescent="0.25">
      <c r="A10562" s="2">
        <v>43830</v>
      </c>
      <c r="B10562" t="s">
        <v>32</v>
      </c>
      <c r="C10562">
        <v>2019</v>
      </c>
      <c r="D10562">
        <v>4</v>
      </c>
      <c r="E10562" t="s">
        <v>125</v>
      </c>
      <c r="F10562" t="s">
        <v>126</v>
      </c>
      <c r="G10562" t="s">
        <v>127</v>
      </c>
      <c r="H10562" t="s">
        <v>65</v>
      </c>
      <c r="I10562">
        <v>905.56</v>
      </c>
      <c r="J10562">
        <v>3540.43</v>
      </c>
      <c r="K10562">
        <v>4.8883000000000003E-2</v>
      </c>
      <c r="L10562">
        <v>165</v>
      </c>
    </row>
    <row r="10563" spans="1:12" hidden="1" x14ac:dyDescent="0.25">
      <c r="A10563" s="2">
        <v>43921</v>
      </c>
      <c r="B10563" t="s">
        <v>33</v>
      </c>
      <c r="C10563">
        <v>2020</v>
      </c>
      <c r="D10563">
        <v>1</v>
      </c>
      <c r="E10563" t="s">
        <v>125</v>
      </c>
      <c r="F10563" t="s">
        <v>126</v>
      </c>
      <c r="G10563" t="s">
        <v>127</v>
      </c>
      <c r="H10563" t="s">
        <v>65</v>
      </c>
      <c r="I10563">
        <v>927.02</v>
      </c>
      <c r="J10563">
        <v>3565.54</v>
      </c>
      <c r="K10563">
        <v>3.2819000000000001E-2</v>
      </c>
      <c r="L10563">
        <v>113.3</v>
      </c>
    </row>
    <row r="10564" spans="1:12" hidden="1" x14ac:dyDescent="0.25">
      <c r="A10564" s="2">
        <v>44012</v>
      </c>
      <c r="B10564" t="s">
        <v>34</v>
      </c>
      <c r="C10564">
        <v>2020</v>
      </c>
      <c r="D10564">
        <v>2</v>
      </c>
      <c r="E10564" t="s">
        <v>125</v>
      </c>
      <c r="F10564" t="s">
        <v>126</v>
      </c>
      <c r="G10564" t="s">
        <v>127</v>
      </c>
      <c r="H10564" t="s">
        <v>65</v>
      </c>
      <c r="I10564">
        <v>841.28</v>
      </c>
      <c r="J10564">
        <v>3539.23</v>
      </c>
      <c r="K10564">
        <v>1.0024999999999999E-2</v>
      </c>
      <c r="L10564">
        <v>35.130000000000003</v>
      </c>
    </row>
    <row r="10565" spans="1:12" hidden="1" x14ac:dyDescent="0.25">
      <c r="A10565" s="2">
        <v>44104</v>
      </c>
      <c r="B10565" t="s">
        <v>35</v>
      </c>
      <c r="C10565">
        <v>2020</v>
      </c>
      <c r="D10565">
        <v>3</v>
      </c>
      <c r="E10565" t="s">
        <v>125</v>
      </c>
      <c r="F10565" t="s">
        <v>126</v>
      </c>
      <c r="G10565" t="s">
        <v>127</v>
      </c>
      <c r="H10565" t="s">
        <v>65</v>
      </c>
      <c r="I10565">
        <v>872.32</v>
      </c>
      <c r="J10565">
        <v>3546.17</v>
      </c>
      <c r="K10565">
        <v>3.31E-3</v>
      </c>
      <c r="L10565">
        <v>11.7</v>
      </c>
    </row>
    <row r="10566" spans="1:12" hidden="1" x14ac:dyDescent="0.25">
      <c r="A10566" s="2">
        <v>44196</v>
      </c>
      <c r="B10566" t="s">
        <v>36</v>
      </c>
      <c r="C10566">
        <v>2020</v>
      </c>
      <c r="D10566">
        <v>4</v>
      </c>
      <c r="E10566" t="s">
        <v>125</v>
      </c>
      <c r="F10566" t="s">
        <v>126</v>
      </c>
      <c r="G10566" t="s">
        <v>127</v>
      </c>
      <c r="H10566" t="s">
        <v>65</v>
      </c>
      <c r="I10566">
        <v>959.28</v>
      </c>
      <c r="J10566">
        <v>3599.89</v>
      </c>
      <c r="K10566">
        <v>1.6795000000000001E-2</v>
      </c>
      <c r="L10566">
        <v>59.46</v>
      </c>
    </row>
    <row r="10567" spans="1:12" hidden="1" x14ac:dyDescent="0.25">
      <c r="A10567" s="2">
        <v>44286</v>
      </c>
      <c r="B10567" t="s">
        <v>37</v>
      </c>
      <c r="C10567">
        <v>2021</v>
      </c>
      <c r="D10567">
        <v>1</v>
      </c>
      <c r="E10567" t="s">
        <v>125</v>
      </c>
      <c r="F10567" t="s">
        <v>126</v>
      </c>
      <c r="G10567" t="s">
        <v>127</v>
      </c>
      <c r="H10567" t="s">
        <v>65</v>
      </c>
      <c r="I10567">
        <v>924.82</v>
      </c>
      <c r="J10567">
        <v>3597.7</v>
      </c>
      <c r="K10567">
        <v>9.0200000000000002E-3</v>
      </c>
      <c r="L10567">
        <v>32.159999999999997</v>
      </c>
    </row>
    <row r="10568" spans="1:12" hidden="1" x14ac:dyDescent="0.25">
      <c r="A10568" s="2">
        <v>44377</v>
      </c>
      <c r="B10568" t="s">
        <v>38</v>
      </c>
      <c r="C10568">
        <v>2021</v>
      </c>
      <c r="D10568">
        <v>2</v>
      </c>
      <c r="E10568" t="s">
        <v>125</v>
      </c>
      <c r="F10568" t="s">
        <v>126</v>
      </c>
      <c r="G10568" t="s">
        <v>127</v>
      </c>
      <c r="H10568" t="s">
        <v>65</v>
      </c>
      <c r="I10568">
        <v>889.38</v>
      </c>
      <c r="J10568">
        <v>3645.79</v>
      </c>
      <c r="K10568">
        <v>3.0107999999999999E-2</v>
      </c>
      <c r="L10568">
        <v>106.56</v>
      </c>
    </row>
    <row r="10569" spans="1:12" hidden="1" x14ac:dyDescent="0.25">
      <c r="A10569" s="2">
        <v>44469</v>
      </c>
      <c r="B10569" t="s">
        <v>39</v>
      </c>
      <c r="C10569">
        <v>2021</v>
      </c>
      <c r="D10569">
        <v>3</v>
      </c>
      <c r="E10569" t="s">
        <v>125</v>
      </c>
      <c r="F10569" t="s">
        <v>126</v>
      </c>
      <c r="G10569" t="s">
        <v>127</v>
      </c>
      <c r="H10569" t="s">
        <v>65</v>
      </c>
      <c r="I10569">
        <v>926.23</v>
      </c>
      <c r="J10569">
        <v>3699.71</v>
      </c>
      <c r="K10569">
        <v>4.3297000000000002E-2</v>
      </c>
      <c r="L10569">
        <v>153.54</v>
      </c>
    </row>
    <row r="10570" spans="1:12" hidden="1" x14ac:dyDescent="0.25">
      <c r="A10570" s="2">
        <v>44561</v>
      </c>
      <c r="B10570" t="s">
        <v>40</v>
      </c>
      <c r="C10570">
        <v>2021</v>
      </c>
      <c r="D10570">
        <v>4</v>
      </c>
      <c r="E10570" t="s">
        <v>125</v>
      </c>
      <c r="F10570" t="s">
        <v>126</v>
      </c>
      <c r="G10570" t="s">
        <v>127</v>
      </c>
      <c r="H10570" t="s">
        <v>65</v>
      </c>
      <c r="I10570">
        <v>1030.19</v>
      </c>
      <c r="J10570">
        <v>3770.62</v>
      </c>
      <c r="K10570">
        <v>4.7426000000000003E-2</v>
      </c>
      <c r="L10570">
        <v>170.73</v>
      </c>
    </row>
    <row r="10571" spans="1:12" hidden="1" x14ac:dyDescent="0.25">
      <c r="A10571" s="2">
        <v>44651</v>
      </c>
      <c r="B10571" t="s">
        <v>41</v>
      </c>
      <c r="C10571">
        <v>2022</v>
      </c>
      <c r="D10571">
        <v>1</v>
      </c>
      <c r="E10571" t="s">
        <v>125</v>
      </c>
      <c r="F10571" t="s">
        <v>126</v>
      </c>
      <c r="G10571" t="s">
        <v>127</v>
      </c>
      <c r="H10571" t="s">
        <v>65</v>
      </c>
      <c r="I10571">
        <v>936.47</v>
      </c>
      <c r="J10571">
        <v>3782.26</v>
      </c>
      <c r="K10571">
        <v>5.1298999999999997E-2</v>
      </c>
      <c r="L10571">
        <v>184.56</v>
      </c>
    </row>
    <row r="10572" spans="1:12" hidden="1" x14ac:dyDescent="0.25">
      <c r="A10572" s="2">
        <v>44742</v>
      </c>
      <c r="B10572" t="s">
        <v>42</v>
      </c>
      <c r="C10572">
        <v>2022</v>
      </c>
      <c r="D10572">
        <v>2</v>
      </c>
      <c r="E10572" t="s">
        <v>125</v>
      </c>
      <c r="F10572" t="s">
        <v>126</v>
      </c>
      <c r="G10572" t="s">
        <v>127</v>
      </c>
      <c r="H10572" t="s">
        <v>65</v>
      </c>
      <c r="I10572">
        <v>918.94</v>
      </c>
      <c r="J10572">
        <v>3811.82</v>
      </c>
      <c r="K10572">
        <v>4.5539999999999997E-2</v>
      </c>
      <c r="L10572">
        <v>166.03</v>
      </c>
    </row>
    <row r="10573" spans="1:12" hidden="1" x14ac:dyDescent="0.25">
      <c r="A10573" s="2">
        <v>44834</v>
      </c>
      <c r="B10573" t="s">
        <v>43</v>
      </c>
      <c r="C10573">
        <v>2022</v>
      </c>
      <c r="D10573">
        <v>3</v>
      </c>
      <c r="E10573" t="s">
        <v>125</v>
      </c>
      <c r="F10573" t="s">
        <v>126</v>
      </c>
      <c r="G10573" t="s">
        <v>127</v>
      </c>
      <c r="H10573" t="s">
        <v>65</v>
      </c>
      <c r="I10573">
        <v>936.55</v>
      </c>
      <c r="J10573">
        <v>3822.14</v>
      </c>
      <c r="K10573">
        <v>3.3092000000000003E-2</v>
      </c>
      <c r="L10573">
        <v>122.43</v>
      </c>
    </row>
    <row r="10574" spans="1:12" hidden="1" x14ac:dyDescent="0.25">
      <c r="A10574" s="2">
        <v>44926</v>
      </c>
      <c r="B10574" t="s">
        <v>44</v>
      </c>
      <c r="C10574">
        <v>2022</v>
      </c>
      <c r="D10574">
        <v>4</v>
      </c>
      <c r="E10574" t="s">
        <v>125</v>
      </c>
      <c r="F10574" t="s">
        <v>126</v>
      </c>
      <c r="G10574" t="s">
        <v>127</v>
      </c>
      <c r="H10574" t="s">
        <v>65</v>
      </c>
      <c r="I10574">
        <v>1035.7</v>
      </c>
      <c r="J10574">
        <v>3827.65</v>
      </c>
      <c r="K10574">
        <v>1.5125E-2</v>
      </c>
      <c r="L10574">
        <v>57.03</v>
      </c>
    </row>
    <row r="10575" spans="1:12" hidden="1" x14ac:dyDescent="0.25">
      <c r="A10575" s="2">
        <v>45016</v>
      </c>
      <c r="B10575" t="s">
        <v>45</v>
      </c>
      <c r="C10575">
        <v>2023</v>
      </c>
      <c r="D10575">
        <v>1</v>
      </c>
      <c r="E10575" t="s">
        <v>125</v>
      </c>
      <c r="F10575" t="s">
        <v>126</v>
      </c>
      <c r="G10575" t="s">
        <v>127</v>
      </c>
      <c r="H10575" t="s">
        <v>65</v>
      </c>
      <c r="I10575">
        <v>1017.73</v>
      </c>
      <c r="J10575">
        <v>3908.91</v>
      </c>
      <c r="K10575">
        <v>3.3485000000000001E-2</v>
      </c>
      <c r="L10575">
        <v>126.65</v>
      </c>
    </row>
    <row r="10576" spans="1:12" hidden="1" x14ac:dyDescent="0.25">
      <c r="A10576" s="2">
        <v>45107</v>
      </c>
      <c r="B10576" t="s">
        <v>46</v>
      </c>
      <c r="C10576">
        <v>2023</v>
      </c>
      <c r="D10576">
        <v>2</v>
      </c>
      <c r="E10576" t="s">
        <v>125</v>
      </c>
      <c r="F10576" t="s">
        <v>126</v>
      </c>
      <c r="G10576" t="s">
        <v>127</v>
      </c>
      <c r="H10576" t="s">
        <v>65</v>
      </c>
      <c r="I10576">
        <v>964.72</v>
      </c>
      <c r="J10576">
        <v>3954.69</v>
      </c>
      <c r="K10576">
        <v>3.7481E-2</v>
      </c>
      <c r="L10576">
        <v>142.87</v>
      </c>
    </row>
    <row r="10577" spans="1:12" hidden="1" x14ac:dyDescent="0.25">
      <c r="A10577" s="2">
        <v>45199</v>
      </c>
      <c r="B10577" t="s">
        <v>47</v>
      </c>
      <c r="C10577">
        <v>2023</v>
      </c>
      <c r="D10577">
        <v>3</v>
      </c>
      <c r="E10577" t="s">
        <v>125</v>
      </c>
      <c r="F10577" t="s">
        <v>126</v>
      </c>
      <c r="G10577" t="s">
        <v>127</v>
      </c>
      <c r="H10577" t="s">
        <v>65</v>
      </c>
      <c r="I10577">
        <v>984.27</v>
      </c>
      <c r="J10577">
        <v>4002.41</v>
      </c>
      <c r="K10577">
        <v>4.7164999999999999E-2</v>
      </c>
      <c r="L10577">
        <v>180.27</v>
      </c>
    </row>
    <row r="10578" spans="1:12" hidden="1" x14ac:dyDescent="0.25">
      <c r="A10578" s="2">
        <v>45291</v>
      </c>
      <c r="B10578" t="s">
        <v>48</v>
      </c>
      <c r="C10578">
        <v>2023</v>
      </c>
      <c r="D10578">
        <v>4</v>
      </c>
      <c r="E10578" t="s">
        <v>125</v>
      </c>
      <c r="F10578" t="s">
        <v>126</v>
      </c>
      <c r="G10578" t="s">
        <v>127</v>
      </c>
      <c r="H10578" t="s">
        <v>65</v>
      </c>
      <c r="I10578">
        <v>1051.3900000000001</v>
      </c>
      <c r="J10578">
        <v>4018.1</v>
      </c>
      <c r="K10578">
        <v>4.9756000000000002E-2</v>
      </c>
      <c r="L10578">
        <v>190.45</v>
      </c>
    </row>
    <row r="10579" spans="1:12" hidden="1" x14ac:dyDescent="0.25">
      <c r="A10579" s="2">
        <v>45382</v>
      </c>
      <c r="B10579" t="s">
        <v>49</v>
      </c>
      <c r="C10579">
        <v>2024</v>
      </c>
      <c r="D10579">
        <v>1</v>
      </c>
      <c r="E10579" t="s">
        <v>125</v>
      </c>
      <c r="F10579" t="s">
        <v>126</v>
      </c>
      <c r="G10579" t="s">
        <v>127</v>
      </c>
      <c r="H10579" t="s">
        <v>65</v>
      </c>
      <c r="I10579">
        <v>1021.83</v>
      </c>
      <c r="J10579">
        <v>4022.2</v>
      </c>
      <c r="K10579">
        <v>2.8982999999999998E-2</v>
      </c>
      <c r="L10579">
        <v>113.29</v>
      </c>
    </row>
    <row r="10580" spans="1:12" hidden="1" x14ac:dyDescent="0.25">
      <c r="A10580" s="2">
        <v>45473</v>
      </c>
      <c r="B10580" t="s">
        <v>50</v>
      </c>
      <c r="C10580">
        <v>2024</v>
      </c>
      <c r="D10580">
        <v>2</v>
      </c>
      <c r="E10580" t="s">
        <v>125</v>
      </c>
      <c r="F10580" t="s">
        <v>126</v>
      </c>
      <c r="G10580" t="s">
        <v>127</v>
      </c>
      <c r="H10580" t="s">
        <v>65</v>
      </c>
      <c r="I10580">
        <v>1019.79</v>
      </c>
      <c r="J10580">
        <v>4077.28</v>
      </c>
      <c r="K10580">
        <v>3.0998999999999999E-2</v>
      </c>
      <c r="L10580">
        <v>122.59</v>
      </c>
    </row>
    <row r="10581" spans="1:12" hidden="1" x14ac:dyDescent="0.25">
      <c r="A10581" s="2">
        <v>45565</v>
      </c>
      <c r="B10581" t="s">
        <v>51</v>
      </c>
      <c r="C10581">
        <v>2024</v>
      </c>
      <c r="D10581">
        <v>3</v>
      </c>
      <c r="E10581" t="s">
        <v>125</v>
      </c>
      <c r="F10581" t="s">
        <v>126</v>
      </c>
      <c r="G10581" t="s">
        <v>127</v>
      </c>
      <c r="H10581" t="s">
        <v>65</v>
      </c>
      <c r="I10581">
        <v>1013.15</v>
      </c>
      <c r="J10581">
        <v>4106.16</v>
      </c>
      <c r="K10581">
        <v>2.5922000000000001E-2</v>
      </c>
      <c r="L10581">
        <v>103.75</v>
      </c>
    </row>
    <row r="10582" spans="1:12" hidden="1" x14ac:dyDescent="0.25">
      <c r="A10582" s="2">
        <v>45657</v>
      </c>
      <c r="B10582" t="s">
        <v>52</v>
      </c>
      <c r="C10582">
        <v>2024</v>
      </c>
      <c r="D10582">
        <v>4</v>
      </c>
      <c r="E10582" t="s">
        <v>125</v>
      </c>
      <c r="F10582" t="s">
        <v>126</v>
      </c>
      <c r="G10582" t="s">
        <v>127</v>
      </c>
      <c r="H10582" t="s">
        <v>65</v>
      </c>
      <c r="I10582">
        <v>1119.03</v>
      </c>
      <c r="J10582">
        <v>4173.8</v>
      </c>
      <c r="K10582">
        <v>3.875E-2</v>
      </c>
      <c r="L10582">
        <v>155.69999999999999</v>
      </c>
    </row>
    <row r="10583" spans="1:12" hidden="1" x14ac:dyDescent="0.25">
      <c r="A10583" s="2">
        <v>45747</v>
      </c>
      <c r="B10583" t="s">
        <v>53</v>
      </c>
      <c r="C10583">
        <v>2025</v>
      </c>
      <c r="D10583">
        <v>1</v>
      </c>
      <c r="E10583" t="s">
        <v>125</v>
      </c>
      <c r="F10583" t="s">
        <v>126</v>
      </c>
      <c r="G10583" t="s">
        <v>127</v>
      </c>
      <c r="H10583" t="s">
        <v>65</v>
      </c>
      <c r="I10583">
        <v>1060.55</v>
      </c>
      <c r="J10583">
        <v>4212.5200000000004</v>
      </c>
      <c r="K10583">
        <v>4.7316999999999998E-2</v>
      </c>
      <c r="L10583">
        <v>190.32</v>
      </c>
    </row>
    <row r="10584" spans="1:12" hidden="1" x14ac:dyDescent="0.25">
      <c r="A10584" s="2">
        <v>42460</v>
      </c>
      <c r="B10584" t="s">
        <v>12</v>
      </c>
      <c r="C10584">
        <v>2016</v>
      </c>
      <c r="D10584">
        <v>1</v>
      </c>
      <c r="E10584" t="s">
        <v>128</v>
      </c>
      <c r="F10584" t="s">
        <v>129</v>
      </c>
      <c r="G10584" t="s">
        <v>130</v>
      </c>
      <c r="H10584" t="s">
        <v>16</v>
      </c>
      <c r="I10584">
        <v>29.01</v>
      </c>
      <c r="J10584" t="s">
        <v>17</v>
      </c>
      <c r="K10584" t="s">
        <v>17</v>
      </c>
      <c r="L10584" t="s">
        <v>17</v>
      </c>
    </row>
    <row r="10585" spans="1:12" hidden="1" x14ac:dyDescent="0.25">
      <c r="A10585" s="2">
        <v>42551</v>
      </c>
      <c r="B10585" t="s">
        <v>18</v>
      </c>
      <c r="C10585">
        <v>2016</v>
      </c>
      <c r="D10585">
        <v>2</v>
      </c>
      <c r="E10585" t="s">
        <v>128</v>
      </c>
      <c r="F10585" t="s">
        <v>129</v>
      </c>
      <c r="G10585" t="s">
        <v>130</v>
      </c>
      <c r="H10585" t="s">
        <v>16</v>
      </c>
      <c r="I10585">
        <v>25.35</v>
      </c>
      <c r="J10585" t="s">
        <v>17</v>
      </c>
      <c r="K10585" t="s">
        <v>17</v>
      </c>
      <c r="L10585" t="s">
        <v>17</v>
      </c>
    </row>
    <row r="10586" spans="1:12" hidden="1" x14ac:dyDescent="0.25">
      <c r="A10586" s="2">
        <v>42643</v>
      </c>
      <c r="B10586" t="s">
        <v>19</v>
      </c>
      <c r="C10586">
        <v>2016</v>
      </c>
      <c r="D10586">
        <v>3</v>
      </c>
      <c r="E10586" t="s">
        <v>128</v>
      </c>
      <c r="F10586" t="s">
        <v>129</v>
      </c>
      <c r="G10586" t="s">
        <v>130</v>
      </c>
      <c r="H10586" t="s">
        <v>16</v>
      </c>
      <c r="I10586">
        <v>31.81</v>
      </c>
      <c r="J10586" t="s">
        <v>17</v>
      </c>
      <c r="K10586" t="s">
        <v>17</v>
      </c>
      <c r="L10586" t="s">
        <v>17</v>
      </c>
    </row>
    <row r="10587" spans="1:12" hidden="1" x14ac:dyDescent="0.25">
      <c r="A10587" s="2">
        <v>42735</v>
      </c>
      <c r="B10587" t="s">
        <v>20</v>
      </c>
      <c r="C10587">
        <v>2016</v>
      </c>
      <c r="D10587">
        <v>4</v>
      </c>
      <c r="E10587" t="s">
        <v>128</v>
      </c>
      <c r="F10587" t="s">
        <v>129</v>
      </c>
      <c r="G10587" t="s">
        <v>130</v>
      </c>
      <c r="H10587" t="s">
        <v>16</v>
      </c>
      <c r="I10587">
        <v>30.76</v>
      </c>
      <c r="J10587">
        <v>116.93</v>
      </c>
      <c r="K10587" t="s">
        <v>17</v>
      </c>
      <c r="L10587" t="s">
        <v>17</v>
      </c>
    </row>
    <row r="10588" spans="1:12" hidden="1" x14ac:dyDescent="0.25">
      <c r="A10588" s="2">
        <v>42825</v>
      </c>
      <c r="B10588" t="s">
        <v>21</v>
      </c>
      <c r="C10588">
        <v>2017</v>
      </c>
      <c r="D10588">
        <v>1</v>
      </c>
      <c r="E10588" t="s">
        <v>128</v>
      </c>
      <c r="F10588" t="s">
        <v>129</v>
      </c>
      <c r="G10588" t="s">
        <v>130</v>
      </c>
      <c r="H10588" t="s">
        <v>16</v>
      </c>
      <c r="I10588">
        <v>32.4</v>
      </c>
      <c r="J10588">
        <v>120.32</v>
      </c>
      <c r="K10588" t="s">
        <v>17</v>
      </c>
      <c r="L10588" t="s">
        <v>17</v>
      </c>
    </row>
    <row r="10589" spans="1:12" hidden="1" x14ac:dyDescent="0.25">
      <c r="A10589" s="2">
        <v>42916</v>
      </c>
      <c r="B10589" t="s">
        <v>22</v>
      </c>
      <c r="C10589">
        <v>2017</v>
      </c>
      <c r="D10589">
        <v>2</v>
      </c>
      <c r="E10589" t="s">
        <v>128</v>
      </c>
      <c r="F10589" t="s">
        <v>129</v>
      </c>
      <c r="G10589" t="s">
        <v>130</v>
      </c>
      <c r="H10589" t="s">
        <v>16</v>
      </c>
      <c r="I10589">
        <v>24.25</v>
      </c>
      <c r="J10589">
        <v>119.22</v>
      </c>
      <c r="K10589" t="s">
        <v>17</v>
      </c>
      <c r="L10589" t="s">
        <v>17</v>
      </c>
    </row>
    <row r="10590" spans="1:12" hidden="1" x14ac:dyDescent="0.25">
      <c r="A10590" s="2">
        <v>43008</v>
      </c>
      <c r="B10590" t="s">
        <v>23</v>
      </c>
      <c r="C10590">
        <v>2017</v>
      </c>
      <c r="D10590">
        <v>3</v>
      </c>
      <c r="E10590" t="s">
        <v>128</v>
      </c>
      <c r="F10590" t="s">
        <v>129</v>
      </c>
      <c r="G10590" t="s">
        <v>130</v>
      </c>
      <c r="H10590" t="s">
        <v>16</v>
      </c>
      <c r="I10590">
        <v>23.44</v>
      </c>
      <c r="J10590">
        <v>110.85</v>
      </c>
      <c r="K10590" t="s">
        <v>17</v>
      </c>
      <c r="L10590" t="s">
        <v>17</v>
      </c>
    </row>
    <row r="10591" spans="1:12" hidden="1" x14ac:dyDescent="0.25">
      <c r="A10591" s="2">
        <v>43100</v>
      </c>
      <c r="B10591" t="s">
        <v>24</v>
      </c>
      <c r="C10591">
        <v>2017</v>
      </c>
      <c r="D10591">
        <v>4</v>
      </c>
      <c r="E10591" t="s">
        <v>128</v>
      </c>
      <c r="F10591" t="s">
        <v>129</v>
      </c>
      <c r="G10591" t="s">
        <v>130</v>
      </c>
      <c r="H10591" t="s">
        <v>16</v>
      </c>
      <c r="I10591">
        <v>24.51</v>
      </c>
      <c r="J10591">
        <v>104.61</v>
      </c>
      <c r="K10591">
        <v>-0.105362</v>
      </c>
      <c r="L10591">
        <v>-12.32</v>
      </c>
    </row>
    <row r="10592" spans="1:12" hidden="1" x14ac:dyDescent="0.25">
      <c r="A10592" s="2">
        <v>43190</v>
      </c>
      <c r="B10592" t="s">
        <v>25</v>
      </c>
      <c r="C10592">
        <v>2018</v>
      </c>
      <c r="D10592">
        <v>1</v>
      </c>
      <c r="E10592" t="s">
        <v>128</v>
      </c>
      <c r="F10592" t="s">
        <v>129</v>
      </c>
      <c r="G10592" t="s">
        <v>130</v>
      </c>
      <c r="H10592" t="s">
        <v>16</v>
      </c>
      <c r="I10592">
        <v>24.16</v>
      </c>
      <c r="J10592">
        <v>96.36</v>
      </c>
      <c r="K10592">
        <v>-0.19913600000000001</v>
      </c>
      <c r="L10592">
        <v>-23.96</v>
      </c>
    </row>
    <row r="10593" spans="1:12" hidden="1" x14ac:dyDescent="0.25">
      <c r="A10593" s="2">
        <v>43281</v>
      </c>
      <c r="B10593" t="s">
        <v>26</v>
      </c>
      <c r="C10593">
        <v>2018</v>
      </c>
      <c r="D10593">
        <v>2</v>
      </c>
      <c r="E10593" t="s">
        <v>128</v>
      </c>
      <c r="F10593" t="s">
        <v>129</v>
      </c>
      <c r="G10593" t="s">
        <v>130</v>
      </c>
      <c r="H10593" t="s">
        <v>16</v>
      </c>
      <c r="I10593">
        <v>24.15</v>
      </c>
      <c r="J10593">
        <v>96.26</v>
      </c>
      <c r="K10593">
        <v>-0.19258500000000001</v>
      </c>
      <c r="L10593">
        <v>-22.96</v>
      </c>
    </row>
    <row r="10594" spans="1:12" hidden="1" x14ac:dyDescent="0.25">
      <c r="A10594" s="2">
        <v>43373</v>
      </c>
      <c r="B10594" t="s">
        <v>27</v>
      </c>
      <c r="C10594">
        <v>2018</v>
      </c>
      <c r="D10594">
        <v>3</v>
      </c>
      <c r="E10594" t="s">
        <v>128</v>
      </c>
      <c r="F10594" t="s">
        <v>129</v>
      </c>
      <c r="G10594" t="s">
        <v>130</v>
      </c>
      <c r="H10594" t="s">
        <v>16</v>
      </c>
      <c r="I10594">
        <v>22.47</v>
      </c>
      <c r="J10594">
        <v>95.3</v>
      </c>
      <c r="K10594">
        <v>-0.14027999999999999</v>
      </c>
      <c r="L10594">
        <v>-15.55</v>
      </c>
    </row>
    <row r="10595" spans="1:12" hidden="1" x14ac:dyDescent="0.25">
      <c r="A10595" s="2">
        <v>43465</v>
      </c>
      <c r="B10595" t="s">
        <v>28</v>
      </c>
      <c r="C10595">
        <v>2018</v>
      </c>
      <c r="D10595">
        <v>4</v>
      </c>
      <c r="E10595" t="s">
        <v>128</v>
      </c>
      <c r="F10595" t="s">
        <v>129</v>
      </c>
      <c r="G10595" t="s">
        <v>130</v>
      </c>
      <c r="H10595" t="s">
        <v>16</v>
      </c>
      <c r="I10595">
        <v>25.63</v>
      </c>
      <c r="J10595">
        <v>96.41</v>
      </c>
      <c r="K10595">
        <v>-7.8385999999999997E-2</v>
      </c>
      <c r="L10595">
        <v>-8.1999999999999993</v>
      </c>
    </row>
    <row r="10596" spans="1:12" hidden="1" x14ac:dyDescent="0.25">
      <c r="A10596" s="2">
        <v>43555</v>
      </c>
      <c r="B10596" t="s">
        <v>29</v>
      </c>
      <c r="C10596">
        <v>2019</v>
      </c>
      <c r="D10596">
        <v>1</v>
      </c>
      <c r="E10596" t="s">
        <v>128</v>
      </c>
      <c r="F10596" t="s">
        <v>129</v>
      </c>
      <c r="G10596" t="s">
        <v>130</v>
      </c>
      <c r="H10596" t="s">
        <v>16</v>
      </c>
      <c r="I10596">
        <v>27.82</v>
      </c>
      <c r="J10596">
        <v>100.07</v>
      </c>
      <c r="K10596">
        <v>3.8501000000000001E-2</v>
      </c>
      <c r="L10596">
        <v>3.71</v>
      </c>
    </row>
    <row r="10597" spans="1:12" hidden="1" x14ac:dyDescent="0.25">
      <c r="A10597" s="2">
        <v>43646</v>
      </c>
      <c r="B10597" t="s">
        <v>30</v>
      </c>
      <c r="C10597">
        <v>2019</v>
      </c>
      <c r="D10597">
        <v>2</v>
      </c>
      <c r="E10597" t="s">
        <v>128</v>
      </c>
      <c r="F10597" t="s">
        <v>129</v>
      </c>
      <c r="G10597" t="s">
        <v>130</v>
      </c>
      <c r="H10597" t="s">
        <v>16</v>
      </c>
      <c r="I10597">
        <v>23.27</v>
      </c>
      <c r="J10597">
        <v>99.19</v>
      </c>
      <c r="K10597">
        <v>3.0438E-2</v>
      </c>
      <c r="L10597">
        <v>2.93</v>
      </c>
    </row>
    <row r="10598" spans="1:12" hidden="1" x14ac:dyDescent="0.25">
      <c r="A10598" s="2">
        <v>43738</v>
      </c>
      <c r="B10598" t="s">
        <v>31</v>
      </c>
      <c r="C10598">
        <v>2019</v>
      </c>
      <c r="D10598">
        <v>3</v>
      </c>
      <c r="E10598" t="s">
        <v>128</v>
      </c>
      <c r="F10598" t="s">
        <v>129</v>
      </c>
      <c r="G10598" t="s">
        <v>130</v>
      </c>
      <c r="H10598" t="s">
        <v>16</v>
      </c>
      <c r="I10598">
        <v>24.21</v>
      </c>
      <c r="J10598">
        <v>100.93</v>
      </c>
      <c r="K10598">
        <v>5.9076999999999998E-2</v>
      </c>
      <c r="L10598">
        <v>5.63</v>
      </c>
    </row>
    <row r="10599" spans="1:12" hidden="1" x14ac:dyDescent="0.25">
      <c r="A10599" s="2">
        <v>43830</v>
      </c>
      <c r="B10599" t="s">
        <v>32</v>
      </c>
      <c r="C10599">
        <v>2019</v>
      </c>
      <c r="D10599">
        <v>4</v>
      </c>
      <c r="E10599" t="s">
        <v>128</v>
      </c>
      <c r="F10599" t="s">
        <v>129</v>
      </c>
      <c r="G10599" t="s">
        <v>130</v>
      </c>
      <c r="H10599" t="s">
        <v>16</v>
      </c>
      <c r="I10599">
        <v>27.14</v>
      </c>
      <c r="J10599">
        <v>102.45</v>
      </c>
      <c r="K10599">
        <v>6.2648999999999996E-2</v>
      </c>
      <c r="L10599">
        <v>6.04</v>
      </c>
    </row>
    <row r="10600" spans="1:12" hidden="1" x14ac:dyDescent="0.25">
      <c r="A10600" s="2">
        <v>43921</v>
      </c>
      <c r="B10600" t="s">
        <v>33</v>
      </c>
      <c r="C10600">
        <v>2020</v>
      </c>
      <c r="D10600">
        <v>1</v>
      </c>
      <c r="E10600" t="s">
        <v>128</v>
      </c>
      <c r="F10600" t="s">
        <v>129</v>
      </c>
      <c r="G10600" t="s">
        <v>130</v>
      </c>
      <c r="H10600" t="s">
        <v>16</v>
      </c>
      <c r="I10600">
        <v>24.05</v>
      </c>
      <c r="J10600">
        <v>98.68</v>
      </c>
      <c r="K10600">
        <v>-1.389E-2</v>
      </c>
      <c r="L10600">
        <v>-1.39</v>
      </c>
    </row>
    <row r="10601" spans="1:12" hidden="1" x14ac:dyDescent="0.25">
      <c r="A10601" s="2">
        <v>44012</v>
      </c>
      <c r="B10601" t="s">
        <v>34</v>
      </c>
      <c r="C10601">
        <v>2020</v>
      </c>
      <c r="D10601">
        <v>2</v>
      </c>
      <c r="E10601" t="s">
        <v>128</v>
      </c>
      <c r="F10601" t="s">
        <v>129</v>
      </c>
      <c r="G10601" t="s">
        <v>130</v>
      </c>
      <c r="H10601" t="s">
        <v>16</v>
      </c>
      <c r="I10601">
        <v>23.52</v>
      </c>
      <c r="J10601">
        <v>98.92</v>
      </c>
      <c r="K10601">
        <v>-2.722E-3</v>
      </c>
      <c r="L10601">
        <v>-0.27</v>
      </c>
    </row>
    <row r="10602" spans="1:12" hidden="1" x14ac:dyDescent="0.25">
      <c r="A10602" s="2">
        <v>44104</v>
      </c>
      <c r="B10602" t="s">
        <v>35</v>
      </c>
      <c r="C10602">
        <v>2020</v>
      </c>
      <c r="D10602">
        <v>3</v>
      </c>
      <c r="E10602" t="s">
        <v>128</v>
      </c>
      <c r="F10602" t="s">
        <v>129</v>
      </c>
      <c r="G10602" t="s">
        <v>130</v>
      </c>
      <c r="H10602" t="s">
        <v>16</v>
      </c>
      <c r="I10602">
        <v>25.31</v>
      </c>
      <c r="J10602">
        <v>100.02</v>
      </c>
      <c r="K10602">
        <v>-9.0159999999999997E-3</v>
      </c>
      <c r="L10602">
        <v>-0.91</v>
      </c>
    </row>
    <row r="10603" spans="1:12" hidden="1" x14ac:dyDescent="0.25">
      <c r="A10603" s="2">
        <v>44196</v>
      </c>
      <c r="B10603" t="s">
        <v>36</v>
      </c>
      <c r="C10603">
        <v>2020</v>
      </c>
      <c r="D10603">
        <v>4</v>
      </c>
      <c r="E10603" t="s">
        <v>128</v>
      </c>
      <c r="F10603" t="s">
        <v>129</v>
      </c>
      <c r="G10603" t="s">
        <v>130</v>
      </c>
      <c r="H10603" t="s">
        <v>16</v>
      </c>
      <c r="I10603">
        <v>26.89</v>
      </c>
      <c r="J10603">
        <v>99.77</v>
      </c>
      <c r="K10603">
        <v>-2.6159000000000002E-2</v>
      </c>
      <c r="L10603">
        <v>-2.68</v>
      </c>
    </row>
    <row r="10604" spans="1:12" hidden="1" x14ac:dyDescent="0.25">
      <c r="A10604" s="2">
        <v>44286</v>
      </c>
      <c r="B10604" t="s">
        <v>37</v>
      </c>
      <c r="C10604">
        <v>2021</v>
      </c>
      <c r="D10604">
        <v>1</v>
      </c>
      <c r="E10604" t="s">
        <v>128</v>
      </c>
      <c r="F10604" t="s">
        <v>129</v>
      </c>
      <c r="G10604" t="s">
        <v>130</v>
      </c>
      <c r="H10604" t="s">
        <v>16</v>
      </c>
      <c r="I10604">
        <v>26.03</v>
      </c>
      <c r="J10604">
        <v>101.75</v>
      </c>
      <c r="K10604">
        <v>3.1111E-2</v>
      </c>
      <c r="L10604">
        <v>3.07</v>
      </c>
    </row>
    <row r="10605" spans="1:12" hidden="1" x14ac:dyDescent="0.25">
      <c r="A10605" s="2">
        <v>44377</v>
      </c>
      <c r="B10605" t="s">
        <v>38</v>
      </c>
      <c r="C10605">
        <v>2021</v>
      </c>
      <c r="D10605">
        <v>2</v>
      </c>
      <c r="E10605" t="s">
        <v>128</v>
      </c>
      <c r="F10605" t="s">
        <v>129</v>
      </c>
      <c r="G10605" t="s">
        <v>130</v>
      </c>
      <c r="H10605" t="s">
        <v>16</v>
      </c>
      <c r="I10605">
        <v>24.19</v>
      </c>
      <c r="J10605">
        <v>102.42</v>
      </c>
      <c r="K10605">
        <v>3.5381999999999997E-2</v>
      </c>
      <c r="L10605">
        <v>3.5</v>
      </c>
    </row>
    <row r="10606" spans="1:12" hidden="1" x14ac:dyDescent="0.25">
      <c r="A10606" s="2">
        <v>44469</v>
      </c>
      <c r="B10606" t="s">
        <v>39</v>
      </c>
      <c r="C10606">
        <v>2021</v>
      </c>
      <c r="D10606">
        <v>3</v>
      </c>
      <c r="E10606" t="s">
        <v>128</v>
      </c>
      <c r="F10606" t="s">
        <v>129</v>
      </c>
      <c r="G10606" t="s">
        <v>130</v>
      </c>
      <c r="H10606" t="s">
        <v>16</v>
      </c>
      <c r="I10606">
        <v>22.89</v>
      </c>
      <c r="J10606">
        <v>100</v>
      </c>
      <c r="K10606">
        <v>-2.0000000000000001E-4</v>
      </c>
      <c r="L10606">
        <v>-0.02</v>
      </c>
    </row>
    <row r="10607" spans="1:12" hidden="1" x14ac:dyDescent="0.25">
      <c r="A10607" s="2">
        <v>44561</v>
      </c>
      <c r="B10607" t="s">
        <v>40</v>
      </c>
      <c r="C10607">
        <v>2021</v>
      </c>
      <c r="D10607">
        <v>4</v>
      </c>
      <c r="E10607" t="s">
        <v>128</v>
      </c>
      <c r="F10607" t="s">
        <v>129</v>
      </c>
      <c r="G10607" t="s">
        <v>130</v>
      </c>
      <c r="H10607" t="s">
        <v>16</v>
      </c>
      <c r="I10607">
        <v>25.89</v>
      </c>
      <c r="J10607">
        <v>99</v>
      </c>
      <c r="K10607">
        <v>-7.718E-3</v>
      </c>
      <c r="L10607">
        <v>-0.77</v>
      </c>
    </row>
    <row r="10608" spans="1:12" hidden="1" x14ac:dyDescent="0.25">
      <c r="A10608" s="2">
        <v>44651</v>
      </c>
      <c r="B10608" t="s">
        <v>41</v>
      </c>
      <c r="C10608">
        <v>2022</v>
      </c>
      <c r="D10608">
        <v>1</v>
      </c>
      <c r="E10608" t="s">
        <v>128</v>
      </c>
      <c r="F10608" t="s">
        <v>129</v>
      </c>
      <c r="G10608" t="s">
        <v>130</v>
      </c>
      <c r="H10608" t="s">
        <v>16</v>
      </c>
      <c r="I10608">
        <v>28.01</v>
      </c>
      <c r="J10608">
        <v>100.99</v>
      </c>
      <c r="K10608">
        <v>-7.4689999999999999E-3</v>
      </c>
      <c r="L10608">
        <v>-0.76</v>
      </c>
    </row>
    <row r="10609" spans="1:12" hidden="1" x14ac:dyDescent="0.25">
      <c r="A10609" s="2">
        <v>44742</v>
      </c>
      <c r="B10609" t="s">
        <v>42</v>
      </c>
      <c r="C10609">
        <v>2022</v>
      </c>
      <c r="D10609">
        <v>2</v>
      </c>
      <c r="E10609" t="s">
        <v>128</v>
      </c>
      <c r="F10609" t="s">
        <v>129</v>
      </c>
      <c r="G10609" t="s">
        <v>130</v>
      </c>
      <c r="H10609" t="s">
        <v>16</v>
      </c>
      <c r="I10609">
        <v>26.7</v>
      </c>
      <c r="J10609">
        <v>103.5</v>
      </c>
      <c r="K10609">
        <v>1.0545000000000001E-2</v>
      </c>
      <c r="L10609">
        <v>1.08</v>
      </c>
    </row>
    <row r="10610" spans="1:12" hidden="1" x14ac:dyDescent="0.25">
      <c r="A10610" s="2">
        <v>44834</v>
      </c>
      <c r="B10610" t="s">
        <v>43</v>
      </c>
      <c r="C10610">
        <v>2022</v>
      </c>
      <c r="D10610">
        <v>3</v>
      </c>
      <c r="E10610" t="s">
        <v>128</v>
      </c>
      <c r="F10610" t="s">
        <v>129</v>
      </c>
      <c r="G10610" t="s">
        <v>130</v>
      </c>
      <c r="H10610" t="s">
        <v>16</v>
      </c>
      <c r="I10610">
        <v>23.82</v>
      </c>
      <c r="J10610">
        <v>104.42</v>
      </c>
      <c r="K10610">
        <v>4.4200000000000003E-2</v>
      </c>
      <c r="L10610">
        <v>4.42</v>
      </c>
    </row>
    <row r="10611" spans="1:12" hidden="1" x14ac:dyDescent="0.25">
      <c r="A10611" s="2">
        <v>44926</v>
      </c>
      <c r="B10611" t="s">
        <v>44</v>
      </c>
      <c r="C10611">
        <v>2022</v>
      </c>
      <c r="D10611">
        <v>4</v>
      </c>
      <c r="E10611" t="s">
        <v>128</v>
      </c>
      <c r="F10611" t="s">
        <v>129</v>
      </c>
      <c r="G10611" t="s">
        <v>130</v>
      </c>
      <c r="H10611" t="s">
        <v>16</v>
      </c>
      <c r="I10611">
        <v>28.74</v>
      </c>
      <c r="J10611">
        <v>107.27</v>
      </c>
      <c r="K10611">
        <v>8.3534999999999998E-2</v>
      </c>
      <c r="L10611">
        <v>8.27</v>
      </c>
    </row>
    <row r="10612" spans="1:12" hidden="1" x14ac:dyDescent="0.25">
      <c r="A10612" s="2">
        <v>45016</v>
      </c>
      <c r="B10612" t="s">
        <v>45</v>
      </c>
      <c r="C10612">
        <v>2023</v>
      </c>
      <c r="D10612">
        <v>1</v>
      </c>
      <c r="E10612" t="s">
        <v>128</v>
      </c>
      <c r="F10612" t="s">
        <v>129</v>
      </c>
      <c r="G10612" t="s">
        <v>130</v>
      </c>
      <c r="H10612" t="s">
        <v>16</v>
      </c>
      <c r="I10612">
        <v>37.49</v>
      </c>
      <c r="J10612">
        <v>116.74</v>
      </c>
      <c r="K10612">
        <v>0.15595600000000001</v>
      </c>
      <c r="L10612">
        <v>15.75</v>
      </c>
    </row>
    <row r="10613" spans="1:12" hidden="1" x14ac:dyDescent="0.25">
      <c r="A10613" s="2">
        <v>45107</v>
      </c>
      <c r="B10613" t="s">
        <v>46</v>
      </c>
      <c r="C10613">
        <v>2023</v>
      </c>
      <c r="D10613">
        <v>2</v>
      </c>
      <c r="E10613" t="s">
        <v>128</v>
      </c>
      <c r="F10613" t="s">
        <v>129</v>
      </c>
      <c r="G10613" t="s">
        <v>130</v>
      </c>
      <c r="H10613" t="s">
        <v>16</v>
      </c>
      <c r="I10613">
        <v>36.770000000000003</v>
      </c>
      <c r="J10613">
        <v>126.81</v>
      </c>
      <c r="K10613">
        <v>0.225217</v>
      </c>
      <c r="L10613">
        <v>23.31</v>
      </c>
    </row>
    <row r="10614" spans="1:12" hidden="1" x14ac:dyDescent="0.25">
      <c r="A10614" s="2">
        <v>45199</v>
      </c>
      <c r="B10614" t="s">
        <v>47</v>
      </c>
      <c r="C10614">
        <v>2023</v>
      </c>
      <c r="D10614">
        <v>3</v>
      </c>
      <c r="E10614" t="s">
        <v>128</v>
      </c>
      <c r="F10614" t="s">
        <v>129</v>
      </c>
      <c r="G10614" t="s">
        <v>130</v>
      </c>
      <c r="H10614" t="s">
        <v>16</v>
      </c>
      <c r="I10614">
        <v>32.72</v>
      </c>
      <c r="J10614">
        <v>135.71</v>
      </c>
      <c r="K10614">
        <v>0.299655</v>
      </c>
      <c r="L10614">
        <v>31.29</v>
      </c>
    </row>
    <row r="10615" spans="1:12" hidden="1" x14ac:dyDescent="0.25">
      <c r="A10615" s="2">
        <v>45291</v>
      </c>
      <c r="B10615" t="s">
        <v>48</v>
      </c>
      <c r="C10615">
        <v>2023</v>
      </c>
      <c r="D10615">
        <v>4</v>
      </c>
      <c r="E10615" t="s">
        <v>128</v>
      </c>
      <c r="F10615" t="s">
        <v>129</v>
      </c>
      <c r="G10615" t="s">
        <v>130</v>
      </c>
      <c r="H10615" t="s">
        <v>16</v>
      </c>
      <c r="I10615">
        <v>31.55</v>
      </c>
      <c r="J10615">
        <v>138.53</v>
      </c>
      <c r="K10615">
        <v>0.29141400000000001</v>
      </c>
      <c r="L10615">
        <v>31.26</v>
      </c>
    </row>
    <row r="10616" spans="1:12" hidden="1" x14ac:dyDescent="0.25">
      <c r="A10616" s="2">
        <v>45382</v>
      </c>
      <c r="B10616" t="s">
        <v>49</v>
      </c>
      <c r="C10616">
        <v>2024</v>
      </c>
      <c r="D10616">
        <v>1</v>
      </c>
      <c r="E10616" t="s">
        <v>128</v>
      </c>
      <c r="F10616" t="s">
        <v>129</v>
      </c>
      <c r="G10616" t="s">
        <v>130</v>
      </c>
      <c r="H10616" t="s">
        <v>16</v>
      </c>
      <c r="I10616">
        <v>30.69</v>
      </c>
      <c r="J10616">
        <v>131.72999999999999</v>
      </c>
      <c r="K10616">
        <v>0.12840499999999999</v>
      </c>
      <c r="L10616">
        <v>14.99</v>
      </c>
    </row>
    <row r="10617" spans="1:12" hidden="1" x14ac:dyDescent="0.25">
      <c r="A10617" s="2">
        <v>45473</v>
      </c>
      <c r="B10617" t="s">
        <v>50</v>
      </c>
      <c r="C10617">
        <v>2024</v>
      </c>
      <c r="D10617">
        <v>2</v>
      </c>
      <c r="E10617" t="s">
        <v>128</v>
      </c>
      <c r="F10617" t="s">
        <v>129</v>
      </c>
      <c r="G10617" t="s">
        <v>130</v>
      </c>
      <c r="H10617" t="s">
        <v>16</v>
      </c>
      <c r="I10617">
        <v>28.22</v>
      </c>
      <c r="J10617">
        <v>123.18</v>
      </c>
      <c r="K10617">
        <v>-2.8625999999999999E-2</v>
      </c>
      <c r="L10617">
        <v>-3.63</v>
      </c>
    </row>
    <row r="10618" spans="1:12" hidden="1" x14ac:dyDescent="0.25">
      <c r="A10618" s="2">
        <v>45565</v>
      </c>
      <c r="B10618" t="s">
        <v>51</v>
      </c>
      <c r="C10618">
        <v>2024</v>
      </c>
      <c r="D10618">
        <v>3</v>
      </c>
      <c r="E10618" t="s">
        <v>128</v>
      </c>
      <c r="F10618" t="s">
        <v>129</v>
      </c>
      <c r="G10618" t="s">
        <v>130</v>
      </c>
      <c r="H10618" t="s">
        <v>16</v>
      </c>
      <c r="I10618">
        <v>34.090000000000003</v>
      </c>
      <c r="J10618">
        <v>124.55</v>
      </c>
      <c r="K10618">
        <v>-8.2234000000000002E-2</v>
      </c>
      <c r="L10618">
        <v>-11.16</v>
      </c>
    </row>
    <row r="10619" spans="1:12" hidden="1" x14ac:dyDescent="0.25">
      <c r="A10619" s="2">
        <v>45657</v>
      </c>
      <c r="B10619" t="s">
        <v>52</v>
      </c>
      <c r="C10619">
        <v>2024</v>
      </c>
      <c r="D10619">
        <v>4</v>
      </c>
      <c r="E10619" t="s">
        <v>128</v>
      </c>
      <c r="F10619" t="s">
        <v>129</v>
      </c>
      <c r="G10619" t="s">
        <v>130</v>
      </c>
      <c r="H10619" t="s">
        <v>16</v>
      </c>
      <c r="I10619">
        <v>37.229999999999997</v>
      </c>
      <c r="J10619">
        <v>130.22999999999999</v>
      </c>
      <c r="K10619">
        <v>-5.9915000000000003E-2</v>
      </c>
      <c r="L10619">
        <v>-8.3000000000000007</v>
      </c>
    </row>
    <row r="10620" spans="1:12" hidden="1" x14ac:dyDescent="0.25">
      <c r="A10620" s="2">
        <v>45747</v>
      </c>
      <c r="B10620" t="s">
        <v>53</v>
      </c>
      <c r="C10620">
        <v>2025</v>
      </c>
      <c r="D10620">
        <v>1</v>
      </c>
      <c r="E10620" t="s">
        <v>128</v>
      </c>
      <c r="F10620" t="s">
        <v>129</v>
      </c>
      <c r="G10620" t="s">
        <v>130</v>
      </c>
      <c r="H10620" t="s">
        <v>16</v>
      </c>
      <c r="I10620">
        <v>37.369999999999997</v>
      </c>
      <c r="J10620">
        <v>136.91</v>
      </c>
      <c r="K10620">
        <v>3.9322999999999997E-2</v>
      </c>
      <c r="L10620">
        <v>5.18</v>
      </c>
    </row>
    <row r="10621" spans="1:12" hidden="1" x14ac:dyDescent="0.25">
      <c r="A10621" s="2">
        <v>42460</v>
      </c>
      <c r="B10621" t="s">
        <v>12</v>
      </c>
      <c r="C10621">
        <v>2016</v>
      </c>
      <c r="D10621">
        <v>1</v>
      </c>
      <c r="E10621" t="s">
        <v>128</v>
      </c>
      <c r="F10621" t="s">
        <v>129</v>
      </c>
      <c r="G10621" t="s">
        <v>130</v>
      </c>
      <c r="H10621" t="s">
        <v>54</v>
      </c>
      <c r="I10621">
        <v>64.900000000000006</v>
      </c>
      <c r="J10621" t="s">
        <v>17</v>
      </c>
      <c r="K10621" t="s">
        <v>17</v>
      </c>
      <c r="L10621" t="s">
        <v>17</v>
      </c>
    </row>
    <row r="10622" spans="1:12" hidden="1" x14ac:dyDescent="0.25">
      <c r="A10622" s="2">
        <v>42551</v>
      </c>
      <c r="B10622" t="s">
        <v>18</v>
      </c>
      <c r="C10622">
        <v>2016</v>
      </c>
      <c r="D10622">
        <v>2</v>
      </c>
      <c r="E10622" t="s">
        <v>128</v>
      </c>
      <c r="F10622" t="s">
        <v>129</v>
      </c>
      <c r="G10622" t="s">
        <v>130</v>
      </c>
      <c r="H10622" t="s">
        <v>54</v>
      </c>
      <c r="I10622">
        <v>56.34</v>
      </c>
      <c r="J10622" t="s">
        <v>17</v>
      </c>
      <c r="K10622" t="s">
        <v>17</v>
      </c>
      <c r="L10622" t="s">
        <v>17</v>
      </c>
    </row>
    <row r="10623" spans="1:12" hidden="1" x14ac:dyDescent="0.25">
      <c r="A10623" s="2">
        <v>42643</v>
      </c>
      <c r="B10623" t="s">
        <v>19</v>
      </c>
      <c r="C10623">
        <v>2016</v>
      </c>
      <c r="D10623">
        <v>3</v>
      </c>
      <c r="E10623" t="s">
        <v>128</v>
      </c>
      <c r="F10623" t="s">
        <v>129</v>
      </c>
      <c r="G10623" t="s">
        <v>130</v>
      </c>
      <c r="H10623" t="s">
        <v>54</v>
      </c>
      <c r="I10623">
        <v>57.06</v>
      </c>
      <c r="J10623" t="s">
        <v>17</v>
      </c>
      <c r="K10623" t="s">
        <v>17</v>
      </c>
      <c r="L10623" t="s">
        <v>17</v>
      </c>
    </row>
    <row r="10624" spans="1:12" hidden="1" x14ac:dyDescent="0.25">
      <c r="A10624" s="2">
        <v>42735</v>
      </c>
      <c r="B10624" t="s">
        <v>20</v>
      </c>
      <c r="C10624">
        <v>2016</v>
      </c>
      <c r="D10624">
        <v>4</v>
      </c>
      <c r="E10624" t="s">
        <v>128</v>
      </c>
      <c r="F10624" t="s">
        <v>129</v>
      </c>
      <c r="G10624" t="s">
        <v>130</v>
      </c>
      <c r="H10624" t="s">
        <v>54</v>
      </c>
      <c r="I10624">
        <v>57.9</v>
      </c>
      <c r="J10624">
        <v>236.2</v>
      </c>
      <c r="K10624" t="s">
        <v>17</v>
      </c>
      <c r="L10624" t="s">
        <v>17</v>
      </c>
    </row>
    <row r="10625" spans="1:12" hidden="1" x14ac:dyDescent="0.25">
      <c r="A10625" s="2">
        <v>42825</v>
      </c>
      <c r="B10625" t="s">
        <v>21</v>
      </c>
      <c r="C10625">
        <v>2017</v>
      </c>
      <c r="D10625">
        <v>1</v>
      </c>
      <c r="E10625" t="s">
        <v>128</v>
      </c>
      <c r="F10625" t="s">
        <v>129</v>
      </c>
      <c r="G10625" t="s">
        <v>130</v>
      </c>
      <c r="H10625" t="s">
        <v>54</v>
      </c>
      <c r="I10625">
        <v>64.17</v>
      </c>
      <c r="J10625">
        <v>235.47</v>
      </c>
      <c r="K10625" t="s">
        <v>17</v>
      </c>
      <c r="L10625" t="s">
        <v>17</v>
      </c>
    </row>
    <row r="10626" spans="1:12" hidden="1" x14ac:dyDescent="0.25">
      <c r="A10626" s="2">
        <v>42916</v>
      </c>
      <c r="B10626" t="s">
        <v>22</v>
      </c>
      <c r="C10626">
        <v>2017</v>
      </c>
      <c r="D10626">
        <v>2</v>
      </c>
      <c r="E10626" t="s">
        <v>128</v>
      </c>
      <c r="F10626" t="s">
        <v>129</v>
      </c>
      <c r="G10626" t="s">
        <v>130</v>
      </c>
      <c r="H10626" t="s">
        <v>54</v>
      </c>
      <c r="I10626">
        <v>57.23</v>
      </c>
      <c r="J10626">
        <v>236.36</v>
      </c>
      <c r="K10626" t="s">
        <v>17</v>
      </c>
      <c r="L10626" t="s">
        <v>17</v>
      </c>
    </row>
    <row r="10627" spans="1:12" hidden="1" x14ac:dyDescent="0.25">
      <c r="A10627" s="2">
        <v>43008</v>
      </c>
      <c r="B10627" t="s">
        <v>23</v>
      </c>
      <c r="C10627">
        <v>2017</v>
      </c>
      <c r="D10627">
        <v>3</v>
      </c>
      <c r="E10627" t="s">
        <v>128</v>
      </c>
      <c r="F10627" t="s">
        <v>129</v>
      </c>
      <c r="G10627" t="s">
        <v>130</v>
      </c>
      <c r="H10627" t="s">
        <v>54</v>
      </c>
      <c r="I10627">
        <v>56.9</v>
      </c>
      <c r="J10627">
        <v>236.2</v>
      </c>
      <c r="K10627" t="s">
        <v>17</v>
      </c>
      <c r="L10627" t="s">
        <v>17</v>
      </c>
    </row>
    <row r="10628" spans="1:12" hidden="1" x14ac:dyDescent="0.25">
      <c r="A10628" s="2">
        <v>43100</v>
      </c>
      <c r="B10628" t="s">
        <v>24</v>
      </c>
      <c r="C10628">
        <v>2017</v>
      </c>
      <c r="D10628">
        <v>4</v>
      </c>
      <c r="E10628" t="s">
        <v>128</v>
      </c>
      <c r="F10628" t="s">
        <v>129</v>
      </c>
      <c r="G10628" t="s">
        <v>130</v>
      </c>
      <c r="H10628" t="s">
        <v>54</v>
      </c>
      <c r="I10628">
        <v>59.89</v>
      </c>
      <c r="J10628">
        <v>238.19</v>
      </c>
      <c r="K10628">
        <v>8.4250000000000002E-3</v>
      </c>
      <c r="L10628">
        <v>1.99</v>
      </c>
    </row>
    <row r="10629" spans="1:12" hidden="1" x14ac:dyDescent="0.25">
      <c r="A10629" s="2">
        <v>43190</v>
      </c>
      <c r="B10629" t="s">
        <v>25</v>
      </c>
      <c r="C10629">
        <v>2018</v>
      </c>
      <c r="D10629">
        <v>1</v>
      </c>
      <c r="E10629" t="s">
        <v>128</v>
      </c>
      <c r="F10629" t="s">
        <v>129</v>
      </c>
      <c r="G10629" t="s">
        <v>130</v>
      </c>
      <c r="H10629" t="s">
        <v>54</v>
      </c>
      <c r="I10629">
        <v>59.53</v>
      </c>
      <c r="J10629">
        <v>233.55</v>
      </c>
      <c r="K10629">
        <v>-8.1539999999999998E-3</v>
      </c>
      <c r="L10629">
        <v>-1.92</v>
      </c>
    </row>
    <row r="10630" spans="1:12" hidden="1" x14ac:dyDescent="0.25">
      <c r="A10630" s="2">
        <v>43281</v>
      </c>
      <c r="B10630" t="s">
        <v>26</v>
      </c>
      <c r="C10630">
        <v>2018</v>
      </c>
      <c r="D10630">
        <v>2</v>
      </c>
      <c r="E10630" t="s">
        <v>128</v>
      </c>
      <c r="F10630" t="s">
        <v>129</v>
      </c>
      <c r="G10630" t="s">
        <v>130</v>
      </c>
      <c r="H10630" t="s">
        <v>54</v>
      </c>
      <c r="I10630">
        <v>52.57</v>
      </c>
      <c r="J10630">
        <v>228.88</v>
      </c>
      <c r="K10630">
        <v>-3.1647000000000002E-2</v>
      </c>
      <c r="L10630">
        <v>-7.48</v>
      </c>
    </row>
    <row r="10631" spans="1:12" hidden="1" x14ac:dyDescent="0.25">
      <c r="A10631" s="2">
        <v>43373</v>
      </c>
      <c r="B10631" t="s">
        <v>27</v>
      </c>
      <c r="C10631">
        <v>2018</v>
      </c>
      <c r="D10631">
        <v>3</v>
      </c>
      <c r="E10631" t="s">
        <v>128</v>
      </c>
      <c r="F10631" t="s">
        <v>129</v>
      </c>
      <c r="G10631" t="s">
        <v>130</v>
      </c>
      <c r="H10631" t="s">
        <v>54</v>
      </c>
      <c r="I10631">
        <v>54.68</v>
      </c>
      <c r="J10631">
        <v>226.66</v>
      </c>
      <c r="K10631">
        <v>-4.0390000000000002E-2</v>
      </c>
      <c r="L10631">
        <v>-9.5399999999999991</v>
      </c>
    </row>
    <row r="10632" spans="1:12" hidden="1" x14ac:dyDescent="0.25">
      <c r="A10632" s="2">
        <v>43465</v>
      </c>
      <c r="B10632" t="s">
        <v>28</v>
      </c>
      <c r="C10632">
        <v>2018</v>
      </c>
      <c r="D10632">
        <v>4</v>
      </c>
      <c r="E10632" t="s">
        <v>128</v>
      </c>
      <c r="F10632" t="s">
        <v>129</v>
      </c>
      <c r="G10632" t="s">
        <v>130</v>
      </c>
      <c r="H10632" t="s">
        <v>54</v>
      </c>
      <c r="I10632">
        <v>58.83</v>
      </c>
      <c r="J10632">
        <v>225.6</v>
      </c>
      <c r="K10632">
        <v>-5.2857000000000001E-2</v>
      </c>
      <c r="L10632">
        <v>-12.59</v>
      </c>
    </row>
    <row r="10633" spans="1:12" hidden="1" x14ac:dyDescent="0.25">
      <c r="A10633" s="2">
        <v>43555</v>
      </c>
      <c r="B10633" t="s">
        <v>29</v>
      </c>
      <c r="C10633">
        <v>2019</v>
      </c>
      <c r="D10633">
        <v>1</v>
      </c>
      <c r="E10633" t="s">
        <v>128</v>
      </c>
      <c r="F10633" t="s">
        <v>129</v>
      </c>
      <c r="G10633" t="s">
        <v>130</v>
      </c>
      <c r="H10633" t="s">
        <v>54</v>
      </c>
      <c r="I10633">
        <v>56.69</v>
      </c>
      <c r="J10633">
        <v>222.77</v>
      </c>
      <c r="K10633">
        <v>-4.6156999999999997E-2</v>
      </c>
      <c r="L10633">
        <v>-10.78</v>
      </c>
    </row>
    <row r="10634" spans="1:12" hidden="1" x14ac:dyDescent="0.25">
      <c r="A10634" s="2">
        <v>43646</v>
      </c>
      <c r="B10634" t="s">
        <v>30</v>
      </c>
      <c r="C10634">
        <v>2019</v>
      </c>
      <c r="D10634">
        <v>2</v>
      </c>
      <c r="E10634" t="s">
        <v>128</v>
      </c>
      <c r="F10634" t="s">
        <v>129</v>
      </c>
      <c r="G10634" t="s">
        <v>130</v>
      </c>
      <c r="H10634" t="s">
        <v>54</v>
      </c>
      <c r="I10634">
        <v>51.21</v>
      </c>
      <c r="J10634">
        <v>221.41</v>
      </c>
      <c r="K10634">
        <v>-3.2636999999999999E-2</v>
      </c>
      <c r="L10634">
        <v>-7.47</v>
      </c>
    </row>
    <row r="10635" spans="1:12" hidden="1" x14ac:dyDescent="0.25">
      <c r="A10635" s="2">
        <v>43738</v>
      </c>
      <c r="B10635" t="s">
        <v>31</v>
      </c>
      <c r="C10635">
        <v>2019</v>
      </c>
      <c r="D10635">
        <v>3</v>
      </c>
      <c r="E10635" t="s">
        <v>128</v>
      </c>
      <c r="F10635" t="s">
        <v>129</v>
      </c>
      <c r="G10635" t="s">
        <v>130</v>
      </c>
      <c r="H10635" t="s">
        <v>54</v>
      </c>
      <c r="I10635">
        <v>60.68</v>
      </c>
      <c r="J10635">
        <v>227.41</v>
      </c>
      <c r="K10635">
        <v>3.3089999999999999E-3</v>
      </c>
      <c r="L10635">
        <v>0.75</v>
      </c>
    </row>
    <row r="10636" spans="1:12" hidden="1" x14ac:dyDescent="0.25">
      <c r="A10636" s="2">
        <v>43830</v>
      </c>
      <c r="B10636" t="s">
        <v>32</v>
      </c>
      <c r="C10636">
        <v>2019</v>
      </c>
      <c r="D10636">
        <v>4</v>
      </c>
      <c r="E10636" t="s">
        <v>128</v>
      </c>
      <c r="F10636" t="s">
        <v>129</v>
      </c>
      <c r="G10636" t="s">
        <v>130</v>
      </c>
      <c r="H10636" t="s">
        <v>54</v>
      </c>
      <c r="I10636">
        <v>55.68</v>
      </c>
      <c r="J10636">
        <v>224.27</v>
      </c>
      <c r="K10636">
        <v>-5.8950000000000001E-3</v>
      </c>
      <c r="L10636">
        <v>-1.33</v>
      </c>
    </row>
    <row r="10637" spans="1:12" hidden="1" x14ac:dyDescent="0.25">
      <c r="A10637" s="2">
        <v>43921</v>
      </c>
      <c r="B10637" t="s">
        <v>33</v>
      </c>
      <c r="C10637">
        <v>2020</v>
      </c>
      <c r="D10637">
        <v>1</v>
      </c>
      <c r="E10637" t="s">
        <v>128</v>
      </c>
      <c r="F10637" t="s">
        <v>129</v>
      </c>
      <c r="G10637" t="s">
        <v>130</v>
      </c>
      <c r="H10637" t="s">
        <v>54</v>
      </c>
      <c r="I10637">
        <v>60.39</v>
      </c>
      <c r="J10637">
        <v>227.97</v>
      </c>
      <c r="K10637">
        <v>2.3342000000000002E-2</v>
      </c>
      <c r="L10637">
        <v>5.2</v>
      </c>
    </row>
    <row r="10638" spans="1:12" hidden="1" x14ac:dyDescent="0.25">
      <c r="A10638" s="2">
        <v>44012</v>
      </c>
      <c r="B10638" t="s">
        <v>34</v>
      </c>
      <c r="C10638">
        <v>2020</v>
      </c>
      <c r="D10638">
        <v>2</v>
      </c>
      <c r="E10638" t="s">
        <v>128</v>
      </c>
      <c r="F10638" t="s">
        <v>129</v>
      </c>
      <c r="G10638" t="s">
        <v>130</v>
      </c>
      <c r="H10638" t="s">
        <v>54</v>
      </c>
      <c r="I10638">
        <v>59.36</v>
      </c>
      <c r="J10638">
        <v>236.11</v>
      </c>
      <c r="K10638">
        <v>6.6392999999999994E-2</v>
      </c>
      <c r="L10638">
        <v>14.7</v>
      </c>
    </row>
    <row r="10639" spans="1:12" hidden="1" x14ac:dyDescent="0.25">
      <c r="A10639" s="2">
        <v>44104</v>
      </c>
      <c r="B10639" t="s">
        <v>35</v>
      </c>
      <c r="C10639">
        <v>2020</v>
      </c>
      <c r="D10639">
        <v>3</v>
      </c>
      <c r="E10639" t="s">
        <v>128</v>
      </c>
      <c r="F10639" t="s">
        <v>129</v>
      </c>
      <c r="G10639" t="s">
        <v>130</v>
      </c>
      <c r="H10639" t="s">
        <v>54</v>
      </c>
      <c r="I10639">
        <v>62.63</v>
      </c>
      <c r="J10639">
        <v>238.06</v>
      </c>
      <c r="K10639">
        <v>4.6831999999999999E-2</v>
      </c>
      <c r="L10639">
        <v>10.65</v>
      </c>
    </row>
    <row r="10640" spans="1:12" hidden="1" x14ac:dyDescent="0.25">
      <c r="A10640" s="2">
        <v>44196</v>
      </c>
      <c r="B10640" t="s">
        <v>36</v>
      </c>
      <c r="C10640">
        <v>2020</v>
      </c>
      <c r="D10640">
        <v>4</v>
      </c>
      <c r="E10640" t="s">
        <v>128</v>
      </c>
      <c r="F10640" t="s">
        <v>129</v>
      </c>
      <c r="G10640" t="s">
        <v>130</v>
      </c>
      <c r="H10640" t="s">
        <v>54</v>
      </c>
      <c r="I10640">
        <v>59.02</v>
      </c>
      <c r="J10640">
        <v>241.4</v>
      </c>
      <c r="K10640">
        <v>7.6381000000000004E-2</v>
      </c>
      <c r="L10640">
        <v>17.13</v>
      </c>
    </row>
    <row r="10641" spans="1:12" hidden="1" x14ac:dyDescent="0.25">
      <c r="A10641" s="2">
        <v>44286</v>
      </c>
      <c r="B10641" t="s">
        <v>37</v>
      </c>
      <c r="C10641">
        <v>2021</v>
      </c>
      <c r="D10641">
        <v>1</v>
      </c>
      <c r="E10641" t="s">
        <v>128</v>
      </c>
      <c r="F10641" t="s">
        <v>129</v>
      </c>
      <c r="G10641" t="s">
        <v>130</v>
      </c>
      <c r="H10641" t="s">
        <v>54</v>
      </c>
      <c r="I10641">
        <v>66.53</v>
      </c>
      <c r="J10641">
        <v>247.54</v>
      </c>
      <c r="K10641">
        <v>8.5845000000000005E-2</v>
      </c>
      <c r="L10641">
        <v>19.57</v>
      </c>
    </row>
    <row r="10642" spans="1:12" hidden="1" x14ac:dyDescent="0.25">
      <c r="A10642" s="2">
        <v>44377</v>
      </c>
      <c r="B10642" t="s">
        <v>38</v>
      </c>
      <c r="C10642">
        <v>2021</v>
      </c>
      <c r="D10642">
        <v>2</v>
      </c>
      <c r="E10642" t="s">
        <v>128</v>
      </c>
      <c r="F10642" t="s">
        <v>129</v>
      </c>
      <c r="G10642" t="s">
        <v>130</v>
      </c>
      <c r="H10642" t="s">
        <v>54</v>
      </c>
      <c r="I10642">
        <v>64.19</v>
      </c>
      <c r="J10642">
        <v>252.38</v>
      </c>
      <c r="K10642">
        <v>6.8908999999999998E-2</v>
      </c>
      <c r="L10642">
        <v>16.27</v>
      </c>
    </row>
    <row r="10643" spans="1:12" hidden="1" x14ac:dyDescent="0.25">
      <c r="A10643" s="2">
        <v>44469</v>
      </c>
      <c r="B10643" t="s">
        <v>39</v>
      </c>
      <c r="C10643">
        <v>2021</v>
      </c>
      <c r="D10643">
        <v>3</v>
      </c>
      <c r="E10643" t="s">
        <v>128</v>
      </c>
      <c r="F10643" t="s">
        <v>129</v>
      </c>
      <c r="G10643" t="s">
        <v>130</v>
      </c>
      <c r="H10643" t="s">
        <v>54</v>
      </c>
      <c r="I10643">
        <v>66.31</v>
      </c>
      <c r="J10643">
        <v>256.05</v>
      </c>
      <c r="K10643">
        <v>7.5568999999999997E-2</v>
      </c>
      <c r="L10643">
        <v>17.989999999999998</v>
      </c>
    </row>
    <row r="10644" spans="1:12" hidden="1" x14ac:dyDescent="0.25">
      <c r="A10644" s="2">
        <v>44561</v>
      </c>
      <c r="B10644" t="s">
        <v>40</v>
      </c>
      <c r="C10644">
        <v>2021</v>
      </c>
      <c r="D10644">
        <v>4</v>
      </c>
      <c r="E10644" t="s">
        <v>128</v>
      </c>
      <c r="F10644" t="s">
        <v>129</v>
      </c>
      <c r="G10644" t="s">
        <v>130</v>
      </c>
      <c r="H10644" t="s">
        <v>54</v>
      </c>
      <c r="I10644">
        <v>66.59</v>
      </c>
      <c r="J10644">
        <v>263.62</v>
      </c>
      <c r="K10644">
        <v>9.2046000000000003E-2</v>
      </c>
      <c r="L10644">
        <v>22.22</v>
      </c>
    </row>
    <row r="10645" spans="1:12" hidden="1" x14ac:dyDescent="0.25">
      <c r="A10645" s="2">
        <v>44651</v>
      </c>
      <c r="B10645" t="s">
        <v>41</v>
      </c>
      <c r="C10645">
        <v>2022</v>
      </c>
      <c r="D10645">
        <v>1</v>
      </c>
      <c r="E10645" t="s">
        <v>128</v>
      </c>
      <c r="F10645" t="s">
        <v>129</v>
      </c>
      <c r="G10645" t="s">
        <v>130</v>
      </c>
      <c r="H10645" t="s">
        <v>54</v>
      </c>
      <c r="I10645">
        <v>70.28</v>
      </c>
      <c r="J10645">
        <v>267.37</v>
      </c>
      <c r="K10645">
        <v>8.0107999999999999E-2</v>
      </c>
      <c r="L10645">
        <v>19.829999999999998</v>
      </c>
    </row>
    <row r="10646" spans="1:12" hidden="1" x14ac:dyDescent="0.25">
      <c r="A10646" s="2">
        <v>44742</v>
      </c>
      <c r="B10646" t="s">
        <v>42</v>
      </c>
      <c r="C10646">
        <v>2022</v>
      </c>
      <c r="D10646">
        <v>2</v>
      </c>
      <c r="E10646" t="s">
        <v>128</v>
      </c>
      <c r="F10646" t="s">
        <v>129</v>
      </c>
      <c r="G10646" t="s">
        <v>130</v>
      </c>
      <c r="H10646" t="s">
        <v>54</v>
      </c>
      <c r="I10646">
        <v>61.87</v>
      </c>
      <c r="J10646">
        <v>265.05</v>
      </c>
      <c r="K10646">
        <v>5.0201999999999997E-2</v>
      </c>
      <c r="L10646">
        <v>12.67</v>
      </c>
    </row>
    <row r="10647" spans="1:12" hidden="1" x14ac:dyDescent="0.25">
      <c r="A10647" s="2">
        <v>44834</v>
      </c>
      <c r="B10647" t="s">
        <v>43</v>
      </c>
      <c r="C10647">
        <v>2022</v>
      </c>
      <c r="D10647">
        <v>3</v>
      </c>
      <c r="E10647" t="s">
        <v>128</v>
      </c>
      <c r="F10647" t="s">
        <v>129</v>
      </c>
      <c r="G10647" t="s">
        <v>130</v>
      </c>
      <c r="H10647" t="s">
        <v>54</v>
      </c>
      <c r="I10647">
        <v>67.63</v>
      </c>
      <c r="J10647">
        <v>266.37</v>
      </c>
      <c r="K10647">
        <v>4.0305000000000001E-2</v>
      </c>
      <c r="L10647">
        <v>10.32</v>
      </c>
    </row>
    <row r="10648" spans="1:12" hidden="1" x14ac:dyDescent="0.25">
      <c r="A10648" s="2">
        <v>44926</v>
      </c>
      <c r="B10648" t="s">
        <v>44</v>
      </c>
      <c r="C10648">
        <v>2022</v>
      </c>
      <c r="D10648">
        <v>4</v>
      </c>
      <c r="E10648" t="s">
        <v>128</v>
      </c>
      <c r="F10648" t="s">
        <v>129</v>
      </c>
      <c r="G10648" t="s">
        <v>130</v>
      </c>
      <c r="H10648" t="s">
        <v>54</v>
      </c>
      <c r="I10648">
        <v>64.3</v>
      </c>
      <c r="J10648">
        <v>264.07</v>
      </c>
      <c r="K10648">
        <v>1.707E-3</v>
      </c>
      <c r="L10648">
        <v>0.45</v>
      </c>
    </row>
    <row r="10649" spans="1:12" hidden="1" x14ac:dyDescent="0.25">
      <c r="A10649" s="2">
        <v>45016</v>
      </c>
      <c r="B10649" t="s">
        <v>45</v>
      </c>
      <c r="C10649">
        <v>2023</v>
      </c>
      <c r="D10649">
        <v>1</v>
      </c>
      <c r="E10649" t="s">
        <v>128</v>
      </c>
      <c r="F10649" t="s">
        <v>129</v>
      </c>
      <c r="G10649" t="s">
        <v>130</v>
      </c>
      <c r="H10649" t="s">
        <v>54</v>
      </c>
      <c r="I10649">
        <v>68.95</v>
      </c>
      <c r="J10649">
        <v>262.75</v>
      </c>
      <c r="K10649">
        <v>-1.7278999999999999E-2</v>
      </c>
      <c r="L10649">
        <v>-4.62</v>
      </c>
    </row>
    <row r="10650" spans="1:12" hidden="1" x14ac:dyDescent="0.25">
      <c r="A10650" s="2">
        <v>45107</v>
      </c>
      <c r="B10650" t="s">
        <v>46</v>
      </c>
      <c r="C10650">
        <v>2023</v>
      </c>
      <c r="D10650">
        <v>2</v>
      </c>
      <c r="E10650" t="s">
        <v>128</v>
      </c>
      <c r="F10650" t="s">
        <v>129</v>
      </c>
      <c r="G10650" t="s">
        <v>130</v>
      </c>
      <c r="H10650" t="s">
        <v>54</v>
      </c>
      <c r="I10650">
        <v>62.67</v>
      </c>
      <c r="J10650">
        <v>263.55</v>
      </c>
      <c r="K10650">
        <v>-5.659E-3</v>
      </c>
      <c r="L10650">
        <v>-1.5</v>
      </c>
    </row>
    <row r="10651" spans="1:12" hidden="1" x14ac:dyDescent="0.25">
      <c r="A10651" s="2">
        <v>45199</v>
      </c>
      <c r="B10651" t="s">
        <v>47</v>
      </c>
      <c r="C10651">
        <v>2023</v>
      </c>
      <c r="D10651">
        <v>3</v>
      </c>
      <c r="E10651" t="s">
        <v>128</v>
      </c>
      <c r="F10651" t="s">
        <v>129</v>
      </c>
      <c r="G10651" t="s">
        <v>130</v>
      </c>
      <c r="H10651" t="s">
        <v>54</v>
      </c>
      <c r="I10651">
        <v>62.47</v>
      </c>
      <c r="J10651">
        <v>258.39</v>
      </c>
      <c r="K10651">
        <v>-2.9957999999999999E-2</v>
      </c>
      <c r="L10651">
        <v>-7.98</v>
      </c>
    </row>
    <row r="10652" spans="1:12" hidden="1" x14ac:dyDescent="0.25">
      <c r="A10652" s="2">
        <v>45291</v>
      </c>
      <c r="B10652" t="s">
        <v>48</v>
      </c>
      <c r="C10652">
        <v>2023</v>
      </c>
      <c r="D10652">
        <v>4</v>
      </c>
      <c r="E10652" t="s">
        <v>128</v>
      </c>
      <c r="F10652" t="s">
        <v>129</v>
      </c>
      <c r="G10652" t="s">
        <v>130</v>
      </c>
      <c r="H10652" t="s">
        <v>54</v>
      </c>
      <c r="I10652">
        <v>64.239999999999995</v>
      </c>
      <c r="J10652">
        <v>258.33999999999997</v>
      </c>
      <c r="K10652">
        <v>-2.1699E-2</v>
      </c>
      <c r="L10652">
        <v>-5.73</v>
      </c>
    </row>
    <row r="10653" spans="1:12" hidden="1" x14ac:dyDescent="0.25">
      <c r="A10653" s="2">
        <v>45382</v>
      </c>
      <c r="B10653" t="s">
        <v>49</v>
      </c>
      <c r="C10653">
        <v>2024</v>
      </c>
      <c r="D10653">
        <v>1</v>
      </c>
      <c r="E10653" t="s">
        <v>128</v>
      </c>
      <c r="F10653" t="s">
        <v>129</v>
      </c>
      <c r="G10653" t="s">
        <v>130</v>
      </c>
      <c r="H10653" t="s">
        <v>54</v>
      </c>
      <c r="I10653">
        <v>74.3</v>
      </c>
      <c r="J10653">
        <v>263.68</v>
      </c>
      <c r="K10653">
        <v>3.539E-3</v>
      </c>
      <c r="L10653">
        <v>0.93</v>
      </c>
    </row>
    <row r="10654" spans="1:12" hidden="1" x14ac:dyDescent="0.25">
      <c r="A10654" s="2">
        <v>45473</v>
      </c>
      <c r="B10654" t="s">
        <v>50</v>
      </c>
      <c r="C10654">
        <v>2024</v>
      </c>
      <c r="D10654">
        <v>2</v>
      </c>
      <c r="E10654" t="s">
        <v>128</v>
      </c>
      <c r="F10654" t="s">
        <v>129</v>
      </c>
      <c r="G10654" t="s">
        <v>130</v>
      </c>
      <c r="H10654" t="s">
        <v>54</v>
      </c>
      <c r="I10654">
        <v>66.599999999999994</v>
      </c>
      <c r="J10654">
        <v>267.60000000000002</v>
      </c>
      <c r="K10654">
        <v>1.5367E-2</v>
      </c>
      <c r="L10654">
        <v>4.05</v>
      </c>
    </row>
    <row r="10655" spans="1:12" hidden="1" x14ac:dyDescent="0.25">
      <c r="A10655" s="2">
        <v>45565</v>
      </c>
      <c r="B10655" t="s">
        <v>51</v>
      </c>
      <c r="C10655">
        <v>2024</v>
      </c>
      <c r="D10655">
        <v>3</v>
      </c>
      <c r="E10655" t="s">
        <v>128</v>
      </c>
      <c r="F10655" t="s">
        <v>129</v>
      </c>
      <c r="G10655" t="s">
        <v>130</v>
      </c>
      <c r="H10655" t="s">
        <v>54</v>
      </c>
      <c r="I10655">
        <v>56.23</v>
      </c>
      <c r="J10655">
        <v>261.36</v>
      </c>
      <c r="K10655">
        <v>1.1494000000000001E-2</v>
      </c>
      <c r="L10655">
        <v>2.97</v>
      </c>
    </row>
    <row r="10656" spans="1:12" hidden="1" x14ac:dyDescent="0.25">
      <c r="A10656" s="2">
        <v>45657</v>
      </c>
      <c r="B10656" t="s">
        <v>52</v>
      </c>
      <c r="C10656">
        <v>2024</v>
      </c>
      <c r="D10656">
        <v>4</v>
      </c>
      <c r="E10656" t="s">
        <v>128</v>
      </c>
      <c r="F10656" t="s">
        <v>129</v>
      </c>
      <c r="G10656" t="s">
        <v>130</v>
      </c>
      <c r="H10656" t="s">
        <v>54</v>
      </c>
      <c r="I10656">
        <v>72.48</v>
      </c>
      <c r="J10656">
        <v>269.60000000000002</v>
      </c>
      <c r="K10656">
        <v>4.3586E-2</v>
      </c>
      <c r="L10656">
        <v>11.26</v>
      </c>
    </row>
    <row r="10657" spans="1:12" hidden="1" x14ac:dyDescent="0.25">
      <c r="A10657" s="2">
        <v>45747</v>
      </c>
      <c r="B10657" t="s">
        <v>53</v>
      </c>
      <c r="C10657">
        <v>2025</v>
      </c>
      <c r="D10657">
        <v>1</v>
      </c>
      <c r="E10657" t="s">
        <v>128</v>
      </c>
      <c r="F10657" t="s">
        <v>129</v>
      </c>
      <c r="G10657" t="s">
        <v>130</v>
      </c>
      <c r="H10657" t="s">
        <v>54</v>
      </c>
      <c r="I10657">
        <v>74.61</v>
      </c>
      <c r="J10657">
        <v>269.92</v>
      </c>
      <c r="K10657">
        <v>2.3664999999999999E-2</v>
      </c>
      <c r="L10657">
        <v>6.24</v>
      </c>
    </row>
    <row r="10658" spans="1:12" hidden="1" x14ac:dyDescent="0.25">
      <c r="A10658" s="2">
        <v>42460</v>
      </c>
      <c r="B10658" t="s">
        <v>12</v>
      </c>
      <c r="C10658">
        <v>2016</v>
      </c>
      <c r="D10658">
        <v>1</v>
      </c>
      <c r="E10658" t="s">
        <v>128</v>
      </c>
      <c r="F10658" t="s">
        <v>129</v>
      </c>
      <c r="G10658" t="s">
        <v>130</v>
      </c>
      <c r="H10658" t="s">
        <v>55</v>
      </c>
      <c r="I10658">
        <v>166.84</v>
      </c>
      <c r="J10658" t="s">
        <v>17</v>
      </c>
      <c r="K10658" t="s">
        <v>17</v>
      </c>
      <c r="L10658" t="s">
        <v>17</v>
      </c>
    </row>
    <row r="10659" spans="1:12" hidden="1" x14ac:dyDescent="0.25">
      <c r="A10659" s="2">
        <v>42551</v>
      </c>
      <c r="B10659" t="s">
        <v>18</v>
      </c>
      <c r="C10659">
        <v>2016</v>
      </c>
      <c r="D10659">
        <v>2</v>
      </c>
      <c r="E10659" t="s">
        <v>128</v>
      </c>
      <c r="F10659" t="s">
        <v>129</v>
      </c>
      <c r="G10659" t="s">
        <v>130</v>
      </c>
      <c r="H10659" t="s">
        <v>55</v>
      </c>
      <c r="I10659">
        <v>168.55</v>
      </c>
      <c r="J10659" t="s">
        <v>17</v>
      </c>
      <c r="K10659" t="s">
        <v>17</v>
      </c>
      <c r="L10659" t="s">
        <v>17</v>
      </c>
    </row>
    <row r="10660" spans="1:12" hidden="1" x14ac:dyDescent="0.25">
      <c r="A10660" s="2">
        <v>42643</v>
      </c>
      <c r="B10660" t="s">
        <v>19</v>
      </c>
      <c r="C10660">
        <v>2016</v>
      </c>
      <c r="D10660">
        <v>3</v>
      </c>
      <c r="E10660" t="s">
        <v>128</v>
      </c>
      <c r="F10660" t="s">
        <v>129</v>
      </c>
      <c r="G10660" t="s">
        <v>130</v>
      </c>
      <c r="H10660" t="s">
        <v>55</v>
      </c>
      <c r="I10660">
        <v>169.14</v>
      </c>
      <c r="J10660" t="s">
        <v>17</v>
      </c>
      <c r="K10660" t="s">
        <v>17</v>
      </c>
      <c r="L10660" t="s">
        <v>17</v>
      </c>
    </row>
    <row r="10661" spans="1:12" hidden="1" x14ac:dyDescent="0.25">
      <c r="A10661" s="2">
        <v>42735</v>
      </c>
      <c r="B10661" t="s">
        <v>20</v>
      </c>
      <c r="C10661">
        <v>2016</v>
      </c>
      <c r="D10661">
        <v>4</v>
      </c>
      <c r="E10661" t="s">
        <v>128</v>
      </c>
      <c r="F10661" t="s">
        <v>129</v>
      </c>
      <c r="G10661" t="s">
        <v>130</v>
      </c>
      <c r="H10661" t="s">
        <v>55</v>
      </c>
      <c r="I10661">
        <v>177.73</v>
      </c>
      <c r="J10661">
        <v>682.27</v>
      </c>
      <c r="K10661" t="s">
        <v>17</v>
      </c>
      <c r="L10661" t="s">
        <v>17</v>
      </c>
    </row>
    <row r="10662" spans="1:12" hidden="1" x14ac:dyDescent="0.25">
      <c r="A10662" s="2">
        <v>42825</v>
      </c>
      <c r="B10662" t="s">
        <v>21</v>
      </c>
      <c r="C10662">
        <v>2017</v>
      </c>
      <c r="D10662">
        <v>1</v>
      </c>
      <c r="E10662" t="s">
        <v>128</v>
      </c>
      <c r="F10662" t="s">
        <v>129</v>
      </c>
      <c r="G10662" t="s">
        <v>130</v>
      </c>
      <c r="H10662" t="s">
        <v>55</v>
      </c>
      <c r="I10662">
        <v>173.53</v>
      </c>
      <c r="J10662">
        <v>688.96</v>
      </c>
      <c r="K10662" t="s">
        <v>17</v>
      </c>
      <c r="L10662" t="s">
        <v>17</v>
      </c>
    </row>
    <row r="10663" spans="1:12" hidden="1" x14ac:dyDescent="0.25">
      <c r="A10663" s="2">
        <v>42916</v>
      </c>
      <c r="B10663" t="s">
        <v>22</v>
      </c>
      <c r="C10663">
        <v>2017</v>
      </c>
      <c r="D10663">
        <v>2</v>
      </c>
      <c r="E10663" t="s">
        <v>128</v>
      </c>
      <c r="F10663" t="s">
        <v>129</v>
      </c>
      <c r="G10663" t="s">
        <v>130</v>
      </c>
      <c r="H10663" t="s">
        <v>55</v>
      </c>
      <c r="I10663">
        <v>171.26</v>
      </c>
      <c r="J10663">
        <v>691.67</v>
      </c>
      <c r="K10663" t="s">
        <v>17</v>
      </c>
      <c r="L10663" t="s">
        <v>17</v>
      </c>
    </row>
    <row r="10664" spans="1:12" hidden="1" x14ac:dyDescent="0.25">
      <c r="A10664" s="2">
        <v>43008</v>
      </c>
      <c r="B10664" t="s">
        <v>23</v>
      </c>
      <c r="C10664">
        <v>2017</v>
      </c>
      <c r="D10664">
        <v>3</v>
      </c>
      <c r="E10664" t="s">
        <v>128</v>
      </c>
      <c r="F10664" t="s">
        <v>129</v>
      </c>
      <c r="G10664" t="s">
        <v>130</v>
      </c>
      <c r="H10664" t="s">
        <v>55</v>
      </c>
      <c r="I10664">
        <v>158.41</v>
      </c>
      <c r="J10664">
        <v>680.94</v>
      </c>
      <c r="K10664" t="s">
        <v>17</v>
      </c>
      <c r="L10664" t="s">
        <v>17</v>
      </c>
    </row>
    <row r="10665" spans="1:12" hidden="1" x14ac:dyDescent="0.25">
      <c r="A10665" s="2">
        <v>43100</v>
      </c>
      <c r="B10665" t="s">
        <v>24</v>
      </c>
      <c r="C10665">
        <v>2017</v>
      </c>
      <c r="D10665">
        <v>4</v>
      </c>
      <c r="E10665" t="s">
        <v>128</v>
      </c>
      <c r="F10665" t="s">
        <v>129</v>
      </c>
      <c r="G10665" t="s">
        <v>130</v>
      </c>
      <c r="H10665" t="s">
        <v>55</v>
      </c>
      <c r="I10665">
        <v>169.41</v>
      </c>
      <c r="J10665">
        <v>672.62</v>
      </c>
      <c r="K10665">
        <v>-1.4144E-2</v>
      </c>
      <c r="L10665">
        <v>-9.65</v>
      </c>
    </row>
    <row r="10666" spans="1:12" hidden="1" x14ac:dyDescent="0.25">
      <c r="A10666" s="2">
        <v>43190</v>
      </c>
      <c r="B10666" t="s">
        <v>25</v>
      </c>
      <c r="C10666">
        <v>2018</v>
      </c>
      <c r="D10666">
        <v>1</v>
      </c>
      <c r="E10666" t="s">
        <v>128</v>
      </c>
      <c r="F10666" t="s">
        <v>129</v>
      </c>
      <c r="G10666" t="s">
        <v>130</v>
      </c>
      <c r="H10666" t="s">
        <v>55</v>
      </c>
      <c r="I10666">
        <v>162.31</v>
      </c>
      <c r="J10666">
        <v>661.4</v>
      </c>
      <c r="K10666">
        <v>-4.0002000000000003E-2</v>
      </c>
      <c r="L10666">
        <v>-27.56</v>
      </c>
    </row>
    <row r="10667" spans="1:12" hidden="1" x14ac:dyDescent="0.25">
      <c r="A10667" s="2">
        <v>43281</v>
      </c>
      <c r="B10667" t="s">
        <v>26</v>
      </c>
      <c r="C10667">
        <v>2018</v>
      </c>
      <c r="D10667">
        <v>2</v>
      </c>
      <c r="E10667" t="s">
        <v>128</v>
      </c>
      <c r="F10667" t="s">
        <v>129</v>
      </c>
      <c r="G10667" t="s">
        <v>130</v>
      </c>
      <c r="H10667" t="s">
        <v>55</v>
      </c>
      <c r="I10667">
        <v>158.22999999999999</v>
      </c>
      <c r="J10667">
        <v>648.36</v>
      </c>
      <c r="K10667">
        <v>-6.2617000000000006E-2</v>
      </c>
      <c r="L10667">
        <v>-43.31</v>
      </c>
    </row>
    <row r="10668" spans="1:12" hidden="1" x14ac:dyDescent="0.25">
      <c r="A10668" s="2">
        <v>43373</v>
      </c>
      <c r="B10668" t="s">
        <v>27</v>
      </c>
      <c r="C10668">
        <v>2018</v>
      </c>
      <c r="D10668">
        <v>3</v>
      </c>
      <c r="E10668" t="s">
        <v>128</v>
      </c>
      <c r="F10668" t="s">
        <v>129</v>
      </c>
      <c r="G10668" t="s">
        <v>130</v>
      </c>
      <c r="H10668" t="s">
        <v>55</v>
      </c>
      <c r="I10668">
        <v>153.04</v>
      </c>
      <c r="J10668">
        <v>642.99</v>
      </c>
      <c r="K10668">
        <v>-5.5731999999999997E-2</v>
      </c>
      <c r="L10668">
        <v>-37.950000000000003</v>
      </c>
    </row>
    <row r="10669" spans="1:12" hidden="1" x14ac:dyDescent="0.25">
      <c r="A10669" s="2">
        <v>43465</v>
      </c>
      <c r="B10669" t="s">
        <v>28</v>
      </c>
      <c r="C10669">
        <v>2018</v>
      </c>
      <c r="D10669">
        <v>4</v>
      </c>
      <c r="E10669" t="s">
        <v>128</v>
      </c>
      <c r="F10669" t="s">
        <v>129</v>
      </c>
      <c r="G10669" t="s">
        <v>130</v>
      </c>
      <c r="H10669" t="s">
        <v>55</v>
      </c>
      <c r="I10669">
        <v>199.77</v>
      </c>
      <c r="J10669">
        <v>673.35</v>
      </c>
      <c r="K10669">
        <v>1.085E-3</v>
      </c>
      <c r="L10669">
        <v>0.73</v>
      </c>
    </row>
    <row r="10670" spans="1:12" hidden="1" x14ac:dyDescent="0.25">
      <c r="A10670" s="2">
        <v>43555</v>
      </c>
      <c r="B10670" t="s">
        <v>29</v>
      </c>
      <c r="C10670">
        <v>2019</v>
      </c>
      <c r="D10670">
        <v>1</v>
      </c>
      <c r="E10670" t="s">
        <v>128</v>
      </c>
      <c r="F10670" t="s">
        <v>129</v>
      </c>
      <c r="G10670" t="s">
        <v>130</v>
      </c>
      <c r="H10670" t="s">
        <v>55</v>
      </c>
      <c r="I10670">
        <v>202.17</v>
      </c>
      <c r="J10670">
        <v>713.21</v>
      </c>
      <c r="K10670">
        <v>7.8334000000000001E-2</v>
      </c>
      <c r="L10670">
        <v>51.81</v>
      </c>
    </row>
    <row r="10671" spans="1:12" hidden="1" x14ac:dyDescent="0.25">
      <c r="A10671" s="2">
        <v>43646</v>
      </c>
      <c r="B10671" t="s">
        <v>30</v>
      </c>
      <c r="C10671">
        <v>2019</v>
      </c>
      <c r="D10671">
        <v>2</v>
      </c>
      <c r="E10671" t="s">
        <v>128</v>
      </c>
      <c r="F10671" t="s">
        <v>129</v>
      </c>
      <c r="G10671" t="s">
        <v>130</v>
      </c>
      <c r="H10671" t="s">
        <v>55</v>
      </c>
      <c r="I10671">
        <v>175.25</v>
      </c>
      <c r="J10671">
        <v>730.23</v>
      </c>
      <c r="K10671">
        <v>0.126272</v>
      </c>
      <c r="L10671">
        <v>81.87</v>
      </c>
    </row>
    <row r="10672" spans="1:12" hidden="1" x14ac:dyDescent="0.25">
      <c r="A10672" s="2">
        <v>43738</v>
      </c>
      <c r="B10672" t="s">
        <v>31</v>
      </c>
      <c r="C10672">
        <v>2019</v>
      </c>
      <c r="D10672">
        <v>3</v>
      </c>
      <c r="E10672" t="s">
        <v>128</v>
      </c>
      <c r="F10672" t="s">
        <v>129</v>
      </c>
      <c r="G10672" t="s">
        <v>130</v>
      </c>
      <c r="H10672" t="s">
        <v>55</v>
      </c>
      <c r="I10672">
        <v>203.52</v>
      </c>
      <c r="J10672">
        <v>780.71</v>
      </c>
      <c r="K10672">
        <v>0.21418699999999999</v>
      </c>
      <c r="L10672">
        <v>137.72</v>
      </c>
    </row>
    <row r="10673" spans="1:12" hidden="1" x14ac:dyDescent="0.25">
      <c r="A10673" s="2">
        <v>43830</v>
      </c>
      <c r="B10673" t="s">
        <v>32</v>
      </c>
      <c r="C10673">
        <v>2019</v>
      </c>
      <c r="D10673">
        <v>4</v>
      </c>
      <c r="E10673" t="s">
        <v>128</v>
      </c>
      <c r="F10673" t="s">
        <v>129</v>
      </c>
      <c r="G10673" t="s">
        <v>130</v>
      </c>
      <c r="H10673" t="s">
        <v>55</v>
      </c>
      <c r="I10673">
        <v>241.39</v>
      </c>
      <c r="J10673">
        <v>822.33</v>
      </c>
      <c r="K10673">
        <v>0.221252</v>
      </c>
      <c r="L10673">
        <v>148.97999999999999</v>
      </c>
    </row>
    <row r="10674" spans="1:12" hidden="1" x14ac:dyDescent="0.25">
      <c r="A10674" s="2">
        <v>43921</v>
      </c>
      <c r="B10674" t="s">
        <v>33</v>
      </c>
      <c r="C10674">
        <v>2020</v>
      </c>
      <c r="D10674">
        <v>1</v>
      </c>
      <c r="E10674" t="s">
        <v>128</v>
      </c>
      <c r="F10674" t="s">
        <v>129</v>
      </c>
      <c r="G10674" t="s">
        <v>130</v>
      </c>
      <c r="H10674" t="s">
        <v>55</v>
      </c>
      <c r="I10674">
        <v>216.85</v>
      </c>
      <c r="J10674">
        <v>837</v>
      </c>
      <c r="K10674">
        <v>0.173567</v>
      </c>
      <c r="L10674">
        <v>123.79</v>
      </c>
    </row>
    <row r="10675" spans="1:12" hidden="1" x14ac:dyDescent="0.25">
      <c r="A10675" s="2">
        <v>44012</v>
      </c>
      <c r="B10675" t="s">
        <v>34</v>
      </c>
      <c r="C10675">
        <v>2020</v>
      </c>
      <c r="D10675">
        <v>2</v>
      </c>
      <c r="E10675" t="s">
        <v>128</v>
      </c>
      <c r="F10675" t="s">
        <v>129</v>
      </c>
      <c r="G10675" t="s">
        <v>130</v>
      </c>
      <c r="H10675" t="s">
        <v>55</v>
      </c>
      <c r="I10675">
        <v>188.43</v>
      </c>
      <c r="J10675">
        <v>850.18</v>
      </c>
      <c r="K10675">
        <v>0.16426299999999999</v>
      </c>
      <c r="L10675">
        <v>119.95</v>
      </c>
    </row>
    <row r="10676" spans="1:12" hidden="1" x14ac:dyDescent="0.25">
      <c r="A10676" s="2">
        <v>44104</v>
      </c>
      <c r="B10676" t="s">
        <v>35</v>
      </c>
      <c r="C10676">
        <v>2020</v>
      </c>
      <c r="D10676">
        <v>3</v>
      </c>
      <c r="E10676" t="s">
        <v>128</v>
      </c>
      <c r="F10676" t="s">
        <v>129</v>
      </c>
      <c r="G10676" t="s">
        <v>130</v>
      </c>
      <c r="H10676" t="s">
        <v>55</v>
      </c>
      <c r="I10676">
        <v>179.3</v>
      </c>
      <c r="J10676">
        <v>825.97</v>
      </c>
      <c r="K10676">
        <v>5.7972999999999997E-2</v>
      </c>
      <c r="L10676">
        <v>45.26</v>
      </c>
    </row>
    <row r="10677" spans="1:12" hidden="1" x14ac:dyDescent="0.25">
      <c r="A10677" s="2">
        <v>44196</v>
      </c>
      <c r="B10677" t="s">
        <v>36</v>
      </c>
      <c r="C10677">
        <v>2020</v>
      </c>
      <c r="D10677">
        <v>4</v>
      </c>
      <c r="E10677" t="s">
        <v>128</v>
      </c>
      <c r="F10677" t="s">
        <v>129</v>
      </c>
      <c r="G10677" t="s">
        <v>130</v>
      </c>
      <c r="H10677" t="s">
        <v>55</v>
      </c>
      <c r="I10677">
        <v>222.93</v>
      </c>
      <c r="J10677">
        <v>807.5</v>
      </c>
      <c r="K10677">
        <v>-1.8034000000000001E-2</v>
      </c>
      <c r="L10677">
        <v>-14.83</v>
      </c>
    </row>
    <row r="10678" spans="1:12" hidden="1" x14ac:dyDescent="0.25">
      <c r="A10678" s="2">
        <v>44286</v>
      </c>
      <c r="B10678" t="s">
        <v>37</v>
      </c>
      <c r="C10678">
        <v>2021</v>
      </c>
      <c r="D10678">
        <v>1</v>
      </c>
      <c r="E10678" t="s">
        <v>128</v>
      </c>
      <c r="F10678" t="s">
        <v>129</v>
      </c>
      <c r="G10678" t="s">
        <v>130</v>
      </c>
      <c r="H10678" t="s">
        <v>55</v>
      </c>
      <c r="I10678">
        <v>214.08</v>
      </c>
      <c r="J10678">
        <v>804.74</v>
      </c>
      <c r="K10678">
        <v>-3.8542E-2</v>
      </c>
      <c r="L10678">
        <v>-32.26</v>
      </c>
    </row>
    <row r="10679" spans="1:12" hidden="1" x14ac:dyDescent="0.25">
      <c r="A10679" s="2">
        <v>44377</v>
      </c>
      <c r="B10679" t="s">
        <v>38</v>
      </c>
      <c r="C10679">
        <v>2021</v>
      </c>
      <c r="D10679">
        <v>2</v>
      </c>
      <c r="E10679" t="s">
        <v>128</v>
      </c>
      <c r="F10679" t="s">
        <v>129</v>
      </c>
      <c r="G10679" t="s">
        <v>130</v>
      </c>
      <c r="H10679" t="s">
        <v>55</v>
      </c>
      <c r="I10679">
        <v>209.24</v>
      </c>
      <c r="J10679">
        <v>825.55</v>
      </c>
      <c r="K10679">
        <v>-2.8969999999999999E-2</v>
      </c>
      <c r="L10679">
        <v>-24.63</v>
      </c>
    </row>
    <row r="10680" spans="1:12" hidden="1" x14ac:dyDescent="0.25">
      <c r="A10680" s="2">
        <v>44469</v>
      </c>
      <c r="B10680" t="s">
        <v>39</v>
      </c>
      <c r="C10680">
        <v>2021</v>
      </c>
      <c r="D10680">
        <v>3</v>
      </c>
      <c r="E10680" t="s">
        <v>128</v>
      </c>
      <c r="F10680" t="s">
        <v>129</v>
      </c>
      <c r="G10680" t="s">
        <v>130</v>
      </c>
      <c r="H10680" t="s">
        <v>55</v>
      </c>
      <c r="I10680">
        <v>214.59</v>
      </c>
      <c r="J10680">
        <v>860.84</v>
      </c>
      <c r="K10680">
        <v>4.2216999999999998E-2</v>
      </c>
      <c r="L10680">
        <v>34.869999999999997</v>
      </c>
    </row>
    <row r="10681" spans="1:12" hidden="1" x14ac:dyDescent="0.25">
      <c r="A10681" s="2">
        <v>44561</v>
      </c>
      <c r="B10681" t="s">
        <v>40</v>
      </c>
      <c r="C10681">
        <v>2021</v>
      </c>
      <c r="D10681">
        <v>4</v>
      </c>
      <c r="E10681" t="s">
        <v>128</v>
      </c>
      <c r="F10681" t="s">
        <v>129</v>
      </c>
      <c r="G10681" t="s">
        <v>130</v>
      </c>
      <c r="H10681" t="s">
        <v>55</v>
      </c>
      <c r="I10681">
        <v>209.95</v>
      </c>
      <c r="J10681">
        <v>847.86</v>
      </c>
      <c r="K10681">
        <v>4.9980999999999998E-2</v>
      </c>
      <c r="L10681">
        <v>40.36</v>
      </c>
    </row>
    <row r="10682" spans="1:12" hidden="1" x14ac:dyDescent="0.25">
      <c r="A10682" s="2">
        <v>44651</v>
      </c>
      <c r="B10682" t="s">
        <v>41</v>
      </c>
      <c r="C10682">
        <v>2022</v>
      </c>
      <c r="D10682">
        <v>1</v>
      </c>
      <c r="E10682" t="s">
        <v>128</v>
      </c>
      <c r="F10682" t="s">
        <v>129</v>
      </c>
      <c r="G10682" t="s">
        <v>130</v>
      </c>
      <c r="H10682" t="s">
        <v>55</v>
      </c>
      <c r="I10682">
        <v>227.2</v>
      </c>
      <c r="J10682">
        <v>860.98</v>
      </c>
      <c r="K10682">
        <v>6.9886000000000004E-2</v>
      </c>
      <c r="L10682">
        <v>56.24</v>
      </c>
    </row>
    <row r="10683" spans="1:12" hidden="1" x14ac:dyDescent="0.25">
      <c r="A10683" s="2">
        <v>44742</v>
      </c>
      <c r="B10683" t="s">
        <v>42</v>
      </c>
      <c r="C10683">
        <v>2022</v>
      </c>
      <c r="D10683">
        <v>2</v>
      </c>
      <c r="E10683" t="s">
        <v>128</v>
      </c>
      <c r="F10683" t="s">
        <v>129</v>
      </c>
      <c r="G10683" t="s">
        <v>130</v>
      </c>
      <c r="H10683" t="s">
        <v>55</v>
      </c>
      <c r="I10683">
        <v>205.39</v>
      </c>
      <c r="J10683">
        <v>857.13</v>
      </c>
      <c r="K10683">
        <v>3.8253000000000002E-2</v>
      </c>
      <c r="L10683">
        <v>31.58</v>
      </c>
    </row>
    <row r="10684" spans="1:12" hidden="1" x14ac:dyDescent="0.25">
      <c r="A10684" s="2">
        <v>44834</v>
      </c>
      <c r="B10684" t="s">
        <v>43</v>
      </c>
      <c r="C10684">
        <v>2022</v>
      </c>
      <c r="D10684">
        <v>3</v>
      </c>
      <c r="E10684" t="s">
        <v>128</v>
      </c>
      <c r="F10684" t="s">
        <v>129</v>
      </c>
      <c r="G10684" t="s">
        <v>130</v>
      </c>
      <c r="H10684" t="s">
        <v>55</v>
      </c>
      <c r="I10684">
        <v>214.38</v>
      </c>
      <c r="J10684">
        <v>856.92</v>
      </c>
      <c r="K10684">
        <v>-4.5539999999999999E-3</v>
      </c>
      <c r="L10684">
        <v>-3.92</v>
      </c>
    </row>
    <row r="10685" spans="1:12" hidden="1" x14ac:dyDescent="0.25">
      <c r="A10685" s="2">
        <v>44926</v>
      </c>
      <c r="B10685" t="s">
        <v>44</v>
      </c>
      <c r="C10685">
        <v>2022</v>
      </c>
      <c r="D10685">
        <v>4</v>
      </c>
      <c r="E10685" t="s">
        <v>128</v>
      </c>
      <c r="F10685" t="s">
        <v>129</v>
      </c>
      <c r="G10685" t="s">
        <v>130</v>
      </c>
      <c r="H10685" t="s">
        <v>55</v>
      </c>
      <c r="I10685">
        <v>236.93</v>
      </c>
      <c r="J10685">
        <v>883.9</v>
      </c>
      <c r="K10685">
        <v>4.2507000000000003E-2</v>
      </c>
      <c r="L10685">
        <v>36.04</v>
      </c>
    </row>
    <row r="10686" spans="1:12" hidden="1" x14ac:dyDescent="0.25">
      <c r="A10686" s="2">
        <v>45016</v>
      </c>
      <c r="B10686" t="s">
        <v>45</v>
      </c>
      <c r="C10686">
        <v>2023</v>
      </c>
      <c r="D10686">
        <v>1</v>
      </c>
      <c r="E10686" t="s">
        <v>128</v>
      </c>
      <c r="F10686" t="s">
        <v>129</v>
      </c>
      <c r="G10686" t="s">
        <v>130</v>
      </c>
      <c r="H10686" t="s">
        <v>55</v>
      </c>
      <c r="I10686">
        <v>252.69</v>
      </c>
      <c r="J10686">
        <v>909.38</v>
      </c>
      <c r="K10686">
        <v>5.6215000000000001E-2</v>
      </c>
      <c r="L10686">
        <v>48.4</v>
      </c>
    </row>
    <row r="10687" spans="1:12" hidden="1" x14ac:dyDescent="0.25">
      <c r="A10687" s="2">
        <v>45107</v>
      </c>
      <c r="B10687" t="s">
        <v>46</v>
      </c>
      <c r="C10687">
        <v>2023</v>
      </c>
      <c r="D10687">
        <v>2</v>
      </c>
      <c r="E10687" t="s">
        <v>128</v>
      </c>
      <c r="F10687" t="s">
        <v>129</v>
      </c>
      <c r="G10687" t="s">
        <v>130</v>
      </c>
      <c r="H10687" t="s">
        <v>55</v>
      </c>
      <c r="I10687">
        <v>219.4</v>
      </c>
      <c r="J10687">
        <v>923.39</v>
      </c>
      <c r="K10687">
        <v>7.7303999999999998E-2</v>
      </c>
      <c r="L10687">
        <v>66.260000000000005</v>
      </c>
    </row>
    <row r="10688" spans="1:12" hidden="1" x14ac:dyDescent="0.25">
      <c r="A10688" s="2">
        <v>45199</v>
      </c>
      <c r="B10688" t="s">
        <v>47</v>
      </c>
      <c r="C10688">
        <v>2023</v>
      </c>
      <c r="D10688">
        <v>3</v>
      </c>
      <c r="E10688" t="s">
        <v>128</v>
      </c>
      <c r="F10688" t="s">
        <v>129</v>
      </c>
      <c r="G10688" t="s">
        <v>130</v>
      </c>
      <c r="H10688" t="s">
        <v>55</v>
      </c>
      <c r="I10688">
        <v>230.85</v>
      </c>
      <c r="J10688">
        <v>939.86</v>
      </c>
      <c r="K10688">
        <v>9.6787999999999999E-2</v>
      </c>
      <c r="L10688">
        <v>82.94</v>
      </c>
    </row>
    <row r="10689" spans="1:12" hidden="1" x14ac:dyDescent="0.25">
      <c r="A10689" s="2">
        <v>45291</v>
      </c>
      <c r="B10689" t="s">
        <v>48</v>
      </c>
      <c r="C10689">
        <v>2023</v>
      </c>
      <c r="D10689">
        <v>4</v>
      </c>
      <c r="E10689" t="s">
        <v>128</v>
      </c>
      <c r="F10689" t="s">
        <v>129</v>
      </c>
      <c r="G10689" t="s">
        <v>130</v>
      </c>
      <c r="H10689" t="s">
        <v>55</v>
      </c>
      <c r="I10689">
        <v>261.24</v>
      </c>
      <c r="J10689">
        <v>964.17</v>
      </c>
      <c r="K10689">
        <v>9.0813000000000005E-2</v>
      </c>
      <c r="L10689">
        <v>80.27</v>
      </c>
    </row>
    <row r="10690" spans="1:12" hidden="1" x14ac:dyDescent="0.25">
      <c r="A10690" s="2">
        <v>45382</v>
      </c>
      <c r="B10690" t="s">
        <v>49</v>
      </c>
      <c r="C10690">
        <v>2024</v>
      </c>
      <c r="D10690">
        <v>1</v>
      </c>
      <c r="E10690" t="s">
        <v>128</v>
      </c>
      <c r="F10690" t="s">
        <v>129</v>
      </c>
      <c r="G10690" t="s">
        <v>130</v>
      </c>
      <c r="H10690" t="s">
        <v>55</v>
      </c>
      <c r="I10690">
        <v>228.92</v>
      </c>
      <c r="J10690">
        <v>940.41</v>
      </c>
      <c r="K10690">
        <v>3.4122E-2</v>
      </c>
      <c r="L10690">
        <v>31.03</v>
      </c>
    </row>
    <row r="10691" spans="1:12" hidden="1" x14ac:dyDescent="0.25">
      <c r="A10691" s="2">
        <v>45473</v>
      </c>
      <c r="B10691" t="s">
        <v>50</v>
      </c>
      <c r="C10691">
        <v>2024</v>
      </c>
      <c r="D10691">
        <v>2</v>
      </c>
      <c r="E10691" t="s">
        <v>128</v>
      </c>
      <c r="F10691" t="s">
        <v>129</v>
      </c>
      <c r="G10691" t="s">
        <v>130</v>
      </c>
      <c r="H10691" t="s">
        <v>55</v>
      </c>
      <c r="I10691">
        <v>256.58999999999997</v>
      </c>
      <c r="J10691">
        <v>977.6</v>
      </c>
      <c r="K10691">
        <v>5.8708000000000003E-2</v>
      </c>
      <c r="L10691">
        <v>54.21</v>
      </c>
    </row>
    <row r="10692" spans="1:12" hidden="1" x14ac:dyDescent="0.25">
      <c r="A10692" s="2">
        <v>45565</v>
      </c>
      <c r="B10692" t="s">
        <v>51</v>
      </c>
      <c r="C10692">
        <v>2024</v>
      </c>
      <c r="D10692">
        <v>3</v>
      </c>
      <c r="E10692" t="s">
        <v>128</v>
      </c>
      <c r="F10692" t="s">
        <v>129</v>
      </c>
      <c r="G10692" t="s">
        <v>130</v>
      </c>
      <c r="H10692" t="s">
        <v>55</v>
      </c>
      <c r="I10692">
        <v>233.92</v>
      </c>
      <c r="J10692">
        <v>980.66</v>
      </c>
      <c r="K10692">
        <v>4.3410999999999998E-2</v>
      </c>
      <c r="L10692">
        <v>40.799999999999997</v>
      </c>
    </row>
    <row r="10693" spans="1:12" hidden="1" x14ac:dyDescent="0.25">
      <c r="A10693" s="2">
        <v>45657</v>
      </c>
      <c r="B10693" t="s">
        <v>52</v>
      </c>
      <c r="C10693">
        <v>2024</v>
      </c>
      <c r="D10693">
        <v>4</v>
      </c>
      <c r="E10693" t="s">
        <v>128</v>
      </c>
      <c r="F10693" t="s">
        <v>129</v>
      </c>
      <c r="G10693" t="s">
        <v>130</v>
      </c>
      <c r="H10693" t="s">
        <v>55</v>
      </c>
      <c r="I10693">
        <v>274.20999999999998</v>
      </c>
      <c r="J10693">
        <v>993.64</v>
      </c>
      <c r="K10693">
        <v>3.0564999999999998E-2</v>
      </c>
      <c r="L10693">
        <v>29.47</v>
      </c>
    </row>
    <row r="10694" spans="1:12" hidden="1" x14ac:dyDescent="0.25">
      <c r="A10694" s="2">
        <v>45747</v>
      </c>
      <c r="B10694" t="s">
        <v>53</v>
      </c>
      <c r="C10694">
        <v>2025</v>
      </c>
      <c r="D10694">
        <v>1</v>
      </c>
      <c r="E10694" t="s">
        <v>128</v>
      </c>
      <c r="F10694" t="s">
        <v>129</v>
      </c>
      <c r="G10694" t="s">
        <v>130</v>
      </c>
      <c r="H10694" t="s">
        <v>55</v>
      </c>
      <c r="I10694">
        <v>267.62</v>
      </c>
      <c r="J10694">
        <v>1032.33</v>
      </c>
      <c r="K10694">
        <v>9.7744999999999999E-2</v>
      </c>
      <c r="L10694">
        <v>91.92</v>
      </c>
    </row>
    <row r="10695" spans="1:12" hidden="1" x14ac:dyDescent="0.25">
      <c r="A10695" s="2">
        <v>42460</v>
      </c>
      <c r="B10695" t="s">
        <v>12</v>
      </c>
      <c r="C10695">
        <v>2016</v>
      </c>
      <c r="D10695">
        <v>1</v>
      </c>
      <c r="E10695" t="s">
        <v>128</v>
      </c>
      <c r="F10695" t="s">
        <v>129</v>
      </c>
      <c r="G10695" t="s">
        <v>130</v>
      </c>
      <c r="H10695" t="s">
        <v>56</v>
      </c>
      <c r="I10695">
        <v>195.72</v>
      </c>
      <c r="J10695" t="s">
        <v>17</v>
      </c>
      <c r="K10695" t="s">
        <v>17</v>
      </c>
      <c r="L10695" t="s">
        <v>17</v>
      </c>
    </row>
    <row r="10696" spans="1:12" hidden="1" x14ac:dyDescent="0.25">
      <c r="A10696" s="2">
        <v>42551</v>
      </c>
      <c r="B10696" t="s">
        <v>18</v>
      </c>
      <c r="C10696">
        <v>2016</v>
      </c>
      <c r="D10696">
        <v>2</v>
      </c>
      <c r="E10696" t="s">
        <v>128</v>
      </c>
      <c r="F10696" t="s">
        <v>129</v>
      </c>
      <c r="G10696" t="s">
        <v>130</v>
      </c>
      <c r="H10696" t="s">
        <v>56</v>
      </c>
      <c r="I10696">
        <v>189.89</v>
      </c>
      <c r="J10696" t="s">
        <v>17</v>
      </c>
      <c r="K10696" t="s">
        <v>17</v>
      </c>
      <c r="L10696" t="s">
        <v>17</v>
      </c>
    </row>
    <row r="10697" spans="1:12" hidden="1" x14ac:dyDescent="0.25">
      <c r="A10697" s="2">
        <v>42643</v>
      </c>
      <c r="B10697" t="s">
        <v>19</v>
      </c>
      <c r="C10697">
        <v>2016</v>
      </c>
      <c r="D10697">
        <v>3</v>
      </c>
      <c r="E10697" t="s">
        <v>128</v>
      </c>
      <c r="F10697" t="s">
        <v>129</v>
      </c>
      <c r="G10697" t="s">
        <v>130</v>
      </c>
      <c r="H10697" t="s">
        <v>56</v>
      </c>
      <c r="I10697">
        <v>191.18</v>
      </c>
      <c r="J10697" t="s">
        <v>17</v>
      </c>
      <c r="K10697" t="s">
        <v>17</v>
      </c>
      <c r="L10697" t="s">
        <v>17</v>
      </c>
    </row>
    <row r="10698" spans="1:12" hidden="1" x14ac:dyDescent="0.25">
      <c r="A10698" s="2">
        <v>42735</v>
      </c>
      <c r="B10698" t="s">
        <v>20</v>
      </c>
      <c r="C10698">
        <v>2016</v>
      </c>
      <c r="D10698">
        <v>4</v>
      </c>
      <c r="E10698" t="s">
        <v>128</v>
      </c>
      <c r="F10698" t="s">
        <v>129</v>
      </c>
      <c r="G10698" t="s">
        <v>130</v>
      </c>
      <c r="H10698" t="s">
        <v>56</v>
      </c>
      <c r="I10698">
        <v>204.65</v>
      </c>
      <c r="J10698">
        <v>781.44</v>
      </c>
      <c r="K10698" t="s">
        <v>17</v>
      </c>
      <c r="L10698" t="s">
        <v>17</v>
      </c>
    </row>
    <row r="10699" spans="1:12" hidden="1" x14ac:dyDescent="0.25">
      <c r="A10699" s="2">
        <v>42825</v>
      </c>
      <c r="B10699" t="s">
        <v>21</v>
      </c>
      <c r="C10699">
        <v>2017</v>
      </c>
      <c r="D10699">
        <v>1</v>
      </c>
      <c r="E10699" t="s">
        <v>128</v>
      </c>
      <c r="F10699" t="s">
        <v>129</v>
      </c>
      <c r="G10699" t="s">
        <v>130</v>
      </c>
      <c r="H10699" t="s">
        <v>56</v>
      </c>
      <c r="I10699">
        <v>204.33</v>
      </c>
      <c r="J10699">
        <v>790.05</v>
      </c>
      <c r="K10699" t="s">
        <v>17</v>
      </c>
      <c r="L10699" t="s">
        <v>17</v>
      </c>
    </row>
    <row r="10700" spans="1:12" hidden="1" x14ac:dyDescent="0.25">
      <c r="A10700" s="2">
        <v>42916</v>
      </c>
      <c r="B10700" t="s">
        <v>22</v>
      </c>
      <c r="C10700">
        <v>2017</v>
      </c>
      <c r="D10700">
        <v>2</v>
      </c>
      <c r="E10700" t="s">
        <v>128</v>
      </c>
      <c r="F10700" t="s">
        <v>129</v>
      </c>
      <c r="G10700" t="s">
        <v>130</v>
      </c>
      <c r="H10700" t="s">
        <v>56</v>
      </c>
      <c r="I10700">
        <v>195.12</v>
      </c>
      <c r="J10700">
        <v>795.27</v>
      </c>
      <c r="K10700" t="s">
        <v>17</v>
      </c>
      <c r="L10700" t="s">
        <v>17</v>
      </c>
    </row>
    <row r="10701" spans="1:12" hidden="1" x14ac:dyDescent="0.25">
      <c r="A10701" s="2">
        <v>43008</v>
      </c>
      <c r="B10701" t="s">
        <v>23</v>
      </c>
      <c r="C10701">
        <v>2017</v>
      </c>
      <c r="D10701">
        <v>3</v>
      </c>
      <c r="E10701" t="s">
        <v>128</v>
      </c>
      <c r="F10701" t="s">
        <v>129</v>
      </c>
      <c r="G10701" t="s">
        <v>130</v>
      </c>
      <c r="H10701" t="s">
        <v>56</v>
      </c>
      <c r="I10701">
        <v>153.06</v>
      </c>
      <c r="J10701">
        <v>757.15</v>
      </c>
      <c r="K10701" t="s">
        <v>17</v>
      </c>
      <c r="L10701" t="s">
        <v>17</v>
      </c>
    </row>
    <row r="10702" spans="1:12" hidden="1" x14ac:dyDescent="0.25">
      <c r="A10702" s="2">
        <v>43100</v>
      </c>
      <c r="B10702" t="s">
        <v>24</v>
      </c>
      <c r="C10702">
        <v>2017</v>
      </c>
      <c r="D10702">
        <v>4</v>
      </c>
      <c r="E10702" t="s">
        <v>128</v>
      </c>
      <c r="F10702" t="s">
        <v>129</v>
      </c>
      <c r="G10702" t="s">
        <v>130</v>
      </c>
      <c r="H10702" t="s">
        <v>56</v>
      </c>
      <c r="I10702">
        <v>166.54</v>
      </c>
      <c r="J10702">
        <v>719.04</v>
      </c>
      <c r="K10702">
        <v>-7.9852999999999993E-2</v>
      </c>
      <c r="L10702">
        <v>-62.4</v>
      </c>
    </row>
    <row r="10703" spans="1:12" hidden="1" x14ac:dyDescent="0.25">
      <c r="A10703" s="2">
        <v>43190</v>
      </c>
      <c r="B10703" t="s">
        <v>25</v>
      </c>
      <c r="C10703">
        <v>2018</v>
      </c>
      <c r="D10703">
        <v>1</v>
      </c>
      <c r="E10703" t="s">
        <v>128</v>
      </c>
      <c r="F10703" t="s">
        <v>129</v>
      </c>
      <c r="G10703" t="s">
        <v>130</v>
      </c>
      <c r="H10703" t="s">
        <v>56</v>
      </c>
      <c r="I10703">
        <v>154.91</v>
      </c>
      <c r="J10703">
        <v>669.62</v>
      </c>
      <c r="K10703">
        <v>-0.15243300000000001</v>
      </c>
      <c r="L10703">
        <v>-120.43</v>
      </c>
    </row>
    <row r="10704" spans="1:12" hidden="1" x14ac:dyDescent="0.25">
      <c r="A10704" s="2">
        <v>43281</v>
      </c>
      <c r="B10704" t="s">
        <v>26</v>
      </c>
      <c r="C10704">
        <v>2018</v>
      </c>
      <c r="D10704">
        <v>2</v>
      </c>
      <c r="E10704" t="s">
        <v>128</v>
      </c>
      <c r="F10704" t="s">
        <v>129</v>
      </c>
      <c r="G10704" t="s">
        <v>130</v>
      </c>
      <c r="H10704" t="s">
        <v>56</v>
      </c>
      <c r="I10704">
        <v>195.79</v>
      </c>
      <c r="J10704">
        <v>670.3</v>
      </c>
      <c r="K10704">
        <v>-0.157142</v>
      </c>
      <c r="L10704">
        <v>-124.97</v>
      </c>
    </row>
    <row r="10705" spans="1:12" hidden="1" x14ac:dyDescent="0.25">
      <c r="A10705" s="2">
        <v>43373</v>
      </c>
      <c r="B10705" t="s">
        <v>27</v>
      </c>
      <c r="C10705">
        <v>2018</v>
      </c>
      <c r="D10705">
        <v>3</v>
      </c>
      <c r="E10705" t="s">
        <v>128</v>
      </c>
      <c r="F10705" t="s">
        <v>129</v>
      </c>
      <c r="G10705" t="s">
        <v>130</v>
      </c>
      <c r="H10705" t="s">
        <v>56</v>
      </c>
      <c r="I10705">
        <v>179.32</v>
      </c>
      <c r="J10705">
        <v>696.56</v>
      </c>
      <c r="K10705">
        <v>-8.0023999999999998E-2</v>
      </c>
      <c r="L10705">
        <v>-60.59</v>
      </c>
    </row>
    <row r="10706" spans="1:12" hidden="1" x14ac:dyDescent="0.25">
      <c r="A10706" s="2">
        <v>43465</v>
      </c>
      <c r="B10706" t="s">
        <v>28</v>
      </c>
      <c r="C10706">
        <v>2018</v>
      </c>
      <c r="D10706">
        <v>4</v>
      </c>
      <c r="E10706" t="s">
        <v>128</v>
      </c>
      <c r="F10706" t="s">
        <v>129</v>
      </c>
      <c r="G10706" t="s">
        <v>130</v>
      </c>
      <c r="H10706" t="s">
        <v>56</v>
      </c>
      <c r="I10706">
        <v>215.57</v>
      </c>
      <c r="J10706">
        <v>745.59</v>
      </c>
      <c r="K10706">
        <v>3.6923999999999998E-2</v>
      </c>
      <c r="L10706">
        <v>26.55</v>
      </c>
    </row>
    <row r="10707" spans="1:12" hidden="1" x14ac:dyDescent="0.25">
      <c r="A10707" s="2">
        <v>43555</v>
      </c>
      <c r="B10707" t="s">
        <v>29</v>
      </c>
      <c r="C10707">
        <v>2019</v>
      </c>
      <c r="D10707">
        <v>1</v>
      </c>
      <c r="E10707" t="s">
        <v>128</v>
      </c>
      <c r="F10707" t="s">
        <v>129</v>
      </c>
      <c r="G10707" t="s">
        <v>130</v>
      </c>
      <c r="H10707" t="s">
        <v>56</v>
      </c>
      <c r="I10707">
        <v>187.36</v>
      </c>
      <c r="J10707">
        <v>778.04</v>
      </c>
      <c r="K10707">
        <v>0.161913</v>
      </c>
      <c r="L10707">
        <v>108.42</v>
      </c>
    </row>
    <row r="10708" spans="1:12" hidden="1" x14ac:dyDescent="0.25">
      <c r="A10708" s="2">
        <v>43646</v>
      </c>
      <c r="B10708" t="s">
        <v>30</v>
      </c>
      <c r="C10708">
        <v>2019</v>
      </c>
      <c r="D10708">
        <v>2</v>
      </c>
      <c r="E10708" t="s">
        <v>128</v>
      </c>
      <c r="F10708" t="s">
        <v>129</v>
      </c>
      <c r="G10708" t="s">
        <v>130</v>
      </c>
      <c r="H10708" t="s">
        <v>56</v>
      </c>
      <c r="I10708">
        <v>185.65</v>
      </c>
      <c r="J10708">
        <v>767.9</v>
      </c>
      <c r="K10708">
        <v>0.14560600000000001</v>
      </c>
      <c r="L10708">
        <v>97.6</v>
      </c>
    </row>
    <row r="10709" spans="1:12" hidden="1" x14ac:dyDescent="0.25">
      <c r="A10709" s="2">
        <v>43738</v>
      </c>
      <c r="B10709" t="s">
        <v>31</v>
      </c>
      <c r="C10709">
        <v>2019</v>
      </c>
      <c r="D10709">
        <v>3</v>
      </c>
      <c r="E10709" t="s">
        <v>128</v>
      </c>
      <c r="F10709" t="s">
        <v>129</v>
      </c>
      <c r="G10709" t="s">
        <v>130</v>
      </c>
      <c r="H10709" t="s">
        <v>56</v>
      </c>
      <c r="I10709">
        <v>168.3</v>
      </c>
      <c r="J10709">
        <v>756.89</v>
      </c>
      <c r="K10709">
        <v>8.6610999999999994E-2</v>
      </c>
      <c r="L10709">
        <v>60.33</v>
      </c>
    </row>
    <row r="10710" spans="1:12" hidden="1" x14ac:dyDescent="0.25">
      <c r="A10710" s="2">
        <v>43830</v>
      </c>
      <c r="B10710" t="s">
        <v>32</v>
      </c>
      <c r="C10710">
        <v>2019</v>
      </c>
      <c r="D10710">
        <v>4</v>
      </c>
      <c r="E10710" t="s">
        <v>128</v>
      </c>
      <c r="F10710" t="s">
        <v>129</v>
      </c>
      <c r="G10710" t="s">
        <v>130</v>
      </c>
      <c r="H10710" t="s">
        <v>56</v>
      </c>
      <c r="I10710">
        <v>190.92</v>
      </c>
      <c r="J10710">
        <v>732.23</v>
      </c>
      <c r="K10710">
        <v>-1.7919000000000001E-2</v>
      </c>
      <c r="L10710">
        <v>-13.36</v>
      </c>
    </row>
    <row r="10711" spans="1:12" hidden="1" x14ac:dyDescent="0.25">
      <c r="A10711" s="2">
        <v>43921</v>
      </c>
      <c r="B10711" t="s">
        <v>33</v>
      </c>
      <c r="C10711">
        <v>2020</v>
      </c>
      <c r="D10711">
        <v>1</v>
      </c>
      <c r="E10711" t="s">
        <v>128</v>
      </c>
      <c r="F10711" t="s">
        <v>129</v>
      </c>
      <c r="G10711" t="s">
        <v>130</v>
      </c>
      <c r="H10711" t="s">
        <v>56</v>
      </c>
      <c r="I10711">
        <v>183.08</v>
      </c>
      <c r="J10711">
        <v>727.96</v>
      </c>
      <c r="K10711">
        <v>-6.4366999999999994E-2</v>
      </c>
      <c r="L10711">
        <v>-50.08</v>
      </c>
    </row>
    <row r="10712" spans="1:12" hidden="1" x14ac:dyDescent="0.25">
      <c r="A10712" s="2">
        <v>44012</v>
      </c>
      <c r="B10712" t="s">
        <v>34</v>
      </c>
      <c r="C10712">
        <v>2020</v>
      </c>
      <c r="D10712">
        <v>2</v>
      </c>
      <c r="E10712" t="s">
        <v>128</v>
      </c>
      <c r="F10712" t="s">
        <v>129</v>
      </c>
      <c r="G10712" t="s">
        <v>130</v>
      </c>
      <c r="H10712" t="s">
        <v>56</v>
      </c>
      <c r="I10712">
        <v>174.43</v>
      </c>
      <c r="J10712">
        <v>716.74</v>
      </c>
      <c r="K10712">
        <v>-6.6623000000000002E-2</v>
      </c>
      <c r="L10712">
        <v>-51.16</v>
      </c>
    </row>
    <row r="10713" spans="1:12" hidden="1" x14ac:dyDescent="0.25">
      <c r="A10713" s="2">
        <v>44104</v>
      </c>
      <c r="B10713" t="s">
        <v>35</v>
      </c>
      <c r="C10713">
        <v>2020</v>
      </c>
      <c r="D10713">
        <v>3</v>
      </c>
      <c r="E10713" t="s">
        <v>128</v>
      </c>
      <c r="F10713" t="s">
        <v>129</v>
      </c>
      <c r="G10713" t="s">
        <v>130</v>
      </c>
      <c r="H10713" t="s">
        <v>56</v>
      </c>
      <c r="I10713">
        <v>139.97</v>
      </c>
      <c r="J10713">
        <v>688.41</v>
      </c>
      <c r="K10713">
        <v>-9.0475E-2</v>
      </c>
      <c r="L10713">
        <v>-68.48</v>
      </c>
    </row>
    <row r="10714" spans="1:12" hidden="1" x14ac:dyDescent="0.25">
      <c r="A10714" s="2">
        <v>44196</v>
      </c>
      <c r="B10714" t="s">
        <v>36</v>
      </c>
      <c r="C10714">
        <v>2020</v>
      </c>
      <c r="D10714">
        <v>4</v>
      </c>
      <c r="E10714" t="s">
        <v>128</v>
      </c>
      <c r="F10714" t="s">
        <v>129</v>
      </c>
      <c r="G10714" t="s">
        <v>130</v>
      </c>
      <c r="H10714" t="s">
        <v>56</v>
      </c>
      <c r="I10714">
        <v>204.89</v>
      </c>
      <c r="J10714">
        <v>702.37</v>
      </c>
      <c r="K10714">
        <v>-4.0779999999999997E-2</v>
      </c>
      <c r="L10714">
        <v>-29.86</v>
      </c>
    </row>
    <row r="10715" spans="1:12" hidden="1" x14ac:dyDescent="0.25">
      <c r="A10715" s="2">
        <v>44286</v>
      </c>
      <c r="B10715" t="s">
        <v>37</v>
      </c>
      <c r="C10715">
        <v>2021</v>
      </c>
      <c r="D10715">
        <v>1</v>
      </c>
      <c r="E10715" t="s">
        <v>128</v>
      </c>
      <c r="F10715" t="s">
        <v>129</v>
      </c>
      <c r="G10715" t="s">
        <v>130</v>
      </c>
      <c r="H10715" t="s">
        <v>56</v>
      </c>
      <c r="I10715">
        <v>201.77</v>
      </c>
      <c r="J10715">
        <v>721.06</v>
      </c>
      <c r="K10715">
        <v>-9.4789999999999996E-3</v>
      </c>
      <c r="L10715">
        <v>-6.9</v>
      </c>
    </row>
    <row r="10716" spans="1:12" hidden="1" x14ac:dyDescent="0.25">
      <c r="A10716" s="2">
        <v>44377</v>
      </c>
      <c r="B10716" t="s">
        <v>38</v>
      </c>
      <c r="C10716">
        <v>2021</v>
      </c>
      <c r="D10716">
        <v>2</v>
      </c>
      <c r="E10716" t="s">
        <v>128</v>
      </c>
      <c r="F10716" t="s">
        <v>129</v>
      </c>
      <c r="G10716" t="s">
        <v>130</v>
      </c>
      <c r="H10716" t="s">
        <v>56</v>
      </c>
      <c r="I10716">
        <v>185.83</v>
      </c>
      <c r="J10716">
        <v>732.45</v>
      </c>
      <c r="K10716">
        <v>2.1919000000000001E-2</v>
      </c>
      <c r="L10716">
        <v>15.71</v>
      </c>
    </row>
    <row r="10717" spans="1:12" hidden="1" x14ac:dyDescent="0.25">
      <c r="A10717" s="2">
        <v>44469</v>
      </c>
      <c r="B10717" t="s">
        <v>39</v>
      </c>
      <c r="C10717">
        <v>2021</v>
      </c>
      <c r="D10717">
        <v>3</v>
      </c>
      <c r="E10717" t="s">
        <v>128</v>
      </c>
      <c r="F10717" t="s">
        <v>129</v>
      </c>
      <c r="G10717" t="s">
        <v>130</v>
      </c>
      <c r="H10717" t="s">
        <v>56</v>
      </c>
      <c r="I10717">
        <v>182.29</v>
      </c>
      <c r="J10717">
        <v>774.78</v>
      </c>
      <c r="K10717">
        <v>0.12546299999999999</v>
      </c>
      <c r="L10717">
        <v>86.37</v>
      </c>
    </row>
    <row r="10718" spans="1:12" hidden="1" x14ac:dyDescent="0.25">
      <c r="A10718" s="2">
        <v>44561</v>
      </c>
      <c r="B10718" t="s">
        <v>40</v>
      </c>
      <c r="C10718">
        <v>2021</v>
      </c>
      <c r="D10718">
        <v>4</v>
      </c>
      <c r="E10718" t="s">
        <v>128</v>
      </c>
      <c r="F10718" t="s">
        <v>129</v>
      </c>
      <c r="G10718" t="s">
        <v>130</v>
      </c>
      <c r="H10718" t="s">
        <v>56</v>
      </c>
      <c r="I10718">
        <v>218.69</v>
      </c>
      <c r="J10718">
        <v>788.57</v>
      </c>
      <c r="K10718">
        <v>0.122727</v>
      </c>
      <c r="L10718">
        <v>86.2</v>
      </c>
    </row>
    <row r="10719" spans="1:12" hidden="1" x14ac:dyDescent="0.25">
      <c r="A10719" s="2">
        <v>44651</v>
      </c>
      <c r="B10719" t="s">
        <v>41</v>
      </c>
      <c r="C10719">
        <v>2022</v>
      </c>
      <c r="D10719">
        <v>1</v>
      </c>
      <c r="E10719" t="s">
        <v>128</v>
      </c>
      <c r="F10719" t="s">
        <v>129</v>
      </c>
      <c r="G10719" t="s">
        <v>130</v>
      </c>
      <c r="H10719" t="s">
        <v>56</v>
      </c>
      <c r="I10719">
        <v>166.07</v>
      </c>
      <c r="J10719">
        <v>752.88</v>
      </c>
      <c r="K10719">
        <v>4.4129000000000002E-2</v>
      </c>
      <c r="L10719">
        <v>31.82</v>
      </c>
    </row>
    <row r="10720" spans="1:12" hidden="1" x14ac:dyDescent="0.25">
      <c r="A10720" s="2">
        <v>44742</v>
      </c>
      <c r="B10720" t="s">
        <v>42</v>
      </c>
      <c r="C10720">
        <v>2022</v>
      </c>
      <c r="D10720">
        <v>2</v>
      </c>
      <c r="E10720" t="s">
        <v>128</v>
      </c>
      <c r="F10720" t="s">
        <v>129</v>
      </c>
      <c r="G10720" t="s">
        <v>130</v>
      </c>
      <c r="H10720" t="s">
        <v>56</v>
      </c>
      <c r="I10720">
        <v>175.03</v>
      </c>
      <c r="J10720">
        <v>742.08</v>
      </c>
      <c r="K10720">
        <v>1.3148E-2</v>
      </c>
      <c r="L10720">
        <v>9.6300000000000008</v>
      </c>
    </row>
    <row r="10721" spans="1:12" hidden="1" x14ac:dyDescent="0.25">
      <c r="A10721" s="2">
        <v>44834</v>
      </c>
      <c r="B10721" t="s">
        <v>43</v>
      </c>
      <c r="C10721">
        <v>2022</v>
      </c>
      <c r="D10721">
        <v>3</v>
      </c>
      <c r="E10721" t="s">
        <v>128</v>
      </c>
      <c r="F10721" t="s">
        <v>129</v>
      </c>
      <c r="G10721" t="s">
        <v>130</v>
      </c>
      <c r="H10721" t="s">
        <v>56</v>
      </c>
      <c r="I10721">
        <v>176.92</v>
      </c>
      <c r="J10721">
        <v>736.7</v>
      </c>
      <c r="K10721">
        <v>-4.9148999999999998E-2</v>
      </c>
      <c r="L10721">
        <v>-38.08</v>
      </c>
    </row>
    <row r="10722" spans="1:12" hidden="1" x14ac:dyDescent="0.25">
      <c r="A10722" s="2">
        <v>44926</v>
      </c>
      <c r="B10722" t="s">
        <v>44</v>
      </c>
      <c r="C10722">
        <v>2022</v>
      </c>
      <c r="D10722">
        <v>4</v>
      </c>
      <c r="E10722" t="s">
        <v>128</v>
      </c>
      <c r="F10722" t="s">
        <v>129</v>
      </c>
      <c r="G10722" t="s">
        <v>130</v>
      </c>
      <c r="H10722" t="s">
        <v>56</v>
      </c>
      <c r="I10722">
        <v>182.55</v>
      </c>
      <c r="J10722">
        <v>700.57</v>
      </c>
      <c r="K10722">
        <v>-0.111594</v>
      </c>
      <c r="L10722">
        <v>-88</v>
      </c>
    </row>
    <row r="10723" spans="1:12" hidden="1" x14ac:dyDescent="0.25">
      <c r="A10723" s="2">
        <v>45016</v>
      </c>
      <c r="B10723" t="s">
        <v>45</v>
      </c>
      <c r="C10723">
        <v>2023</v>
      </c>
      <c r="D10723">
        <v>1</v>
      </c>
      <c r="E10723" t="s">
        <v>128</v>
      </c>
      <c r="F10723" t="s">
        <v>129</v>
      </c>
      <c r="G10723" t="s">
        <v>130</v>
      </c>
      <c r="H10723" t="s">
        <v>56</v>
      </c>
      <c r="I10723">
        <v>209.81</v>
      </c>
      <c r="J10723">
        <v>744.31</v>
      </c>
      <c r="K10723">
        <v>-1.1383000000000001E-2</v>
      </c>
      <c r="L10723">
        <v>-8.57</v>
      </c>
    </row>
    <row r="10724" spans="1:12" hidden="1" x14ac:dyDescent="0.25">
      <c r="A10724" s="2">
        <v>45107</v>
      </c>
      <c r="B10724" t="s">
        <v>46</v>
      </c>
      <c r="C10724">
        <v>2023</v>
      </c>
      <c r="D10724">
        <v>2</v>
      </c>
      <c r="E10724" t="s">
        <v>128</v>
      </c>
      <c r="F10724" t="s">
        <v>129</v>
      </c>
      <c r="G10724" t="s">
        <v>130</v>
      </c>
      <c r="H10724" t="s">
        <v>56</v>
      </c>
      <c r="I10724">
        <v>195.41</v>
      </c>
      <c r="J10724">
        <v>764.69</v>
      </c>
      <c r="K10724">
        <v>3.0467999999999999E-2</v>
      </c>
      <c r="L10724">
        <v>22.61</v>
      </c>
    </row>
    <row r="10725" spans="1:12" hidden="1" x14ac:dyDescent="0.25">
      <c r="A10725" s="2">
        <v>45199</v>
      </c>
      <c r="B10725" t="s">
        <v>47</v>
      </c>
      <c r="C10725">
        <v>2023</v>
      </c>
      <c r="D10725">
        <v>3</v>
      </c>
      <c r="E10725" t="s">
        <v>128</v>
      </c>
      <c r="F10725" t="s">
        <v>129</v>
      </c>
      <c r="G10725" t="s">
        <v>130</v>
      </c>
      <c r="H10725" t="s">
        <v>56</v>
      </c>
      <c r="I10725">
        <v>206.6</v>
      </c>
      <c r="J10725">
        <v>794.38</v>
      </c>
      <c r="K10725">
        <v>7.8295000000000003E-2</v>
      </c>
      <c r="L10725">
        <v>57.68</v>
      </c>
    </row>
    <row r="10726" spans="1:12" hidden="1" x14ac:dyDescent="0.25">
      <c r="A10726" s="2">
        <v>45291</v>
      </c>
      <c r="B10726" t="s">
        <v>48</v>
      </c>
      <c r="C10726">
        <v>2023</v>
      </c>
      <c r="D10726">
        <v>4</v>
      </c>
      <c r="E10726" t="s">
        <v>128</v>
      </c>
      <c r="F10726" t="s">
        <v>129</v>
      </c>
      <c r="G10726" t="s">
        <v>130</v>
      </c>
      <c r="H10726" t="s">
        <v>56</v>
      </c>
      <c r="I10726">
        <v>193.93</v>
      </c>
      <c r="J10726">
        <v>805.76</v>
      </c>
      <c r="K10726">
        <v>0.150149</v>
      </c>
      <c r="L10726">
        <v>105.19</v>
      </c>
    </row>
    <row r="10727" spans="1:12" hidden="1" x14ac:dyDescent="0.25">
      <c r="A10727" s="2">
        <v>45382</v>
      </c>
      <c r="B10727" t="s">
        <v>49</v>
      </c>
      <c r="C10727">
        <v>2024</v>
      </c>
      <c r="D10727">
        <v>1</v>
      </c>
      <c r="E10727" t="s">
        <v>128</v>
      </c>
      <c r="F10727" t="s">
        <v>129</v>
      </c>
      <c r="G10727" t="s">
        <v>130</v>
      </c>
      <c r="H10727" t="s">
        <v>56</v>
      </c>
      <c r="I10727">
        <v>182.37</v>
      </c>
      <c r="J10727">
        <v>778.32</v>
      </c>
      <c r="K10727">
        <v>4.5692999999999998E-2</v>
      </c>
      <c r="L10727">
        <v>34.01</v>
      </c>
    </row>
    <row r="10728" spans="1:12" hidden="1" x14ac:dyDescent="0.25">
      <c r="A10728" s="2">
        <v>45473</v>
      </c>
      <c r="B10728" t="s">
        <v>50</v>
      </c>
      <c r="C10728">
        <v>2024</v>
      </c>
      <c r="D10728">
        <v>2</v>
      </c>
      <c r="E10728" t="s">
        <v>128</v>
      </c>
      <c r="F10728" t="s">
        <v>129</v>
      </c>
      <c r="G10728" t="s">
        <v>130</v>
      </c>
      <c r="H10728" t="s">
        <v>56</v>
      </c>
      <c r="I10728">
        <v>186.25</v>
      </c>
      <c r="J10728">
        <v>769.16</v>
      </c>
      <c r="K10728">
        <v>5.8459999999999996E-3</v>
      </c>
      <c r="L10728">
        <v>4.47</v>
      </c>
    </row>
    <row r="10729" spans="1:12" hidden="1" x14ac:dyDescent="0.25">
      <c r="A10729" s="2">
        <v>45565</v>
      </c>
      <c r="B10729" t="s">
        <v>51</v>
      </c>
      <c r="C10729">
        <v>2024</v>
      </c>
      <c r="D10729">
        <v>3</v>
      </c>
      <c r="E10729" t="s">
        <v>128</v>
      </c>
      <c r="F10729" t="s">
        <v>129</v>
      </c>
      <c r="G10729" t="s">
        <v>130</v>
      </c>
      <c r="H10729" t="s">
        <v>56</v>
      </c>
      <c r="I10729">
        <v>195.79</v>
      </c>
      <c r="J10729">
        <v>758.35</v>
      </c>
      <c r="K10729">
        <v>-4.5356E-2</v>
      </c>
      <c r="L10729">
        <v>-36.03</v>
      </c>
    </row>
    <row r="10730" spans="1:12" hidden="1" x14ac:dyDescent="0.25">
      <c r="A10730" s="2">
        <v>45657</v>
      </c>
      <c r="B10730" t="s">
        <v>52</v>
      </c>
      <c r="C10730">
        <v>2024</v>
      </c>
      <c r="D10730">
        <v>4</v>
      </c>
      <c r="E10730" t="s">
        <v>128</v>
      </c>
      <c r="F10730" t="s">
        <v>129</v>
      </c>
      <c r="G10730" t="s">
        <v>130</v>
      </c>
      <c r="H10730" t="s">
        <v>56</v>
      </c>
      <c r="I10730">
        <v>190.24</v>
      </c>
      <c r="J10730">
        <v>754.66</v>
      </c>
      <c r="K10730">
        <v>-6.3418000000000002E-2</v>
      </c>
      <c r="L10730">
        <v>-51.1</v>
      </c>
    </row>
    <row r="10731" spans="1:12" hidden="1" x14ac:dyDescent="0.25">
      <c r="A10731" s="2">
        <v>45747</v>
      </c>
      <c r="B10731" t="s">
        <v>53</v>
      </c>
      <c r="C10731">
        <v>2025</v>
      </c>
      <c r="D10731">
        <v>1</v>
      </c>
      <c r="E10731" t="s">
        <v>128</v>
      </c>
      <c r="F10731" t="s">
        <v>129</v>
      </c>
      <c r="G10731" t="s">
        <v>130</v>
      </c>
      <c r="H10731" t="s">
        <v>56</v>
      </c>
      <c r="I10731">
        <v>210.56</v>
      </c>
      <c r="J10731">
        <v>782.84</v>
      </c>
      <c r="K10731">
        <v>5.8069999999999997E-3</v>
      </c>
      <c r="L10731">
        <v>4.5199999999999996</v>
      </c>
    </row>
    <row r="10732" spans="1:12" hidden="1" x14ac:dyDescent="0.25">
      <c r="A10732" s="2">
        <v>42460</v>
      </c>
      <c r="B10732" t="s">
        <v>12</v>
      </c>
      <c r="C10732">
        <v>2016</v>
      </c>
      <c r="D10732">
        <v>1</v>
      </c>
      <c r="E10732" t="s">
        <v>128</v>
      </c>
      <c r="F10732" t="s">
        <v>129</v>
      </c>
      <c r="G10732" t="s">
        <v>130</v>
      </c>
      <c r="H10732" t="s">
        <v>57</v>
      </c>
      <c r="I10732">
        <v>14.13</v>
      </c>
      <c r="J10732" t="s">
        <v>17</v>
      </c>
      <c r="K10732" t="s">
        <v>17</v>
      </c>
      <c r="L10732" t="s">
        <v>17</v>
      </c>
    </row>
    <row r="10733" spans="1:12" hidden="1" x14ac:dyDescent="0.25">
      <c r="A10733" s="2">
        <v>42551</v>
      </c>
      <c r="B10733" t="s">
        <v>18</v>
      </c>
      <c r="C10733">
        <v>2016</v>
      </c>
      <c r="D10733">
        <v>2</v>
      </c>
      <c r="E10733" t="s">
        <v>128</v>
      </c>
      <c r="F10733" t="s">
        <v>129</v>
      </c>
      <c r="G10733" t="s">
        <v>130</v>
      </c>
      <c r="H10733" t="s">
        <v>57</v>
      </c>
      <c r="I10733">
        <v>15.76</v>
      </c>
      <c r="J10733" t="s">
        <v>17</v>
      </c>
      <c r="K10733" t="s">
        <v>17</v>
      </c>
      <c r="L10733" t="s">
        <v>17</v>
      </c>
    </row>
    <row r="10734" spans="1:12" hidden="1" x14ac:dyDescent="0.25">
      <c r="A10734" s="2">
        <v>42643</v>
      </c>
      <c r="B10734" t="s">
        <v>19</v>
      </c>
      <c r="C10734">
        <v>2016</v>
      </c>
      <c r="D10734">
        <v>3</v>
      </c>
      <c r="E10734" t="s">
        <v>128</v>
      </c>
      <c r="F10734" t="s">
        <v>129</v>
      </c>
      <c r="G10734" t="s">
        <v>130</v>
      </c>
      <c r="H10734" t="s">
        <v>57</v>
      </c>
      <c r="I10734">
        <v>13.41</v>
      </c>
      <c r="J10734" t="s">
        <v>17</v>
      </c>
      <c r="K10734" t="s">
        <v>17</v>
      </c>
      <c r="L10734" t="s">
        <v>17</v>
      </c>
    </row>
    <row r="10735" spans="1:12" hidden="1" x14ac:dyDescent="0.25">
      <c r="A10735" s="2">
        <v>42735</v>
      </c>
      <c r="B10735" t="s">
        <v>20</v>
      </c>
      <c r="C10735">
        <v>2016</v>
      </c>
      <c r="D10735">
        <v>4</v>
      </c>
      <c r="E10735" t="s">
        <v>128</v>
      </c>
      <c r="F10735" t="s">
        <v>129</v>
      </c>
      <c r="G10735" t="s">
        <v>130</v>
      </c>
      <c r="H10735" t="s">
        <v>57</v>
      </c>
      <c r="I10735">
        <v>14.46</v>
      </c>
      <c r="J10735">
        <v>57.75</v>
      </c>
      <c r="K10735" t="s">
        <v>17</v>
      </c>
      <c r="L10735" t="s">
        <v>17</v>
      </c>
    </row>
    <row r="10736" spans="1:12" hidden="1" x14ac:dyDescent="0.25">
      <c r="A10736" s="2">
        <v>42825</v>
      </c>
      <c r="B10736" t="s">
        <v>21</v>
      </c>
      <c r="C10736">
        <v>2017</v>
      </c>
      <c r="D10736">
        <v>1</v>
      </c>
      <c r="E10736" t="s">
        <v>128</v>
      </c>
      <c r="F10736" t="s">
        <v>129</v>
      </c>
      <c r="G10736" t="s">
        <v>130</v>
      </c>
      <c r="H10736" t="s">
        <v>57</v>
      </c>
      <c r="I10736">
        <v>15.59</v>
      </c>
      <c r="J10736">
        <v>59.21</v>
      </c>
      <c r="K10736" t="s">
        <v>17</v>
      </c>
      <c r="L10736" t="s">
        <v>17</v>
      </c>
    </row>
    <row r="10737" spans="1:12" hidden="1" x14ac:dyDescent="0.25">
      <c r="A10737" s="2">
        <v>42916</v>
      </c>
      <c r="B10737" t="s">
        <v>22</v>
      </c>
      <c r="C10737">
        <v>2017</v>
      </c>
      <c r="D10737">
        <v>2</v>
      </c>
      <c r="E10737" t="s">
        <v>128</v>
      </c>
      <c r="F10737" t="s">
        <v>129</v>
      </c>
      <c r="G10737" t="s">
        <v>130</v>
      </c>
      <c r="H10737" t="s">
        <v>57</v>
      </c>
      <c r="I10737">
        <v>16.38</v>
      </c>
      <c r="J10737">
        <v>59.84</v>
      </c>
      <c r="K10737" t="s">
        <v>17</v>
      </c>
      <c r="L10737" t="s">
        <v>17</v>
      </c>
    </row>
    <row r="10738" spans="1:12" hidden="1" x14ac:dyDescent="0.25">
      <c r="A10738" s="2">
        <v>43008</v>
      </c>
      <c r="B10738" t="s">
        <v>23</v>
      </c>
      <c r="C10738">
        <v>2017</v>
      </c>
      <c r="D10738">
        <v>3</v>
      </c>
      <c r="E10738" t="s">
        <v>128</v>
      </c>
      <c r="F10738" t="s">
        <v>129</v>
      </c>
      <c r="G10738" t="s">
        <v>130</v>
      </c>
      <c r="H10738" t="s">
        <v>57</v>
      </c>
      <c r="I10738">
        <v>13.92</v>
      </c>
      <c r="J10738">
        <v>60.35</v>
      </c>
      <c r="K10738" t="s">
        <v>17</v>
      </c>
      <c r="L10738" t="s">
        <v>17</v>
      </c>
    </row>
    <row r="10739" spans="1:12" hidden="1" x14ac:dyDescent="0.25">
      <c r="A10739" s="2">
        <v>43100</v>
      </c>
      <c r="B10739" t="s">
        <v>24</v>
      </c>
      <c r="C10739">
        <v>2017</v>
      </c>
      <c r="D10739">
        <v>4</v>
      </c>
      <c r="E10739" t="s">
        <v>128</v>
      </c>
      <c r="F10739" t="s">
        <v>129</v>
      </c>
      <c r="G10739" t="s">
        <v>130</v>
      </c>
      <c r="H10739" t="s">
        <v>57</v>
      </c>
      <c r="I10739">
        <v>15.86</v>
      </c>
      <c r="J10739">
        <v>61.75</v>
      </c>
      <c r="K10739">
        <v>6.9264000000000006E-2</v>
      </c>
      <c r="L10739">
        <v>4</v>
      </c>
    </row>
    <row r="10740" spans="1:12" hidden="1" x14ac:dyDescent="0.25">
      <c r="A10740" s="2">
        <v>43190</v>
      </c>
      <c r="B10740" t="s">
        <v>25</v>
      </c>
      <c r="C10740">
        <v>2018</v>
      </c>
      <c r="D10740">
        <v>1</v>
      </c>
      <c r="E10740" t="s">
        <v>128</v>
      </c>
      <c r="F10740" t="s">
        <v>129</v>
      </c>
      <c r="G10740" t="s">
        <v>130</v>
      </c>
      <c r="H10740" t="s">
        <v>57</v>
      </c>
      <c r="I10740">
        <v>16.559999999999999</v>
      </c>
      <c r="J10740">
        <v>62.72</v>
      </c>
      <c r="K10740">
        <v>5.9281E-2</v>
      </c>
      <c r="L10740">
        <v>3.51</v>
      </c>
    </row>
    <row r="10741" spans="1:12" hidden="1" x14ac:dyDescent="0.25">
      <c r="A10741" s="2">
        <v>43281</v>
      </c>
      <c r="B10741" t="s">
        <v>26</v>
      </c>
      <c r="C10741">
        <v>2018</v>
      </c>
      <c r="D10741">
        <v>2</v>
      </c>
      <c r="E10741" t="s">
        <v>128</v>
      </c>
      <c r="F10741" t="s">
        <v>129</v>
      </c>
      <c r="G10741" t="s">
        <v>130</v>
      </c>
      <c r="H10741" t="s">
        <v>57</v>
      </c>
      <c r="I10741">
        <v>17.190000000000001</v>
      </c>
      <c r="J10741">
        <v>63.53</v>
      </c>
      <c r="K10741">
        <v>6.1663999999999997E-2</v>
      </c>
      <c r="L10741">
        <v>3.69</v>
      </c>
    </row>
    <row r="10742" spans="1:12" hidden="1" x14ac:dyDescent="0.25">
      <c r="A10742" s="2">
        <v>43373</v>
      </c>
      <c r="B10742" t="s">
        <v>27</v>
      </c>
      <c r="C10742">
        <v>2018</v>
      </c>
      <c r="D10742">
        <v>3</v>
      </c>
      <c r="E10742" t="s">
        <v>128</v>
      </c>
      <c r="F10742" t="s">
        <v>129</v>
      </c>
      <c r="G10742" t="s">
        <v>130</v>
      </c>
      <c r="H10742" t="s">
        <v>57</v>
      </c>
      <c r="I10742">
        <v>15.99</v>
      </c>
      <c r="J10742">
        <v>65.599999999999994</v>
      </c>
      <c r="K10742">
        <v>8.6993000000000001E-2</v>
      </c>
      <c r="L10742">
        <v>5.25</v>
      </c>
    </row>
    <row r="10743" spans="1:12" hidden="1" x14ac:dyDescent="0.25">
      <c r="A10743" s="2">
        <v>43465</v>
      </c>
      <c r="B10743" t="s">
        <v>28</v>
      </c>
      <c r="C10743">
        <v>2018</v>
      </c>
      <c r="D10743">
        <v>4</v>
      </c>
      <c r="E10743" t="s">
        <v>128</v>
      </c>
      <c r="F10743" t="s">
        <v>129</v>
      </c>
      <c r="G10743" t="s">
        <v>130</v>
      </c>
      <c r="H10743" t="s">
        <v>57</v>
      </c>
      <c r="I10743">
        <v>17.66</v>
      </c>
      <c r="J10743">
        <v>67.41</v>
      </c>
      <c r="K10743">
        <v>9.1660000000000005E-2</v>
      </c>
      <c r="L10743">
        <v>5.66</v>
      </c>
    </row>
    <row r="10744" spans="1:12" hidden="1" x14ac:dyDescent="0.25">
      <c r="A10744" s="2">
        <v>43555</v>
      </c>
      <c r="B10744" t="s">
        <v>29</v>
      </c>
      <c r="C10744">
        <v>2019</v>
      </c>
      <c r="D10744">
        <v>1</v>
      </c>
      <c r="E10744" t="s">
        <v>128</v>
      </c>
      <c r="F10744" t="s">
        <v>129</v>
      </c>
      <c r="G10744" t="s">
        <v>130</v>
      </c>
      <c r="H10744" t="s">
        <v>57</v>
      </c>
      <c r="I10744">
        <v>17.579999999999998</v>
      </c>
      <c r="J10744">
        <v>68.430000000000007</v>
      </c>
      <c r="K10744">
        <v>9.1039999999999996E-2</v>
      </c>
      <c r="L10744">
        <v>5.71</v>
      </c>
    </row>
    <row r="10745" spans="1:12" hidden="1" x14ac:dyDescent="0.25">
      <c r="A10745" s="2">
        <v>43646</v>
      </c>
      <c r="B10745" t="s">
        <v>30</v>
      </c>
      <c r="C10745">
        <v>2019</v>
      </c>
      <c r="D10745">
        <v>2</v>
      </c>
      <c r="E10745" t="s">
        <v>128</v>
      </c>
      <c r="F10745" t="s">
        <v>129</v>
      </c>
      <c r="G10745" t="s">
        <v>130</v>
      </c>
      <c r="H10745" t="s">
        <v>57</v>
      </c>
      <c r="I10745">
        <v>19.190000000000001</v>
      </c>
      <c r="J10745">
        <v>70.430000000000007</v>
      </c>
      <c r="K10745">
        <v>0.10861</v>
      </c>
      <c r="L10745">
        <v>6.9</v>
      </c>
    </row>
    <row r="10746" spans="1:12" hidden="1" x14ac:dyDescent="0.25">
      <c r="A10746" s="2">
        <v>43738</v>
      </c>
      <c r="B10746" t="s">
        <v>31</v>
      </c>
      <c r="C10746">
        <v>2019</v>
      </c>
      <c r="D10746">
        <v>3</v>
      </c>
      <c r="E10746" t="s">
        <v>128</v>
      </c>
      <c r="F10746" t="s">
        <v>129</v>
      </c>
      <c r="G10746" t="s">
        <v>130</v>
      </c>
      <c r="H10746" t="s">
        <v>57</v>
      </c>
      <c r="I10746">
        <v>14.46</v>
      </c>
      <c r="J10746">
        <v>68.900000000000006</v>
      </c>
      <c r="K10746">
        <v>5.0305000000000002E-2</v>
      </c>
      <c r="L10746">
        <v>3.3</v>
      </c>
    </row>
    <row r="10747" spans="1:12" hidden="1" x14ac:dyDescent="0.25">
      <c r="A10747" s="2">
        <v>43830</v>
      </c>
      <c r="B10747" t="s">
        <v>32</v>
      </c>
      <c r="C10747">
        <v>2019</v>
      </c>
      <c r="D10747">
        <v>4</v>
      </c>
      <c r="E10747" t="s">
        <v>128</v>
      </c>
      <c r="F10747" t="s">
        <v>129</v>
      </c>
      <c r="G10747" t="s">
        <v>130</v>
      </c>
      <c r="H10747" t="s">
        <v>57</v>
      </c>
      <c r="I10747">
        <v>19.149999999999999</v>
      </c>
      <c r="J10747">
        <v>70.38</v>
      </c>
      <c r="K10747">
        <v>4.4059000000000001E-2</v>
      </c>
      <c r="L10747">
        <v>2.97</v>
      </c>
    </row>
    <row r="10748" spans="1:12" hidden="1" x14ac:dyDescent="0.25">
      <c r="A10748" s="2">
        <v>43921</v>
      </c>
      <c r="B10748" t="s">
        <v>33</v>
      </c>
      <c r="C10748">
        <v>2020</v>
      </c>
      <c r="D10748">
        <v>1</v>
      </c>
      <c r="E10748" t="s">
        <v>128</v>
      </c>
      <c r="F10748" t="s">
        <v>129</v>
      </c>
      <c r="G10748" t="s">
        <v>130</v>
      </c>
      <c r="H10748" t="s">
        <v>57</v>
      </c>
      <c r="I10748">
        <v>17.489999999999998</v>
      </c>
      <c r="J10748">
        <v>70.3</v>
      </c>
      <c r="K10748">
        <v>2.7327000000000001E-2</v>
      </c>
      <c r="L10748">
        <v>1.87</v>
      </c>
    </row>
    <row r="10749" spans="1:12" hidden="1" x14ac:dyDescent="0.25">
      <c r="A10749" s="2">
        <v>44012</v>
      </c>
      <c r="B10749" t="s">
        <v>34</v>
      </c>
      <c r="C10749">
        <v>2020</v>
      </c>
      <c r="D10749">
        <v>2</v>
      </c>
      <c r="E10749" t="s">
        <v>128</v>
      </c>
      <c r="F10749" t="s">
        <v>129</v>
      </c>
      <c r="G10749" t="s">
        <v>130</v>
      </c>
      <c r="H10749" t="s">
        <v>57</v>
      </c>
      <c r="I10749">
        <v>15.65</v>
      </c>
      <c r="J10749">
        <v>66.75</v>
      </c>
      <c r="K10749">
        <v>-5.2249999999999998E-2</v>
      </c>
      <c r="L10749">
        <v>-3.68</v>
      </c>
    </row>
    <row r="10750" spans="1:12" hidden="1" x14ac:dyDescent="0.25">
      <c r="A10750" s="2">
        <v>44104</v>
      </c>
      <c r="B10750" t="s">
        <v>35</v>
      </c>
      <c r="C10750">
        <v>2020</v>
      </c>
      <c r="D10750">
        <v>3</v>
      </c>
      <c r="E10750" t="s">
        <v>128</v>
      </c>
      <c r="F10750" t="s">
        <v>129</v>
      </c>
      <c r="G10750" t="s">
        <v>130</v>
      </c>
      <c r="H10750" t="s">
        <v>57</v>
      </c>
      <c r="I10750">
        <v>16.05</v>
      </c>
      <c r="J10750">
        <v>68.33</v>
      </c>
      <c r="K10750">
        <v>-8.2730000000000008E-3</v>
      </c>
      <c r="L10750">
        <v>-0.56999999999999995</v>
      </c>
    </row>
    <row r="10751" spans="1:12" hidden="1" x14ac:dyDescent="0.25">
      <c r="A10751" s="2">
        <v>44196</v>
      </c>
      <c r="B10751" t="s">
        <v>36</v>
      </c>
      <c r="C10751">
        <v>2020</v>
      </c>
      <c r="D10751">
        <v>4</v>
      </c>
      <c r="E10751" t="s">
        <v>128</v>
      </c>
      <c r="F10751" t="s">
        <v>129</v>
      </c>
      <c r="G10751" t="s">
        <v>130</v>
      </c>
      <c r="H10751" t="s">
        <v>57</v>
      </c>
      <c r="I10751">
        <v>18.649999999999999</v>
      </c>
      <c r="J10751">
        <v>67.83</v>
      </c>
      <c r="K10751">
        <v>-3.6232E-2</v>
      </c>
      <c r="L10751">
        <v>-2.5499999999999998</v>
      </c>
    </row>
    <row r="10752" spans="1:12" hidden="1" x14ac:dyDescent="0.25">
      <c r="A10752" s="2">
        <v>44286</v>
      </c>
      <c r="B10752" t="s">
        <v>37</v>
      </c>
      <c r="C10752">
        <v>2021</v>
      </c>
      <c r="D10752">
        <v>1</v>
      </c>
      <c r="E10752" t="s">
        <v>128</v>
      </c>
      <c r="F10752" t="s">
        <v>129</v>
      </c>
      <c r="G10752" t="s">
        <v>130</v>
      </c>
      <c r="H10752" t="s">
        <v>57</v>
      </c>
      <c r="I10752">
        <v>16.14</v>
      </c>
      <c r="J10752">
        <v>66.48</v>
      </c>
      <c r="K10752">
        <v>-5.4338999999999998E-2</v>
      </c>
      <c r="L10752">
        <v>-3.82</v>
      </c>
    </row>
    <row r="10753" spans="1:12" hidden="1" x14ac:dyDescent="0.25">
      <c r="A10753" s="2">
        <v>44377</v>
      </c>
      <c r="B10753" t="s">
        <v>38</v>
      </c>
      <c r="C10753">
        <v>2021</v>
      </c>
      <c r="D10753">
        <v>2</v>
      </c>
      <c r="E10753" t="s">
        <v>128</v>
      </c>
      <c r="F10753" t="s">
        <v>129</v>
      </c>
      <c r="G10753" t="s">
        <v>130</v>
      </c>
      <c r="H10753" t="s">
        <v>57</v>
      </c>
      <c r="I10753">
        <v>16.7</v>
      </c>
      <c r="J10753">
        <v>67.53</v>
      </c>
      <c r="K10753">
        <v>1.1684999999999999E-2</v>
      </c>
      <c r="L10753">
        <v>0.78</v>
      </c>
    </row>
    <row r="10754" spans="1:12" hidden="1" x14ac:dyDescent="0.25">
      <c r="A10754" s="2">
        <v>44469</v>
      </c>
      <c r="B10754" t="s">
        <v>39</v>
      </c>
      <c r="C10754">
        <v>2021</v>
      </c>
      <c r="D10754">
        <v>3</v>
      </c>
      <c r="E10754" t="s">
        <v>128</v>
      </c>
      <c r="F10754" t="s">
        <v>129</v>
      </c>
      <c r="G10754" t="s">
        <v>130</v>
      </c>
      <c r="H10754" t="s">
        <v>57</v>
      </c>
      <c r="I10754">
        <v>16.670000000000002</v>
      </c>
      <c r="J10754">
        <v>68.150000000000006</v>
      </c>
      <c r="K10754">
        <v>-2.6340000000000001E-3</v>
      </c>
      <c r="L10754">
        <v>-0.18</v>
      </c>
    </row>
    <row r="10755" spans="1:12" hidden="1" x14ac:dyDescent="0.25">
      <c r="A10755" s="2">
        <v>44561</v>
      </c>
      <c r="B10755" t="s">
        <v>40</v>
      </c>
      <c r="C10755">
        <v>2021</v>
      </c>
      <c r="D10755">
        <v>4</v>
      </c>
      <c r="E10755" t="s">
        <v>128</v>
      </c>
      <c r="F10755" t="s">
        <v>129</v>
      </c>
      <c r="G10755" t="s">
        <v>130</v>
      </c>
      <c r="H10755" t="s">
        <v>57</v>
      </c>
      <c r="I10755">
        <v>20.51</v>
      </c>
      <c r="J10755">
        <v>70.02</v>
      </c>
      <c r="K10755">
        <v>3.2287000000000003E-2</v>
      </c>
      <c r="L10755">
        <v>2.19</v>
      </c>
    </row>
    <row r="10756" spans="1:12" hidden="1" x14ac:dyDescent="0.25">
      <c r="A10756" s="2">
        <v>44651</v>
      </c>
      <c r="B10756" t="s">
        <v>41</v>
      </c>
      <c r="C10756">
        <v>2022</v>
      </c>
      <c r="D10756">
        <v>1</v>
      </c>
      <c r="E10756" t="s">
        <v>128</v>
      </c>
      <c r="F10756" t="s">
        <v>129</v>
      </c>
      <c r="G10756" t="s">
        <v>130</v>
      </c>
      <c r="H10756" t="s">
        <v>57</v>
      </c>
      <c r="I10756">
        <v>16.84</v>
      </c>
      <c r="J10756">
        <v>70.72</v>
      </c>
      <c r="K10756">
        <v>6.3779000000000002E-2</v>
      </c>
      <c r="L10756">
        <v>4.24</v>
      </c>
    </row>
    <row r="10757" spans="1:12" hidden="1" x14ac:dyDescent="0.25">
      <c r="A10757" s="2">
        <v>44742</v>
      </c>
      <c r="B10757" t="s">
        <v>42</v>
      </c>
      <c r="C10757">
        <v>2022</v>
      </c>
      <c r="D10757">
        <v>2</v>
      </c>
      <c r="E10757" t="s">
        <v>128</v>
      </c>
      <c r="F10757" t="s">
        <v>129</v>
      </c>
      <c r="G10757" t="s">
        <v>130</v>
      </c>
      <c r="H10757" t="s">
        <v>57</v>
      </c>
      <c r="I10757">
        <v>19.72</v>
      </c>
      <c r="J10757">
        <v>73.739999999999995</v>
      </c>
      <c r="K10757">
        <v>9.1958999999999999E-2</v>
      </c>
      <c r="L10757">
        <v>6.21</v>
      </c>
    </row>
    <row r="10758" spans="1:12" hidden="1" x14ac:dyDescent="0.25">
      <c r="A10758" s="2">
        <v>44834</v>
      </c>
      <c r="B10758" t="s">
        <v>43</v>
      </c>
      <c r="C10758">
        <v>2022</v>
      </c>
      <c r="D10758">
        <v>3</v>
      </c>
      <c r="E10758" t="s">
        <v>128</v>
      </c>
      <c r="F10758" t="s">
        <v>129</v>
      </c>
      <c r="G10758" t="s">
        <v>130</v>
      </c>
      <c r="H10758" t="s">
        <v>57</v>
      </c>
      <c r="I10758">
        <v>17.87</v>
      </c>
      <c r="J10758">
        <v>74.94</v>
      </c>
      <c r="K10758">
        <v>9.9632999999999999E-2</v>
      </c>
      <c r="L10758">
        <v>6.79</v>
      </c>
    </row>
    <row r="10759" spans="1:12" hidden="1" x14ac:dyDescent="0.25">
      <c r="A10759" s="2">
        <v>44926</v>
      </c>
      <c r="B10759" t="s">
        <v>44</v>
      </c>
      <c r="C10759">
        <v>2022</v>
      </c>
      <c r="D10759">
        <v>4</v>
      </c>
      <c r="E10759" t="s">
        <v>128</v>
      </c>
      <c r="F10759" t="s">
        <v>129</v>
      </c>
      <c r="G10759" t="s">
        <v>130</v>
      </c>
      <c r="H10759" t="s">
        <v>57</v>
      </c>
      <c r="I10759">
        <v>21.01</v>
      </c>
      <c r="J10759">
        <v>75.45</v>
      </c>
      <c r="K10759">
        <v>7.7549000000000007E-2</v>
      </c>
      <c r="L10759">
        <v>5.43</v>
      </c>
    </row>
    <row r="10760" spans="1:12" hidden="1" x14ac:dyDescent="0.25">
      <c r="A10760" s="2">
        <v>45016</v>
      </c>
      <c r="B10760" t="s">
        <v>45</v>
      </c>
      <c r="C10760">
        <v>2023</v>
      </c>
      <c r="D10760">
        <v>1</v>
      </c>
      <c r="E10760" t="s">
        <v>128</v>
      </c>
      <c r="F10760" t="s">
        <v>129</v>
      </c>
      <c r="G10760" t="s">
        <v>130</v>
      </c>
      <c r="H10760" t="s">
        <v>57</v>
      </c>
      <c r="I10760">
        <v>20.7</v>
      </c>
      <c r="J10760">
        <v>79.31</v>
      </c>
      <c r="K10760">
        <v>0.121465</v>
      </c>
      <c r="L10760">
        <v>8.59</v>
      </c>
    </row>
    <row r="10761" spans="1:12" hidden="1" x14ac:dyDescent="0.25">
      <c r="A10761" s="2">
        <v>45107</v>
      </c>
      <c r="B10761" t="s">
        <v>46</v>
      </c>
      <c r="C10761">
        <v>2023</v>
      </c>
      <c r="D10761">
        <v>2</v>
      </c>
      <c r="E10761" t="s">
        <v>128</v>
      </c>
      <c r="F10761" t="s">
        <v>129</v>
      </c>
      <c r="G10761" t="s">
        <v>130</v>
      </c>
      <c r="H10761" t="s">
        <v>57</v>
      </c>
      <c r="I10761">
        <v>19.88</v>
      </c>
      <c r="J10761">
        <v>79.47</v>
      </c>
      <c r="K10761">
        <v>7.7704999999999996E-2</v>
      </c>
      <c r="L10761">
        <v>5.73</v>
      </c>
    </row>
    <row r="10762" spans="1:12" hidden="1" x14ac:dyDescent="0.25">
      <c r="A10762" s="2">
        <v>45199</v>
      </c>
      <c r="B10762" t="s">
        <v>47</v>
      </c>
      <c r="C10762">
        <v>2023</v>
      </c>
      <c r="D10762">
        <v>3</v>
      </c>
      <c r="E10762" t="s">
        <v>128</v>
      </c>
      <c r="F10762" t="s">
        <v>129</v>
      </c>
      <c r="G10762" t="s">
        <v>130</v>
      </c>
      <c r="H10762" t="s">
        <v>57</v>
      </c>
      <c r="I10762">
        <v>16.940000000000001</v>
      </c>
      <c r="J10762">
        <v>78.53</v>
      </c>
      <c r="K10762">
        <v>4.7905000000000003E-2</v>
      </c>
      <c r="L10762">
        <v>3.59</v>
      </c>
    </row>
    <row r="10763" spans="1:12" hidden="1" x14ac:dyDescent="0.25">
      <c r="A10763" s="2">
        <v>45291</v>
      </c>
      <c r="B10763" t="s">
        <v>48</v>
      </c>
      <c r="C10763">
        <v>2023</v>
      </c>
      <c r="D10763">
        <v>4</v>
      </c>
      <c r="E10763" t="s">
        <v>128</v>
      </c>
      <c r="F10763" t="s">
        <v>129</v>
      </c>
      <c r="G10763" t="s">
        <v>130</v>
      </c>
      <c r="H10763" t="s">
        <v>57</v>
      </c>
      <c r="I10763">
        <v>19.559999999999999</v>
      </c>
      <c r="J10763">
        <v>77.08</v>
      </c>
      <c r="K10763">
        <v>2.1604000000000002E-2</v>
      </c>
      <c r="L10763">
        <v>1.63</v>
      </c>
    </row>
    <row r="10764" spans="1:12" hidden="1" x14ac:dyDescent="0.25">
      <c r="A10764" s="2">
        <v>45382</v>
      </c>
      <c r="B10764" t="s">
        <v>49</v>
      </c>
      <c r="C10764">
        <v>2024</v>
      </c>
      <c r="D10764">
        <v>1</v>
      </c>
      <c r="E10764" t="s">
        <v>128</v>
      </c>
      <c r="F10764" t="s">
        <v>129</v>
      </c>
      <c r="G10764" t="s">
        <v>130</v>
      </c>
      <c r="H10764" t="s">
        <v>57</v>
      </c>
      <c r="I10764">
        <v>20.49</v>
      </c>
      <c r="J10764">
        <v>76.87</v>
      </c>
      <c r="K10764">
        <v>-3.0765000000000001E-2</v>
      </c>
      <c r="L10764">
        <v>-2.44</v>
      </c>
    </row>
    <row r="10765" spans="1:12" hidden="1" x14ac:dyDescent="0.25">
      <c r="A10765" s="2">
        <v>45473</v>
      </c>
      <c r="B10765" t="s">
        <v>50</v>
      </c>
      <c r="C10765">
        <v>2024</v>
      </c>
      <c r="D10765">
        <v>2</v>
      </c>
      <c r="E10765" t="s">
        <v>128</v>
      </c>
      <c r="F10765" t="s">
        <v>129</v>
      </c>
      <c r="G10765" t="s">
        <v>130</v>
      </c>
      <c r="H10765" t="s">
        <v>57</v>
      </c>
      <c r="I10765">
        <v>19.7</v>
      </c>
      <c r="J10765">
        <v>76.69</v>
      </c>
      <c r="K10765">
        <v>-3.4981999999999999E-2</v>
      </c>
      <c r="L10765">
        <v>-2.78</v>
      </c>
    </row>
    <row r="10766" spans="1:12" hidden="1" x14ac:dyDescent="0.25">
      <c r="A10766" s="2">
        <v>45565</v>
      </c>
      <c r="B10766" t="s">
        <v>51</v>
      </c>
      <c r="C10766">
        <v>2024</v>
      </c>
      <c r="D10766">
        <v>3</v>
      </c>
      <c r="E10766" t="s">
        <v>128</v>
      </c>
      <c r="F10766" t="s">
        <v>129</v>
      </c>
      <c r="G10766" t="s">
        <v>130</v>
      </c>
      <c r="H10766" t="s">
        <v>57</v>
      </c>
      <c r="I10766">
        <v>17.46</v>
      </c>
      <c r="J10766">
        <v>77.209999999999994</v>
      </c>
      <c r="K10766">
        <v>-1.6809000000000001E-2</v>
      </c>
      <c r="L10766">
        <v>-1.32</v>
      </c>
    </row>
    <row r="10767" spans="1:12" hidden="1" x14ac:dyDescent="0.25">
      <c r="A10767" s="2">
        <v>45657</v>
      </c>
      <c r="B10767" t="s">
        <v>52</v>
      </c>
      <c r="C10767">
        <v>2024</v>
      </c>
      <c r="D10767">
        <v>4</v>
      </c>
      <c r="E10767" t="s">
        <v>128</v>
      </c>
      <c r="F10767" t="s">
        <v>129</v>
      </c>
      <c r="G10767" t="s">
        <v>130</v>
      </c>
      <c r="H10767" t="s">
        <v>57</v>
      </c>
      <c r="I10767">
        <v>20.54</v>
      </c>
      <c r="J10767">
        <v>78.19</v>
      </c>
      <c r="K10767">
        <v>1.4401000000000001E-2</v>
      </c>
      <c r="L10767">
        <v>1.1100000000000001</v>
      </c>
    </row>
    <row r="10768" spans="1:12" hidden="1" x14ac:dyDescent="0.25">
      <c r="A10768" s="2">
        <v>45747</v>
      </c>
      <c r="B10768" t="s">
        <v>53</v>
      </c>
      <c r="C10768">
        <v>2025</v>
      </c>
      <c r="D10768">
        <v>1</v>
      </c>
      <c r="E10768" t="s">
        <v>128</v>
      </c>
      <c r="F10768" t="s">
        <v>129</v>
      </c>
      <c r="G10768" t="s">
        <v>130</v>
      </c>
      <c r="H10768" t="s">
        <v>57</v>
      </c>
      <c r="I10768">
        <v>17.47</v>
      </c>
      <c r="J10768">
        <v>75.17</v>
      </c>
      <c r="K10768">
        <v>-2.2114999999999999E-2</v>
      </c>
      <c r="L10768">
        <v>-1.7</v>
      </c>
    </row>
    <row r="10769" spans="1:12" hidden="1" x14ac:dyDescent="0.25">
      <c r="A10769" s="2">
        <v>42460</v>
      </c>
      <c r="B10769" t="s">
        <v>12</v>
      </c>
      <c r="C10769">
        <v>2016</v>
      </c>
      <c r="D10769">
        <v>1</v>
      </c>
      <c r="E10769" t="s">
        <v>128</v>
      </c>
      <c r="F10769" t="s">
        <v>129</v>
      </c>
      <c r="G10769" t="s">
        <v>130</v>
      </c>
      <c r="H10769" t="s">
        <v>58</v>
      </c>
      <c r="I10769">
        <v>11.16</v>
      </c>
      <c r="J10769" t="s">
        <v>17</v>
      </c>
      <c r="K10769" t="s">
        <v>17</v>
      </c>
      <c r="L10769" t="s">
        <v>17</v>
      </c>
    </row>
    <row r="10770" spans="1:12" hidden="1" x14ac:dyDescent="0.25">
      <c r="A10770" s="2">
        <v>42551</v>
      </c>
      <c r="B10770" t="s">
        <v>18</v>
      </c>
      <c r="C10770">
        <v>2016</v>
      </c>
      <c r="D10770">
        <v>2</v>
      </c>
      <c r="E10770" t="s">
        <v>128</v>
      </c>
      <c r="F10770" t="s">
        <v>129</v>
      </c>
      <c r="G10770" t="s">
        <v>130</v>
      </c>
      <c r="H10770" t="s">
        <v>58</v>
      </c>
      <c r="I10770">
        <v>12.14</v>
      </c>
      <c r="J10770" t="s">
        <v>17</v>
      </c>
      <c r="K10770" t="s">
        <v>17</v>
      </c>
      <c r="L10770" t="s">
        <v>17</v>
      </c>
    </row>
    <row r="10771" spans="1:12" hidden="1" x14ac:dyDescent="0.25">
      <c r="A10771" s="2">
        <v>42643</v>
      </c>
      <c r="B10771" t="s">
        <v>19</v>
      </c>
      <c r="C10771">
        <v>2016</v>
      </c>
      <c r="D10771">
        <v>3</v>
      </c>
      <c r="E10771" t="s">
        <v>128</v>
      </c>
      <c r="F10771" t="s">
        <v>129</v>
      </c>
      <c r="G10771" t="s">
        <v>130</v>
      </c>
      <c r="H10771" t="s">
        <v>58</v>
      </c>
      <c r="I10771">
        <v>12.38</v>
      </c>
      <c r="J10771" t="s">
        <v>17</v>
      </c>
      <c r="K10771" t="s">
        <v>17</v>
      </c>
      <c r="L10771" t="s">
        <v>17</v>
      </c>
    </row>
    <row r="10772" spans="1:12" hidden="1" x14ac:dyDescent="0.25">
      <c r="A10772" s="2">
        <v>42735</v>
      </c>
      <c r="B10772" t="s">
        <v>20</v>
      </c>
      <c r="C10772">
        <v>2016</v>
      </c>
      <c r="D10772">
        <v>4</v>
      </c>
      <c r="E10772" t="s">
        <v>128</v>
      </c>
      <c r="F10772" t="s">
        <v>129</v>
      </c>
      <c r="G10772" t="s">
        <v>130</v>
      </c>
      <c r="H10772" t="s">
        <v>58</v>
      </c>
      <c r="I10772">
        <v>13.18</v>
      </c>
      <c r="J10772">
        <v>48.86</v>
      </c>
      <c r="K10772" t="s">
        <v>17</v>
      </c>
      <c r="L10772" t="s">
        <v>17</v>
      </c>
    </row>
    <row r="10773" spans="1:12" hidden="1" x14ac:dyDescent="0.25">
      <c r="A10773" s="2">
        <v>42825</v>
      </c>
      <c r="B10773" t="s">
        <v>21</v>
      </c>
      <c r="C10773">
        <v>2017</v>
      </c>
      <c r="D10773">
        <v>1</v>
      </c>
      <c r="E10773" t="s">
        <v>128</v>
      </c>
      <c r="F10773" t="s">
        <v>129</v>
      </c>
      <c r="G10773" t="s">
        <v>130</v>
      </c>
      <c r="H10773" t="s">
        <v>58</v>
      </c>
      <c r="I10773">
        <v>12.55</v>
      </c>
      <c r="J10773">
        <v>50.26</v>
      </c>
      <c r="K10773" t="s">
        <v>17</v>
      </c>
      <c r="L10773" t="s">
        <v>17</v>
      </c>
    </row>
    <row r="10774" spans="1:12" hidden="1" x14ac:dyDescent="0.25">
      <c r="A10774" s="2">
        <v>42916</v>
      </c>
      <c r="B10774" t="s">
        <v>22</v>
      </c>
      <c r="C10774">
        <v>2017</v>
      </c>
      <c r="D10774">
        <v>2</v>
      </c>
      <c r="E10774" t="s">
        <v>128</v>
      </c>
      <c r="F10774" t="s">
        <v>129</v>
      </c>
      <c r="G10774" t="s">
        <v>130</v>
      </c>
      <c r="H10774" t="s">
        <v>58</v>
      </c>
      <c r="I10774">
        <v>13.64</v>
      </c>
      <c r="J10774">
        <v>51.75</v>
      </c>
      <c r="K10774" t="s">
        <v>17</v>
      </c>
      <c r="L10774" t="s">
        <v>17</v>
      </c>
    </row>
    <row r="10775" spans="1:12" hidden="1" x14ac:dyDescent="0.25">
      <c r="A10775" s="2">
        <v>43008</v>
      </c>
      <c r="B10775" t="s">
        <v>23</v>
      </c>
      <c r="C10775">
        <v>2017</v>
      </c>
      <c r="D10775">
        <v>3</v>
      </c>
      <c r="E10775" t="s">
        <v>128</v>
      </c>
      <c r="F10775" t="s">
        <v>129</v>
      </c>
      <c r="G10775" t="s">
        <v>130</v>
      </c>
      <c r="H10775" t="s">
        <v>58</v>
      </c>
      <c r="I10775">
        <v>12.72</v>
      </c>
      <c r="J10775">
        <v>52.09</v>
      </c>
      <c r="K10775" t="s">
        <v>17</v>
      </c>
      <c r="L10775" t="s">
        <v>17</v>
      </c>
    </row>
    <row r="10776" spans="1:12" hidden="1" x14ac:dyDescent="0.25">
      <c r="A10776" s="2">
        <v>43100</v>
      </c>
      <c r="B10776" t="s">
        <v>24</v>
      </c>
      <c r="C10776">
        <v>2017</v>
      </c>
      <c r="D10776">
        <v>4</v>
      </c>
      <c r="E10776" t="s">
        <v>128</v>
      </c>
      <c r="F10776" t="s">
        <v>129</v>
      </c>
      <c r="G10776" t="s">
        <v>130</v>
      </c>
      <c r="H10776" t="s">
        <v>58</v>
      </c>
      <c r="I10776">
        <v>14.35</v>
      </c>
      <c r="J10776">
        <v>53.26</v>
      </c>
      <c r="K10776">
        <v>9.0052999999999994E-2</v>
      </c>
      <c r="L10776">
        <v>4.4000000000000004</v>
      </c>
    </row>
    <row r="10777" spans="1:12" hidden="1" x14ac:dyDescent="0.25">
      <c r="A10777" s="2">
        <v>43190</v>
      </c>
      <c r="B10777" t="s">
        <v>25</v>
      </c>
      <c r="C10777">
        <v>2018</v>
      </c>
      <c r="D10777">
        <v>1</v>
      </c>
      <c r="E10777" t="s">
        <v>128</v>
      </c>
      <c r="F10777" t="s">
        <v>129</v>
      </c>
      <c r="G10777" t="s">
        <v>130</v>
      </c>
      <c r="H10777" t="s">
        <v>58</v>
      </c>
      <c r="I10777">
        <v>13.98</v>
      </c>
      <c r="J10777">
        <v>54.68</v>
      </c>
      <c r="K10777">
        <v>8.7942999999999993E-2</v>
      </c>
      <c r="L10777">
        <v>4.42</v>
      </c>
    </row>
    <row r="10778" spans="1:12" hidden="1" x14ac:dyDescent="0.25">
      <c r="A10778" s="2">
        <v>43281</v>
      </c>
      <c r="B10778" t="s">
        <v>26</v>
      </c>
      <c r="C10778">
        <v>2018</v>
      </c>
      <c r="D10778">
        <v>2</v>
      </c>
      <c r="E10778" t="s">
        <v>128</v>
      </c>
      <c r="F10778" t="s">
        <v>129</v>
      </c>
      <c r="G10778" t="s">
        <v>130</v>
      </c>
      <c r="H10778" t="s">
        <v>58</v>
      </c>
      <c r="I10778">
        <v>13.97</v>
      </c>
      <c r="J10778">
        <v>55.01</v>
      </c>
      <c r="K10778">
        <v>6.2994999999999995E-2</v>
      </c>
      <c r="L10778">
        <v>3.26</v>
      </c>
    </row>
    <row r="10779" spans="1:12" hidden="1" x14ac:dyDescent="0.25">
      <c r="A10779" s="2">
        <v>43373</v>
      </c>
      <c r="B10779" t="s">
        <v>27</v>
      </c>
      <c r="C10779">
        <v>2018</v>
      </c>
      <c r="D10779">
        <v>3</v>
      </c>
      <c r="E10779" t="s">
        <v>128</v>
      </c>
      <c r="F10779" t="s">
        <v>129</v>
      </c>
      <c r="G10779" t="s">
        <v>130</v>
      </c>
      <c r="H10779" t="s">
        <v>58</v>
      </c>
      <c r="I10779">
        <v>14.21</v>
      </c>
      <c r="J10779">
        <v>56.5</v>
      </c>
      <c r="K10779">
        <v>8.4661E-2</v>
      </c>
      <c r="L10779">
        <v>4.41</v>
      </c>
    </row>
    <row r="10780" spans="1:12" hidden="1" x14ac:dyDescent="0.25">
      <c r="A10780" s="2">
        <v>43465</v>
      </c>
      <c r="B10780" t="s">
        <v>28</v>
      </c>
      <c r="C10780">
        <v>2018</v>
      </c>
      <c r="D10780">
        <v>4</v>
      </c>
      <c r="E10780" t="s">
        <v>128</v>
      </c>
      <c r="F10780" t="s">
        <v>129</v>
      </c>
      <c r="G10780" t="s">
        <v>130</v>
      </c>
      <c r="H10780" t="s">
        <v>58</v>
      </c>
      <c r="I10780">
        <v>15.81</v>
      </c>
      <c r="J10780">
        <v>57.95</v>
      </c>
      <c r="K10780">
        <v>8.8058999999999998E-2</v>
      </c>
      <c r="L10780">
        <v>4.6900000000000004</v>
      </c>
    </row>
    <row r="10781" spans="1:12" hidden="1" x14ac:dyDescent="0.25">
      <c r="A10781" s="2">
        <v>43555</v>
      </c>
      <c r="B10781" t="s">
        <v>29</v>
      </c>
      <c r="C10781">
        <v>2019</v>
      </c>
      <c r="D10781">
        <v>1</v>
      </c>
      <c r="E10781" t="s">
        <v>128</v>
      </c>
      <c r="F10781" t="s">
        <v>129</v>
      </c>
      <c r="G10781" t="s">
        <v>130</v>
      </c>
      <c r="H10781" t="s">
        <v>58</v>
      </c>
      <c r="I10781">
        <v>15.32</v>
      </c>
      <c r="J10781">
        <v>59.3</v>
      </c>
      <c r="K10781">
        <v>8.4491999999999998E-2</v>
      </c>
      <c r="L10781">
        <v>4.62</v>
      </c>
    </row>
    <row r="10782" spans="1:12" hidden="1" x14ac:dyDescent="0.25">
      <c r="A10782" s="2">
        <v>43646</v>
      </c>
      <c r="B10782" t="s">
        <v>30</v>
      </c>
      <c r="C10782">
        <v>2019</v>
      </c>
      <c r="D10782">
        <v>2</v>
      </c>
      <c r="E10782" t="s">
        <v>128</v>
      </c>
      <c r="F10782" t="s">
        <v>129</v>
      </c>
      <c r="G10782" t="s">
        <v>130</v>
      </c>
      <c r="H10782" t="s">
        <v>58</v>
      </c>
      <c r="I10782">
        <v>14.51</v>
      </c>
      <c r="J10782">
        <v>59.84</v>
      </c>
      <c r="K10782">
        <v>8.7802000000000005E-2</v>
      </c>
      <c r="L10782">
        <v>4.83</v>
      </c>
    </row>
    <row r="10783" spans="1:12" hidden="1" x14ac:dyDescent="0.25">
      <c r="A10783" s="2">
        <v>43738</v>
      </c>
      <c r="B10783" t="s">
        <v>31</v>
      </c>
      <c r="C10783">
        <v>2019</v>
      </c>
      <c r="D10783">
        <v>3</v>
      </c>
      <c r="E10783" t="s">
        <v>128</v>
      </c>
      <c r="F10783" t="s">
        <v>129</v>
      </c>
      <c r="G10783" t="s">
        <v>130</v>
      </c>
      <c r="H10783" t="s">
        <v>58</v>
      </c>
      <c r="I10783">
        <v>13.47</v>
      </c>
      <c r="J10783">
        <v>59.11</v>
      </c>
      <c r="K10783">
        <v>4.6195E-2</v>
      </c>
      <c r="L10783">
        <v>2.61</v>
      </c>
    </row>
    <row r="10784" spans="1:12" hidden="1" x14ac:dyDescent="0.25">
      <c r="A10784" s="2">
        <v>43830</v>
      </c>
      <c r="B10784" t="s">
        <v>32</v>
      </c>
      <c r="C10784">
        <v>2019</v>
      </c>
      <c r="D10784">
        <v>4</v>
      </c>
      <c r="E10784" t="s">
        <v>128</v>
      </c>
      <c r="F10784" t="s">
        <v>129</v>
      </c>
      <c r="G10784" t="s">
        <v>130</v>
      </c>
      <c r="H10784" t="s">
        <v>58</v>
      </c>
      <c r="I10784">
        <v>17.27</v>
      </c>
      <c r="J10784">
        <v>60.57</v>
      </c>
      <c r="K10784">
        <v>4.5211000000000001E-2</v>
      </c>
      <c r="L10784">
        <v>2.62</v>
      </c>
    </row>
    <row r="10785" spans="1:12" hidden="1" x14ac:dyDescent="0.25">
      <c r="A10785" s="2">
        <v>43921</v>
      </c>
      <c r="B10785" t="s">
        <v>33</v>
      </c>
      <c r="C10785">
        <v>2020</v>
      </c>
      <c r="D10785">
        <v>1</v>
      </c>
      <c r="E10785" t="s">
        <v>128</v>
      </c>
      <c r="F10785" t="s">
        <v>129</v>
      </c>
      <c r="G10785" t="s">
        <v>130</v>
      </c>
      <c r="H10785" t="s">
        <v>58</v>
      </c>
      <c r="I10785">
        <v>16</v>
      </c>
      <c r="J10785">
        <v>61.25</v>
      </c>
      <c r="K10785">
        <v>3.2883999999999997E-2</v>
      </c>
      <c r="L10785">
        <v>1.95</v>
      </c>
    </row>
    <row r="10786" spans="1:12" hidden="1" x14ac:dyDescent="0.25">
      <c r="A10786" s="2">
        <v>44012</v>
      </c>
      <c r="B10786" t="s">
        <v>34</v>
      </c>
      <c r="C10786">
        <v>2020</v>
      </c>
      <c r="D10786">
        <v>2</v>
      </c>
      <c r="E10786" t="s">
        <v>128</v>
      </c>
      <c r="F10786" t="s">
        <v>129</v>
      </c>
      <c r="G10786" t="s">
        <v>130</v>
      </c>
      <c r="H10786" t="s">
        <v>58</v>
      </c>
      <c r="I10786">
        <v>15.58</v>
      </c>
      <c r="J10786">
        <v>62.32</v>
      </c>
      <c r="K10786">
        <v>4.1444000000000002E-2</v>
      </c>
      <c r="L10786">
        <v>2.48</v>
      </c>
    </row>
    <row r="10787" spans="1:12" hidden="1" x14ac:dyDescent="0.25">
      <c r="A10787" s="2">
        <v>44104</v>
      </c>
      <c r="B10787" t="s">
        <v>35</v>
      </c>
      <c r="C10787">
        <v>2020</v>
      </c>
      <c r="D10787">
        <v>3</v>
      </c>
      <c r="E10787" t="s">
        <v>128</v>
      </c>
      <c r="F10787" t="s">
        <v>129</v>
      </c>
      <c r="G10787" t="s">
        <v>130</v>
      </c>
      <c r="H10787" t="s">
        <v>58</v>
      </c>
      <c r="I10787">
        <v>16.02</v>
      </c>
      <c r="J10787">
        <v>64.87</v>
      </c>
      <c r="K10787">
        <v>9.7445000000000004E-2</v>
      </c>
      <c r="L10787">
        <v>5.76</v>
      </c>
    </row>
    <row r="10788" spans="1:12" hidden="1" x14ac:dyDescent="0.25">
      <c r="A10788" s="2">
        <v>44196</v>
      </c>
      <c r="B10788" t="s">
        <v>36</v>
      </c>
      <c r="C10788">
        <v>2020</v>
      </c>
      <c r="D10788">
        <v>4</v>
      </c>
      <c r="E10788" t="s">
        <v>128</v>
      </c>
      <c r="F10788" t="s">
        <v>129</v>
      </c>
      <c r="G10788" t="s">
        <v>130</v>
      </c>
      <c r="H10788" t="s">
        <v>58</v>
      </c>
      <c r="I10788">
        <v>18.29</v>
      </c>
      <c r="J10788">
        <v>65.89</v>
      </c>
      <c r="K10788">
        <v>8.7831999999999993E-2</v>
      </c>
      <c r="L10788">
        <v>5.32</v>
      </c>
    </row>
    <row r="10789" spans="1:12" hidden="1" x14ac:dyDescent="0.25">
      <c r="A10789" s="2">
        <v>44286</v>
      </c>
      <c r="B10789" t="s">
        <v>37</v>
      </c>
      <c r="C10789">
        <v>2021</v>
      </c>
      <c r="D10789">
        <v>1</v>
      </c>
      <c r="E10789" t="s">
        <v>128</v>
      </c>
      <c r="F10789" t="s">
        <v>129</v>
      </c>
      <c r="G10789" t="s">
        <v>130</v>
      </c>
      <c r="H10789" t="s">
        <v>58</v>
      </c>
      <c r="I10789">
        <v>16.14</v>
      </c>
      <c r="J10789">
        <v>66.02</v>
      </c>
      <c r="K10789">
        <v>7.7878000000000003E-2</v>
      </c>
      <c r="L10789">
        <v>4.7699999999999996</v>
      </c>
    </row>
    <row r="10790" spans="1:12" hidden="1" x14ac:dyDescent="0.25">
      <c r="A10790" s="2">
        <v>44377</v>
      </c>
      <c r="B10790" t="s">
        <v>38</v>
      </c>
      <c r="C10790">
        <v>2021</v>
      </c>
      <c r="D10790">
        <v>2</v>
      </c>
      <c r="E10790" t="s">
        <v>128</v>
      </c>
      <c r="F10790" t="s">
        <v>129</v>
      </c>
      <c r="G10790" t="s">
        <v>130</v>
      </c>
      <c r="H10790" t="s">
        <v>58</v>
      </c>
      <c r="I10790">
        <v>15.91</v>
      </c>
      <c r="J10790">
        <v>66.349999999999994</v>
      </c>
      <c r="K10790">
        <v>6.4666000000000001E-2</v>
      </c>
      <c r="L10790">
        <v>4.03</v>
      </c>
    </row>
    <row r="10791" spans="1:12" hidden="1" x14ac:dyDescent="0.25">
      <c r="A10791" s="2">
        <v>44469</v>
      </c>
      <c r="B10791" t="s">
        <v>39</v>
      </c>
      <c r="C10791">
        <v>2021</v>
      </c>
      <c r="D10791">
        <v>3</v>
      </c>
      <c r="E10791" t="s">
        <v>128</v>
      </c>
      <c r="F10791" t="s">
        <v>129</v>
      </c>
      <c r="G10791" t="s">
        <v>130</v>
      </c>
      <c r="H10791" t="s">
        <v>58</v>
      </c>
      <c r="I10791">
        <v>14.67</v>
      </c>
      <c r="J10791">
        <v>65</v>
      </c>
      <c r="K10791">
        <v>2.0040000000000001E-3</v>
      </c>
      <c r="L10791">
        <v>0.13</v>
      </c>
    </row>
    <row r="10792" spans="1:12" hidden="1" x14ac:dyDescent="0.25">
      <c r="A10792" s="2">
        <v>44561</v>
      </c>
      <c r="B10792" t="s">
        <v>40</v>
      </c>
      <c r="C10792">
        <v>2021</v>
      </c>
      <c r="D10792">
        <v>4</v>
      </c>
      <c r="E10792" t="s">
        <v>128</v>
      </c>
      <c r="F10792" t="s">
        <v>129</v>
      </c>
      <c r="G10792" t="s">
        <v>130</v>
      </c>
      <c r="H10792" t="s">
        <v>58</v>
      </c>
      <c r="I10792">
        <v>16.54</v>
      </c>
      <c r="J10792">
        <v>63.25</v>
      </c>
      <c r="K10792">
        <v>-4.0066999999999998E-2</v>
      </c>
      <c r="L10792">
        <v>-2.64</v>
      </c>
    </row>
    <row r="10793" spans="1:12" hidden="1" x14ac:dyDescent="0.25">
      <c r="A10793" s="2">
        <v>44651</v>
      </c>
      <c r="B10793" t="s">
        <v>41</v>
      </c>
      <c r="C10793">
        <v>2022</v>
      </c>
      <c r="D10793">
        <v>1</v>
      </c>
      <c r="E10793" t="s">
        <v>128</v>
      </c>
      <c r="F10793" t="s">
        <v>129</v>
      </c>
      <c r="G10793" t="s">
        <v>130</v>
      </c>
      <c r="H10793" t="s">
        <v>58</v>
      </c>
      <c r="I10793">
        <v>15.97</v>
      </c>
      <c r="J10793">
        <v>63.09</v>
      </c>
      <c r="K10793">
        <v>-4.4380000000000003E-2</v>
      </c>
      <c r="L10793">
        <v>-2.93</v>
      </c>
    </row>
    <row r="10794" spans="1:12" hidden="1" x14ac:dyDescent="0.25">
      <c r="A10794" s="2">
        <v>44742</v>
      </c>
      <c r="B10794" t="s">
        <v>42</v>
      </c>
      <c r="C10794">
        <v>2022</v>
      </c>
      <c r="D10794">
        <v>2</v>
      </c>
      <c r="E10794" t="s">
        <v>128</v>
      </c>
      <c r="F10794" t="s">
        <v>129</v>
      </c>
      <c r="G10794" t="s">
        <v>130</v>
      </c>
      <c r="H10794" t="s">
        <v>58</v>
      </c>
      <c r="I10794">
        <v>17.45</v>
      </c>
      <c r="J10794">
        <v>64.62</v>
      </c>
      <c r="K10794">
        <v>-2.6074E-2</v>
      </c>
      <c r="L10794">
        <v>-1.73</v>
      </c>
    </row>
    <row r="10795" spans="1:12" hidden="1" x14ac:dyDescent="0.25">
      <c r="A10795" s="2">
        <v>44834</v>
      </c>
      <c r="B10795" t="s">
        <v>43</v>
      </c>
      <c r="C10795">
        <v>2022</v>
      </c>
      <c r="D10795">
        <v>3</v>
      </c>
      <c r="E10795" t="s">
        <v>128</v>
      </c>
      <c r="F10795" t="s">
        <v>129</v>
      </c>
      <c r="G10795" t="s">
        <v>130</v>
      </c>
      <c r="H10795" t="s">
        <v>58</v>
      </c>
      <c r="I10795">
        <v>14.69</v>
      </c>
      <c r="J10795">
        <v>64.64</v>
      </c>
      <c r="K10795">
        <v>-5.5380000000000004E-3</v>
      </c>
      <c r="L10795">
        <v>-0.36</v>
      </c>
    </row>
    <row r="10796" spans="1:12" hidden="1" x14ac:dyDescent="0.25">
      <c r="A10796" s="2">
        <v>44926</v>
      </c>
      <c r="B10796" t="s">
        <v>44</v>
      </c>
      <c r="C10796">
        <v>2022</v>
      </c>
      <c r="D10796">
        <v>4</v>
      </c>
      <c r="E10796" t="s">
        <v>128</v>
      </c>
      <c r="F10796" t="s">
        <v>129</v>
      </c>
      <c r="G10796" t="s">
        <v>130</v>
      </c>
      <c r="H10796" t="s">
        <v>58</v>
      </c>
      <c r="I10796">
        <v>15.49</v>
      </c>
      <c r="J10796">
        <v>63.59</v>
      </c>
      <c r="K10796">
        <v>5.3749999999999996E-3</v>
      </c>
      <c r="L10796">
        <v>0.34</v>
      </c>
    </row>
    <row r="10797" spans="1:12" hidden="1" x14ac:dyDescent="0.25">
      <c r="A10797" s="2">
        <v>45016</v>
      </c>
      <c r="B10797" t="s">
        <v>45</v>
      </c>
      <c r="C10797">
        <v>2023</v>
      </c>
      <c r="D10797">
        <v>1</v>
      </c>
      <c r="E10797" t="s">
        <v>128</v>
      </c>
      <c r="F10797" t="s">
        <v>129</v>
      </c>
      <c r="G10797" t="s">
        <v>130</v>
      </c>
      <c r="H10797" t="s">
        <v>58</v>
      </c>
      <c r="I10797">
        <v>15.38</v>
      </c>
      <c r="J10797">
        <v>63</v>
      </c>
      <c r="K10797">
        <v>-1.4270000000000001E-3</v>
      </c>
      <c r="L10797">
        <v>-0.09</v>
      </c>
    </row>
    <row r="10798" spans="1:12" hidden="1" x14ac:dyDescent="0.25">
      <c r="A10798" s="2">
        <v>45107</v>
      </c>
      <c r="B10798" t="s">
        <v>46</v>
      </c>
      <c r="C10798">
        <v>2023</v>
      </c>
      <c r="D10798">
        <v>2</v>
      </c>
      <c r="E10798" t="s">
        <v>128</v>
      </c>
      <c r="F10798" t="s">
        <v>129</v>
      </c>
      <c r="G10798" t="s">
        <v>130</v>
      </c>
      <c r="H10798" t="s">
        <v>58</v>
      </c>
      <c r="I10798">
        <v>14.84</v>
      </c>
      <c r="J10798">
        <v>60.39</v>
      </c>
      <c r="K10798">
        <v>-6.5460000000000004E-2</v>
      </c>
      <c r="L10798">
        <v>-4.2300000000000004</v>
      </c>
    </row>
    <row r="10799" spans="1:12" hidden="1" x14ac:dyDescent="0.25">
      <c r="A10799" s="2">
        <v>45199</v>
      </c>
      <c r="B10799" t="s">
        <v>47</v>
      </c>
      <c r="C10799">
        <v>2023</v>
      </c>
      <c r="D10799">
        <v>3</v>
      </c>
      <c r="E10799" t="s">
        <v>128</v>
      </c>
      <c r="F10799" t="s">
        <v>129</v>
      </c>
      <c r="G10799" t="s">
        <v>130</v>
      </c>
      <c r="H10799" t="s">
        <v>58</v>
      </c>
      <c r="I10799">
        <v>14.82</v>
      </c>
      <c r="J10799">
        <v>60.53</v>
      </c>
      <c r="K10799">
        <v>-6.3583000000000001E-2</v>
      </c>
      <c r="L10799">
        <v>-4.1100000000000003</v>
      </c>
    </row>
    <row r="10800" spans="1:12" hidden="1" x14ac:dyDescent="0.25">
      <c r="A10800" s="2">
        <v>45291</v>
      </c>
      <c r="B10800" t="s">
        <v>48</v>
      </c>
      <c r="C10800">
        <v>2023</v>
      </c>
      <c r="D10800">
        <v>4</v>
      </c>
      <c r="E10800" t="s">
        <v>128</v>
      </c>
      <c r="F10800" t="s">
        <v>129</v>
      </c>
      <c r="G10800" t="s">
        <v>130</v>
      </c>
      <c r="H10800" t="s">
        <v>58</v>
      </c>
      <c r="I10800">
        <v>16.63</v>
      </c>
      <c r="J10800">
        <v>61.67</v>
      </c>
      <c r="K10800">
        <v>-3.0193000000000001E-2</v>
      </c>
      <c r="L10800">
        <v>-1.92</v>
      </c>
    </row>
    <row r="10801" spans="1:12" hidden="1" x14ac:dyDescent="0.25">
      <c r="A10801" s="2">
        <v>45382</v>
      </c>
      <c r="B10801" t="s">
        <v>49</v>
      </c>
      <c r="C10801">
        <v>2024</v>
      </c>
      <c r="D10801">
        <v>1</v>
      </c>
      <c r="E10801" t="s">
        <v>128</v>
      </c>
      <c r="F10801" t="s">
        <v>129</v>
      </c>
      <c r="G10801" t="s">
        <v>130</v>
      </c>
      <c r="H10801" t="s">
        <v>58</v>
      </c>
      <c r="I10801">
        <v>18.27</v>
      </c>
      <c r="J10801">
        <v>64.56</v>
      </c>
      <c r="K10801">
        <v>2.4761999999999999E-2</v>
      </c>
      <c r="L10801">
        <v>1.56</v>
      </c>
    </row>
    <row r="10802" spans="1:12" hidden="1" x14ac:dyDescent="0.25">
      <c r="A10802" s="2">
        <v>45473</v>
      </c>
      <c r="B10802" t="s">
        <v>50</v>
      </c>
      <c r="C10802">
        <v>2024</v>
      </c>
      <c r="D10802">
        <v>2</v>
      </c>
      <c r="E10802" t="s">
        <v>128</v>
      </c>
      <c r="F10802" t="s">
        <v>129</v>
      </c>
      <c r="G10802" t="s">
        <v>130</v>
      </c>
      <c r="H10802" t="s">
        <v>58</v>
      </c>
      <c r="I10802">
        <v>18.52</v>
      </c>
      <c r="J10802">
        <v>68.239999999999995</v>
      </c>
      <c r="K10802">
        <v>0.12998799999999999</v>
      </c>
      <c r="L10802">
        <v>7.85</v>
      </c>
    </row>
    <row r="10803" spans="1:12" hidden="1" x14ac:dyDescent="0.25">
      <c r="A10803" s="2">
        <v>45565</v>
      </c>
      <c r="B10803" t="s">
        <v>51</v>
      </c>
      <c r="C10803">
        <v>2024</v>
      </c>
      <c r="D10803">
        <v>3</v>
      </c>
      <c r="E10803" t="s">
        <v>128</v>
      </c>
      <c r="F10803" t="s">
        <v>129</v>
      </c>
      <c r="G10803" t="s">
        <v>130</v>
      </c>
      <c r="H10803" t="s">
        <v>58</v>
      </c>
      <c r="I10803">
        <v>17.32</v>
      </c>
      <c r="J10803">
        <v>70.739999999999995</v>
      </c>
      <c r="K10803">
        <v>0.16867699999999999</v>
      </c>
      <c r="L10803">
        <v>10.210000000000001</v>
      </c>
    </row>
    <row r="10804" spans="1:12" hidden="1" x14ac:dyDescent="0.25">
      <c r="A10804" s="2">
        <v>45657</v>
      </c>
      <c r="B10804" t="s">
        <v>52</v>
      </c>
      <c r="C10804">
        <v>2024</v>
      </c>
      <c r="D10804">
        <v>4</v>
      </c>
      <c r="E10804" t="s">
        <v>128</v>
      </c>
      <c r="F10804" t="s">
        <v>129</v>
      </c>
      <c r="G10804" t="s">
        <v>130</v>
      </c>
      <c r="H10804" t="s">
        <v>58</v>
      </c>
      <c r="I10804">
        <v>20.04</v>
      </c>
      <c r="J10804">
        <v>74.14</v>
      </c>
      <c r="K10804">
        <v>0.202205</v>
      </c>
      <c r="L10804">
        <v>12.47</v>
      </c>
    </row>
    <row r="10805" spans="1:12" hidden="1" x14ac:dyDescent="0.25">
      <c r="A10805" s="2">
        <v>45747</v>
      </c>
      <c r="B10805" t="s">
        <v>53</v>
      </c>
      <c r="C10805">
        <v>2025</v>
      </c>
      <c r="D10805">
        <v>1</v>
      </c>
      <c r="E10805" t="s">
        <v>128</v>
      </c>
      <c r="F10805" t="s">
        <v>129</v>
      </c>
      <c r="G10805" t="s">
        <v>130</v>
      </c>
      <c r="H10805" t="s">
        <v>58</v>
      </c>
      <c r="I10805">
        <v>18.93</v>
      </c>
      <c r="J10805">
        <v>74.8</v>
      </c>
      <c r="K10805">
        <v>0.158612</v>
      </c>
      <c r="L10805">
        <v>10.24</v>
      </c>
    </row>
    <row r="10806" spans="1:12" hidden="1" x14ac:dyDescent="0.25">
      <c r="A10806" s="2">
        <v>42460</v>
      </c>
      <c r="B10806" t="s">
        <v>12</v>
      </c>
      <c r="C10806">
        <v>2016</v>
      </c>
      <c r="D10806">
        <v>1</v>
      </c>
      <c r="E10806" t="s">
        <v>128</v>
      </c>
      <c r="F10806" t="s">
        <v>129</v>
      </c>
      <c r="G10806" t="s">
        <v>130</v>
      </c>
      <c r="H10806" t="s">
        <v>59</v>
      </c>
      <c r="I10806">
        <v>122.44</v>
      </c>
      <c r="J10806" t="s">
        <v>17</v>
      </c>
      <c r="K10806" t="s">
        <v>17</v>
      </c>
      <c r="L10806" t="s">
        <v>17</v>
      </c>
    </row>
    <row r="10807" spans="1:12" hidden="1" x14ac:dyDescent="0.25">
      <c r="A10807" s="2">
        <v>42551</v>
      </c>
      <c r="B10807" t="s">
        <v>18</v>
      </c>
      <c r="C10807">
        <v>2016</v>
      </c>
      <c r="D10807">
        <v>2</v>
      </c>
      <c r="E10807" t="s">
        <v>128</v>
      </c>
      <c r="F10807" t="s">
        <v>129</v>
      </c>
      <c r="G10807" t="s">
        <v>130</v>
      </c>
      <c r="H10807" t="s">
        <v>59</v>
      </c>
      <c r="I10807">
        <v>127.3</v>
      </c>
      <c r="J10807" t="s">
        <v>17</v>
      </c>
      <c r="K10807" t="s">
        <v>17</v>
      </c>
      <c r="L10807" t="s">
        <v>17</v>
      </c>
    </row>
    <row r="10808" spans="1:12" hidden="1" x14ac:dyDescent="0.25">
      <c r="A10808" s="2">
        <v>42643</v>
      </c>
      <c r="B10808" t="s">
        <v>19</v>
      </c>
      <c r="C10808">
        <v>2016</v>
      </c>
      <c r="D10808">
        <v>3</v>
      </c>
      <c r="E10808" t="s">
        <v>128</v>
      </c>
      <c r="F10808" t="s">
        <v>129</v>
      </c>
      <c r="G10808" t="s">
        <v>130</v>
      </c>
      <c r="H10808" t="s">
        <v>59</v>
      </c>
      <c r="I10808">
        <v>114.16</v>
      </c>
      <c r="J10808" t="s">
        <v>17</v>
      </c>
      <c r="K10808" t="s">
        <v>17</v>
      </c>
      <c r="L10808" t="s">
        <v>17</v>
      </c>
    </row>
    <row r="10809" spans="1:12" hidden="1" x14ac:dyDescent="0.25">
      <c r="A10809" s="2">
        <v>42735</v>
      </c>
      <c r="B10809" t="s">
        <v>20</v>
      </c>
      <c r="C10809">
        <v>2016</v>
      </c>
      <c r="D10809">
        <v>4</v>
      </c>
      <c r="E10809" t="s">
        <v>128</v>
      </c>
      <c r="F10809" t="s">
        <v>129</v>
      </c>
      <c r="G10809" t="s">
        <v>130</v>
      </c>
      <c r="H10809" t="s">
        <v>59</v>
      </c>
      <c r="I10809">
        <v>126.15</v>
      </c>
      <c r="J10809">
        <v>490.05</v>
      </c>
      <c r="K10809" t="s">
        <v>17</v>
      </c>
      <c r="L10809" t="s">
        <v>17</v>
      </c>
    </row>
    <row r="10810" spans="1:12" hidden="1" x14ac:dyDescent="0.25">
      <c r="A10810" s="2">
        <v>42825</v>
      </c>
      <c r="B10810" t="s">
        <v>21</v>
      </c>
      <c r="C10810">
        <v>2017</v>
      </c>
      <c r="D10810">
        <v>1</v>
      </c>
      <c r="E10810" t="s">
        <v>128</v>
      </c>
      <c r="F10810" t="s">
        <v>129</v>
      </c>
      <c r="G10810" t="s">
        <v>130</v>
      </c>
      <c r="H10810" t="s">
        <v>59</v>
      </c>
      <c r="I10810">
        <v>128.57</v>
      </c>
      <c r="J10810">
        <v>496.18</v>
      </c>
      <c r="K10810" t="s">
        <v>17</v>
      </c>
      <c r="L10810" t="s">
        <v>17</v>
      </c>
    </row>
    <row r="10811" spans="1:12" hidden="1" x14ac:dyDescent="0.25">
      <c r="A10811" s="2">
        <v>42916</v>
      </c>
      <c r="B10811" t="s">
        <v>22</v>
      </c>
      <c r="C10811">
        <v>2017</v>
      </c>
      <c r="D10811">
        <v>2</v>
      </c>
      <c r="E10811" t="s">
        <v>128</v>
      </c>
      <c r="F10811" t="s">
        <v>129</v>
      </c>
      <c r="G10811" t="s">
        <v>130</v>
      </c>
      <c r="H10811" t="s">
        <v>59</v>
      </c>
      <c r="I10811">
        <v>132.15</v>
      </c>
      <c r="J10811">
        <v>501.03</v>
      </c>
      <c r="K10811" t="s">
        <v>17</v>
      </c>
      <c r="L10811" t="s">
        <v>17</v>
      </c>
    </row>
    <row r="10812" spans="1:12" hidden="1" x14ac:dyDescent="0.25">
      <c r="A10812" s="2">
        <v>43008</v>
      </c>
      <c r="B10812" t="s">
        <v>23</v>
      </c>
      <c r="C10812">
        <v>2017</v>
      </c>
      <c r="D10812">
        <v>3</v>
      </c>
      <c r="E10812" t="s">
        <v>128</v>
      </c>
      <c r="F10812" t="s">
        <v>129</v>
      </c>
      <c r="G10812" t="s">
        <v>130</v>
      </c>
      <c r="H10812" t="s">
        <v>59</v>
      </c>
      <c r="I10812">
        <v>115</v>
      </c>
      <c r="J10812">
        <v>501.87</v>
      </c>
      <c r="K10812" t="s">
        <v>17</v>
      </c>
      <c r="L10812" t="s">
        <v>17</v>
      </c>
    </row>
    <row r="10813" spans="1:12" hidden="1" x14ac:dyDescent="0.25">
      <c r="A10813" s="2">
        <v>43100</v>
      </c>
      <c r="B10813" t="s">
        <v>24</v>
      </c>
      <c r="C10813">
        <v>2017</v>
      </c>
      <c r="D10813">
        <v>4</v>
      </c>
      <c r="E10813" t="s">
        <v>128</v>
      </c>
      <c r="F10813" t="s">
        <v>129</v>
      </c>
      <c r="G10813" t="s">
        <v>130</v>
      </c>
      <c r="H10813" t="s">
        <v>59</v>
      </c>
      <c r="I10813">
        <v>134.46</v>
      </c>
      <c r="J10813">
        <v>510.18</v>
      </c>
      <c r="K10813">
        <v>4.1077000000000002E-2</v>
      </c>
      <c r="L10813">
        <v>20.13</v>
      </c>
    </row>
    <row r="10814" spans="1:12" hidden="1" x14ac:dyDescent="0.25">
      <c r="A10814" s="2">
        <v>43190</v>
      </c>
      <c r="B10814" t="s">
        <v>25</v>
      </c>
      <c r="C10814">
        <v>2018</v>
      </c>
      <c r="D10814">
        <v>1</v>
      </c>
      <c r="E10814" t="s">
        <v>128</v>
      </c>
      <c r="F10814" t="s">
        <v>129</v>
      </c>
      <c r="G10814" t="s">
        <v>130</v>
      </c>
      <c r="H10814" t="s">
        <v>59</v>
      </c>
      <c r="I10814">
        <v>127.47</v>
      </c>
      <c r="J10814">
        <v>509.08</v>
      </c>
      <c r="K10814">
        <v>2.5999000000000001E-2</v>
      </c>
      <c r="L10814">
        <v>12.9</v>
      </c>
    </row>
    <row r="10815" spans="1:12" hidden="1" x14ac:dyDescent="0.25">
      <c r="A10815" s="2">
        <v>43281</v>
      </c>
      <c r="B10815" t="s">
        <v>26</v>
      </c>
      <c r="C10815">
        <v>2018</v>
      </c>
      <c r="D10815">
        <v>2</v>
      </c>
      <c r="E10815" t="s">
        <v>128</v>
      </c>
      <c r="F10815" t="s">
        <v>129</v>
      </c>
      <c r="G10815" t="s">
        <v>130</v>
      </c>
      <c r="H10815" t="s">
        <v>59</v>
      </c>
      <c r="I10815">
        <v>126.03</v>
      </c>
      <c r="J10815">
        <v>502.96</v>
      </c>
      <c r="K10815">
        <v>3.852E-3</v>
      </c>
      <c r="L10815">
        <v>1.93</v>
      </c>
    </row>
    <row r="10816" spans="1:12" hidden="1" x14ac:dyDescent="0.25">
      <c r="A10816" s="2">
        <v>43373</v>
      </c>
      <c r="B10816" t="s">
        <v>27</v>
      </c>
      <c r="C10816">
        <v>2018</v>
      </c>
      <c r="D10816">
        <v>3</v>
      </c>
      <c r="E10816" t="s">
        <v>128</v>
      </c>
      <c r="F10816" t="s">
        <v>129</v>
      </c>
      <c r="G10816" t="s">
        <v>130</v>
      </c>
      <c r="H10816" t="s">
        <v>59</v>
      </c>
      <c r="I10816">
        <v>120.19</v>
      </c>
      <c r="J10816">
        <v>508.15</v>
      </c>
      <c r="K10816">
        <v>1.2513E-2</v>
      </c>
      <c r="L10816">
        <v>6.28</v>
      </c>
    </row>
    <row r="10817" spans="1:12" hidden="1" x14ac:dyDescent="0.25">
      <c r="A10817" s="2">
        <v>43465</v>
      </c>
      <c r="B10817" t="s">
        <v>28</v>
      </c>
      <c r="C10817">
        <v>2018</v>
      </c>
      <c r="D10817">
        <v>4</v>
      </c>
      <c r="E10817" t="s">
        <v>128</v>
      </c>
      <c r="F10817" t="s">
        <v>129</v>
      </c>
      <c r="G10817" t="s">
        <v>130</v>
      </c>
      <c r="H10817" t="s">
        <v>59</v>
      </c>
      <c r="I10817">
        <v>141.69999999999999</v>
      </c>
      <c r="J10817">
        <v>515.38</v>
      </c>
      <c r="K10817">
        <v>1.0192E-2</v>
      </c>
      <c r="L10817">
        <v>5.2</v>
      </c>
    </row>
    <row r="10818" spans="1:12" hidden="1" x14ac:dyDescent="0.25">
      <c r="A10818" s="2">
        <v>43555</v>
      </c>
      <c r="B10818" t="s">
        <v>29</v>
      </c>
      <c r="C10818">
        <v>2019</v>
      </c>
      <c r="D10818">
        <v>1</v>
      </c>
      <c r="E10818" t="s">
        <v>128</v>
      </c>
      <c r="F10818" t="s">
        <v>129</v>
      </c>
      <c r="G10818" t="s">
        <v>130</v>
      </c>
      <c r="H10818" t="s">
        <v>59</v>
      </c>
      <c r="I10818">
        <v>123.63</v>
      </c>
      <c r="J10818">
        <v>511.54</v>
      </c>
      <c r="K10818">
        <v>4.8320000000000004E-3</v>
      </c>
      <c r="L10818">
        <v>2.46</v>
      </c>
    </row>
    <row r="10819" spans="1:12" hidden="1" x14ac:dyDescent="0.25">
      <c r="A10819" s="2">
        <v>43646</v>
      </c>
      <c r="B10819" t="s">
        <v>30</v>
      </c>
      <c r="C10819">
        <v>2019</v>
      </c>
      <c r="D10819">
        <v>2</v>
      </c>
      <c r="E10819" t="s">
        <v>128</v>
      </c>
      <c r="F10819" t="s">
        <v>129</v>
      </c>
      <c r="G10819" t="s">
        <v>130</v>
      </c>
      <c r="H10819" t="s">
        <v>59</v>
      </c>
      <c r="I10819">
        <v>139.97999999999999</v>
      </c>
      <c r="J10819">
        <v>525.5</v>
      </c>
      <c r="K10819">
        <v>4.4815000000000001E-2</v>
      </c>
      <c r="L10819">
        <v>22.54</v>
      </c>
    </row>
    <row r="10820" spans="1:12" hidden="1" x14ac:dyDescent="0.25">
      <c r="A10820" s="2">
        <v>43738</v>
      </c>
      <c r="B10820" t="s">
        <v>31</v>
      </c>
      <c r="C10820">
        <v>2019</v>
      </c>
      <c r="D10820">
        <v>3</v>
      </c>
      <c r="E10820" t="s">
        <v>128</v>
      </c>
      <c r="F10820" t="s">
        <v>129</v>
      </c>
      <c r="G10820" t="s">
        <v>130</v>
      </c>
      <c r="H10820" t="s">
        <v>59</v>
      </c>
      <c r="I10820">
        <v>116.11</v>
      </c>
      <c r="J10820">
        <v>521.41999999999996</v>
      </c>
      <c r="K10820">
        <v>2.6113999999999998E-2</v>
      </c>
      <c r="L10820">
        <v>13.27</v>
      </c>
    </row>
    <row r="10821" spans="1:12" hidden="1" x14ac:dyDescent="0.25">
      <c r="A10821" s="2">
        <v>43830</v>
      </c>
      <c r="B10821" t="s">
        <v>32</v>
      </c>
      <c r="C10821">
        <v>2019</v>
      </c>
      <c r="D10821">
        <v>4</v>
      </c>
      <c r="E10821" t="s">
        <v>128</v>
      </c>
      <c r="F10821" t="s">
        <v>129</v>
      </c>
      <c r="G10821" t="s">
        <v>130</v>
      </c>
      <c r="H10821" t="s">
        <v>59</v>
      </c>
      <c r="I10821">
        <v>138.97999999999999</v>
      </c>
      <c r="J10821">
        <v>518.70000000000005</v>
      </c>
      <c r="K10821">
        <v>6.4419999999999998E-3</v>
      </c>
      <c r="L10821">
        <v>3.32</v>
      </c>
    </row>
    <row r="10822" spans="1:12" hidden="1" x14ac:dyDescent="0.25">
      <c r="A10822" s="2">
        <v>43921</v>
      </c>
      <c r="B10822" t="s">
        <v>33</v>
      </c>
      <c r="C10822">
        <v>2020</v>
      </c>
      <c r="D10822">
        <v>1</v>
      </c>
      <c r="E10822" t="s">
        <v>128</v>
      </c>
      <c r="F10822" t="s">
        <v>129</v>
      </c>
      <c r="G10822" t="s">
        <v>130</v>
      </c>
      <c r="H10822" t="s">
        <v>59</v>
      </c>
      <c r="I10822">
        <v>127.27</v>
      </c>
      <c r="J10822">
        <v>522.35</v>
      </c>
      <c r="K10822">
        <v>2.1132000000000001E-2</v>
      </c>
      <c r="L10822">
        <v>10.81</v>
      </c>
    </row>
    <row r="10823" spans="1:12" hidden="1" x14ac:dyDescent="0.25">
      <c r="A10823" s="2">
        <v>44012</v>
      </c>
      <c r="B10823" t="s">
        <v>34</v>
      </c>
      <c r="C10823">
        <v>2020</v>
      </c>
      <c r="D10823">
        <v>2</v>
      </c>
      <c r="E10823" t="s">
        <v>128</v>
      </c>
      <c r="F10823" t="s">
        <v>129</v>
      </c>
      <c r="G10823" t="s">
        <v>130</v>
      </c>
      <c r="H10823" t="s">
        <v>59</v>
      </c>
      <c r="I10823">
        <v>108.75</v>
      </c>
      <c r="J10823">
        <v>491.12</v>
      </c>
      <c r="K10823">
        <v>-6.5422999999999995E-2</v>
      </c>
      <c r="L10823">
        <v>-34.380000000000003</v>
      </c>
    </row>
    <row r="10824" spans="1:12" hidden="1" x14ac:dyDescent="0.25">
      <c r="A10824" s="2">
        <v>44104</v>
      </c>
      <c r="B10824" t="s">
        <v>35</v>
      </c>
      <c r="C10824">
        <v>2020</v>
      </c>
      <c r="D10824">
        <v>3</v>
      </c>
      <c r="E10824" t="s">
        <v>128</v>
      </c>
      <c r="F10824" t="s">
        <v>129</v>
      </c>
      <c r="G10824" t="s">
        <v>130</v>
      </c>
      <c r="H10824" t="s">
        <v>59</v>
      </c>
      <c r="I10824">
        <v>120.63</v>
      </c>
      <c r="J10824">
        <v>495.64</v>
      </c>
      <c r="K10824">
        <v>-4.9442E-2</v>
      </c>
      <c r="L10824">
        <v>-25.78</v>
      </c>
    </row>
    <row r="10825" spans="1:12" hidden="1" x14ac:dyDescent="0.25">
      <c r="A10825" s="2">
        <v>44196</v>
      </c>
      <c r="B10825" t="s">
        <v>36</v>
      </c>
      <c r="C10825">
        <v>2020</v>
      </c>
      <c r="D10825">
        <v>4</v>
      </c>
      <c r="E10825" t="s">
        <v>128</v>
      </c>
      <c r="F10825" t="s">
        <v>129</v>
      </c>
      <c r="G10825" t="s">
        <v>130</v>
      </c>
      <c r="H10825" t="s">
        <v>59</v>
      </c>
      <c r="I10825">
        <v>139.12</v>
      </c>
      <c r="J10825">
        <v>495.78</v>
      </c>
      <c r="K10825">
        <v>-4.4186999999999997E-2</v>
      </c>
      <c r="L10825">
        <v>-22.92</v>
      </c>
    </row>
    <row r="10826" spans="1:12" hidden="1" x14ac:dyDescent="0.25">
      <c r="A10826" s="2">
        <v>44286</v>
      </c>
      <c r="B10826" t="s">
        <v>37</v>
      </c>
      <c r="C10826">
        <v>2021</v>
      </c>
      <c r="D10826">
        <v>1</v>
      </c>
      <c r="E10826" t="s">
        <v>128</v>
      </c>
      <c r="F10826" t="s">
        <v>129</v>
      </c>
      <c r="G10826" t="s">
        <v>130</v>
      </c>
      <c r="H10826" t="s">
        <v>59</v>
      </c>
      <c r="I10826">
        <v>118.04</v>
      </c>
      <c r="J10826">
        <v>486.55</v>
      </c>
      <c r="K10826">
        <v>-6.8536E-2</v>
      </c>
      <c r="L10826">
        <v>-35.799999999999997</v>
      </c>
    </row>
    <row r="10827" spans="1:12" hidden="1" x14ac:dyDescent="0.25">
      <c r="A10827" s="2">
        <v>44377</v>
      </c>
      <c r="B10827" t="s">
        <v>38</v>
      </c>
      <c r="C10827">
        <v>2021</v>
      </c>
      <c r="D10827">
        <v>2</v>
      </c>
      <c r="E10827" t="s">
        <v>128</v>
      </c>
      <c r="F10827" t="s">
        <v>129</v>
      </c>
      <c r="G10827" t="s">
        <v>130</v>
      </c>
      <c r="H10827" t="s">
        <v>59</v>
      </c>
      <c r="I10827">
        <v>125.31</v>
      </c>
      <c r="J10827">
        <v>503.1</v>
      </c>
      <c r="K10827">
        <v>2.4393000000000001E-2</v>
      </c>
      <c r="L10827">
        <v>11.98</v>
      </c>
    </row>
    <row r="10828" spans="1:12" hidden="1" x14ac:dyDescent="0.25">
      <c r="A10828" s="2">
        <v>44469</v>
      </c>
      <c r="B10828" t="s">
        <v>39</v>
      </c>
      <c r="C10828">
        <v>2021</v>
      </c>
      <c r="D10828">
        <v>3</v>
      </c>
      <c r="E10828" t="s">
        <v>128</v>
      </c>
      <c r="F10828" t="s">
        <v>129</v>
      </c>
      <c r="G10828" t="s">
        <v>130</v>
      </c>
      <c r="H10828" t="s">
        <v>59</v>
      </c>
      <c r="I10828">
        <v>117.74</v>
      </c>
      <c r="J10828">
        <v>500.21</v>
      </c>
      <c r="K10828">
        <v>9.2200000000000008E-3</v>
      </c>
      <c r="L10828">
        <v>4.57</v>
      </c>
    </row>
    <row r="10829" spans="1:12" hidden="1" x14ac:dyDescent="0.25">
      <c r="A10829" s="2">
        <v>44561</v>
      </c>
      <c r="B10829" t="s">
        <v>40</v>
      </c>
      <c r="C10829">
        <v>2021</v>
      </c>
      <c r="D10829">
        <v>4</v>
      </c>
      <c r="E10829" t="s">
        <v>128</v>
      </c>
      <c r="F10829" t="s">
        <v>129</v>
      </c>
      <c r="G10829" t="s">
        <v>130</v>
      </c>
      <c r="H10829" t="s">
        <v>59</v>
      </c>
      <c r="I10829">
        <v>143.52000000000001</v>
      </c>
      <c r="J10829">
        <v>504.62</v>
      </c>
      <c r="K10829">
        <v>1.7829999999999999E-2</v>
      </c>
      <c r="L10829">
        <v>8.84</v>
      </c>
    </row>
    <row r="10830" spans="1:12" hidden="1" x14ac:dyDescent="0.25">
      <c r="A10830" s="2">
        <v>44651</v>
      </c>
      <c r="B10830" t="s">
        <v>41</v>
      </c>
      <c r="C10830">
        <v>2022</v>
      </c>
      <c r="D10830">
        <v>1</v>
      </c>
      <c r="E10830" t="s">
        <v>128</v>
      </c>
      <c r="F10830" t="s">
        <v>129</v>
      </c>
      <c r="G10830" t="s">
        <v>130</v>
      </c>
      <c r="H10830" t="s">
        <v>59</v>
      </c>
      <c r="I10830">
        <v>110.08</v>
      </c>
      <c r="J10830">
        <v>496.66</v>
      </c>
      <c r="K10830">
        <v>2.0778999999999999E-2</v>
      </c>
      <c r="L10830">
        <v>10.11</v>
      </c>
    </row>
    <row r="10831" spans="1:12" hidden="1" x14ac:dyDescent="0.25">
      <c r="A10831" s="2">
        <v>44742</v>
      </c>
      <c r="B10831" t="s">
        <v>42</v>
      </c>
      <c r="C10831">
        <v>2022</v>
      </c>
      <c r="D10831">
        <v>2</v>
      </c>
      <c r="E10831" t="s">
        <v>128</v>
      </c>
      <c r="F10831" t="s">
        <v>129</v>
      </c>
      <c r="G10831" t="s">
        <v>130</v>
      </c>
      <c r="H10831" t="s">
        <v>59</v>
      </c>
      <c r="I10831">
        <v>126.54</v>
      </c>
      <c r="J10831">
        <v>497.89</v>
      </c>
      <c r="K10831">
        <v>-1.0356000000000001E-2</v>
      </c>
      <c r="L10831">
        <v>-5.21</v>
      </c>
    </row>
    <row r="10832" spans="1:12" hidden="1" x14ac:dyDescent="0.25">
      <c r="A10832" s="2">
        <v>44834</v>
      </c>
      <c r="B10832" t="s">
        <v>43</v>
      </c>
      <c r="C10832">
        <v>2022</v>
      </c>
      <c r="D10832">
        <v>3</v>
      </c>
      <c r="E10832" t="s">
        <v>128</v>
      </c>
      <c r="F10832" t="s">
        <v>129</v>
      </c>
      <c r="G10832" t="s">
        <v>130</v>
      </c>
      <c r="H10832" t="s">
        <v>59</v>
      </c>
      <c r="I10832">
        <v>123.9</v>
      </c>
      <c r="J10832">
        <v>504.04</v>
      </c>
      <c r="K10832">
        <v>7.6569999999999997E-3</v>
      </c>
      <c r="L10832">
        <v>3.83</v>
      </c>
    </row>
    <row r="10833" spans="1:12" hidden="1" x14ac:dyDescent="0.25">
      <c r="A10833" s="2">
        <v>44926</v>
      </c>
      <c r="B10833" t="s">
        <v>44</v>
      </c>
      <c r="C10833">
        <v>2022</v>
      </c>
      <c r="D10833">
        <v>4</v>
      </c>
      <c r="E10833" t="s">
        <v>128</v>
      </c>
      <c r="F10833" t="s">
        <v>129</v>
      </c>
      <c r="G10833" t="s">
        <v>130</v>
      </c>
      <c r="H10833" t="s">
        <v>59</v>
      </c>
      <c r="I10833">
        <v>140.29</v>
      </c>
      <c r="J10833">
        <v>500.81</v>
      </c>
      <c r="K10833">
        <v>-7.5500000000000003E-3</v>
      </c>
      <c r="L10833">
        <v>-3.81</v>
      </c>
    </row>
    <row r="10834" spans="1:12" hidden="1" x14ac:dyDescent="0.25">
      <c r="A10834" s="2">
        <v>45016</v>
      </c>
      <c r="B10834" t="s">
        <v>45</v>
      </c>
      <c r="C10834">
        <v>2023</v>
      </c>
      <c r="D10834">
        <v>1</v>
      </c>
      <c r="E10834" t="s">
        <v>128</v>
      </c>
      <c r="F10834" t="s">
        <v>129</v>
      </c>
      <c r="G10834" t="s">
        <v>130</v>
      </c>
      <c r="H10834" t="s">
        <v>59</v>
      </c>
      <c r="I10834">
        <v>135.49</v>
      </c>
      <c r="J10834">
        <v>526.22</v>
      </c>
      <c r="K10834">
        <v>5.9518000000000001E-2</v>
      </c>
      <c r="L10834">
        <v>29.56</v>
      </c>
    </row>
    <row r="10835" spans="1:12" hidden="1" x14ac:dyDescent="0.25">
      <c r="A10835" s="2">
        <v>45107</v>
      </c>
      <c r="B10835" t="s">
        <v>46</v>
      </c>
      <c r="C10835">
        <v>2023</v>
      </c>
      <c r="D10835">
        <v>2</v>
      </c>
      <c r="E10835" t="s">
        <v>128</v>
      </c>
      <c r="F10835" t="s">
        <v>129</v>
      </c>
      <c r="G10835" t="s">
        <v>130</v>
      </c>
      <c r="H10835" t="s">
        <v>59</v>
      </c>
      <c r="I10835">
        <v>128.74</v>
      </c>
      <c r="J10835">
        <v>528.41</v>
      </c>
      <c r="K10835">
        <v>6.1298999999999999E-2</v>
      </c>
      <c r="L10835">
        <v>30.52</v>
      </c>
    </row>
    <row r="10836" spans="1:12" hidden="1" x14ac:dyDescent="0.25">
      <c r="A10836" s="2">
        <v>45199</v>
      </c>
      <c r="B10836" t="s">
        <v>47</v>
      </c>
      <c r="C10836">
        <v>2023</v>
      </c>
      <c r="D10836">
        <v>3</v>
      </c>
      <c r="E10836" t="s">
        <v>128</v>
      </c>
      <c r="F10836" t="s">
        <v>129</v>
      </c>
      <c r="G10836" t="s">
        <v>130</v>
      </c>
      <c r="H10836" t="s">
        <v>59</v>
      </c>
      <c r="I10836">
        <v>121.22</v>
      </c>
      <c r="J10836">
        <v>525.74</v>
      </c>
      <c r="K10836">
        <v>4.3052E-2</v>
      </c>
      <c r="L10836">
        <v>21.7</v>
      </c>
    </row>
    <row r="10837" spans="1:12" hidden="1" x14ac:dyDescent="0.25">
      <c r="A10837" s="2">
        <v>45291</v>
      </c>
      <c r="B10837" t="s">
        <v>48</v>
      </c>
      <c r="C10837">
        <v>2023</v>
      </c>
      <c r="D10837">
        <v>4</v>
      </c>
      <c r="E10837" t="s">
        <v>128</v>
      </c>
      <c r="F10837" t="s">
        <v>129</v>
      </c>
      <c r="G10837" t="s">
        <v>130</v>
      </c>
      <c r="H10837" t="s">
        <v>59</v>
      </c>
      <c r="I10837">
        <v>142.47999999999999</v>
      </c>
      <c r="J10837">
        <v>527.92999999999995</v>
      </c>
      <c r="K10837">
        <v>5.4151999999999999E-2</v>
      </c>
      <c r="L10837">
        <v>27.12</v>
      </c>
    </row>
    <row r="10838" spans="1:12" hidden="1" x14ac:dyDescent="0.25">
      <c r="A10838" s="2">
        <v>45382</v>
      </c>
      <c r="B10838" t="s">
        <v>49</v>
      </c>
      <c r="C10838">
        <v>2024</v>
      </c>
      <c r="D10838">
        <v>1</v>
      </c>
      <c r="E10838" t="s">
        <v>128</v>
      </c>
      <c r="F10838" t="s">
        <v>129</v>
      </c>
      <c r="G10838" t="s">
        <v>130</v>
      </c>
      <c r="H10838" t="s">
        <v>59</v>
      </c>
      <c r="I10838">
        <v>138.11000000000001</v>
      </c>
      <c r="J10838">
        <v>530.54999999999995</v>
      </c>
      <c r="K10838">
        <v>8.2279999999999992E-3</v>
      </c>
      <c r="L10838">
        <v>4.33</v>
      </c>
    </row>
    <row r="10839" spans="1:12" hidden="1" x14ac:dyDescent="0.25">
      <c r="A10839" s="2">
        <v>45473</v>
      </c>
      <c r="B10839" t="s">
        <v>50</v>
      </c>
      <c r="C10839">
        <v>2024</v>
      </c>
      <c r="D10839">
        <v>2</v>
      </c>
      <c r="E10839" t="s">
        <v>128</v>
      </c>
      <c r="F10839" t="s">
        <v>129</v>
      </c>
      <c r="G10839" t="s">
        <v>130</v>
      </c>
      <c r="H10839" t="s">
        <v>59</v>
      </c>
      <c r="I10839">
        <v>137.83000000000001</v>
      </c>
      <c r="J10839">
        <v>539.65</v>
      </c>
      <c r="K10839">
        <v>2.1271000000000002E-2</v>
      </c>
      <c r="L10839">
        <v>11.24</v>
      </c>
    </row>
    <row r="10840" spans="1:12" hidden="1" x14ac:dyDescent="0.25">
      <c r="A10840" s="2">
        <v>45565</v>
      </c>
      <c r="B10840" t="s">
        <v>51</v>
      </c>
      <c r="C10840">
        <v>2024</v>
      </c>
      <c r="D10840">
        <v>3</v>
      </c>
      <c r="E10840" t="s">
        <v>128</v>
      </c>
      <c r="F10840" t="s">
        <v>129</v>
      </c>
      <c r="G10840" t="s">
        <v>130</v>
      </c>
      <c r="H10840" t="s">
        <v>59</v>
      </c>
      <c r="I10840">
        <v>134.97999999999999</v>
      </c>
      <c r="J10840">
        <v>553.41</v>
      </c>
      <c r="K10840">
        <v>5.2630999999999997E-2</v>
      </c>
      <c r="L10840">
        <v>27.67</v>
      </c>
    </row>
    <row r="10841" spans="1:12" hidden="1" x14ac:dyDescent="0.25">
      <c r="A10841" s="2">
        <v>45657</v>
      </c>
      <c r="B10841" t="s">
        <v>52</v>
      </c>
      <c r="C10841">
        <v>2024</v>
      </c>
      <c r="D10841">
        <v>4</v>
      </c>
      <c r="E10841" t="s">
        <v>128</v>
      </c>
      <c r="F10841" t="s">
        <v>129</v>
      </c>
      <c r="G10841" t="s">
        <v>130</v>
      </c>
      <c r="H10841" t="s">
        <v>59</v>
      </c>
      <c r="I10841">
        <v>148.61000000000001</v>
      </c>
      <c r="J10841">
        <v>559.54</v>
      </c>
      <c r="K10841">
        <v>5.9874999999999998E-2</v>
      </c>
      <c r="L10841">
        <v>31.61</v>
      </c>
    </row>
    <row r="10842" spans="1:12" hidden="1" x14ac:dyDescent="0.25">
      <c r="A10842" s="2">
        <v>45747</v>
      </c>
      <c r="B10842" t="s">
        <v>53</v>
      </c>
      <c r="C10842">
        <v>2025</v>
      </c>
      <c r="D10842">
        <v>1</v>
      </c>
      <c r="E10842" t="s">
        <v>128</v>
      </c>
      <c r="F10842" t="s">
        <v>129</v>
      </c>
      <c r="G10842" t="s">
        <v>130</v>
      </c>
      <c r="H10842" t="s">
        <v>59</v>
      </c>
      <c r="I10842">
        <v>129.6</v>
      </c>
      <c r="J10842">
        <v>551.03</v>
      </c>
      <c r="K10842">
        <v>3.8601000000000003E-2</v>
      </c>
      <c r="L10842">
        <v>20.48</v>
      </c>
    </row>
    <row r="10843" spans="1:12" hidden="1" x14ac:dyDescent="0.25">
      <c r="A10843" s="2">
        <v>42460</v>
      </c>
      <c r="B10843" t="s">
        <v>12</v>
      </c>
      <c r="C10843">
        <v>2016</v>
      </c>
      <c r="D10843">
        <v>1</v>
      </c>
      <c r="E10843" t="s">
        <v>128</v>
      </c>
      <c r="F10843" t="s">
        <v>129</v>
      </c>
      <c r="G10843" t="s">
        <v>130</v>
      </c>
      <c r="H10843" t="s">
        <v>60</v>
      </c>
      <c r="I10843">
        <v>87.51</v>
      </c>
      <c r="J10843" t="s">
        <v>17</v>
      </c>
      <c r="K10843" t="s">
        <v>17</v>
      </c>
      <c r="L10843" t="s">
        <v>17</v>
      </c>
    </row>
    <row r="10844" spans="1:12" hidden="1" x14ac:dyDescent="0.25">
      <c r="A10844" s="2">
        <v>42551</v>
      </c>
      <c r="B10844" t="s">
        <v>18</v>
      </c>
      <c r="C10844">
        <v>2016</v>
      </c>
      <c r="D10844">
        <v>2</v>
      </c>
      <c r="E10844" t="s">
        <v>128</v>
      </c>
      <c r="F10844" t="s">
        <v>129</v>
      </c>
      <c r="G10844" t="s">
        <v>130</v>
      </c>
      <c r="H10844" t="s">
        <v>60</v>
      </c>
      <c r="I10844">
        <v>91.64</v>
      </c>
      <c r="J10844" t="s">
        <v>17</v>
      </c>
      <c r="K10844" t="s">
        <v>17</v>
      </c>
      <c r="L10844" t="s">
        <v>17</v>
      </c>
    </row>
    <row r="10845" spans="1:12" hidden="1" x14ac:dyDescent="0.25">
      <c r="A10845" s="2">
        <v>42643</v>
      </c>
      <c r="B10845" t="s">
        <v>19</v>
      </c>
      <c r="C10845">
        <v>2016</v>
      </c>
      <c r="D10845">
        <v>3</v>
      </c>
      <c r="E10845" t="s">
        <v>128</v>
      </c>
      <c r="F10845" t="s">
        <v>129</v>
      </c>
      <c r="G10845" t="s">
        <v>130</v>
      </c>
      <c r="H10845" t="s">
        <v>60</v>
      </c>
      <c r="I10845">
        <v>89.9</v>
      </c>
      <c r="J10845" t="s">
        <v>17</v>
      </c>
      <c r="K10845" t="s">
        <v>17</v>
      </c>
      <c r="L10845" t="s">
        <v>17</v>
      </c>
    </row>
    <row r="10846" spans="1:12" hidden="1" x14ac:dyDescent="0.25">
      <c r="A10846" s="2">
        <v>42735</v>
      </c>
      <c r="B10846" t="s">
        <v>20</v>
      </c>
      <c r="C10846">
        <v>2016</v>
      </c>
      <c r="D10846">
        <v>4</v>
      </c>
      <c r="E10846" t="s">
        <v>128</v>
      </c>
      <c r="F10846" t="s">
        <v>129</v>
      </c>
      <c r="G10846" t="s">
        <v>130</v>
      </c>
      <c r="H10846" t="s">
        <v>60</v>
      </c>
      <c r="I10846">
        <v>95.3</v>
      </c>
      <c r="J10846">
        <v>364.35</v>
      </c>
      <c r="K10846" t="s">
        <v>17</v>
      </c>
      <c r="L10846" t="s">
        <v>17</v>
      </c>
    </row>
    <row r="10847" spans="1:12" hidden="1" x14ac:dyDescent="0.25">
      <c r="A10847" s="2">
        <v>42825</v>
      </c>
      <c r="B10847" t="s">
        <v>21</v>
      </c>
      <c r="C10847">
        <v>2017</v>
      </c>
      <c r="D10847">
        <v>1</v>
      </c>
      <c r="E10847" t="s">
        <v>128</v>
      </c>
      <c r="F10847" t="s">
        <v>129</v>
      </c>
      <c r="G10847" t="s">
        <v>130</v>
      </c>
      <c r="H10847" t="s">
        <v>60</v>
      </c>
      <c r="I10847">
        <v>93.32</v>
      </c>
      <c r="J10847">
        <v>370.17</v>
      </c>
      <c r="K10847" t="s">
        <v>17</v>
      </c>
      <c r="L10847" t="s">
        <v>17</v>
      </c>
    </row>
    <row r="10848" spans="1:12" hidden="1" x14ac:dyDescent="0.25">
      <c r="A10848" s="2">
        <v>42916</v>
      </c>
      <c r="B10848" t="s">
        <v>22</v>
      </c>
      <c r="C10848">
        <v>2017</v>
      </c>
      <c r="D10848">
        <v>2</v>
      </c>
      <c r="E10848" t="s">
        <v>128</v>
      </c>
      <c r="F10848" t="s">
        <v>129</v>
      </c>
      <c r="G10848" t="s">
        <v>130</v>
      </c>
      <c r="H10848" t="s">
        <v>60</v>
      </c>
      <c r="I10848">
        <v>99.68</v>
      </c>
      <c r="J10848">
        <v>378.2</v>
      </c>
      <c r="K10848" t="s">
        <v>17</v>
      </c>
      <c r="L10848" t="s">
        <v>17</v>
      </c>
    </row>
    <row r="10849" spans="1:12" hidden="1" x14ac:dyDescent="0.25">
      <c r="A10849" s="2">
        <v>43008</v>
      </c>
      <c r="B10849" t="s">
        <v>23</v>
      </c>
      <c r="C10849">
        <v>2017</v>
      </c>
      <c r="D10849">
        <v>3</v>
      </c>
      <c r="E10849" t="s">
        <v>128</v>
      </c>
      <c r="F10849" t="s">
        <v>129</v>
      </c>
      <c r="G10849" t="s">
        <v>130</v>
      </c>
      <c r="H10849" t="s">
        <v>60</v>
      </c>
      <c r="I10849">
        <v>91.68</v>
      </c>
      <c r="J10849">
        <v>379.98</v>
      </c>
      <c r="K10849" t="s">
        <v>17</v>
      </c>
      <c r="L10849" t="s">
        <v>17</v>
      </c>
    </row>
    <row r="10850" spans="1:12" hidden="1" x14ac:dyDescent="0.25">
      <c r="A10850" s="2">
        <v>43100</v>
      </c>
      <c r="B10850" t="s">
        <v>24</v>
      </c>
      <c r="C10850">
        <v>2017</v>
      </c>
      <c r="D10850">
        <v>4</v>
      </c>
      <c r="E10850" t="s">
        <v>128</v>
      </c>
      <c r="F10850" t="s">
        <v>129</v>
      </c>
      <c r="G10850" t="s">
        <v>130</v>
      </c>
      <c r="H10850" t="s">
        <v>60</v>
      </c>
      <c r="I10850">
        <v>100.74</v>
      </c>
      <c r="J10850">
        <v>385.42</v>
      </c>
      <c r="K10850">
        <v>5.7828999999999998E-2</v>
      </c>
      <c r="L10850">
        <v>21.07</v>
      </c>
    </row>
    <row r="10851" spans="1:12" hidden="1" x14ac:dyDescent="0.25">
      <c r="A10851" s="2">
        <v>43190</v>
      </c>
      <c r="B10851" t="s">
        <v>25</v>
      </c>
      <c r="C10851">
        <v>2018</v>
      </c>
      <c r="D10851">
        <v>1</v>
      </c>
      <c r="E10851" t="s">
        <v>128</v>
      </c>
      <c r="F10851" t="s">
        <v>129</v>
      </c>
      <c r="G10851" t="s">
        <v>130</v>
      </c>
      <c r="H10851" t="s">
        <v>60</v>
      </c>
      <c r="I10851">
        <v>94.78</v>
      </c>
      <c r="J10851">
        <v>386.87</v>
      </c>
      <c r="K10851">
        <v>4.5114000000000001E-2</v>
      </c>
      <c r="L10851">
        <v>16.7</v>
      </c>
    </row>
    <row r="10852" spans="1:12" hidden="1" x14ac:dyDescent="0.25">
      <c r="A10852" s="2">
        <v>43281</v>
      </c>
      <c r="B10852" t="s">
        <v>26</v>
      </c>
      <c r="C10852">
        <v>2018</v>
      </c>
      <c r="D10852">
        <v>2</v>
      </c>
      <c r="E10852" t="s">
        <v>128</v>
      </c>
      <c r="F10852" t="s">
        <v>129</v>
      </c>
      <c r="G10852" t="s">
        <v>130</v>
      </c>
      <c r="H10852" t="s">
        <v>60</v>
      </c>
      <c r="I10852">
        <v>90.74</v>
      </c>
      <c r="J10852">
        <v>377.93</v>
      </c>
      <c r="K10852">
        <v>-7.1400000000000001E-4</v>
      </c>
      <c r="L10852">
        <v>-0.27</v>
      </c>
    </row>
    <row r="10853" spans="1:12" hidden="1" x14ac:dyDescent="0.25">
      <c r="A10853" s="2">
        <v>43373</v>
      </c>
      <c r="B10853" t="s">
        <v>27</v>
      </c>
      <c r="C10853">
        <v>2018</v>
      </c>
      <c r="D10853">
        <v>3</v>
      </c>
      <c r="E10853" t="s">
        <v>128</v>
      </c>
      <c r="F10853" t="s">
        <v>129</v>
      </c>
      <c r="G10853" t="s">
        <v>130</v>
      </c>
      <c r="H10853" t="s">
        <v>60</v>
      </c>
      <c r="I10853">
        <v>96.51</v>
      </c>
      <c r="J10853">
        <v>382.75</v>
      </c>
      <c r="K10853">
        <v>7.2899999999999996E-3</v>
      </c>
      <c r="L10853">
        <v>2.77</v>
      </c>
    </row>
    <row r="10854" spans="1:12" hidden="1" x14ac:dyDescent="0.25">
      <c r="A10854" s="2">
        <v>43465</v>
      </c>
      <c r="B10854" t="s">
        <v>28</v>
      </c>
      <c r="C10854">
        <v>2018</v>
      </c>
      <c r="D10854">
        <v>4</v>
      </c>
      <c r="E10854" t="s">
        <v>128</v>
      </c>
      <c r="F10854" t="s">
        <v>129</v>
      </c>
      <c r="G10854" t="s">
        <v>130</v>
      </c>
      <c r="H10854" t="s">
        <v>60</v>
      </c>
      <c r="I10854">
        <v>105.73</v>
      </c>
      <c r="J10854">
        <v>387.75</v>
      </c>
      <c r="K10854">
        <v>6.045E-3</v>
      </c>
      <c r="L10854">
        <v>2.33</v>
      </c>
    </row>
    <row r="10855" spans="1:12" hidden="1" x14ac:dyDescent="0.25">
      <c r="A10855" s="2">
        <v>43555</v>
      </c>
      <c r="B10855" t="s">
        <v>29</v>
      </c>
      <c r="C10855">
        <v>2019</v>
      </c>
      <c r="D10855">
        <v>1</v>
      </c>
      <c r="E10855" t="s">
        <v>128</v>
      </c>
      <c r="F10855" t="s">
        <v>129</v>
      </c>
      <c r="G10855" t="s">
        <v>130</v>
      </c>
      <c r="H10855" t="s">
        <v>60</v>
      </c>
      <c r="I10855">
        <v>95.04</v>
      </c>
      <c r="J10855">
        <v>388.01</v>
      </c>
      <c r="K10855">
        <v>2.947E-3</v>
      </c>
      <c r="L10855">
        <v>1.1399999999999999</v>
      </c>
    </row>
    <row r="10856" spans="1:12" hidden="1" x14ac:dyDescent="0.25">
      <c r="A10856" s="2">
        <v>43646</v>
      </c>
      <c r="B10856" t="s">
        <v>30</v>
      </c>
      <c r="C10856">
        <v>2019</v>
      </c>
      <c r="D10856">
        <v>2</v>
      </c>
      <c r="E10856" t="s">
        <v>128</v>
      </c>
      <c r="F10856" t="s">
        <v>129</v>
      </c>
      <c r="G10856" t="s">
        <v>130</v>
      </c>
      <c r="H10856" t="s">
        <v>60</v>
      </c>
      <c r="I10856">
        <v>105.81</v>
      </c>
      <c r="J10856">
        <v>403.08</v>
      </c>
      <c r="K10856">
        <v>6.6546999999999995E-2</v>
      </c>
      <c r="L10856">
        <v>25.15</v>
      </c>
    </row>
    <row r="10857" spans="1:12" hidden="1" x14ac:dyDescent="0.25">
      <c r="A10857" s="2">
        <v>43738</v>
      </c>
      <c r="B10857" t="s">
        <v>31</v>
      </c>
      <c r="C10857">
        <v>2019</v>
      </c>
      <c r="D10857">
        <v>3</v>
      </c>
      <c r="E10857" t="s">
        <v>128</v>
      </c>
      <c r="F10857" t="s">
        <v>129</v>
      </c>
      <c r="G10857" t="s">
        <v>130</v>
      </c>
      <c r="H10857" t="s">
        <v>60</v>
      </c>
      <c r="I10857">
        <v>92.5</v>
      </c>
      <c r="J10857">
        <v>399.07</v>
      </c>
      <c r="K10857">
        <v>4.2639000000000003E-2</v>
      </c>
      <c r="L10857">
        <v>16.32</v>
      </c>
    </row>
    <row r="10858" spans="1:12" hidden="1" x14ac:dyDescent="0.25">
      <c r="A10858" s="2">
        <v>43830</v>
      </c>
      <c r="B10858" t="s">
        <v>32</v>
      </c>
      <c r="C10858">
        <v>2019</v>
      </c>
      <c r="D10858">
        <v>4</v>
      </c>
      <c r="E10858" t="s">
        <v>128</v>
      </c>
      <c r="F10858" t="s">
        <v>129</v>
      </c>
      <c r="G10858" t="s">
        <v>130</v>
      </c>
      <c r="H10858" t="s">
        <v>60</v>
      </c>
      <c r="I10858">
        <v>107.83</v>
      </c>
      <c r="J10858">
        <v>401.18</v>
      </c>
      <c r="K10858">
        <v>3.4636E-2</v>
      </c>
      <c r="L10858">
        <v>13.43</v>
      </c>
    </row>
    <row r="10859" spans="1:12" hidden="1" x14ac:dyDescent="0.25">
      <c r="A10859" s="2">
        <v>43921</v>
      </c>
      <c r="B10859" t="s">
        <v>33</v>
      </c>
      <c r="C10859">
        <v>2020</v>
      </c>
      <c r="D10859">
        <v>1</v>
      </c>
      <c r="E10859" t="s">
        <v>128</v>
      </c>
      <c r="F10859" t="s">
        <v>129</v>
      </c>
      <c r="G10859" t="s">
        <v>130</v>
      </c>
      <c r="H10859" t="s">
        <v>60</v>
      </c>
      <c r="I10859">
        <v>99.67</v>
      </c>
      <c r="J10859">
        <v>405.81</v>
      </c>
      <c r="K10859">
        <v>4.5874999999999999E-2</v>
      </c>
      <c r="L10859">
        <v>17.8</v>
      </c>
    </row>
    <row r="10860" spans="1:12" hidden="1" x14ac:dyDescent="0.25">
      <c r="A10860" s="2">
        <v>44012</v>
      </c>
      <c r="B10860" t="s">
        <v>34</v>
      </c>
      <c r="C10860">
        <v>2020</v>
      </c>
      <c r="D10860">
        <v>2</v>
      </c>
      <c r="E10860" t="s">
        <v>128</v>
      </c>
      <c r="F10860" t="s">
        <v>129</v>
      </c>
      <c r="G10860" t="s">
        <v>130</v>
      </c>
      <c r="H10860" t="s">
        <v>60</v>
      </c>
      <c r="I10860">
        <v>97.06</v>
      </c>
      <c r="J10860">
        <v>397.06</v>
      </c>
      <c r="K10860">
        <v>-1.4935E-2</v>
      </c>
      <c r="L10860">
        <v>-6.02</v>
      </c>
    </row>
    <row r="10861" spans="1:12" hidden="1" x14ac:dyDescent="0.25">
      <c r="A10861" s="2">
        <v>44104</v>
      </c>
      <c r="B10861" t="s">
        <v>35</v>
      </c>
      <c r="C10861">
        <v>2020</v>
      </c>
      <c r="D10861">
        <v>3</v>
      </c>
      <c r="E10861" t="s">
        <v>128</v>
      </c>
      <c r="F10861" t="s">
        <v>129</v>
      </c>
      <c r="G10861" t="s">
        <v>130</v>
      </c>
      <c r="H10861" t="s">
        <v>60</v>
      </c>
      <c r="I10861">
        <v>93.58</v>
      </c>
      <c r="J10861">
        <v>398.14</v>
      </c>
      <c r="K10861">
        <v>-2.33E-3</v>
      </c>
      <c r="L10861">
        <v>-0.93</v>
      </c>
    </row>
    <row r="10862" spans="1:12" hidden="1" x14ac:dyDescent="0.25">
      <c r="A10862" s="2">
        <v>44196</v>
      </c>
      <c r="B10862" t="s">
        <v>36</v>
      </c>
      <c r="C10862">
        <v>2020</v>
      </c>
      <c r="D10862">
        <v>4</v>
      </c>
      <c r="E10862" t="s">
        <v>128</v>
      </c>
      <c r="F10862" t="s">
        <v>129</v>
      </c>
      <c r="G10862" t="s">
        <v>130</v>
      </c>
      <c r="H10862" t="s">
        <v>60</v>
      </c>
      <c r="I10862">
        <v>113.53</v>
      </c>
      <c r="J10862">
        <v>403.84</v>
      </c>
      <c r="K10862">
        <v>6.6299999999999996E-3</v>
      </c>
      <c r="L10862">
        <v>2.66</v>
      </c>
    </row>
    <row r="10863" spans="1:12" hidden="1" x14ac:dyDescent="0.25">
      <c r="A10863" s="2">
        <v>44286</v>
      </c>
      <c r="B10863" t="s">
        <v>37</v>
      </c>
      <c r="C10863">
        <v>2021</v>
      </c>
      <c r="D10863">
        <v>1</v>
      </c>
      <c r="E10863" t="s">
        <v>128</v>
      </c>
      <c r="F10863" t="s">
        <v>129</v>
      </c>
      <c r="G10863" t="s">
        <v>130</v>
      </c>
      <c r="H10863" t="s">
        <v>60</v>
      </c>
      <c r="I10863">
        <v>95.65</v>
      </c>
      <c r="J10863">
        <v>399.82</v>
      </c>
      <c r="K10863">
        <v>-1.4761E-2</v>
      </c>
      <c r="L10863">
        <v>-5.99</v>
      </c>
    </row>
    <row r="10864" spans="1:12" hidden="1" x14ac:dyDescent="0.25">
      <c r="A10864" s="2">
        <v>44377</v>
      </c>
      <c r="B10864" t="s">
        <v>38</v>
      </c>
      <c r="C10864">
        <v>2021</v>
      </c>
      <c r="D10864">
        <v>2</v>
      </c>
      <c r="E10864" t="s">
        <v>128</v>
      </c>
      <c r="F10864" t="s">
        <v>129</v>
      </c>
      <c r="G10864" t="s">
        <v>130</v>
      </c>
      <c r="H10864" t="s">
        <v>60</v>
      </c>
      <c r="I10864">
        <v>99.67</v>
      </c>
      <c r="J10864">
        <v>402.42</v>
      </c>
      <c r="K10864">
        <v>1.3499000000000001E-2</v>
      </c>
      <c r="L10864">
        <v>5.36</v>
      </c>
    </row>
    <row r="10865" spans="1:12" hidden="1" x14ac:dyDescent="0.25">
      <c r="A10865" s="2">
        <v>44469</v>
      </c>
      <c r="B10865" t="s">
        <v>39</v>
      </c>
      <c r="C10865">
        <v>2021</v>
      </c>
      <c r="D10865">
        <v>3</v>
      </c>
      <c r="E10865" t="s">
        <v>128</v>
      </c>
      <c r="F10865" t="s">
        <v>129</v>
      </c>
      <c r="G10865" t="s">
        <v>130</v>
      </c>
      <c r="H10865" t="s">
        <v>60</v>
      </c>
      <c r="I10865">
        <v>102.28</v>
      </c>
      <c r="J10865">
        <v>411.13</v>
      </c>
      <c r="K10865">
        <v>3.2627000000000003E-2</v>
      </c>
      <c r="L10865">
        <v>12.99</v>
      </c>
    </row>
    <row r="10866" spans="1:12" hidden="1" x14ac:dyDescent="0.25">
      <c r="A10866" s="2">
        <v>44561</v>
      </c>
      <c r="B10866" t="s">
        <v>40</v>
      </c>
      <c r="C10866">
        <v>2021</v>
      </c>
      <c r="D10866">
        <v>4</v>
      </c>
      <c r="E10866" t="s">
        <v>128</v>
      </c>
      <c r="F10866" t="s">
        <v>129</v>
      </c>
      <c r="G10866" t="s">
        <v>130</v>
      </c>
      <c r="H10866" t="s">
        <v>60</v>
      </c>
      <c r="I10866">
        <v>119.97</v>
      </c>
      <c r="J10866">
        <v>417.58</v>
      </c>
      <c r="K10866">
        <v>3.4022999999999998E-2</v>
      </c>
      <c r="L10866">
        <v>13.74</v>
      </c>
    </row>
    <row r="10867" spans="1:12" hidden="1" x14ac:dyDescent="0.25">
      <c r="A10867" s="2">
        <v>44651</v>
      </c>
      <c r="B10867" t="s">
        <v>41</v>
      </c>
      <c r="C10867">
        <v>2022</v>
      </c>
      <c r="D10867">
        <v>1</v>
      </c>
      <c r="E10867" t="s">
        <v>128</v>
      </c>
      <c r="F10867" t="s">
        <v>129</v>
      </c>
      <c r="G10867" t="s">
        <v>130</v>
      </c>
      <c r="H10867" t="s">
        <v>60</v>
      </c>
      <c r="I10867">
        <v>92.69</v>
      </c>
      <c r="J10867">
        <v>414.62</v>
      </c>
      <c r="K10867">
        <v>3.7017000000000001E-2</v>
      </c>
      <c r="L10867">
        <v>14.8</v>
      </c>
    </row>
    <row r="10868" spans="1:12" hidden="1" x14ac:dyDescent="0.25">
      <c r="A10868" s="2">
        <v>44742</v>
      </c>
      <c r="B10868" t="s">
        <v>42</v>
      </c>
      <c r="C10868">
        <v>2022</v>
      </c>
      <c r="D10868">
        <v>2</v>
      </c>
      <c r="E10868" t="s">
        <v>128</v>
      </c>
      <c r="F10868" t="s">
        <v>129</v>
      </c>
      <c r="G10868" t="s">
        <v>130</v>
      </c>
      <c r="H10868" t="s">
        <v>60</v>
      </c>
      <c r="I10868">
        <v>104.54</v>
      </c>
      <c r="J10868">
        <v>419.49</v>
      </c>
      <c r="K10868">
        <v>4.2417999999999997E-2</v>
      </c>
      <c r="L10868">
        <v>17.07</v>
      </c>
    </row>
    <row r="10869" spans="1:12" hidden="1" x14ac:dyDescent="0.25">
      <c r="A10869" s="2">
        <v>44834</v>
      </c>
      <c r="B10869" t="s">
        <v>43</v>
      </c>
      <c r="C10869">
        <v>2022</v>
      </c>
      <c r="D10869">
        <v>3</v>
      </c>
      <c r="E10869" t="s">
        <v>128</v>
      </c>
      <c r="F10869" t="s">
        <v>129</v>
      </c>
      <c r="G10869" t="s">
        <v>130</v>
      </c>
      <c r="H10869" t="s">
        <v>60</v>
      </c>
      <c r="I10869">
        <v>108.73</v>
      </c>
      <c r="J10869">
        <v>425.93</v>
      </c>
      <c r="K10869">
        <v>3.5998000000000002E-2</v>
      </c>
      <c r="L10869">
        <v>14.8</v>
      </c>
    </row>
    <row r="10870" spans="1:12" hidden="1" x14ac:dyDescent="0.25">
      <c r="A10870" s="2">
        <v>44926</v>
      </c>
      <c r="B10870" t="s">
        <v>44</v>
      </c>
      <c r="C10870">
        <v>2022</v>
      </c>
      <c r="D10870">
        <v>4</v>
      </c>
      <c r="E10870" t="s">
        <v>128</v>
      </c>
      <c r="F10870" t="s">
        <v>129</v>
      </c>
      <c r="G10870" t="s">
        <v>130</v>
      </c>
      <c r="H10870" t="s">
        <v>60</v>
      </c>
      <c r="I10870">
        <v>118.95</v>
      </c>
      <c r="J10870">
        <v>424.91</v>
      </c>
      <c r="K10870">
        <v>1.7554E-2</v>
      </c>
      <c r="L10870">
        <v>7.33</v>
      </c>
    </row>
    <row r="10871" spans="1:12" hidden="1" x14ac:dyDescent="0.25">
      <c r="A10871" s="2">
        <v>45016</v>
      </c>
      <c r="B10871" t="s">
        <v>45</v>
      </c>
      <c r="C10871">
        <v>2023</v>
      </c>
      <c r="D10871">
        <v>1</v>
      </c>
      <c r="E10871" t="s">
        <v>128</v>
      </c>
      <c r="F10871" t="s">
        <v>129</v>
      </c>
      <c r="G10871" t="s">
        <v>130</v>
      </c>
      <c r="H10871" t="s">
        <v>60</v>
      </c>
      <c r="I10871">
        <v>112</v>
      </c>
      <c r="J10871">
        <v>444.22</v>
      </c>
      <c r="K10871">
        <v>7.1390999999999996E-2</v>
      </c>
      <c r="L10871">
        <v>29.6</v>
      </c>
    </row>
    <row r="10872" spans="1:12" hidden="1" x14ac:dyDescent="0.25">
      <c r="A10872" s="2">
        <v>45107</v>
      </c>
      <c r="B10872" t="s">
        <v>46</v>
      </c>
      <c r="C10872">
        <v>2023</v>
      </c>
      <c r="D10872">
        <v>2</v>
      </c>
      <c r="E10872" t="s">
        <v>128</v>
      </c>
      <c r="F10872" t="s">
        <v>129</v>
      </c>
      <c r="G10872" t="s">
        <v>130</v>
      </c>
      <c r="H10872" t="s">
        <v>60</v>
      </c>
      <c r="I10872">
        <v>109.58</v>
      </c>
      <c r="J10872">
        <v>449.26</v>
      </c>
      <c r="K10872">
        <v>7.0967000000000002E-2</v>
      </c>
      <c r="L10872">
        <v>29.77</v>
      </c>
    </row>
    <row r="10873" spans="1:12" hidden="1" x14ac:dyDescent="0.25">
      <c r="A10873" s="2">
        <v>45199</v>
      </c>
      <c r="B10873" t="s">
        <v>47</v>
      </c>
      <c r="C10873">
        <v>2023</v>
      </c>
      <c r="D10873">
        <v>3</v>
      </c>
      <c r="E10873" t="s">
        <v>128</v>
      </c>
      <c r="F10873" t="s">
        <v>129</v>
      </c>
      <c r="G10873" t="s">
        <v>130</v>
      </c>
      <c r="H10873" t="s">
        <v>60</v>
      </c>
      <c r="I10873">
        <v>107.69</v>
      </c>
      <c r="J10873">
        <v>448.22</v>
      </c>
      <c r="K10873">
        <v>5.2332999999999998E-2</v>
      </c>
      <c r="L10873">
        <v>22.29</v>
      </c>
    </row>
    <row r="10874" spans="1:12" hidden="1" x14ac:dyDescent="0.25">
      <c r="A10874" s="2">
        <v>45291</v>
      </c>
      <c r="B10874" t="s">
        <v>48</v>
      </c>
      <c r="C10874">
        <v>2023</v>
      </c>
      <c r="D10874">
        <v>4</v>
      </c>
      <c r="E10874" t="s">
        <v>128</v>
      </c>
      <c r="F10874" t="s">
        <v>129</v>
      </c>
      <c r="G10874" t="s">
        <v>130</v>
      </c>
      <c r="H10874" t="s">
        <v>60</v>
      </c>
      <c r="I10874">
        <v>121.25</v>
      </c>
      <c r="J10874">
        <v>450.52</v>
      </c>
      <c r="K10874">
        <v>6.0271999999999999E-2</v>
      </c>
      <c r="L10874">
        <v>25.61</v>
      </c>
    </row>
    <row r="10875" spans="1:12" hidden="1" x14ac:dyDescent="0.25">
      <c r="A10875" s="2">
        <v>45382</v>
      </c>
      <c r="B10875" t="s">
        <v>49</v>
      </c>
      <c r="C10875">
        <v>2024</v>
      </c>
      <c r="D10875">
        <v>1</v>
      </c>
      <c r="E10875" t="s">
        <v>128</v>
      </c>
      <c r="F10875" t="s">
        <v>129</v>
      </c>
      <c r="G10875" t="s">
        <v>130</v>
      </c>
      <c r="H10875" t="s">
        <v>60</v>
      </c>
      <c r="I10875">
        <v>113.95</v>
      </c>
      <c r="J10875">
        <v>452.48</v>
      </c>
      <c r="K10875">
        <v>1.8593999999999999E-2</v>
      </c>
      <c r="L10875">
        <v>8.26</v>
      </c>
    </row>
    <row r="10876" spans="1:12" hidden="1" x14ac:dyDescent="0.25">
      <c r="A10876" s="2">
        <v>45473</v>
      </c>
      <c r="B10876" t="s">
        <v>50</v>
      </c>
      <c r="C10876">
        <v>2024</v>
      </c>
      <c r="D10876">
        <v>2</v>
      </c>
      <c r="E10876" t="s">
        <v>128</v>
      </c>
      <c r="F10876" t="s">
        <v>129</v>
      </c>
      <c r="G10876" t="s">
        <v>130</v>
      </c>
      <c r="H10876" t="s">
        <v>60</v>
      </c>
      <c r="I10876">
        <v>109.88</v>
      </c>
      <c r="J10876">
        <v>452.77</v>
      </c>
      <c r="K10876">
        <v>7.8130000000000005E-3</v>
      </c>
      <c r="L10876">
        <v>3.51</v>
      </c>
    </row>
    <row r="10877" spans="1:12" hidden="1" x14ac:dyDescent="0.25">
      <c r="A10877" s="2">
        <v>45565</v>
      </c>
      <c r="B10877" t="s">
        <v>51</v>
      </c>
      <c r="C10877">
        <v>2024</v>
      </c>
      <c r="D10877">
        <v>3</v>
      </c>
      <c r="E10877" t="s">
        <v>128</v>
      </c>
      <c r="F10877" t="s">
        <v>129</v>
      </c>
      <c r="G10877" t="s">
        <v>130</v>
      </c>
      <c r="H10877" t="s">
        <v>60</v>
      </c>
      <c r="I10877">
        <v>109.48</v>
      </c>
      <c r="J10877">
        <v>454.56</v>
      </c>
      <c r="K10877">
        <v>1.4145E-2</v>
      </c>
      <c r="L10877">
        <v>6.34</v>
      </c>
    </row>
    <row r="10878" spans="1:12" hidden="1" x14ac:dyDescent="0.25">
      <c r="A10878" s="2">
        <v>45657</v>
      </c>
      <c r="B10878" t="s">
        <v>52</v>
      </c>
      <c r="C10878">
        <v>2024</v>
      </c>
      <c r="D10878">
        <v>4</v>
      </c>
      <c r="E10878" t="s">
        <v>128</v>
      </c>
      <c r="F10878" t="s">
        <v>129</v>
      </c>
      <c r="G10878" t="s">
        <v>130</v>
      </c>
      <c r="H10878" t="s">
        <v>60</v>
      </c>
      <c r="I10878">
        <v>121.93</v>
      </c>
      <c r="J10878">
        <v>455.23</v>
      </c>
      <c r="K10878">
        <v>1.0455000000000001E-2</v>
      </c>
      <c r="L10878">
        <v>4.71</v>
      </c>
    </row>
    <row r="10879" spans="1:12" hidden="1" x14ac:dyDescent="0.25">
      <c r="A10879" s="2">
        <v>45747</v>
      </c>
      <c r="B10879" t="s">
        <v>53</v>
      </c>
      <c r="C10879">
        <v>2025</v>
      </c>
      <c r="D10879">
        <v>1</v>
      </c>
      <c r="E10879" t="s">
        <v>128</v>
      </c>
      <c r="F10879" t="s">
        <v>129</v>
      </c>
      <c r="G10879" t="s">
        <v>130</v>
      </c>
      <c r="H10879" t="s">
        <v>60</v>
      </c>
      <c r="I10879">
        <v>97.81</v>
      </c>
      <c r="J10879">
        <v>439.09</v>
      </c>
      <c r="K10879">
        <v>-2.9592E-2</v>
      </c>
      <c r="L10879">
        <v>-13.39</v>
      </c>
    </row>
    <row r="10880" spans="1:12" hidden="1" x14ac:dyDescent="0.25">
      <c r="A10880" s="2">
        <v>42460</v>
      </c>
      <c r="B10880" t="s">
        <v>12</v>
      </c>
      <c r="C10880">
        <v>2016</v>
      </c>
      <c r="D10880">
        <v>1</v>
      </c>
      <c r="E10880" t="s">
        <v>128</v>
      </c>
      <c r="F10880" t="s">
        <v>129</v>
      </c>
      <c r="G10880" t="s">
        <v>130</v>
      </c>
      <c r="H10880" t="s">
        <v>61</v>
      </c>
      <c r="I10880">
        <v>106.2</v>
      </c>
      <c r="J10880" t="s">
        <v>17</v>
      </c>
      <c r="K10880" t="s">
        <v>17</v>
      </c>
      <c r="L10880" t="s">
        <v>17</v>
      </c>
    </row>
    <row r="10881" spans="1:12" hidden="1" x14ac:dyDescent="0.25">
      <c r="A10881" s="2">
        <v>42551</v>
      </c>
      <c r="B10881" t="s">
        <v>18</v>
      </c>
      <c r="C10881">
        <v>2016</v>
      </c>
      <c r="D10881">
        <v>2</v>
      </c>
      <c r="E10881" t="s">
        <v>128</v>
      </c>
      <c r="F10881" t="s">
        <v>129</v>
      </c>
      <c r="G10881" t="s">
        <v>130</v>
      </c>
      <c r="H10881" t="s">
        <v>61</v>
      </c>
      <c r="I10881">
        <v>110.41</v>
      </c>
      <c r="J10881" t="s">
        <v>17</v>
      </c>
      <c r="K10881" t="s">
        <v>17</v>
      </c>
      <c r="L10881" t="s">
        <v>17</v>
      </c>
    </row>
    <row r="10882" spans="1:12" hidden="1" x14ac:dyDescent="0.25">
      <c r="A10882" s="2">
        <v>42643</v>
      </c>
      <c r="B10882" t="s">
        <v>19</v>
      </c>
      <c r="C10882">
        <v>2016</v>
      </c>
      <c r="D10882">
        <v>3</v>
      </c>
      <c r="E10882" t="s">
        <v>128</v>
      </c>
      <c r="F10882" t="s">
        <v>129</v>
      </c>
      <c r="G10882" t="s">
        <v>130</v>
      </c>
      <c r="H10882" t="s">
        <v>61</v>
      </c>
      <c r="I10882">
        <v>108.74</v>
      </c>
      <c r="J10882" t="s">
        <v>17</v>
      </c>
      <c r="K10882" t="s">
        <v>17</v>
      </c>
      <c r="L10882" t="s">
        <v>17</v>
      </c>
    </row>
    <row r="10883" spans="1:12" hidden="1" x14ac:dyDescent="0.25">
      <c r="A10883" s="2">
        <v>42735</v>
      </c>
      <c r="B10883" t="s">
        <v>20</v>
      </c>
      <c r="C10883">
        <v>2016</v>
      </c>
      <c r="D10883">
        <v>4</v>
      </c>
      <c r="E10883" t="s">
        <v>128</v>
      </c>
      <c r="F10883" t="s">
        <v>129</v>
      </c>
      <c r="G10883" t="s">
        <v>130</v>
      </c>
      <c r="H10883" t="s">
        <v>61</v>
      </c>
      <c r="I10883">
        <v>114.78</v>
      </c>
      <c r="J10883">
        <v>440.13</v>
      </c>
      <c r="K10883" t="s">
        <v>17</v>
      </c>
      <c r="L10883" t="s">
        <v>17</v>
      </c>
    </row>
    <row r="10884" spans="1:12" hidden="1" x14ac:dyDescent="0.25">
      <c r="A10884" s="2">
        <v>42825</v>
      </c>
      <c r="B10884" t="s">
        <v>21</v>
      </c>
      <c r="C10884">
        <v>2017</v>
      </c>
      <c r="D10884">
        <v>1</v>
      </c>
      <c r="E10884" t="s">
        <v>128</v>
      </c>
      <c r="F10884" t="s">
        <v>129</v>
      </c>
      <c r="G10884" t="s">
        <v>130</v>
      </c>
      <c r="H10884" t="s">
        <v>61</v>
      </c>
      <c r="I10884">
        <v>111.65</v>
      </c>
      <c r="J10884">
        <v>445.59</v>
      </c>
      <c r="K10884" t="s">
        <v>17</v>
      </c>
      <c r="L10884" t="s">
        <v>17</v>
      </c>
    </row>
    <row r="10885" spans="1:12" hidden="1" x14ac:dyDescent="0.25">
      <c r="A10885" s="2">
        <v>42916</v>
      </c>
      <c r="B10885" t="s">
        <v>22</v>
      </c>
      <c r="C10885">
        <v>2017</v>
      </c>
      <c r="D10885">
        <v>2</v>
      </c>
      <c r="E10885" t="s">
        <v>128</v>
      </c>
      <c r="F10885" t="s">
        <v>129</v>
      </c>
      <c r="G10885" t="s">
        <v>130</v>
      </c>
      <c r="H10885" t="s">
        <v>61</v>
      </c>
      <c r="I10885">
        <v>118.87</v>
      </c>
      <c r="J10885">
        <v>454.04</v>
      </c>
      <c r="K10885" t="s">
        <v>17</v>
      </c>
      <c r="L10885" t="s">
        <v>17</v>
      </c>
    </row>
    <row r="10886" spans="1:12" hidden="1" x14ac:dyDescent="0.25">
      <c r="A10886" s="2">
        <v>43008</v>
      </c>
      <c r="B10886" t="s">
        <v>23</v>
      </c>
      <c r="C10886">
        <v>2017</v>
      </c>
      <c r="D10886">
        <v>3</v>
      </c>
      <c r="E10886" t="s">
        <v>128</v>
      </c>
      <c r="F10886" t="s">
        <v>129</v>
      </c>
      <c r="G10886" t="s">
        <v>130</v>
      </c>
      <c r="H10886" t="s">
        <v>61</v>
      </c>
      <c r="I10886">
        <v>110.25</v>
      </c>
      <c r="J10886">
        <v>455.55</v>
      </c>
      <c r="K10886" t="s">
        <v>17</v>
      </c>
      <c r="L10886" t="s">
        <v>17</v>
      </c>
    </row>
    <row r="10887" spans="1:12" hidden="1" x14ac:dyDescent="0.25">
      <c r="A10887" s="2">
        <v>43100</v>
      </c>
      <c r="B10887" t="s">
        <v>24</v>
      </c>
      <c r="C10887">
        <v>2017</v>
      </c>
      <c r="D10887">
        <v>4</v>
      </c>
      <c r="E10887" t="s">
        <v>128</v>
      </c>
      <c r="F10887" t="s">
        <v>129</v>
      </c>
      <c r="G10887" t="s">
        <v>130</v>
      </c>
      <c r="H10887" t="s">
        <v>61</v>
      </c>
      <c r="I10887">
        <v>121.61</v>
      </c>
      <c r="J10887">
        <v>462.37</v>
      </c>
      <c r="K10887">
        <v>5.0531E-2</v>
      </c>
      <c r="L10887">
        <v>22.24</v>
      </c>
    </row>
    <row r="10888" spans="1:12" hidden="1" x14ac:dyDescent="0.25">
      <c r="A10888" s="2">
        <v>43190</v>
      </c>
      <c r="B10888" t="s">
        <v>25</v>
      </c>
      <c r="C10888">
        <v>2018</v>
      </c>
      <c r="D10888">
        <v>1</v>
      </c>
      <c r="E10888" t="s">
        <v>128</v>
      </c>
      <c r="F10888" t="s">
        <v>129</v>
      </c>
      <c r="G10888" t="s">
        <v>130</v>
      </c>
      <c r="H10888" t="s">
        <v>61</v>
      </c>
      <c r="I10888">
        <v>114.23</v>
      </c>
      <c r="J10888">
        <v>464.95</v>
      </c>
      <c r="K10888">
        <v>4.3448000000000001E-2</v>
      </c>
      <c r="L10888">
        <v>19.36</v>
      </c>
    </row>
    <row r="10889" spans="1:12" hidden="1" x14ac:dyDescent="0.25">
      <c r="A10889" s="2">
        <v>43281</v>
      </c>
      <c r="B10889" t="s">
        <v>26</v>
      </c>
      <c r="C10889">
        <v>2018</v>
      </c>
      <c r="D10889">
        <v>2</v>
      </c>
      <c r="E10889" t="s">
        <v>128</v>
      </c>
      <c r="F10889" t="s">
        <v>129</v>
      </c>
      <c r="G10889" t="s">
        <v>130</v>
      </c>
      <c r="H10889" t="s">
        <v>61</v>
      </c>
      <c r="I10889">
        <v>111.28</v>
      </c>
      <c r="J10889">
        <v>457.36</v>
      </c>
      <c r="K10889">
        <v>7.3119999999999999E-3</v>
      </c>
      <c r="L10889">
        <v>3.32</v>
      </c>
    </row>
    <row r="10890" spans="1:12" hidden="1" x14ac:dyDescent="0.25">
      <c r="A10890" s="2">
        <v>43373</v>
      </c>
      <c r="B10890" t="s">
        <v>27</v>
      </c>
      <c r="C10890">
        <v>2018</v>
      </c>
      <c r="D10890">
        <v>3</v>
      </c>
      <c r="E10890" t="s">
        <v>128</v>
      </c>
      <c r="F10890" t="s">
        <v>129</v>
      </c>
      <c r="G10890" t="s">
        <v>130</v>
      </c>
      <c r="H10890" t="s">
        <v>61</v>
      </c>
      <c r="I10890">
        <v>116</v>
      </c>
      <c r="J10890">
        <v>463.12</v>
      </c>
      <c r="K10890">
        <v>1.6617E-2</v>
      </c>
      <c r="L10890">
        <v>7.57</v>
      </c>
    </row>
    <row r="10891" spans="1:12" hidden="1" x14ac:dyDescent="0.25">
      <c r="A10891" s="2">
        <v>43465</v>
      </c>
      <c r="B10891" t="s">
        <v>28</v>
      </c>
      <c r="C10891">
        <v>2018</v>
      </c>
      <c r="D10891">
        <v>4</v>
      </c>
      <c r="E10891" t="s">
        <v>128</v>
      </c>
      <c r="F10891" t="s">
        <v>129</v>
      </c>
      <c r="G10891" t="s">
        <v>130</v>
      </c>
      <c r="H10891" t="s">
        <v>61</v>
      </c>
      <c r="I10891">
        <v>130.52000000000001</v>
      </c>
      <c r="J10891">
        <v>472.03</v>
      </c>
      <c r="K10891">
        <v>2.0892000000000001E-2</v>
      </c>
      <c r="L10891">
        <v>9.66</v>
      </c>
    </row>
    <row r="10892" spans="1:12" hidden="1" x14ac:dyDescent="0.25">
      <c r="A10892" s="2">
        <v>43555</v>
      </c>
      <c r="B10892" t="s">
        <v>29</v>
      </c>
      <c r="C10892">
        <v>2019</v>
      </c>
      <c r="D10892">
        <v>1</v>
      </c>
      <c r="E10892" t="s">
        <v>128</v>
      </c>
      <c r="F10892" t="s">
        <v>129</v>
      </c>
      <c r="G10892" t="s">
        <v>130</v>
      </c>
      <c r="H10892" t="s">
        <v>61</v>
      </c>
      <c r="I10892">
        <v>116.46</v>
      </c>
      <c r="J10892">
        <v>474.26</v>
      </c>
      <c r="K10892">
        <v>2.0024E-2</v>
      </c>
      <c r="L10892">
        <v>9.31</v>
      </c>
    </row>
    <row r="10893" spans="1:12" hidden="1" x14ac:dyDescent="0.25">
      <c r="A10893" s="2">
        <v>43646</v>
      </c>
      <c r="B10893" t="s">
        <v>30</v>
      </c>
      <c r="C10893">
        <v>2019</v>
      </c>
      <c r="D10893">
        <v>2</v>
      </c>
      <c r="E10893" t="s">
        <v>128</v>
      </c>
      <c r="F10893" t="s">
        <v>129</v>
      </c>
      <c r="G10893" t="s">
        <v>130</v>
      </c>
      <c r="H10893" t="s">
        <v>61</v>
      </c>
      <c r="I10893">
        <v>132.03</v>
      </c>
      <c r="J10893">
        <v>495.02</v>
      </c>
      <c r="K10893">
        <v>8.2341999999999999E-2</v>
      </c>
      <c r="L10893">
        <v>37.659999999999997</v>
      </c>
    </row>
    <row r="10894" spans="1:12" hidden="1" x14ac:dyDescent="0.25">
      <c r="A10894" s="2">
        <v>43738</v>
      </c>
      <c r="B10894" t="s">
        <v>31</v>
      </c>
      <c r="C10894">
        <v>2019</v>
      </c>
      <c r="D10894">
        <v>3</v>
      </c>
      <c r="E10894" t="s">
        <v>128</v>
      </c>
      <c r="F10894" t="s">
        <v>129</v>
      </c>
      <c r="G10894" t="s">
        <v>130</v>
      </c>
      <c r="H10894" t="s">
        <v>61</v>
      </c>
      <c r="I10894">
        <v>121.32</v>
      </c>
      <c r="J10894">
        <v>500.33</v>
      </c>
      <c r="K10894">
        <v>8.0346000000000001E-2</v>
      </c>
      <c r="L10894">
        <v>37.21</v>
      </c>
    </row>
    <row r="10895" spans="1:12" hidden="1" x14ac:dyDescent="0.25">
      <c r="A10895" s="2">
        <v>43830</v>
      </c>
      <c r="B10895" t="s">
        <v>32</v>
      </c>
      <c r="C10895">
        <v>2019</v>
      </c>
      <c r="D10895">
        <v>4</v>
      </c>
      <c r="E10895" t="s">
        <v>128</v>
      </c>
      <c r="F10895" t="s">
        <v>129</v>
      </c>
      <c r="G10895" t="s">
        <v>130</v>
      </c>
      <c r="H10895" t="s">
        <v>61</v>
      </c>
      <c r="I10895">
        <v>140.72</v>
      </c>
      <c r="J10895">
        <v>510.54</v>
      </c>
      <c r="K10895">
        <v>8.1584000000000004E-2</v>
      </c>
      <c r="L10895">
        <v>38.51</v>
      </c>
    </row>
    <row r="10896" spans="1:12" hidden="1" x14ac:dyDescent="0.25">
      <c r="A10896" s="2">
        <v>43921</v>
      </c>
      <c r="B10896" t="s">
        <v>33</v>
      </c>
      <c r="C10896">
        <v>2020</v>
      </c>
      <c r="D10896">
        <v>1</v>
      </c>
      <c r="E10896" t="s">
        <v>128</v>
      </c>
      <c r="F10896" t="s">
        <v>129</v>
      </c>
      <c r="G10896" t="s">
        <v>130</v>
      </c>
      <c r="H10896" t="s">
        <v>61</v>
      </c>
      <c r="I10896">
        <v>130.33000000000001</v>
      </c>
      <c r="J10896">
        <v>524.4</v>
      </c>
      <c r="K10896">
        <v>0.105723</v>
      </c>
      <c r="L10896">
        <v>50.14</v>
      </c>
    </row>
    <row r="10897" spans="1:12" hidden="1" x14ac:dyDescent="0.25">
      <c r="A10897" s="2">
        <v>44012</v>
      </c>
      <c r="B10897" t="s">
        <v>34</v>
      </c>
      <c r="C10897">
        <v>2020</v>
      </c>
      <c r="D10897">
        <v>2</v>
      </c>
      <c r="E10897" t="s">
        <v>128</v>
      </c>
      <c r="F10897" t="s">
        <v>129</v>
      </c>
      <c r="G10897" t="s">
        <v>130</v>
      </c>
      <c r="H10897" t="s">
        <v>61</v>
      </c>
      <c r="I10897">
        <v>130.4</v>
      </c>
      <c r="J10897">
        <v>522.76</v>
      </c>
      <c r="K10897">
        <v>5.6037999999999998E-2</v>
      </c>
      <c r="L10897">
        <v>27.74</v>
      </c>
    </row>
    <row r="10898" spans="1:12" hidden="1" x14ac:dyDescent="0.25">
      <c r="A10898" s="2">
        <v>44104</v>
      </c>
      <c r="B10898" t="s">
        <v>35</v>
      </c>
      <c r="C10898">
        <v>2020</v>
      </c>
      <c r="D10898">
        <v>3</v>
      </c>
      <c r="E10898" t="s">
        <v>128</v>
      </c>
      <c r="F10898" t="s">
        <v>129</v>
      </c>
      <c r="G10898" t="s">
        <v>130</v>
      </c>
      <c r="H10898" t="s">
        <v>61</v>
      </c>
      <c r="I10898">
        <v>121.73</v>
      </c>
      <c r="J10898">
        <v>523.17999999999995</v>
      </c>
      <c r="K10898">
        <v>4.5670000000000002E-2</v>
      </c>
      <c r="L10898">
        <v>22.85</v>
      </c>
    </row>
    <row r="10899" spans="1:12" hidden="1" x14ac:dyDescent="0.25">
      <c r="A10899" s="2">
        <v>44196</v>
      </c>
      <c r="B10899" t="s">
        <v>36</v>
      </c>
      <c r="C10899">
        <v>2020</v>
      </c>
      <c r="D10899">
        <v>4</v>
      </c>
      <c r="E10899" t="s">
        <v>128</v>
      </c>
      <c r="F10899" t="s">
        <v>129</v>
      </c>
      <c r="G10899" t="s">
        <v>130</v>
      </c>
      <c r="H10899" t="s">
        <v>61</v>
      </c>
      <c r="I10899">
        <v>143.19999999999999</v>
      </c>
      <c r="J10899">
        <v>525.65</v>
      </c>
      <c r="K10899">
        <v>2.9596000000000001E-2</v>
      </c>
      <c r="L10899">
        <v>15.11</v>
      </c>
    </row>
    <row r="10900" spans="1:12" hidden="1" x14ac:dyDescent="0.25">
      <c r="A10900" s="2">
        <v>44286</v>
      </c>
      <c r="B10900" t="s">
        <v>37</v>
      </c>
      <c r="C10900">
        <v>2021</v>
      </c>
      <c r="D10900">
        <v>1</v>
      </c>
      <c r="E10900" t="s">
        <v>128</v>
      </c>
      <c r="F10900" t="s">
        <v>129</v>
      </c>
      <c r="G10900" t="s">
        <v>130</v>
      </c>
      <c r="H10900" t="s">
        <v>61</v>
      </c>
      <c r="I10900">
        <v>119.38</v>
      </c>
      <c r="J10900">
        <v>514.71</v>
      </c>
      <c r="K10900">
        <v>-1.8478000000000001E-2</v>
      </c>
      <c r="L10900">
        <v>-9.69</v>
      </c>
    </row>
    <row r="10901" spans="1:12" hidden="1" x14ac:dyDescent="0.25">
      <c r="A10901" s="2">
        <v>44377</v>
      </c>
      <c r="B10901" t="s">
        <v>38</v>
      </c>
      <c r="C10901">
        <v>2021</v>
      </c>
      <c r="D10901">
        <v>2</v>
      </c>
      <c r="E10901" t="s">
        <v>128</v>
      </c>
      <c r="F10901" t="s">
        <v>129</v>
      </c>
      <c r="G10901" t="s">
        <v>130</v>
      </c>
      <c r="H10901" t="s">
        <v>61</v>
      </c>
      <c r="I10901">
        <v>125.49</v>
      </c>
      <c r="J10901">
        <v>509.8</v>
      </c>
      <c r="K10901">
        <v>-2.4791000000000001E-2</v>
      </c>
      <c r="L10901">
        <v>-12.96</v>
      </c>
    </row>
    <row r="10902" spans="1:12" hidden="1" x14ac:dyDescent="0.25">
      <c r="A10902" s="2">
        <v>44469</v>
      </c>
      <c r="B10902" t="s">
        <v>39</v>
      </c>
      <c r="C10902">
        <v>2021</v>
      </c>
      <c r="D10902">
        <v>3</v>
      </c>
      <c r="E10902" t="s">
        <v>128</v>
      </c>
      <c r="F10902" t="s">
        <v>129</v>
      </c>
      <c r="G10902" t="s">
        <v>130</v>
      </c>
      <c r="H10902" t="s">
        <v>61</v>
      </c>
      <c r="I10902">
        <v>124.82</v>
      </c>
      <c r="J10902">
        <v>512.89</v>
      </c>
      <c r="K10902">
        <v>-1.9668000000000001E-2</v>
      </c>
      <c r="L10902">
        <v>-10.29</v>
      </c>
    </row>
    <row r="10903" spans="1:12" hidden="1" x14ac:dyDescent="0.25">
      <c r="A10903" s="2">
        <v>44561</v>
      </c>
      <c r="B10903" t="s">
        <v>40</v>
      </c>
      <c r="C10903">
        <v>2021</v>
      </c>
      <c r="D10903">
        <v>4</v>
      </c>
      <c r="E10903" t="s">
        <v>128</v>
      </c>
      <c r="F10903" t="s">
        <v>129</v>
      </c>
      <c r="G10903" t="s">
        <v>130</v>
      </c>
      <c r="H10903" t="s">
        <v>61</v>
      </c>
      <c r="I10903">
        <v>145.63999999999999</v>
      </c>
      <c r="J10903">
        <v>515.33000000000004</v>
      </c>
      <c r="K10903">
        <v>-1.9633000000000001E-2</v>
      </c>
      <c r="L10903">
        <v>-10.32</v>
      </c>
    </row>
    <row r="10904" spans="1:12" hidden="1" x14ac:dyDescent="0.25">
      <c r="A10904" s="2">
        <v>44651</v>
      </c>
      <c r="B10904" t="s">
        <v>41</v>
      </c>
      <c r="C10904">
        <v>2022</v>
      </c>
      <c r="D10904">
        <v>1</v>
      </c>
      <c r="E10904" t="s">
        <v>128</v>
      </c>
      <c r="F10904" t="s">
        <v>129</v>
      </c>
      <c r="G10904" t="s">
        <v>130</v>
      </c>
      <c r="H10904" t="s">
        <v>61</v>
      </c>
      <c r="I10904">
        <v>120.68</v>
      </c>
      <c r="J10904">
        <v>516.63</v>
      </c>
      <c r="K10904">
        <v>3.7299999999999998E-3</v>
      </c>
      <c r="L10904">
        <v>1.92</v>
      </c>
    </row>
    <row r="10905" spans="1:12" hidden="1" x14ac:dyDescent="0.25">
      <c r="A10905" s="2">
        <v>44742</v>
      </c>
      <c r="B10905" t="s">
        <v>42</v>
      </c>
      <c r="C10905">
        <v>2022</v>
      </c>
      <c r="D10905">
        <v>2</v>
      </c>
      <c r="E10905" t="s">
        <v>128</v>
      </c>
      <c r="F10905" t="s">
        <v>129</v>
      </c>
      <c r="G10905" t="s">
        <v>130</v>
      </c>
      <c r="H10905" t="s">
        <v>61</v>
      </c>
      <c r="I10905">
        <v>131.13999999999999</v>
      </c>
      <c r="J10905">
        <v>522.28</v>
      </c>
      <c r="K10905">
        <v>2.4479999999999998E-2</v>
      </c>
      <c r="L10905">
        <v>12.48</v>
      </c>
    </row>
    <row r="10906" spans="1:12" hidden="1" x14ac:dyDescent="0.25">
      <c r="A10906" s="2">
        <v>44834</v>
      </c>
      <c r="B10906" t="s">
        <v>43</v>
      </c>
      <c r="C10906">
        <v>2022</v>
      </c>
      <c r="D10906">
        <v>3</v>
      </c>
      <c r="E10906" t="s">
        <v>128</v>
      </c>
      <c r="F10906" t="s">
        <v>129</v>
      </c>
      <c r="G10906" t="s">
        <v>130</v>
      </c>
      <c r="H10906" t="s">
        <v>61</v>
      </c>
      <c r="I10906">
        <v>135.24</v>
      </c>
      <c r="J10906">
        <v>532.70000000000005</v>
      </c>
      <c r="K10906">
        <v>3.8623999999999999E-2</v>
      </c>
      <c r="L10906">
        <v>19.809999999999999</v>
      </c>
    </row>
    <row r="10907" spans="1:12" hidden="1" x14ac:dyDescent="0.25">
      <c r="A10907" s="2">
        <v>44926</v>
      </c>
      <c r="B10907" t="s">
        <v>44</v>
      </c>
      <c r="C10907">
        <v>2022</v>
      </c>
      <c r="D10907">
        <v>4</v>
      </c>
      <c r="E10907" t="s">
        <v>128</v>
      </c>
      <c r="F10907" t="s">
        <v>129</v>
      </c>
      <c r="G10907" t="s">
        <v>130</v>
      </c>
      <c r="H10907" t="s">
        <v>61</v>
      </c>
      <c r="I10907">
        <v>147.69999999999999</v>
      </c>
      <c r="J10907">
        <v>534.76</v>
      </c>
      <c r="K10907">
        <v>3.7704000000000001E-2</v>
      </c>
      <c r="L10907">
        <v>19.43</v>
      </c>
    </row>
    <row r="10908" spans="1:12" hidden="1" x14ac:dyDescent="0.25">
      <c r="A10908" s="2">
        <v>45016</v>
      </c>
      <c r="B10908" t="s">
        <v>45</v>
      </c>
      <c r="C10908">
        <v>2023</v>
      </c>
      <c r="D10908">
        <v>1</v>
      </c>
      <c r="E10908" t="s">
        <v>128</v>
      </c>
      <c r="F10908" t="s">
        <v>129</v>
      </c>
      <c r="G10908" t="s">
        <v>130</v>
      </c>
      <c r="H10908" t="s">
        <v>61</v>
      </c>
      <c r="I10908">
        <v>139.63999999999999</v>
      </c>
      <c r="J10908">
        <v>553.72</v>
      </c>
      <c r="K10908">
        <v>7.1791999999999995E-2</v>
      </c>
      <c r="L10908">
        <v>37.090000000000003</v>
      </c>
    </row>
    <row r="10909" spans="1:12" hidden="1" x14ac:dyDescent="0.25">
      <c r="A10909" s="2">
        <v>45107</v>
      </c>
      <c r="B10909" t="s">
        <v>46</v>
      </c>
      <c r="C10909">
        <v>2023</v>
      </c>
      <c r="D10909">
        <v>2</v>
      </c>
      <c r="E10909" t="s">
        <v>128</v>
      </c>
      <c r="F10909" t="s">
        <v>129</v>
      </c>
      <c r="G10909" t="s">
        <v>130</v>
      </c>
      <c r="H10909" t="s">
        <v>61</v>
      </c>
      <c r="I10909">
        <v>138.07</v>
      </c>
      <c r="J10909">
        <v>560.65</v>
      </c>
      <c r="K10909">
        <v>7.3466000000000004E-2</v>
      </c>
      <c r="L10909">
        <v>38.369999999999997</v>
      </c>
    </row>
    <row r="10910" spans="1:12" hidden="1" x14ac:dyDescent="0.25">
      <c r="A10910" s="2">
        <v>45199</v>
      </c>
      <c r="B10910" t="s">
        <v>47</v>
      </c>
      <c r="C10910">
        <v>2023</v>
      </c>
      <c r="D10910">
        <v>3</v>
      </c>
      <c r="E10910" t="s">
        <v>128</v>
      </c>
      <c r="F10910" t="s">
        <v>129</v>
      </c>
      <c r="G10910" t="s">
        <v>130</v>
      </c>
      <c r="H10910" t="s">
        <v>61</v>
      </c>
      <c r="I10910">
        <v>134.22999999999999</v>
      </c>
      <c r="J10910">
        <v>559.64</v>
      </c>
      <c r="K10910">
        <v>5.0573E-2</v>
      </c>
      <c r="L10910">
        <v>26.94</v>
      </c>
    </row>
    <row r="10911" spans="1:12" hidden="1" x14ac:dyDescent="0.25">
      <c r="A10911" s="2">
        <v>45291</v>
      </c>
      <c r="B10911" t="s">
        <v>48</v>
      </c>
      <c r="C10911">
        <v>2023</v>
      </c>
      <c r="D10911">
        <v>4</v>
      </c>
      <c r="E10911" t="s">
        <v>128</v>
      </c>
      <c r="F10911" t="s">
        <v>129</v>
      </c>
      <c r="G10911" t="s">
        <v>130</v>
      </c>
      <c r="H10911" t="s">
        <v>61</v>
      </c>
      <c r="I10911">
        <v>147.94999999999999</v>
      </c>
      <c r="J10911">
        <v>559.89</v>
      </c>
      <c r="K10911">
        <v>4.6993E-2</v>
      </c>
      <c r="L10911">
        <v>25.13</v>
      </c>
    </row>
    <row r="10912" spans="1:12" hidden="1" x14ac:dyDescent="0.25">
      <c r="A10912" s="2">
        <v>45382</v>
      </c>
      <c r="B10912" t="s">
        <v>49</v>
      </c>
      <c r="C10912">
        <v>2024</v>
      </c>
      <c r="D10912">
        <v>1</v>
      </c>
      <c r="E10912" t="s">
        <v>128</v>
      </c>
      <c r="F10912" t="s">
        <v>129</v>
      </c>
      <c r="G10912" t="s">
        <v>130</v>
      </c>
      <c r="H10912" t="s">
        <v>61</v>
      </c>
      <c r="I10912">
        <v>146.86000000000001</v>
      </c>
      <c r="J10912">
        <v>567.11</v>
      </c>
      <c r="K10912">
        <v>2.4181999999999999E-2</v>
      </c>
      <c r="L10912">
        <v>13.39</v>
      </c>
    </row>
    <row r="10913" spans="1:12" hidden="1" x14ac:dyDescent="0.25">
      <c r="A10913" s="2">
        <v>45473</v>
      </c>
      <c r="B10913" t="s">
        <v>50</v>
      </c>
      <c r="C10913">
        <v>2024</v>
      </c>
      <c r="D10913">
        <v>2</v>
      </c>
      <c r="E10913" t="s">
        <v>128</v>
      </c>
      <c r="F10913" t="s">
        <v>129</v>
      </c>
      <c r="G10913" t="s">
        <v>130</v>
      </c>
      <c r="H10913" t="s">
        <v>61</v>
      </c>
      <c r="I10913">
        <v>144.18</v>
      </c>
      <c r="J10913">
        <v>573.22</v>
      </c>
      <c r="K10913">
        <v>2.2419999999999999E-2</v>
      </c>
      <c r="L10913">
        <v>12.57</v>
      </c>
    </row>
    <row r="10914" spans="1:12" hidden="1" x14ac:dyDescent="0.25">
      <c r="A10914" s="2">
        <v>45565</v>
      </c>
      <c r="B10914" t="s">
        <v>51</v>
      </c>
      <c r="C10914">
        <v>2024</v>
      </c>
      <c r="D10914">
        <v>3</v>
      </c>
      <c r="E10914" t="s">
        <v>128</v>
      </c>
      <c r="F10914" t="s">
        <v>129</v>
      </c>
      <c r="G10914" t="s">
        <v>130</v>
      </c>
      <c r="H10914" t="s">
        <v>61</v>
      </c>
      <c r="I10914">
        <v>147.1</v>
      </c>
      <c r="J10914">
        <v>586.1</v>
      </c>
      <c r="K10914">
        <v>4.7280000000000003E-2</v>
      </c>
      <c r="L10914">
        <v>26.46</v>
      </c>
    </row>
    <row r="10915" spans="1:12" hidden="1" x14ac:dyDescent="0.25">
      <c r="A10915" s="2">
        <v>45657</v>
      </c>
      <c r="B10915" t="s">
        <v>52</v>
      </c>
      <c r="C10915">
        <v>2024</v>
      </c>
      <c r="D10915">
        <v>4</v>
      </c>
      <c r="E10915" t="s">
        <v>128</v>
      </c>
      <c r="F10915" t="s">
        <v>129</v>
      </c>
      <c r="G10915" t="s">
        <v>130</v>
      </c>
      <c r="H10915" t="s">
        <v>61</v>
      </c>
      <c r="I10915">
        <v>156.96</v>
      </c>
      <c r="J10915">
        <v>595.11</v>
      </c>
      <c r="K10915">
        <v>6.2905000000000003E-2</v>
      </c>
      <c r="L10915">
        <v>35.22</v>
      </c>
    </row>
    <row r="10916" spans="1:12" hidden="1" x14ac:dyDescent="0.25">
      <c r="A10916" s="2">
        <v>45747</v>
      </c>
      <c r="B10916" t="s">
        <v>53</v>
      </c>
      <c r="C10916">
        <v>2025</v>
      </c>
      <c r="D10916">
        <v>1</v>
      </c>
      <c r="E10916" t="s">
        <v>128</v>
      </c>
      <c r="F10916" t="s">
        <v>129</v>
      </c>
      <c r="G10916" t="s">
        <v>130</v>
      </c>
      <c r="H10916" t="s">
        <v>61</v>
      </c>
      <c r="I10916">
        <v>135.19999999999999</v>
      </c>
      <c r="J10916">
        <v>583.45000000000005</v>
      </c>
      <c r="K10916">
        <v>2.8812999999999998E-2</v>
      </c>
      <c r="L10916">
        <v>16.34</v>
      </c>
    </row>
    <row r="10917" spans="1:12" hidden="1" x14ac:dyDescent="0.25">
      <c r="A10917" s="2">
        <v>42460</v>
      </c>
      <c r="B10917" t="s">
        <v>12</v>
      </c>
      <c r="C10917">
        <v>2016</v>
      </c>
      <c r="D10917">
        <v>1</v>
      </c>
      <c r="E10917" t="s">
        <v>128</v>
      </c>
      <c r="F10917" t="s">
        <v>129</v>
      </c>
      <c r="G10917" t="s">
        <v>130</v>
      </c>
      <c r="H10917" t="s">
        <v>62</v>
      </c>
      <c r="I10917">
        <v>18.690000000000001</v>
      </c>
      <c r="J10917" t="s">
        <v>17</v>
      </c>
      <c r="K10917" t="s">
        <v>17</v>
      </c>
      <c r="L10917" t="s">
        <v>17</v>
      </c>
    </row>
    <row r="10918" spans="1:12" hidden="1" x14ac:dyDescent="0.25">
      <c r="A10918" s="2">
        <v>42551</v>
      </c>
      <c r="B10918" t="s">
        <v>18</v>
      </c>
      <c r="C10918">
        <v>2016</v>
      </c>
      <c r="D10918">
        <v>2</v>
      </c>
      <c r="E10918" t="s">
        <v>128</v>
      </c>
      <c r="F10918" t="s">
        <v>129</v>
      </c>
      <c r="G10918" t="s">
        <v>130</v>
      </c>
      <c r="H10918" t="s">
        <v>62</v>
      </c>
      <c r="I10918">
        <v>18.77</v>
      </c>
      <c r="J10918" t="s">
        <v>17</v>
      </c>
      <c r="K10918" t="s">
        <v>17</v>
      </c>
      <c r="L10918" t="s">
        <v>17</v>
      </c>
    </row>
    <row r="10919" spans="1:12" hidden="1" x14ac:dyDescent="0.25">
      <c r="A10919" s="2">
        <v>42643</v>
      </c>
      <c r="B10919" t="s">
        <v>19</v>
      </c>
      <c r="C10919">
        <v>2016</v>
      </c>
      <c r="D10919">
        <v>3</v>
      </c>
      <c r="E10919" t="s">
        <v>128</v>
      </c>
      <c r="F10919" t="s">
        <v>129</v>
      </c>
      <c r="G10919" t="s">
        <v>130</v>
      </c>
      <c r="H10919" t="s">
        <v>62</v>
      </c>
      <c r="I10919">
        <v>18.850000000000001</v>
      </c>
      <c r="J10919" t="s">
        <v>17</v>
      </c>
      <c r="K10919" t="s">
        <v>17</v>
      </c>
      <c r="L10919" t="s">
        <v>17</v>
      </c>
    </row>
    <row r="10920" spans="1:12" hidden="1" x14ac:dyDescent="0.25">
      <c r="A10920" s="2">
        <v>42735</v>
      </c>
      <c r="B10920" t="s">
        <v>20</v>
      </c>
      <c r="C10920">
        <v>2016</v>
      </c>
      <c r="D10920">
        <v>4</v>
      </c>
      <c r="E10920" t="s">
        <v>128</v>
      </c>
      <c r="F10920" t="s">
        <v>129</v>
      </c>
      <c r="G10920" t="s">
        <v>130</v>
      </c>
      <c r="H10920" t="s">
        <v>62</v>
      </c>
      <c r="I10920">
        <v>19.48</v>
      </c>
      <c r="J10920">
        <v>75.78</v>
      </c>
      <c r="K10920" t="s">
        <v>17</v>
      </c>
      <c r="L10920" t="s">
        <v>17</v>
      </c>
    </row>
    <row r="10921" spans="1:12" hidden="1" x14ac:dyDescent="0.25">
      <c r="A10921" s="2">
        <v>42825</v>
      </c>
      <c r="B10921" t="s">
        <v>21</v>
      </c>
      <c r="C10921">
        <v>2017</v>
      </c>
      <c r="D10921">
        <v>1</v>
      </c>
      <c r="E10921" t="s">
        <v>128</v>
      </c>
      <c r="F10921" t="s">
        <v>129</v>
      </c>
      <c r="G10921" t="s">
        <v>130</v>
      </c>
      <c r="H10921" t="s">
        <v>62</v>
      </c>
      <c r="I10921">
        <v>18.329999999999998</v>
      </c>
      <c r="J10921">
        <v>75.42</v>
      </c>
      <c r="K10921" t="s">
        <v>17</v>
      </c>
      <c r="L10921" t="s">
        <v>17</v>
      </c>
    </row>
    <row r="10922" spans="1:12" hidden="1" x14ac:dyDescent="0.25">
      <c r="A10922" s="2">
        <v>42916</v>
      </c>
      <c r="B10922" t="s">
        <v>22</v>
      </c>
      <c r="C10922">
        <v>2017</v>
      </c>
      <c r="D10922">
        <v>2</v>
      </c>
      <c r="E10922" t="s">
        <v>128</v>
      </c>
      <c r="F10922" t="s">
        <v>129</v>
      </c>
      <c r="G10922" t="s">
        <v>130</v>
      </c>
      <c r="H10922" t="s">
        <v>62</v>
      </c>
      <c r="I10922">
        <v>19.190000000000001</v>
      </c>
      <c r="J10922">
        <v>75.84</v>
      </c>
      <c r="K10922" t="s">
        <v>17</v>
      </c>
      <c r="L10922" t="s">
        <v>17</v>
      </c>
    </row>
    <row r="10923" spans="1:12" hidden="1" x14ac:dyDescent="0.25">
      <c r="A10923" s="2">
        <v>43008</v>
      </c>
      <c r="B10923" t="s">
        <v>23</v>
      </c>
      <c r="C10923">
        <v>2017</v>
      </c>
      <c r="D10923">
        <v>3</v>
      </c>
      <c r="E10923" t="s">
        <v>128</v>
      </c>
      <c r="F10923" t="s">
        <v>129</v>
      </c>
      <c r="G10923" t="s">
        <v>130</v>
      </c>
      <c r="H10923" t="s">
        <v>62</v>
      </c>
      <c r="I10923">
        <v>18.57</v>
      </c>
      <c r="J10923">
        <v>75.56</v>
      </c>
      <c r="K10923" t="s">
        <v>17</v>
      </c>
      <c r="L10923" t="s">
        <v>17</v>
      </c>
    </row>
    <row r="10924" spans="1:12" hidden="1" x14ac:dyDescent="0.25">
      <c r="A10924" s="2">
        <v>43100</v>
      </c>
      <c r="B10924" t="s">
        <v>24</v>
      </c>
      <c r="C10924">
        <v>2017</v>
      </c>
      <c r="D10924">
        <v>4</v>
      </c>
      <c r="E10924" t="s">
        <v>128</v>
      </c>
      <c r="F10924" t="s">
        <v>129</v>
      </c>
      <c r="G10924" t="s">
        <v>130</v>
      </c>
      <c r="H10924" t="s">
        <v>62</v>
      </c>
      <c r="I10924">
        <v>20.87</v>
      </c>
      <c r="J10924">
        <v>76.95</v>
      </c>
      <c r="K10924">
        <v>1.5439E-2</v>
      </c>
      <c r="L10924">
        <v>1.17</v>
      </c>
    </row>
    <row r="10925" spans="1:12" hidden="1" x14ac:dyDescent="0.25">
      <c r="A10925" s="2">
        <v>43190</v>
      </c>
      <c r="B10925" t="s">
        <v>25</v>
      </c>
      <c r="C10925">
        <v>2018</v>
      </c>
      <c r="D10925">
        <v>1</v>
      </c>
      <c r="E10925" t="s">
        <v>128</v>
      </c>
      <c r="F10925" t="s">
        <v>129</v>
      </c>
      <c r="G10925" t="s">
        <v>130</v>
      </c>
      <c r="H10925" t="s">
        <v>62</v>
      </c>
      <c r="I10925">
        <v>19.45</v>
      </c>
      <c r="J10925">
        <v>78.08</v>
      </c>
      <c r="K10925">
        <v>3.5269000000000002E-2</v>
      </c>
      <c r="L10925">
        <v>2.66</v>
      </c>
    </row>
    <row r="10926" spans="1:12" hidden="1" x14ac:dyDescent="0.25">
      <c r="A10926" s="2">
        <v>43281</v>
      </c>
      <c r="B10926" t="s">
        <v>26</v>
      </c>
      <c r="C10926">
        <v>2018</v>
      </c>
      <c r="D10926">
        <v>2</v>
      </c>
      <c r="E10926" t="s">
        <v>128</v>
      </c>
      <c r="F10926" t="s">
        <v>129</v>
      </c>
      <c r="G10926" t="s">
        <v>130</v>
      </c>
      <c r="H10926" t="s">
        <v>62</v>
      </c>
      <c r="I10926">
        <v>20.54</v>
      </c>
      <c r="J10926">
        <v>79.430000000000007</v>
      </c>
      <c r="K10926">
        <v>4.7336000000000003E-2</v>
      </c>
      <c r="L10926">
        <v>3.59</v>
      </c>
    </row>
    <row r="10927" spans="1:12" hidden="1" x14ac:dyDescent="0.25">
      <c r="A10927" s="2">
        <v>43373</v>
      </c>
      <c r="B10927" t="s">
        <v>27</v>
      </c>
      <c r="C10927">
        <v>2018</v>
      </c>
      <c r="D10927">
        <v>3</v>
      </c>
      <c r="E10927" t="s">
        <v>128</v>
      </c>
      <c r="F10927" t="s">
        <v>129</v>
      </c>
      <c r="G10927" t="s">
        <v>130</v>
      </c>
      <c r="H10927" t="s">
        <v>62</v>
      </c>
      <c r="I10927">
        <v>19.5</v>
      </c>
      <c r="J10927">
        <v>80.36</v>
      </c>
      <c r="K10927">
        <v>6.3525999999999999E-2</v>
      </c>
      <c r="L10927">
        <v>4.8</v>
      </c>
    </row>
    <row r="10928" spans="1:12" hidden="1" x14ac:dyDescent="0.25">
      <c r="A10928" s="2">
        <v>43465</v>
      </c>
      <c r="B10928" t="s">
        <v>28</v>
      </c>
      <c r="C10928">
        <v>2018</v>
      </c>
      <c r="D10928">
        <v>4</v>
      </c>
      <c r="E10928" t="s">
        <v>128</v>
      </c>
      <c r="F10928" t="s">
        <v>129</v>
      </c>
      <c r="G10928" t="s">
        <v>130</v>
      </c>
      <c r="H10928" t="s">
        <v>62</v>
      </c>
      <c r="I10928">
        <v>24.79</v>
      </c>
      <c r="J10928">
        <v>84.28</v>
      </c>
      <c r="K10928">
        <v>9.5256999999999994E-2</v>
      </c>
      <c r="L10928">
        <v>7.33</v>
      </c>
    </row>
    <row r="10929" spans="1:12" hidden="1" x14ac:dyDescent="0.25">
      <c r="A10929" s="2">
        <v>43555</v>
      </c>
      <c r="B10929" t="s">
        <v>29</v>
      </c>
      <c r="C10929">
        <v>2019</v>
      </c>
      <c r="D10929">
        <v>1</v>
      </c>
      <c r="E10929" t="s">
        <v>128</v>
      </c>
      <c r="F10929" t="s">
        <v>129</v>
      </c>
      <c r="G10929" t="s">
        <v>130</v>
      </c>
      <c r="H10929" t="s">
        <v>62</v>
      </c>
      <c r="I10929">
        <v>21.42</v>
      </c>
      <c r="J10929">
        <v>86.25</v>
      </c>
      <c r="K10929">
        <v>0.10463600000000001</v>
      </c>
      <c r="L10929">
        <v>8.17</v>
      </c>
    </row>
    <row r="10930" spans="1:12" hidden="1" x14ac:dyDescent="0.25">
      <c r="A10930" s="2">
        <v>43646</v>
      </c>
      <c r="B10930" t="s">
        <v>30</v>
      </c>
      <c r="C10930">
        <v>2019</v>
      </c>
      <c r="D10930">
        <v>2</v>
      </c>
      <c r="E10930" t="s">
        <v>128</v>
      </c>
      <c r="F10930" t="s">
        <v>129</v>
      </c>
      <c r="G10930" t="s">
        <v>130</v>
      </c>
      <c r="H10930" t="s">
        <v>62</v>
      </c>
      <c r="I10930">
        <v>26.22</v>
      </c>
      <c r="J10930">
        <v>91.94</v>
      </c>
      <c r="K10930">
        <v>0.157497</v>
      </c>
      <c r="L10930">
        <v>12.51</v>
      </c>
    </row>
    <row r="10931" spans="1:12" hidden="1" x14ac:dyDescent="0.25">
      <c r="A10931" s="2">
        <v>43738</v>
      </c>
      <c r="B10931" t="s">
        <v>31</v>
      </c>
      <c r="C10931">
        <v>2019</v>
      </c>
      <c r="D10931">
        <v>3</v>
      </c>
      <c r="E10931" t="s">
        <v>128</v>
      </c>
      <c r="F10931" t="s">
        <v>129</v>
      </c>
      <c r="G10931" t="s">
        <v>130</v>
      </c>
      <c r="H10931" t="s">
        <v>62</v>
      </c>
      <c r="I10931">
        <v>28.82</v>
      </c>
      <c r="J10931">
        <v>101.25</v>
      </c>
      <c r="K10931">
        <v>0.25995499999999999</v>
      </c>
      <c r="L10931">
        <v>20.89</v>
      </c>
    </row>
    <row r="10932" spans="1:12" hidden="1" x14ac:dyDescent="0.25">
      <c r="A10932" s="2">
        <v>43830</v>
      </c>
      <c r="B10932" t="s">
        <v>32</v>
      </c>
      <c r="C10932">
        <v>2019</v>
      </c>
      <c r="D10932">
        <v>4</v>
      </c>
      <c r="E10932" t="s">
        <v>128</v>
      </c>
      <c r="F10932" t="s">
        <v>129</v>
      </c>
      <c r="G10932" t="s">
        <v>130</v>
      </c>
      <c r="H10932" t="s">
        <v>62</v>
      </c>
      <c r="I10932">
        <v>32.9</v>
      </c>
      <c r="J10932">
        <v>109.36</v>
      </c>
      <c r="K10932">
        <v>0.29757899999999998</v>
      </c>
      <c r="L10932">
        <v>25.08</v>
      </c>
    </row>
    <row r="10933" spans="1:12" hidden="1" x14ac:dyDescent="0.25">
      <c r="A10933" s="2">
        <v>43921</v>
      </c>
      <c r="B10933" t="s">
        <v>33</v>
      </c>
      <c r="C10933">
        <v>2020</v>
      </c>
      <c r="D10933">
        <v>1</v>
      </c>
      <c r="E10933" t="s">
        <v>128</v>
      </c>
      <c r="F10933" t="s">
        <v>129</v>
      </c>
      <c r="G10933" t="s">
        <v>130</v>
      </c>
      <c r="H10933" t="s">
        <v>62</v>
      </c>
      <c r="I10933">
        <v>30.66</v>
      </c>
      <c r="J10933">
        <v>118.59</v>
      </c>
      <c r="K10933">
        <v>0.37495699999999998</v>
      </c>
      <c r="L10933">
        <v>32.340000000000003</v>
      </c>
    </row>
    <row r="10934" spans="1:12" hidden="1" x14ac:dyDescent="0.25">
      <c r="A10934" s="2">
        <v>44012</v>
      </c>
      <c r="B10934" t="s">
        <v>34</v>
      </c>
      <c r="C10934">
        <v>2020</v>
      </c>
      <c r="D10934">
        <v>2</v>
      </c>
      <c r="E10934" t="s">
        <v>128</v>
      </c>
      <c r="F10934" t="s">
        <v>129</v>
      </c>
      <c r="G10934" t="s">
        <v>130</v>
      </c>
      <c r="H10934" t="s">
        <v>62</v>
      </c>
      <c r="I10934">
        <v>33.33</v>
      </c>
      <c r="J10934">
        <v>125.7</v>
      </c>
      <c r="K10934">
        <v>0.36719600000000002</v>
      </c>
      <c r="L10934">
        <v>33.76</v>
      </c>
    </row>
    <row r="10935" spans="1:12" hidden="1" x14ac:dyDescent="0.25">
      <c r="A10935" s="2">
        <v>44104</v>
      </c>
      <c r="B10935" t="s">
        <v>35</v>
      </c>
      <c r="C10935">
        <v>2020</v>
      </c>
      <c r="D10935">
        <v>3</v>
      </c>
      <c r="E10935" t="s">
        <v>128</v>
      </c>
      <c r="F10935" t="s">
        <v>129</v>
      </c>
      <c r="G10935" t="s">
        <v>130</v>
      </c>
      <c r="H10935" t="s">
        <v>62</v>
      </c>
      <c r="I10935">
        <v>28.15</v>
      </c>
      <c r="J10935">
        <v>125.04</v>
      </c>
      <c r="K10935">
        <v>0.23496300000000001</v>
      </c>
      <c r="L10935">
        <v>23.79</v>
      </c>
    </row>
    <row r="10936" spans="1:12" hidden="1" x14ac:dyDescent="0.25">
      <c r="A10936" s="2">
        <v>44196</v>
      </c>
      <c r="B10936" t="s">
        <v>36</v>
      </c>
      <c r="C10936">
        <v>2020</v>
      </c>
      <c r="D10936">
        <v>4</v>
      </c>
      <c r="E10936" t="s">
        <v>128</v>
      </c>
      <c r="F10936" t="s">
        <v>129</v>
      </c>
      <c r="G10936" t="s">
        <v>130</v>
      </c>
      <c r="H10936" t="s">
        <v>62</v>
      </c>
      <c r="I10936">
        <v>29.67</v>
      </c>
      <c r="J10936">
        <v>121.81</v>
      </c>
      <c r="K10936">
        <v>0.113844</v>
      </c>
      <c r="L10936">
        <v>12.45</v>
      </c>
    </row>
    <row r="10937" spans="1:12" hidden="1" x14ac:dyDescent="0.25">
      <c r="A10937" s="2">
        <v>44286</v>
      </c>
      <c r="B10937" t="s">
        <v>37</v>
      </c>
      <c r="C10937">
        <v>2021</v>
      </c>
      <c r="D10937">
        <v>1</v>
      </c>
      <c r="E10937" t="s">
        <v>128</v>
      </c>
      <c r="F10937" t="s">
        <v>129</v>
      </c>
      <c r="G10937" t="s">
        <v>130</v>
      </c>
      <c r="H10937" t="s">
        <v>62</v>
      </c>
      <c r="I10937">
        <v>23.73</v>
      </c>
      <c r="J10937">
        <v>114.89</v>
      </c>
      <c r="K10937">
        <v>-3.1199999999999999E-2</v>
      </c>
      <c r="L10937">
        <v>-3.7</v>
      </c>
    </row>
    <row r="10938" spans="1:12" hidden="1" x14ac:dyDescent="0.25">
      <c r="A10938" s="2">
        <v>44377</v>
      </c>
      <c r="B10938" t="s">
        <v>38</v>
      </c>
      <c r="C10938">
        <v>2021</v>
      </c>
      <c r="D10938">
        <v>2</v>
      </c>
      <c r="E10938" t="s">
        <v>128</v>
      </c>
      <c r="F10938" t="s">
        <v>129</v>
      </c>
      <c r="G10938" t="s">
        <v>130</v>
      </c>
      <c r="H10938" t="s">
        <v>62</v>
      </c>
      <c r="I10938">
        <v>25.82</v>
      </c>
      <c r="J10938">
        <v>107.38</v>
      </c>
      <c r="K10938">
        <v>-0.14574400000000001</v>
      </c>
      <c r="L10938">
        <v>-18.32</v>
      </c>
    </row>
    <row r="10939" spans="1:12" hidden="1" x14ac:dyDescent="0.25">
      <c r="A10939" s="2">
        <v>44469</v>
      </c>
      <c r="B10939" t="s">
        <v>39</v>
      </c>
      <c r="C10939">
        <v>2021</v>
      </c>
      <c r="D10939">
        <v>3</v>
      </c>
      <c r="E10939" t="s">
        <v>128</v>
      </c>
      <c r="F10939" t="s">
        <v>129</v>
      </c>
      <c r="G10939" t="s">
        <v>130</v>
      </c>
      <c r="H10939" t="s">
        <v>62</v>
      </c>
      <c r="I10939">
        <v>22.53</v>
      </c>
      <c r="J10939">
        <v>101.76</v>
      </c>
      <c r="K10939">
        <v>-0.18618000000000001</v>
      </c>
      <c r="L10939">
        <v>-23.28</v>
      </c>
    </row>
    <row r="10940" spans="1:12" hidden="1" x14ac:dyDescent="0.25">
      <c r="A10940" s="2">
        <v>44561</v>
      </c>
      <c r="B10940" t="s">
        <v>40</v>
      </c>
      <c r="C10940">
        <v>2021</v>
      </c>
      <c r="D10940">
        <v>4</v>
      </c>
      <c r="E10940" t="s">
        <v>128</v>
      </c>
      <c r="F10940" t="s">
        <v>129</v>
      </c>
      <c r="G10940" t="s">
        <v>130</v>
      </c>
      <c r="H10940" t="s">
        <v>62</v>
      </c>
      <c r="I10940">
        <v>25.67</v>
      </c>
      <c r="J10940">
        <v>97.76</v>
      </c>
      <c r="K10940">
        <v>-0.197439</v>
      </c>
      <c r="L10940">
        <v>-24.05</v>
      </c>
    </row>
    <row r="10941" spans="1:12" hidden="1" x14ac:dyDescent="0.25">
      <c r="A10941" s="2">
        <v>44651</v>
      </c>
      <c r="B10941" t="s">
        <v>41</v>
      </c>
      <c r="C10941">
        <v>2022</v>
      </c>
      <c r="D10941">
        <v>1</v>
      </c>
      <c r="E10941" t="s">
        <v>128</v>
      </c>
      <c r="F10941" t="s">
        <v>129</v>
      </c>
      <c r="G10941" t="s">
        <v>130</v>
      </c>
      <c r="H10941" t="s">
        <v>62</v>
      </c>
      <c r="I10941">
        <v>27.99</v>
      </c>
      <c r="J10941">
        <v>102.01</v>
      </c>
      <c r="K10941">
        <v>-0.112107</v>
      </c>
      <c r="L10941">
        <v>-12.88</v>
      </c>
    </row>
    <row r="10942" spans="1:12" hidden="1" x14ac:dyDescent="0.25">
      <c r="A10942" s="2">
        <v>44742</v>
      </c>
      <c r="B10942" t="s">
        <v>42</v>
      </c>
      <c r="C10942">
        <v>2022</v>
      </c>
      <c r="D10942">
        <v>2</v>
      </c>
      <c r="E10942" t="s">
        <v>128</v>
      </c>
      <c r="F10942" t="s">
        <v>129</v>
      </c>
      <c r="G10942" t="s">
        <v>130</v>
      </c>
      <c r="H10942" t="s">
        <v>62</v>
      </c>
      <c r="I10942">
        <v>26.59</v>
      </c>
      <c r="J10942">
        <v>102.79</v>
      </c>
      <c r="K10942">
        <v>-4.2744999999999998E-2</v>
      </c>
      <c r="L10942">
        <v>-4.59</v>
      </c>
    </row>
    <row r="10943" spans="1:12" hidden="1" x14ac:dyDescent="0.25">
      <c r="A10943" s="2">
        <v>44834</v>
      </c>
      <c r="B10943" t="s">
        <v>43</v>
      </c>
      <c r="C10943">
        <v>2022</v>
      </c>
      <c r="D10943">
        <v>3</v>
      </c>
      <c r="E10943" t="s">
        <v>128</v>
      </c>
      <c r="F10943" t="s">
        <v>129</v>
      </c>
      <c r="G10943" t="s">
        <v>130</v>
      </c>
      <c r="H10943" t="s">
        <v>62</v>
      </c>
      <c r="I10943">
        <v>26.51</v>
      </c>
      <c r="J10943">
        <v>106.77</v>
      </c>
      <c r="K10943">
        <v>4.9232999999999999E-2</v>
      </c>
      <c r="L10943">
        <v>5.01</v>
      </c>
    </row>
    <row r="10944" spans="1:12" hidden="1" x14ac:dyDescent="0.25">
      <c r="A10944" s="2">
        <v>44926</v>
      </c>
      <c r="B10944" t="s">
        <v>44</v>
      </c>
      <c r="C10944">
        <v>2022</v>
      </c>
      <c r="D10944">
        <v>4</v>
      </c>
      <c r="E10944" t="s">
        <v>128</v>
      </c>
      <c r="F10944" t="s">
        <v>129</v>
      </c>
      <c r="G10944" t="s">
        <v>130</v>
      </c>
      <c r="H10944" t="s">
        <v>62</v>
      </c>
      <c r="I10944">
        <v>28.75</v>
      </c>
      <c r="J10944">
        <v>109.84</v>
      </c>
      <c r="K10944">
        <v>0.123568</v>
      </c>
      <c r="L10944">
        <v>12.08</v>
      </c>
    </row>
    <row r="10945" spans="1:12" hidden="1" x14ac:dyDescent="0.25">
      <c r="A10945" s="2">
        <v>45016</v>
      </c>
      <c r="B10945" t="s">
        <v>45</v>
      </c>
      <c r="C10945">
        <v>2023</v>
      </c>
      <c r="D10945">
        <v>1</v>
      </c>
      <c r="E10945" t="s">
        <v>128</v>
      </c>
      <c r="F10945" t="s">
        <v>129</v>
      </c>
      <c r="G10945" t="s">
        <v>130</v>
      </c>
      <c r="H10945" t="s">
        <v>62</v>
      </c>
      <c r="I10945">
        <v>27.65</v>
      </c>
      <c r="J10945">
        <v>109.5</v>
      </c>
      <c r="K10945">
        <v>7.3424000000000003E-2</v>
      </c>
      <c r="L10945">
        <v>7.49</v>
      </c>
    </row>
    <row r="10946" spans="1:12" hidden="1" x14ac:dyDescent="0.25">
      <c r="A10946" s="2">
        <v>45107</v>
      </c>
      <c r="B10946" t="s">
        <v>46</v>
      </c>
      <c r="C10946">
        <v>2023</v>
      </c>
      <c r="D10946">
        <v>2</v>
      </c>
      <c r="E10946" t="s">
        <v>128</v>
      </c>
      <c r="F10946" t="s">
        <v>129</v>
      </c>
      <c r="G10946" t="s">
        <v>130</v>
      </c>
      <c r="H10946" t="s">
        <v>62</v>
      </c>
      <c r="I10946">
        <v>28.49</v>
      </c>
      <c r="J10946">
        <v>111.39</v>
      </c>
      <c r="K10946">
        <v>8.3666000000000004E-2</v>
      </c>
      <c r="L10946">
        <v>8.6</v>
      </c>
    </row>
    <row r="10947" spans="1:12" hidden="1" x14ac:dyDescent="0.25">
      <c r="A10947" s="2">
        <v>45199</v>
      </c>
      <c r="B10947" t="s">
        <v>47</v>
      </c>
      <c r="C10947">
        <v>2023</v>
      </c>
      <c r="D10947">
        <v>3</v>
      </c>
      <c r="E10947" t="s">
        <v>128</v>
      </c>
      <c r="F10947" t="s">
        <v>129</v>
      </c>
      <c r="G10947" t="s">
        <v>130</v>
      </c>
      <c r="H10947" t="s">
        <v>62</v>
      </c>
      <c r="I10947">
        <v>26.54</v>
      </c>
      <c r="J10947">
        <v>111.42</v>
      </c>
      <c r="K10947">
        <v>4.3552E-2</v>
      </c>
      <c r="L10947">
        <v>4.6500000000000004</v>
      </c>
    </row>
    <row r="10948" spans="1:12" hidden="1" x14ac:dyDescent="0.25">
      <c r="A10948" s="2">
        <v>45291</v>
      </c>
      <c r="B10948" t="s">
        <v>48</v>
      </c>
      <c r="C10948">
        <v>2023</v>
      </c>
      <c r="D10948">
        <v>4</v>
      </c>
      <c r="E10948" t="s">
        <v>128</v>
      </c>
      <c r="F10948" t="s">
        <v>129</v>
      </c>
      <c r="G10948" t="s">
        <v>130</v>
      </c>
      <c r="H10948" t="s">
        <v>62</v>
      </c>
      <c r="I10948">
        <v>26.69</v>
      </c>
      <c r="J10948">
        <v>109.37</v>
      </c>
      <c r="K10948">
        <v>-4.2789999999999998E-3</v>
      </c>
      <c r="L10948">
        <v>-0.47</v>
      </c>
    </row>
    <row r="10949" spans="1:12" hidden="1" x14ac:dyDescent="0.25">
      <c r="A10949" s="2">
        <v>45382</v>
      </c>
      <c r="B10949" t="s">
        <v>49</v>
      </c>
      <c r="C10949">
        <v>2024</v>
      </c>
      <c r="D10949">
        <v>1</v>
      </c>
      <c r="E10949" t="s">
        <v>128</v>
      </c>
      <c r="F10949" t="s">
        <v>129</v>
      </c>
      <c r="G10949" t="s">
        <v>130</v>
      </c>
      <c r="H10949" t="s">
        <v>62</v>
      </c>
      <c r="I10949">
        <v>32.909999999999997</v>
      </c>
      <c r="J10949">
        <v>114.63</v>
      </c>
      <c r="K10949">
        <v>4.6849000000000002E-2</v>
      </c>
      <c r="L10949">
        <v>5.13</v>
      </c>
    </row>
    <row r="10950" spans="1:12" hidden="1" x14ac:dyDescent="0.25">
      <c r="A10950" s="2">
        <v>45473</v>
      </c>
      <c r="B10950" t="s">
        <v>50</v>
      </c>
      <c r="C10950">
        <v>2024</v>
      </c>
      <c r="D10950">
        <v>2</v>
      </c>
      <c r="E10950" t="s">
        <v>128</v>
      </c>
      <c r="F10950" t="s">
        <v>129</v>
      </c>
      <c r="G10950" t="s">
        <v>130</v>
      </c>
      <c r="H10950" t="s">
        <v>62</v>
      </c>
      <c r="I10950">
        <v>34.31</v>
      </c>
      <c r="J10950">
        <v>120.45</v>
      </c>
      <c r="K10950">
        <v>8.1336000000000006E-2</v>
      </c>
      <c r="L10950">
        <v>9.06</v>
      </c>
    </row>
    <row r="10951" spans="1:12" hidden="1" x14ac:dyDescent="0.25">
      <c r="A10951" s="2">
        <v>45565</v>
      </c>
      <c r="B10951" t="s">
        <v>51</v>
      </c>
      <c r="C10951">
        <v>2024</v>
      </c>
      <c r="D10951">
        <v>3</v>
      </c>
      <c r="E10951" t="s">
        <v>128</v>
      </c>
      <c r="F10951" t="s">
        <v>129</v>
      </c>
      <c r="G10951" t="s">
        <v>130</v>
      </c>
      <c r="H10951" t="s">
        <v>62</v>
      </c>
      <c r="I10951">
        <v>37.630000000000003</v>
      </c>
      <c r="J10951">
        <v>131.54</v>
      </c>
      <c r="K10951">
        <v>0.18057799999999999</v>
      </c>
      <c r="L10951">
        <v>20.12</v>
      </c>
    </row>
    <row r="10952" spans="1:12" hidden="1" x14ac:dyDescent="0.25">
      <c r="A10952" s="2">
        <v>45657</v>
      </c>
      <c r="B10952" t="s">
        <v>52</v>
      </c>
      <c r="C10952">
        <v>2024</v>
      </c>
      <c r="D10952">
        <v>4</v>
      </c>
      <c r="E10952" t="s">
        <v>128</v>
      </c>
      <c r="F10952" t="s">
        <v>129</v>
      </c>
      <c r="G10952" t="s">
        <v>130</v>
      </c>
      <c r="H10952" t="s">
        <v>62</v>
      </c>
      <c r="I10952">
        <v>35.03</v>
      </c>
      <c r="J10952">
        <v>139.87</v>
      </c>
      <c r="K10952">
        <v>0.27887000000000001</v>
      </c>
      <c r="L10952">
        <v>30.5</v>
      </c>
    </row>
    <row r="10953" spans="1:12" hidden="1" x14ac:dyDescent="0.25">
      <c r="A10953" s="2">
        <v>45747</v>
      </c>
      <c r="B10953" t="s">
        <v>53</v>
      </c>
      <c r="C10953">
        <v>2025</v>
      </c>
      <c r="D10953">
        <v>1</v>
      </c>
      <c r="E10953" t="s">
        <v>128</v>
      </c>
      <c r="F10953" t="s">
        <v>129</v>
      </c>
      <c r="G10953" t="s">
        <v>130</v>
      </c>
      <c r="H10953" t="s">
        <v>62</v>
      </c>
      <c r="I10953">
        <v>37.39</v>
      </c>
      <c r="J10953">
        <v>144.36000000000001</v>
      </c>
      <c r="K10953">
        <v>0.25935599999999998</v>
      </c>
      <c r="L10953">
        <v>29.73</v>
      </c>
    </row>
    <row r="10954" spans="1:12" hidden="1" x14ac:dyDescent="0.25">
      <c r="A10954" s="2">
        <v>42460</v>
      </c>
      <c r="B10954" t="s">
        <v>12</v>
      </c>
      <c r="C10954">
        <v>2016</v>
      </c>
      <c r="D10954">
        <v>1</v>
      </c>
      <c r="E10954" t="s">
        <v>128</v>
      </c>
      <c r="F10954" t="s">
        <v>129</v>
      </c>
      <c r="G10954" t="s">
        <v>130</v>
      </c>
      <c r="H10954" t="s">
        <v>63</v>
      </c>
      <c r="I10954">
        <v>18.510000000000002</v>
      </c>
      <c r="J10954" t="s">
        <v>17</v>
      </c>
      <c r="K10954" t="s">
        <v>17</v>
      </c>
      <c r="L10954" t="s">
        <v>17</v>
      </c>
    </row>
    <row r="10955" spans="1:12" hidden="1" x14ac:dyDescent="0.25">
      <c r="A10955" s="2">
        <v>42551</v>
      </c>
      <c r="B10955" t="s">
        <v>18</v>
      </c>
      <c r="C10955">
        <v>2016</v>
      </c>
      <c r="D10955">
        <v>2</v>
      </c>
      <c r="E10955" t="s">
        <v>128</v>
      </c>
      <c r="F10955" t="s">
        <v>129</v>
      </c>
      <c r="G10955" t="s">
        <v>130</v>
      </c>
      <c r="H10955" t="s">
        <v>63</v>
      </c>
      <c r="I10955">
        <v>20.04</v>
      </c>
      <c r="J10955" t="s">
        <v>17</v>
      </c>
      <c r="K10955" t="s">
        <v>17</v>
      </c>
      <c r="L10955" t="s">
        <v>17</v>
      </c>
    </row>
    <row r="10956" spans="1:12" hidden="1" x14ac:dyDescent="0.25">
      <c r="A10956" s="2">
        <v>42643</v>
      </c>
      <c r="B10956" t="s">
        <v>19</v>
      </c>
      <c r="C10956">
        <v>2016</v>
      </c>
      <c r="D10956">
        <v>3</v>
      </c>
      <c r="E10956" t="s">
        <v>128</v>
      </c>
      <c r="F10956" t="s">
        <v>129</v>
      </c>
      <c r="G10956" t="s">
        <v>130</v>
      </c>
      <c r="H10956" t="s">
        <v>63</v>
      </c>
      <c r="I10956">
        <v>17.75</v>
      </c>
      <c r="J10956" t="s">
        <v>17</v>
      </c>
      <c r="K10956" t="s">
        <v>17</v>
      </c>
      <c r="L10956" t="s">
        <v>17</v>
      </c>
    </row>
    <row r="10957" spans="1:12" hidden="1" x14ac:dyDescent="0.25">
      <c r="A10957" s="2">
        <v>42735</v>
      </c>
      <c r="B10957" t="s">
        <v>20</v>
      </c>
      <c r="C10957">
        <v>2016</v>
      </c>
      <c r="D10957">
        <v>4</v>
      </c>
      <c r="E10957" t="s">
        <v>128</v>
      </c>
      <c r="F10957" t="s">
        <v>129</v>
      </c>
      <c r="G10957" t="s">
        <v>130</v>
      </c>
      <c r="H10957" t="s">
        <v>63</v>
      </c>
      <c r="I10957">
        <v>18.920000000000002</v>
      </c>
      <c r="J10957">
        <v>75.22</v>
      </c>
      <c r="K10957" t="s">
        <v>17</v>
      </c>
      <c r="L10957" t="s">
        <v>17</v>
      </c>
    </row>
    <row r="10958" spans="1:12" hidden="1" x14ac:dyDescent="0.25">
      <c r="A10958" s="2">
        <v>42825</v>
      </c>
      <c r="B10958" t="s">
        <v>21</v>
      </c>
      <c r="C10958">
        <v>2017</v>
      </c>
      <c r="D10958">
        <v>1</v>
      </c>
      <c r="E10958" t="s">
        <v>128</v>
      </c>
      <c r="F10958" t="s">
        <v>129</v>
      </c>
      <c r="G10958" t="s">
        <v>130</v>
      </c>
      <c r="H10958" t="s">
        <v>63</v>
      </c>
      <c r="I10958">
        <v>21.08</v>
      </c>
      <c r="J10958">
        <v>77.790000000000006</v>
      </c>
      <c r="K10958" t="s">
        <v>17</v>
      </c>
      <c r="L10958" t="s">
        <v>17</v>
      </c>
    </row>
    <row r="10959" spans="1:12" hidden="1" x14ac:dyDescent="0.25">
      <c r="A10959" s="2">
        <v>42916</v>
      </c>
      <c r="B10959" t="s">
        <v>22</v>
      </c>
      <c r="C10959">
        <v>2017</v>
      </c>
      <c r="D10959">
        <v>2</v>
      </c>
      <c r="E10959" t="s">
        <v>128</v>
      </c>
      <c r="F10959" t="s">
        <v>129</v>
      </c>
      <c r="G10959" t="s">
        <v>130</v>
      </c>
      <c r="H10959" t="s">
        <v>63</v>
      </c>
      <c r="I10959">
        <v>20.47</v>
      </c>
      <c r="J10959">
        <v>78.22</v>
      </c>
      <c r="K10959" t="s">
        <v>17</v>
      </c>
      <c r="L10959" t="s">
        <v>17</v>
      </c>
    </row>
    <row r="10960" spans="1:12" hidden="1" x14ac:dyDescent="0.25">
      <c r="A10960" s="2">
        <v>43008</v>
      </c>
      <c r="B10960" t="s">
        <v>23</v>
      </c>
      <c r="C10960">
        <v>2017</v>
      </c>
      <c r="D10960">
        <v>3</v>
      </c>
      <c r="E10960" t="s">
        <v>128</v>
      </c>
      <c r="F10960" t="s">
        <v>129</v>
      </c>
      <c r="G10960" t="s">
        <v>130</v>
      </c>
      <c r="H10960" t="s">
        <v>63</v>
      </c>
      <c r="I10960">
        <v>17.329999999999998</v>
      </c>
      <c r="J10960">
        <v>77.8</v>
      </c>
      <c r="K10960" t="s">
        <v>17</v>
      </c>
      <c r="L10960" t="s">
        <v>17</v>
      </c>
    </row>
    <row r="10961" spans="1:12" hidden="1" x14ac:dyDescent="0.25">
      <c r="A10961" s="2">
        <v>43100</v>
      </c>
      <c r="B10961" t="s">
        <v>24</v>
      </c>
      <c r="C10961">
        <v>2017</v>
      </c>
      <c r="D10961">
        <v>4</v>
      </c>
      <c r="E10961" t="s">
        <v>128</v>
      </c>
      <c r="F10961" t="s">
        <v>129</v>
      </c>
      <c r="G10961" t="s">
        <v>130</v>
      </c>
      <c r="H10961" t="s">
        <v>63</v>
      </c>
      <c r="I10961">
        <v>19.760000000000002</v>
      </c>
      <c r="J10961">
        <v>78.650000000000006</v>
      </c>
      <c r="K10961">
        <v>4.5600000000000002E-2</v>
      </c>
      <c r="L10961">
        <v>3.43</v>
      </c>
    </row>
    <row r="10962" spans="1:12" hidden="1" x14ac:dyDescent="0.25">
      <c r="A10962" s="2">
        <v>43190</v>
      </c>
      <c r="B10962" t="s">
        <v>25</v>
      </c>
      <c r="C10962">
        <v>2018</v>
      </c>
      <c r="D10962">
        <v>1</v>
      </c>
      <c r="E10962" t="s">
        <v>128</v>
      </c>
      <c r="F10962" t="s">
        <v>129</v>
      </c>
      <c r="G10962" t="s">
        <v>130</v>
      </c>
      <c r="H10962" t="s">
        <v>63</v>
      </c>
      <c r="I10962">
        <v>18.89</v>
      </c>
      <c r="J10962">
        <v>76.459999999999994</v>
      </c>
      <c r="K10962">
        <v>-1.7097000000000001E-2</v>
      </c>
      <c r="L10962">
        <v>-1.33</v>
      </c>
    </row>
    <row r="10963" spans="1:12" hidden="1" x14ac:dyDescent="0.25">
      <c r="A10963" s="2">
        <v>43281</v>
      </c>
      <c r="B10963" t="s">
        <v>26</v>
      </c>
      <c r="C10963">
        <v>2018</v>
      </c>
      <c r="D10963">
        <v>2</v>
      </c>
      <c r="E10963" t="s">
        <v>128</v>
      </c>
      <c r="F10963" t="s">
        <v>129</v>
      </c>
      <c r="G10963" t="s">
        <v>130</v>
      </c>
      <c r="H10963" t="s">
        <v>63</v>
      </c>
      <c r="I10963">
        <v>19.079999999999998</v>
      </c>
      <c r="J10963">
        <v>75.069999999999993</v>
      </c>
      <c r="K10963">
        <v>-4.0271000000000001E-2</v>
      </c>
      <c r="L10963">
        <v>-3.15</v>
      </c>
    </row>
    <row r="10964" spans="1:12" hidden="1" x14ac:dyDescent="0.25">
      <c r="A10964" s="2">
        <v>43373</v>
      </c>
      <c r="B10964" t="s">
        <v>27</v>
      </c>
      <c r="C10964">
        <v>2018</v>
      </c>
      <c r="D10964">
        <v>3</v>
      </c>
      <c r="E10964" t="s">
        <v>128</v>
      </c>
      <c r="F10964" t="s">
        <v>129</v>
      </c>
      <c r="G10964" t="s">
        <v>130</v>
      </c>
      <c r="H10964" t="s">
        <v>63</v>
      </c>
      <c r="I10964">
        <v>18.41</v>
      </c>
      <c r="J10964">
        <v>76.150000000000006</v>
      </c>
      <c r="K10964">
        <v>-2.1208000000000001E-2</v>
      </c>
      <c r="L10964">
        <v>-1.65</v>
      </c>
    </row>
    <row r="10965" spans="1:12" hidden="1" x14ac:dyDescent="0.25">
      <c r="A10965" s="2">
        <v>43465</v>
      </c>
      <c r="B10965" t="s">
        <v>28</v>
      </c>
      <c r="C10965">
        <v>2018</v>
      </c>
      <c r="D10965">
        <v>4</v>
      </c>
      <c r="E10965" t="s">
        <v>128</v>
      </c>
      <c r="F10965" t="s">
        <v>129</v>
      </c>
      <c r="G10965" t="s">
        <v>130</v>
      </c>
      <c r="H10965" t="s">
        <v>63</v>
      </c>
      <c r="I10965">
        <v>20.73</v>
      </c>
      <c r="J10965">
        <v>77.11</v>
      </c>
      <c r="K10965">
        <v>-1.958E-2</v>
      </c>
      <c r="L10965">
        <v>-1.54</v>
      </c>
    </row>
    <row r="10966" spans="1:12" hidden="1" x14ac:dyDescent="0.25">
      <c r="A10966" s="2">
        <v>43555</v>
      </c>
      <c r="B10966" t="s">
        <v>29</v>
      </c>
      <c r="C10966">
        <v>2019</v>
      </c>
      <c r="D10966">
        <v>1</v>
      </c>
      <c r="E10966" t="s">
        <v>128</v>
      </c>
      <c r="F10966" t="s">
        <v>129</v>
      </c>
      <c r="G10966" t="s">
        <v>130</v>
      </c>
      <c r="H10966" t="s">
        <v>63</v>
      </c>
      <c r="I10966">
        <v>19.71</v>
      </c>
      <c r="J10966">
        <v>77.94</v>
      </c>
      <c r="K10966">
        <v>1.9356999999999999E-2</v>
      </c>
      <c r="L10966">
        <v>1.48</v>
      </c>
    </row>
    <row r="10967" spans="1:12" hidden="1" x14ac:dyDescent="0.25">
      <c r="A10967" s="2">
        <v>43646</v>
      </c>
      <c r="B10967" t="s">
        <v>30</v>
      </c>
      <c r="C10967">
        <v>2019</v>
      </c>
      <c r="D10967">
        <v>2</v>
      </c>
      <c r="E10967" t="s">
        <v>128</v>
      </c>
      <c r="F10967" t="s">
        <v>129</v>
      </c>
      <c r="G10967" t="s">
        <v>130</v>
      </c>
      <c r="H10967" t="s">
        <v>63</v>
      </c>
      <c r="I10967">
        <v>19.64</v>
      </c>
      <c r="J10967">
        <v>78.5</v>
      </c>
      <c r="K10967">
        <v>4.5691000000000002E-2</v>
      </c>
      <c r="L10967">
        <v>3.43</v>
      </c>
    </row>
    <row r="10968" spans="1:12" hidden="1" x14ac:dyDescent="0.25">
      <c r="A10968" s="2">
        <v>43738</v>
      </c>
      <c r="B10968" t="s">
        <v>31</v>
      </c>
      <c r="C10968">
        <v>2019</v>
      </c>
      <c r="D10968">
        <v>3</v>
      </c>
      <c r="E10968" t="s">
        <v>128</v>
      </c>
      <c r="F10968" t="s">
        <v>129</v>
      </c>
      <c r="G10968" t="s">
        <v>130</v>
      </c>
      <c r="H10968" t="s">
        <v>63</v>
      </c>
      <c r="I10968">
        <v>18.79</v>
      </c>
      <c r="J10968">
        <v>78.87</v>
      </c>
      <c r="K10968">
        <v>3.5719000000000001E-2</v>
      </c>
      <c r="L10968">
        <v>2.72</v>
      </c>
    </row>
    <row r="10969" spans="1:12" hidden="1" x14ac:dyDescent="0.25">
      <c r="A10969" s="2">
        <v>43830</v>
      </c>
      <c r="B10969" t="s">
        <v>32</v>
      </c>
      <c r="C10969">
        <v>2019</v>
      </c>
      <c r="D10969">
        <v>4</v>
      </c>
      <c r="E10969" t="s">
        <v>128</v>
      </c>
      <c r="F10969" t="s">
        <v>129</v>
      </c>
      <c r="G10969" t="s">
        <v>130</v>
      </c>
      <c r="H10969" t="s">
        <v>63</v>
      </c>
      <c r="I10969">
        <v>21.75</v>
      </c>
      <c r="J10969">
        <v>79.89</v>
      </c>
      <c r="K10969">
        <v>3.6052000000000001E-2</v>
      </c>
      <c r="L10969">
        <v>2.78</v>
      </c>
    </row>
    <row r="10970" spans="1:12" hidden="1" x14ac:dyDescent="0.25">
      <c r="A10970" s="2">
        <v>43921</v>
      </c>
      <c r="B10970" t="s">
        <v>33</v>
      </c>
      <c r="C10970">
        <v>2020</v>
      </c>
      <c r="D10970">
        <v>1</v>
      </c>
      <c r="E10970" t="s">
        <v>128</v>
      </c>
      <c r="F10970" t="s">
        <v>129</v>
      </c>
      <c r="G10970" t="s">
        <v>130</v>
      </c>
      <c r="H10970" t="s">
        <v>63</v>
      </c>
      <c r="I10970">
        <v>21.61</v>
      </c>
      <c r="J10970">
        <v>81.78</v>
      </c>
      <c r="K10970">
        <v>4.9269E-2</v>
      </c>
      <c r="L10970">
        <v>3.84</v>
      </c>
    </row>
    <row r="10971" spans="1:12" hidden="1" x14ac:dyDescent="0.25">
      <c r="A10971" s="2">
        <v>44012</v>
      </c>
      <c r="B10971" t="s">
        <v>34</v>
      </c>
      <c r="C10971">
        <v>2020</v>
      </c>
      <c r="D10971">
        <v>2</v>
      </c>
      <c r="E10971" t="s">
        <v>128</v>
      </c>
      <c r="F10971" t="s">
        <v>129</v>
      </c>
      <c r="G10971" t="s">
        <v>130</v>
      </c>
      <c r="H10971" t="s">
        <v>63</v>
      </c>
      <c r="I10971">
        <v>15.91</v>
      </c>
      <c r="J10971">
        <v>78.05</v>
      </c>
      <c r="K10971">
        <v>-5.7320000000000001E-3</v>
      </c>
      <c r="L10971">
        <v>-0.45</v>
      </c>
    </row>
    <row r="10972" spans="1:12" hidden="1" x14ac:dyDescent="0.25">
      <c r="A10972" s="2">
        <v>44104</v>
      </c>
      <c r="B10972" t="s">
        <v>35</v>
      </c>
      <c r="C10972">
        <v>2020</v>
      </c>
      <c r="D10972">
        <v>3</v>
      </c>
      <c r="E10972" t="s">
        <v>128</v>
      </c>
      <c r="F10972" t="s">
        <v>129</v>
      </c>
      <c r="G10972" t="s">
        <v>130</v>
      </c>
      <c r="H10972" t="s">
        <v>63</v>
      </c>
      <c r="I10972">
        <v>19.170000000000002</v>
      </c>
      <c r="J10972">
        <v>78.44</v>
      </c>
      <c r="K10972">
        <v>-5.4520000000000002E-3</v>
      </c>
      <c r="L10972">
        <v>-0.43</v>
      </c>
    </row>
    <row r="10973" spans="1:12" hidden="1" x14ac:dyDescent="0.25">
      <c r="A10973" s="2">
        <v>44196</v>
      </c>
      <c r="B10973" t="s">
        <v>36</v>
      </c>
      <c r="C10973">
        <v>2020</v>
      </c>
      <c r="D10973">
        <v>4</v>
      </c>
      <c r="E10973" t="s">
        <v>128</v>
      </c>
      <c r="F10973" t="s">
        <v>129</v>
      </c>
      <c r="G10973" t="s">
        <v>130</v>
      </c>
      <c r="H10973" t="s">
        <v>63</v>
      </c>
      <c r="I10973">
        <v>23.35</v>
      </c>
      <c r="J10973">
        <v>80.040000000000006</v>
      </c>
      <c r="K10973">
        <v>1.8779999999999999E-3</v>
      </c>
      <c r="L10973">
        <v>0.15</v>
      </c>
    </row>
    <row r="10974" spans="1:12" hidden="1" x14ac:dyDescent="0.25">
      <c r="A10974" s="2">
        <v>44286</v>
      </c>
      <c r="B10974" t="s">
        <v>37</v>
      </c>
      <c r="C10974">
        <v>2021</v>
      </c>
      <c r="D10974">
        <v>1</v>
      </c>
      <c r="E10974" t="s">
        <v>128</v>
      </c>
      <c r="F10974" t="s">
        <v>129</v>
      </c>
      <c r="G10974" t="s">
        <v>130</v>
      </c>
      <c r="H10974" t="s">
        <v>63</v>
      </c>
      <c r="I10974">
        <v>22.71</v>
      </c>
      <c r="J10974">
        <v>81.14</v>
      </c>
      <c r="K10974">
        <v>-7.8259999999999996E-3</v>
      </c>
      <c r="L10974">
        <v>-0.64</v>
      </c>
    </row>
    <row r="10975" spans="1:12" hidden="1" x14ac:dyDescent="0.25">
      <c r="A10975" s="2">
        <v>44377</v>
      </c>
      <c r="B10975" t="s">
        <v>38</v>
      </c>
      <c r="C10975">
        <v>2021</v>
      </c>
      <c r="D10975">
        <v>2</v>
      </c>
      <c r="E10975" t="s">
        <v>128</v>
      </c>
      <c r="F10975" t="s">
        <v>129</v>
      </c>
      <c r="G10975" t="s">
        <v>130</v>
      </c>
      <c r="H10975" t="s">
        <v>63</v>
      </c>
      <c r="I10975">
        <v>22.61</v>
      </c>
      <c r="J10975">
        <v>87.85</v>
      </c>
      <c r="K10975">
        <v>0.12556100000000001</v>
      </c>
      <c r="L10975">
        <v>9.8000000000000007</v>
      </c>
    </row>
    <row r="10976" spans="1:12" hidden="1" x14ac:dyDescent="0.25">
      <c r="A10976" s="2">
        <v>44469</v>
      </c>
      <c r="B10976" t="s">
        <v>39</v>
      </c>
      <c r="C10976">
        <v>2021</v>
      </c>
      <c r="D10976">
        <v>3</v>
      </c>
      <c r="E10976" t="s">
        <v>128</v>
      </c>
      <c r="F10976" t="s">
        <v>129</v>
      </c>
      <c r="G10976" t="s">
        <v>130</v>
      </c>
      <c r="H10976" t="s">
        <v>63</v>
      </c>
      <c r="I10976">
        <v>22.8</v>
      </c>
      <c r="J10976">
        <v>91.48</v>
      </c>
      <c r="K10976">
        <v>0.166242</v>
      </c>
      <c r="L10976">
        <v>13.04</v>
      </c>
    </row>
    <row r="10977" spans="1:12" hidden="1" x14ac:dyDescent="0.25">
      <c r="A10977" s="2">
        <v>44561</v>
      </c>
      <c r="B10977" t="s">
        <v>40</v>
      </c>
      <c r="C10977">
        <v>2021</v>
      </c>
      <c r="D10977">
        <v>4</v>
      </c>
      <c r="E10977" t="s">
        <v>128</v>
      </c>
      <c r="F10977" t="s">
        <v>129</v>
      </c>
      <c r="G10977" t="s">
        <v>130</v>
      </c>
      <c r="H10977" t="s">
        <v>63</v>
      </c>
      <c r="I10977">
        <v>24.79</v>
      </c>
      <c r="J10977">
        <v>92.91</v>
      </c>
      <c r="K10977">
        <v>0.16079499999999999</v>
      </c>
      <c r="L10977">
        <v>12.87</v>
      </c>
    </row>
    <row r="10978" spans="1:12" hidden="1" x14ac:dyDescent="0.25">
      <c r="A10978" s="2">
        <v>44651</v>
      </c>
      <c r="B10978" t="s">
        <v>41</v>
      </c>
      <c r="C10978">
        <v>2022</v>
      </c>
      <c r="D10978">
        <v>1</v>
      </c>
      <c r="E10978" t="s">
        <v>128</v>
      </c>
      <c r="F10978" t="s">
        <v>129</v>
      </c>
      <c r="G10978" t="s">
        <v>130</v>
      </c>
      <c r="H10978" t="s">
        <v>63</v>
      </c>
      <c r="I10978">
        <v>23.58</v>
      </c>
      <c r="J10978">
        <v>93.78</v>
      </c>
      <c r="K10978">
        <v>0.15578</v>
      </c>
      <c r="L10978">
        <v>12.64</v>
      </c>
    </row>
    <row r="10979" spans="1:12" hidden="1" x14ac:dyDescent="0.25">
      <c r="A10979" s="2">
        <v>44742</v>
      </c>
      <c r="B10979" t="s">
        <v>42</v>
      </c>
      <c r="C10979">
        <v>2022</v>
      </c>
      <c r="D10979">
        <v>2</v>
      </c>
      <c r="E10979" t="s">
        <v>128</v>
      </c>
      <c r="F10979" t="s">
        <v>129</v>
      </c>
      <c r="G10979" t="s">
        <v>130</v>
      </c>
      <c r="H10979" t="s">
        <v>63</v>
      </c>
      <c r="I10979">
        <v>21.91</v>
      </c>
      <c r="J10979">
        <v>93.08</v>
      </c>
      <c r="K10979">
        <v>5.9533000000000003E-2</v>
      </c>
      <c r="L10979">
        <v>5.23</v>
      </c>
    </row>
    <row r="10980" spans="1:12" hidden="1" x14ac:dyDescent="0.25">
      <c r="A10980" s="2">
        <v>44834</v>
      </c>
      <c r="B10980" t="s">
        <v>43</v>
      </c>
      <c r="C10980">
        <v>2022</v>
      </c>
      <c r="D10980">
        <v>3</v>
      </c>
      <c r="E10980" t="s">
        <v>128</v>
      </c>
      <c r="F10980" t="s">
        <v>129</v>
      </c>
      <c r="G10980" t="s">
        <v>130</v>
      </c>
      <c r="H10980" t="s">
        <v>63</v>
      </c>
      <c r="I10980">
        <v>23.26</v>
      </c>
      <c r="J10980">
        <v>93.54</v>
      </c>
      <c r="K10980">
        <v>2.2519000000000001E-2</v>
      </c>
      <c r="L10980">
        <v>2.06</v>
      </c>
    </row>
    <row r="10981" spans="1:12" hidden="1" x14ac:dyDescent="0.25">
      <c r="A10981" s="2">
        <v>44926</v>
      </c>
      <c r="B10981" t="s">
        <v>44</v>
      </c>
      <c r="C10981">
        <v>2022</v>
      </c>
      <c r="D10981">
        <v>4</v>
      </c>
      <c r="E10981" t="s">
        <v>128</v>
      </c>
      <c r="F10981" t="s">
        <v>129</v>
      </c>
      <c r="G10981" t="s">
        <v>130</v>
      </c>
      <c r="H10981" t="s">
        <v>63</v>
      </c>
      <c r="I10981">
        <v>25.74</v>
      </c>
      <c r="J10981">
        <v>94.49</v>
      </c>
      <c r="K10981">
        <v>1.7006E-2</v>
      </c>
      <c r="L10981">
        <v>1.58</v>
      </c>
    </row>
    <row r="10982" spans="1:12" hidden="1" x14ac:dyDescent="0.25">
      <c r="A10982" s="2">
        <v>45016</v>
      </c>
      <c r="B10982" t="s">
        <v>45</v>
      </c>
      <c r="C10982">
        <v>2023</v>
      </c>
      <c r="D10982">
        <v>1</v>
      </c>
      <c r="E10982" t="s">
        <v>128</v>
      </c>
      <c r="F10982" t="s">
        <v>129</v>
      </c>
      <c r="G10982" t="s">
        <v>130</v>
      </c>
      <c r="H10982" t="s">
        <v>63</v>
      </c>
      <c r="I10982">
        <v>24.38</v>
      </c>
      <c r="J10982">
        <v>95.28</v>
      </c>
      <c r="K10982">
        <v>1.5994999999999999E-2</v>
      </c>
      <c r="L10982">
        <v>1.5</v>
      </c>
    </row>
    <row r="10983" spans="1:12" hidden="1" x14ac:dyDescent="0.25">
      <c r="A10983" s="2">
        <v>45107</v>
      </c>
      <c r="B10983" t="s">
        <v>46</v>
      </c>
      <c r="C10983">
        <v>2023</v>
      </c>
      <c r="D10983">
        <v>2</v>
      </c>
      <c r="E10983" t="s">
        <v>128</v>
      </c>
      <c r="F10983" t="s">
        <v>129</v>
      </c>
      <c r="G10983" t="s">
        <v>130</v>
      </c>
      <c r="H10983" t="s">
        <v>63</v>
      </c>
      <c r="I10983">
        <v>24.53</v>
      </c>
      <c r="J10983">
        <v>97.9</v>
      </c>
      <c r="K10983">
        <v>5.1783000000000003E-2</v>
      </c>
      <c r="L10983">
        <v>4.82</v>
      </c>
    </row>
    <row r="10984" spans="1:12" hidden="1" x14ac:dyDescent="0.25">
      <c r="A10984" s="2">
        <v>45199</v>
      </c>
      <c r="B10984" t="s">
        <v>47</v>
      </c>
      <c r="C10984">
        <v>2023</v>
      </c>
      <c r="D10984">
        <v>3</v>
      </c>
      <c r="E10984" t="s">
        <v>128</v>
      </c>
      <c r="F10984" t="s">
        <v>129</v>
      </c>
      <c r="G10984" t="s">
        <v>130</v>
      </c>
      <c r="H10984" t="s">
        <v>63</v>
      </c>
      <c r="I10984">
        <v>23.86</v>
      </c>
      <c r="J10984">
        <v>98.5</v>
      </c>
      <c r="K10984">
        <v>5.3025000000000003E-2</v>
      </c>
      <c r="L10984">
        <v>4.96</v>
      </c>
    </row>
    <row r="10985" spans="1:12" hidden="1" x14ac:dyDescent="0.25">
      <c r="A10985" s="2">
        <v>45291</v>
      </c>
      <c r="B10985" t="s">
        <v>48</v>
      </c>
      <c r="C10985">
        <v>2023</v>
      </c>
      <c r="D10985">
        <v>4</v>
      </c>
      <c r="E10985" t="s">
        <v>128</v>
      </c>
      <c r="F10985" t="s">
        <v>129</v>
      </c>
      <c r="G10985" t="s">
        <v>130</v>
      </c>
      <c r="H10985" t="s">
        <v>63</v>
      </c>
      <c r="I10985">
        <v>28.09</v>
      </c>
      <c r="J10985">
        <v>100.85</v>
      </c>
      <c r="K10985">
        <v>6.7308999999999994E-2</v>
      </c>
      <c r="L10985">
        <v>6.36</v>
      </c>
    </row>
    <row r="10986" spans="1:12" hidden="1" x14ac:dyDescent="0.25">
      <c r="A10986" s="2">
        <v>45382</v>
      </c>
      <c r="B10986" t="s">
        <v>49</v>
      </c>
      <c r="C10986">
        <v>2024</v>
      </c>
      <c r="D10986">
        <v>1</v>
      </c>
      <c r="E10986" t="s">
        <v>128</v>
      </c>
      <c r="F10986" t="s">
        <v>129</v>
      </c>
      <c r="G10986" t="s">
        <v>130</v>
      </c>
      <c r="H10986" t="s">
        <v>63</v>
      </c>
      <c r="I10986">
        <v>26.91</v>
      </c>
      <c r="J10986">
        <v>103.38</v>
      </c>
      <c r="K10986">
        <v>8.5013000000000005E-2</v>
      </c>
      <c r="L10986">
        <v>8.1</v>
      </c>
    </row>
    <row r="10987" spans="1:12" hidden="1" x14ac:dyDescent="0.25">
      <c r="A10987" s="2">
        <v>45473</v>
      </c>
      <c r="B10987" t="s">
        <v>50</v>
      </c>
      <c r="C10987">
        <v>2024</v>
      </c>
      <c r="D10987">
        <v>2</v>
      </c>
      <c r="E10987" t="s">
        <v>128</v>
      </c>
      <c r="F10987" t="s">
        <v>129</v>
      </c>
      <c r="G10987" t="s">
        <v>130</v>
      </c>
      <c r="H10987" t="s">
        <v>63</v>
      </c>
      <c r="I10987">
        <v>26.48</v>
      </c>
      <c r="J10987">
        <v>105.34</v>
      </c>
      <c r="K10987">
        <v>7.5995999999999994E-2</v>
      </c>
      <c r="L10987">
        <v>7.44</v>
      </c>
    </row>
    <row r="10988" spans="1:12" hidden="1" x14ac:dyDescent="0.25">
      <c r="A10988" s="2">
        <v>45565</v>
      </c>
      <c r="B10988" t="s">
        <v>51</v>
      </c>
      <c r="C10988">
        <v>2024</v>
      </c>
      <c r="D10988">
        <v>3</v>
      </c>
      <c r="E10988" t="s">
        <v>128</v>
      </c>
      <c r="F10988" t="s">
        <v>129</v>
      </c>
      <c r="G10988" t="s">
        <v>130</v>
      </c>
      <c r="H10988" t="s">
        <v>63</v>
      </c>
      <c r="I10988">
        <v>26.44</v>
      </c>
      <c r="J10988">
        <v>107.92</v>
      </c>
      <c r="K10988">
        <v>9.5634999999999998E-2</v>
      </c>
      <c r="L10988">
        <v>9.42</v>
      </c>
    </row>
    <row r="10989" spans="1:12" hidden="1" x14ac:dyDescent="0.25">
      <c r="A10989" s="2">
        <v>45657</v>
      </c>
      <c r="B10989" t="s">
        <v>52</v>
      </c>
      <c r="C10989">
        <v>2024</v>
      </c>
      <c r="D10989">
        <v>4</v>
      </c>
      <c r="E10989" t="s">
        <v>128</v>
      </c>
      <c r="F10989" t="s">
        <v>129</v>
      </c>
      <c r="G10989" t="s">
        <v>130</v>
      </c>
      <c r="H10989" t="s">
        <v>63</v>
      </c>
      <c r="I10989">
        <v>27.14</v>
      </c>
      <c r="J10989">
        <v>106.97</v>
      </c>
      <c r="K10989">
        <v>6.0684000000000002E-2</v>
      </c>
      <c r="L10989">
        <v>6.12</v>
      </c>
    </row>
    <row r="10990" spans="1:12" hidden="1" x14ac:dyDescent="0.25">
      <c r="A10990" s="2">
        <v>45747</v>
      </c>
      <c r="B10990" t="s">
        <v>53</v>
      </c>
      <c r="C10990">
        <v>2025</v>
      </c>
      <c r="D10990">
        <v>1</v>
      </c>
      <c r="E10990" t="s">
        <v>128</v>
      </c>
      <c r="F10990" t="s">
        <v>129</v>
      </c>
      <c r="G10990" t="s">
        <v>130</v>
      </c>
      <c r="H10990" t="s">
        <v>63</v>
      </c>
      <c r="I10990">
        <v>26.7</v>
      </c>
      <c r="J10990">
        <v>106.76</v>
      </c>
      <c r="K10990">
        <v>3.2695000000000002E-2</v>
      </c>
      <c r="L10990">
        <v>3.38</v>
      </c>
    </row>
    <row r="10991" spans="1:12" hidden="1" x14ac:dyDescent="0.25">
      <c r="A10991" s="2">
        <v>42460</v>
      </c>
      <c r="B10991" t="s">
        <v>12</v>
      </c>
      <c r="C10991">
        <v>2016</v>
      </c>
      <c r="D10991">
        <v>1</v>
      </c>
      <c r="E10991" t="s">
        <v>128</v>
      </c>
      <c r="F10991" t="s">
        <v>129</v>
      </c>
      <c r="G10991" t="s">
        <v>130</v>
      </c>
      <c r="H10991" t="s">
        <v>64</v>
      </c>
      <c r="I10991">
        <v>14.61</v>
      </c>
      <c r="J10991" t="s">
        <v>17</v>
      </c>
      <c r="K10991" t="s">
        <v>17</v>
      </c>
      <c r="L10991" t="s">
        <v>17</v>
      </c>
    </row>
    <row r="10992" spans="1:12" hidden="1" x14ac:dyDescent="0.25">
      <c r="A10992" s="2">
        <v>42551</v>
      </c>
      <c r="B10992" t="s">
        <v>18</v>
      </c>
      <c r="C10992">
        <v>2016</v>
      </c>
      <c r="D10992">
        <v>2</v>
      </c>
      <c r="E10992" t="s">
        <v>128</v>
      </c>
      <c r="F10992" t="s">
        <v>129</v>
      </c>
      <c r="G10992" t="s">
        <v>130</v>
      </c>
      <c r="H10992" t="s">
        <v>64</v>
      </c>
      <c r="I10992">
        <v>14.33</v>
      </c>
      <c r="J10992" t="s">
        <v>17</v>
      </c>
      <c r="K10992" t="s">
        <v>17</v>
      </c>
      <c r="L10992" t="s">
        <v>17</v>
      </c>
    </row>
    <row r="10993" spans="1:12" hidden="1" x14ac:dyDescent="0.25">
      <c r="A10993" s="2">
        <v>42643</v>
      </c>
      <c r="B10993" t="s">
        <v>19</v>
      </c>
      <c r="C10993">
        <v>2016</v>
      </c>
      <c r="D10993">
        <v>3</v>
      </c>
      <c r="E10993" t="s">
        <v>128</v>
      </c>
      <c r="F10993" t="s">
        <v>129</v>
      </c>
      <c r="G10993" t="s">
        <v>130</v>
      </c>
      <c r="H10993" t="s">
        <v>64</v>
      </c>
      <c r="I10993">
        <v>13.6</v>
      </c>
      <c r="J10993" t="s">
        <v>17</v>
      </c>
      <c r="K10993" t="s">
        <v>17</v>
      </c>
      <c r="L10993" t="s">
        <v>17</v>
      </c>
    </row>
    <row r="10994" spans="1:12" hidden="1" x14ac:dyDescent="0.25">
      <c r="A10994" s="2">
        <v>42735</v>
      </c>
      <c r="B10994" t="s">
        <v>20</v>
      </c>
      <c r="C10994">
        <v>2016</v>
      </c>
      <c r="D10994">
        <v>4</v>
      </c>
      <c r="E10994" t="s">
        <v>128</v>
      </c>
      <c r="F10994" t="s">
        <v>129</v>
      </c>
      <c r="G10994" t="s">
        <v>130</v>
      </c>
      <c r="H10994" t="s">
        <v>64</v>
      </c>
      <c r="I10994">
        <v>13.31</v>
      </c>
      <c r="J10994">
        <v>55.85</v>
      </c>
      <c r="K10994" t="s">
        <v>17</v>
      </c>
      <c r="L10994" t="s">
        <v>17</v>
      </c>
    </row>
    <row r="10995" spans="1:12" hidden="1" x14ac:dyDescent="0.25">
      <c r="A10995" s="2">
        <v>42825</v>
      </c>
      <c r="B10995" t="s">
        <v>21</v>
      </c>
      <c r="C10995">
        <v>2017</v>
      </c>
      <c r="D10995">
        <v>1</v>
      </c>
      <c r="E10995" t="s">
        <v>128</v>
      </c>
      <c r="F10995" t="s">
        <v>129</v>
      </c>
      <c r="G10995" t="s">
        <v>130</v>
      </c>
      <c r="H10995" t="s">
        <v>64</v>
      </c>
      <c r="I10995">
        <v>14.7</v>
      </c>
      <c r="J10995">
        <v>55.94</v>
      </c>
      <c r="K10995" t="s">
        <v>17</v>
      </c>
      <c r="L10995" t="s">
        <v>17</v>
      </c>
    </row>
    <row r="10996" spans="1:12" hidden="1" x14ac:dyDescent="0.25">
      <c r="A10996" s="2">
        <v>42916</v>
      </c>
      <c r="B10996" t="s">
        <v>22</v>
      </c>
      <c r="C10996">
        <v>2017</v>
      </c>
      <c r="D10996">
        <v>2</v>
      </c>
      <c r="E10996" t="s">
        <v>128</v>
      </c>
      <c r="F10996" t="s">
        <v>129</v>
      </c>
      <c r="G10996" t="s">
        <v>130</v>
      </c>
      <c r="H10996" t="s">
        <v>64</v>
      </c>
      <c r="I10996">
        <v>14.48</v>
      </c>
      <c r="J10996">
        <v>56.1</v>
      </c>
      <c r="K10996" t="s">
        <v>17</v>
      </c>
      <c r="L10996" t="s">
        <v>17</v>
      </c>
    </row>
    <row r="10997" spans="1:12" hidden="1" x14ac:dyDescent="0.25">
      <c r="A10997" s="2">
        <v>43008</v>
      </c>
      <c r="B10997" t="s">
        <v>23</v>
      </c>
      <c r="C10997">
        <v>2017</v>
      </c>
      <c r="D10997">
        <v>3</v>
      </c>
      <c r="E10997" t="s">
        <v>128</v>
      </c>
      <c r="F10997" t="s">
        <v>129</v>
      </c>
      <c r="G10997" t="s">
        <v>130</v>
      </c>
      <c r="H10997" t="s">
        <v>64</v>
      </c>
      <c r="I10997">
        <v>14.6</v>
      </c>
      <c r="J10997">
        <v>57.09</v>
      </c>
      <c r="K10997" t="s">
        <v>17</v>
      </c>
      <c r="L10997" t="s">
        <v>17</v>
      </c>
    </row>
    <row r="10998" spans="1:12" hidden="1" x14ac:dyDescent="0.25">
      <c r="A10998" s="2">
        <v>43100</v>
      </c>
      <c r="B10998" t="s">
        <v>24</v>
      </c>
      <c r="C10998">
        <v>2017</v>
      </c>
      <c r="D10998">
        <v>4</v>
      </c>
      <c r="E10998" t="s">
        <v>128</v>
      </c>
      <c r="F10998" t="s">
        <v>129</v>
      </c>
      <c r="G10998" t="s">
        <v>130</v>
      </c>
      <c r="H10998" t="s">
        <v>64</v>
      </c>
      <c r="I10998">
        <v>12.89</v>
      </c>
      <c r="J10998">
        <v>56.67</v>
      </c>
      <c r="K10998">
        <v>1.4682000000000001E-2</v>
      </c>
      <c r="L10998">
        <v>0.82</v>
      </c>
    </row>
    <row r="10999" spans="1:12" hidden="1" x14ac:dyDescent="0.25">
      <c r="A10999" s="2">
        <v>43190</v>
      </c>
      <c r="B10999" t="s">
        <v>25</v>
      </c>
      <c r="C10999">
        <v>2018</v>
      </c>
      <c r="D10999">
        <v>1</v>
      </c>
      <c r="E10999" t="s">
        <v>128</v>
      </c>
      <c r="F10999" t="s">
        <v>129</v>
      </c>
      <c r="G10999" t="s">
        <v>130</v>
      </c>
      <c r="H10999" t="s">
        <v>64</v>
      </c>
      <c r="I10999">
        <v>15.94</v>
      </c>
      <c r="J10999">
        <v>57.92</v>
      </c>
      <c r="K10999">
        <v>3.5395000000000003E-2</v>
      </c>
      <c r="L10999">
        <v>1.98</v>
      </c>
    </row>
    <row r="11000" spans="1:12" hidden="1" x14ac:dyDescent="0.25">
      <c r="A11000" s="2">
        <v>43281</v>
      </c>
      <c r="B11000" t="s">
        <v>26</v>
      </c>
      <c r="C11000">
        <v>2018</v>
      </c>
      <c r="D11000">
        <v>2</v>
      </c>
      <c r="E11000" t="s">
        <v>128</v>
      </c>
      <c r="F11000" t="s">
        <v>129</v>
      </c>
      <c r="G11000" t="s">
        <v>130</v>
      </c>
      <c r="H11000" t="s">
        <v>64</v>
      </c>
      <c r="I11000">
        <v>14.45</v>
      </c>
      <c r="J11000">
        <v>57.88</v>
      </c>
      <c r="K11000">
        <v>3.1729E-2</v>
      </c>
      <c r="L11000">
        <v>1.78</v>
      </c>
    </row>
    <row r="11001" spans="1:12" hidden="1" x14ac:dyDescent="0.25">
      <c r="A11001" s="2">
        <v>43373</v>
      </c>
      <c r="B11001" t="s">
        <v>27</v>
      </c>
      <c r="C11001">
        <v>2018</v>
      </c>
      <c r="D11001">
        <v>3</v>
      </c>
      <c r="E11001" t="s">
        <v>128</v>
      </c>
      <c r="F11001" t="s">
        <v>129</v>
      </c>
      <c r="G11001" t="s">
        <v>130</v>
      </c>
      <c r="H11001" t="s">
        <v>64</v>
      </c>
      <c r="I11001">
        <v>15.86</v>
      </c>
      <c r="J11001">
        <v>59.14</v>
      </c>
      <c r="K11001">
        <v>3.5908000000000002E-2</v>
      </c>
      <c r="L11001">
        <v>2.0499999999999998</v>
      </c>
    </row>
    <row r="11002" spans="1:12" hidden="1" x14ac:dyDescent="0.25">
      <c r="A11002" s="2">
        <v>43465</v>
      </c>
      <c r="B11002" t="s">
        <v>28</v>
      </c>
      <c r="C11002">
        <v>2018</v>
      </c>
      <c r="D11002">
        <v>4</v>
      </c>
      <c r="E11002" t="s">
        <v>128</v>
      </c>
      <c r="F11002" t="s">
        <v>129</v>
      </c>
      <c r="G11002" t="s">
        <v>130</v>
      </c>
      <c r="H11002" t="s">
        <v>64</v>
      </c>
      <c r="I11002">
        <v>14.51</v>
      </c>
      <c r="J11002">
        <v>60.76</v>
      </c>
      <c r="K11002">
        <v>7.2172E-2</v>
      </c>
      <c r="L11002">
        <v>4.09</v>
      </c>
    </row>
    <row r="11003" spans="1:12" hidden="1" x14ac:dyDescent="0.25">
      <c r="A11003" s="2">
        <v>43555</v>
      </c>
      <c r="B11003" t="s">
        <v>29</v>
      </c>
      <c r="C11003">
        <v>2019</v>
      </c>
      <c r="D11003">
        <v>1</v>
      </c>
      <c r="E11003" t="s">
        <v>128</v>
      </c>
      <c r="F11003" t="s">
        <v>129</v>
      </c>
      <c r="G11003" t="s">
        <v>130</v>
      </c>
      <c r="H11003" t="s">
        <v>64</v>
      </c>
      <c r="I11003">
        <v>15.22</v>
      </c>
      <c r="J11003">
        <v>60.03</v>
      </c>
      <c r="K11003">
        <v>3.6429999999999997E-2</v>
      </c>
      <c r="L11003">
        <v>2.11</v>
      </c>
    </row>
    <row r="11004" spans="1:12" hidden="1" x14ac:dyDescent="0.25">
      <c r="A11004" s="2">
        <v>43646</v>
      </c>
      <c r="B11004" t="s">
        <v>30</v>
      </c>
      <c r="C11004">
        <v>2019</v>
      </c>
      <c r="D11004">
        <v>2</v>
      </c>
      <c r="E11004" t="s">
        <v>128</v>
      </c>
      <c r="F11004" t="s">
        <v>129</v>
      </c>
      <c r="G11004" t="s">
        <v>130</v>
      </c>
      <c r="H11004" t="s">
        <v>64</v>
      </c>
      <c r="I11004">
        <v>16.25</v>
      </c>
      <c r="J11004">
        <v>61.83</v>
      </c>
      <c r="K11004">
        <v>6.8245E-2</v>
      </c>
      <c r="L11004">
        <v>3.95</v>
      </c>
    </row>
    <row r="11005" spans="1:12" hidden="1" x14ac:dyDescent="0.25">
      <c r="A11005" s="2">
        <v>43738</v>
      </c>
      <c r="B11005" t="s">
        <v>31</v>
      </c>
      <c r="C11005">
        <v>2019</v>
      </c>
      <c r="D11005">
        <v>3</v>
      </c>
      <c r="E11005" t="s">
        <v>128</v>
      </c>
      <c r="F11005" t="s">
        <v>129</v>
      </c>
      <c r="G11005" t="s">
        <v>130</v>
      </c>
      <c r="H11005" t="s">
        <v>64</v>
      </c>
      <c r="I11005">
        <v>15.77</v>
      </c>
      <c r="J11005">
        <v>61.75</v>
      </c>
      <c r="K11005">
        <v>4.4132999999999999E-2</v>
      </c>
      <c r="L11005">
        <v>2.61</v>
      </c>
    </row>
    <row r="11006" spans="1:12" hidden="1" x14ac:dyDescent="0.25">
      <c r="A11006" s="2">
        <v>43830</v>
      </c>
      <c r="B11006" t="s">
        <v>32</v>
      </c>
      <c r="C11006">
        <v>2019</v>
      </c>
      <c r="D11006">
        <v>4</v>
      </c>
      <c r="E11006" t="s">
        <v>128</v>
      </c>
      <c r="F11006" t="s">
        <v>129</v>
      </c>
      <c r="G11006" t="s">
        <v>130</v>
      </c>
      <c r="H11006" t="s">
        <v>64</v>
      </c>
      <c r="I11006">
        <v>15.6</v>
      </c>
      <c r="J11006">
        <v>62.84</v>
      </c>
      <c r="K11006">
        <v>3.4233E-2</v>
      </c>
      <c r="L11006">
        <v>2.08</v>
      </c>
    </row>
    <row r="11007" spans="1:12" hidden="1" x14ac:dyDescent="0.25">
      <c r="A11007" s="2">
        <v>43921</v>
      </c>
      <c r="B11007" t="s">
        <v>33</v>
      </c>
      <c r="C11007">
        <v>2020</v>
      </c>
      <c r="D11007">
        <v>1</v>
      </c>
      <c r="E11007" t="s">
        <v>128</v>
      </c>
      <c r="F11007" t="s">
        <v>129</v>
      </c>
      <c r="G11007" t="s">
        <v>130</v>
      </c>
      <c r="H11007" t="s">
        <v>64</v>
      </c>
      <c r="I11007">
        <v>15.18</v>
      </c>
      <c r="J11007">
        <v>62.81</v>
      </c>
      <c r="K11007">
        <v>4.6309999999999997E-2</v>
      </c>
      <c r="L11007">
        <v>2.78</v>
      </c>
    </row>
    <row r="11008" spans="1:12" hidden="1" x14ac:dyDescent="0.25">
      <c r="A11008" s="2">
        <v>44012</v>
      </c>
      <c r="B11008" t="s">
        <v>34</v>
      </c>
      <c r="C11008">
        <v>2020</v>
      </c>
      <c r="D11008">
        <v>2</v>
      </c>
      <c r="E11008" t="s">
        <v>128</v>
      </c>
      <c r="F11008" t="s">
        <v>129</v>
      </c>
      <c r="G11008" t="s">
        <v>130</v>
      </c>
      <c r="H11008" t="s">
        <v>64</v>
      </c>
      <c r="I11008">
        <v>15.18</v>
      </c>
      <c r="J11008">
        <v>61.74</v>
      </c>
      <c r="K11008">
        <v>-1.456E-3</v>
      </c>
      <c r="L11008">
        <v>-0.09</v>
      </c>
    </row>
    <row r="11009" spans="1:12" hidden="1" x14ac:dyDescent="0.25">
      <c r="A11009" s="2">
        <v>44104</v>
      </c>
      <c r="B11009" t="s">
        <v>35</v>
      </c>
      <c r="C11009">
        <v>2020</v>
      </c>
      <c r="D11009">
        <v>3</v>
      </c>
      <c r="E11009" t="s">
        <v>128</v>
      </c>
      <c r="F11009" t="s">
        <v>129</v>
      </c>
      <c r="G11009" t="s">
        <v>130</v>
      </c>
      <c r="H11009" t="s">
        <v>64</v>
      </c>
      <c r="I11009">
        <v>16.16</v>
      </c>
      <c r="J11009">
        <v>62.12</v>
      </c>
      <c r="K11009">
        <v>5.9919999999999999E-3</v>
      </c>
      <c r="L11009">
        <v>0.37</v>
      </c>
    </row>
    <row r="11010" spans="1:12" hidden="1" x14ac:dyDescent="0.25">
      <c r="A11010" s="2">
        <v>44196</v>
      </c>
      <c r="B11010" t="s">
        <v>36</v>
      </c>
      <c r="C11010">
        <v>2020</v>
      </c>
      <c r="D11010">
        <v>4</v>
      </c>
      <c r="E11010" t="s">
        <v>128</v>
      </c>
      <c r="F11010" t="s">
        <v>129</v>
      </c>
      <c r="G11010" t="s">
        <v>130</v>
      </c>
      <c r="H11010" t="s">
        <v>64</v>
      </c>
      <c r="I11010">
        <v>18.190000000000001</v>
      </c>
      <c r="J11010">
        <v>64.7</v>
      </c>
      <c r="K11010">
        <v>2.9599E-2</v>
      </c>
      <c r="L11010">
        <v>1.86</v>
      </c>
    </row>
    <row r="11011" spans="1:12" hidden="1" x14ac:dyDescent="0.25">
      <c r="A11011" s="2">
        <v>44286</v>
      </c>
      <c r="B11011" t="s">
        <v>37</v>
      </c>
      <c r="C11011">
        <v>2021</v>
      </c>
      <c r="D11011">
        <v>1</v>
      </c>
      <c r="E11011" t="s">
        <v>128</v>
      </c>
      <c r="F11011" t="s">
        <v>129</v>
      </c>
      <c r="G11011" t="s">
        <v>130</v>
      </c>
      <c r="H11011" t="s">
        <v>64</v>
      </c>
      <c r="I11011">
        <v>18.559999999999999</v>
      </c>
      <c r="J11011">
        <v>68.08</v>
      </c>
      <c r="K11011">
        <v>8.3904000000000006E-2</v>
      </c>
      <c r="L11011">
        <v>5.27</v>
      </c>
    </row>
    <row r="11012" spans="1:12" hidden="1" x14ac:dyDescent="0.25">
      <c r="A11012" s="2">
        <v>44377</v>
      </c>
      <c r="B11012" t="s">
        <v>38</v>
      </c>
      <c r="C11012">
        <v>2021</v>
      </c>
      <c r="D11012">
        <v>2</v>
      </c>
      <c r="E11012" t="s">
        <v>128</v>
      </c>
      <c r="F11012" t="s">
        <v>129</v>
      </c>
      <c r="G11012" t="s">
        <v>130</v>
      </c>
      <c r="H11012" t="s">
        <v>64</v>
      </c>
      <c r="I11012">
        <v>17.28</v>
      </c>
      <c r="J11012">
        <v>70.180000000000007</v>
      </c>
      <c r="K11012">
        <v>0.13670199999999999</v>
      </c>
      <c r="L11012">
        <v>8.44</v>
      </c>
    </row>
    <row r="11013" spans="1:12" hidden="1" x14ac:dyDescent="0.25">
      <c r="A11013" s="2">
        <v>44469</v>
      </c>
      <c r="B11013" t="s">
        <v>39</v>
      </c>
      <c r="C11013">
        <v>2021</v>
      </c>
      <c r="D11013">
        <v>3</v>
      </c>
      <c r="E11013" t="s">
        <v>128</v>
      </c>
      <c r="F11013" t="s">
        <v>129</v>
      </c>
      <c r="G11013" t="s">
        <v>130</v>
      </c>
      <c r="H11013" t="s">
        <v>64</v>
      </c>
      <c r="I11013">
        <v>18.649999999999999</v>
      </c>
      <c r="J11013">
        <v>72.680000000000007</v>
      </c>
      <c r="K11013">
        <v>0.16999400000000001</v>
      </c>
      <c r="L11013">
        <v>10.56</v>
      </c>
    </row>
    <row r="11014" spans="1:12" hidden="1" x14ac:dyDescent="0.25">
      <c r="A11014" s="2">
        <v>44561</v>
      </c>
      <c r="B11014" t="s">
        <v>40</v>
      </c>
      <c r="C11014">
        <v>2021</v>
      </c>
      <c r="D11014">
        <v>4</v>
      </c>
      <c r="E11014" t="s">
        <v>128</v>
      </c>
      <c r="F11014" t="s">
        <v>129</v>
      </c>
      <c r="G11014" t="s">
        <v>130</v>
      </c>
      <c r="H11014" t="s">
        <v>64</v>
      </c>
      <c r="I11014">
        <v>17.59</v>
      </c>
      <c r="J11014">
        <v>72.08</v>
      </c>
      <c r="K11014">
        <v>0.114065</v>
      </c>
      <c r="L11014">
        <v>7.38</v>
      </c>
    </row>
    <row r="11015" spans="1:12" hidden="1" x14ac:dyDescent="0.25">
      <c r="A11015" s="2">
        <v>44651</v>
      </c>
      <c r="B11015" t="s">
        <v>41</v>
      </c>
      <c r="C11015">
        <v>2022</v>
      </c>
      <c r="D11015">
        <v>1</v>
      </c>
      <c r="E11015" t="s">
        <v>128</v>
      </c>
      <c r="F11015" t="s">
        <v>129</v>
      </c>
      <c r="G11015" t="s">
        <v>130</v>
      </c>
      <c r="H11015" t="s">
        <v>64</v>
      </c>
      <c r="I11015">
        <v>18.940000000000001</v>
      </c>
      <c r="J11015">
        <v>72.459999999999994</v>
      </c>
      <c r="K11015">
        <v>6.4336000000000004E-2</v>
      </c>
      <c r="L11015">
        <v>4.38</v>
      </c>
    </row>
    <row r="11016" spans="1:12" hidden="1" x14ac:dyDescent="0.25">
      <c r="A11016" s="2">
        <v>44742</v>
      </c>
      <c r="B11016" t="s">
        <v>42</v>
      </c>
      <c r="C11016">
        <v>2022</v>
      </c>
      <c r="D11016">
        <v>2</v>
      </c>
      <c r="E11016" t="s">
        <v>128</v>
      </c>
      <c r="F11016" t="s">
        <v>129</v>
      </c>
      <c r="G11016" t="s">
        <v>130</v>
      </c>
      <c r="H11016" t="s">
        <v>64</v>
      </c>
      <c r="I11016">
        <v>16.62</v>
      </c>
      <c r="J11016">
        <v>71.81</v>
      </c>
      <c r="K11016">
        <v>2.3226E-2</v>
      </c>
      <c r="L11016">
        <v>1.63</v>
      </c>
    </row>
    <row r="11017" spans="1:12" hidden="1" x14ac:dyDescent="0.25">
      <c r="A11017" s="2">
        <v>44834</v>
      </c>
      <c r="B11017" t="s">
        <v>43</v>
      </c>
      <c r="C11017">
        <v>2022</v>
      </c>
      <c r="D11017">
        <v>3</v>
      </c>
      <c r="E11017" t="s">
        <v>128</v>
      </c>
      <c r="F11017" t="s">
        <v>129</v>
      </c>
      <c r="G11017" t="s">
        <v>130</v>
      </c>
      <c r="H11017" t="s">
        <v>64</v>
      </c>
      <c r="I11017">
        <v>17.7</v>
      </c>
      <c r="J11017">
        <v>70.86</v>
      </c>
      <c r="K11017">
        <v>-2.5041000000000001E-2</v>
      </c>
      <c r="L11017">
        <v>-1.82</v>
      </c>
    </row>
    <row r="11018" spans="1:12" hidden="1" x14ac:dyDescent="0.25">
      <c r="A11018" s="2">
        <v>44926</v>
      </c>
      <c r="B11018" t="s">
        <v>44</v>
      </c>
      <c r="C11018">
        <v>2022</v>
      </c>
      <c r="D11018">
        <v>4</v>
      </c>
      <c r="E11018" t="s">
        <v>128</v>
      </c>
      <c r="F11018" t="s">
        <v>129</v>
      </c>
      <c r="G11018" t="s">
        <v>130</v>
      </c>
      <c r="H11018" t="s">
        <v>64</v>
      </c>
      <c r="I11018">
        <v>17.86</v>
      </c>
      <c r="J11018">
        <v>71.13</v>
      </c>
      <c r="K11018">
        <v>-1.3180000000000001E-2</v>
      </c>
      <c r="L11018">
        <v>-0.95</v>
      </c>
    </row>
    <row r="11019" spans="1:12" hidden="1" x14ac:dyDescent="0.25">
      <c r="A11019" s="2">
        <v>45016</v>
      </c>
      <c r="B11019" t="s">
        <v>45</v>
      </c>
      <c r="C11019">
        <v>2023</v>
      </c>
      <c r="D11019">
        <v>1</v>
      </c>
      <c r="E11019" t="s">
        <v>128</v>
      </c>
      <c r="F11019" t="s">
        <v>129</v>
      </c>
      <c r="G11019" t="s">
        <v>130</v>
      </c>
      <c r="H11019" t="s">
        <v>64</v>
      </c>
      <c r="I11019">
        <v>19.489999999999998</v>
      </c>
      <c r="J11019">
        <v>71.67</v>
      </c>
      <c r="K11019">
        <v>-1.0902999999999999E-2</v>
      </c>
      <c r="L11019">
        <v>-0.79</v>
      </c>
    </row>
    <row r="11020" spans="1:12" hidden="1" x14ac:dyDescent="0.25">
      <c r="A11020" s="2">
        <v>45107</v>
      </c>
      <c r="B11020" t="s">
        <v>46</v>
      </c>
      <c r="C11020">
        <v>2023</v>
      </c>
      <c r="D11020">
        <v>2</v>
      </c>
      <c r="E11020" t="s">
        <v>128</v>
      </c>
      <c r="F11020" t="s">
        <v>129</v>
      </c>
      <c r="G11020" t="s">
        <v>130</v>
      </c>
      <c r="H11020" t="s">
        <v>64</v>
      </c>
      <c r="I11020">
        <v>19.8</v>
      </c>
      <c r="J11020">
        <v>74.849999999999994</v>
      </c>
      <c r="K11020">
        <v>4.2333999999999997E-2</v>
      </c>
      <c r="L11020">
        <v>3.04</v>
      </c>
    </row>
    <row r="11021" spans="1:12" hidden="1" x14ac:dyDescent="0.25">
      <c r="A11021" s="2">
        <v>45199</v>
      </c>
      <c r="B11021" t="s">
        <v>47</v>
      </c>
      <c r="C11021">
        <v>2023</v>
      </c>
      <c r="D11021">
        <v>3</v>
      </c>
      <c r="E11021" t="s">
        <v>128</v>
      </c>
      <c r="F11021" t="s">
        <v>129</v>
      </c>
      <c r="G11021" t="s">
        <v>130</v>
      </c>
      <c r="H11021" t="s">
        <v>64</v>
      </c>
      <c r="I11021">
        <v>20.88</v>
      </c>
      <c r="J11021">
        <v>78.02</v>
      </c>
      <c r="K11021">
        <v>0.10104399999999999</v>
      </c>
      <c r="L11021">
        <v>7.16</v>
      </c>
    </row>
    <row r="11022" spans="1:12" hidden="1" x14ac:dyDescent="0.25">
      <c r="A11022" s="2">
        <v>45291</v>
      </c>
      <c r="B11022" t="s">
        <v>48</v>
      </c>
      <c r="C11022">
        <v>2023</v>
      </c>
      <c r="D11022">
        <v>4</v>
      </c>
      <c r="E11022" t="s">
        <v>128</v>
      </c>
      <c r="F11022" t="s">
        <v>129</v>
      </c>
      <c r="G11022" t="s">
        <v>130</v>
      </c>
      <c r="H11022" t="s">
        <v>64</v>
      </c>
      <c r="I11022">
        <v>20.69</v>
      </c>
      <c r="J11022">
        <v>80.86</v>
      </c>
      <c r="K11022">
        <v>0.136792</v>
      </c>
      <c r="L11022">
        <v>9.73</v>
      </c>
    </row>
    <row r="11023" spans="1:12" hidden="1" x14ac:dyDescent="0.25">
      <c r="A11023" s="2">
        <v>45382</v>
      </c>
      <c r="B11023" t="s">
        <v>49</v>
      </c>
      <c r="C11023">
        <v>2024</v>
      </c>
      <c r="D11023">
        <v>1</v>
      </c>
      <c r="E11023" t="s">
        <v>128</v>
      </c>
      <c r="F11023" t="s">
        <v>129</v>
      </c>
      <c r="G11023" t="s">
        <v>130</v>
      </c>
      <c r="H11023" t="s">
        <v>64</v>
      </c>
      <c r="I11023">
        <v>22.05</v>
      </c>
      <c r="J11023">
        <v>83.41</v>
      </c>
      <c r="K11023">
        <v>0.16380600000000001</v>
      </c>
      <c r="L11023">
        <v>11.74</v>
      </c>
    </row>
    <row r="11024" spans="1:12" hidden="1" x14ac:dyDescent="0.25">
      <c r="A11024" s="2">
        <v>45473</v>
      </c>
      <c r="B11024" t="s">
        <v>50</v>
      </c>
      <c r="C11024">
        <v>2024</v>
      </c>
      <c r="D11024">
        <v>2</v>
      </c>
      <c r="E11024" t="s">
        <v>128</v>
      </c>
      <c r="F11024" t="s">
        <v>129</v>
      </c>
      <c r="G11024" t="s">
        <v>130</v>
      </c>
      <c r="H11024" t="s">
        <v>64</v>
      </c>
      <c r="I11024">
        <v>20.97</v>
      </c>
      <c r="J11024">
        <v>84.58</v>
      </c>
      <c r="K11024">
        <v>0.129993</v>
      </c>
      <c r="L11024">
        <v>9.73</v>
      </c>
    </row>
    <row r="11025" spans="1:12" hidden="1" x14ac:dyDescent="0.25">
      <c r="A11025" s="2">
        <v>45565</v>
      </c>
      <c r="B11025" t="s">
        <v>51</v>
      </c>
      <c r="C11025">
        <v>2024</v>
      </c>
      <c r="D11025">
        <v>3</v>
      </c>
      <c r="E11025" t="s">
        <v>128</v>
      </c>
      <c r="F11025" t="s">
        <v>129</v>
      </c>
      <c r="G11025" t="s">
        <v>130</v>
      </c>
      <c r="H11025" t="s">
        <v>64</v>
      </c>
      <c r="I11025">
        <v>21.28</v>
      </c>
      <c r="J11025">
        <v>84.98</v>
      </c>
      <c r="K11025">
        <v>8.9207999999999996E-2</v>
      </c>
      <c r="L11025">
        <v>6.96</v>
      </c>
    </row>
    <row r="11026" spans="1:12" hidden="1" x14ac:dyDescent="0.25">
      <c r="A11026" s="2">
        <v>45657</v>
      </c>
      <c r="B11026" t="s">
        <v>52</v>
      </c>
      <c r="C11026">
        <v>2024</v>
      </c>
      <c r="D11026">
        <v>4</v>
      </c>
      <c r="E11026" t="s">
        <v>128</v>
      </c>
      <c r="F11026" t="s">
        <v>129</v>
      </c>
      <c r="G11026" t="s">
        <v>130</v>
      </c>
      <c r="H11026" t="s">
        <v>64</v>
      </c>
      <c r="I11026">
        <v>22.27</v>
      </c>
      <c r="J11026">
        <v>86.57</v>
      </c>
      <c r="K11026">
        <v>7.0615999999999998E-2</v>
      </c>
      <c r="L11026">
        <v>5.71</v>
      </c>
    </row>
    <row r="11027" spans="1:12" hidden="1" x14ac:dyDescent="0.25">
      <c r="A11027" s="2">
        <v>45747</v>
      </c>
      <c r="B11027" t="s">
        <v>53</v>
      </c>
      <c r="C11027">
        <v>2025</v>
      </c>
      <c r="D11027">
        <v>1</v>
      </c>
      <c r="E11027" t="s">
        <v>128</v>
      </c>
      <c r="F11027" t="s">
        <v>129</v>
      </c>
      <c r="G11027" t="s">
        <v>130</v>
      </c>
      <c r="H11027" t="s">
        <v>64</v>
      </c>
      <c r="I11027">
        <v>25.18</v>
      </c>
      <c r="J11027">
        <v>89.71</v>
      </c>
      <c r="K11027">
        <v>7.5531000000000001E-2</v>
      </c>
      <c r="L11027">
        <v>6.3</v>
      </c>
    </row>
    <row r="11028" spans="1:12" hidden="1" x14ac:dyDescent="0.25">
      <c r="A11028" s="2">
        <v>42460</v>
      </c>
      <c r="B11028" t="s">
        <v>12</v>
      </c>
      <c r="C11028">
        <v>2016</v>
      </c>
      <c r="D11028">
        <v>1</v>
      </c>
      <c r="E11028" t="s">
        <v>128</v>
      </c>
      <c r="F11028" t="s">
        <v>129</v>
      </c>
      <c r="G11028" t="s">
        <v>130</v>
      </c>
      <c r="H11028" t="s">
        <v>65</v>
      </c>
      <c r="I11028">
        <v>743.51</v>
      </c>
      <c r="J11028" t="s">
        <v>17</v>
      </c>
      <c r="K11028" t="s">
        <v>17</v>
      </c>
      <c r="L11028" t="s">
        <v>17</v>
      </c>
    </row>
    <row r="11029" spans="1:12" hidden="1" x14ac:dyDescent="0.25">
      <c r="A11029" s="2">
        <v>42551</v>
      </c>
      <c r="B11029" t="s">
        <v>18</v>
      </c>
      <c r="C11029">
        <v>2016</v>
      </c>
      <c r="D11029">
        <v>2</v>
      </c>
      <c r="E11029" t="s">
        <v>128</v>
      </c>
      <c r="F11029" t="s">
        <v>129</v>
      </c>
      <c r="G11029" t="s">
        <v>130</v>
      </c>
      <c r="H11029" t="s">
        <v>65</v>
      </c>
      <c r="I11029">
        <v>740.1</v>
      </c>
      <c r="J11029" t="s">
        <v>17</v>
      </c>
      <c r="K11029" t="s">
        <v>17</v>
      </c>
      <c r="L11029" t="s">
        <v>17</v>
      </c>
    </row>
    <row r="11030" spans="1:12" hidden="1" x14ac:dyDescent="0.25">
      <c r="A11030" s="2">
        <v>42643</v>
      </c>
      <c r="B11030" t="s">
        <v>19</v>
      </c>
      <c r="C11030">
        <v>2016</v>
      </c>
      <c r="D11030">
        <v>3</v>
      </c>
      <c r="E11030" t="s">
        <v>128</v>
      </c>
      <c r="F11030" t="s">
        <v>129</v>
      </c>
      <c r="G11030" t="s">
        <v>130</v>
      </c>
      <c r="H11030" t="s">
        <v>65</v>
      </c>
      <c r="I11030">
        <v>729.24</v>
      </c>
      <c r="J11030" t="s">
        <v>17</v>
      </c>
      <c r="K11030" t="s">
        <v>17</v>
      </c>
      <c r="L11030" t="s">
        <v>17</v>
      </c>
    </row>
    <row r="11031" spans="1:12" hidden="1" x14ac:dyDescent="0.25">
      <c r="A11031" s="2">
        <v>42735</v>
      </c>
      <c r="B11031" t="s">
        <v>20</v>
      </c>
      <c r="C11031">
        <v>2016</v>
      </c>
      <c r="D11031">
        <v>4</v>
      </c>
      <c r="E11031" t="s">
        <v>128</v>
      </c>
      <c r="F11031" t="s">
        <v>129</v>
      </c>
      <c r="G11031" t="s">
        <v>130</v>
      </c>
      <c r="H11031" t="s">
        <v>65</v>
      </c>
      <c r="I11031">
        <v>771.84</v>
      </c>
      <c r="J11031">
        <v>2984.7</v>
      </c>
      <c r="K11031" t="s">
        <v>17</v>
      </c>
      <c r="L11031" t="s">
        <v>17</v>
      </c>
    </row>
    <row r="11032" spans="1:12" hidden="1" x14ac:dyDescent="0.25">
      <c r="A11032" s="2">
        <v>42825</v>
      </c>
      <c r="B11032" t="s">
        <v>21</v>
      </c>
      <c r="C11032">
        <v>2017</v>
      </c>
      <c r="D11032">
        <v>1</v>
      </c>
      <c r="E11032" t="s">
        <v>128</v>
      </c>
      <c r="F11032" t="s">
        <v>129</v>
      </c>
      <c r="G11032" t="s">
        <v>130</v>
      </c>
      <c r="H11032" t="s">
        <v>65</v>
      </c>
      <c r="I11032">
        <v>778.58</v>
      </c>
      <c r="J11032">
        <v>3019.76</v>
      </c>
      <c r="K11032" t="s">
        <v>17</v>
      </c>
      <c r="L11032" t="s">
        <v>17</v>
      </c>
    </row>
    <row r="11033" spans="1:12" hidden="1" x14ac:dyDescent="0.25">
      <c r="A11033" s="2">
        <v>42916</v>
      </c>
      <c r="B11033" t="s">
        <v>22</v>
      </c>
      <c r="C11033">
        <v>2017</v>
      </c>
      <c r="D11033">
        <v>2</v>
      </c>
      <c r="E11033" t="s">
        <v>128</v>
      </c>
      <c r="F11033" t="s">
        <v>129</v>
      </c>
      <c r="G11033" t="s">
        <v>130</v>
      </c>
      <c r="H11033" t="s">
        <v>65</v>
      </c>
      <c r="I11033">
        <v>763.85</v>
      </c>
      <c r="J11033">
        <v>3043.51</v>
      </c>
      <c r="K11033" t="s">
        <v>17</v>
      </c>
      <c r="L11033" t="s">
        <v>17</v>
      </c>
    </row>
    <row r="11034" spans="1:12" hidden="1" x14ac:dyDescent="0.25">
      <c r="A11034" s="2">
        <v>43008</v>
      </c>
      <c r="B11034" t="s">
        <v>23</v>
      </c>
      <c r="C11034">
        <v>2017</v>
      </c>
      <c r="D11034">
        <v>3</v>
      </c>
      <c r="E11034" t="s">
        <v>128</v>
      </c>
      <c r="F11034" t="s">
        <v>129</v>
      </c>
      <c r="G11034" t="s">
        <v>130</v>
      </c>
      <c r="H11034" t="s">
        <v>65</v>
      </c>
      <c r="I11034">
        <v>675.62</v>
      </c>
      <c r="J11034">
        <v>2989.89</v>
      </c>
      <c r="K11034" t="s">
        <v>17</v>
      </c>
      <c r="L11034" t="s">
        <v>17</v>
      </c>
    </row>
    <row r="11035" spans="1:12" hidden="1" x14ac:dyDescent="0.25">
      <c r="A11035" s="2">
        <v>43100</v>
      </c>
      <c r="B11035" t="s">
        <v>24</v>
      </c>
      <c r="C11035">
        <v>2017</v>
      </c>
      <c r="D11035">
        <v>4</v>
      </c>
      <c r="E11035" t="s">
        <v>128</v>
      </c>
      <c r="F11035" t="s">
        <v>129</v>
      </c>
      <c r="G11035" t="s">
        <v>130</v>
      </c>
      <c r="H11035" t="s">
        <v>65</v>
      </c>
      <c r="I11035">
        <v>739.28</v>
      </c>
      <c r="J11035">
        <v>2957.33</v>
      </c>
      <c r="K11035">
        <v>-9.1699999999999993E-3</v>
      </c>
      <c r="L11035">
        <v>-27.37</v>
      </c>
    </row>
    <row r="11036" spans="1:12" hidden="1" x14ac:dyDescent="0.25">
      <c r="A11036" s="2">
        <v>43190</v>
      </c>
      <c r="B11036" t="s">
        <v>25</v>
      </c>
      <c r="C11036">
        <v>2018</v>
      </c>
      <c r="D11036">
        <v>1</v>
      </c>
      <c r="E11036" t="s">
        <v>128</v>
      </c>
      <c r="F11036" t="s">
        <v>129</v>
      </c>
      <c r="G11036" t="s">
        <v>130</v>
      </c>
      <c r="H11036" t="s">
        <v>65</v>
      </c>
      <c r="I11036">
        <v>707.98</v>
      </c>
      <c r="J11036">
        <v>2886.74</v>
      </c>
      <c r="K11036">
        <v>-4.4049999999999999E-2</v>
      </c>
      <c r="L11036">
        <v>-133.02000000000001</v>
      </c>
    </row>
    <row r="11037" spans="1:12" hidden="1" x14ac:dyDescent="0.25">
      <c r="A11037" s="2">
        <v>43281</v>
      </c>
      <c r="B11037" t="s">
        <v>26</v>
      </c>
      <c r="C11037">
        <v>2018</v>
      </c>
      <c r="D11037">
        <v>2</v>
      </c>
      <c r="E11037" t="s">
        <v>128</v>
      </c>
      <c r="F11037" t="s">
        <v>129</v>
      </c>
      <c r="G11037" t="s">
        <v>130</v>
      </c>
      <c r="H11037" t="s">
        <v>65</v>
      </c>
      <c r="I11037">
        <v>732.72</v>
      </c>
      <c r="J11037">
        <v>2855.61</v>
      </c>
      <c r="K11037">
        <v>-6.1738000000000001E-2</v>
      </c>
      <c r="L11037">
        <v>-187.9</v>
      </c>
    </row>
    <row r="11038" spans="1:12" hidden="1" x14ac:dyDescent="0.25">
      <c r="A11038" s="2">
        <v>43373</v>
      </c>
      <c r="B11038" t="s">
        <v>27</v>
      </c>
      <c r="C11038">
        <v>2018</v>
      </c>
      <c r="D11038">
        <v>3</v>
      </c>
      <c r="E11038" t="s">
        <v>128</v>
      </c>
      <c r="F11038" t="s">
        <v>129</v>
      </c>
      <c r="G11038" t="s">
        <v>130</v>
      </c>
      <c r="H11038" t="s">
        <v>65</v>
      </c>
      <c r="I11038">
        <v>710.17</v>
      </c>
      <c r="J11038">
        <v>2890.16</v>
      </c>
      <c r="K11038">
        <v>-3.3355999999999997E-2</v>
      </c>
      <c r="L11038">
        <v>-99.73</v>
      </c>
    </row>
    <row r="11039" spans="1:12" hidden="1" x14ac:dyDescent="0.25">
      <c r="A11039" s="2">
        <v>43465</v>
      </c>
      <c r="B11039" t="s">
        <v>28</v>
      </c>
      <c r="C11039">
        <v>2018</v>
      </c>
      <c r="D11039">
        <v>4</v>
      </c>
      <c r="E11039" t="s">
        <v>128</v>
      </c>
      <c r="F11039" t="s">
        <v>129</v>
      </c>
      <c r="G11039" t="s">
        <v>130</v>
      </c>
      <c r="H11039" t="s">
        <v>65</v>
      </c>
      <c r="I11039">
        <v>840.72</v>
      </c>
      <c r="J11039">
        <v>2991.59</v>
      </c>
      <c r="K11039">
        <v>1.1585E-2</v>
      </c>
      <c r="L11039">
        <v>34.26</v>
      </c>
    </row>
    <row r="11040" spans="1:12" hidden="1" x14ac:dyDescent="0.25">
      <c r="A11040" s="2">
        <v>43555</v>
      </c>
      <c r="B11040" t="s">
        <v>29</v>
      </c>
      <c r="C11040">
        <v>2019</v>
      </c>
      <c r="D11040">
        <v>1</v>
      </c>
      <c r="E11040" t="s">
        <v>128</v>
      </c>
      <c r="F11040" t="s">
        <v>129</v>
      </c>
      <c r="G11040" t="s">
        <v>130</v>
      </c>
      <c r="H11040" t="s">
        <v>65</v>
      </c>
      <c r="I11040">
        <v>781.97</v>
      </c>
      <c r="J11040">
        <v>3065.57</v>
      </c>
      <c r="K11040">
        <v>6.1948999999999997E-2</v>
      </c>
      <c r="L11040">
        <v>178.83</v>
      </c>
    </row>
    <row r="11041" spans="1:12" hidden="1" x14ac:dyDescent="0.25">
      <c r="A11041" s="2">
        <v>43646</v>
      </c>
      <c r="B11041" t="s">
        <v>30</v>
      </c>
      <c r="C11041">
        <v>2019</v>
      </c>
      <c r="D11041">
        <v>2</v>
      </c>
      <c r="E11041" t="s">
        <v>128</v>
      </c>
      <c r="F11041" t="s">
        <v>129</v>
      </c>
      <c r="G11041" t="s">
        <v>130</v>
      </c>
      <c r="H11041" t="s">
        <v>65</v>
      </c>
      <c r="I11041">
        <v>776.98</v>
      </c>
      <c r="J11041">
        <v>3109.84</v>
      </c>
      <c r="K11041">
        <v>8.9027999999999996E-2</v>
      </c>
      <c r="L11041">
        <v>254.23</v>
      </c>
    </row>
    <row r="11042" spans="1:12" hidden="1" x14ac:dyDescent="0.25">
      <c r="A11042" s="2">
        <v>43738</v>
      </c>
      <c r="B11042" t="s">
        <v>31</v>
      </c>
      <c r="C11042">
        <v>2019</v>
      </c>
      <c r="D11042">
        <v>3</v>
      </c>
      <c r="E11042" t="s">
        <v>128</v>
      </c>
      <c r="F11042" t="s">
        <v>129</v>
      </c>
      <c r="G11042" t="s">
        <v>130</v>
      </c>
      <c r="H11042" t="s">
        <v>65</v>
      </c>
      <c r="I11042">
        <v>756.64</v>
      </c>
      <c r="J11042">
        <v>3156.31</v>
      </c>
      <c r="K11042">
        <v>9.2088000000000003E-2</v>
      </c>
      <c r="L11042">
        <v>266.14999999999998</v>
      </c>
    </row>
    <row r="11043" spans="1:12" hidden="1" x14ac:dyDescent="0.25">
      <c r="A11043" s="2">
        <v>43830</v>
      </c>
      <c r="B11043" t="s">
        <v>32</v>
      </c>
      <c r="C11043">
        <v>2019</v>
      </c>
      <c r="D11043">
        <v>4</v>
      </c>
      <c r="E11043" t="s">
        <v>128</v>
      </c>
      <c r="F11043" t="s">
        <v>129</v>
      </c>
      <c r="G11043" t="s">
        <v>130</v>
      </c>
      <c r="H11043" t="s">
        <v>65</v>
      </c>
      <c r="I11043">
        <v>868.6</v>
      </c>
      <c r="J11043">
        <v>3184.2</v>
      </c>
      <c r="K11043">
        <v>6.4383999999999997E-2</v>
      </c>
      <c r="L11043">
        <v>192.61</v>
      </c>
    </row>
    <row r="11044" spans="1:12" hidden="1" x14ac:dyDescent="0.25">
      <c r="A11044" s="2">
        <v>43921</v>
      </c>
      <c r="B11044" t="s">
        <v>33</v>
      </c>
      <c r="C11044">
        <v>2020</v>
      </c>
      <c r="D11044">
        <v>1</v>
      </c>
      <c r="E11044" t="s">
        <v>128</v>
      </c>
      <c r="F11044" t="s">
        <v>129</v>
      </c>
      <c r="G11044" t="s">
        <v>130</v>
      </c>
      <c r="H11044" t="s">
        <v>65</v>
      </c>
      <c r="I11044">
        <v>812.26</v>
      </c>
      <c r="J11044">
        <v>3214.49</v>
      </c>
      <c r="K11044">
        <v>4.8578000000000003E-2</v>
      </c>
      <c r="L11044">
        <v>148.91999999999999</v>
      </c>
    </row>
    <row r="11045" spans="1:12" hidden="1" x14ac:dyDescent="0.25">
      <c r="A11045" s="2">
        <v>44012</v>
      </c>
      <c r="B11045" t="s">
        <v>34</v>
      </c>
      <c r="C11045">
        <v>2020</v>
      </c>
      <c r="D11045">
        <v>2</v>
      </c>
      <c r="E11045" t="s">
        <v>128</v>
      </c>
      <c r="F11045" t="s">
        <v>129</v>
      </c>
      <c r="G11045" t="s">
        <v>130</v>
      </c>
      <c r="H11045" t="s">
        <v>65</v>
      </c>
      <c r="I11045">
        <v>747.2</v>
      </c>
      <c r="J11045">
        <v>3184.7</v>
      </c>
      <c r="K11045">
        <v>2.4072E-2</v>
      </c>
      <c r="L11045">
        <v>74.86</v>
      </c>
    </row>
    <row r="11046" spans="1:12" hidden="1" x14ac:dyDescent="0.25">
      <c r="A11046" s="2">
        <v>44104</v>
      </c>
      <c r="B11046" t="s">
        <v>35</v>
      </c>
      <c r="C11046">
        <v>2020</v>
      </c>
      <c r="D11046">
        <v>3</v>
      </c>
      <c r="E11046" t="s">
        <v>128</v>
      </c>
      <c r="F11046" t="s">
        <v>129</v>
      </c>
      <c r="G11046" t="s">
        <v>130</v>
      </c>
      <c r="H11046" t="s">
        <v>65</v>
      </c>
      <c r="I11046">
        <v>716.97</v>
      </c>
      <c r="J11046">
        <v>3145.03</v>
      </c>
      <c r="K11046">
        <v>-3.5739999999999999E-3</v>
      </c>
      <c r="L11046">
        <v>-11.28</v>
      </c>
    </row>
    <row r="11047" spans="1:12" hidden="1" x14ac:dyDescent="0.25">
      <c r="A11047" s="2">
        <v>44196</v>
      </c>
      <c r="B11047" t="s">
        <v>36</v>
      </c>
      <c r="C11047">
        <v>2020</v>
      </c>
      <c r="D11047">
        <v>4</v>
      </c>
      <c r="E11047" t="s">
        <v>128</v>
      </c>
      <c r="F11047" t="s">
        <v>129</v>
      </c>
      <c r="G11047" t="s">
        <v>130</v>
      </c>
      <c r="H11047" t="s">
        <v>65</v>
      </c>
      <c r="I11047">
        <v>874.52</v>
      </c>
      <c r="J11047">
        <v>3150.95</v>
      </c>
      <c r="K11047">
        <v>-1.0442E-2</v>
      </c>
      <c r="L11047">
        <v>-33.25</v>
      </c>
    </row>
    <row r="11048" spans="1:12" hidden="1" x14ac:dyDescent="0.25">
      <c r="A11048" s="2">
        <v>44286</v>
      </c>
      <c r="B11048" t="s">
        <v>37</v>
      </c>
      <c r="C11048">
        <v>2021</v>
      </c>
      <c r="D11048">
        <v>1</v>
      </c>
      <c r="E11048" t="s">
        <v>128</v>
      </c>
      <c r="F11048" t="s">
        <v>129</v>
      </c>
      <c r="G11048" t="s">
        <v>130</v>
      </c>
      <c r="H11048" t="s">
        <v>65</v>
      </c>
      <c r="I11048">
        <v>819.39</v>
      </c>
      <c r="J11048">
        <v>3158.07</v>
      </c>
      <c r="K11048">
        <v>-1.7552000000000002E-2</v>
      </c>
      <c r="L11048">
        <v>-56.42</v>
      </c>
    </row>
    <row r="11049" spans="1:12" hidden="1" x14ac:dyDescent="0.25">
      <c r="A11049" s="2">
        <v>44377</v>
      </c>
      <c r="B11049" t="s">
        <v>38</v>
      </c>
      <c r="C11049">
        <v>2021</v>
      </c>
      <c r="D11049">
        <v>2</v>
      </c>
      <c r="E11049" t="s">
        <v>128</v>
      </c>
      <c r="F11049" t="s">
        <v>129</v>
      </c>
      <c r="G11049" t="s">
        <v>130</v>
      </c>
      <c r="H11049" t="s">
        <v>65</v>
      </c>
      <c r="I11049">
        <v>806.75</v>
      </c>
      <c r="J11049">
        <v>3217.63</v>
      </c>
      <c r="K11049">
        <v>1.034E-2</v>
      </c>
      <c r="L11049">
        <v>32.93</v>
      </c>
    </row>
    <row r="11050" spans="1:12" hidden="1" x14ac:dyDescent="0.25">
      <c r="A11050" s="2">
        <v>44469</v>
      </c>
      <c r="B11050" t="s">
        <v>39</v>
      </c>
      <c r="C11050">
        <v>2021</v>
      </c>
      <c r="D11050">
        <v>3</v>
      </c>
      <c r="E11050" t="s">
        <v>128</v>
      </c>
      <c r="F11050" t="s">
        <v>129</v>
      </c>
      <c r="G11050" t="s">
        <v>130</v>
      </c>
      <c r="H11050" t="s">
        <v>65</v>
      </c>
      <c r="I11050">
        <v>801.43</v>
      </c>
      <c r="J11050">
        <v>3302.08</v>
      </c>
      <c r="K11050">
        <v>4.9936000000000001E-2</v>
      </c>
      <c r="L11050">
        <v>157.05000000000001</v>
      </c>
    </row>
    <row r="11051" spans="1:12" hidden="1" x14ac:dyDescent="0.25">
      <c r="A11051" s="2">
        <v>44561</v>
      </c>
      <c r="B11051" t="s">
        <v>40</v>
      </c>
      <c r="C11051">
        <v>2021</v>
      </c>
      <c r="D11051">
        <v>4</v>
      </c>
      <c r="E11051" t="s">
        <v>128</v>
      </c>
      <c r="F11051" t="s">
        <v>129</v>
      </c>
      <c r="G11051" t="s">
        <v>130</v>
      </c>
      <c r="H11051" t="s">
        <v>65</v>
      </c>
      <c r="I11051">
        <v>889.71</v>
      </c>
      <c r="J11051">
        <v>3317.27</v>
      </c>
      <c r="K11051">
        <v>5.2783999999999998E-2</v>
      </c>
      <c r="L11051">
        <v>166.32</v>
      </c>
    </row>
    <row r="11052" spans="1:12" hidden="1" x14ac:dyDescent="0.25">
      <c r="A11052" s="2">
        <v>44651</v>
      </c>
      <c r="B11052" t="s">
        <v>41</v>
      </c>
      <c r="C11052">
        <v>2022</v>
      </c>
      <c r="D11052">
        <v>1</v>
      </c>
      <c r="E11052" t="s">
        <v>128</v>
      </c>
      <c r="F11052" t="s">
        <v>129</v>
      </c>
      <c r="G11052" t="s">
        <v>130</v>
      </c>
      <c r="H11052" t="s">
        <v>65</v>
      </c>
      <c r="I11052">
        <v>797.67</v>
      </c>
      <c r="J11052">
        <v>3295.55</v>
      </c>
      <c r="K11052">
        <v>4.3533000000000002E-2</v>
      </c>
      <c r="L11052">
        <v>137.47999999999999</v>
      </c>
    </row>
    <row r="11053" spans="1:12" hidden="1" x14ac:dyDescent="0.25">
      <c r="A11053" s="2">
        <v>44742</v>
      </c>
      <c r="B11053" t="s">
        <v>42</v>
      </c>
      <c r="C11053">
        <v>2022</v>
      </c>
      <c r="D11053">
        <v>2</v>
      </c>
      <c r="E11053" t="s">
        <v>128</v>
      </c>
      <c r="F11053" t="s">
        <v>129</v>
      </c>
      <c r="G11053" t="s">
        <v>130</v>
      </c>
      <c r="H11053" t="s">
        <v>65</v>
      </c>
      <c r="I11053">
        <v>802.36</v>
      </c>
      <c r="J11053">
        <v>3291.16</v>
      </c>
      <c r="K11053">
        <v>2.2852000000000001E-2</v>
      </c>
      <c r="L11053">
        <v>73.53</v>
      </c>
    </row>
    <row r="11054" spans="1:12" hidden="1" x14ac:dyDescent="0.25">
      <c r="A11054" s="2">
        <v>44834</v>
      </c>
      <c r="B11054" t="s">
        <v>43</v>
      </c>
      <c r="C11054">
        <v>2022</v>
      </c>
      <c r="D11054">
        <v>3</v>
      </c>
      <c r="E11054" t="s">
        <v>128</v>
      </c>
      <c r="F11054" t="s">
        <v>129</v>
      </c>
      <c r="G11054" t="s">
        <v>130</v>
      </c>
      <c r="H11054" t="s">
        <v>65</v>
      </c>
      <c r="I11054">
        <v>815.4</v>
      </c>
      <c r="J11054">
        <v>3305.14</v>
      </c>
      <c r="K11054">
        <v>9.2699999999999998E-4</v>
      </c>
      <c r="L11054">
        <v>3.06</v>
      </c>
    </row>
    <row r="11055" spans="1:12" hidden="1" x14ac:dyDescent="0.25">
      <c r="A11055" s="2">
        <v>44926</v>
      </c>
      <c r="B11055" t="s">
        <v>44</v>
      </c>
      <c r="C11055">
        <v>2022</v>
      </c>
      <c r="D11055">
        <v>4</v>
      </c>
      <c r="E11055" t="s">
        <v>128</v>
      </c>
      <c r="F11055" t="s">
        <v>129</v>
      </c>
      <c r="G11055" t="s">
        <v>130</v>
      </c>
      <c r="H11055" t="s">
        <v>65</v>
      </c>
      <c r="I11055">
        <v>880.6</v>
      </c>
      <c r="J11055">
        <v>3296.02</v>
      </c>
      <c r="K11055">
        <v>-6.4060000000000002E-3</v>
      </c>
      <c r="L11055">
        <v>-21.25</v>
      </c>
    </row>
    <row r="11056" spans="1:12" hidden="1" x14ac:dyDescent="0.25">
      <c r="A11056" s="2">
        <v>45016</v>
      </c>
      <c r="B11056" t="s">
        <v>45</v>
      </c>
      <c r="C11056">
        <v>2023</v>
      </c>
      <c r="D11056">
        <v>1</v>
      </c>
      <c r="E11056" t="s">
        <v>128</v>
      </c>
      <c r="F11056" t="s">
        <v>129</v>
      </c>
      <c r="G11056" t="s">
        <v>130</v>
      </c>
      <c r="H11056" t="s">
        <v>65</v>
      </c>
      <c r="I11056">
        <v>924.02</v>
      </c>
      <c r="J11056">
        <v>3422.37</v>
      </c>
      <c r="K11056">
        <v>3.8482000000000002E-2</v>
      </c>
      <c r="L11056">
        <v>126.82</v>
      </c>
    </row>
    <row r="11057" spans="1:12" hidden="1" x14ac:dyDescent="0.25">
      <c r="A11057" s="2">
        <v>45107</v>
      </c>
      <c r="B11057" t="s">
        <v>46</v>
      </c>
      <c r="C11057">
        <v>2023</v>
      </c>
      <c r="D11057">
        <v>2</v>
      </c>
      <c r="E11057" t="s">
        <v>128</v>
      </c>
      <c r="F11057" t="s">
        <v>129</v>
      </c>
      <c r="G11057" t="s">
        <v>130</v>
      </c>
      <c r="H11057" t="s">
        <v>65</v>
      </c>
      <c r="I11057">
        <v>860.1</v>
      </c>
      <c r="J11057">
        <v>3480.12</v>
      </c>
      <c r="K11057">
        <v>5.7414E-2</v>
      </c>
      <c r="L11057">
        <v>188.96</v>
      </c>
    </row>
    <row r="11058" spans="1:12" hidden="1" x14ac:dyDescent="0.25">
      <c r="A11058" s="2">
        <v>45199</v>
      </c>
      <c r="B11058" t="s">
        <v>47</v>
      </c>
      <c r="C11058">
        <v>2023</v>
      </c>
      <c r="D11058">
        <v>3</v>
      </c>
      <c r="E11058" t="s">
        <v>128</v>
      </c>
      <c r="F11058" t="s">
        <v>129</v>
      </c>
      <c r="G11058" t="s">
        <v>130</v>
      </c>
      <c r="H11058" t="s">
        <v>65</v>
      </c>
      <c r="I11058">
        <v>864.6</v>
      </c>
      <c r="J11058">
        <v>3529.32</v>
      </c>
      <c r="K11058">
        <v>6.7827999999999999E-2</v>
      </c>
      <c r="L11058">
        <v>224.18</v>
      </c>
    </row>
    <row r="11059" spans="1:12" hidden="1" x14ac:dyDescent="0.25">
      <c r="A11059" s="2">
        <v>45291</v>
      </c>
      <c r="B11059" t="s">
        <v>48</v>
      </c>
      <c r="C11059">
        <v>2023</v>
      </c>
      <c r="D11059">
        <v>4</v>
      </c>
      <c r="E11059" t="s">
        <v>128</v>
      </c>
      <c r="F11059" t="s">
        <v>129</v>
      </c>
      <c r="G11059" t="s">
        <v>130</v>
      </c>
      <c r="H11059" t="s">
        <v>65</v>
      </c>
      <c r="I11059">
        <v>926.35</v>
      </c>
      <c r="J11059">
        <v>3575.07</v>
      </c>
      <c r="K11059">
        <v>8.4663000000000002E-2</v>
      </c>
      <c r="L11059">
        <v>279.05</v>
      </c>
    </row>
    <row r="11060" spans="1:12" hidden="1" x14ac:dyDescent="0.25">
      <c r="A11060" s="2">
        <v>45382</v>
      </c>
      <c r="B11060" t="s">
        <v>49</v>
      </c>
      <c r="C11060">
        <v>2024</v>
      </c>
      <c r="D11060">
        <v>1</v>
      </c>
      <c r="E11060" t="s">
        <v>128</v>
      </c>
      <c r="F11060" t="s">
        <v>129</v>
      </c>
      <c r="G11060" t="s">
        <v>130</v>
      </c>
      <c r="H11060" t="s">
        <v>65</v>
      </c>
      <c r="I11060">
        <v>888.96</v>
      </c>
      <c r="J11060">
        <v>3540.01</v>
      </c>
      <c r="K11060">
        <v>3.4374000000000002E-2</v>
      </c>
      <c r="L11060">
        <v>117.64</v>
      </c>
    </row>
    <row r="11061" spans="1:12" hidden="1" x14ac:dyDescent="0.25">
      <c r="A11061" s="2">
        <v>45473</v>
      </c>
      <c r="B11061" t="s">
        <v>50</v>
      </c>
      <c r="C11061">
        <v>2024</v>
      </c>
      <c r="D11061">
        <v>2</v>
      </c>
      <c r="E11061" t="s">
        <v>128</v>
      </c>
      <c r="F11061" t="s">
        <v>129</v>
      </c>
      <c r="G11061" t="s">
        <v>130</v>
      </c>
      <c r="H11061" t="s">
        <v>65</v>
      </c>
      <c r="I11061">
        <v>905.34</v>
      </c>
      <c r="J11061">
        <v>3585.25</v>
      </c>
      <c r="K11061">
        <v>3.0209E-2</v>
      </c>
      <c r="L11061">
        <v>105.13</v>
      </c>
    </row>
    <row r="11062" spans="1:12" hidden="1" x14ac:dyDescent="0.25">
      <c r="A11062" s="2">
        <v>45565</v>
      </c>
      <c r="B11062" t="s">
        <v>51</v>
      </c>
      <c r="C11062">
        <v>2024</v>
      </c>
      <c r="D11062">
        <v>3</v>
      </c>
      <c r="E11062" t="s">
        <v>128</v>
      </c>
      <c r="F11062" t="s">
        <v>129</v>
      </c>
      <c r="G11062" t="s">
        <v>130</v>
      </c>
      <c r="H11062" t="s">
        <v>65</v>
      </c>
      <c r="I11062">
        <v>884.62</v>
      </c>
      <c r="J11062">
        <v>3605.27</v>
      </c>
      <c r="K11062">
        <v>2.1520000000000001E-2</v>
      </c>
      <c r="L11062">
        <v>75.95</v>
      </c>
    </row>
    <row r="11063" spans="1:12" hidden="1" x14ac:dyDescent="0.25">
      <c r="A11063" s="2">
        <v>45657</v>
      </c>
      <c r="B11063" t="s">
        <v>52</v>
      </c>
      <c r="C11063">
        <v>2024</v>
      </c>
      <c r="D11063">
        <v>4</v>
      </c>
      <c r="E11063" t="s">
        <v>128</v>
      </c>
      <c r="F11063" t="s">
        <v>129</v>
      </c>
      <c r="G11063" t="s">
        <v>130</v>
      </c>
      <c r="H11063" t="s">
        <v>65</v>
      </c>
      <c r="I11063">
        <v>969.71</v>
      </c>
      <c r="J11063">
        <v>3648.63</v>
      </c>
      <c r="K11063">
        <v>2.0576000000000001E-2</v>
      </c>
      <c r="L11063">
        <v>73.56</v>
      </c>
    </row>
    <row r="11064" spans="1:12" hidden="1" x14ac:dyDescent="0.25">
      <c r="A11064" s="2">
        <v>45747</v>
      </c>
      <c r="B11064" t="s">
        <v>53</v>
      </c>
      <c r="C11064">
        <v>2025</v>
      </c>
      <c r="D11064">
        <v>1</v>
      </c>
      <c r="E11064" t="s">
        <v>128</v>
      </c>
      <c r="F11064" t="s">
        <v>129</v>
      </c>
      <c r="G11064" t="s">
        <v>130</v>
      </c>
      <c r="H11064" t="s">
        <v>65</v>
      </c>
      <c r="I11064">
        <v>943.25</v>
      </c>
      <c r="J11064">
        <v>3702.92</v>
      </c>
      <c r="K11064">
        <v>4.6019999999999998E-2</v>
      </c>
      <c r="L11064">
        <v>162.91</v>
      </c>
    </row>
    <row r="11065" spans="1:12" hidden="1" x14ac:dyDescent="0.25">
      <c r="A11065" s="2">
        <v>42460</v>
      </c>
      <c r="B11065" t="s">
        <v>12</v>
      </c>
      <c r="C11065">
        <v>2016</v>
      </c>
      <c r="D11065">
        <v>1</v>
      </c>
      <c r="E11065" t="s">
        <v>131</v>
      </c>
      <c r="F11065" t="s">
        <v>132</v>
      </c>
      <c r="G11065" t="s">
        <v>133</v>
      </c>
      <c r="H11065" t="s">
        <v>16</v>
      </c>
      <c r="I11065">
        <v>34.630000000000003</v>
      </c>
      <c r="J11065" t="s">
        <v>17</v>
      </c>
      <c r="K11065" t="s">
        <v>17</v>
      </c>
      <c r="L11065" t="s">
        <v>17</v>
      </c>
    </row>
    <row r="11066" spans="1:12" hidden="1" x14ac:dyDescent="0.25">
      <c r="A11066" s="2">
        <v>42551</v>
      </c>
      <c r="B11066" t="s">
        <v>18</v>
      </c>
      <c r="C11066">
        <v>2016</v>
      </c>
      <c r="D11066">
        <v>2</v>
      </c>
      <c r="E11066" t="s">
        <v>131</v>
      </c>
      <c r="F11066" t="s">
        <v>132</v>
      </c>
      <c r="G11066" t="s">
        <v>133</v>
      </c>
      <c r="H11066" t="s">
        <v>16</v>
      </c>
      <c r="I11066">
        <v>32.909999999999997</v>
      </c>
      <c r="J11066" t="s">
        <v>17</v>
      </c>
      <c r="K11066" t="s">
        <v>17</v>
      </c>
      <c r="L11066" t="s">
        <v>17</v>
      </c>
    </row>
    <row r="11067" spans="1:12" hidden="1" x14ac:dyDescent="0.25">
      <c r="A11067" s="2">
        <v>42643</v>
      </c>
      <c r="B11067" t="s">
        <v>19</v>
      </c>
      <c r="C11067">
        <v>2016</v>
      </c>
      <c r="D11067">
        <v>3</v>
      </c>
      <c r="E11067" t="s">
        <v>131</v>
      </c>
      <c r="F11067" t="s">
        <v>132</v>
      </c>
      <c r="G11067" t="s">
        <v>133</v>
      </c>
      <c r="H11067" t="s">
        <v>16</v>
      </c>
      <c r="I11067">
        <v>35.24</v>
      </c>
      <c r="J11067" t="s">
        <v>17</v>
      </c>
      <c r="K11067" t="s">
        <v>17</v>
      </c>
      <c r="L11067" t="s">
        <v>17</v>
      </c>
    </row>
    <row r="11068" spans="1:12" hidden="1" x14ac:dyDescent="0.25">
      <c r="A11068" s="2">
        <v>42735</v>
      </c>
      <c r="B11068" t="s">
        <v>20</v>
      </c>
      <c r="C11068">
        <v>2016</v>
      </c>
      <c r="D11068">
        <v>4</v>
      </c>
      <c r="E11068" t="s">
        <v>131</v>
      </c>
      <c r="F11068" t="s">
        <v>132</v>
      </c>
      <c r="G11068" t="s">
        <v>133</v>
      </c>
      <c r="H11068" t="s">
        <v>16</v>
      </c>
      <c r="I11068">
        <v>33.1</v>
      </c>
      <c r="J11068">
        <v>135.88</v>
      </c>
      <c r="K11068" t="s">
        <v>17</v>
      </c>
      <c r="L11068" t="s">
        <v>17</v>
      </c>
    </row>
    <row r="11069" spans="1:12" hidden="1" x14ac:dyDescent="0.25">
      <c r="A11069" s="2">
        <v>42825</v>
      </c>
      <c r="B11069" t="s">
        <v>21</v>
      </c>
      <c r="C11069">
        <v>2017</v>
      </c>
      <c r="D11069">
        <v>1</v>
      </c>
      <c r="E11069" t="s">
        <v>131</v>
      </c>
      <c r="F11069" t="s">
        <v>132</v>
      </c>
      <c r="G11069" t="s">
        <v>133</v>
      </c>
      <c r="H11069" t="s">
        <v>16</v>
      </c>
      <c r="I11069">
        <v>39.450000000000003</v>
      </c>
      <c r="J11069">
        <v>140.69999999999999</v>
      </c>
      <c r="K11069" t="s">
        <v>17</v>
      </c>
      <c r="L11069" t="s">
        <v>17</v>
      </c>
    </row>
    <row r="11070" spans="1:12" hidden="1" x14ac:dyDescent="0.25">
      <c r="A11070" s="2">
        <v>42916</v>
      </c>
      <c r="B11070" t="s">
        <v>22</v>
      </c>
      <c r="C11070">
        <v>2017</v>
      </c>
      <c r="D11070">
        <v>2</v>
      </c>
      <c r="E11070" t="s">
        <v>131</v>
      </c>
      <c r="F11070" t="s">
        <v>132</v>
      </c>
      <c r="G11070" t="s">
        <v>133</v>
      </c>
      <c r="H11070" t="s">
        <v>16</v>
      </c>
      <c r="I11070">
        <v>34.46</v>
      </c>
      <c r="J11070">
        <v>142.26</v>
      </c>
      <c r="K11070" t="s">
        <v>17</v>
      </c>
      <c r="L11070" t="s">
        <v>17</v>
      </c>
    </row>
    <row r="11071" spans="1:12" hidden="1" x14ac:dyDescent="0.25">
      <c r="A11071" s="2">
        <v>43008</v>
      </c>
      <c r="B11071" t="s">
        <v>23</v>
      </c>
      <c r="C11071">
        <v>2017</v>
      </c>
      <c r="D11071">
        <v>3</v>
      </c>
      <c r="E11071" t="s">
        <v>131</v>
      </c>
      <c r="F11071" t="s">
        <v>132</v>
      </c>
      <c r="G11071" t="s">
        <v>133</v>
      </c>
      <c r="H11071" t="s">
        <v>16</v>
      </c>
      <c r="I11071">
        <v>35.01</v>
      </c>
      <c r="J11071">
        <v>142.02000000000001</v>
      </c>
      <c r="K11071" t="s">
        <v>17</v>
      </c>
      <c r="L11071" t="s">
        <v>17</v>
      </c>
    </row>
    <row r="11072" spans="1:12" hidden="1" x14ac:dyDescent="0.25">
      <c r="A11072" s="2">
        <v>43100</v>
      </c>
      <c r="B11072" t="s">
        <v>24</v>
      </c>
      <c r="C11072">
        <v>2017</v>
      </c>
      <c r="D11072">
        <v>4</v>
      </c>
      <c r="E11072" t="s">
        <v>131</v>
      </c>
      <c r="F11072" t="s">
        <v>132</v>
      </c>
      <c r="G11072" t="s">
        <v>133</v>
      </c>
      <c r="H11072" t="s">
        <v>16</v>
      </c>
      <c r="I11072">
        <v>36.71</v>
      </c>
      <c r="J11072">
        <v>145.63999999999999</v>
      </c>
      <c r="K11072">
        <v>7.1828000000000003E-2</v>
      </c>
      <c r="L11072">
        <v>9.76</v>
      </c>
    </row>
    <row r="11073" spans="1:12" hidden="1" x14ac:dyDescent="0.25">
      <c r="A11073" s="2">
        <v>43190</v>
      </c>
      <c r="B11073" t="s">
        <v>25</v>
      </c>
      <c r="C11073">
        <v>2018</v>
      </c>
      <c r="D11073">
        <v>1</v>
      </c>
      <c r="E11073" t="s">
        <v>131</v>
      </c>
      <c r="F11073" t="s">
        <v>132</v>
      </c>
      <c r="G11073" t="s">
        <v>133</v>
      </c>
      <c r="H11073" t="s">
        <v>16</v>
      </c>
      <c r="I11073">
        <v>38.49</v>
      </c>
      <c r="J11073">
        <v>144.66999999999999</v>
      </c>
      <c r="K11073">
        <v>2.8216000000000001E-2</v>
      </c>
      <c r="L11073">
        <v>3.97</v>
      </c>
    </row>
    <row r="11074" spans="1:12" hidden="1" x14ac:dyDescent="0.25">
      <c r="A11074" s="2">
        <v>43281</v>
      </c>
      <c r="B11074" t="s">
        <v>26</v>
      </c>
      <c r="C11074">
        <v>2018</v>
      </c>
      <c r="D11074">
        <v>2</v>
      </c>
      <c r="E11074" t="s">
        <v>131</v>
      </c>
      <c r="F11074" t="s">
        <v>132</v>
      </c>
      <c r="G11074" t="s">
        <v>133</v>
      </c>
      <c r="H11074" t="s">
        <v>16</v>
      </c>
      <c r="I11074">
        <v>35.299999999999997</v>
      </c>
      <c r="J11074">
        <v>145.51</v>
      </c>
      <c r="K11074">
        <v>2.2845000000000001E-2</v>
      </c>
      <c r="L11074">
        <v>3.25</v>
      </c>
    </row>
    <row r="11075" spans="1:12" hidden="1" x14ac:dyDescent="0.25">
      <c r="A11075" s="2">
        <v>43373</v>
      </c>
      <c r="B11075" t="s">
        <v>27</v>
      </c>
      <c r="C11075">
        <v>2018</v>
      </c>
      <c r="D11075">
        <v>3</v>
      </c>
      <c r="E11075" t="s">
        <v>131</v>
      </c>
      <c r="F11075" t="s">
        <v>132</v>
      </c>
      <c r="G11075" t="s">
        <v>133</v>
      </c>
      <c r="H11075" t="s">
        <v>16</v>
      </c>
      <c r="I11075">
        <v>38.19</v>
      </c>
      <c r="J11075">
        <v>148.69999999999999</v>
      </c>
      <c r="K11075">
        <v>4.7036000000000001E-2</v>
      </c>
      <c r="L11075">
        <v>6.68</v>
      </c>
    </row>
    <row r="11076" spans="1:12" hidden="1" x14ac:dyDescent="0.25">
      <c r="A11076" s="2">
        <v>43465</v>
      </c>
      <c r="B11076" t="s">
        <v>28</v>
      </c>
      <c r="C11076">
        <v>2018</v>
      </c>
      <c r="D11076">
        <v>4</v>
      </c>
      <c r="E11076" t="s">
        <v>131</v>
      </c>
      <c r="F11076" t="s">
        <v>132</v>
      </c>
      <c r="G11076" t="s">
        <v>133</v>
      </c>
      <c r="H11076" t="s">
        <v>16</v>
      </c>
      <c r="I11076">
        <v>36.299999999999997</v>
      </c>
      <c r="J11076">
        <v>148.28</v>
      </c>
      <c r="K11076">
        <v>1.8127000000000001E-2</v>
      </c>
      <c r="L11076">
        <v>2.64</v>
      </c>
    </row>
    <row r="11077" spans="1:12" hidden="1" x14ac:dyDescent="0.25">
      <c r="A11077" s="2">
        <v>43555</v>
      </c>
      <c r="B11077" t="s">
        <v>29</v>
      </c>
      <c r="C11077">
        <v>2019</v>
      </c>
      <c r="D11077">
        <v>1</v>
      </c>
      <c r="E11077" t="s">
        <v>131</v>
      </c>
      <c r="F11077" t="s">
        <v>132</v>
      </c>
      <c r="G11077" t="s">
        <v>133</v>
      </c>
      <c r="H11077" t="s">
        <v>16</v>
      </c>
      <c r="I11077">
        <v>38.25</v>
      </c>
      <c r="J11077">
        <v>148.04</v>
      </c>
      <c r="K11077">
        <v>2.3293999999999999E-2</v>
      </c>
      <c r="L11077">
        <v>3.37</v>
      </c>
    </row>
    <row r="11078" spans="1:12" hidden="1" x14ac:dyDescent="0.25">
      <c r="A11078" s="2">
        <v>43646</v>
      </c>
      <c r="B11078" t="s">
        <v>30</v>
      </c>
      <c r="C11078">
        <v>2019</v>
      </c>
      <c r="D11078">
        <v>2</v>
      </c>
      <c r="E11078" t="s">
        <v>131</v>
      </c>
      <c r="F11078" t="s">
        <v>132</v>
      </c>
      <c r="G11078" t="s">
        <v>133</v>
      </c>
      <c r="H11078" t="s">
        <v>16</v>
      </c>
      <c r="I11078">
        <v>36.799999999999997</v>
      </c>
      <c r="J11078">
        <v>149.54</v>
      </c>
      <c r="K11078">
        <v>2.7695999999999998E-2</v>
      </c>
      <c r="L11078">
        <v>4.03</v>
      </c>
    </row>
    <row r="11079" spans="1:12" hidden="1" x14ac:dyDescent="0.25">
      <c r="A11079" s="2">
        <v>43738</v>
      </c>
      <c r="B11079" t="s">
        <v>31</v>
      </c>
      <c r="C11079">
        <v>2019</v>
      </c>
      <c r="D11079">
        <v>3</v>
      </c>
      <c r="E11079" t="s">
        <v>131</v>
      </c>
      <c r="F11079" t="s">
        <v>132</v>
      </c>
      <c r="G11079" t="s">
        <v>133</v>
      </c>
      <c r="H11079" t="s">
        <v>16</v>
      </c>
      <c r="I11079">
        <v>37.36</v>
      </c>
      <c r="J11079">
        <v>148.71</v>
      </c>
      <c r="K11079">
        <v>6.7000000000000002E-5</v>
      </c>
      <c r="L11079">
        <v>0.01</v>
      </c>
    </row>
    <row r="11080" spans="1:12" hidden="1" x14ac:dyDescent="0.25">
      <c r="A11080" s="2">
        <v>43830</v>
      </c>
      <c r="B11080" t="s">
        <v>32</v>
      </c>
      <c r="C11080">
        <v>2019</v>
      </c>
      <c r="D11080">
        <v>4</v>
      </c>
      <c r="E11080" t="s">
        <v>131</v>
      </c>
      <c r="F11080" t="s">
        <v>132</v>
      </c>
      <c r="G11080" t="s">
        <v>133</v>
      </c>
      <c r="H11080" t="s">
        <v>16</v>
      </c>
      <c r="I11080">
        <v>39.18</v>
      </c>
      <c r="J11080">
        <v>151.59</v>
      </c>
      <c r="K11080">
        <v>2.2322999999999999E-2</v>
      </c>
      <c r="L11080">
        <v>3.31</v>
      </c>
    </row>
    <row r="11081" spans="1:12" hidden="1" x14ac:dyDescent="0.25">
      <c r="A11081" s="2">
        <v>43921</v>
      </c>
      <c r="B11081" t="s">
        <v>33</v>
      </c>
      <c r="C11081">
        <v>2020</v>
      </c>
      <c r="D11081">
        <v>1</v>
      </c>
      <c r="E11081" t="s">
        <v>131</v>
      </c>
      <c r="F11081" t="s">
        <v>132</v>
      </c>
      <c r="G11081" t="s">
        <v>133</v>
      </c>
      <c r="H11081" t="s">
        <v>16</v>
      </c>
      <c r="I11081">
        <v>43.87</v>
      </c>
      <c r="J11081">
        <v>157.21</v>
      </c>
      <c r="K11081">
        <v>6.1942999999999998E-2</v>
      </c>
      <c r="L11081">
        <v>9.17</v>
      </c>
    </row>
    <row r="11082" spans="1:12" hidden="1" x14ac:dyDescent="0.25">
      <c r="A11082" s="2">
        <v>44012</v>
      </c>
      <c r="B11082" t="s">
        <v>34</v>
      </c>
      <c r="C11082">
        <v>2020</v>
      </c>
      <c r="D11082">
        <v>2</v>
      </c>
      <c r="E11082" t="s">
        <v>131</v>
      </c>
      <c r="F11082" t="s">
        <v>132</v>
      </c>
      <c r="G11082" t="s">
        <v>133</v>
      </c>
      <c r="H11082" t="s">
        <v>16</v>
      </c>
      <c r="I11082">
        <v>31.44</v>
      </c>
      <c r="J11082">
        <v>151.86000000000001</v>
      </c>
      <c r="K11082">
        <v>1.5514E-2</v>
      </c>
      <c r="L11082">
        <v>2.3199999999999998</v>
      </c>
    </row>
    <row r="11083" spans="1:12" hidden="1" x14ac:dyDescent="0.25">
      <c r="A11083" s="2">
        <v>44104</v>
      </c>
      <c r="B11083" t="s">
        <v>35</v>
      </c>
      <c r="C11083">
        <v>2020</v>
      </c>
      <c r="D11083">
        <v>3</v>
      </c>
      <c r="E11083" t="s">
        <v>131</v>
      </c>
      <c r="F11083" t="s">
        <v>132</v>
      </c>
      <c r="G11083" t="s">
        <v>133</v>
      </c>
      <c r="H11083" t="s">
        <v>16</v>
      </c>
      <c r="I11083">
        <v>32.46</v>
      </c>
      <c r="J11083">
        <v>146.96</v>
      </c>
      <c r="K11083">
        <v>-1.1768000000000001E-2</v>
      </c>
      <c r="L11083">
        <v>-1.75</v>
      </c>
    </row>
    <row r="11084" spans="1:12" hidden="1" x14ac:dyDescent="0.25">
      <c r="A11084" s="2">
        <v>44196</v>
      </c>
      <c r="B11084" t="s">
        <v>36</v>
      </c>
      <c r="C11084">
        <v>2020</v>
      </c>
      <c r="D11084">
        <v>4</v>
      </c>
      <c r="E11084" t="s">
        <v>131</v>
      </c>
      <c r="F11084" t="s">
        <v>132</v>
      </c>
      <c r="G11084" t="s">
        <v>133</v>
      </c>
      <c r="H11084" t="s">
        <v>16</v>
      </c>
      <c r="I11084">
        <v>41.21</v>
      </c>
      <c r="J11084">
        <v>148.99</v>
      </c>
      <c r="K11084">
        <v>-1.7152000000000001E-2</v>
      </c>
      <c r="L11084">
        <v>-2.6</v>
      </c>
    </row>
    <row r="11085" spans="1:12" hidden="1" x14ac:dyDescent="0.25">
      <c r="A11085" s="2">
        <v>44286</v>
      </c>
      <c r="B11085" t="s">
        <v>37</v>
      </c>
      <c r="C11085">
        <v>2021</v>
      </c>
      <c r="D11085">
        <v>1</v>
      </c>
      <c r="E11085" t="s">
        <v>131</v>
      </c>
      <c r="F11085" t="s">
        <v>132</v>
      </c>
      <c r="G11085" t="s">
        <v>133</v>
      </c>
      <c r="H11085" t="s">
        <v>16</v>
      </c>
      <c r="I11085">
        <v>44.63</v>
      </c>
      <c r="J11085">
        <v>149.74</v>
      </c>
      <c r="K11085">
        <v>-4.7516000000000003E-2</v>
      </c>
      <c r="L11085">
        <v>-7.47</v>
      </c>
    </row>
    <row r="11086" spans="1:12" hidden="1" x14ac:dyDescent="0.25">
      <c r="A11086" s="2">
        <v>44377</v>
      </c>
      <c r="B11086" t="s">
        <v>38</v>
      </c>
      <c r="C11086">
        <v>2021</v>
      </c>
      <c r="D11086">
        <v>2</v>
      </c>
      <c r="E11086" t="s">
        <v>131</v>
      </c>
      <c r="F11086" t="s">
        <v>132</v>
      </c>
      <c r="G11086" t="s">
        <v>133</v>
      </c>
      <c r="H11086" t="s">
        <v>16</v>
      </c>
      <c r="I11086">
        <v>36.950000000000003</v>
      </c>
      <c r="J11086">
        <v>155.25</v>
      </c>
      <c r="K11086">
        <v>2.2322999999999999E-2</v>
      </c>
      <c r="L11086">
        <v>3.39</v>
      </c>
    </row>
    <row r="11087" spans="1:12" hidden="1" x14ac:dyDescent="0.25">
      <c r="A11087" s="2">
        <v>44469</v>
      </c>
      <c r="B11087" t="s">
        <v>39</v>
      </c>
      <c r="C11087">
        <v>2021</v>
      </c>
      <c r="D11087">
        <v>3</v>
      </c>
      <c r="E11087" t="s">
        <v>131</v>
      </c>
      <c r="F11087" t="s">
        <v>132</v>
      </c>
      <c r="G11087" t="s">
        <v>133</v>
      </c>
      <c r="H11087" t="s">
        <v>16</v>
      </c>
      <c r="I11087">
        <v>39.26</v>
      </c>
      <c r="J11087">
        <v>162.05000000000001</v>
      </c>
      <c r="K11087">
        <v>0.10268099999999999</v>
      </c>
      <c r="L11087">
        <v>15.09</v>
      </c>
    </row>
    <row r="11088" spans="1:12" hidden="1" x14ac:dyDescent="0.25">
      <c r="A11088" s="2">
        <v>44561</v>
      </c>
      <c r="B11088" t="s">
        <v>40</v>
      </c>
      <c r="C11088">
        <v>2021</v>
      </c>
      <c r="D11088">
        <v>4</v>
      </c>
      <c r="E11088" t="s">
        <v>131</v>
      </c>
      <c r="F11088" t="s">
        <v>132</v>
      </c>
      <c r="G11088" t="s">
        <v>133</v>
      </c>
      <c r="H11088" t="s">
        <v>16</v>
      </c>
      <c r="I11088">
        <v>40.92</v>
      </c>
      <c r="J11088">
        <v>161.75</v>
      </c>
      <c r="K11088">
        <v>8.5642999999999997E-2</v>
      </c>
      <c r="L11088">
        <v>12.76</v>
      </c>
    </row>
    <row r="11089" spans="1:12" hidden="1" x14ac:dyDescent="0.25">
      <c r="A11089" s="2">
        <v>44651</v>
      </c>
      <c r="B11089" t="s">
        <v>41</v>
      </c>
      <c r="C11089">
        <v>2022</v>
      </c>
      <c r="D11089">
        <v>1</v>
      </c>
      <c r="E11089" t="s">
        <v>131</v>
      </c>
      <c r="F11089" t="s">
        <v>132</v>
      </c>
      <c r="G11089" t="s">
        <v>133</v>
      </c>
      <c r="H11089" t="s">
        <v>16</v>
      </c>
      <c r="I11089">
        <v>42.77</v>
      </c>
      <c r="J11089">
        <v>159.88999999999999</v>
      </c>
      <c r="K11089">
        <v>6.7783999999999997E-2</v>
      </c>
      <c r="L11089">
        <v>10.15</v>
      </c>
    </row>
    <row r="11090" spans="1:12" hidden="1" x14ac:dyDescent="0.25">
      <c r="A11090" s="2">
        <v>44742</v>
      </c>
      <c r="B11090" t="s">
        <v>42</v>
      </c>
      <c r="C11090">
        <v>2022</v>
      </c>
      <c r="D11090">
        <v>2</v>
      </c>
      <c r="E11090" t="s">
        <v>131</v>
      </c>
      <c r="F11090" t="s">
        <v>132</v>
      </c>
      <c r="G11090" t="s">
        <v>133</v>
      </c>
      <c r="H11090" t="s">
        <v>16</v>
      </c>
      <c r="I11090">
        <v>36.97</v>
      </c>
      <c r="J11090">
        <v>159.91</v>
      </c>
      <c r="K11090">
        <v>3.0016000000000001E-2</v>
      </c>
      <c r="L11090">
        <v>4.66</v>
      </c>
    </row>
    <row r="11091" spans="1:12" hidden="1" x14ac:dyDescent="0.25">
      <c r="A11091" s="2">
        <v>44834</v>
      </c>
      <c r="B11091" t="s">
        <v>43</v>
      </c>
      <c r="C11091">
        <v>2022</v>
      </c>
      <c r="D11091">
        <v>3</v>
      </c>
      <c r="E11091" t="s">
        <v>131</v>
      </c>
      <c r="F11091" t="s">
        <v>132</v>
      </c>
      <c r="G11091" t="s">
        <v>133</v>
      </c>
      <c r="H11091" t="s">
        <v>16</v>
      </c>
      <c r="I11091">
        <v>39.56</v>
      </c>
      <c r="J11091">
        <v>160.21</v>
      </c>
      <c r="K11091">
        <v>-1.1355000000000001E-2</v>
      </c>
      <c r="L11091">
        <v>-1.84</v>
      </c>
    </row>
    <row r="11092" spans="1:12" hidden="1" x14ac:dyDescent="0.25">
      <c r="A11092" s="2">
        <v>44926</v>
      </c>
      <c r="B11092" t="s">
        <v>44</v>
      </c>
      <c r="C11092">
        <v>2022</v>
      </c>
      <c r="D11092">
        <v>4</v>
      </c>
      <c r="E11092" t="s">
        <v>131</v>
      </c>
      <c r="F11092" t="s">
        <v>132</v>
      </c>
      <c r="G11092" t="s">
        <v>133</v>
      </c>
      <c r="H11092" t="s">
        <v>16</v>
      </c>
      <c r="I11092">
        <v>46.06</v>
      </c>
      <c r="J11092">
        <v>165.35</v>
      </c>
      <c r="K11092">
        <v>2.2256999999999999E-2</v>
      </c>
      <c r="L11092">
        <v>3.6</v>
      </c>
    </row>
    <row r="11093" spans="1:12" hidden="1" x14ac:dyDescent="0.25">
      <c r="A11093" s="2">
        <v>45016</v>
      </c>
      <c r="B11093" t="s">
        <v>45</v>
      </c>
      <c r="C11093">
        <v>2023</v>
      </c>
      <c r="D11093">
        <v>1</v>
      </c>
      <c r="E11093" t="s">
        <v>131</v>
      </c>
      <c r="F11093" t="s">
        <v>132</v>
      </c>
      <c r="G11093" t="s">
        <v>133</v>
      </c>
      <c r="H11093" t="s">
        <v>16</v>
      </c>
      <c r="I11093">
        <v>56.47</v>
      </c>
      <c r="J11093">
        <v>179.05</v>
      </c>
      <c r="K11093">
        <v>0.11983199999999999</v>
      </c>
      <c r="L11093">
        <v>19.16</v>
      </c>
    </row>
    <row r="11094" spans="1:12" hidden="1" x14ac:dyDescent="0.25">
      <c r="A11094" s="2">
        <v>45107</v>
      </c>
      <c r="B11094" t="s">
        <v>46</v>
      </c>
      <c r="C11094">
        <v>2023</v>
      </c>
      <c r="D11094">
        <v>2</v>
      </c>
      <c r="E11094" t="s">
        <v>131</v>
      </c>
      <c r="F11094" t="s">
        <v>132</v>
      </c>
      <c r="G11094" t="s">
        <v>133</v>
      </c>
      <c r="H11094" t="s">
        <v>16</v>
      </c>
      <c r="I11094">
        <v>56.32</v>
      </c>
      <c r="J11094">
        <v>198.4</v>
      </c>
      <c r="K11094">
        <v>0.240698</v>
      </c>
      <c r="L11094">
        <v>38.49</v>
      </c>
    </row>
    <row r="11095" spans="1:12" hidden="1" x14ac:dyDescent="0.25">
      <c r="A11095" s="2">
        <v>45199</v>
      </c>
      <c r="B11095" t="s">
        <v>47</v>
      </c>
      <c r="C11095">
        <v>2023</v>
      </c>
      <c r="D11095">
        <v>3</v>
      </c>
      <c r="E11095" t="s">
        <v>131</v>
      </c>
      <c r="F11095" t="s">
        <v>132</v>
      </c>
      <c r="G11095" t="s">
        <v>133</v>
      </c>
      <c r="H11095" t="s">
        <v>16</v>
      </c>
      <c r="I11095">
        <v>54.13</v>
      </c>
      <c r="J11095">
        <v>212.97</v>
      </c>
      <c r="K11095">
        <v>0.329318</v>
      </c>
      <c r="L11095">
        <v>52.76</v>
      </c>
    </row>
    <row r="11096" spans="1:12" hidden="1" x14ac:dyDescent="0.25">
      <c r="A11096" s="2">
        <v>45291</v>
      </c>
      <c r="B11096" t="s">
        <v>48</v>
      </c>
      <c r="C11096">
        <v>2023</v>
      </c>
      <c r="D11096">
        <v>4</v>
      </c>
      <c r="E11096" t="s">
        <v>131</v>
      </c>
      <c r="F11096" t="s">
        <v>132</v>
      </c>
      <c r="G11096" t="s">
        <v>133</v>
      </c>
      <c r="H11096" t="s">
        <v>16</v>
      </c>
      <c r="I11096">
        <v>55.99</v>
      </c>
      <c r="J11096">
        <v>222.9</v>
      </c>
      <c r="K11096">
        <v>0.34805000000000003</v>
      </c>
      <c r="L11096">
        <v>57.55</v>
      </c>
    </row>
    <row r="11097" spans="1:12" hidden="1" x14ac:dyDescent="0.25">
      <c r="A11097" s="2">
        <v>45382</v>
      </c>
      <c r="B11097" t="s">
        <v>49</v>
      </c>
      <c r="C11097">
        <v>2024</v>
      </c>
      <c r="D11097">
        <v>1</v>
      </c>
      <c r="E11097" t="s">
        <v>131</v>
      </c>
      <c r="F11097" t="s">
        <v>132</v>
      </c>
      <c r="G11097" t="s">
        <v>133</v>
      </c>
      <c r="H11097" t="s">
        <v>16</v>
      </c>
      <c r="I11097">
        <v>61.92</v>
      </c>
      <c r="J11097">
        <v>228.35</v>
      </c>
      <c r="K11097">
        <v>0.27534199999999998</v>
      </c>
      <c r="L11097">
        <v>49.3</v>
      </c>
    </row>
    <row r="11098" spans="1:12" hidden="1" x14ac:dyDescent="0.25">
      <c r="A11098" s="2">
        <v>45473</v>
      </c>
      <c r="B11098" t="s">
        <v>50</v>
      </c>
      <c r="C11098">
        <v>2024</v>
      </c>
      <c r="D11098">
        <v>2</v>
      </c>
      <c r="E11098" t="s">
        <v>131</v>
      </c>
      <c r="F11098" t="s">
        <v>132</v>
      </c>
      <c r="G11098" t="s">
        <v>133</v>
      </c>
      <c r="H11098" t="s">
        <v>16</v>
      </c>
      <c r="I11098">
        <v>58.1</v>
      </c>
      <c r="J11098">
        <v>230.13</v>
      </c>
      <c r="K11098">
        <v>0.15992899999999999</v>
      </c>
      <c r="L11098">
        <v>31.73</v>
      </c>
    </row>
    <row r="11099" spans="1:12" hidden="1" x14ac:dyDescent="0.25">
      <c r="A11099" s="2">
        <v>45565</v>
      </c>
      <c r="B11099" t="s">
        <v>51</v>
      </c>
      <c r="C11099">
        <v>2024</v>
      </c>
      <c r="D11099">
        <v>3</v>
      </c>
      <c r="E11099" t="s">
        <v>131</v>
      </c>
      <c r="F11099" t="s">
        <v>132</v>
      </c>
      <c r="G11099" t="s">
        <v>133</v>
      </c>
      <c r="H11099" t="s">
        <v>16</v>
      </c>
      <c r="I11099">
        <v>57.96</v>
      </c>
      <c r="J11099">
        <v>233.97</v>
      </c>
      <c r="K11099">
        <v>9.8604999999999998E-2</v>
      </c>
      <c r="L11099">
        <v>21</v>
      </c>
    </row>
    <row r="11100" spans="1:12" hidden="1" x14ac:dyDescent="0.25">
      <c r="A11100" s="2">
        <v>45657</v>
      </c>
      <c r="B11100" t="s">
        <v>52</v>
      </c>
      <c r="C11100">
        <v>2024</v>
      </c>
      <c r="D11100">
        <v>4</v>
      </c>
      <c r="E11100" t="s">
        <v>131</v>
      </c>
      <c r="F11100" t="s">
        <v>132</v>
      </c>
      <c r="G11100" t="s">
        <v>133</v>
      </c>
      <c r="H11100" t="s">
        <v>16</v>
      </c>
      <c r="I11100">
        <v>62.6</v>
      </c>
      <c r="J11100">
        <v>240.58</v>
      </c>
      <c r="K11100">
        <v>7.9318E-2</v>
      </c>
      <c r="L11100">
        <v>17.68</v>
      </c>
    </row>
    <row r="11101" spans="1:12" hidden="1" x14ac:dyDescent="0.25">
      <c r="A11101" s="2">
        <v>45747</v>
      </c>
      <c r="B11101" t="s">
        <v>53</v>
      </c>
      <c r="C11101">
        <v>2025</v>
      </c>
      <c r="D11101">
        <v>1</v>
      </c>
      <c r="E11101" t="s">
        <v>131</v>
      </c>
      <c r="F11101" t="s">
        <v>132</v>
      </c>
      <c r="G11101" t="s">
        <v>133</v>
      </c>
      <c r="H11101" t="s">
        <v>16</v>
      </c>
      <c r="I11101">
        <v>64.61</v>
      </c>
      <c r="J11101">
        <v>243.26</v>
      </c>
      <c r="K11101">
        <v>6.5295000000000006E-2</v>
      </c>
      <c r="L11101">
        <v>14.91</v>
      </c>
    </row>
    <row r="11102" spans="1:12" hidden="1" x14ac:dyDescent="0.25">
      <c r="A11102" s="2">
        <v>42460</v>
      </c>
      <c r="B11102" t="s">
        <v>12</v>
      </c>
      <c r="C11102">
        <v>2016</v>
      </c>
      <c r="D11102">
        <v>1</v>
      </c>
      <c r="E11102" t="s">
        <v>131</v>
      </c>
      <c r="F11102" t="s">
        <v>132</v>
      </c>
      <c r="G11102" t="s">
        <v>133</v>
      </c>
      <c r="H11102" t="s">
        <v>54</v>
      </c>
      <c r="I11102">
        <v>60.46</v>
      </c>
      <c r="J11102" t="s">
        <v>17</v>
      </c>
      <c r="K11102" t="s">
        <v>17</v>
      </c>
      <c r="L11102" t="s">
        <v>17</v>
      </c>
    </row>
    <row r="11103" spans="1:12" hidden="1" x14ac:dyDescent="0.25">
      <c r="A11103" s="2">
        <v>42551</v>
      </c>
      <c r="B11103" t="s">
        <v>18</v>
      </c>
      <c r="C11103">
        <v>2016</v>
      </c>
      <c r="D11103">
        <v>2</v>
      </c>
      <c r="E11103" t="s">
        <v>131</v>
      </c>
      <c r="F11103" t="s">
        <v>132</v>
      </c>
      <c r="G11103" t="s">
        <v>133</v>
      </c>
      <c r="H11103" t="s">
        <v>54</v>
      </c>
      <c r="I11103">
        <v>54.27</v>
      </c>
      <c r="J11103" t="s">
        <v>17</v>
      </c>
      <c r="K11103" t="s">
        <v>17</v>
      </c>
      <c r="L11103" t="s">
        <v>17</v>
      </c>
    </row>
    <row r="11104" spans="1:12" hidden="1" x14ac:dyDescent="0.25">
      <c r="A11104" s="2">
        <v>42643</v>
      </c>
      <c r="B11104" t="s">
        <v>19</v>
      </c>
      <c r="C11104">
        <v>2016</v>
      </c>
      <c r="D11104">
        <v>3</v>
      </c>
      <c r="E11104" t="s">
        <v>131</v>
      </c>
      <c r="F11104" t="s">
        <v>132</v>
      </c>
      <c r="G11104" t="s">
        <v>133</v>
      </c>
      <c r="H11104" t="s">
        <v>54</v>
      </c>
      <c r="I11104">
        <v>54.75</v>
      </c>
      <c r="J11104" t="s">
        <v>17</v>
      </c>
      <c r="K11104" t="s">
        <v>17</v>
      </c>
      <c r="L11104" t="s">
        <v>17</v>
      </c>
    </row>
    <row r="11105" spans="1:12" hidden="1" x14ac:dyDescent="0.25">
      <c r="A11105" s="2">
        <v>42735</v>
      </c>
      <c r="B11105" t="s">
        <v>20</v>
      </c>
      <c r="C11105">
        <v>2016</v>
      </c>
      <c r="D11105">
        <v>4</v>
      </c>
      <c r="E11105" t="s">
        <v>131</v>
      </c>
      <c r="F11105" t="s">
        <v>132</v>
      </c>
      <c r="G11105" t="s">
        <v>133</v>
      </c>
      <c r="H11105" t="s">
        <v>54</v>
      </c>
      <c r="I11105">
        <v>50.79</v>
      </c>
      <c r="J11105">
        <v>220.27</v>
      </c>
      <c r="K11105" t="s">
        <v>17</v>
      </c>
      <c r="L11105" t="s">
        <v>17</v>
      </c>
    </row>
    <row r="11106" spans="1:12" hidden="1" x14ac:dyDescent="0.25">
      <c r="A11106" s="2">
        <v>42825</v>
      </c>
      <c r="B11106" t="s">
        <v>21</v>
      </c>
      <c r="C11106">
        <v>2017</v>
      </c>
      <c r="D11106">
        <v>1</v>
      </c>
      <c r="E11106" t="s">
        <v>131</v>
      </c>
      <c r="F11106" t="s">
        <v>132</v>
      </c>
      <c r="G11106" t="s">
        <v>133</v>
      </c>
      <c r="H11106" t="s">
        <v>54</v>
      </c>
      <c r="I11106">
        <v>61.11</v>
      </c>
      <c r="J11106">
        <v>220.92</v>
      </c>
      <c r="K11106" t="s">
        <v>17</v>
      </c>
      <c r="L11106" t="s">
        <v>17</v>
      </c>
    </row>
    <row r="11107" spans="1:12" hidden="1" x14ac:dyDescent="0.25">
      <c r="A11107" s="2">
        <v>42916</v>
      </c>
      <c r="B11107" t="s">
        <v>22</v>
      </c>
      <c r="C11107">
        <v>2017</v>
      </c>
      <c r="D11107">
        <v>2</v>
      </c>
      <c r="E11107" t="s">
        <v>131</v>
      </c>
      <c r="F11107" t="s">
        <v>132</v>
      </c>
      <c r="G11107" t="s">
        <v>133</v>
      </c>
      <c r="H11107" t="s">
        <v>54</v>
      </c>
      <c r="I11107">
        <v>52.47</v>
      </c>
      <c r="J11107">
        <v>219.11</v>
      </c>
      <c r="K11107" t="s">
        <v>17</v>
      </c>
      <c r="L11107" t="s">
        <v>17</v>
      </c>
    </row>
    <row r="11108" spans="1:12" hidden="1" x14ac:dyDescent="0.25">
      <c r="A11108" s="2">
        <v>43008</v>
      </c>
      <c r="B11108" t="s">
        <v>23</v>
      </c>
      <c r="C11108">
        <v>2017</v>
      </c>
      <c r="D11108">
        <v>3</v>
      </c>
      <c r="E11108" t="s">
        <v>131</v>
      </c>
      <c r="F11108" t="s">
        <v>132</v>
      </c>
      <c r="G11108" t="s">
        <v>133</v>
      </c>
      <c r="H11108" t="s">
        <v>54</v>
      </c>
      <c r="I11108">
        <v>51.73</v>
      </c>
      <c r="J11108">
        <v>216.09</v>
      </c>
      <c r="K11108" t="s">
        <v>17</v>
      </c>
      <c r="L11108" t="s">
        <v>17</v>
      </c>
    </row>
    <row r="11109" spans="1:12" hidden="1" x14ac:dyDescent="0.25">
      <c r="A11109" s="2">
        <v>43100</v>
      </c>
      <c r="B11109" t="s">
        <v>24</v>
      </c>
      <c r="C11109">
        <v>2017</v>
      </c>
      <c r="D11109">
        <v>4</v>
      </c>
      <c r="E11109" t="s">
        <v>131</v>
      </c>
      <c r="F11109" t="s">
        <v>132</v>
      </c>
      <c r="G11109" t="s">
        <v>133</v>
      </c>
      <c r="H11109" t="s">
        <v>54</v>
      </c>
      <c r="I11109">
        <v>57.91</v>
      </c>
      <c r="J11109">
        <v>223.21</v>
      </c>
      <c r="K11109">
        <v>1.3346999999999999E-2</v>
      </c>
      <c r="L11109">
        <v>2.94</v>
      </c>
    </row>
    <row r="11110" spans="1:12" hidden="1" x14ac:dyDescent="0.25">
      <c r="A11110" s="2">
        <v>43190</v>
      </c>
      <c r="B11110" t="s">
        <v>25</v>
      </c>
      <c r="C11110">
        <v>2018</v>
      </c>
      <c r="D11110">
        <v>1</v>
      </c>
      <c r="E11110" t="s">
        <v>131</v>
      </c>
      <c r="F11110" t="s">
        <v>132</v>
      </c>
      <c r="G11110" t="s">
        <v>133</v>
      </c>
      <c r="H11110" t="s">
        <v>54</v>
      </c>
      <c r="I11110">
        <v>62.23</v>
      </c>
      <c r="J11110">
        <v>224.33</v>
      </c>
      <c r="K11110">
        <v>1.5435000000000001E-2</v>
      </c>
      <c r="L11110">
        <v>3.41</v>
      </c>
    </row>
    <row r="11111" spans="1:12" hidden="1" x14ac:dyDescent="0.25">
      <c r="A11111" s="2">
        <v>43281</v>
      </c>
      <c r="B11111" t="s">
        <v>26</v>
      </c>
      <c r="C11111">
        <v>2018</v>
      </c>
      <c r="D11111">
        <v>2</v>
      </c>
      <c r="E11111" t="s">
        <v>131</v>
      </c>
      <c r="F11111" t="s">
        <v>132</v>
      </c>
      <c r="G11111" t="s">
        <v>133</v>
      </c>
      <c r="H11111" t="s">
        <v>54</v>
      </c>
      <c r="I11111">
        <v>56.26</v>
      </c>
      <c r="J11111">
        <v>228.13</v>
      </c>
      <c r="K11111">
        <v>4.1167000000000002E-2</v>
      </c>
      <c r="L11111">
        <v>9.02</v>
      </c>
    </row>
    <row r="11112" spans="1:12" hidden="1" x14ac:dyDescent="0.25">
      <c r="A11112" s="2">
        <v>43373</v>
      </c>
      <c r="B11112" t="s">
        <v>27</v>
      </c>
      <c r="C11112">
        <v>2018</v>
      </c>
      <c r="D11112">
        <v>3</v>
      </c>
      <c r="E11112" t="s">
        <v>131</v>
      </c>
      <c r="F11112" t="s">
        <v>132</v>
      </c>
      <c r="G11112" t="s">
        <v>133</v>
      </c>
      <c r="H11112" t="s">
        <v>54</v>
      </c>
      <c r="I11112">
        <v>58.54</v>
      </c>
      <c r="J11112">
        <v>234.94</v>
      </c>
      <c r="K11112">
        <v>8.7232000000000004E-2</v>
      </c>
      <c r="L11112">
        <v>18.850000000000001</v>
      </c>
    </row>
    <row r="11113" spans="1:12" hidden="1" x14ac:dyDescent="0.25">
      <c r="A11113" s="2">
        <v>43465</v>
      </c>
      <c r="B11113" t="s">
        <v>28</v>
      </c>
      <c r="C11113">
        <v>2018</v>
      </c>
      <c r="D11113">
        <v>4</v>
      </c>
      <c r="E11113" t="s">
        <v>131</v>
      </c>
      <c r="F11113" t="s">
        <v>132</v>
      </c>
      <c r="G11113" t="s">
        <v>133</v>
      </c>
      <c r="H11113" t="s">
        <v>54</v>
      </c>
      <c r="I11113">
        <v>56.72</v>
      </c>
      <c r="J11113">
        <v>233.75</v>
      </c>
      <c r="K11113">
        <v>4.7219999999999998E-2</v>
      </c>
      <c r="L11113">
        <v>10.54</v>
      </c>
    </row>
    <row r="11114" spans="1:12" hidden="1" x14ac:dyDescent="0.25">
      <c r="A11114" s="2">
        <v>43555</v>
      </c>
      <c r="B11114" t="s">
        <v>29</v>
      </c>
      <c r="C11114">
        <v>2019</v>
      </c>
      <c r="D11114">
        <v>1</v>
      </c>
      <c r="E11114" t="s">
        <v>131</v>
      </c>
      <c r="F11114" t="s">
        <v>132</v>
      </c>
      <c r="G11114" t="s">
        <v>133</v>
      </c>
      <c r="H11114" t="s">
        <v>54</v>
      </c>
      <c r="I11114">
        <v>60.4</v>
      </c>
      <c r="J11114">
        <v>231.92</v>
      </c>
      <c r="K11114">
        <v>3.3834000000000003E-2</v>
      </c>
      <c r="L11114">
        <v>7.59</v>
      </c>
    </row>
    <row r="11115" spans="1:12" hidden="1" x14ac:dyDescent="0.25">
      <c r="A11115" s="2">
        <v>43646</v>
      </c>
      <c r="B11115" t="s">
        <v>30</v>
      </c>
      <c r="C11115">
        <v>2019</v>
      </c>
      <c r="D11115">
        <v>2</v>
      </c>
      <c r="E11115" t="s">
        <v>131</v>
      </c>
      <c r="F11115" t="s">
        <v>132</v>
      </c>
      <c r="G11115" t="s">
        <v>133</v>
      </c>
      <c r="H11115" t="s">
        <v>54</v>
      </c>
      <c r="I11115">
        <v>56.16</v>
      </c>
      <c r="J11115">
        <v>231.82</v>
      </c>
      <c r="K11115">
        <v>1.6174999999999998E-2</v>
      </c>
      <c r="L11115">
        <v>3.69</v>
      </c>
    </row>
    <row r="11116" spans="1:12" hidden="1" x14ac:dyDescent="0.25">
      <c r="A11116" s="2">
        <v>43738</v>
      </c>
      <c r="B11116" t="s">
        <v>31</v>
      </c>
      <c r="C11116">
        <v>2019</v>
      </c>
      <c r="D11116">
        <v>3</v>
      </c>
      <c r="E11116" t="s">
        <v>131</v>
      </c>
      <c r="F11116" t="s">
        <v>132</v>
      </c>
      <c r="G11116" t="s">
        <v>133</v>
      </c>
      <c r="H11116" t="s">
        <v>54</v>
      </c>
      <c r="I11116">
        <v>59.28</v>
      </c>
      <c r="J11116">
        <v>232.55</v>
      </c>
      <c r="K11116">
        <v>-1.0173E-2</v>
      </c>
      <c r="L11116">
        <v>-2.39</v>
      </c>
    </row>
    <row r="11117" spans="1:12" hidden="1" x14ac:dyDescent="0.25">
      <c r="A11117" s="2">
        <v>43830</v>
      </c>
      <c r="B11117" t="s">
        <v>32</v>
      </c>
      <c r="C11117">
        <v>2019</v>
      </c>
      <c r="D11117">
        <v>4</v>
      </c>
      <c r="E11117" t="s">
        <v>131</v>
      </c>
      <c r="F11117" t="s">
        <v>132</v>
      </c>
      <c r="G11117" t="s">
        <v>133</v>
      </c>
      <c r="H11117" t="s">
        <v>54</v>
      </c>
      <c r="I11117">
        <v>59.1</v>
      </c>
      <c r="J11117">
        <v>234.93</v>
      </c>
      <c r="K11117">
        <v>5.0480000000000004E-3</v>
      </c>
      <c r="L11117">
        <v>1.18</v>
      </c>
    </row>
    <row r="11118" spans="1:12" hidden="1" x14ac:dyDescent="0.25">
      <c r="A11118" s="2">
        <v>43921</v>
      </c>
      <c r="B11118" t="s">
        <v>33</v>
      </c>
      <c r="C11118">
        <v>2020</v>
      </c>
      <c r="D11118">
        <v>1</v>
      </c>
      <c r="E11118" t="s">
        <v>131</v>
      </c>
      <c r="F11118" t="s">
        <v>132</v>
      </c>
      <c r="G11118" t="s">
        <v>133</v>
      </c>
      <c r="H11118" t="s">
        <v>54</v>
      </c>
      <c r="I11118">
        <v>59.92</v>
      </c>
      <c r="J11118">
        <v>234.45</v>
      </c>
      <c r="K11118">
        <v>1.0909E-2</v>
      </c>
      <c r="L11118">
        <v>2.5299999999999998</v>
      </c>
    </row>
    <row r="11119" spans="1:12" hidden="1" x14ac:dyDescent="0.25">
      <c r="A11119" s="2">
        <v>44012</v>
      </c>
      <c r="B11119" t="s">
        <v>34</v>
      </c>
      <c r="C11119">
        <v>2020</v>
      </c>
      <c r="D11119">
        <v>2</v>
      </c>
      <c r="E11119" t="s">
        <v>131</v>
      </c>
      <c r="F11119" t="s">
        <v>132</v>
      </c>
      <c r="G11119" t="s">
        <v>133</v>
      </c>
      <c r="H11119" t="s">
        <v>54</v>
      </c>
      <c r="I11119">
        <v>63.7</v>
      </c>
      <c r="J11119">
        <v>241.99</v>
      </c>
      <c r="K11119">
        <v>4.3869999999999999E-2</v>
      </c>
      <c r="L11119">
        <v>10.17</v>
      </c>
    </row>
    <row r="11120" spans="1:12" hidden="1" x14ac:dyDescent="0.25">
      <c r="A11120" s="2">
        <v>44104</v>
      </c>
      <c r="B11120" t="s">
        <v>35</v>
      </c>
      <c r="C11120">
        <v>2020</v>
      </c>
      <c r="D11120">
        <v>3</v>
      </c>
      <c r="E11120" t="s">
        <v>131</v>
      </c>
      <c r="F11120" t="s">
        <v>132</v>
      </c>
      <c r="G11120" t="s">
        <v>133</v>
      </c>
      <c r="H11120" t="s">
        <v>54</v>
      </c>
      <c r="I11120">
        <v>59.38</v>
      </c>
      <c r="J11120">
        <v>242.1</v>
      </c>
      <c r="K11120">
        <v>4.1065999999999998E-2</v>
      </c>
      <c r="L11120">
        <v>9.5500000000000007</v>
      </c>
    </row>
    <row r="11121" spans="1:12" hidden="1" x14ac:dyDescent="0.25">
      <c r="A11121" s="2">
        <v>44196</v>
      </c>
      <c r="B11121" t="s">
        <v>36</v>
      </c>
      <c r="C11121">
        <v>2020</v>
      </c>
      <c r="D11121">
        <v>4</v>
      </c>
      <c r="E11121" t="s">
        <v>131</v>
      </c>
      <c r="F11121" t="s">
        <v>132</v>
      </c>
      <c r="G11121" t="s">
        <v>133</v>
      </c>
      <c r="H11121" t="s">
        <v>54</v>
      </c>
      <c r="I11121">
        <v>56.88</v>
      </c>
      <c r="J11121">
        <v>239.88</v>
      </c>
      <c r="K11121">
        <v>2.1069999999999998E-2</v>
      </c>
      <c r="L11121">
        <v>4.95</v>
      </c>
    </row>
    <row r="11122" spans="1:12" hidden="1" x14ac:dyDescent="0.25">
      <c r="A11122" s="2">
        <v>44286</v>
      </c>
      <c r="B11122" t="s">
        <v>37</v>
      </c>
      <c r="C11122">
        <v>2021</v>
      </c>
      <c r="D11122">
        <v>1</v>
      </c>
      <c r="E11122" t="s">
        <v>131</v>
      </c>
      <c r="F11122" t="s">
        <v>132</v>
      </c>
      <c r="G11122" t="s">
        <v>133</v>
      </c>
      <c r="H11122" t="s">
        <v>54</v>
      </c>
      <c r="I11122">
        <v>59.68</v>
      </c>
      <c r="J11122">
        <v>239.64</v>
      </c>
      <c r="K11122">
        <v>2.2137E-2</v>
      </c>
      <c r="L11122">
        <v>5.19</v>
      </c>
    </row>
    <row r="11123" spans="1:12" hidden="1" x14ac:dyDescent="0.25">
      <c r="A11123" s="2">
        <v>44377</v>
      </c>
      <c r="B11123" t="s">
        <v>38</v>
      </c>
      <c r="C11123">
        <v>2021</v>
      </c>
      <c r="D11123">
        <v>2</v>
      </c>
      <c r="E11123" t="s">
        <v>131</v>
      </c>
      <c r="F11123" t="s">
        <v>132</v>
      </c>
      <c r="G11123" t="s">
        <v>133</v>
      </c>
      <c r="H11123" t="s">
        <v>54</v>
      </c>
      <c r="I11123">
        <v>56.68</v>
      </c>
      <c r="J11123">
        <v>232.62</v>
      </c>
      <c r="K11123">
        <v>-3.8720999999999998E-2</v>
      </c>
      <c r="L11123">
        <v>-9.3699999999999992</v>
      </c>
    </row>
    <row r="11124" spans="1:12" hidden="1" x14ac:dyDescent="0.25">
      <c r="A11124" s="2">
        <v>44469</v>
      </c>
      <c r="B11124" t="s">
        <v>39</v>
      </c>
      <c r="C11124">
        <v>2021</v>
      </c>
      <c r="D11124">
        <v>3</v>
      </c>
      <c r="E11124" t="s">
        <v>131</v>
      </c>
      <c r="F11124" t="s">
        <v>132</v>
      </c>
      <c r="G11124" t="s">
        <v>133</v>
      </c>
      <c r="H11124" t="s">
        <v>54</v>
      </c>
      <c r="I11124">
        <v>59.11</v>
      </c>
      <c r="J11124">
        <v>232.36</v>
      </c>
      <c r="K11124">
        <v>-4.0231000000000003E-2</v>
      </c>
      <c r="L11124">
        <v>-9.74</v>
      </c>
    </row>
    <row r="11125" spans="1:12" hidden="1" x14ac:dyDescent="0.25">
      <c r="A11125" s="2">
        <v>44561</v>
      </c>
      <c r="B11125" t="s">
        <v>40</v>
      </c>
      <c r="C11125">
        <v>2021</v>
      </c>
      <c r="D11125">
        <v>4</v>
      </c>
      <c r="E11125" t="s">
        <v>131</v>
      </c>
      <c r="F11125" t="s">
        <v>132</v>
      </c>
      <c r="G11125" t="s">
        <v>133</v>
      </c>
      <c r="H11125" t="s">
        <v>54</v>
      </c>
      <c r="I11125">
        <v>58.06</v>
      </c>
      <c r="J11125">
        <v>233.54</v>
      </c>
      <c r="K11125">
        <v>-2.6429999999999999E-2</v>
      </c>
      <c r="L11125">
        <v>-6.34</v>
      </c>
    </row>
    <row r="11126" spans="1:12" hidden="1" x14ac:dyDescent="0.25">
      <c r="A11126" s="2">
        <v>44651</v>
      </c>
      <c r="B11126" t="s">
        <v>41</v>
      </c>
      <c r="C11126">
        <v>2022</v>
      </c>
      <c r="D11126">
        <v>1</v>
      </c>
      <c r="E11126" t="s">
        <v>131</v>
      </c>
      <c r="F11126" t="s">
        <v>132</v>
      </c>
      <c r="G11126" t="s">
        <v>133</v>
      </c>
      <c r="H11126" t="s">
        <v>54</v>
      </c>
      <c r="I11126">
        <v>64.64</v>
      </c>
      <c r="J11126">
        <v>238.5</v>
      </c>
      <c r="K11126">
        <v>-4.7569999999999999E-3</v>
      </c>
      <c r="L11126">
        <v>-1.1399999999999999</v>
      </c>
    </row>
    <row r="11127" spans="1:12" hidden="1" x14ac:dyDescent="0.25">
      <c r="A11127" s="2">
        <v>44742</v>
      </c>
      <c r="B11127" t="s">
        <v>42</v>
      </c>
      <c r="C11127">
        <v>2022</v>
      </c>
      <c r="D11127">
        <v>2</v>
      </c>
      <c r="E11127" t="s">
        <v>131</v>
      </c>
      <c r="F11127" t="s">
        <v>132</v>
      </c>
      <c r="G11127" t="s">
        <v>133</v>
      </c>
      <c r="H11127" t="s">
        <v>54</v>
      </c>
      <c r="I11127">
        <v>59</v>
      </c>
      <c r="J11127">
        <v>240.82</v>
      </c>
      <c r="K11127">
        <v>3.5250999999999998E-2</v>
      </c>
      <c r="L11127">
        <v>8.1999999999999993</v>
      </c>
    </row>
    <row r="11128" spans="1:12" hidden="1" x14ac:dyDescent="0.25">
      <c r="A11128" s="2">
        <v>44834</v>
      </c>
      <c r="B11128" t="s">
        <v>43</v>
      </c>
      <c r="C11128">
        <v>2022</v>
      </c>
      <c r="D11128">
        <v>3</v>
      </c>
      <c r="E11128" t="s">
        <v>131</v>
      </c>
      <c r="F11128" t="s">
        <v>132</v>
      </c>
      <c r="G11128" t="s">
        <v>133</v>
      </c>
      <c r="H11128" t="s">
        <v>54</v>
      </c>
      <c r="I11128">
        <v>64</v>
      </c>
      <c r="J11128">
        <v>245.71</v>
      </c>
      <c r="K11128">
        <v>5.7453999999999998E-2</v>
      </c>
      <c r="L11128">
        <v>13.35</v>
      </c>
    </row>
    <row r="11129" spans="1:12" hidden="1" x14ac:dyDescent="0.25">
      <c r="A11129" s="2">
        <v>44926</v>
      </c>
      <c r="B11129" t="s">
        <v>44</v>
      </c>
      <c r="C11129">
        <v>2022</v>
      </c>
      <c r="D11129">
        <v>4</v>
      </c>
      <c r="E11129" t="s">
        <v>131</v>
      </c>
      <c r="F11129" t="s">
        <v>132</v>
      </c>
      <c r="G11129" t="s">
        <v>133</v>
      </c>
      <c r="H11129" t="s">
        <v>54</v>
      </c>
      <c r="I11129">
        <v>56.38</v>
      </c>
      <c r="J11129">
        <v>244.03</v>
      </c>
      <c r="K11129">
        <v>4.4916999999999999E-2</v>
      </c>
      <c r="L11129">
        <v>10.49</v>
      </c>
    </row>
    <row r="11130" spans="1:12" hidden="1" x14ac:dyDescent="0.25">
      <c r="A11130" s="2">
        <v>45016</v>
      </c>
      <c r="B11130" t="s">
        <v>45</v>
      </c>
      <c r="C11130">
        <v>2023</v>
      </c>
      <c r="D11130">
        <v>1</v>
      </c>
      <c r="E11130" t="s">
        <v>131</v>
      </c>
      <c r="F11130" t="s">
        <v>132</v>
      </c>
      <c r="G11130" t="s">
        <v>133</v>
      </c>
      <c r="H11130" t="s">
        <v>54</v>
      </c>
      <c r="I11130">
        <v>61.61</v>
      </c>
      <c r="J11130">
        <v>241</v>
      </c>
      <c r="K11130">
        <v>1.0482E-2</v>
      </c>
      <c r="L11130">
        <v>2.5</v>
      </c>
    </row>
    <row r="11131" spans="1:12" hidden="1" x14ac:dyDescent="0.25">
      <c r="A11131" s="2">
        <v>45107</v>
      </c>
      <c r="B11131" t="s">
        <v>46</v>
      </c>
      <c r="C11131">
        <v>2023</v>
      </c>
      <c r="D11131">
        <v>2</v>
      </c>
      <c r="E11131" t="s">
        <v>131</v>
      </c>
      <c r="F11131" t="s">
        <v>132</v>
      </c>
      <c r="G11131" t="s">
        <v>133</v>
      </c>
      <c r="H11131" t="s">
        <v>54</v>
      </c>
      <c r="I11131">
        <v>58.68</v>
      </c>
      <c r="J11131">
        <v>240.67</v>
      </c>
      <c r="K11131">
        <v>-6.2299999999999996E-4</v>
      </c>
      <c r="L11131">
        <v>-0.15</v>
      </c>
    </row>
    <row r="11132" spans="1:12" hidden="1" x14ac:dyDescent="0.25">
      <c r="A11132" s="2">
        <v>45199</v>
      </c>
      <c r="B11132" t="s">
        <v>47</v>
      </c>
      <c r="C11132">
        <v>2023</v>
      </c>
      <c r="D11132">
        <v>3</v>
      </c>
      <c r="E11132" t="s">
        <v>131</v>
      </c>
      <c r="F11132" t="s">
        <v>132</v>
      </c>
      <c r="G11132" t="s">
        <v>133</v>
      </c>
      <c r="H11132" t="s">
        <v>54</v>
      </c>
      <c r="I11132">
        <v>60.14</v>
      </c>
      <c r="J11132">
        <v>236.81</v>
      </c>
      <c r="K11132">
        <v>-3.6221999999999997E-2</v>
      </c>
      <c r="L11132">
        <v>-8.9</v>
      </c>
    </row>
    <row r="11133" spans="1:12" hidden="1" x14ac:dyDescent="0.25">
      <c r="A11133" s="2">
        <v>45291</v>
      </c>
      <c r="B11133" t="s">
        <v>48</v>
      </c>
      <c r="C11133">
        <v>2023</v>
      </c>
      <c r="D11133">
        <v>4</v>
      </c>
      <c r="E11133" t="s">
        <v>131</v>
      </c>
      <c r="F11133" t="s">
        <v>132</v>
      </c>
      <c r="G11133" t="s">
        <v>133</v>
      </c>
      <c r="H11133" t="s">
        <v>54</v>
      </c>
      <c r="I11133">
        <v>62.94</v>
      </c>
      <c r="J11133">
        <v>243.37</v>
      </c>
      <c r="K11133">
        <v>-2.7049999999999999E-3</v>
      </c>
      <c r="L11133">
        <v>-0.66</v>
      </c>
    </row>
    <row r="11134" spans="1:12" hidden="1" x14ac:dyDescent="0.25">
      <c r="A11134" s="2">
        <v>45382</v>
      </c>
      <c r="B11134" t="s">
        <v>49</v>
      </c>
      <c r="C11134">
        <v>2024</v>
      </c>
      <c r="D11134">
        <v>1</v>
      </c>
      <c r="E11134" t="s">
        <v>131</v>
      </c>
      <c r="F11134" t="s">
        <v>132</v>
      </c>
      <c r="G11134" t="s">
        <v>133</v>
      </c>
      <c r="H11134" t="s">
        <v>54</v>
      </c>
      <c r="I11134">
        <v>70.22</v>
      </c>
      <c r="J11134">
        <v>251.98</v>
      </c>
      <c r="K11134">
        <v>4.5560000000000003E-2</v>
      </c>
      <c r="L11134">
        <v>10.98</v>
      </c>
    </row>
    <row r="11135" spans="1:12" hidden="1" x14ac:dyDescent="0.25">
      <c r="A11135" s="2">
        <v>45473</v>
      </c>
      <c r="B11135" t="s">
        <v>50</v>
      </c>
      <c r="C11135">
        <v>2024</v>
      </c>
      <c r="D11135">
        <v>2</v>
      </c>
      <c r="E11135" t="s">
        <v>131</v>
      </c>
      <c r="F11135" t="s">
        <v>132</v>
      </c>
      <c r="G11135" t="s">
        <v>133</v>
      </c>
      <c r="H11135" t="s">
        <v>54</v>
      </c>
      <c r="I11135">
        <v>64.709999999999994</v>
      </c>
      <c r="J11135">
        <v>258</v>
      </c>
      <c r="K11135">
        <v>7.2007000000000002E-2</v>
      </c>
      <c r="L11135">
        <v>17.329999999999998</v>
      </c>
    </row>
    <row r="11136" spans="1:12" hidden="1" x14ac:dyDescent="0.25">
      <c r="A11136" s="2">
        <v>45565</v>
      </c>
      <c r="B11136" t="s">
        <v>51</v>
      </c>
      <c r="C11136">
        <v>2024</v>
      </c>
      <c r="D11136">
        <v>3</v>
      </c>
      <c r="E11136" t="s">
        <v>131</v>
      </c>
      <c r="F11136" t="s">
        <v>132</v>
      </c>
      <c r="G11136" t="s">
        <v>133</v>
      </c>
      <c r="H11136" t="s">
        <v>54</v>
      </c>
      <c r="I11136">
        <v>65.67</v>
      </c>
      <c r="J11136">
        <v>263.54000000000002</v>
      </c>
      <c r="K11136">
        <v>0.112875</v>
      </c>
      <c r="L11136">
        <v>26.73</v>
      </c>
    </row>
    <row r="11137" spans="1:12" hidden="1" x14ac:dyDescent="0.25">
      <c r="A11137" s="2">
        <v>45657</v>
      </c>
      <c r="B11137" t="s">
        <v>52</v>
      </c>
      <c r="C11137">
        <v>2024</v>
      </c>
      <c r="D11137">
        <v>4</v>
      </c>
      <c r="E11137" t="s">
        <v>131</v>
      </c>
      <c r="F11137" t="s">
        <v>132</v>
      </c>
      <c r="G11137" t="s">
        <v>133</v>
      </c>
      <c r="H11137" t="s">
        <v>54</v>
      </c>
      <c r="I11137">
        <v>68.27</v>
      </c>
      <c r="J11137">
        <v>268.86</v>
      </c>
      <c r="K11137">
        <v>0.104738</v>
      </c>
      <c r="L11137">
        <v>25.49</v>
      </c>
    </row>
    <row r="11138" spans="1:12" hidden="1" x14ac:dyDescent="0.25">
      <c r="A11138" s="2">
        <v>45747</v>
      </c>
      <c r="B11138" t="s">
        <v>53</v>
      </c>
      <c r="C11138">
        <v>2025</v>
      </c>
      <c r="D11138">
        <v>1</v>
      </c>
      <c r="E11138" t="s">
        <v>131</v>
      </c>
      <c r="F11138" t="s">
        <v>132</v>
      </c>
      <c r="G11138" t="s">
        <v>133</v>
      </c>
      <c r="H11138" t="s">
        <v>54</v>
      </c>
      <c r="I11138">
        <v>67.52</v>
      </c>
      <c r="J11138">
        <v>266.17</v>
      </c>
      <c r="K11138">
        <v>5.6314000000000003E-2</v>
      </c>
      <c r="L11138">
        <v>14.19</v>
      </c>
    </row>
    <row r="11139" spans="1:12" hidden="1" x14ac:dyDescent="0.25">
      <c r="A11139" s="2">
        <v>42460</v>
      </c>
      <c r="B11139" t="s">
        <v>12</v>
      </c>
      <c r="C11139">
        <v>2016</v>
      </c>
      <c r="D11139">
        <v>1</v>
      </c>
      <c r="E11139" t="s">
        <v>131</v>
      </c>
      <c r="F11139" t="s">
        <v>132</v>
      </c>
      <c r="G11139" t="s">
        <v>133</v>
      </c>
      <c r="H11139" t="s">
        <v>55</v>
      </c>
      <c r="I11139">
        <v>184.86</v>
      </c>
      <c r="J11139" t="s">
        <v>17</v>
      </c>
      <c r="K11139" t="s">
        <v>17</v>
      </c>
      <c r="L11139" t="s">
        <v>17</v>
      </c>
    </row>
    <row r="11140" spans="1:12" hidden="1" x14ac:dyDescent="0.25">
      <c r="A11140" s="2">
        <v>42551</v>
      </c>
      <c r="B11140" t="s">
        <v>18</v>
      </c>
      <c r="C11140">
        <v>2016</v>
      </c>
      <c r="D11140">
        <v>2</v>
      </c>
      <c r="E11140" t="s">
        <v>131</v>
      </c>
      <c r="F11140" t="s">
        <v>132</v>
      </c>
      <c r="G11140" t="s">
        <v>133</v>
      </c>
      <c r="H11140" t="s">
        <v>55</v>
      </c>
      <c r="I11140">
        <v>169.15</v>
      </c>
      <c r="J11140" t="s">
        <v>17</v>
      </c>
      <c r="K11140" t="s">
        <v>17</v>
      </c>
      <c r="L11140" t="s">
        <v>17</v>
      </c>
    </row>
    <row r="11141" spans="1:12" hidden="1" x14ac:dyDescent="0.25">
      <c r="A11141" s="2">
        <v>42643</v>
      </c>
      <c r="B11141" t="s">
        <v>19</v>
      </c>
      <c r="C11141">
        <v>2016</v>
      </c>
      <c r="D11141">
        <v>3</v>
      </c>
      <c r="E11141" t="s">
        <v>131</v>
      </c>
      <c r="F11141" t="s">
        <v>132</v>
      </c>
      <c r="G11141" t="s">
        <v>133</v>
      </c>
      <c r="H11141" t="s">
        <v>55</v>
      </c>
      <c r="I11141">
        <v>164.27</v>
      </c>
      <c r="J11141" t="s">
        <v>17</v>
      </c>
      <c r="K11141" t="s">
        <v>17</v>
      </c>
      <c r="L11141" t="s">
        <v>17</v>
      </c>
    </row>
    <row r="11142" spans="1:12" hidden="1" x14ac:dyDescent="0.25">
      <c r="A11142" s="2">
        <v>42735</v>
      </c>
      <c r="B11142" t="s">
        <v>20</v>
      </c>
      <c r="C11142">
        <v>2016</v>
      </c>
      <c r="D11142">
        <v>4</v>
      </c>
      <c r="E11142" t="s">
        <v>131</v>
      </c>
      <c r="F11142" t="s">
        <v>132</v>
      </c>
      <c r="G11142" t="s">
        <v>133</v>
      </c>
      <c r="H11142" t="s">
        <v>55</v>
      </c>
      <c r="I11142">
        <v>172.61</v>
      </c>
      <c r="J11142">
        <v>690.88</v>
      </c>
      <c r="K11142" t="s">
        <v>17</v>
      </c>
      <c r="L11142" t="s">
        <v>17</v>
      </c>
    </row>
    <row r="11143" spans="1:12" hidden="1" x14ac:dyDescent="0.25">
      <c r="A11143" s="2">
        <v>42825</v>
      </c>
      <c r="B11143" t="s">
        <v>21</v>
      </c>
      <c r="C11143">
        <v>2017</v>
      </c>
      <c r="D11143">
        <v>1</v>
      </c>
      <c r="E11143" t="s">
        <v>131</v>
      </c>
      <c r="F11143" t="s">
        <v>132</v>
      </c>
      <c r="G11143" t="s">
        <v>133</v>
      </c>
      <c r="H11143" t="s">
        <v>55</v>
      </c>
      <c r="I11143">
        <v>180.16</v>
      </c>
      <c r="J11143">
        <v>686.18</v>
      </c>
      <c r="K11143" t="s">
        <v>17</v>
      </c>
      <c r="L11143" t="s">
        <v>17</v>
      </c>
    </row>
    <row r="11144" spans="1:12" hidden="1" x14ac:dyDescent="0.25">
      <c r="A11144" s="2">
        <v>42916</v>
      </c>
      <c r="B11144" t="s">
        <v>22</v>
      </c>
      <c r="C11144">
        <v>2017</v>
      </c>
      <c r="D11144">
        <v>2</v>
      </c>
      <c r="E11144" t="s">
        <v>131</v>
      </c>
      <c r="F11144" t="s">
        <v>132</v>
      </c>
      <c r="G11144" t="s">
        <v>133</v>
      </c>
      <c r="H11144" t="s">
        <v>55</v>
      </c>
      <c r="I11144">
        <v>144.19</v>
      </c>
      <c r="J11144">
        <v>661.23</v>
      </c>
      <c r="K11144" t="s">
        <v>17</v>
      </c>
      <c r="L11144" t="s">
        <v>17</v>
      </c>
    </row>
    <row r="11145" spans="1:12" hidden="1" x14ac:dyDescent="0.25">
      <c r="A11145" s="2">
        <v>43008</v>
      </c>
      <c r="B11145" t="s">
        <v>23</v>
      </c>
      <c r="C11145">
        <v>2017</v>
      </c>
      <c r="D11145">
        <v>3</v>
      </c>
      <c r="E11145" t="s">
        <v>131</v>
      </c>
      <c r="F11145" t="s">
        <v>132</v>
      </c>
      <c r="G11145" t="s">
        <v>133</v>
      </c>
      <c r="H11145" t="s">
        <v>55</v>
      </c>
      <c r="I11145">
        <v>214.76</v>
      </c>
      <c r="J11145">
        <v>711.72</v>
      </c>
      <c r="K11145" t="s">
        <v>17</v>
      </c>
      <c r="L11145" t="s">
        <v>17</v>
      </c>
    </row>
    <row r="11146" spans="1:12" hidden="1" x14ac:dyDescent="0.25">
      <c r="A11146" s="2">
        <v>43100</v>
      </c>
      <c r="B11146" t="s">
        <v>24</v>
      </c>
      <c r="C11146">
        <v>2017</v>
      </c>
      <c r="D11146">
        <v>4</v>
      </c>
      <c r="E11146" t="s">
        <v>131</v>
      </c>
      <c r="F11146" t="s">
        <v>132</v>
      </c>
      <c r="G11146" t="s">
        <v>133</v>
      </c>
      <c r="H11146" t="s">
        <v>55</v>
      </c>
      <c r="I11146">
        <v>178.65</v>
      </c>
      <c r="J11146">
        <v>717.77</v>
      </c>
      <c r="K11146">
        <v>3.8920999999999997E-2</v>
      </c>
      <c r="L11146">
        <v>26.89</v>
      </c>
    </row>
    <row r="11147" spans="1:12" hidden="1" x14ac:dyDescent="0.25">
      <c r="A11147" s="2">
        <v>43190</v>
      </c>
      <c r="B11147" t="s">
        <v>25</v>
      </c>
      <c r="C11147">
        <v>2018</v>
      </c>
      <c r="D11147">
        <v>1</v>
      </c>
      <c r="E11147" t="s">
        <v>131</v>
      </c>
      <c r="F11147" t="s">
        <v>132</v>
      </c>
      <c r="G11147" t="s">
        <v>133</v>
      </c>
      <c r="H11147" t="s">
        <v>55</v>
      </c>
      <c r="I11147">
        <v>183.02</v>
      </c>
      <c r="J11147">
        <v>720.63</v>
      </c>
      <c r="K11147">
        <v>5.0205E-2</v>
      </c>
      <c r="L11147">
        <v>34.450000000000003</v>
      </c>
    </row>
    <row r="11148" spans="1:12" hidden="1" x14ac:dyDescent="0.25">
      <c r="A11148" s="2">
        <v>43281</v>
      </c>
      <c r="B11148" t="s">
        <v>26</v>
      </c>
      <c r="C11148">
        <v>2018</v>
      </c>
      <c r="D11148">
        <v>2</v>
      </c>
      <c r="E11148" t="s">
        <v>131</v>
      </c>
      <c r="F11148" t="s">
        <v>132</v>
      </c>
      <c r="G11148" t="s">
        <v>133</v>
      </c>
      <c r="H11148" t="s">
        <v>55</v>
      </c>
      <c r="I11148">
        <v>147.33000000000001</v>
      </c>
      <c r="J11148">
        <v>723.77</v>
      </c>
      <c r="K11148">
        <v>9.4580999999999998E-2</v>
      </c>
      <c r="L11148">
        <v>62.54</v>
      </c>
    </row>
    <row r="11149" spans="1:12" hidden="1" x14ac:dyDescent="0.25">
      <c r="A11149" s="2">
        <v>43373</v>
      </c>
      <c r="B11149" t="s">
        <v>27</v>
      </c>
      <c r="C11149">
        <v>2018</v>
      </c>
      <c r="D11149">
        <v>3</v>
      </c>
      <c r="E11149" t="s">
        <v>131</v>
      </c>
      <c r="F11149" t="s">
        <v>132</v>
      </c>
      <c r="G11149" t="s">
        <v>133</v>
      </c>
      <c r="H11149" t="s">
        <v>55</v>
      </c>
      <c r="I11149">
        <v>206.99</v>
      </c>
      <c r="J11149">
        <v>715.99</v>
      </c>
      <c r="K11149">
        <v>6.0000000000000001E-3</v>
      </c>
      <c r="L11149">
        <v>4.2699999999999996</v>
      </c>
    </row>
    <row r="11150" spans="1:12" hidden="1" x14ac:dyDescent="0.25">
      <c r="A11150" s="2">
        <v>43465</v>
      </c>
      <c r="B11150" t="s">
        <v>28</v>
      </c>
      <c r="C11150">
        <v>2018</v>
      </c>
      <c r="D11150">
        <v>4</v>
      </c>
      <c r="E11150" t="s">
        <v>131</v>
      </c>
      <c r="F11150" t="s">
        <v>132</v>
      </c>
      <c r="G11150" t="s">
        <v>133</v>
      </c>
      <c r="H11150" t="s">
        <v>55</v>
      </c>
      <c r="I11150">
        <v>191.61</v>
      </c>
      <c r="J11150">
        <v>728.95</v>
      </c>
      <c r="K11150">
        <v>1.5576E-2</v>
      </c>
      <c r="L11150">
        <v>11.18</v>
      </c>
    </row>
    <row r="11151" spans="1:12" hidden="1" x14ac:dyDescent="0.25">
      <c r="A11151" s="2">
        <v>43555</v>
      </c>
      <c r="B11151" t="s">
        <v>29</v>
      </c>
      <c r="C11151">
        <v>2019</v>
      </c>
      <c r="D11151">
        <v>1</v>
      </c>
      <c r="E11151" t="s">
        <v>131</v>
      </c>
      <c r="F11151" t="s">
        <v>132</v>
      </c>
      <c r="G11151" t="s">
        <v>133</v>
      </c>
      <c r="H11151" t="s">
        <v>55</v>
      </c>
      <c r="I11151">
        <v>199.1</v>
      </c>
      <c r="J11151">
        <v>745.03</v>
      </c>
      <c r="K11151">
        <v>3.3859E-2</v>
      </c>
      <c r="L11151">
        <v>24.4</v>
      </c>
    </row>
    <row r="11152" spans="1:12" hidden="1" x14ac:dyDescent="0.25">
      <c r="A11152" s="2">
        <v>43646</v>
      </c>
      <c r="B11152" t="s">
        <v>30</v>
      </c>
      <c r="C11152">
        <v>2019</v>
      </c>
      <c r="D11152">
        <v>2</v>
      </c>
      <c r="E11152" t="s">
        <v>131</v>
      </c>
      <c r="F11152" t="s">
        <v>132</v>
      </c>
      <c r="G11152" t="s">
        <v>133</v>
      </c>
      <c r="H11152" t="s">
        <v>55</v>
      </c>
      <c r="I11152">
        <v>184.87</v>
      </c>
      <c r="J11152">
        <v>782.57</v>
      </c>
      <c r="K11152">
        <v>8.1240999999999994E-2</v>
      </c>
      <c r="L11152">
        <v>58.8</v>
      </c>
    </row>
    <row r="11153" spans="1:12" hidden="1" x14ac:dyDescent="0.25">
      <c r="A11153" s="2">
        <v>43738</v>
      </c>
      <c r="B11153" t="s">
        <v>31</v>
      </c>
      <c r="C11153">
        <v>2019</v>
      </c>
      <c r="D11153">
        <v>3</v>
      </c>
      <c r="E11153" t="s">
        <v>131</v>
      </c>
      <c r="F11153" t="s">
        <v>132</v>
      </c>
      <c r="G11153" t="s">
        <v>133</v>
      </c>
      <c r="H11153" t="s">
        <v>55</v>
      </c>
      <c r="I11153">
        <v>180.38</v>
      </c>
      <c r="J11153">
        <v>755.97</v>
      </c>
      <c r="K11153">
        <v>5.5839E-2</v>
      </c>
      <c r="L11153">
        <v>39.979999999999997</v>
      </c>
    </row>
    <row r="11154" spans="1:12" hidden="1" x14ac:dyDescent="0.25">
      <c r="A11154" s="2">
        <v>43830</v>
      </c>
      <c r="B11154" t="s">
        <v>32</v>
      </c>
      <c r="C11154">
        <v>2019</v>
      </c>
      <c r="D11154">
        <v>4</v>
      </c>
      <c r="E11154" t="s">
        <v>131</v>
      </c>
      <c r="F11154" t="s">
        <v>132</v>
      </c>
      <c r="G11154" t="s">
        <v>133</v>
      </c>
      <c r="H11154" t="s">
        <v>55</v>
      </c>
      <c r="I11154">
        <v>196.34</v>
      </c>
      <c r="J11154">
        <v>760.69</v>
      </c>
      <c r="K11154">
        <v>4.3541999999999997E-2</v>
      </c>
      <c r="L11154">
        <v>31.74</v>
      </c>
    </row>
    <row r="11155" spans="1:12" hidden="1" x14ac:dyDescent="0.25">
      <c r="A11155" s="2">
        <v>43921</v>
      </c>
      <c r="B11155" t="s">
        <v>33</v>
      </c>
      <c r="C11155">
        <v>2020</v>
      </c>
      <c r="D11155">
        <v>1</v>
      </c>
      <c r="E11155" t="s">
        <v>131</v>
      </c>
      <c r="F11155" t="s">
        <v>132</v>
      </c>
      <c r="G11155" t="s">
        <v>133</v>
      </c>
      <c r="H11155" t="s">
        <v>55</v>
      </c>
      <c r="I11155">
        <v>221.92</v>
      </c>
      <c r="J11155">
        <v>783.51</v>
      </c>
      <c r="K11155">
        <v>5.1649E-2</v>
      </c>
      <c r="L11155">
        <v>38.479999999999997</v>
      </c>
    </row>
    <row r="11156" spans="1:12" hidden="1" x14ac:dyDescent="0.25">
      <c r="A11156" s="2">
        <v>44012</v>
      </c>
      <c r="B11156" t="s">
        <v>34</v>
      </c>
      <c r="C11156">
        <v>2020</v>
      </c>
      <c r="D11156">
        <v>2</v>
      </c>
      <c r="E11156" t="s">
        <v>131</v>
      </c>
      <c r="F11156" t="s">
        <v>132</v>
      </c>
      <c r="G11156" t="s">
        <v>133</v>
      </c>
      <c r="H11156" t="s">
        <v>55</v>
      </c>
      <c r="I11156">
        <v>175.23</v>
      </c>
      <c r="J11156">
        <v>773.88</v>
      </c>
      <c r="K11156">
        <v>-1.1103999999999999E-2</v>
      </c>
      <c r="L11156">
        <v>-8.69</v>
      </c>
    </row>
    <row r="11157" spans="1:12" hidden="1" x14ac:dyDescent="0.25">
      <c r="A11157" s="2">
        <v>44104</v>
      </c>
      <c r="B11157" t="s">
        <v>35</v>
      </c>
      <c r="C11157">
        <v>2020</v>
      </c>
      <c r="D11157">
        <v>3</v>
      </c>
      <c r="E11157" t="s">
        <v>131</v>
      </c>
      <c r="F11157" t="s">
        <v>132</v>
      </c>
      <c r="G11157" t="s">
        <v>133</v>
      </c>
      <c r="H11157" t="s">
        <v>55</v>
      </c>
      <c r="I11157">
        <v>177.89</v>
      </c>
      <c r="J11157">
        <v>771.38</v>
      </c>
      <c r="K11157">
        <v>2.0383999999999999E-2</v>
      </c>
      <c r="L11157">
        <v>15.41</v>
      </c>
    </row>
    <row r="11158" spans="1:12" hidden="1" x14ac:dyDescent="0.25">
      <c r="A11158" s="2">
        <v>44196</v>
      </c>
      <c r="B11158" t="s">
        <v>36</v>
      </c>
      <c r="C11158">
        <v>2020</v>
      </c>
      <c r="D11158">
        <v>4</v>
      </c>
      <c r="E11158" t="s">
        <v>131</v>
      </c>
      <c r="F11158" t="s">
        <v>132</v>
      </c>
      <c r="G11158" t="s">
        <v>133</v>
      </c>
      <c r="H11158" t="s">
        <v>55</v>
      </c>
      <c r="I11158">
        <v>210.18</v>
      </c>
      <c r="J11158">
        <v>785.23</v>
      </c>
      <c r="K11158">
        <v>3.2259999999999997E-2</v>
      </c>
      <c r="L11158">
        <v>24.54</v>
      </c>
    </row>
    <row r="11159" spans="1:12" hidden="1" x14ac:dyDescent="0.25">
      <c r="A11159" s="2">
        <v>44286</v>
      </c>
      <c r="B11159" t="s">
        <v>37</v>
      </c>
      <c r="C11159">
        <v>2021</v>
      </c>
      <c r="D11159">
        <v>1</v>
      </c>
      <c r="E11159" t="s">
        <v>131</v>
      </c>
      <c r="F11159" t="s">
        <v>132</v>
      </c>
      <c r="G11159" t="s">
        <v>133</v>
      </c>
      <c r="H11159" t="s">
        <v>55</v>
      </c>
      <c r="I11159">
        <v>171.45</v>
      </c>
      <c r="J11159">
        <v>734.76</v>
      </c>
      <c r="K11159">
        <v>-6.2219999999999998E-2</v>
      </c>
      <c r="L11159">
        <v>-48.75</v>
      </c>
    </row>
    <row r="11160" spans="1:12" hidden="1" x14ac:dyDescent="0.25">
      <c r="A11160" s="2">
        <v>44377</v>
      </c>
      <c r="B11160" t="s">
        <v>38</v>
      </c>
      <c r="C11160">
        <v>2021</v>
      </c>
      <c r="D11160">
        <v>2</v>
      </c>
      <c r="E11160" t="s">
        <v>131</v>
      </c>
      <c r="F11160" t="s">
        <v>132</v>
      </c>
      <c r="G11160" t="s">
        <v>133</v>
      </c>
      <c r="H11160" t="s">
        <v>55</v>
      </c>
      <c r="I11160">
        <v>197.83</v>
      </c>
      <c r="J11160">
        <v>757.35</v>
      </c>
      <c r="K11160">
        <v>-2.1360000000000001E-2</v>
      </c>
      <c r="L11160">
        <v>-16.53</v>
      </c>
    </row>
    <row r="11161" spans="1:12" hidden="1" x14ac:dyDescent="0.25">
      <c r="A11161" s="2">
        <v>44469</v>
      </c>
      <c r="B11161" t="s">
        <v>39</v>
      </c>
      <c r="C11161">
        <v>2021</v>
      </c>
      <c r="D11161">
        <v>3</v>
      </c>
      <c r="E11161" t="s">
        <v>131</v>
      </c>
      <c r="F11161" t="s">
        <v>132</v>
      </c>
      <c r="G11161" t="s">
        <v>133</v>
      </c>
      <c r="H11161" t="s">
        <v>55</v>
      </c>
      <c r="I11161">
        <v>221.58</v>
      </c>
      <c r="J11161">
        <v>801.04</v>
      </c>
      <c r="K11161">
        <v>3.8450999999999999E-2</v>
      </c>
      <c r="L11161">
        <v>29.66</v>
      </c>
    </row>
    <row r="11162" spans="1:12" hidden="1" x14ac:dyDescent="0.25">
      <c r="A11162" s="2">
        <v>44561</v>
      </c>
      <c r="B11162" t="s">
        <v>40</v>
      </c>
      <c r="C11162">
        <v>2021</v>
      </c>
      <c r="D11162">
        <v>4</v>
      </c>
      <c r="E11162" t="s">
        <v>131</v>
      </c>
      <c r="F11162" t="s">
        <v>132</v>
      </c>
      <c r="G11162" t="s">
        <v>133</v>
      </c>
      <c r="H11162" t="s">
        <v>55</v>
      </c>
      <c r="I11162">
        <v>243.22</v>
      </c>
      <c r="J11162">
        <v>834.08</v>
      </c>
      <c r="K11162">
        <v>6.2211000000000002E-2</v>
      </c>
      <c r="L11162">
        <v>48.85</v>
      </c>
    </row>
    <row r="11163" spans="1:12" hidden="1" x14ac:dyDescent="0.25">
      <c r="A11163" s="2">
        <v>44651</v>
      </c>
      <c r="B11163" t="s">
        <v>41</v>
      </c>
      <c r="C11163">
        <v>2022</v>
      </c>
      <c r="D11163">
        <v>1</v>
      </c>
      <c r="E11163" t="s">
        <v>131</v>
      </c>
      <c r="F11163" t="s">
        <v>132</v>
      </c>
      <c r="G11163" t="s">
        <v>133</v>
      </c>
      <c r="H11163" t="s">
        <v>55</v>
      </c>
      <c r="I11163">
        <v>219.73</v>
      </c>
      <c r="J11163">
        <v>882.36</v>
      </c>
      <c r="K11163">
        <v>0.20088200000000001</v>
      </c>
      <c r="L11163">
        <v>147.6</v>
      </c>
    </row>
    <row r="11164" spans="1:12" hidden="1" x14ac:dyDescent="0.25">
      <c r="A11164" s="2">
        <v>44742</v>
      </c>
      <c r="B11164" t="s">
        <v>42</v>
      </c>
      <c r="C11164">
        <v>2022</v>
      </c>
      <c r="D11164">
        <v>2</v>
      </c>
      <c r="E11164" t="s">
        <v>131</v>
      </c>
      <c r="F11164" t="s">
        <v>132</v>
      </c>
      <c r="G11164" t="s">
        <v>133</v>
      </c>
      <c r="H11164" t="s">
        <v>55</v>
      </c>
      <c r="I11164">
        <v>198.92</v>
      </c>
      <c r="J11164">
        <v>883.45</v>
      </c>
      <c r="K11164">
        <v>0.16650200000000001</v>
      </c>
      <c r="L11164">
        <v>126.1</v>
      </c>
    </row>
    <row r="11165" spans="1:12" hidden="1" x14ac:dyDescent="0.25">
      <c r="A11165" s="2">
        <v>44834</v>
      </c>
      <c r="B11165" t="s">
        <v>43</v>
      </c>
      <c r="C11165">
        <v>2022</v>
      </c>
      <c r="D11165">
        <v>3</v>
      </c>
      <c r="E11165" t="s">
        <v>131</v>
      </c>
      <c r="F11165" t="s">
        <v>132</v>
      </c>
      <c r="G11165" t="s">
        <v>133</v>
      </c>
      <c r="H11165" t="s">
        <v>55</v>
      </c>
      <c r="I11165">
        <v>207.24</v>
      </c>
      <c r="J11165">
        <v>869.11</v>
      </c>
      <c r="K11165">
        <v>8.4976999999999997E-2</v>
      </c>
      <c r="L11165">
        <v>68.069999999999993</v>
      </c>
    </row>
    <row r="11166" spans="1:12" hidden="1" x14ac:dyDescent="0.25">
      <c r="A11166" s="2">
        <v>44926</v>
      </c>
      <c r="B11166" t="s">
        <v>44</v>
      </c>
      <c r="C11166">
        <v>2022</v>
      </c>
      <c r="D11166">
        <v>4</v>
      </c>
      <c r="E11166" t="s">
        <v>131</v>
      </c>
      <c r="F11166" t="s">
        <v>132</v>
      </c>
      <c r="G11166" t="s">
        <v>133</v>
      </c>
      <c r="H11166" t="s">
        <v>55</v>
      </c>
      <c r="I11166">
        <v>240.28</v>
      </c>
      <c r="J11166">
        <v>866.17</v>
      </c>
      <c r="K11166">
        <v>3.8474000000000001E-2</v>
      </c>
      <c r="L11166">
        <v>32.090000000000003</v>
      </c>
    </row>
    <row r="11167" spans="1:12" hidden="1" x14ac:dyDescent="0.25">
      <c r="A11167" s="2">
        <v>45016</v>
      </c>
      <c r="B11167" t="s">
        <v>45</v>
      </c>
      <c r="C11167">
        <v>2023</v>
      </c>
      <c r="D11167">
        <v>1</v>
      </c>
      <c r="E11167" t="s">
        <v>131</v>
      </c>
      <c r="F11167" t="s">
        <v>132</v>
      </c>
      <c r="G11167" t="s">
        <v>133</v>
      </c>
      <c r="H11167" t="s">
        <v>55</v>
      </c>
      <c r="I11167">
        <v>224.89</v>
      </c>
      <c r="J11167">
        <v>871.33</v>
      </c>
      <c r="K11167">
        <v>-1.2501E-2</v>
      </c>
      <c r="L11167">
        <v>-11.03</v>
      </c>
    </row>
    <row r="11168" spans="1:12" hidden="1" x14ac:dyDescent="0.25">
      <c r="A11168" s="2">
        <v>45107</v>
      </c>
      <c r="B11168" t="s">
        <v>46</v>
      </c>
      <c r="C11168">
        <v>2023</v>
      </c>
      <c r="D11168">
        <v>2</v>
      </c>
      <c r="E11168" t="s">
        <v>131</v>
      </c>
      <c r="F11168" t="s">
        <v>132</v>
      </c>
      <c r="G11168" t="s">
        <v>133</v>
      </c>
      <c r="H11168" t="s">
        <v>55</v>
      </c>
      <c r="I11168">
        <v>226.72</v>
      </c>
      <c r="J11168">
        <v>899.13</v>
      </c>
      <c r="K11168">
        <v>1.7749000000000001E-2</v>
      </c>
      <c r="L11168">
        <v>15.68</v>
      </c>
    </row>
    <row r="11169" spans="1:12" hidden="1" x14ac:dyDescent="0.25">
      <c r="A11169" s="2">
        <v>45199</v>
      </c>
      <c r="B11169" t="s">
        <v>47</v>
      </c>
      <c r="C11169">
        <v>2023</v>
      </c>
      <c r="D11169">
        <v>3</v>
      </c>
      <c r="E11169" t="s">
        <v>131</v>
      </c>
      <c r="F11169" t="s">
        <v>132</v>
      </c>
      <c r="G11169" t="s">
        <v>133</v>
      </c>
      <c r="H11169" t="s">
        <v>55</v>
      </c>
      <c r="I11169">
        <v>205.49</v>
      </c>
      <c r="J11169">
        <v>897.38</v>
      </c>
      <c r="K11169">
        <v>3.2528000000000001E-2</v>
      </c>
      <c r="L11169">
        <v>28.27</v>
      </c>
    </row>
    <row r="11170" spans="1:12" hidden="1" x14ac:dyDescent="0.25">
      <c r="A11170" s="2">
        <v>45291</v>
      </c>
      <c r="B11170" t="s">
        <v>48</v>
      </c>
      <c r="C11170">
        <v>2023</v>
      </c>
      <c r="D11170">
        <v>4</v>
      </c>
      <c r="E11170" t="s">
        <v>131</v>
      </c>
      <c r="F11170" t="s">
        <v>132</v>
      </c>
      <c r="G11170" t="s">
        <v>133</v>
      </c>
      <c r="H11170" t="s">
        <v>55</v>
      </c>
      <c r="I11170">
        <v>224.55</v>
      </c>
      <c r="J11170">
        <v>881.65</v>
      </c>
      <c r="K11170">
        <v>1.7871999999999999E-2</v>
      </c>
      <c r="L11170">
        <v>15.48</v>
      </c>
    </row>
    <row r="11171" spans="1:12" hidden="1" x14ac:dyDescent="0.25">
      <c r="A11171" s="2">
        <v>45382</v>
      </c>
      <c r="B11171" t="s">
        <v>49</v>
      </c>
      <c r="C11171">
        <v>2024</v>
      </c>
      <c r="D11171">
        <v>1</v>
      </c>
      <c r="E11171" t="s">
        <v>131</v>
      </c>
      <c r="F11171" t="s">
        <v>132</v>
      </c>
      <c r="G11171" t="s">
        <v>133</v>
      </c>
      <c r="H11171" t="s">
        <v>55</v>
      </c>
      <c r="I11171">
        <v>253.81</v>
      </c>
      <c r="J11171">
        <v>910.57</v>
      </c>
      <c r="K11171">
        <v>4.5034999999999999E-2</v>
      </c>
      <c r="L11171">
        <v>39.24</v>
      </c>
    </row>
    <row r="11172" spans="1:12" hidden="1" x14ac:dyDescent="0.25">
      <c r="A11172" s="2">
        <v>45473</v>
      </c>
      <c r="B11172" t="s">
        <v>50</v>
      </c>
      <c r="C11172">
        <v>2024</v>
      </c>
      <c r="D11172">
        <v>2</v>
      </c>
      <c r="E11172" t="s">
        <v>131</v>
      </c>
      <c r="F11172" t="s">
        <v>132</v>
      </c>
      <c r="G11172" t="s">
        <v>133</v>
      </c>
      <c r="H11172" t="s">
        <v>55</v>
      </c>
      <c r="I11172">
        <v>227.24</v>
      </c>
      <c r="J11172">
        <v>911.09</v>
      </c>
      <c r="K11172">
        <v>1.3302E-2</v>
      </c>
      <c r="L11172">
        <v>11.96</v>
      </c>
    </row>
    <row r="11173" spans="1:12" hidden="1" x14ac:dyDescent="0.25">
      <c r="A11173" s="2">
        <v>45565</v>
      </c>
      <c r="B11173" t="s">
        <v>51</v>
      </c>
      <c r="C11173">
        <v>2024</v>
      </c>
      <c r="D11173">
        <v>3</v>
      </c>
      <c r="E11173" t="s">
        <v>131</v>
      </c>
      <c r="F11173" t="s">
        <v>132</v>
      </c>
      <c r="G11173" t="s">
        <v>133</v>
      </c>
      <c r="H11173" t="s">
        <v>55</v>
      </c>
      <c r="I11173">
        <v>215.35</v>
      </c>
      <c r="J11173">
        <v>920.95</v>
      </c>
      <c r="K11173">
        <v>2.6265E-2</v>
      </c>
      <c r="L11173">
        <v>23.57</v>
      </c>
    </row>
    <row r="11174" spans="1:12" hidden="1" x14ac:dyDescent="0.25">
      <c r="A11174" s="2">
        <v>45657</v>
      </c>
      <c r="B11174" t="s">
        <v>52</v>
      </c>
      <c r="C11174">
        <v>2024</v>
      </c>
      <c r="D11174">
        <v>4</v>
      </c>
      <c r="E11174" t="s">
        <v>131</v>
      </c>
      <c r="F11174" t="s">
        <v>132</v>
      </c>
      <c r="G11174" t="s">
        <v>133</v>
      </c>
      <c r="H11174" t="s">
        <v>55</v>
      </c>
      <c r="I11174">
        <v>245.64</v>
      </c>
      <c r="J11174">
        <v>942.04</v>
      </c>
      <c r="K11174">
        <v>6.8497000000000002E-2</v>
      </c>
      <c r="L11174">
        <v>60.39</v>
      </c>
    </row>
    <row r="11175" spans="1:12" hidden="1" x14ac:dyDescent="0.25">
      <c r="A11175" s="2">
        <v>45747</v>
      </c>
      <c r="B11175" t="s">
        <v>53</v>
      </c>
      <c r="C11175">
        <v>2025</v>
      </c>
      <c r="D11175">
        <v>1</v>
      </c>
      <c r="E11175" t="s">
        <v>131</v>
      </c>
      <c r="F11175" t="s">
        <v>132</v>
      </c>
      <c r="G11175" t="s">
        <v>133</v>
      </c>
      <c r="H11175" t="s">
        <v>55</v>
      </c>
      <c r="I11175">
        <v>230.53</v>
      </c>
      <c r="J11175">
        <v>918.75</v>
      </c>
      <c r="K11175">
        <v>8.9829999999999997E-3</v>
      </c>
      <c r="L11175">
        <v>8.18</v>
      </c>
    </row>
    <row r="11176" spans="1:12" hidden="1" x14ac:dyDescent="0.25">
      <c r="A11176" s="2">
        <v>42460</v>
      </c>
      <c r="B11176" t="s">
        <v>12</v>
      </c>
      <c r="C11176">
        <v>2016</v>
      </c>
      <c r="D11176">
        <v>1</v>
      </c>
      <c r="E11176" t="s">
        <v>131</v>
      </c>
      <c r="F11176" t="s">
        <v>132</v>
      </c>
      <c r="G11176" t="s">
        <v>133</v>
      </c>
      <c r="H11176" t="s">
        <v>56</v>
      </c>
      <c r="I11176">
        <v>170.35</v>
      </c>
      <c r="J11176" t="s">
        <v>17</v>
      </c>
      <c r="K11176" t="s">
        <v>17</v>
      </c>
      <c r="L11176" t="s">
        <v>17</v>
      </c>
    </row>
    <row r="11177" spans="1:12" hidden="1" x14ac:dyDescent="0.25">
      <c r="A11177" s="2">
        <v>42551</v>
      </c>
      <c r="B11177" t="s">
        <v>18</v>
      </c>
      <c r="C11177">
        <v>2016</v>
      </c>
      <c r="D11177">
        <v>2</v>
      </c>
      <c r="E11177" t="s">
        <v>131</v>
      </c>
      <c r="F11177" t="s">
        <v>132</v>
      </c>
      <c r="G11177" t="s">
        <v>133</v>
      </c>
      <c r="H11177" t="s">
        <v>56</v>
      </c>
      <c r="I11177">
        <v>211.35</v>
      </c>
      <c r="J11177" t="s">
        <v>17</v>
      </c>
      <c r="K11177" t="s">
        <v>17</v>
      </c>
      <c r="L11177" t="s">
        <v>17</v>
      </c>
    </row>
    <row r="11178" spans="1:12" hidden="1" x14ac:dyDescent="0.25">
      <c r="A11178" s="2">
        <v>42643</v>
      </c>
      <c r="B11178" t="s">
        <v>19</v>
      </c>
      <c r="C11178">
        <v>2016</v>
      </c>
      <c r="D11178">
        <v>3</v>
      </c>
      <c r="E11178" t="s">
        <v>131</v>
      </c>
      <c r="F11178" t="s">
        <v>132</v>
      </c>
      <c r="G11178" t="s">
        <v>133</v>
      </c>
      <c r="H11178" t="s">
        <v>56</v>
      </c>
      <c r="I11178">
        <v>191.1</v>
      </c>
      <c r="J11178" t="s">
        <v>17</v>
      </c>
      <c r="K11178" t="s">
        <v>17</v>
      </c>
      <c r="L11178" t="s">
        <v>17</v>
      </c>
    </row>
    <row r="11179" spans="1:12" hidden="1" x14ac:dyDescent="0.25">
      <c r="A11179" s="2">
        <v>42735</v>
      </c>
      <c r="B11179" t="s">
        <v>20</v>
      </c>
      <c r="C11179">
        <v>2016</v>
      </c>
      <c r="D11179">
        <v>4</v>
      </c>
      <c r="E11179" t="s">
        <v>131</v>
      </c>
      <c r="F11179" t="s">
        <v>132</v>
      </c>
      <c r="G11179" t="s">
        <v>133</v>
      </c>
      <c r="H11179" t="s">
        <v>56</v>
      </c>
      <c r="I11179">
        <v>184.96</v>
      </c>
      <c r="J11179">
        <v>757.76</v>
      </c>
      <c r="K11179" t="s">
        <v>17</v>
      </c>
      <c r="L11179" t="s">
        <v>17</v>
      </c>
    </row>
    <row r="11180" spans="1:12" hidden="1" x14ac:dyDescent="0.25">
      <c r="A11180" s="2">
        <v>42825</v>
      </c>
      <c r="B11180" t="s">
        <v>21</v>
      </c>
      <c r="C11180">
        <v>2017</v>
      </c>
      <c r="D11180">
        <v>1</v>
      </c>
      <c r="E11180" t="s">
        <v>131</v>
      </c>
      <c r="F11180" t="s">
        <v>132</v>
      </c>
      <c r="G11180" t="s">
        <v>133</v>
      </c>
      <c r="H11180" t="s">
        <v>56</v>
      </c>
      <c r="I11180">
        <v>192.48</v>
      </c>
      <c r="J11180">
        <v>779.89</v>
      </c>
      <c r="K11180" t="s">
        <v>17</v>
      </c>
      <c r="L11180" t="s">
        <v>17</v>
      </c>
    </row>
    <row r="11181" spans="1:12" hidden="1" x14ac:dyDescent="0.25">
      <c r="A11181" s="2">
        <v>42916</v>
      </c>
      <c r="B11181" t="s">
        <v>22</v>
      </c>
      <c r="C11181">
        <v>2017</v>
      </c>
      <c r="D11181">
        <v>2</v>
      </c>
      <c r="E11181" t="s">
        <v>131</v>
      </c>
      <c r="F11181" t="s">
        <v>132</v>
      </c>
      <c r="G11181" t="s">
        <v>133</v>
      </c>
      <c r="H11181" t="s">
        <v>56</v>
      </c>
      <c r="I11181">
        <v>201.52</v>
      </c>
      <c r="J11181">
        <v>770.06</v>
      </c>
      <c r="K11181" t="s">
        <v>17</v>
      </c>
      <c r="L11181" t="s">
        <v>17</v>
      </c>
    </row>
    <row r="11182" spans="1:12" hidden="1" x14ac:dyDescent="0.25">
      <c r="A11182" s="2">
        <v>43008</v>
      </c>
      <c r="B11182" t="s">
        <v>23</v>
      </c>
      <c r="C11182">
        <v>2017</v>
      </c>
      <c r="D11182">
        <v>3</v>
      </c>
      <c r="E11182" t="s">
        <v>131</v>
      </c>
      <c r="F11182" t="s">
        <v>132</v>
      </c>
      <c r="G11182" t="s">
        <v>133</v>
      </c>
      <c r="H11182" t="s">
        <v>56</v>
      </c>
      <c r="I11182">
        <v>159.37</v>
      </c>
      <c r="J11182">
        <v>738.32</v>
      </c>
      <c r="K11182" t="s">
        <v>17</v>
      </c>
      <c r="L11182" t="s">
        <v>17</v>
      </c>
    </row>
    <row r="11183" spans="1:12" hidden="1" x14ac:dyDescent="0.25">
      <c r="A11183" s="2">
        <v>43100</v>
      </c>
      <c r="B11183" t="s">
        <v>24</v>
      </c>
      <c r="C11183">
        <v>2017</v>
      </c>
      <c r="D11183">
        <v>4</v>
      </c>
      <c r="E11183" t="s">
        <v>131</v>
      </c>
      <c r="F11183" t="s">
        <v>132</v>
      </c>
      <c r="G11183" t="s">
        <v>133</v>
      </c>
      <c r="H11183" t="s">
        <v>56</v>
      </c>
      <c r="I11183">
        <v>194.17</v>
      </c>
      <c r="J11183">
        <v>747.54</v>
      </c>
      <c r="K11183">
        <v>-1.3487000000000001E-2</v>
      </c>
      <c r="L11183">
        <v>-10.220000000000001</v>
      </c>
    </row>
    <row r="11184" spans="1:12" hidden="1" x14ac:dyDescent="0.25">
      <c r="A11184" s="2">
        <v>43190</v>
      </c>
      <c r="B11184" t="s">
        <v>25</v>
      </c>
      <c r="C11184">
        <v>2018</v>
      </c>
      <c r="D11184">
        <v>1</v>
      </c>
      <c r="E11184" t="s">
        <v>131</v>
      </c>
      <c r="F11184" t="s">
        <v>132</v>
      </c>
      <c r="G11184" t="s">
        <v>133</v>
      </c>
      <c r="H11184" t="s">
        <v>56</v>
      </c>
      <c r="I11184">
        <v>188.57</v>
      </c>
      <c r="J11184">
        <v>743.63</v>
      </c>
      <c r="K11184">
        <v>-4.6494000000000001E-2</v>
      </c>
      <c r="L11184">
        <v>-36.26</v>
      </c>
    </row>
    <row r="11185" spans="1:12" hidden="1" x14ac:dyDescent="0.25">
      <c r="A11185" s="2">
        <v>43281</v>
      </c>
      <c r="B11185" t="s">
        <v>26</v>
      </c>
      <c r="C11185">
        <v>2018</v>
      </c>
      <c r="D11185">
        <v>2</v>
      </c>
      <c r="E11185" t="s">
        <v>131</v>
      </c>
      <c r="F11185" t="s">
        <v>132</v>
      </c>
      <c r="G11185" t="s">
        <v>133</v>
      </c>
      <c r="H11185" t="s">
        <v>56</v>
      </c>
      <c r="I11185">
        <v>178.97</v>
      </c>
      <c r="J11185">
        <v>721.08</v>
      </c>
      <c r="K11185">
        <v>-6.3604999999999995E-2</v>
      </c>
      <c r="L11185">
        <v>-48.98</v>
      </c>
    </row>
    <row r="11186" spans="1:12" hidden="1" x14ac:dyDescent="0.25">
      <c r="A11186" s="2">
        <v>43373</v>
      </c>
      <c r="B11186" t="s">
        <v>27</v>
      </c>
      <c r="C11186">
        <v>2018</v>
      </c>
      <c r="D11186">
        <v>3</v>
      </c>
      <c r="E11186" t="s">
        <v>131</v>
      </c>
      <c r="F11186" t="s">
        <v>132</v>
      </c>
      <c r="G11186" t="s">
        <v>133</v>
      </c>
      <c r="H11186" t="s">
        <v>56</v>
      </c>
      <c r="I11186">
        <v>179.95</v>
      </c>
      <c r="J11186">
        <v>741.66</v>
      </c>
      <c r="K11186">
        <v>4.5240000000000002E-3</v>
      </c>
      <c r="L11186">
        <v>3.34</v>
      </c>
    </row>
    <row r="11187" spans="1:12" hidden="1" x14ac:dyDescent="0.25">
      <c r="A11187" s="2">
        <v>43465</v>
      </c>
      <c r="B11187" t="s">
        <v>28</v>
      </c>
      <c r="C11187">
        <v>2018</v>
      </c>
      <c r="D11187">
        <v>4</v>
      </c>
      <c r="E11187" t="s">
        <v>131</v>
      </c>
      <c r="F11187" t="s">
        <v>132</v>
      </c>
      <c r="G11187" t="s">
        <v>133</v>
      </c>
      <c r="H11187" t="s">
        <v>56</v>
      </c>
      <c r="I11187">
        <v>201.65</v>
      </c>
      <c r="J11187">
        <v>749.14</v>
      </c>
      <c r="K11187">
        <v>2.14E-3</v>
      </c>
      <c r="L11187">
        <v>1.6</v>
      </c>
    </row>
    <row r="11188" spans="1:12" hidden="1" x14ac:dyDescent="0.25">
      <c r="A11188" s="2">
        <v>43555</v>
      </c>
      <c r="B11188" t="s">
        <v>29</v>
      </c>
      <c r="C11188">
        <v>2019</v>
      </c>
      <c r="D11188">
        <v>1</v>
      </c>
      <c r="E11188" t="s">
        <v>131</v>
      </c>
      <c r="F11188" t="s">
        <v>132</v>
      </c>
      <c r="G11188" t="s">
        <v>133</v>
      </c>
      <c r="H11188" t="s">
        <v>56</v>
      </c>
      <c r="I11188">
        <v>196.88</v>
      </c>
      <c r="J11188">
        <v>757.45</v>
      </c>
      <c r="K11188">
        <v>1.8585000000000001E-2</v>
      </c>
      <c r="L11188">
        <v>13.82</v>
      </c>
    </row>
    <row r="11189" spans="1:12" hidden="1" x14ac:dyDescent="0.25">
      <c r="A11189" s="2">
        <v>43646</v>
      </c>
      <c r="B11189" t="s">
        <v>30</v>
      </c>
      <c r="C11189">
        <v>2019</v>
      </c>
      <c r="D11189">
        <v>2</v>
      </c>
      <c r="E11189" t="s">
        <v>131</v>
      </c>
      <c r="F11189" t="s">
        <v>132</v>
      </c>
      <c r="G11189" t="s">
        <v>133</v>
      </c>
      <c r="H11189" t="s">
        <v>56</v>
      </c>
      <c r="I11189">
        <v>197.94</v>
      </c>
      <c r="J11189">
        <v>776.41</v>
      </c>
      <c r="K11189">
        <v>7.6731999999999995E-2</v>
      </c>
      <c r="L11189">
        <v>55.33</v>
      </c>
    </row>
    <row r="11190" spans="1:12" hidden="1" x14ac:dyDescent="0.25">
      <c r="A11190" s="2">
        <v>43738</v>
      </c>
      <c r="B11190" t="s">
        <v>31</v>
      </c>
      <c r="C11190">
        <v>2019</v>
      </c>
      <c r="D11190">
        <v>3</v>
      </c>
      <c r="E11190" t="s">
        <v>131</v>
      </c>
      <c r="F11190" t="s">
        <v>132</v>
      </c>
      <c r="G11190" t="s">
        <v>133</v>
      </c>
      <c r="H11190" t="s">
        <v>56</v>
      </c>
      <c r="I11190">
        <v>195.76</v>
      </c>
      <c r="J11190">
        <v>792.22</v>
      </c>
      <c r="K11190">
        <v>6.8170999999999995E-2</v>
      </c>
      <c r="L11190">
        <v>50.56</v>
      </c>
    </row>
    <row r="11191" spans="1:12" hidden="1" x14ac:dyDescent="0.25">
      <c r="A11191" s="2">
        <v>43830</v>
      </c>
      <c r="B11191" t="s">
        <v>32</v>
      </c>
      <c r="C11191">
        <v>2019</v>
      </c>
      <c r="D11191">
        <v>4</v>
      </c>
      <c r="E11191" t="s">
        <v>131</v>
      </c>
      <c r="F11191" t="s">
        <v>132</v>
      </c>
      <c r="G11191" t="s">
        <v>133</v>
      </c>
      <c r="H11191" t="s">
        <v>56</v>
      </c>
      <c r="I11191">
        <v>207.61</v>
      </c>
      <c r="J11191">
        <v>798.19</v>
      </c>
      <c r="K11191">
        <v>6.5475000000000005E-2</v>
      </c>
      <c r="L11191">
        <v>49.05</v>
      </c>
    </row>
    <row r="11192" spans="1:12" hidden="1" x14ac:dyDescent="0.25">
      <c r="A11192" s="2">
        <v>43921</v>
      </c>
      <c r="B11192" t="s">
        <v>33</v>
      </c>
      <c r="C11192">
        <v>2020</v>
      </c>
      <c r="D11192">
        <v>1</v>
      </c>
      <c r="E11192" t="s">
        <v>131</v>
      </c>
      <c r="F11192" t="s">
        <v>132</v>
      </c>
      <c r="G11192" t="s">
        <v>133</v>
      </c>
      <c r="H11192" t="s">
        <v>56</v>
      </c>
      <c r="I11192">
        <v>189.35</v>
      </c>
      <c r="J11192">
        <v>790.67</v>
      </c>
      <c r="K11192">
        <v>4.3858000000000001E-2</v>
      </c>
      <c r="L11192">
        <v>33.22</v>
      </c>
    </row>
    <row r="11193" spans="1:12" hidden="1" x14ac:dyDescent="0.25">
      <c r="A11193" s="2">
        <v>44012</v>
      </c>
      <c r="B11193" t="s">
        <v>34</v>
      </c>
      <c r="C11193">
        <v>2020</v>
      </c>
      <c r="D11193">
        <v>2</v>
      </c>
      <c r="E11193" t="s">
        <v>131</v>
      </c>
      <c r="F11193" t="s">
        <v>132</v>
      </c>
      <c r="G11193" t="s">
        <v>133</v>
      </c>
      <c r="H11193" t="s">
        <v>56</v>
      </c>
      <c r="I11193">
        <v>205.76</v>
      </c>
      <c r="J11193">
        <v>798.49</v>
      </c>
      <c r="K11193">
        <v>2.8438999999999999E-2</v>
      </c>
      <c r="L11193">
        <v>22.08</v>
      </c>
    </row>
    <row r="11194" spans="1:12" hidden="1" x14ac:dyDescent="0.25">
      <c r="A11194" s="2">
        <v>44104</v>
      </c>
      <c r="B11194" t="s">
        <v>35</v>
      </c>
      <c r="C11194">
        <v>2020</v>
      </c>
      <c r="D11194">
        <v>3</v>
      </c>
      <c r="E11194" t="s">
        <v>131</v>
      </c>
      <c r="F11194" t="s">
        <v>132</v>
      </c>
      <c r="G11194" t="s">
        <v>133</v>
      </c>
      <c r="H11194" t="s">
        <v>56</v>
      </c>
      <c r="I11194">
        <v>181.72</v>
      </c>
      <c r="J11194">
        <v>784.45</v>
      </c>
      <c r="K11194">
        <v>-9.8080000000000007E-3</v>
      </c>
      <c r="L11194">
        <v>-7.77</v>
      </c>
    </row>
    <row r="11195" spans="1:12" hidden="1" x14ac:dyDescent="0.25">
      <c r="A11195" s="2">
        <v>44196</v>
      </c>
      <c r="B11195" t="s">
        <v>36</v>
      </c>
      <c r="C11195">
        <v>2020</v>
      </c>
      <c r="D11195">
        <v>4</v>
      </c>
      <c r="E11195" t="s">
        <v>131</v>
      </c>
      <c r="F11195" t="s">
        <v>132</v>
      </c>
      <c r="G11195" t="s">
        <v>133</v>
      </c>
      <c r="H11195" t="s">
        <v>56</v>
      </c>
      <c r="I11195">
        <v>189.19</v>
      </c>
      <c r="J11195">
        <v>766.02</v>
      </c>
      <c r="K11195">
        <v>-4.0304E-2</v>
      </c>
      <c r="L11195">
        <v>-32.17</v>
      </c>
    </row>
    <row r="11196" spans="1:12" hidden="1" x14ac:dyDescent="0.25">
      <c r="A11196" s="2">
        <v>44286</v>
      </c>
      <c r="B11196" t="s">
        <v>37</v>
      </c>
      <c r="C11196">
        <v>2021</v>
      </c>
      <c r="D11196">
        <v>1</v>
      </c>
      <c r="E11196" t="s">
        <v>131</v>
      </c>
      <c r="F11196" t="s">
        <v>132</v>
      </c>
      <c r="G11196" t="s">
        <v>133</v>
      </c>
      <c r="H11196" t="s">
        <v>56</v>
      </c>
      <c r="I11196">
        <v>176.18</v>
      </c>
      <c r="J11196">
        <v>752.84</v>
      </c>
      <c r="K11196">
        <v>-4.7844999999999999E-2</v>
      </c>
      <c r="L11196">
        <v>-37.83</v>
      </c>
    </row>
    <row r="11197" spans="1:12" hidden="1" x14ac:dyDescent="0.25">
      <c r="A11197" s="2">
        <v>44377</v>
      </c>
      <c r="B11197" t="s">
        <v>38</v>
      </c>
      <c r="C11197">
        <v>2021</v>
      </c>
      <c r="D11197">
        <v>2</v>
      </c>
      <c r="E11197" t="s">
        <v>131</v>
      </c>
      <c r="F11197" t="s">
        <v>132</v>
      </c>
      <c r="G11197" t="s">
        <v>133</v>
      </c>
      <c r="H11197" t="s">
        <v>56</v>
      </c>
      <c r="I11197">
        <v>184.3</v>
      </c>
      <c r="J11197">
        <v>731.38</v>
      </c>
      <c r="K11197">
        <v>-8.4045999999999996E-2</v>
      </c>
      <c r="L11197">
        <v>-67.11</v>
      </c>
    </row>
    <row r="11198" spans="1:12" hidden="1" x14ac:dyDescent="0.25">
      <c r="A11198" s="2">
        <v>44469</v>
      </c>
      <c r="B11198" t="s">
        <v>39</v>
      </c>
      <c r="C11198">
        <v>2021</v>
      </c>
      <c r="D11198">
        <v>3</v>
      </c>
      <c r="E11198" t="s">
        <v>131</v>
      </c>
      <c r="F11198" t="s">
        <v>132</v>
      </c>
      <c r="G11198" t="s">
        <v>133</v>
      </c>
      <c r="H11198" t="s">
        <v>56</v>
      </c>
      <c r="I11198">
        <v>183.85</v>
      </c>
      <c r="J11198">
        <v>733.51</v>
      </c>
      <c r="K11198">
        <v>-6.4936999999999995E-2</v>
      </c>
      <c r="L11198">
        <v>-50.94</v>
      </c>
    </row>
    <row r="11199" spans="1:12" hidden="1" x14ac:dyDescent="0.25">
      <c r="A11199" s="2">
        <v>44561</v>
      </c>
      <c r="B11199" t="s">
        <v>40</v>
      </c>
      <c r="C11199">
        <v>2021</v>
      </c>
      <c r="D11199">
        <v>4</v>
      </c>
      <c r="E11199" t="s">
        <v>131</v>
      </c>
      <c r="F11199" t="s">
        <v>132</v>
      </c>
      <c r="G11199" t="s">
        <v>133</v>
      </c>
      <c r="H11199" t="s">
        <v>56</v>
      </c>
      <c r="I11199">
        <v>216.01</v>
      </c>
      <c r="J11199">
        <v>760.33</v>
      </c>
      <c r="K11199">
        <v>-7.4279999999999997E-3</v>
      </c>
      <c r="L11199">
        <v>-5.69</v>
      </c>
    </row>
    <row r="11200" spans="1:12" hidden="1" x14ac:dyDescent="0.25">
      <c r="A11200" s="2">
        <v>44651</v>
      </c>
      <c r="B11200" t="s">
        <v>41</v>
      </c>
      <c r="C11200">
        <v>2022</v>
      </c>
      <c r="D11200">
        <v>1</v>
      </c>
      <c r="E11200" t="s">
        <v>131</v>
      </c>
      <c r="F11200" t="s">
        <v>132</v>
      </c>
      <c r="G11200" t="s">
        <v>133</v>
      </c>
      <c r="H11200" t="s">
        <v>56</v>
      </c>
      <c r="I11200">
        <v>177.1</v>
      </c>
      <c r="J11200">
        <v>761.25</v>
      </c>
      <c r="K11200">
        <v>1.1171E-2</v>
      </c>
      <c r="L11200">
        <v>8.41</v>
      </c>
    </row>
    <row r="11201" spans="1:12" hidden="1" x14ac:dyDescent="0.25">
      <c r="A11201" s="2">
        <v>44742</v>
      </c>
      <c r="B11201" t="s">
        <v>42</v>
      </c>
      <c r="C11201">
        <v>2022</v>
      </c>
      <c r="D11201">
        <v>2</v>
      </c>
      <c r="E11201" t="s">
        <v>131</v>
      </c>
      <c r="F11201" t="s">
        <v>132</v>
      </c>
      <c r="G11201" t="s">
        <v>133</v>
      </c>
      <c r="H11201" t="s">
        <v>56</v>
      </c>
      <c r="I11201">
        <v>169.13</v>
      </c>
      <c r="J11201">
        <v>746.09</v>
      </c>
      <c r="K11201">
        <v>2.0112999999999999E-2</v>
      </c>
      <c r="L11201">
        <v>14.71</v>
      </c>
    </row>
    <row r="11202" spans="1:12" hidden="1" x14ac:dyDescent="0.25">
      <c r="A11202" s="2">
        <v>44834</v>
      </c>
      <c r="B11202" t="s">
        <v>43</v>
      </c>
      <c r="C11202">
        <v>2022</v>
      </c>
      <c r="D11202">
        <v>3</v>
      </c>
      <c r="E11202" t="s">
        <v>131</v>
      </c>
      <c r="F11202" t="s">
        <v>132</v>
      </c>
      <c r="G11202" t="s">
        <v>133</v>
      </c>
      <c r="H11202" t="s">
        <v>56</v>
      </c>
      <c r="I11202">
        <v>172.77</v>
      </c>
      <c r="J11202">
        <v>735.01</v>
      </c>
      <c r="K11202">
        <v>2.0449999999999999E-3</v>
      </c>
      <c r="L11202">
        <v>1.5</v>
      </c>
    </row>
    <row r="11203" spans="1:12" hidden="1" x14ac:dyDescent="0.25">
      <c r="A11203" s="2">
        <v>44926</v>
      </c>
      <c r="B11203" t="s">
        <v>44</v>
      </c>
      <c r="C11203">
        <v>2022</v>
      </c>
      <c r="D11203">
        <v>4</v>
      </c>
      <c r="E11203" t="s">
        <v>131</v>
      </c>
      <c r="F11203" t="s">
        <v>132</v>
      </c>
      <c r="G11203" t="s">
        <v>133</v>
      </c>
      <c r="H11203" t="s">
        <v>56</v>
      </c>
      <c r="I11203">
        <v>211.85</v>
      </c>
      <c r="J11203">
        <v>730.84</v>
      </c>
      <c r="K11203">
        <v>-3.8786000000000001E-2</v>
      </c>
      <c r="L11203">
        <v>-29.49</v>
      </c>
    </row>
    <row r="11204" spans="1:12" hidden="1" x14ac:dyDescent="0.25">
      <c r="A11204" s="2">
        <v>45016</v>
      </c>
      <c r="B11204" t="s">
        <v>45</v>
      </c>
      <c r="C11204">
        <v>2023</v>
      </c>
      <c r="D11204">
        <v>1</v>
      </c>
      <c r="E11204" t="s">
        <v>131</v>
      </c>
      <c r="F11204" t="s">
        <v>132</v>
      </c>
      <c r="G11204" t="s">
        <v>133</v>
      </c>
      <c r="H11204" t="s">
        <v>56</v>
      </c>
      <c r="I11204">
        <v>221.38</v>
      </c>
      <c r="J11204">
        <v>775.12</v>
      </c>
      <c r="K11204">
        <v>1.822E-2</v>
      </c>
      <c r="L11204">
        <v>13.87</v>
      </c>
    </row>
    <row r="11205" spans="1:12" hidden="1" x14ac:dyDescent="0.25">
      <c r="A11205" s="2">
        <v>45107</v>
      </c>
      <c r="B11205" t="s">
        <v>46</v>
      </c>
      <c r="C11205">
        <v>2023</v>
      </c>
      <c r="D11205">
        <v>2</v>
      </c>
      <c r="E11205" t="s">
        <v>131</v>
      </c>
      <c r="F11205" t="s">
        <v>132</v>
      </c>
      <c r="G11205" t="s">
        <v>133</v>
      </c>
      <c r="H11205" t="s">
        <v>56</v>
      </c>
      <c r="I11205">
        <v>173.2</v>
      </c>
      <c r="J11205">
        <v>779.19</v>
      </c>
      <c r="K11205">
        <v>4.4365000000000002E-2</v>
      </c>
      <c r="L11205">
        <v>33.1</v>
      </c>
    </row>
    <row r="11206" spans="1:12" hidden="1" x14ac:dyDescent="0.25">
      <c r="A11206" s="2">
        <v>45199</v>
      </c>
      <c r="B11206" t="s">
        <v>47</v>
      </c>
      <c r="C11206">
        <v>2023</v>
      </c>
      <c r="D11206">
        <v>3</v>
      </c>
      <c r="E11206" t="s">
        <v>131</v>
      </c>
      <c r="F11206" t="s">
        <v>132</v>
      </c>
      <c r="G11206" t="s">
        <v>133</v>
      </c>
      <c r="H11206" t="s">
        <v>56</v>
      </c>
      <c r="I11206">
        <v>184.57</v>
      </c>
      <c r="J11206">
        <v>791</v>
      </c>
      <c r="K11206">
        <v>7.6175999999999994E-2</v>
      </c>
      <c r="L11206">
        <v>55.99</v>
      </c>
    </row>
    <row r="11207" spans="1:12" hidden="1" x14ac:dyDescent="0.25">
      <c r="A11207" s="2">
        <v>45291</v>
      </c>
      <c r="B11207" t="s">
        <v>48</v>
      </c>
      <c r="C11207">
        <v>2023</v>
      </c>
      <c r="D11207">
        <v>4</v>
      </c>
      <c r="E11207" t="s">
        <v>131</v>
      </c>
      <c r="F11207" t="s">
        <v>132</v>
      </c>
      <c r="G11207" t="s">
        <v>133</v>
      </c>
      <c r="H11207" t="s">
        <v>56</v>
      </c>
      <c r="I11207">
        <v>196.4</v>
      </c>
      <c r="J11207">
        <v>775.55</v>
      </c>
      <c r="K11207">
        <v>6.1176000000000001E-2</v>
      </c>
      <c r="L11207">
        <v>44.71</v>
      </c>
    </row>
    <row r="11208" spans="1:12" hidden="1" x14ac:dyDescent="0.25">
      <c r="A11208" s="2">
        <v>45382</v>
      </c>
      <c r="B11208" t="s">
        <v>49</v>
      </c>
      <c r="C11208">
        <v>2024</v>
      </c>
      <c r="D11208">
        <v>1</v>
      </c>
      <c r="E11208" t="s">
        <v>131</v>
      </c>
      <c r="F11208" t="s">
        <v>132</v>
      </c>
      <c r="G11208" t="s">
        <v>133</v>
      </c>
      <c r="H11208" t="s">
        <v>56</v>
      </c>
      <c r="I11208">
        <v>202.63</v>
      </c>
      <c r="J11208">
        <v>756.81</v>
      </c>
      <c r="K11208">
        <v>-2.3622000000000001E-2</v>
      </c>
      <c r="L11208">
        <v>-18.309999999999999</v>
      </c>
    </row>
    <row r="11209" spans="1:12" hidden="1" x14ac:dyDescent="0.25">
      <c r="A11209" s="2">
        <v>45473</v>
      </c>
      <c r="B11209" t="s">
        <v>50</v>
      </c>
      <c r="C11209">
        <v>2024</v>
      </c>
      <c r="D11209">
        <v>2</v>
      </c>
      <c r="E11209" t="s">
        <v>131</v>
      </c>
      <c r="F11209" t="s">
        <v>132</v>
      </c>
      <c r="G11209" t="s">
        <v>133</v>
      </c>
      <c r="H11209" t="s">
        <v>56</v>
      </c>
      <c r="I11209">
        <v>183.38</v>
      </c>
      <c r="J11209">
        <v>766.98</v>
      </c>
      <c r="K11209">
        <v>-1.567E-2</v>
      </c>
      <c r="L11209">
        <v>-12.21</v>
      </c>
    </row>
    <row r="11210" spans="1:12" hidden="1" x14ac:dyDescent="0.25">
      <c r="A11210" s="2">
        <v>45565</v>
      </c>
      <c r="B11210" t="s">
        <v>51</v>
      </c>
      <c r="C11210">
        <v>2024</v>
      </c>
      <c r="D11210">
        <v>3</v>
      </c>
      <c r="E11210" t="s">
        <v>131</v>
      </c>
      <c r="F11210" t="s">
        <v>132</v>
      </c>
      <c r="G11210" t="s">
        <v>133</v>
      </c>
      <c r="H11210" t="s">
        <v>56</v>
      </c>
      <c r="I11210">
        <v>205.58</v>
      </c>
      <c r="J11210">
        <v>787.99</v>
      </c>
      <c r="K11210">
        <v>-3.8049999999999998E-3</v>
      </c>
      <c r="L11210">
        <v>-3.01</v>
      </c>
    </row>
    <row r="11211" spans="1:12" hidden="1" x14ac:dyDescent="0.25">
      <c r="A11211" s="2">
        <v>45657</v>
      </c>
      <c r="B11211" t="s">
        <v>52</v>
      </c>
      <c r="C11211">
        <v>2024</v>
      </c>
      <c r="D11211">
        <v>4</v>
      </c>
      <c r="E11211" t="s">
        <v>131</v>
      </c>
      <c r="F11211" t="s">
        <v>132</v>
      </c>
      <c r="G11211" t="s">
        <v>133</v>
      </c>
      <c r="H11211" t="s">
        <v>56</v>
      </c>
      <c r="I11211">
        <v>223.39</v>
      </c>
      <c r="J11211">
        <v>814.98</v>
      </c>
      <c r="K11211">
        <v>5.0840999999999997E-2</v>
      </c>
      <c r="L11211">
        <v>39.43</v>
      </c>
    </row>
    <row r="11212" spans="1:12" hidden="1" x14ac:dyDescent="0.25">
      <c r="A11212" s="2">
        <v>45747</v>
      </c>
      <c r="B11212" t="s">
        <v>53</v>
      </c>
      <c r="C11212">
        <v>2025</v>
      </c>
      <c r="D11212">
        <v>1</v>
      </c>
      <c r="E11212" t="s">
        <v>131</v>
      </c>
      <c r="F11212" t="s">
        <v>132</v>
      </c>
      <c r="G11212" t="s">
        <v>133</v>
      </c>
      <c r="H11212" t="s">
        <v>56</v>
      </c>
      <c r="I11212">
        <v>194.76</v>
      </c>
      <c r="J11212">
        <v>807.11</v>
      </c>
      <c r="K11212">
        <v>6.6462999999999994E-2</v>
      </c>
      <c r="L11212">
        <v>50.3</v>
      </c>
    </row>
    <row r="11213" spans="1:12" hidden="1" x14ac:dyDescent="0.25">
      <c r="A11213" s="2">
        <v>42460</v>
      </c>
      <c r="B11213" t="s">
        <v>12</v>
      </c>
      <c r="C11213">
        <v>2016</v>
      </c>
      <c r="D11213">
        <v>1</v>
      </c>
      <c r="E11213" t="s">
        <v>131</v>
      </c>
      <c r="F11213" t="s">
        <v>132</v>
      </c>
      <c r="G11213" t="s">
        <v>133</v>
      </c>
      <c r="H11213" t="s">
        <v>57</v>
      </c>
      <c r="I11213">
        <v>17.53</v>
      </c>
      <c r="J11213" t="s">
        <v>17</v>
      </c>
      <c r="K11213" t="s">
        <v>17</v>
      </c>
      <c r="L11213" t="s">
        <v>17</v>
      </c>
    </row>
    <row r="11214" spans="1:12" hidden="1" x14ac:dyDescent="0.25">
      <c r="A11214" s="2">
        <v>42551</v>
      </c>
      <c r="B11214" t="s">
        <v>18</v>
      </c>
      <c r="C11214">
        <v>2016</v>
      </c>
      <c r="D11214">
        <v>2</v>
      </c>
      <c r="E11214" t="s">
        <v>131</v>
      </c>
      <c r="F11214" t="s">
        <v>132</v>
      </c>
      <c r="G11214" t="s">
        <v>133</v>
      </c>
      <c r="H11214" t="s">
        <v>57</v>
      </c>
      <c r="I11214">
        <v>16.350000000000001</v>
      </c>
      <c r="J11214" t="s">
        <v>17</v>
      </c>
      <c r="K11214" t="s">
        <v>17</v>
      </c>
      <c r="L11214" t="s">
        <v>17</v>
      </c>
    </row>
    <row r="11215" spans="1:12" hidden="1" x14ac:dyDescent="0.25">
      <c r="A11215" s="2">
        <v>42643</v>
      </c>
      <c r="B11215" t="s">
        <v>19</v>
      </c>
      <c r="C11215">
        <v>2016</v>
      </c>
      <c r="D11215">
        <v>3</v>
      </c>
      <c r="E11215" t="s">
        <v>131</v>
      </c>
      <c r="F11215" t="s">
        <v>132</v>
      </c>
      <c r="G11215" t="s">
        <v>133</v>
      </c>
      <c r="H11215" t="s">
        <v>57</v>
      </c>
      <c r="I11215">
        <v>13.92</v>
      </c>
      <c r="J11215" t="s">
        <v>17</v>
      </c>
      <c r="K11215" t="s">
        <v>17</v>
      </c>
      <c r="L11215" t="s">
        <v>17</v>
      </c>
    </row>
    <row r="11216" spans="1:12" hidden="1" x14ac:dyDescent="0.25">
      <c r="A11216" s="2">
        <v>42735</v>
      </c>
      <c r="B11216" t="s">
        <v>20</v>
      </c>
      <c r="C11216">
        <v>2016</v>
      </c>
      <c r="D11216">
        <v>4</v>
      </c>
      <c r="E11216" t="s">
        <v>131</v>
      </c>
      <c r="F11216" t="s">
        <v>132</v>
      </c>
      <c r="G11216" t="s">
        <v>133</v>
      </c>
      <c r="H11216" t="s">
        <v>57</v>
      </c>
      <c r="I11216">
        <v>13.75</v>
      </c>
      <c r="J11216">
        <v>61.55</v>
      </c>
      <c r="K11216" t="s">
        <v>17</v>
      </c>
      <c r="L11216" t="s">
        <v>17</v>
      </c>
    </row>
    <row r="11217" spans="1:12" hidden="1" x14ac:dyDescent="0.25">
      <c r="A11217" s="2">
        <v>42825</v>
      </c>
      <c r="B11217" t="s">
        <v>21</v>
      </c>
      <c r="C11217">
        <v>2017</v>
      </c>
      <c r="D11217">
        <v>1</v>
      </c>
      <c r="E11217" t="s">
        <v>131</v>
      </c>
      <c r="F11217" t="s">
        <v>132</v>
      </c>
      <c r="G11217" t="s">
        <v>133</v>
      </c>
      <c r="H11217" t="s">
        <v>57</v>
      </c>
      <c r="I11217">
        <v>18.27</v>
      </c>
      <c r="J11217">
        <v>62.29</v>
      </c>
      <c r="K11217" t="s">
        <v>17</v>
      </c>
      <c r="L11217" t="s">
        <v>17</v>
      </c>
    </row>
    <row r="11218" spans="1:12" hidden="1" x14ac:dyDescent="0.25">
      <c r="A11218" s="2">
        <v>42916</v>
      </c>
      <c r="B11218" t="s">
        <v>22</v>
      </c>
      <c r="C11218">
        <v>2017</v>
      </c>
      <c r="D11218">
        <v>2</v>
      </c>
      <c r="E11218" t="s">
        <v>131</v>
      </c>
      <c r="F11218" t="s">
        <v>132</v>
      </c>
      <c r="G11218" t="s">
        <v>133</v>
      </c>
      <c r="H11218" t="s">
        <v>57</v>
      </c>
      <c r="I11218">
        <v>15.36</v>
      </c>
      <c r="J11218">
        <v>61.31</v>
      </c>
      <c r="K11218" t="s">
        <v>17</v>
      </c>
      <c r="L11218" t="s">
        <v>17</v>
      </c>
    </row>
    <row r="11219" spans="1:12" hidden="1" x14ac:dyDescent="0.25">
      <c r="A11219" s="2">
        <v>43008</v>
      </c>
      <c r="B11219" t="s">
        <v>23</v>
      </c>
      <c r="C11219">
        <v>2017</v>
      </c>
      <c r="D11219">
        <v>3</v>
      </c>
      <c r="E11219" t="s">
        <v>131</v>
      </c>
      <c r="F11219" t="s">
        <v>132</v>
      </c>
      <c r="G11219" t="s">
        <v>133</v>
      </c>
      <c r="H11219" t="s">
        <v>57</v>
      </c>
      <c r="I11219">
        <v>14.03</v>
      </c>
      <c r="J11219">
        <v>61.41</v>
      </c>
      <c r="K11219" t="s">
        <v>17</v>
      </c>
      <c r="L11219" t="s">
        <v>17</v>
      </c>
    </row>
    <row r="11220" spans="1:12" hidden="1" x14ac:dyDescent="0.25">
      <c r="A11220" s="2">
        <v>43100</v>
      </c>
      <c r="B11220" t="s">
        <v>24</v>
      </c>
      <c r="C11220">
        <v>2017</v>
      </c>
      <c r="D11220">
        <v>4</v>
      </c>
      <c r="E11220" t="s">
        <v>131</v>
      </c>
      <c r="F11220" t="s">
        <v>132</v>
      </c>
      <c r="G11220" t="s">
        <v>133</v>
      </c>
      <c r="H11220" t="s">
        <v>57</v>
      </c>
      <c r="I11220">
        <v>15.26</v>
      </c>
      <c r="J11220">
        <v>62.93</v>
      </c>
      <c r="K11220">
        <v>2.2421E-2</v>
      </c>
      <c r="L11220">
        <v>1.38</v>
      </c>
    </row>
    <row r="11221" spans="1:12" hidden="1" x14ac:dyDescent="0.25">
      <c r="A11221" s="2">
        <v>43190</v>
      </c>
      <c r="B11221" t="s">
        <v>25</v>
      </c>
      <c r="C11221">
        <v>2018</v>
      </c>
      <c r="D11221">
        <v>1</v>
      </c>
      <c r="E11221" t="s">
        <v>131</v>
      </c>
      <c r="F11221" t="s">
        <v>132</v>
      </c>
      <c r="G11221" t="s">
        <v>133</v>
      </c>
      <c r="H11221" t="s">
        <v>57</v>
      </c>
      <c r="I11221">
        <v>18.010000000000002</v>
      </c>
      <c r="J11221">
        <v>62.66</v>
      </c>
      <c r="K11221">
        <v>5.94E-3</v>
      </c>
      <c r="L11221">
        <v>0.37</v>
      </c>
    </row>
    <row r="11222" spans="1:12" hidden="1" x14ac:dyDescent="0.25">
      <c r="A11222" s="2">
        <v>43281</v>
      </c>
      <c r="B11222" t="s">
        <v>26</v>
      </c>
      <c r="C11222">
        <v>2018</v>
      </c>
      <c r="D11222">
        <v>2</v>
      </c>
      <c r="E11222" t="s">
        <v>131</v>
      </c>
      <c r="F11222" t="s">
        <v>132</v>
      </c>
      <c r="G11222" t="s">
        <v>133</v>
      </c>
      <c r="H11222" t="s">
        <v>57</v>
      </c>
      <c r="I11222">
        <v>16.07</v>
      </c>
      <c r="J11222">
        <v>63.36</v>
      </c>
      <c r="K11222">
        <v>3.3437000000000001E-2</v>
      </c>
      <c r="L11222">
        <v>2.0499999999999998</v>
      </c>
    </row>
    <row r="11223" spans="1:12" hidden="1" x14ac:dyDescent="0.25">
      <c r="A11223" s="2">
        <v>43373</v>
      </c>
      <c r="B11223" t="s">
        <v>27</v>
      </c>
      <c r="C11223">
        <v>2018</v>
      </c>
      <c r="D11223">
        <v>3</v>
      </c>
      <c r="E11223" t="s">
        <v>131</v>
      </c>
      <c r="F11223" t="s">
        <v>132</v>
      </c>
      <c r="G11223" t="s">
        <v>133</v>
      </c>
      <c r="H11223" t="s">
        <v>57</v>
      </c>
      <c r="I11223">
        <v>13.85</v>
      </c>
      <c r="J11223">
        <v>63.19</v>
      </c>
      <c r="K11223">
        <v>2.8986000000000001E-2</v>
      </c>
      <c r="L11223">
        <v>1.78</v>
      </c>
    </row>
    <row r="11224" spans="1:12" hidden="1" x14ac:dyDescent="0.25">
      <c r="A11224" s="2">
        <v>43465</v>
      </c>
      <c r="B11224" t="s">
        <v>28</v>
      </c>
      <c r="C11224">
        <v>2018</v>
      </c>
      <c r="D11224">
        <v>4</v>
      </c>
      <c r="E11224" t="s">
        <v>131</v>
      </c>
      <c r="F11224" t="s">
        <v>132</v>
      </c>
      <c r="G11224" t="s">
        <v>133</v>
      </c>
      <c r="H11224" t="s">
        <v>57</v>
      </c>
      <c r="I11224">
        <v>16.07</v>
      </c>
      <c r="J11224">
        <v>64</v>
      </c>
      <c r="K11224">
        <v>1.7003000000000001E-2</v>
      </c>
      <c r="L11224">
        <v>1.07</v>
      </c>
    </row>
    <row r="11225" spans="1:12" hidden="1" x14ac:dyDescent="0.25">
      <c r="A11225" s="2">
        <v>43555</v>
      </c>
      <c r="B11225" t="s">
        <v>29</v>
      </c>
      <c r="C11225">
        <v>2019</v>
      </c>
      <c r="D11225">
        <v>1</v>
      </c>
      <c r="E11225" t="s">
        <v>131</v>
      </c>
      <c r="F11225" t="s">
        <v>132</v>
      </c>
      <c r="G11225" t="s">
        <v>133</v>
      </c>
      <c r="H11225" t="s">
        <v>57</v>
      </c>
      <c r="I11225">
        <v>18.04</v>
      </c>
      <c r="J11225">
        <v>64.03</v>
      </c>
      <c r="K11225">
        <v>2.1864000000000001E-2</v>
      </c>
      <c r="L11225">
        <v>1.37</v>
      </c>
    </row>
    <row r="11226" spans="1:12" hidden="1" x14ac:dyDescent="0.25">
      <c r="A11226" s="2">
        <v>43646</v>
      </c>
      <c r="B11226" t="s">
        <v>30</v>
      </c>
      <c r="C11226">
        <v>2019</v>
      </c>
      <c r="D11226">
        <v>2</v>
      </c>
      <c r="E11226" t="s">
        <v>131</v>
      </c>
      <c r="F11226" t="s">
        <v>132</v>
      </c>
      <c r="G11226" t="s">
        <v>133</v>
      </c>
      <c r="H11226" t="s">
        <v>57</v>
      </c>
      <c r="I11226">
        <v>16.75</v>
      </c>
      <c r="J11226">
        <v>64.709999999999994</v>
      </c>
      <c r="K11226">
        <v>2.1307E-2</v>
      </c>
      <c r="L11226">
        <v>1.35</v>
      </c>
    </row>
    <row r="11227" spans="1:12" hidden="1" x14ac:dyDescent="0.25">
      <c r="A11227" s="2">
        <v>43738</v>
      </c>
      <c r="B11227" t="s">
        <v>31</v>
      </c>
      <c r="C11227">
        <v>2019</v>
      </c>
      <c r="D11227">
        <v>3</v>
      </c>
      <c r="E11227" t="s">
        <v>131</v>
      </c>
      <c r="F11227" t="s">
        <v>132</v>
      </c>
      <c r="G11227" t="s">
        <v>133</v>
      </c>
      <c r="H11227" t="s">
        <v>57</v>
      </c>
      <c r="I11227">
        <v>14.73</v>
      </c>
      <c r="J11227">
        <v>65.59</v>
      </c>
      <c r="K11227">
        <v>3.7981000000000001E-2</v>
      </c>
      <c r="L11227">
        <v>2.4</v>
      </c>
    </row>
    <row r="11228" spans="1:12" hidden="1" x14ac:dyDescent="0.25">
      <c r="A11228" s="2">
        <v>43830</v>
      </c>
      <c r="B11228" t="s">
        <v>32</v>
      </c>
      <c r="C11228">
        <v>2019</v>
      </c>
      <c r="D11228">
        <v>4</v>
      </c>
      <c r="E11228" t="s">
        <v>131</v>
      </c>
      <c r="F11228" t="s">
        <v>132</v>
      </c>
      <c r="G11228" t="s">
        <v>133</v>
      </c>
      <c r="H11228" t="s">
        <v>57</v>
      </c>
      <c r="I11228">
        <v>16.350000000000001</v>
      </c>
      <c r="J11228">
        <v>65.88</v>
      </c>
      <c r="K11228">
        <v>2.9374999999999998E-2</v>
      </c>
      <c r="L11228">
        <v>1.88</v>
      </c>
    </row>
    <row r="11229" spans="1:12" hidden="1" x14ac:dyDescent="0.25">
      <c r="A11229" s="2">
        <v>43921</v>
      </c>
      <c r="B11229" t="s">
        <v>33</v>
      </c>
      <c r="C11229">
        <v>2020</v>
      </c>
      <c r="D11229">
        <v>1</v>
      </c>
      <c r="E11229" t="s">
        <v>131</v>
      </c>
      <c r="F11229" t="s">
        <v>132</v>
      </c>
      <c r="G11229" t="s">
        <v>133</v>
      </c>
      <c r="H11229" t="s">
        <v>57</v>
      </c>
      <c r="I11229">
        <v>19.239999999999998</v>
      </c>
      <c r="J11229">
        <v>67.08</v>
      </c>
      <c r="K11229">
        <v>4.7634000000000003E-2</v>
      </c>
      <c r="L11229">
        <v>3.05</v>
      </c>
    </row>
    <row r="11230" spans="1:12" hidden="1" x14ac:dyDescent="0.25">
      <c r="A11230" s="2">
        <v>44012</v>
      </c>
      <c r="B11230" t="s">
        <v>34</v>
      </c>
      <c r="C11230">
        <v>2020</v>
      </c>
      <c r="D11230">
        <v>2</v>
      </c>
      <c r="E11230" t="s">
        <v>131</v>
      </c>
      <c r="F11230" t="s">
        <v>132</v>
      </c>
      <c r="G11230" t="s">
        <v>133</v>
      </c>
      <c r="H11230" t="s">
        <v>57</v>
      </c>
      <c r="I11230">
        <v>14.28</v>
      </c>
      <c r="J11230">
        <v>64.61</v>
      </c>
      <c r="K11230">
        <v>-1.5449999999999999E-3</v>
      </c>
      <c r="L11230">
        <v>-0.1</v>
      </c>
    </row>
    <row r="11231" spans="1:12" hidden="1" x14ac:dyDescent="0.25">
      <c r="A11231" s="2">
        <v>44104</v>
      </c>
      <c r="B11231" t="s">
        <v>35</v>
      </c>
      <c r="C11231">
        <v>2020</v>
      </c>
      <c r="D11231">
        <v>3</v>
      </c>
      <c r="E11231" t="s">
        <v>131</v>
      </c>
      <c r="F11231" t="s">
        <v>132</v>
      </c>
      <c r="G11231" t="s">
        <v>133</v>
      </c>
      <c r="H11231" t="s">
        <v>57</v>
      </c>
      <c r="I11231">
        <v>15.19</v>
      </c>
      <c r="J11231">
        <v>65.069999999999993</v>
      </c>
      <c r="K11231">
        <v>-7.9279999999999993E-3</v>
      </c>
      <c r="L11231">
        <v>-0.52</v>
      </c>
    </row>
    <row r="11232" spans="1:12" hidden="1" x14ac:dyDescent="0.25">
      <c r="A11232" s="2">
        <v>44196</v>
      </c>
      <c r="B11232" t="s">
        <v>36</v>
      </c>
      <c r="C11232">
        <v>2020</v>
      </c>
      <c r="D11232">
        <v>4</v>
      </c>
      <c r="E11232" t="s">
        <v>131</v>
      </c>
      <c r="F11232" t="s">
        <v>132</v>
      </c>
      <c r="G11232" t="s">
        <v>133</v>
      </c>
      <c r="H11232" t="s">
        <v>57</v>
      </c>
      <c r="I11232">
        <v>16.71</v>
      </c>
      <c r="J11232">
        <v>65.430000000000007</v>
      </c>
      <c r="K11232">
        <v>-6.8310000000000003E-3</v>
      </c>
      <c r="L11232">
        <v>-0.45</v>
      </c>
    </row>
    <row r="11233" spans="1:12" hidden="1" x14ac:dyDescent="0.25">
      <c r="A11233" s="2">
        <v>44286</v>
      </c>
      <c r="B11233" t="s">
        <v>37</v>
      </c>
      <c r="C11233">
        <v>2021</v>
      </c>
      <c r="D11233">
        <v>1</v>
      </c>
      <c r="E11233" t="s">
        <v>131</v>
      </c>
      <c r="F11233" t="s">
        <v>132</v>
      </c>
      <c r="G11233" t="s">
        <v>133</v>
      </c>
      <c r="H11233" t="s">
        <v>57</v>
      </c>
      <c r="I11233">
        <v>17.89</v>
      </c>
      <c r="J11233">
        <v>64.069999999999993</v>
      </c>
      <c r="K11233">
        <v>-4.4872000000000002E-2</v>
      </c>
      <c r="L11233">
        <v>-3.01</v>
      </c>
    </row>
    <row r="11234" spans="1:12" hidden="1" x14ac:dyDescent="0.25">
      <c r="A11234" s="2">
        <v>44377</v>
      </c>
      <c r="B11234" t="s">
        <v>38</v>
      </c>
      <c r="C11234">
        <v>2021</v>
      </c>
      <c r="D11234">
        <v>2</v>
      </c>
      <c r="E11234" t="s">
        <v>131</v>
      </c>
      <c r="F11234" t="s">
        <v>132</v>
      </c>
      <c r="G11234" t="s">
        <v>133</v>
      </c>
      <c r="H11234" t="s">
        <v>57</v>
      </c>
      <c r="I11234">
        <v>16.84</v>
      </c>
      <c r="J11234">
        <v>66.62</v>
      </c>
      <c r="K11234">
        <v>3.1109999999999999E-2</v>
      </c>
      <c r="L11234">
        <v>2.0099999999999998</v>
      </c>
    </row>
    <row r="11235" spans="1:12" hidden="1" x14ac:dyDescent="0.25">
      <c r="A11235" s="2">
        <v>44469</v>
      </c>
      <c r="B11235" t="s">
        <v>39</v>
      </c>
      <c r="C11235">
        <v>2021</v>
      </c>
      <c r="D11235">
        <v>3</v>
      </c>
      <c r="E11235" t="s">
        <v>131</v>
      </c>
      <c r="F11235" t="s">
        <v>132</v>
      </c>
      <c r="G11235" t="s">
        <v>133</v>
      </c>
      <c r="H11235" t="s">
        <v>57</v>
      </c>
      <c r="I11235">
        <v>14.84</v>
      </c>
      <c r="J11235">
        <v>66.27</v>
      </c>
      <c r="K11235">
        <v>1.8442E-2</v>
      </c>
      <c r="L11235">
        <v>1.2</v>
      </c>
    </row>
    <row r="11236" spans="1:12" hidden="1" x14ac:dyDescent="0.25">
      <c r="A11236" s="2">
        <v>44561</v>
      </c>
      <c r="B11236" t="s">
        <v>40</v>
      </c>
      <c r="C11236">
        <v>2021</v>
      </c>
      <c r="D11236">
        <v>4</v>
      </c>
      <c r="E11236" t="s">
        <v>131</v>
      </c>
      <c r="F11236" t="s">
        <v>132</v>
      </c>
      <c r="G11236" t="s">
        <v>133</v>
      </c>
      <c r="H11236" t="s">
        <v>57</v>
      </c>
      <c r="I11236">
        <v>16.600000000000001</v>
      </c>
      <c r="J11236">
        <v>66.16</v>
      </c>
      <c r="K11236">
        <v>1.1157E-2</v>
      </c>
      <c r="L11236">
        <v>0.73</v>
      </c>
    </row>
    <row r="11237" spans="1:12" hidden="1" x14ac:dyDescent="0.25">
      <c r="A11237" s="2">
        <v>44651</v>
      </c>
      <c r="B11237" t="s">
        <v>41</v>
      </c>
      <c r="C11237">
        <v>2022</v>
      </c>
      <c r="D11237">
        <v>1</v>
      </c>
      <c r="E11237" t="s">
        <v>131</v>
      </c>
      <c r="F11237" t="s">
        <v>132</v>
      </c>
      <c r="G11237" t="s">
        <v>133</v>
      </c>
      <c r="H11237" t="s">
        <v>57</v>
      </c>
      <c r="I11237">
        <v>18.39</v>
      </c>
      <c r="J11237">
        <v>66.67</v>
      </c>
      <c r="K11237">
        <v>4.0580999999999999E-2</v>
      </c>
      <c r="L11237">
        <v>2.6</v>
      </c>
    </row>
    <row r="11238" spans="1:12" hidden="1" x14ac:dyDescent="0.25">
      <c r="A11238" s="2">
        <v>44742</v>
      </c>
      <c r="B11238" t="s">
        <v>42</v>
      </c>
      <c r="C11238">
        <v>2022</v>
      </c>
      <c r="D11238">
        <v>2</v>
      </c>
      <c r="E11238" t="s">
        <v>131</v>
      </c>
      <c r="F11238" t="s">
        <v>132</v>
      </c>
      <c r="G11238" t="s">
        <v>133</v>
      </c>
      <c r="H11238" t="s">
        <v>57</v>
      </c>
      <c r="I11238">
        <v>17.05</v>
      </c>
      <c r="J11238">
        <v>66.88</v>
      </c>
      <c r="K11238">
        <v>3.9029999999999998E-3</v>
      </c>
      <c r="L11238">
        <v>0.26</v>
      </c>
    </row>
    <row r="11239" spans="1:12" hidden="1" x14ac:dyDescent="0.25">
      <c r="A11239" s="2">
        <v>44834</v>
      </c>
      <c r="B11239" t="s">
        <v>43</v>
      </c>
      <c r="C11239">
        <v>2022</v>
      </c>
      <c r="D11239">
        <v>3</v>
      </c>
      <c r="E11239" t="s">
        <v>131</v>
      </c>
      <c r="F11239" t="s">
        <v>132</v>
      </c>
      <c r="G11239" t="s">
        <v>133</v>
      </c>
      <c r="H11239" t="s">
        <v>57</v>
      </c>
      <c r="I11239">
        <v>14.87</v>
      </c>
      <c r="J11239">
        <v>66.91</v>
      </c>
      <c r="K11239">
        <v>9.6570000000000007E-3</v>
      </c>
      <c r="L11239">
        <v>0.64</v>
      </c>
    </row>
    <row r="11240" spans="1:12" hidden="1" x14ac:dyDescent="0.25">
      <c r="A11240" s="2">
        <v>44926</v>
      </c>
      <c r="B11240" t="s">
        <v>44</v>
      </c>
      <c r="C11240">
        <v>2022</v>
      </c>
      <c r="D11240">
        <v>4</v>
      </c>
      <c r="E11240" t="s">
        <v>131</v>
      </c>
      <c r="F11240" t="s">
        <v>132</v>
      </c>
      <c r="G11240" t="s">
        <v>133</v>
      </c>
      <c r="H11240" t="s">
        <v>57</v>
      </c>
      <c r="I11240">
        <v>17.22</v>
      </c>
      <c r="J11240">
        <v>67.53</v>
      </c>
      <c r="K11240">
        <v>2.0707E-2</v>
      </c>
      <c r="L11240">
        <v>1.37</v>
      </c>
    </row>
    <row r="11241" spans="1:12" hidden="1" x14ac:dyDescent="0.25">
      <c r="A11241" s="2">
        <v>45016</v>
      </c>
      <c r="B11241" t="s">
        <v>45</v>
      </c>
      <c r="C11241">
        <v>2023</v>
      </c>
      <c r="D11241">
        <v>1</v>
      </c>
      <c r="E11241" t="s">
        <v>131</v>
      </c>
      <c r="F11241" t="s">
        <v>132</v>
      </c>
      <c r="G11241" t="s">
        <v>133</v>
      </c>
      <c r="H11241" t="s">
        <v>57</v>
      </c>
      <c r="I11241">
        <v>18.27</v>
      </c>
      <c r="J11241">
        <v>67.41</v>
      </c>
      <c r="K11241">
        <v>1.1098999999999999E-2</v>
      </c>
      <c r="L11241">
        <v>0.74</v>
      </c>
    </row>
    <row r="11242" spans="1:12" hidden="1" x14ac:dyDescent="0.25">
      <c r="A11242" s="2">
        <v>45107</v>
      </c>
      <c r="B11242" t="s">
        <v>46</v>
      </c>
      <c r="C11242">
        <v>2023</v>
      </c>
      <c r="D11242">
        <v>2</v>
      </c>
      <c r="E11242" t="s">
        <v>131</v>
      </c>
      <c r="F11242" t="s">
        <v>132</v>
      </c>
      <c r="G11242" t="s">
        <v>133</v>
      </c>
      <c r="H11242" t="s">
        <v>57</v>
      </c>
      <c r="I11242">
        <v>17.84</v>
      </c>
      <c r="J11242">
        <v>68.2</v>
      </c>
      <c r="K11242">
        <v>1.9737000000000001E-2</v>
      </c>
      <c r="L11242">
        <v>1.32</v>
      </c>
    </row>
    <row r="11243" spans="1:12" hidden="1" x14ac:dyDescent="0.25">
      <c r="A11243" s="2">
        <v>45199</v>
      </c>
      <c r="B11243" t="s">
        <v>47</v>
      </c>
      <c r="C11243">
        <v>2023</v>
      </c>
      <c r="D11243">
        <v>3</v>
      </c>
      <c r="E11243" t="s">
        <v>131</v>
      </c>
      <c r="F11243" t="s">
        <v>132</v>
      </c>
      <c r="G11243" t="s">
        <v>133</v>
      </c>
      <c r="H11243" t="s">
        <v>57</v>
      </c>
      <c r="I11243">
        <v>15.02</v>
      </c>
      <c r="J11243">
        <v>68.36</v>
      </c>
      <c r="K11243">
        <v>2.1670999999999999E-2</v>
      </c>
      <c r="L11243">
        <v>1.45</v>
      </c>
    </row>
    <row r="11244" spans="1:12" hidden="1" x14ac:dyDescent="0.25">
      <c r="A11244" s="2">
        <v>45291</v>
      </c>
      <c r="B11244" t="s">
        <v>48</v>
      </c>
      <c r="C11244">
        <v>2023</v>
      </c>
      <c r="D11244">
        <v>4</v>
      </c>
      <c r="E11244" t="s">
        <v>131</v>
      </c>
      <c r="F11244" t="s">
        <v>132</v>
      </c>
      <c r="G11244" t="s">
        <v>133</v>
      </c>
      <c r="H11244" t="s">
        <v>57</v>
      </c>
      <c r="I11244">
        <v>17.25</v>
      </c>
      <c r="J11244">
        <v>68.38</v>
      </c>
      <c r="K11244">
        <v>1.2586999999999999E-2</v>
      </c>
      <c r="L11244">
        <v>0.85</v>
      </c>
    </row>
    <row r="11245" spans="1:12" hidden="1" x14ac:dyDescent="0.25">
      <c r="A11245" s="2">
        <v>45382</v>
      </c>
      <c r="B11245" t="s">
        <v>49</v>
      </c>
      <c r="C11245">
        <v>2024</v>
      </c>
      <c r="D11245">
        <v>1</v>
      </c>
      <c r="E11245" t="s">
        <v>131</v>
      </c>
      <c r="F11245" t="s">
        <v>132</v>
      </c>
      <c r="G11245" t="s">
        <v>133</v>
      </c>
      <c r="H11245" t="s">
        <v>57</v>
      </c>
      <c r="I11245">
        <v>17.87</v>
      </c>
      <c r="J11245">
        <v>67.98</v>
      </c>
      <c r="K11245">
        <v>8.456E-3</v>
      </c>
      <c r="L11245">
        <v>0.56999999999999995</v>
      </c>
    </row>
    <row r="11246" spans="1:12" hidden="1" x14ac:dyDescent="0.25">
      <c r="A11246" s="2">
        <v>45473</v>
      </c>
      <c r="B11246" t="s">
        <v>50</v>
      </c>
      <c r="C11246">
        <v>2024</v>
      </c>
      <c r="D11246">
        <v>2</v>
      </c>
      <c r="E11246" t="s">
        <v>131</v>
      </c>
      <c r="F11246" t="s">
        <v>132</v>
      </c>
      <c r="G11246" t="s">
        <v>133</v>
      </c>
      <c r="H11246" t="s">
        <v>57</v>
      </c>
      <c r="I11246">
        <v>18.149999999999999</v>
      </c>
      <c r="J11246">
        <v>68.290000000000006</v>
      </c>
      <c r="K11246">
        <v>1.32E-3</v>
      </c>
      <c r="L11246">
        <v>0.09</v>
      </c>
    </row>
    <row r="11247" spans="1:12" hidden="1" x14ac:dyDescent="0.25">
      <c r="A11247" s="2">
        <v>45565</v>
      </c>
      <c r="B11247" t="s">
        <v>51</v>
      </c>
      <c r="C11247">
        <v>2024</v>
      </c>
      <c r="D11247">
        <v>3</v>
      </c>
      <c r="E11247" t="s">
        <v>131</v>
      </c>
      <c r="F11247" t="s">
        <v>132</v>
      </c>
      <c r="G11247" t="s">
        <v>133</v>
      </c>
      <c r="H11247" t="s">
        <v>57</v>
      </c>
      <c r="I11247">
        <v>15.09</v>
      </c>
      <c r="J11247">
        <v>68.37</v>
      </c>
      <c r="K11247">
        <v>1.46E-4</v>
      </c>
      <c r="L11247">
        <v>0.01</v>
      </c>
    </row>
    <row r="11248" spans="1:12" hidden="1" x14ac:dyDescent="0.25">
      <c r="A11248" s="2">
        <v>45657</v>
      </c>
      <c r="B11248" t="s">
        <v>52</v>
      </c>
      <c r="C11248">
        <v>2024</v>
      </c>
      <c r="D11248">
        <v>4</v>
      </c>
      <c r="E11248" t="s">
        <v>131</v>
      </c>
      <c r="F11248" t="s">
        <v>132</v>
      </c>
      <c r="G11248" t="s">
        <v>133</v>
      </c>
      <c r="H11248" t="s">
        <v>57</v>
      </c>
      <c r="I11248">
        <v>18.079999999999998</v>
      </c>
      <c r="J11248">
        <v>69.19</v>
      </c>
      <c r="K11248">
        <v>1.1846000000000001E-2</v>
      </c>
      <c r="L11248">
        <v>0.81</v>
      </c>
    </row>
    <row r="11249" spans="1:12" hidden="1" x14ac:dyDescent="0.25">
      <c r="A11249" s="2">
        <v>45747</v>
      </c>
      <c r="B11249" t="s">
        <v>53</v>
      </c>
      <c r="C11249">
        <v>2025</v>
      </c>
      <c r="D11249">
        <v>1</v>
      </c>
      <c r="E11249" t="s">
        <v>131</v>
      </c>
      <c r="F11249" t="s">
        <v>132</v>
      </c>
      <c r="G11249" t="s">
        <v>133</v>
      </c>
      <c r="H11249" t="s">
        <v>57</v>
      </c>
      <c r="I11249">
        <v>18</v>
      </c>
      <c r="J11249">
        <v>69.319999999999993</v>
      </c>
      <c r="K11249">
        <v>1.9712E-2</v>
      </c>
      <c r="L11249">
        <v>1.34</v>
      </c>
    </row>
    <row r="11250" spans="1:12" hidden="1" x14ac:dyDescent="0.25">
      <c r="A11250" s="2">
        <v>42460</v>
      </c>
      <c r="B11250" t="s">
        <v>12</v>
      </c>
      <c r="C11250">
        <v>2016</v>
      </c>
      <c r="D11250">
        <v>1</v>
      </c>
      <c r="E11250" t="s">
        <v>131</v>
      </c>
      <c r="F11250" t="s">
        <v>132</v>
      </c>
      <c r="G11250" t="s">
        <v>133</v>
      </c>
      <c r="H11250" t="s">
        <v>58</v>
      </c>
      <c r="I11250">
        <v>23.06</v>
      </c>
      <c r="J11250" t="s">
        <v>17</v>
      </c>
      <c r="K11250" t="s">
        <v>17</v>
      </c>
      <c r="L11250" t="s">
        <v>17</v>
      </c>
    </row>
    <row r="11251" spans="1:12" hidden="1" x14ac:dyDescent="0.25">
      <c r="A11251" s="2">
        <v>42551</v>
      </c>
      <c r="B11251" t="s">
        <v>18</v>
      </c>
      <c r="C11251">
        <v>2016</v>
      </c>
      <c r="D11251">
        <v>2</v>
      </c>
      <c r="E11251" t="s">
        <v>131</v>
      </c>
      <c r="F11251" t="s">
        <v>132</v>
      </c>
      <c r="G11251" t="s">
        <v>133</v>
      </c>
      <c r="H11251" t="s">
        <v>58</v>
      </c>
      <c r="I11251">
        <v>21.9</v>
      </c>
      <c r="J11251" t="s">
        <v>17</v>
      </c>
      <c r="K11251" t="s">
        <v>17</v>
      </c>
      <c r="L11251" t="s">
        <v>17</v>
      </c>
    </row>
    <row r="11252" spans="1:12" hidden="1" x14ac:dyDescent="0.25">
      <c r="A11252" s="2">
        <v>42643</v>
      </c>
      <c r="B11252" t="s">
        <v>19</v>
      </c>
      <c r="C11252">
        <v>2016</v>
      </c>
      <c r="D11252">
        <v>3</v>
      </c>
      <c r="E11252" t="s">
        <v>131</v>
      </c>
      <c r="F11252" t="s">
        <v>132</v>
      </c>
      <c r="G11252" t="s">
        <v>133</v>
      </c>
      <c r="H11252" t="s">
        <v>58</v>
      </c>
      <c r="I11252">
        <v>18.760000000000002</v>
      </c>
      <c r="J11252" t="s">
        <v>17</v>
      </c>
      <c r="K11252" t="s">
        <v>17</v>
      </c>
      <c r="L11252" t="s">
        <v>17</v>
      </c>
    </row>
    <row r="11253" spans="1:12" hidden="1" x14ac:dyDescent="0.25">
      <c r="A11253" s="2">
        <v>42735</v>
      </c>
      <c r="B11253" t="s">
        <v>20</v>
      </c>
      <c r="C11253">
        <v>2016</v>
      </c>
      <c r="D11253">
        <v>4</v>
      </c>
      <c r="E11253" t="s">
        <v>131</v>
      </c>
      <c r="F11253" t="s">
        <v>132</v>
      </c>
      <c r="G11253" t="s">
        <v>133</v>
      </c>
      <c r="H11253" t="s">
        <v>58</v>
      </c>
      <c r="I11253">
        <v>20.71</v>
      </c>
      <c r="J11253">
        <v>84.44</v>
      </c>
      <c r="K11253" t="s">
        <v>17</v>
      </c>
      <c r="L11253" t="s">
        <v>17</v>
      </c>
    </row>
    <row r="11254" spans="1:12" hidden="1" x14ac:dyDescent="0.25">
      <c r="A11254" s="2">
        <v>42825</v>
      </c>
      <c r="B11254" t="s">
        <v>21</v>
      </c>
      <c r="C11254">
        <v>2017</v>
      </c>
      <c r="D11254">
        <v>1</v>
      </c>
      <c r="E11254" t="s">
        <v>131</v>
      </c>
      <c r="F11254" t="s">
        <v>132</v>
      </c>
      <c r="G11254" t="s">
        <v>133</v>
      </c>
      <c r="H11254" t="s">
        <v>58</v>
      </c>
      <c r="I11254">
        <v>23.78</v>
      </c>
      <c r="J11254">
        <v>85.15</v>
      </c>
      <c r="K11254" t="s">
        <v>17</v>
      </c>
      <c r="L11254" t="s">
        <v>17</v>
      </c>
    </row>
    <row r="11255" spans="1:12" hidden="1" x14ac:dyDescent="0.25">
      <c r="A11255" s="2">
        <v>42916</v>
      </c>
      <c r="B11255" t="s">
        <v>22</v>
      </c>
      <c r="C11255">
        <v>2017</v>
      </c>
      <c r="D11255">
        <v>2</v>
      </c>
      <c r="E11255" t="s">
        <v>131</v>
      </c>
      <c r="F11255" t="s">
        <v>132</v>
      </c>
      <c r="G11255" t="s">
        <v>133</v>
      </c>
      <c r="H11255" t="s">
        <v>58</v>
      </c>
      <c r="I11255">
        <v>22.07</v>
      </c>
      <c r="J11255">
        <v>85.33</v>
      </c>
      <c r="K11255" t="s">
        <v>17</v>
      </c>
      <c r="L11255" t="s">
        <v>17</v>
      </c>
    </row>
    <row r="11256" spans="1:12" hidden="1" x14ac:dyDescent="0.25">
      <c r="A11256" s="2">
        <v>43008</v>
      </c>
      <c r="B11256" t="s">
        <v>23</v>
      </c>
      <c r="C11256">
        <v>2017</v>
      </c>
      <c r="D11256">
        <v>3</v>
      </c>
      <c r="E11256" t="s">
        <v>131</v>
      </c>
      <c r="F11256" t="s">
        <v>132</v>
      </c>
      <c r="G11256" t="s">
        <v>133</v>
      </c>
      <c r="H11256" t="s">
        <v>58</v>
      </c>
      <c r="I11256">
        <v>19.37</v>
      </c>
      <c r="J11256">
        <v>85.93</v>
      </c>
      <c r="K11256" t="s">
        <v>17</v>
      </c>
      <c r="L11256" t="s">
        <v>17</v>
      </c>
    </row>
    <row r="11257" spans="1:12" hidden="1" x14ac:dyDescent="0.25">
      <c r="A11257" s="2">
        <v>43100</v>
      </c>
      <c r="B11257" t="s">
        <v>24</v>
      </c>
      <c r="C11257">
        <v>2017</v>
      </c>
      <c r="D11257">
        <v>4</v>
      </c>
      <c r="E11257" t="s">
        <v>131</v>
      </c>
      <c r="F11257" t="s">
        <v>132</v>
      </c>
      <c r="G11257" t="s">
        <v>133</v>
      </c>
      <c r="H11257" t="s">
        <v>58</v>
      </c>
      <c r="I11257">
        <v>22.59</v>
      </c>
      <c r="J11257">
        <v>87.82</v>
      </c>
      <c r="K11257">
        <v>4.0028000000000001E-2</v>
      </c>
      <c r="L11257">
        <v>3.38</v>
      </c>
    </row>
    <row r="11258" spans="1:12" hidden="1" x14ac:dyDescent="0.25">
      <c r="A11258" s="2">
        <v>43190</v>
      </c>
      <c r="B11258" t="s">
        <v>25</v>
      </c>
      <c r="C11258">
        <v>2018</v>
      </c>
      <c r="D11258">
        <v>1</v>
      </c>
      <c r="E11258" t="s">
        <v>131</v>
      </c>
      <c r="F11258" t="s">
        <v>132</v>
      </c>
      <c r="G11258" t="s">
        <v>133</v>
      </c>
      <c r="H11258" t="s">
        <v>58</v>
      </c>
      <c r="I11258">
        <v>22.8</v>
      </c>
      <c r="J11258">
        <v>86.83</v>
      </c>
      <c r="K11258">
        <v>1.9730000000000001E-2</v>
      </c>
      <c r="L11258">
        <v>1.68</v>
      </c>
    </row>
    <row r="11259" spans="1:12" hidden="1" x14ac:dyDescent="0.25">
      <c r="A11259" s="2">
        <v>43281</v>
      </c>
      <c r="B11259" t="s">
        <v>26</v>
      </c>
      <c r="C11259">
        <v>2018</v>
      </c>
      <c r="D11259">
        <v>2</v>
      </c>
      <c r="E11259" t="s">
        <v>131</v>
      </c>
      <c r="F11259" t="s">
        <v>132</v>
      </c>
      <c r="G11259" t="s">
        <v>133</v>
      </c>
      <c r="H11259" t="s">
        <v>58</v>
      </c>
      <c r="I11259">
        <v>22.72</v>
      </c>
      <c r="J11259">
        <v>87.48</v>
      </c>
      <c r="K11259">
        <v>2.5196E-2</v>
      </c>
      <c r="L11259">
        <v>2.15</v>
      </c>
    </row>
    <row r="11260" spans="1:12" hidden="1" x14ac:dyDescent="0.25">
      <c r="A11260" s="2">
        <v>43373</v>
      </c>
      <c r="B11260" t="s">
        <v>27</v>
      </c>
      <c r="C11260">
        <v>2018</v>
      </c>
      <c r="D11260">
        <v>3</v>
      </c>
      <c r="E11260" t="s">
        <v>131</v>
      </c>
      <c r="F11260" t="s">
        <v>132</v>
      </c>
      <c r="G11260" t="s">
        <v>133</v>
      </c>
      <c r="H11260" t="s">
        <v>58</v>
      </c>
      <c r="I11260">
        <v>20.45</v>
      </c>
      <c r="J11260">
        <v>88.56</v>
      </c>
      <c r="K11260">
        <v>3.0606000000000001E-2</v>
      </c>
      <c r="L11260">
        <v>2.63</v>
      </c>
    </row>
    <row r="11261" spans="1:12" hidden="1" x14ac:dyDescent="0.25">
      <c r="A11261" s="2">
        <v>43465</v>
      </c>
      <c r="B11261" t="s">
        <v>28</v>
      </c>
      <c r="C11261">
        <v>2018</v>
      </c>
      <c r="D11261">
        <v>4</v>
      </c>
      <c r="E11261" t="s">
        <v>131</v>
      </c>
      <c r="F11261" t="s">
        <v>132</v>
      </c>
      <c r="G11261" t="s">
        <v>133</v>
      </c>
      <c r="H11261" t="s">
        <v>58</v>
      </c>
      <c r="I11261">
        <v>24.51</v>
      </c>
      <c r="J11261">
        <v>90.48</v>
      </c>
      <c r="K11261">
        <v>3.0289E-2</v>
      </c>
      <c r="L11261">
        <v>2.66</v>
      </c>
    </row>
    <row r="11262" spans="1:12" hidden="1" x14ac:dyDescent="0.25">
      <c r="A11262" s="2">
        <v>43555</v>
      </c>
      <c r="B11262" t="s">
        <v>29</v>
      </c>
      <c r="C11262">
        <v>2019</v>
      </c>
      <c r="D11262">
        <v>1</v>
      </c>
      <c r="E11262" t="s">
        <v>131</v>
      </c>
      <c r="F11262" t="s">
        <v>132</v>
      </c>
      <c r="G11262" t="s">
        <v>133</v>
      </c>
      <c r="H11262" t="s">
        <v>58</v>
      </c>
      <c r="I11262">
        <v>23.84</v>
      </c>
      <c r="J11262">
        <v>91.52</v>
      </c>
      <c r="K11262">
        <v>5.4014E-2</v>
      </c>
      <c r="L11262">
        <v>4.6900000000000004</v>
      </c>
    </row>
    <row r="11263" spans="1:12" hidden="1" x14ac:dyDescent="0.25">
      <c r="A11263" s="2">
        <v>43646</v>
      </c>
      <c r="B11263" t="s">
        <v>30</v>
      </c>
      <c r="C11263">
        <v>2019</v>
      </c>
      <c r="D11263">
        <v>2</v>
      </c>
      <c r="E11263" t="s">
        <v>131</v>
      </c>
      <c r="F11263" t="s">
        <v>132</v>
      </c>
      <c r="G11263" t="s">
        <v>133</v>
      </c>
      <c r="H11263" t="s">
        <v>58</v>
      </c>
      <c r="I11263">
        <v>22.66</v>
      </c>
      <c r="J11263">
        <v>91.47</v>
      </c>
      <c r="K11263">
        <v>4.5609999999999998E-2</v>
      </c>
      <c r="L11263">
        <v>3.99</v>
      </c>
    </row>
    <row r="11264" spans="1:12" hidden="1" x14ac:dyDescent="0.25">
      <c r="A11264" s="2">
        <v>43738</v>
      </c>
      <c r="B11264" t="s">
        <v>31</v>
      </c>
      <c r="C11264">
        <v>2019</v>
      </c>
      <c r="D11264">
        <v>3</v>
      </c>
      <c r="E11264" t="s">
        <v>131</v>
      </c>
      <c r="F11264" t="s">
        <v>132</v>
      </c>
      <c r="G11264" t="s">
        <v>133</v>
      </c>
      <c r="H11264" t="s">
        <v>58</v>
      </c>
      <c r="I11264">
        <v>19.87</v>
      </c>
      <c r="J11264">
        <v>90.89</v>
      </c>
      <c r="K11264">
        <v>2.631E-2</v>
      </c>
      <c r="L11264">
        <v>2.33</v>
      </c>
    </row>
    <row r="11265" spans="1:12" hidden="1" x14ac:dyDescent="0.25">
      <c r="A11265" s="2">
        <v>43830</v>
      </c>
      <c r="B11265" t="s">
        <v>32</v>
      </c>
      <c r="C11265">
        <v>2019</v>
      </c>
      <c r="D11265">
        <v>4</v>
      </c>
      <c r="E11265" t="s">
        <v>131</v>
      </c>
      <c r="F11265" t="s">
        <v>132</v>
      </c>
      <c r="G11265" t="s">
        <v>133</v>
      </c>
      <c r="H11265" t="s">
        <v>58</v>
      </c>
      <c r="I11265">
        <v>23.76</v>
      </c>
      <c r="J11265">
        <v>90.14</v>
      </c>
      <c r="K11265">
        <v>-3.7580000000000001E-3</v>
      </c>
      <c r="L11265">
        <v>-0.34</v>
      </c>
    </row>
    <row r="11266" spans="1:12" hidden="1" x14ac:dyDescent="0.25">
      <c r="A11266" s="2">
        <v>43921</v>
      </c>
      <c r="B11266" t="s">
        <v>33</v>
      </c>
      <c r="C11266">
        <v>2020</v>
      </c>
      <c r="D11266">
        <v>1</v>
      </c>
      <c r="E11266" t="s">
        <v>131</v>
      </c>
      <c r="F11266" t="s">
        <v>132</v>
      </c>
      <c r="G11266" t="s">
        <v>133</v>
      </c>
      <c r="H11266" t="s">
        <v>58</v>
      </c>
      <c r="I11266">
        <v>24.25</v>
      </c>
      <c r="J11266">
        <v>90.54</v>
      </c>
      <c r="K11266">
        <v>-1.0708000000000001E-2</v>
      </c>
      <c r="L11266">
        <v>-0.98</v>
      </c>
    </row>
    <row r="11267" spans="1:12" hidden="1" x14ac:dyDescent="0.25">
      <c r="A11267" s="2">
        <v>44012</v>
      </c>
      <c r="B11267" t="s">
        <v>34</v>
      </c>
      <c r="C11267">
        <v>2020</v>
      </c>
      <c r="D11267">
        <v>2</v>
      </c>
      <c r="E11267" t="s">
        <v>131</v>
      </c>
      <c r="F11267" t="s">
        <v>132</v>
      </c>
      <c r="G11267" t="s">
        <v>133</v>
      </c>
      <c r="H11267" t="s">
        <v>58</v>
      </c>
      <c r="I11267">
        <v>21.13</v>
      </c>
      <c r="J11267">
        <v>89</v>
      </c>
      <c r="K11267">
        <v>-2.7002999999999999E-2</v>
      </c>
      <c r="L11267">
        <v>-2.4700000000000002</v>
      </c>
    </row>
    <row r="11268" spans="1:12" hidden="1" x14ac:dyDescent="0.25">
      <c r="A11268" s="2">
        <v>44104</v>
      </c>
      <c r="B11268" t="s">
        <v>35</v>
      </c>
      <c r="C11268">
        <v>2020</v>
      </c>
      <c r="D11268">
        <v>3</v>
      </c>
      <c r="E11268" t="s">
        <v>131</v>
      </c>
      <c r="F11268" t="s">
        <v>132</v>
      </c>
      <c r="G11268" t="s">
        <v>133</v>
      </c>
      <c r="H11268" t="s">
        <v>58</v>
      </c>
      <c r="I11268">
        <v>20.95</v>
      </c>
      <c r="J11268">
        <v>90.08</v>
      </c>
      <c r="K11268">
        <v>-8.9119999999999998E-3</v>
      </c>
      <c r="L11268">
        <v>-0.81</v>
      </c>
    </row>
    <row r="11269" spans="1:12" hidden="1" x14ac:dyDescent="0.25">
      <c r="A11269" s="2">
        <v>44196</v>
      </c>
      <c r="B11269" t="s">
        <v>36</v>
      </c>
      <c r="C11269">
        <v>2020</v>
      </c>
      <c r="D11269">
        <v>4</v>
      </c>
      <c r="E11269" t="s">
        <v>131</v>
      </c>
      <c r="F11269" t="s">
        <v>132</v>
      </c>
      <c r="G11269" t="s">
        <v>133</v>
      </c>
      <c r="H11269" t="s">
        <v>58</v>
      </c>
      <c r="I11269">
        <v>25.55</v>
      </c>
      <c r="J11269">
        <v>91.87</v>
      </c>
      <c r="K11269">
        <v>1.9192000000000001E-2</v>
      </c>
      <c r="L11269">
        <v>1.73</v>
      </c>
    </row>
    <row r="11270" spans="1:12" hidden="1" x14ac:dyDescent="0.25">
      <c r="A11270" s="2">
        <v>44286</v>
      </c>
      <c r="B11270" t="s">
        <v>37</v>
      </c>
      <c r="C11270">
        <v>2021</v>
      </c>
      <c r="D11270">
        <v>1</v>
      </c>
      <c r="E11270" t="s">
        <v>131</v>
      </c>
      <c r="F11270" t="s">
        <v>132</v>
      </c>
      <c r="G11270" t="s">
        <v>133</v>
      </c>
      <c r="H11270" t="s">
        <v>58</v>
      </c>
      <c r="I11270">
        <v>25.98</v>
      </c>
      <c r="J11270">
        <v>93.61</v>
      </c>
      <c r="K11270">
        <v>3.3908000000000001E-2</v>
      </c>
      <c r="L11270">
        <v>3.07</v>
      </c>
    </row>
    <row r="11271" spans="1:12" hidden="1" x14ac:dyDescent="0.25">
      <c r="A11271" s="2">
        <v>44377</v>
      </c>
      <c r="B11271" t="s">
        <v>38</v>
      </c>
      <c r="C11271">
        <v>2021</v>
      </c>
      <c r="D11271">
        <v>2</v>
      </c>
      <c r="E11271" t="s">
        <v>131</v>
      </c>
      <c r="F11271" t="s">
        <v>132</v>
      </c>
      <c r="G11271" t="s">
        <v>133</v>
      </c>
      <c r="H11271" t="s">
        <v>58</v>
      </c>
      <c r="I11271">
        <v>22.94</v>
      </c>
      <c r="J11271">
        <v>95.42</v>
      </c>
      <c r="K11271">
        <v>7.2135000000000005E-2</v>
      </c>
      <c r="L11271">
        <v>6.42</v>
      </c>
    </row>
    <row r="11272" spans="1:12" hidden="1" x14ac:dyDescent="0.25">
      <c r="A11272" s="2">
        <v>44469</v>
      </c>
      <c r="B11272" t="s">
        <v>39</v>
      </c>
      <c r="C11272">
        <v>2021</v>
      </c>
      <c r="D11272">
        <v>3</v>
      </c>
      <c r="E11272" t="s">
        <v>131</v>
      </c>
      <c r="F11272" t="s">
        <v>132</v>
      </c>
      <c r="G11272" t="s">
        <v>133</v>
      </c>
      <c r="H11272" t="s">
        <v>58</v>
      </c>
      <c r="I11272">
        <v>20.7</v>
      </c>
      <c r="J11272">
        <v>95.18</v>
      </c>
      <c r="K11272">
        <v>5.6616E-2</v>
      </c>
      <c r="L11272">
        <v>5.0999999999999996</v>
      </c>
    </row>
    <row r="11273" spans="1:12" hidden="1" x14ac:dyDescent="0.25">
      <c r="A11273" s="2">
        <v>44561</v>
      </c>
      <c r="B11273" t="s">
        <v>40</v>
      </c>
      <c r="C11273">
        <v>2021</v>
      </c>
      <c r="D11273">
        <v>4</v>
      </c>
      <c r="E11273" t="s">
        <v>131</v>
      </c>
      <c r="F11273" t="s">
        <v>132</v>
      </c>
      <c r="G11273" t="s">
        <v>133</v>
      </c>
      <c r="H11273" t="s">
        <v>58</v>
      </c>
      <c r="I11273">
        <v>24.44</v>
      </c>
      <c r="J11273">
        <v>94.06</v>
      </c>
      <c r="K11273">
        <v>2.3838000000000002E-2</v>
      </c>
      <c r="L11273">
        <v>2.19</v>
      </c>
    </row>
    <row r="11274" spans="1:12" hidden="1" x14ac:dyDescent="0.25">
      <c r="A11274" s="2">
        <v>44651</v>
      </c>
      <c r="B11274" t="s">
        <v>41</v>
      </c>
      <c r="C11274">
        <v>2022</v>
      </c>
      <c r="D11274">
        <v>1</v>
      </c>
      <c r="E11274" t="s">
        <v>131</v>
      </c>
      <c r="F11274" t="s">
        <v>132</v>
      </c>
      <c r="G11274" t="s">
        <v>133</v>
      </c>
      <c r="H11274" t="s">
        <v>58</v>
      </c>
      <c r="I11274">
        <v>24.81</v>
      </c>
      <c r="J11274">
        <v>92.89</v>
      </c>
      <c r="K11274">
        <v>-7.6909999999999999E-3</v>
      </c>
      <c r="L11274">
        <v>-0.72</v>
      </c>
    </row>
    <row r="11275" spans="1:12" hidden="1" x14ac:dyDescent="0.25">
      <c r="A11275" s="2">
        <v>44742</v>
      </c>
      <c r="B11275" t="s">
        <v>42</v>
      </c>
      <c r="C11275">
        <v>2022</v>
      </c>
      <c r="D11275">
        <v>2</v>
      </c>
      <c r="E11275" t="s">
        <v>131</v>
      </c>
      <c r="F11275" t="s">
        <v>132</v>
      </c>
      <c r="G11275" t="s">
        <v>133</v>
      </c>
      <c r="H11275" t="s">
        <v>58</v>
      </c>
      <c r="I11275">
        <v>24.18</v>
      </c>
      <c r="J11275">
        <v>94.14</v>
      </c>
      <c r="K11275">
        <v>-1.3414000000000001E-2</v>
      </c>
      <c r="L11275">
        <v>-1.28</v>
      </c>
    </row>
    <row r="11276" spans="1:12" hidden="1" x14ac:dyDescent="0.25">
      <c r="A11276" s="2">
        <v>44834</v>
      </c>
      <c r="B11276" t="s">
        <v>43</v>
      </c>
      <c r="C11276">
        <v>2022</v>
      </c>
      <c r="D11276">
        <v>3</v>
      </c>
      <c r="E11276" t="s">
        <v>131</v>
      </c>
      <c r="F11276" t="s">
        <v>132</v>
      </c>
      <c r="G11276" t="s">
        <v>133</v>
      </c>
      <c r="H11276" t="s">
        <v>58</v>
      </c>
      <c r="I11276">
        <v>19.48</v>
      </c>
      <c r="J11276">
        <v>92.91</v>
      </c>
      <c r="K11276">
        <v>-2.385E-2</v>
      </c>
      <c r="L11276">
        <v>-2.27</v>
      </c>
    </row>
    <row r="11277" spans="1:12" hidden="1" x14ac:dyDescent="0.25">
      <c r="A11277" s="2">
        <v>44926</v>
      </c>
      <c r="B11277" t="s">
        <v>44</v>
      </c>
      <c r="C11277">
        <v>2022</v>
      </c>
      <c r="D11277">
        <v>4</v>
      </c>
      <c r="E11277" t="s">
        <v>131</v>
      </c>
      <c r="F11277" t="s">
        <v>132</v>
      </c>
      <c r="G11277" t="s">
        <v>133</v>
      </c>
      <c r="H11277" t="s">
        <v>58</v>
      </c>
      <c r="I11277">
        <v>22.52</v>
      </c>
      <c r="J11277">
        <v>91</v>
      </c>
      <c r="K11277">
        <v>-3.2531999999999998E-2</v>
      </c>
      <c r="L11277">
        <v>-3.06</v>
      </c>
    </row>
    <row r="11278" spans="1:12" hidden="1" x14ac:dyDescent="0.25">
      <c r="A11278" s="2">
        <v>45016</v>
      </c>
      <c r="B11278" t="s">
        <v>45</v>
      </c>
      <c r="C11278">
        <v>2023</v>
      </c>
      <c r="D11278">
        <v>1</v>
      </c>
      <c r="E11278" t="s">
        <v>131</v>
      </c>
      <c r="F11278" t="s">
        <v>132</v>
      </c>
      <c r="G11278" t="s">
        <v>133</v>
      </c>
      <c r="H11278" t="s">
        <v>58</v>
      </c>
      <c r="I11278">
        <v>22.36</v>
      </c>
      <c r="J11278">
        <v>88.54</v>
      </c>
      <c r="K11278">
        <v>-4.6829999999999997E-2</v>
      </c>
      <c r="L11278">
        <v>-4.3499999999999996</v>
      </c>
    </row>
    <row r="11279" spans="1:12" hidden="1" x14ac:dyDescent="0.25">
      <c r="A11279" s="2">
        <v>45107</v>
      </c>
      <c r="B11279" t="s">
        <v>46</v>
      </c>
      <c r="C11279">
        <v>2023</v>
      </c>
      <c r="D11279">
        <v>2</v>
      </c>
      <c r="E11279" t="s">
        <v>131</v>
      </c>
      <c r="F11279" t="s">
        <v>132</v>
      </c>
      <c r="G11279" t="s">
        <v>133</v>
      </c>
      <c r="H11279" t="s">
        <v>58</v>
      </c>
      <c r="I11279">
        <v>21.73</v>
      </c>
      <c r="J11279">
        <v>86.08</v>
      </c>
      <c r="K11279">
        <v>-8.5616999999999999E-2</v>
      </c>
      <c r="L11279">
        <v>-8.06</v>
      </c>
    </row>
    <row r="11280" spans="1:12" hidden="1" x14ac:dyDescent="0.25">
      <c r="A11280" s="2">
        <v>45199</v>
      </c>
      <c r="B11280" t="s">
        <v>47</v>
      </c>
      <c r="C11280">
        <v>2023</v>
      </c>
      <c r="D11280">
        <v>3</v>
      </c>
      <c r="E11280" t="s">
        <v>131</v>
      </c>
      <c r="F11280" t="s">
        <v>132</v>
      </c>
      <c r="G11280" t="s">
        <v>133</v>
      </c>
      <c r="H11280" t="s">
        <v>58</v>
      </c>
      <c r="I11280">
        <v>20.07</v>
      </c>
      <c r="J11280">
        <v>86.67</v>
      </c>
      <c r="K11280">
        <v>-6.7161999999999999E-2</v>
      </c>
      <c r="L11280">
        <v>-6.24</v>
      </c>
    </row>
    <row r="11281" spans="1:12" hidden="1" x14ac:dyDescent="0.25">
      <c r="A11281" s="2">
        <v>45291</v>
      </c>
      <c r="B11281" t="s">
        <v>48</v>
      </c>
      <c r="C11281">
        <v>2023</v>
      </c>
      <c r="D11281">
        <v>4</v>
      </c>
      <c r="E11281" t="s">
        <v>131</v>
      </c>
      <c r="F11281" t="s">
        <v>132</v>
      </c>
      <c r="G11281" t="s">
        <v>133</v>
      </c>
      <c r="H11281" t="s">
        <v>58</v>
      </c>
      <c r="I11281">
        <v>23.36</v>
      </c>
      <c r="J11281">
        <v>87.51</v>
      </c>
      <c r="K11281">
        <v>-3.8351999999999997E-2</v>
      </c>
      <c r="L11281">
        <v>-3.49</v>
      </c>
    </row>
    <row r="11282" spans="1:12" hidden="1" x14ac:dyDescent="0.25">
      <c r="A11282" s="2">
        <v>45382</v>
      </c>
      <c r="B11282" t="s">
        <v>49</v>
      </c>
      <c r="C11282">
        <v>2024</v>
      </c>
      <c r="D11282">
        <v>1</v>
      </c>
      <c r="E11282" t="s">
        <v>131</v>
      </c>
      <c r="F11282" t="s">
        <v>132</v>
      </c>
      <c r="G11282" t="s">
        <v>133</v>
      </c>
      <c r="H11282" t="s">
        <v>58</v>
      </c>
      <c r="I11282">
        <v>23.45</v>
      </c>
      <c r="J11282">
        <v>88.6</v>
      </c>
      <c r="K11282">
        <v>6.78E-4</v>
      </c>
      <c r="L11282">
        <v>0.06</v>
      </c>
    </row>
    <row r="11283" spans="1:12" hidden="1" x14ac:dyDescent="0.25">
      <c r="A11283" s="2">
        <v>45473</v>
      </c>
      <c r="B11283" t="s">
        <v>50</v>
      </c>
      <c r="C11283">
        <v>2024</v>
      </c>
      <c r="D11283">
        <v>2</v>
      </c>
      <c r="E11283" t="s">
        <v>131</v>
      </c>
      <c r="F11283" t="s">
        <v>132</v>
      </c>
      <c r="G11283" t="s">
        <v>133</v>
      </c>
      <c r="H11283" t="s">
        <v>58</v>
      </c>
      <c r="I11283">
        <v>25.14</v>
      </c>
      <c r="J11283">
        <v>92.02</v>
      </c>
      <c r="K11283">
        <v>6.9005999999999998E-2</v>
      </c>
      <c r="L11283">
        <v>5.94</v>
      </c>
    </row>
    <row r="11284" spans="1:12" hidden="1" x14ac:dyDescent="0.25">
      <c r="A11284" s="2">
        <v>45565</v>
      </c>
      <c r="B11284" t="s">
        <v>51</v>
      </c>
      <c r="C11284">
        <v>2024</v>
      </c>
      <c r="D11284">
        <v>3</v>
      </c>
      <c r="E11284" t="s">
        <v>131</v>
      </c>
      <c r="F11284" t="s">
        <v>132</v>
      </c>
      <c r="G11284" t="s">
        <v>133</v>
      </c>
      <c r="H11284" t="s">
        <v>58</v>
      </c>
      <c r="I11284">
        <v>20.93</v>
      </c>
      <c r="J11284">
        <v>92.88</v>
      </c>
      <c r="K11284">
        <v>7.1651000000000006E-2</v>
      </c>
      <c r="L11284">
        <v>6.21</v>
      </c>
    </row>
    <row r="11285" spans="1:12" hidden="1" x14ac:dyDescent="0.25">
      <c r="A11285" s="2">
        <v>45657</v>
      </c>
      <c r="B11285" t="s">
        <v>52</v>
      </c>
      <c r="C11285">
        <v>2024</v>
      </c>
      <c r="D11285">
        <v>4</v>
      </c>
      <c r="E11285" t="s">
        <v>131</v>
      </c>
      <c r="F11285" t="s">
        <v>132</v>
      </c>
      <c r="G11285" t="s">
        <v>133</v>
      </c>
      <c r="H11285" t="s">
        <v>58</v>
      </c>
      <c r="I11285">
        <v>24.97</v>
      </c>
      <c r="J11285">
        <v>94.49</v>
      </c>
      <c r="K11285">
        <v>7.9762E-2</v>
      </c>
      <c r="L11285">
        <v>6.98</v>
      </c>
    </row>
    <row r="11286" spans="1:12" hidden="1" x14ac:dyDescent="0.25">
      <c r="A11286" s="2">
        <v>45747</v>
      </c>
      <c r="B11286" t="s">
        <v>53</v>
      </c>
      <c r="C11286">
        <v>2025</v>
      </c>
      <c r="D11286">
        <v>1</v>
      </c>
      <c r="E11286" t="s">
        <v>131</v>
      </c>
      <c r="F11286" t="s">
        <v>132</v>
      </c>
      <c r="G11286" t="s">
        <v>133</v>
      </c>
      <c r="H11286" t="s">
        <v>58</v>
      </c>
      <c r="I11286">
        <v>24.04</v>
      </c>
      <c r="J11286">
        <v>95.09</v>
      </c>
      <c r="K11286">
        <v>7.3250999999999997E-2</v>
      </c>
      <c r="L11286">
        <v>6.49</v>
      </c>
    </row>
    <row r="11287" spans="1:12" hidden="1" x14ac:dyDescent="0.25">
      <c r="A11287" s="2">
        <v>42460</v>
      </c>
      <c r="B11287" t="s">
        <v>12</v>
      </c>
      <c r="C11287">
        <v>2016</v>
      </c>
      <c r="D11287">
        <v>1</v>
      </c>
      <c r="E11287" t="s">
        <v>131</v>
      </c>
      <c r="F11287" t="s">
        <v>132</v>
      </c>
      <c r="G11287" t="s">
        <v>133</v>
      </c>
      <c r="H11287" t="s">
        <v>59</v>
      </c>
      <c r="I11287">
        <v>207.18</v>
      </c>
      <c r="J11287" t="s">
        <v>17</v>
      </c>
      <c r="K11287" t="s">
        <v>17</v>
      </c>
      <c r="L11287" t="s">
        <v>17</v>
      </c>
    </row>
    <row r="11288" spans="1:12" hidden="1" x14ac:dyDescent="0.25">
      <c r="A11288" s="2">
        <v>42551</v>
      </c>
      <c r="B11288" t="s">
        <v>18</v>
      </c>
      <c r="C11288">
        <v>2016</v>
      </c>
      <c r="D11288">
        <v>2</v>
      </c>
      <c r="E11288" t="s">
        <v>131</v>
      </c>
      <c r="F11288" t="s">
        <v>132</v>
      </c>
      <c r="G11288" t="s">
        <v>133</v>
      </c>
      <c r="H11288" t="s">
        <v>59</v>
      </c>
      <c r="I11288">
        <v>189.78</v>
      </c>
      <c r="J11288" t="s">
        <v>17</v>
      </c>
      <c r="K11288" t="s">
        <v>17</v>
      </c>
      <c r="L11288" t="s">
        <v>17</v>
      </c>
    </row>
    <row r="11289" spans="1:12" hidden="1" x14ac:dyDescent="0.25">
      <c r="A11289" s="2">
        <v>42643</v>
      </c>
      <c r="B11289" t="s">
        <v>19</v>
      </c>
      <c r="C11289">
        <v>2016</v>
      </c>
      <c r="D11289">
        <v>3</v>
      </c>
      <c r="E11289" t="s">
        <v>131</v>
      </c>
      <c r="F11289" t="s">
        <v>132</v>
      </c>
      <c r="G11289" t="s">
        <v>133</v>
      </c>
      <c r="H11289" t="s">
        <v>59</v>
      </c>
      <c r="I11289">
        <v>170.57</v>
      </c>
      <c r="J11289" t="s">
        <v>17</v>
      </c>
      <c r="K11289" t="s">
        <v>17</v>
      </c>
      <c r="L11289" t="s">
        <v>17</v>
      </c>
    </row>
    <row r="11290" spans="1:12" hidden="1" x14ac:dyDescent="0.25">
      <c r="A11290" s="2">
        <v>42735</v>
      </c>
      <c r="B11290" t="s">
        <v>20</v>
      </c>
      <c r="C11290">
        <v>2016</v>
      </c>
      <c r="D11290">
        <v>4</v>
      </c>
      <c r="E11290" t="s">
        <v>131</v>
      </c>
      <c r="F11290" t="s">
        <v>132</v>
      </c>
      <c r="G11290" t="s">
        <v>133</v>
      </c>
      <c r="H11290" t="s">
        <v>59</v>
      </c>
      <c r="I11290">
        <v>173.62</v>
      </c>
      <c r="J11290">
        <v>741.15</v>
      </c>
      <c r="K11290" t="s">
        <v>17</v>
      </c>
      <c r="L11290" t="s">
        <v>17</v>
      </c>
    </row>
    <row r="11291" spans="1:12" hidden="1" x14ac:dyDescent="0.25">
      <c r="A11291" s="2">
        <v>42825</v>
      </c>
      <c r="B11291" t="s">
        <v>21</v>
      </c>
      <c r="C11291">
        <v>2017</v>
      </c>
      <c r="D11291">
        <v>1</v>
      </c>
      <c r="E11291" t="s">
        <v>131</v>
      </c>
      <c r="F11291" t="s">
        <v>132</v>
      </c>
      <c r="G11291" t="s">
        <v>133</v>
      </c>
      <c r="H11291" t="s">
        <v>59</v>
      </c>
      <c r="I11291">
        <v>219.45</v>
      </c>
      <c r="J11291">
        <v>753.42</v>
      </c>
      <c r="K11291" t="s">
        <v>17</v>
      </c>
      <c r="L11291" t="s">
        <v>17</v>
      </c>
    </row>
    <row r="11292" spans="1:12" hidden="1" x14ac:dyDescent="0.25">
      <c r="A11292" s="2">
        <v>42916</v>
      </c>
      <c r="B11292" t="s">
        <v>22</v>
      </c>
      <c r="C11292">
        <v>2017</v>
      </c>
      <c r="D11292">
        <v>2</v>
      </c>
      <c r="E11292" t="s">
        <v>131</v>
      </c>
      <c r="F11292" t="s">
        <v>132</v>
      </c>
      <c r="G11292" t="s">
        <v>133</v>
      </c>
      <c r="H11292" t="s">
        <v>59</v>
      </c>
      <c r="I11292">
        <v>187.31</v>
      </c>
      <c r="J11292">
        <v>750.95</v>
      </c>
      <c r="K11292" t="s">
        <v>17</v>
      </c>
      <c r="L11292" t="s">
        <v>17</v>
      </c>
    </row>
    <row r="11293" spans="1:12" hidden="1" x14ac:dyDescent="0.25">
      <c r="A11293" s="2">
        <v>43008</v>
      </c>
      <c r="B11293" t="s">
        <v>23</v>
      </c>
      <c r="C11293">
        <v>2017</v>
      </c>
      <c r="D11293">
        <v>3</v>
      </c>
      <c r="E11293" t="s">
        <v>131</v>
      </c>
      <c r="F11293" t="s">
        <v>132</v>
      </c>
      <c r="G11293" t="s">
        <v>133</v>
      </c>
      <c r="H11293" t="s">
        <v>59</v>
      </c>
      <c r="I11293">
        <v>172.06</v>
      </c>
      <c r="J11293">
        <v>752.43</v>
      </c>
      <c r="K11293" t="s">
        <v>17</v>
      </c>
      <c r="L11293" t="s">
        <v>17</v>
      </c>
    </row>
    <row r="11294" spans="1:12" hidden="1" x14ac:dyDescent="0.25">
      <c r="A11294" s="2">
        <v>43100</v>
      </c>
      <c r="B11294" t="s">
        <v>24</v>
      </c>
      <c r="C11294">
        <v>2017</v>
      </c>
      <c r="D11294">
        <v>4</v>
      </c>
      <c r="E11294" t="s">
        <v>131</v>
      </c>
      <c r="F11294" t="s">
        <v>132</v>
      </c>
      <c r="G11294" t="s">
        <v>133</v>
      </c>
      <c r="H11294" t="s">
        <v>59</v>
      </c>
      <c r="I11294">
        <v>198.08</v>
      </c>
      <c r="J11294">
        <v>776.9</v>
      </c>
      <c r="K11294">
        <v>4.8236000000000001E-2</v>
      </c>
      <c r="L11294">
        <v>35.75</v>
      </c>
    </row>
    <row r="11295" spans="1:12" hidden="1" x14ac:dyDescent="0.25">
      <c r="A11295" s="2">
        <v>43190</v>
      </c>
      <c r="B11295" t="s">
        <v>25</v>
      </c>
      <c r="C11295">
        <v>2018</v>
      </c>
      <c r="D11295">
        <v>1</v>
      </c>
      <c r="E11295" t="s">
        <v>131</v>
      </c>
      <c r="F11295" t="s">
        <v>132</v>
      </c>
      <c r="G11295" t="s">
        <v>133</v>
      </c>
      <c r="H11295" t="s">
        <v>59</v>
      </c>
      <c r="I11295">
        <v>205.25</v>
      </c>
      <c r="J11295">
        <v>762.7</v>
      </c>
      <c r="K11295">
        <v>1.2317E-2</v>
      </c>
      <c r="L11295">
        <v>9.2799999999999994</v>
      </c>
    </row>
    <row r="11296" spans="1:12" hidden="1" x14ac:dyDescent="0.25">
      <c r="A11296" s="2">
        <v>43281</v>
      </c>
      <c r="B11296" t="s">
        <v>26</v>
      </c>
      <c r="C11296">
        <v>2018</v>
      </c>
      <c r="D11296">
        <v>2</v>
      </c>
      <c r="E11296" t="s">
        <v>131</v>
      </c>
      <c r="F11296" t="s">
        <v>132</v>
      </c>
      <c r="G11296" t="s">
        <v>133</v>
      </c>
      <c r="H11296" t="s">
        <v>59</v>
      </c>
      <c r="I11296">
        <v>189.88</v>
      </c>
      <c r="J11296">
        <v>765.27</v>
      </c>
      <c r="K11296">
        <v>1.9068999999999999E-2</v>
      </c>
      <c r="L11296">
        <v>14.32</v>
      </c>
    </row>
    <row r="11297" spans="1:12" hidden="1" x14ac:dyDescent="0.25">
      <c r="A11297" s="2">
        <v>43373</v>
      </c>
      <c r="B11297" t="s">
        <v>27</v>
      </c>
      <c r="C11297">
        <v>2018</v>
      </c>
      <c r="D11297">
        <v>3</v>
      </c>
      <c r="E11297" t="s">
        <v>131</v>
      </c>
      <c r="F11297" t="s">
        <v>132</v>
      </c>
      <c r="G11297" t="s">
        <v>133</v>
      </c>
      <c r="H11297" t="s">
        <v>59</v>
      </c>
      <c r="I11297">
        <v>171.76</v>
      </c>
      <c r="J11297">
        <v>764.98</v>
      </c>
      <c r="K11297">
        <v>1.6678999999999999E-2</v>
      </c>
      <c r="L11297">
        <v>12.55</v>
      </c>
    </row>
    <row r="11298" spans="1:12" hidden="1" x14ac:dyDescent="0.25">
      <c r="A11298" s="2">
        <v>43465</v>
      </c>
      <c r="B11298" t="s">
        <v>28</v>
      </c>
      <c r="C11298">
        <v>2018</v>
      </c>
      <c r="D11298">
        <v>4</v>
      </c>
      <c r="E11298" t="s">
        <v>131</v>
      </c>
      <c r="F11298" t="s">
        <v>132</v>
      </c>
      <c r="G11298" t="s">
        <v>133</v>
      </c>
      <c r="H11298" t="s">
        <v>59</v>
      </c>
      <c r="I11298">
        <v>204.94</v>
      </c>
      <c r="J11298">
        <v>771.84</v>
      </c>
      <c r="K11298">
        <v>-6.5129999999999997E-3</v>
      </c>
      <c r="L11298">
        <v>-5.0599999999999996</v>
      </c>
    </row>
    <row r="11299" spans="1:12" hidden="1" x14ac:dyDescent="0.25">
      <c r="A11299" s="2">
        <v>43555</v>
      </c>
      <c r="B11299" t="s">
        <v>29</v>
      </c>
      <c r="C11299">
        <v>2019</v>
      </c>
      <c r="D11299">
        <v>1</v>
      </c>
      <c r="E11299" t="s">
        <v>131</v>
      </c>
      <c r="F11299" t="s">
        <v>132</v>
      </c>
      <c r="G11299" t="s">
        <v>133</v>
      </c>
      <c r="H11299" t="s">
        <v>59</v>
      </c>
      <c r="I11299">
        <v>222.73</v>
      </c>
      <c r="J11299">
        <v>789.31</v>
      </c>
      <c r="K11299">
        <v>3.4889000000000003E-2</v>
      </c>
      <c r="L11299">
        <v>26.61</v>
      </c>
    </row>
    <row r="11300" spans="1:12" hidden="1" x14ac:dyDescent="0.25">
      <c r="A11300" s="2">
        <v>43646</v>
      </c>
      <c r="B11300" t="s">
        <v>30</v>
      </c>
      <c r="C11300">
        <v>2019</v>
      </c>
      <c r="D11300">
        <v>2</v>
      </c>
      <c r="E11300" t="s">
        <v>131</v>
      </c>
      <c r="F11300" t="s">
        <v>132</v>
      </c>
      <c r="G11300" t="s">
        <v>133</v>
      </c>
      <c r="H11300" t="s">
        <v>59</v>
      </c>
      <c r="I11300">
        <v>212.88</v>
      </c>
      <c r="J11300">
        <v>812.32</v>
      </c>
      <c r="K11300">
        <v>6.1482000000000002E-2</v>
      </c>
      <c r="L11300">
        <v>47.05</v>
      </c>
    </row>
    <row r="11301" spans="1:12" hidden="1" x14ac:dyDescent="0.25">
      <c r="A11301" s="2">
        <v>43738</v>
      </c>
      <c r="B11301" t="s">
        <v>31</v>
      </c>
      <c r="C11301">
        <v>2019</v>
      </c>
      <c r="D11301">
        <v>3</v>
      </c>
      <c r="E11301" t="s">
        <v>131</v>
      </c>
      <c r="F11301" t="s">
        <v>132</v>
      </c>
      <c r="G11301" t="s">
        <v>133</v>
      </c>
      <c r="H11301" t="s">
        <v>59</v>
      </c>
      <c r="I11301">
        <v>184.88</v>
      </c>
      <c r="J11301">
        <v>825.44</v>
      </c>
      <c r="K11301">
        <v>7.9034999999999994E-2</v>
      </c>
      <c r="L11301">
        <v>60.46</v>
      </c>
    </row>
    <row r="11302" spans="1:12" hidden="1" x14ac:dyDescent="0.25">
      <c r="A11302" s="2">
        <v>43830</v>
      </c>
      <c r="B11302" t="s">
        <v>32</v>
      </c>
      <c r="C11302">
        <v>2019</v>
      </c>
      <c r="D11302">
        <v>4</v>
      </c>
      <c r="E11302" t="s">
        <v>131</v>
      </c>
      <c r="F11302" t="s">
        <v>132</v>
      </c>
      <c r="G11302" t="s">
        <v>133</v>
      </c>
      <c r="H11302" t="s">
        <v>59</v>
      </c>
      <c r="I11302">
        <v>207.82</v>
      </c>
      <c r="J11302">
        <v>828.31</v>
      </c>
      <c r="K11302">
        <v>7.3163000000000006E-2</v>
      </c>
      <c r="L11302">
        <v>56.47</v>
      </c>
    </row>
    <row r="11303" spans="1:12" hidden="1" x14ac:dyDescent="0.25">
      <c r="A11303" s="2">
        <v>43921</v>
      </c>
      <c r="B11303" t="s">
        <v>33</v>
      </c>
      <c r="C11303">
        <v>2020</v>
      </c>
      <c r="D11303">
        <v>1</v>
      </c>
      <c r="E11303" t="s">
        <v>131</v>
      </c>
      <c r="F11303" t="s">
        <v>132</v>
      </c>
      <c r="G11303" t="s">
        <v>133</v>
      </c>
      <c r="H11303" t="s">
        <v>59</v>
      </c>
      <c r="I11303">
        <v>227.03</v>
      </c>
      <c r="J11303">
        <v>832.61</v>
      </c>
      <c r="K11303">
        <v>5.4857999999999997E-2</v>
      </c>
      <c r="L11303">
        <v>43.3</v>
      </c>
    </row>
    <row r="11304" spans="1:12" hidden="1" x14ac:dyDescent="0.25">
      <c r="A11304" s="2">
        <v>44012</v>
      </c>
      <c r="B11304" t="s">
        <v>34</v>
      </c>
      <c r="C11304">
        <v>2020</v>
      </c>
      <c r="D11304">
        <v>2</v>
      </c>
      <c r="E11304" t="s">
        <v>131</v>
      </c>
      <c r="F11304" t="s">
        <v>132</v>
      </c>
      <c r="G11304" t="s">
        <v>133</v>
      </c>
      <c r="H11304" t="s">
        <v>59</v>
      </c>
      <c r="I11304">
        <v>176.14</v>
      </c>
      <c r="J11304">
        <v>795.87</v>
      </c>
      <c r="K11304">
        <v>-2.0251000000000002E-2</v>
      </c>
      <c r="L11304">
        <v>-16.45</v>
      </c>
    </row>
    <row r="11305" spans="1:12" hidden="1" x14ac:dyDescent="0.25">
      <c r="A11305" s="2">
        <v>44104</v>
      </c>
      <c r="B11305" t="s">
        <v>35</v>
      </c>
      <c r="C11305">
        <v>2020</v>
      </c>
      <c r="D11305">
        <v>3</v>
      </c>
      <c r="E11305" t="s">
        <v>131</v>
      </c>
      <c r="F11305" t="s">
        <v>132</v>
      </c>
      <c r="G11305" t="s">
        <v>133</v>
      </c>
      <c r="H11305" t="s">
        <v>59</v>
      </c>
      <c r="I11305">
        <v>186.96</v>
      </c>
      <c r="J11305">
        <v>797.94</v>
      </c>
      <c r="K11305">
        <v>-3.3315999999999998E-2</v>
      </c>
      <c r="L11305">
        <v>-27.5</v>
      </c>
    </row>
    <row r="11306" spans="1:12" hidden="1" x14ac:dyDescent="0.25">
      <c r="A11306" s="2">
        <v>44196</v>
      </c>
      <c r="B11306" t="s">
        <v>36</v>
      </c>
      <c r="C11306">
        <v>2020</v>
      </c>
      <c r="D11306">
        <v>4</v>
      </c>
      <c r="E11306" t="s">
        <v>131</v>
      </c>
      <c r="F11306" t="s">
        <v>132</v>
      </c>
      <c r="G11306" t="s">
        <v>133</v>
      </c>
      <c r="H11306" t="s">
        <v>59</v>
      </c>
      <c r="I11306">
        <v>210.79</v>
      </c>
      <c r="J11306">
        <v>800.92</v>
      </c>
      <c r="K11306">
        <v>-3.3066999999999999E-2</v>
      </c>
      <c r="L11306">
        <v>-27.39</v>
      </c>
    </row>
    <row r="11307" spans="1:12" hidden="1" x14ac:dyDescent="0.25">
      <c r="A11307" s="2">
        <v>44286</v>
      </c>
      <c r="B11307" t="s">
        <v>37</v>
      </c>
      <c r="C11307">
        <v>2021</v>
      </c>
      <c r="D11307">
        <v>1</v>
      </c>
      <c r="E11307" t="s">
        <v>131</v>
      </c>
      <c r="F11307" t="s">
        <v>132</v>
      </c>
      <c r="G11307" t="s">
        <v>133</v>
      </c>
      <c r="H11307" t="s">
        <v>59</v>
      </c>
      <c r="I11307">
        <v>217.88</v>
      </c>
      <c r="J11307">
        <v>791.77</v>
      </c>
      <c r="K11307">
        <v>-4.9050999999999997E-2</v>
      </c>
      <c r="L11307">
        <v>-40.840000000000003</v>
      </c>
    </row>
    <row r="11308" spans="1:12" hidden="1" x14ac:dyDescent="0.25">
      <c r="A11308" s="2">
        <v>44377</v>
      </c>
      <c r="B11308" t="s">
        <v>38</v>
      </c>
      <c r="C11308">
        <v>2021</v>
      </c>
      <c r="D11308">
        <v>2</v>
      </c>
      <c r="E11308" t="s">
        <v>131</v>
      </c>
      <c r="F11308" t="s">
        <v>132</v>
      </c>
      <c r="G11308" t="s">
        <v>133</v>
      </c>
      <c r="H11308" t="s">
        <v>59</v>
      </c>
      <c r="I11308">
        <v>209.38</v>
      </c>
      <c r="J11308">
        <v>825.01</v>
      </c>
      <c r="K11308">
        <v>3.6614000000000001E-2</v>
      </c>
      <c r="L11308">
        <v>29.14</v>
      </c>
    </row>
    <row r="11309" spans="1:12" hidden="1" x14ac:dyDescent="0.25">
      <c r="A11309" s="2">
        <v>44469</v>
      </c>
      <c r="B11309" t="s">
        <v>39</v>
      </c>
      <c r="C11309">
        <v>2021</v>
      </c>
      <c r="D11309">
        <v>3</v>
      </c>
      <c r="E11309" t="s">
        <v>131</v>
      </c>
      <c r="F11309" t="s">
        <v>132</v>
      </c>
      <c r="G11309" t="s">
        <v>133</v>
      </c>
      <c r="H11309" t="s">
        <v>59</v>
      </c>
      <c r="I11309">
        <v>191.04</v>
      </c>
      <c r="J11309">
        <v>829.09</v>
      </c>
      <c r="K11309">
        <v>3.9038000000000003E-2</v>
      </c>
      <c r="L11309">
        <v>31.15</v>
      </c>
    </row>
    <row r="11310" spans="1:12" hidden="1" x14ac:dyDescent="0.25">
      <c r="A11310" s="2">
        <v>44561</v>
      </c>
      <c r="B11310" t="s">
        <v>40</v>
      </c>
      <c r="C11310">
        <v>2021</v>
      </c>
      <c r="D11310">
        <v>4</v>
      </c>
      <c r="E11310" t="s">
        <v>131</v>
      </c>
      <c r="F11310" t="s">
        <v>132</v>
      </c>
      <c r="G11310" t="s">
        <v>133</v>
      </c>
      <c r="H11310" t="s">
        <v>59</v>
      </c>
      <c r="I11310">
        <v>213.92</v>
      </c>
      <c r="J11310">
        <v>832.22</v>
      </c>
      <c r="K11310">
        <v>3.9079999999999997E-2</v>
      </c>
      <c r="L11310">
        <v>31.3</v>
      </c>
    </row>
    <row r="11311" spans="1:12" hidden="1" x14ac:dyDescent="0.25">
      <c r="A11311" s="2">
        <v>44651</v>
      </c>
      <c r="B11311" t="s">
        <v>41</v>
      </c>
      <c r="C11311">
        <v>2022</v>
      </c>
      <c r="D11311">
        <v>1</v>
      </c>
      <c r="E11311" t="s">
        <v>131</v>
      </c>
      <c r="F11311" t="s">
        <v>132</v>
      </c>
      <c r="G11311" t="s">
        <v>133</v>
      </c>
      <c r="H11311" t="s">
        <v>59</v>
      </c>
      <c r="I11311">
        <v>225.18</v>
      </c>
      <c r="J11311">
        <v>839.51</v>
      </c>
      <c r="K11311">
        <v>6.0295000000000001E-2</v>
      </c>
      <c r="L11311">
        <v>47.74</v>
      </c>
    </row>
    <row r="11312" spans="1:12" hidden="1" x14ac:dyDescent="0.25">
      <c r="A11312" s="2">
        <v>44742</v>
      </c>
      <c r="B11312" t="s">
        <v>42</v>
      </c>
      <c r="C11312">
        <v>2022</v>
      </c>
      <c r="D11312">
        <v>2</v>
      </c>
      <c r="E11312" t="s">
        <v>131</v>
      </c>
      <c r="F11312" t="s">
        <v>132</v>
      </c>
      <c r="G11312" t="s">
        <v>133</v>
      </c>
      <c r="H11312" t="s">
        <v>59</v>
      </c>
      <c r="I11312">
        <v>213.58</v>
      </c>
      <c r="J11312">
        <v>843.72</v>
      </c>
      <c r="K11312">
        <v>2.2679000000000001E-2</v>
      </c>
      <c r="L11312">
        <v>18.71</v>
      </c>
    </row>
    <row r="11313" spans="1:12" hidden="1" x14ac:dyDescent="0.25">
      <c r="A11313" s="2">
        <v>44834</v>
      </c>
      <c r="B11313" t="s">
        <v>43</v>
      </c>
      <c r="C11313">
        <v>2022</v>
      </c>
      <c r="D11313">
        <v>3</v>
      </c>
      <c r="E11313" t="s">
        <v>131</v>
      </c>
      <c r="F11313" t="s">
        <v>132</v>
      </c>
      <c r="G11313" t="s">
        <v>133</v>
      </c>
      <c r="H11313" t="s">
        <v>59</v>
      </c>
      <c r="I11313">
        <v>199.18</v>
      </c>
      <c r="J11313">
        <v>851.86</v>
      </c>
      <c r="K11313">
        <v>2.7463999999999999E-2</v>
      </c>
      <c r="L11313">
        <v>22.77</v>
      </c>
    </row>
    <row r="11314" spans="1:12" hidden="1" x14ac:dyDescent="0.25">
      <c r="A11314" s="2">
        <v>44926</v>
      </c>
      <c r="B11314" t="s">
        <v>44</v>
      </c>
      <c r="C11314">
        <v>2022</v>
      </c>
      <c r="D11314">
        <v>4</v>
      </c>
      <c r="E11314" t="s">
        <v>131</v>
      </c>
      <c r="F11314" t="s">
        <v>132</v>
      </c>
      <c r="G11314" t="s">
        <v>133</v>
      </c>
      <c r="H11314" t="s">
        <v>59</v>
      </c>
      <c r="I11314">
        <v>227.54</v>
      </c>
      <c r="J11314">
        <v>865.48</v>
      </c>
      <c r="K11314">
        <v>3.9965000000000001E-2</v>
      </c>
      <c r="L11314">
        <v>33.26</v>
      </c>
    </row>
    <row r="11315" spans="1:12" hidden="1" x14ac:dyDescent="0.25">
      <c r="A11315" s="2">
        <v>45016</v>
      </c>
      <c r="B11315" t="s">
        <v>45</v>
      </c>
      <c r="C11315">
        <v>2023</v>
      </c>
      <c r="D11315">
        <v>1</v>
      </c>
      <c r="E11315" t="s">
        <v>131</v>
      </c>
      <c r="F11315" t="s">
        <v>132</v>
      </c>
      <c r="G11315" t="s">
        <v>133</v>
      </c>
      <c r="H11315" t="s">
        <v>59</v>
      </c>
      <c r="I11315">
        <v>230.46</v>
      </c>
      <c r="J11315">
        <v>870.76</v>
      </c>
      <c r="K11315">
        <v>3.7224E-2</v>
      </c>
      <c r="L11315">
        <v>31.25</v>
      </c>
    </row>
    <row r="11316" spans="1:12" hidden="1" x14ac:dyDescent="0.25">
      <c r="A11316" s="2">
        <v>45107</v>
      </c>
      <c r="B11316" t="s">
        <v>46</v>
      </c>
      <c r="C11316">
        <v>2023</v>
      </c>
      <c r="D11316">
        <v>2</v>
      </c>
      <c r="E11316" t="s">
        <v>131</v>
      </c>
      <c r="F11316" t="s">
        <v>132</v>
      </c>
      <c r="G11316" t="s">
        <v>133</v>
      </c>
      <c r="H11316" t="s">
        <v>59</v>
      </c>
      <c r="I11316">
        <v>218.58</v>
      </c>
      <c r="J11316">
        <v>875.76</v>
      </c>
      <c r="K11316">
        <v>3.7975000000000002E-2</v>
      </c>
      <c r="L11316">
        <v>32.04</v>
      </c>
    </row>
    <row r="11317" spans="1:12" hidden="1" x14ac:dyDescent="0.25">
      <c r="A11317" s="2">
        <v>45199</v>
      </c>
      <c r="B11317" t="s">
        <v>47</v>
      </c>
      <c r="C11317">
        <v>2023</v>
      </c>
      <c r="D11317">
        <v>3</v>
      </c>
      <c r="E11317" t="s">
        <v>131</v>
      </c>
      <c r="F11317" t="s">
        <v>132</v>
      </c>
      <c r="G11317" t="s">
        <v>133</v>
      </c>
      <c r="H11317" t="s">
        <v>59</v>
      </c>
      <c r="I11317">
        <v>196.28</v>
      </c>
      <c r="J11317">
        <v>872.85</v>
      </c>
      <c r="K11317">
        <v>2.4639999999999999E-2</v>
      </c>
      <c r="L11317">
        <v>20.99</v>
      </c>
    </row>
    <row r="11318" spans="1:12" hidden="1" x14ac:dyDescent="0.25">
      <c r="A11318" s="2">
        <v>45291</v>
      </c>
      <c r="B11318" t="s">
        <v>48</v>
      </c>
      <c r="C11318">
        <v>2023</v>
      </c>
      <c r="D11318">
        <v>4</v>
      </c>
      <c r="E11318" t="s">
        <v>131</v>
      </c>
      <c r="F11318" t="s">
        <v>132</v>
      </c>
      <c r="G11318" t="s">
        <v>133</v>
      </c>
      <c r="H11318" t="s">
        <v>59</v>
      </c>
      <c r="I11318">
        <v>226.69</v>
      </c>
      <c r="J11318">
        <v>872.01</v>
      </c>
      <c r="K11318">
        <v>7.5449999999999996E-3</v>
      </c>
      <c r="L11318">
        <v>6.53</v>
      </c>
    </row>
    <row r="11319" spans="1:12" hidden="1" x14ac:dyDescent="0.25">
      <c r="A11319" s="2">
        <v>45382</v>
      </c>
      <c r="B11319" t="s">
        <v>49</v>
      </c>
      <c r="C11319">
        <v>2024</v>
      </c>
      <c r="D11319">
        <v>1</v>
      </c>
      <c r="E11319" t="s">
        <v>131</v>
      </c>
      <c r="F11319" t="s">
        <v>132</v>
      </c>
      <c r="G11319" t="s">
        <v>133</v>
      </c>
      <c r="H11319" t="s">
        <v>59</v>
      </c>
      <c r="I11319">
        <v>229.19</v>
      </c>
      <c r="J11319">
        <v>870.74</v>
      </c>
      <c r="K11319">
        <v>-2.3E-5</v>
      </c>
      <c r="L11319">
        <v>-0.02</v>
      </c>
    </row>
    <row r="11320" spans="1:12" hidden="1" x14ac:dyDescent="0.25">
      <c r="A11320" s="2">
        <v>45473</v>
      </c>
      <c r="B11320" t="s">
        <v>50</v>
      </c>
      <c r="C11320">
        <v>2024</v>
      </c>
      <c r="D11320">
        <v>2</v>
      </c>
      <c r="E11320" t="s">
        <v>131</v>
      </c>
      <c r="F11320" t="s">
        <v>132</v>
      </c>
      <c r="G11320" t="s">
        <v>133</v>
      </c>
      <c r="H11320" t="s">
        <v>59</v>
      </c>
      <c r="I11320">
        <v>231.53</v>
      </c>
      <c r="J11320">
        <v>883.69</v>
      </c>
      <c r="K11320">
        <v>9.0550000000000005E-3</v>
      </c>
      <c r="L11320">
        <v>7.93</v>
      </c>
    </row>
    <row r="11321" spans="1:12" hidden="1" x14ac:dyDescent="0.25">
      <c r="A11321" s="2">
        <v>45565</v>
      </c>
      <c r="B11321" t="s">
        <v>51</v>
      </c>
      <c r="C11321">
        <v>2024</v>
      </c>
      <c r="D11321">
        <v>3</v>
      </c>
      <c r="E11321" t="s">
        <v>131</v>
      </c>
      <c r="F11321" t="s">
        <v>132</v>
      </c>
      <c r="G11321" t="s">
        <v>133</v>
      </c>
      <c r="H11321" t="s">
        <v>59</v>
      </c>
      <c r="I11321">
        <v>203.48</v>
      </c>
      <c r="J11321">
        <v>890.89</v>
      </c>
      <c r="K11321">
        <v>2.0667999999999999E-2</v>
      </c>
      <c r="L11321">
        <v>18.04</v>
      </c>
    </row>
    <row r="11322" spans="1:12" hidden="1" x14ac:dyDescent="0.25">
      <c r="A11322" s="2">
        <v>45657</v>
      </c>
      <c r="B11322" t="s">
        <v>52</v>
      </c>
      <c r="C11322">
        <v>2024</v>
      </c>
      <c r="D11322">
        <v>4</v>
      </c>
      <c r="E11322" t="s">
        <v>131</v>
      </c>
      <c r="F11322" t="s">
        <v>132</v>
      </c>
      <c r="G11322" t="s">
        <v>133</v>
      </c>
      <c r="H11322" t="s">
        <v>59</v>
      </c>
      <c r="I11322">
        <v>245.06</v>
      </c>
      <c r="J11322">
        <v>909.26</v>
      </c>
      <c r="K11322">
        <v>4.2716999999999998E-2</v>
      </c>
      <c r="L11322">
        <v>37.25</v>
      </c>
    </row>
    <row r="11323" spans="1:12" hidden="1" x14ac:dyDescent="0.25">
      <c r="A11323" s="2">
        <v>45747</v>
      </c>
      <c r="B11323" t="s">
        <v>53</v>
      </c>
      <c r="C11323">
        <v>2025</v>
      </c>
      <c r="D11323">
        <v>1</v>
      </c>
      <c r="E11323" t="s">
        <v>131</v>
      </c>
      <c r="F11323" t="s">
        <v>132</v>
      </c>
      <c r="G11323" t="s">
        <v>133</v>
      </c>
      <c r="H11323" t="s">
        <v>59</v>
      </c>
      <c r="I11323">
        <v>231.6</v>
      </c>
      <c r="J11323">
        <v>911.67</v>
      </c>
      <c r="K11323">
        <v>4.7005999999999999E-2</v>
      </c>
      <c r="L11323">
        <v>40.93</v>
      </c>
    </row>
    <row r="11324" spans="1:12" hidden="1" x14ac:dyDescent="0.25">
      <c r="A11324" s="2">
        <v>42460</v>
      </c>
      <c r="B11324" t="s">
        <v>12</v>
      </c>
      <c r="C11324">
        <v>2016</v>
      </c>
      <c r="D11324">
        <v>1</v>
      </c>
      <c r="E11324" t="s">
        <v>131</v>
      </c>
      <c r="F11324" t="s">
        <v>132</v>
      </c>
      <c r="G11324" t="s">
        <v>133</v>
      </c>
      <c r="H11324" t="s">
        <v>60</v>
      </c>
      <c r="I11324">
        <v>17.63</v>
      </c>
      <c r="J11324" t="s">
        <v>17</v>
      </c>
      <c r="K11324" t="s">
        <v>17</v>
      </c>
      <c r="L11324" t="s">
        <v>17</v>
      </c>
    </row>
    <row r="11325" spans="1:12" hidden="1" x14ac:dyDescent="0.25">
      <c r="A11325" s="2">
        <v>42551</v>
      </c>
      <c r="B11325" t="s">
        <v>18</v>
      </c>
      <c r="C11325">
        <v>2016</v>
      </c>
      <c r="D11325">
        <v>2</v>
      </c>
      <c r="E11325" t="s">
        <v>131</v>
      </c>
      <c r="F11325" t="s">
        <v>132</v>
      </c>
      <c r="G11325" t="s">
        <v>133</v>
      </c>
      <c r="H11325" t="s">
        <v>60</v>
      </c>
      <c r="I11325">
        <v>16.37</v>
      </c>
      <c r="J11325" t="s">
        <v>17</v>
      </c>
      <c r="K11325" t="s">
        <v>17</v>
      </c>
      <c r="L11325" t="s">
        <v>17</v>
      </c>
    </row>
    <row r="11326" spans="1:12" hidden="1" x14ac:dyDescent="0.25">
      <c r="A11326" s="2">
        <v>42643</v>
      </c>
      <c r="B11326" t="s">
        <v>19</v>
      </c>
      <c r="C11326">
        <v>2016</v>
      </c>
      <c r="D11326">
        <v>3</v>
      </c>
      <c r="E11326" t="s">
        <v>131</v>
      </c>
      <c r="F11326" t="s">
        <v>132</v>
      </c>
      <c r="G11326" t="s">
        <v>133</v>
      </c>
      <c r="H11326" t="s">
        <v>60</v>
      </c>
      <c r="I11326">
        <v>15.18</v>
      </c>
      <c r="J11326" t="s">
        <v>17</v>
      </c>
      <c r="K11326" t="s">
        <v>17</v>
      </c>
      <c r="L11326" t="s">
        <v>17</v>
      </c>
    </row>
    <row r="11327" spans="1:12" hidden="1" x14ac:dyDescent="0.25">
      <c r="A11327" s="2">
        <v>42735</v>
      </c>
      <c r="B11327" t="s">
        <v>20</v>
      </c>
      <c r="C11327">
        <v>2016</v>
      </c>
      <c r="D11327">
        <v>4</v>
      </c>
      <c r="E11327" t="s">
        <v>131</v>
      </c>
      <c r="F11327" t="s">
        <v>132</v>
      </c>
      <c r="G11327" t="s">
        <v>133</v>
      </c>
      <c r="H11327" t="s">
        <v>60</v>
      </c>
      <c r="I11327">
        <v>15.17</v>
      </c>
      <c r="J11327">
        <v>64.36</v>
      </c>
      <c r="K11327" t="s">
        <v>17</v>
      </c>
      <c r="L11327" t="s">
        <v>17</v>
      </c>
    </row>
    <row r="11328" spans="1:12" hidden="1" x14ac:dyDescent="0.25">
      <c r="A11328" s="2">
        <v>42825</v>
      </c>
      <c r="B11328" t="s">
        <v>21</v>
      </c>
      <c r="C11328">
        <v>2017</v>
      </c>
      <c r="D11328">
        <v>1</v>
      </c>
      <c r="E11328" t="s">
        <v>131</v>
      </c>
      <c r="F11328" t="s">
        <v>132</v>
      </c>
      <c r="G11328" t="s">
        <v>133</v>
      </c>
      <c r="H11328" t="s">
        <v>60</v>
      </c>
      <c r="I11328">
        <v>19.350000000000001</v>
      </c>
      <c r="J11328">
        <v>66.069999999999993</v>
      </c>
      <c r="K11328" t="s">
        <v>17</v>
      </c>
      <c r="L11328" t="s">
        <v>17</v>
      </c>
    </row>
    <row r="11329" spans="1:12" hidden="1" x14ac:dyDescent="0.25">
      <c r="A11329" s="2">
        <v>42916</v>
      </c>
      <c r="B11329" t="s">
        <v>22</v>
      </c>
      <c r="C11329">
        <v>2017</v>
      </c>
      <c r="D11329">
        <v>2</v>
      </c>
      <c r="E11329" t="s">
        <v>131</v>
      </c>
      <c r="F11329" t="s">
        <v>132</v>
      </c>
      <c r="G11329" t="s">
        <v>133</v>
      </c>
      <c r="H11329" t="s">
        <v>60</v>
      </c>
      <c r="I11329">
        <v>16.78</v>
      </c>
      <c r="J11329">
        <v>66.48</v>
      </c>
      <c r="K11329" t="s">
        <v>17</v>
      </c>
      <c r="L11329" t="s">
        <v>17</v>
      </c>
    </row>
    <row r="11330" spans="1:12" hidden="1" x14ac:dyDescent="0.25">
      <c r="A11330" s="2">
        <v>43008</v>
      </c>
      <c r="B11330" t="s">
        <v>23</v>
      </c>
      <c r="C11330">
        <v>2017</v>
      </c>
      <c r="D11330">
        <v>3</v>
      </c>
      <c r="E11330" t="s">
        <v>131</v>
      </c>
      <c r="F11330" t="s">
        <v>132</v>
      </c>
      <c r="G11330" t="s">
        <v>133</v>
      </c>
      <c r="H11330" t="s">
        <v>60</v>
      </c>
      <c r="I11330">
        <v>15.87</v>
      </c>
      <c r="J11330">
        <v>67.17</v>
      </c>
      <c r="K11330" t="s">
        <v>17</v>
      </c>
      <c r="L11330" t="s">
        <v>17</v>
      </c>
    </row>
    <row r="11331" spans="1:12" hidden="1" x14ac:dyDescent="0.25">
      <c r="A11331" s="2">
        <v>43100</v>
      </c>
      <c r="B11331" t="s">
        <v>24</v>
      </c>
      <c r="C11331">
        <v>2017</v>
      </c>
      <c r="D11331">
        <v>4</v>
      </c>
      <c r="E11331" t="s">
        <v>131</v>
      </c>
      <c r="F11331" t="s">
        <v>132</v>
      </c>
      <c r="G11331" t="s">
        <v>133</v>
      </c>
      <c r="H11331" t="s">
        <v>60</v>
      </c>
      <c r="I11331">
        <v>18.28</v>
      </c>
      <c r="J11331">
        <v>70.28</v>
      </c>
      <c r="K11331">
        <v>9.1982999999999995E-2</v>
      </c>
      <c r="L11331">
        <v>5.92</v>
      </c>
    </row>
    <row r="11332" spans="1:12" hidden="1" x14ac:dyDescent="0.25">
      <c r="A11332" s="2">
        <v>43190</v>
      </c>
      <c r="B11332" t="s">
        <v>25</v>
      </c>
      <c r="C11332">
        <v>2018</v>
      </c>
      <c r="D11332">
        <v>1</v>
      </c>
      <c r="E11332" t="s">
        <v>131</v>
      </c>
      <c r="F11332" t="s">
        <v>132</v>
      </c>
      <c r="G11332" t="s">
        <v>133</v>
      </c>
      <c r="H11332" t="s">
        <v>60</v>
      </c>
      <c r="I11332">
        <v>19.13</v>
      </c>
      <c r="J11332">
        <v>70.069999999999993</v>
      </c>
      <c r="K11332">
        <v>6.0541999999999999E-2</v>
      </c>
      <c r="L11332">
        <v>4</v>
      </c>
    </row>
    <row r="11333" spans="1:12" hidden="1" x14ac:dyDescent="0.25">
      <c r="A11333" s="2">
        <v>43281</v>
      </c>
      <c r="B11333" t="s">
        <v>26</v>
      </c>
      <c r="C11333">
        <v>2018</v>
      </c>
      <c r="D11333">
        <v>2</v>
      </c>
      <c r="E11333" t="s">
        <v>131</v>
      </c>
      <c r="F11333" t="s">
        <v>132</v>
      </c>
      <c r="G11333" t="s">
        <v>133</v>
      </c>
      <c r="H11333" t="s">
        <v>60</v>
      </c>
      <c r="I11333">
        <v>19.43</v>
      </c>
      <c r="J11333">
        <v>72.709999999999994</v>
      </c>
      <c r="K11333">
        <v>9.3712000000000004E-2</v>
      </c>
      <c r="L11333">
        <v>6.23</v>
      </c>
    </row>
    <row r="11334" spans="1:12" hidden="1" x14ac:dyDescent="0.25">
      <c r="A11334" s="2">
        <v>43373</v>
      </c>
      <c r="B11334" t="s">
        <v>27</v>
      </c>
      <c r="C11334">
        <v>2018</v>
      </c>
      <c r="D11334">
        <v>3</v>
      </c>
      <c r="E11334" t="s">
        <v>131</v>
      </c>
      <c r="F11334" t="s">
        <v>132</v>
      </c>
      <c r="G11334" t="s">
        <v>133</v>
      </c>
      <c r="H11334" t="s">
        <v>60</v>
      </c>
      <c r="I11334">
        <v>17.21</v>
      </c>
      <c r="J11334">
        <v>74.05</v>
      </c>
      <c r="K11334">
        <v>0.102427</v>
      </c>
      <c r="L11334">
        <v>6.88</v>
      </c>
    </row>
    <row r="11335" spans="1:12" hidden="1" x14ac:dyDescent="0.25">
      <c r="A11335" s="2">
        <v>43465</v>
      </c>
      <c r="B11335" t="s">
        <v>28</v>
      </c>
      <c r="C11335">
        <v>2018</v>
      </c>
      <c r="D11335">
        <v>4</v>
      </c>
      <c r="E11335" t="s">
        <v>131</v>
      </c>
      <c r="F11335" t="s">
        <v>132</v>
      </c>
      <c r="G11335" t="s">
        <v>133</v>
      </c>
      <c r="H11335" t="s">
        <v>60</v>
      </c>
      <c r="I11335">
        <v>20.09</v>
      </c>
      <c r="J11335">
        <v>75.86</v>
      </c>
      <c r="K11335">
        <v>7.9396999999999995E-2</v>
      </c>
      <c r="L11335">
        <v>5.58</v>
      </c>
    </row>
    <row r="11336" spans="1:12" hidden="1" x14ac:dyDescent="0.25">
      <c r="A11336" s="2">
        <v>43555</v>
      </c>
      <c r="B11336" t="s">
        <v>29</v>
      </c>
      <c r="C11336">
        <v>2019</v>
      </c>
      <c r="D11336">
        <v>1</v>
      </c>
      <c r="E11336" t="s">
        <v>131</v>
      </c>
      <c r="F11336" t="s">
        <v>132</v>
      </c>
      <c r="G11336" t="s">
        <v>133</v>
      </c>
      <c r="H11336" t="s">
        <v>60</v>
      </c>
      <c r="I11336">
        <v>20.92</v>
      </c>
      <c r="J11336">
        <v>77.64</v>
      </c>
      <c r="K11336">
        <v>0.10803500000000001</v>
      </c>
      <c r="L11336">
        <v>7.57</v>
      </c>
    </row>
    <row r="11337" spans="1:12" hidden="1" x14ac:dyDescent="0.25">
      <c r="A11337" s="2">
        <v>43646</v>
      </c>
      <c r="B11337" t="s">
        <v>30</v>
      </c>
      <c r="C11337">
        <v>2019</v>
      </c>
      <c r="D11337">
        <v>2</v>
      </c>
      <c r="E11337" t="s">
        <v>131</v>
      </c>
      <c r="F11337" t="s">
        <v>132</v>
      </c>
      <c r="G11337" t="s">
        <v>133</v>
      </c>
      <c r="H11337" t="s">
        <v>60</v>
      </c>
      <c r="I11337">
        <v>23.21</v>
      </c>
      <c r="J11337">
        <v>81.42</v>
      </c>
      <c r="K11337">
        <v>0.11979099999999999</v>
      </c>
      <c r="L11337">
        <v>8.7100000000000009</v>
      </c>
    </row>
    <row r="11338" spans="1:12" hidden="1" x14ac:dyDescent="0.25">
      <c r="A11338" s="2">
        <v>43738</v>
      </c>
      <c r="B11338" t="s">
        <v>31</v>
      </c>
      <c r="C11338">
        <v>2019</v>
      </c>
      <c r="D11338">
        <v>3</v>
      </c>
      <c r="E11338" t="s">
        <v>131</v>
      </c>
      <c r="F11338" t="s">
        <v>132</v>
      </c>
      <c r="G11338" t="s">
        <v>133</v>
      </c>
      <c r="H11338" t="s">
        <v>60</v>
      </c>
      <c r="I11338">
        <v>21.25</v>
      </c>
      <c r="J11338">
        <v>85.47</v>
      </c>
      <c r="K11338">
        <v>0.15422</v>
      </c>
      <c r="L11338">
        <v>11.42</v>
      </c>
    </row>
    <row r="11339" spans="1:12" hidden="1" x14ac:dyDescent="0.25">
      <c r="A11339" s="2">
        <v>43830</v>
      </c>
      <c r="B11339" t="s">
        <v>32</v>
      </c>
      <c r="C11339">
        <v>2019</v>
      </c>
      <c r="D11339">
        <v>4</v>
      </c>
      <c r="E11339" t="s">
        <v>131</v>
      </c>
      <c r="F11339" t="s">
        <v>132</v>
      </c>
      <c r="G11339" t="s">
        <v>133</v>
      </c>
      <c r="H11339" t="s">
        <v>60</v>
      </c>
      <c r="I11339">
        <v>21.3</v>
      </c>
      <c r="J11339">
        <v>86.67</v>
      </c>
      <c r="K11339">
        <v>0.14249899999999999</v>
      </c>
      <c r="L11339">
        <v>10.81</v>
      </c>
    </row>
    <row r="11340" spans="1:12" hidden="1" x14ac:dyDescent="0.25">
      <c r="A11340" s="2">
        <v>43921</v>
      </c>
      <c r="B11340" t="s">
        <v>33</v>
      </c>
      <c r="C11340">
        <v>2020</v>
      </c>
      <c r="D11340">
        <v>1</v>
      </c>
      <c r="E11340" t="s">
        <v>131</v>
      </c>
      <c r="F11340" t="s">
        <v>132</v>
      </c>
      <c r="G11340" t="s">
        <v>133</v>
      </c>
      <c r="H11340" t="s">
        <v>60</v>
      </c>
      <c r="I11340">
        <v>22.86</v>
      </c>
      <c r="J11340">
        <v>88.61</v>
      </c>
      <c r="K11340">
        <v>0.141293</v>
      </c>
      <c r="L11340">
        <v>10.97</v>
      </c>
    </row>
    <row r="11341" spans="1:12" hidden="1" x14ac:dyDescent="0.25">
      <c r="A11341" s="2">
        <v>44012</v>
      </c>
      <c r="B11341" t="s">
        <v>34</v>
      </c>
      <c r="C11341">
        <v>2020</v>
      </c>
      <c r="D11341">
        <v>2</v>
      </c>
      <c r="E11341" t="s">
        <v>131</v>
      </c>
      <c r="F11341" t="s">
        <v>132</v>
      </c>
      <c r="G11341" t="s">
        <v>133</v>
      </c>
      <c r="H11341" t="s">
        <v>60</v>
      </c>
      <c r="I11341">
        <v>20.18</v>
      </c>
      <c r="J11341">
        <v>85.58</v>
      </c>
      <c r="K11341">
        <v>5.1093E-2</v>
      </c>
      <c r="L11341">
        <v>4.16</v>
      </c>
    </row>
    <row r="11342" spans="1:12" hidden="1" x14ac:dyDescent="0.25">
      <c r="A11342" s="2">
        <v>44104</v>
      </c>
      <c r="B11342" t="s">
        <v>35</v>
      </c>
      <c r="C11342">
        <v>2020</v>
      </c>
      <c r="D11342">
        <v>3</v>
      </c>
      <c r="E11342" t="s">
        <v>131</v>
      </c>
      <c r="F11342" t="s">
        <v>132</v>
      </c>
      <c r="G11342" t="s">
        <v>133</v>
      </c>
      <c r="H11342" t="s">
        <v>60</v>
      </c>
      <c r="I11342">
        <v>20.170000000000002</v>
      </c>
      <c r="J11342">
        <v>84.5</v>
      </c>
      <c r="K11342">
        <v>-1.1349E-2</v>
      </c>
      <c r="L11342">
        <v>-0.97</v>
      </c>
    </row>
    <row r="11343" spans="1:12" hidden="1" x14ac:dyDescent="0.25">
      <c r="A11343" s="2">
        <v>44196</v>
      </c>
      <c r="B11343" t="s">
        <v>36</v>
      </c>
      <c r="C11343">
        <v>2020</v>
      </c>
      <c r="D11343">
        <v>4</v>
      </c>
      <c r="E11343" t="s">
        <v>131</v>
      </c>
      <c r="F11343" t="s">
        <v>132</v>
      </c>
      <c r="G11343" t="s">
        <v>133</v>
      </c>
      <c r="H11343" t="s">
        <v>60</v>
      </c>
      <c r="I11343">
        <v>21.26</v>
      </c>
      <c r="J11343">
        <v>84.47</v>
      </c>
      <c r="K11343">
        <v>-2.5384E-2</v>
      </c>
      <c r="L11343">
        <v>-2.2000000000000002</v>
      </c>
    </row>
    <row r="11344" spans="1:12" hidden="1" x14ac:dyDescent="0.25">
      <c r="A11344" s="2">
        <v>44286</v>
      </c>
      <c r="B11344" t="s">
        <v>37</v>
      </c>
      <c r="C11344">
        <v>2021</v>
      </c>
      <c r="D11344">
        <v>1</v>
      </c>
      <c r="E11344" t="s">
        <v>131</v>
      </c>
      <c r="F11344" t="s">
        <v>132</v>
      </c>
      <c r="G11344" t="s">
        <v>133</v>
      </c>
      <c r="H11344" t="s">
        <v>60</v>
      </c>
      <c r="I11344">
        <v>22.38</v>
      </c>
      <c r="J11344">
        <v>83.99</v>
      </c>
      <c r="K11344">
        <v>-5.2138999999999998E-2</v>
      </c>
      <c r="L11344">
        <v>-4.62</v>
      </c>
    </row>
    <row r="11345" spans="1:12" hidden="1" x14ac:dyDescent="0.25">
      <c r="A11345" s="2">
        <v>44377</v>
      </c>
      <c r="B11345" t="s">
        <v>38</v>
      </c>
      <c r="C11345">
        <v>2021</v>
      </c>
      <c r="D11345">
        <v>2</v>
      </c>
      <c r="E11345" t="s">
        <v>131</v>
      </c>
      <c r="F11345" t="s">
        <v>132</v>
      </c>
      <c r="G11345" t="s">
        <v>133</v>
      </c>
      <c r="H11345" t="s">
        <v>60</v>
      </c>
      <c r="I11345">
        <v>19.39</v>
      </c>
      <c r="J11345">
        <v>83.2</v>
      </c>
      <c r="K11345">
        <v>-2.7810000000000001E-2</v>
      </c>
      <c r="L11345">
        <v>-2.38</v>
      </c>
    </row>
    <row r="11346" spans="1:12" hidden="1" x14ac:dyDescent="0.25">
      <c r="A11346" s="2">
        <v>44469</v>
      </c>
      <c r="B11346" t="s">
        <v>39</v>
      </c>
      <c r="C11346">
        <v>2021</v>
      </c>
      <c r="D11346">
        <v>3</v>
      </c>
      <c r="E11346" t="s">
        <v>131</v>
      </c>
      <c r="F11346" t="s">
        <v>132</v>
      </c>
      <c r="G11346" t="s">
        <v>133</v>
      </c>
      <c r="H11346" t="s">
        <v>60</v>
      </c>
      <c r="I11346">
        <v>19.66</v>
      </c>
      <c r="J11346">
        <v>82.7</v>
      </c>
      <c r="K11346">
        <v>-2.1302000000000001E-2</v>
      </c>
      <c r="L11346">
        <v>-1.8</v>
      </c>
    </row>
    <row r="11347" spans="1:12" hidden="1" x14ac:dyDescent="0.25">
      <c r="A11347" s="2">
        <v>44561</v>
      </c>
      <c r="B11347" t="s">
        <v>40</v>
      </c>
      <c r="C11347">
        <v>2021</v>
      </c>
      <c r="D11347">
        <v>4</v>
      </c>
      <c r="E11347" t="s">
        <v>131</v>
      </c>
      <c r="F11347" t="s">
        <v>132</v>
      </c>
      <c r="G11347" t="s">
        <v>133</v>
      </c>
      <c r="H11347" t="s">
        <v>60</v>
      </c>
      <c r="I11347">
        <v>19.72</v>
      </c>
      <c r="J11347">
        <v>81.150000000000006</v>
      </c>
      <c r="K11347">
        <v>-3.9303999999999999E-2</v>
      </c>
      <c r="L11347">
        <v>-3.32</v>
      </c>
    </row>
    <row r="11348" spans="1:12" hidden="1" x14ac:dyDescent="0.25">
      <c r="A11348" s="2">
        <v>44651</v>
      </c>
      <c r="B11348" t="s">
        <v>41</v>
      </c>
      <c r="C11348">
        <v>2022</v>
      </c>
      <c r="D11348">
        <v>1</v>
      </c>
      <c r="E11348" t="s">
        <v>131</v>
      </c>
      <c r="F11348" t="s">
        <v>132</v>
      </c>
      <c r="G11348" t="s">
        <v>133</v>
      </c>
      <c r="H11348" t="s">
        <v>60</v>
      </c>
      <c r="I11348">
        <v>21.11</v>
      </c>
      <c r="J11348">
        <v>79.88</v>
      </c>
      <c r="K11348">
        <v>-4.8933999999999998E-2</v>
      </c>
      <c r="L11348">
        <v>-4.1100000000000003</v>
      </c>
    </row>
    <row r="11349" spans="1:12" hidden="1" x14ac:dyDescent="0.25">
      <c r="A11349" s="2">
        <v>44742</v>
      </c>
      <c r="B11349" t="s">
        <v>42</v>
      </c>
      <c r="C11349">
        <v>2022</v>
      </c>
      <c r="D11349">
        <v>2</v>
      </c>
      <c r="E11349" t="s">
        <v>131</v>
      </c>
      <c r="F11349" t="s">
        <v>132</v>
      </c>
      <c r="G11349" t="s">
        <v>133</v>
      </c>
      <c r="H11349" t="s">
        <v>60</v>
      </c>
      <c r="I11349">
        <v>19.05</v>
      </c>
      <c r="J11349">
        <v>79.540000000000006</v>
      </c>
      <c r="K11349">
        <v>-4.3990000000000001E-2</v>
      </c>
      <c r="L11349">
        <v>-3.66</v>
      </c>
    </row>
    <row r="11350" spans="1:12" hidden="1" x14ac:dyDescent="0.25">
      <c r="A11350" s="2">
        <v>44834</v>
      </c>
      <c r="B11350" t="s">
        <v>43</v>
      </c>
      <c r="C11350">
        <v>2022</v>
      </c>
      <c r="D11350">
        <v>3</v>
      </c>
      <c r="E11350" t="s">
        <v>131</v>
      </c>
      <c r="F11350" t="s">
        <v>132</v>
      </c>
      <c r="G11350" t="s">
        <v>133</v>
      </c>
      <c r="H11350" t="s">
        <v>60</v>
      </c>
      <c r="I11350">
        <v>21.2</v>
      </c>
      <c r="J11350">
        <v>81.08</v>
      </c>
      <c r="K11350">
        <v>-1.9588999999999999E-2</v>
      </c>
      <c r="L11350">
        <v>-1.62</v>
      </c>
    </row>
    <row r="11351" spans="1:12" hidden="1" x14ac:dyDescent="0.25">
      <c r="A11351" s="2">
        <v>44926</v>
      </c>
      <c r="B11351" t="s">
        <v>44</v>
      </c>
      <c r="C11351">
        <v>2022</v>
      </c>
      <c r="D11351">
        <v>4</v>
      </c>
      <c r="E11351" t="s">
        <v>131</v>
      </c>
      <c r="F11351" t="s">
        <v>132</v>
      </c>
      <c r="G11351" t="s">
        <v>133</v>
      </c>
      <c r="H11351" t="s">
        <v>60</v>
      </c>
      <c r="I11351">
        <v>21.31</v>
      </c>
      <c r="J11351">
        <v>82.68</v>
      </c>
      <c r="K11351">
        <v>1.8853999999999999E-2</v>
      </c>
      <c r="L11351">
        <v>1.53</v>
      </c>
    </row>
    <row r="11352" spans="1:12" hidden="1" x14ac:dyDescent="0.25">
      <c r="A11352" s="2">
        <v>45016</v>
      </c>
      <c r="B11352" t="s">
        <v>45</v>
      </c>
      <c r="C11352">
        <v>2023</v>
      </c>
      <c r="D11352">
        <v>1</v>
      </c>
      <c r="E11352" t="s">
        <v>131</v>
      </c>
      <c r="F11352" t="s">
        <v>132</v>
      </c>
      <c r="G11352" t="s">
        <v>133</v>
      </c>
      <c r="H11352" t="s">
        <v>60</v>
      </c>
      <c r="I11352">
        <v>22.52</v>
      </c>
      <c r="J11352">
        <v>84.08</v>
      </c>
      <c r="K11352">
        <v>5.2579000000000001E-2</v>
      </c>
      <c r="L11352">
        <v>4.2</v>
      </c>
    </row>
    <row r="11353" spans="1:12" hidden="1" x14ac:dyDescent="0.25">
      <c r="A11353" s="2">
        <v>45107</v>
      </c>
      <c r="B11353" t="s">
        <v>46</v>
      </c>
      <c r="C11353">
        <v>2023</v>
      </c>
      <c r="D11353">
        <v>2</v>
      </c>
      <c r="E11353" t="s">
        <v>131</v>
      </c>
      <c r="F11353" t="s">
        <v>132</v>
      </c>
      <c r="G11353" t="s">
        <v>133</v>
      </c>
      <c r="H11353" t="s">
        <v>60</v>
      </c>
      <c r="I11353">
        <v>21.26</v>
      </c>
      <c r="J11353">
        <v>86.29</v>
      </c>
      <c r="K11353">
        <v>8.4862999999999994E-2</v>
      </c>
      <c r="L11353">
        <v>6.75</v>
      </c>
    </row>
    <row r="11354" spans="1:12" hidden="1" x14ac:dyDescent="0.25">
      <c r="A11354" s="2">
        <v>45199</v>
      </c>
      <c r="B11354" t="s">
        <v>47</v>
      </c>
      <c r="C11354">
        <v>2023</v>
      </c>
      <c r="D11354">
        <v>3</v>
      </c>
      <c r="E11354" t="s">
        <v>131</v>
      </c>
      <c r="F11354" t="s">
        <v>132</v>
      </c>
      <c r="G11354" t="s">
        <v>133</v>
      </c>
      <c r="H11354" t="s">
        <v>60</v>
      </c>
      <c r="I11354">
        <v>22.12</v>
      </c>
      <c r="J11354">
        <v>87.22</v>
      </c>
      <c r="K11354">
        <v>7.5728000000000004E-2</v>
      </c>
      <c r="L11354">
        <v>6.14</v>
      </c>
    </row>
    <row r="11355" spans="1:12" hidden="1" x14ac:dyDescent="0.25">
      <c r="A11355" s="2">
        <v>45291</v>
      </c>
      <c r="B11355" t="s">
        <v>48</v>
      </c>
      <c r="C11355">
        <v>2023</v>
      </c>
      <c r="D11355">
        <v>4</v>
      </c>
      <c r="E11355" t="s">
        <v>131</v>
      </c>
      <c r="F11355" t="s">
        <v>132</v>
      </c>
      <c r="G11355" t="s">
        <v>133</v>
      </c>
      <c r="H11355" t="s">
        <v>60</v>
      </c>
      <c r="I11355">
        <v>22.61</v>
      </c>
      <c r="J11355">
        <v>88.52</v>
      </c>
      <c r="K11355">
        <v>7.0634000000000002E-2</v>
      </c>
      <c r="L11355">
        <v>5.84</v>
      </c>
    </row>
    <row r="11356" spans="1:12" hidden="1" x14ac:dyDescent="0.25">
      <c r="A11356" s="2">
        <v>45382</v>
      </c>
      <c r="B11356" t="s">
        <v>49</v>
      </c>
      <c r="C11356">
        <v>2024</v>
      </c>
      <c r="D11356">
        <v>1</v>
      </c>
      <c r="E11356" t="s">
        <v>131</v>
      </c>
      <c r="F11356" t="s">
        <v>132</v>
      </c>
      <c r="G11356" t="s">
        <v>133</v>
      </c>
      <c r="H11356" t="s">
        <v>60</v>
      </c>
      <c r="I11356">
        <v>23.29</v>
      </c>
      <c r="J11356">
        <v>89.29</v>
      </c>
      <c r="K11356">
        <v>6.1964999999999999E-2</v>
      </c>
      <c r="L11356">
        <v>5.21</v>
      </c>
    </row>
    <row r="11357" spans="1:12" hidden="1" x14ac:dyDescent="0.25">
      <c r="A11357" s="2">
        <v>45473</v>
      </c>
      <c r="B11357" t="s">
        <v>50</v>
      </c>
      <c r="C11357">
        <v>2024</v>
      </c>
      <c r="D11357">
        <v>2</v>
      </c>
      <c r="E11357" t="s">
        <v>131</v>
      </c>
      <c r="F11357" t="s">
        <v>132</v>
      </c>
      <c r="G11357" t="s">
        <v>133</v>
      </c>
      <c r="H11357" t="s">
        <v>60</v>
      </c>
      <c r="I11357">
        <v>22.7</v>
      </c>
      <c r="J11357">
        <v>90.73</v>
      </c>
      <c r="K11357">
        <v>5.1454E-2</v>
      </c>
      <c r="L11357">
        <v>4.4400000000000004</v>
      </c>
    </row>
    <row r="11358" spans="1:12" hidden="1" x14ac:dyDescent="0.25">
      <c r="A11358" s="2">
        <v>45565</v>
      </c>
      <c r="B11358" t="s">
        <v>51</v>
      </c>
      <c r="C11358">
        <v>2024</v>
      </c>
      <c r="D11358">
        <v>3</v>
      </c>
      <c r="E11358" t="s">
        <v>131</v>
      </c>
      <c r="F11358" t="s">
        <v>132</v>
      </c>
      <c r="G11358" t="s">
        <v>133</v>
      </c>
      <c r="H11358" t="s">
        <v>60</v>
      </c>
      <c r="I11358">
        <v>21.82</v>
      </c>
      <c r="J11358">
        <v>90.42</v>
      </c>
      <c r="K11358">
        <v>3.6688999999999999E-2</v>
      </c>
      <c r="L11358">
        <v>3.2</v>
      </c>
    </row>
    <row r="11359" spans="1:12" hidden="1" x14ac:dyDescent="0.25">
      <c r="A11359" s="2">
        <v>45657</v>
      </c>
      <c r="B11359" t="s">
        <v>52</v>
      </c>
      <c r="C11359">
        <v>2024</v>
      </c>
      <c r="D11359">
        <v>4</v>
      </c>
      <c r="E11359" t="s">
        <v>131</v>
      </c>
      <c r="F11359" t="s">
        <v>132</v>
      </c>
      <c r="G11359" t="s">
        <v>133</v>
      </c>
      <c r="H11359" t="s">
        <v>60</v>
      </c>
      <c r="I11359">
        <v>25.59</v>
      </c>
      <c r="J11359">
        <v>93.39</v>
      </c>
      <c r="K11359">
        <v>5.5016000000000002E-2</v>
      </c>
      <c r="L11359">
        <v>4.87</v>
      </c>
    </row>
    <row r="11360" spans="1:12" hidden="1" x14ac:dyDescent="0.25">
      <c r="A11360" s="2">
        <v>45747</v>
      </c>
      <c r="B11360" t="s">
        <v>53</v>
      </c>
      <c r="C11360">
        <v>2025</v>
      </c>
      <c r="D11360">
        <v>1</v>
      </c>
      <c r="E11360" t="s">
        <v>131</v>
      </c>
      <c r="F11360" t="s">
        <v>132</v>
      </c>
      <c r="G11360" t="s">
        <v>133</v>
      </c>
      <c r="H11360" t="s">
        <v>60</v>
      </c>
      <c r="I11360">
        <v>24.94</v>
      </c>
      <c r="J11360">
        <v>95.04</v>
      </c>
      <c r="K11360">
        <v>6.4396999999999996E-2</v>
      </c>
      <c r="L11360">
        <v>5.75</v>
      </c>
    </row>
    <row r="11361" spans="1:12" hidden="1" x14ac:dyDescent="0.25">
      <c r="A11361" s="2">
        <v>42460</v>
      </c>
      <c r="B11361" t="s">
        <v>12</v>
      </c>
      <c r="C11361">
        <v>2016</v>
      </c>
      <c r="D11361">
        <v>1</v>
      </c>
      <c r="E11361" t="s">
        <v>131</v>
      </c>
      <c r="F11361" t="s">
        <v>132</v>
      </c>
      <c r="G11361" t="s">
        <v>133</v>
      </c>
      <c r="H11361" t="s">
        <v>61</v>
      </c>
      <c r="I11361">
        <v>184.01</v>
      </c>
      <c r="J11361" t="s">
        <v>17</v>
      </c>
      <c r="K11361" t="s">
        <v>17</v>
      </c>
      <c r="L11361" t="s">
        <v>17</v>
      </c>
    </row>
    <row r="11362" spans="1:12" hidden="1" x14ac:dyDescent="0.25">
      <c r="A11362" s="2">
        <v>42551</v>
      </c>
      <c r="B11362" t="s">
        <v>18</v>
      </c>
      <c r="C11362">
        <v>2016</v>
      </c>
      <c r="D11362">
        <v>2</v>
      </c>
      <c r="E11362" t="s">
        <v>131</v>
      </c>
      <c r="F11362" t="s">
        <v>132</v>
      </c>
      <c r="G11362" t="s">
        <v>133</v>
      </c>
      <c r="H11362" t="s">
        <v>61</v>
      </c>
      <c r="I11362">
        <v>177.79</v>
      </c>
      <c r="J11362" t="s">
        <v>17</v>
      </c>
      <c r="K11362" t="s">
        <v>17</v>
      </c>
      <c r="L11362" t="s">
        <v>17</v>
      </c>
    </row>
    <row r="11363" spans="1:12" hidden="1" x14ac:dyDescent="0.25">
      <c r="A11363" s="2">
        <v>42643</v>
      </c>
      <c r="B11363" t="s">
        <v>19</v>
      </c>
      <c r="C11363">
        <v>2016</v>
      </c>
      <c r="D11363">
        <v>3</v>
      </c>
      <c r="E11363" t="s">
        <v>131</v>
      </c>
      <c r="F11363" t="s">
        <v>132</v>
      </c>
      <c r="G11363" t="s">
        <v>133</v>
      </c>
      <c r="H11363" t="s">
        <v>61</v>
      </c>
      <c r="I11363">
        <v>163.44999999999999</v>
      </c>
      <c r="J11363" t="s">
        <v>17</v>
      </c>
      <c r="K11363" t="s">
        <v>17</v>
      </c>
      <c r="L11363" t="s">
        <v>17</v>
      </c>
    </row>
    <row r="11364" spans="1:12" hidden="1" x14ac:dyDescent="0.25">
      <c r="A11364" s="2">
        <v>42735</v>
      </c>
      <c r="B11364" t="s">
        <v>20</v>
      </c>
      <c r="C11364">
        <v>2016</v>
      </c>
      <c r="D11364">
        <v>4</v>
      </c>
      <c r="E11364" t="s">
        <v>131</v>
      </c>
      <c r="F11364" t="s">
        <v>132</v>
      </c>
      <c r="G11364" t="s">
        <v>133</v>
      </c>
      <c r="H11364" t="s">
        <v>61</v>
      </c>
      <c r="I11364">
        <v>166.52</v>
      </c>
      <c r="J11364">
        <v>691.76</v>
      </c>
      <c r="K11364" t="s">
        <v>17</v>
      </c>
      <c r="L11364" t="s">
        <v>17</v>
      </c>
    </row>
    <row r="11365" spans="1:12" hidden="1" x14ac:dyDescent="0.25">
      <c r="A11365" s="2">
        <v>42825</v>
      </c>
      <c r="B11365" t="s">
        <v>21</v>
      </c>
      <c r="C11365">
        <v>2017</v>
      </c>
      <c r="D11365">
        <v>1</v>
      </c>
      <c r="E11365" t="s">
        <v>131</v>
      </c>
      <c r="F11365" t="s">
        <v>132</v>
      </c>
      <c r="G11365" t="s">
        <v>133</v>
      </c>
      <c r="H11365" t="s">
        <v>61</v>
      </c>
      <c r="I11365">
        <v>192.71</v>
      </c>
      <c r="J11365">
        <v>700.47</v>
      </c>
      <c r="K11365" t="s">
        <v>17</v>
      </c>
      <c r="L11365" t="s">
        <v>17</v>
      </c>
    </row>
    <row r="11366" spans="1:12" hidden="1" x14ac:dyDescent="0.25">
      <c r="A11366" s="2">
        <v>42916</v>
      </c>
      <c r="B11366" t="s">
        <v>22</v>
      </c>
      <c r="C11366">
        <v>2017</v>
      </c>
      <c r="D11366">
        <v>2</v>
      </c>
      <c r="E11366" t="s">
        <v>131</v>
      </c>
      <c r="F11366" t="s">
        <v>132</v>
      </c>
      <c r="G11366" t="s">
        <v>133</v>
      </c>
      <c r="H11366" t="s">
        <v>61</v>
      </c>
      <c r="I11366">
        <v>179.27</v>
      </c>
      <c r="J11366">
        <v>701.95</v>
      </c>
      <c r="K11366" t="s">
        <v>17</v>
      </c>
      <c r="L11366" t="s">
        <v>17</v>
      </c>
    </row>
    <row r="11367" spans="1:12" hidden="1" x14ac:dyDescent="0.25">
      <c r="A11367" s="2">
        <v>43008</v>
      </c>
      <c r="B11367" t="s">
        <v>23</v>
      </c>
      <c r="C11367">
        <v>2017</v>
      </c>
      <c r="D11367">
        <v>3</v>
      </c>
      <c r="E11367" t="s">
        <v>131</v>
      </c>
      <c r="F11367" t="s">
        <v>132</v>
      </c>
      <c r="G11367" t="s">
        <v>133</v>
      </c>
      <c r="H11367" t="s">
        <v>61</v>
      </c>
      <c r="I11367">
        <v>163.12</v>
      </c>
      <c r="J11367">
        <v>701.63</v>
      </c>
      <c r="K11367" t="s">
        <v>17</v>
      </c>
      <c r="L11367" t="s">
        <v>17</v>
      </c>
    </row>
    <row r="11368" spans="1:12" hidden="1" x14ac:dyDescent="0.25">
      <c r="A11368" s="2">
        <v>43100</v>
      </c>
      <c r="B11368" t="s">
        <v>24</v>
      </c>
      <c r="C11368">
        <v>2017</v>
      </c>
      <c r="D11368">
        <v>4</v>
      </c>
      <c r="E11368" t="s">
        <v>131</v>
      </c>
      <c r="F11368" t="s">
        <v>132</v>
      </c>
      <c r="G11368" t="s">
        <v>133</v>
      </c>
      <c r="H11368" t="s">
        <v>61</v>
      </c>
      <c r="I11368">
        <v>175.53</v>
      </c>
      <c r="J11368">
        <v>710.64</v>
      </c>
      <c r="K11368">
        <v>2.7293000000000001E-2</v>
      </c>
      <c r="L11368">
        <v>18.88</v>
      </c>
    </row>
    <row r="11369" spans="1:12" hidden="1" x14ac:dyDescent="0.25">
      <c r="A11369" s="2">
        <v>43190</v>
      </c>
      <c r="B11369" t="s">
        <v>25</v>
      </c>
      <c r="C11369">
        <v>2018</v>
      </c>
      <c r="D11369">
        <v>1</v>
      </c>
      <c r="E11369" t="s">
        <v>131</v>
      </c>
      <c r="F11369" t="s">
        <v>132</v>
      </c>
      <c r="G11369" t="s">
        <v>133</v>
      </c>
      <c r="H11369" t="s">
        <v>61</v>
      </c>
      <c r="I11369">
        <v>191.13</v>
      </c>
      <c r="J11369">
        <v>709.06</v>
      </c>
      <c r="K11369">
        <v>1.2263E-2</v>
      </c>
      <c r="L11369">
        <v>8.59</v>
      </c>
    </row>
    <row r="11370" spans="1:12" hidden="1" x14ac:dyDescent="0.25">
      <c r="A11370" s="2">
        <v>43281</v>
      </c>
      <c r="B11370" t="s">
        <v>26</v>
      </c>
      <c r="C11370">
        <v>2018</v>
      </c>
      <c r="D11370">
        <v>2</v>
      </c>
      <c r="E11370" t="s">
        <v>131</v>
      </c>
      <c r="F11370" t="s">
        <v>132</v>
      </c>
      <c r="G11370" t="s">
        <v>133</v>
      </c>
      <c r="H11370" t="s">
        <v>61</v>
      </c>
      <c r="I11370">
        <v>180.94</v>
      </c>
      <c r="J11370">
        <v>710.73</v>
      </c>
      <c r="K11370">
        <v>1.2508E-2</v>
      </c>
      <c r="L11370">
        <v>8.7799999999999994</v>
      </c>
    </row>
    <row r="11371" spans="1:12" hidden="1" x14ac:dyDescent="0.25">
      <c r="A11371" s="2">
        <v>43373</v>
      </c>
      <c r="B11371" t="s">
        <v>27</v>
      </c>
      <c r="C11371">
        <v>2018</v>
      </c>
      <c r="D11371">
        <v>3</v>
      </c>
      <c r="E11371" t="s">
        <v>131</v>
      </c>
      <c r="F11371" t="s">
        <v>132</v>
      </c>
      <c r="G11371" t="s">
        <v>133</v>
      </c>
      <c r="H11371" t="s">
        <v>61</v>
      </c>
      <c r="I11371">
        <v>172.95</v>
      </c>
      <c r="J11371">
        <v>720.56</v>
      </c>
      <c r="K11371">
        <v>2.6980000000000001E-2</v>
      </c>
      <c r="L11371">
        <v>18.93</v>
      </c>
    </row>
    <row r="11372" spans="1:12" hidden="1" x14ac:dyDescent="0.25">
      <c r="A11372" s="2">
        <v>43465</v>
      </c>
      <c r="B11372" t="s">
        <v>28</v>
      </c>
      <c r="C11372">
        <v>2018</v>
      </c>
      <c r="D11372">
        <v>4</v>
      </c>
      <c r="E11372" t="s">
        <v>131</v>
      </c>
      <c r="F11372" t="s">
        <v>132</v>
      </c>
      <c r="G11372" t="s">
        <v>133</v>
      </c>
      <c r="H11372" t="s">
        <v>61</v>
      </c>
      <c r="I11372">
        <v>189.15</v>
      </c>
      <c r="J11372">
        <v>734.18</v>
      </c>
      <c r="K11372">
        <v>3.3125000000000002E-2</v>
      </c>
      <c r="L11372">
        <v>23.54</v>
      </c>
    </row>
    <row r="11373" spans="1:12" hidden="1" x14ac:dyDescent="0.25">
      <c r="A11373" s="2">
        <v>43555</v>
      </c>
      <c r="B11373" t="s">
        <v>29</v>
      </c>
      <c r="C11373">
        <v>2019</v>
      </c>
      <c r="D11373">
        <v>1</v>
      </c>
      <c r="E11373" t="s">
        <v>131</v>
      </c>
      <c r="F11373" t="s">
        <v>132</v>
      </c>
      <c r="G11373" t="s">
        <v>133</v>
      </c>
      <c r="H11373" t="s">
        <v>61</v>
      </c>
      <c r="I11373">
        <v>185.97</v>
      </c>
      <c r="J11373">
        <v>729.01</v>
      </c>
      <c r="K11373">
        <v>2.8136000000000001E-2</v>
      </c>
      <c r="L11373">
        <v>19.95</v>
      </c>
    </row>
    <row r="11374" spans="1:12" hidden="1" x14ac:dyDescent="0.25">
      <c r="A11374" s="2">
        <v>43646</v>
      </c>
      <c r="B11374" t="s">
        <v>30</v>
      </c>
      <c r="C11374">
        <v>2019</v>
      </c>
      <c r="D11374">
        <v>2</v>
      </c>
      <c r="E11374" t="s">
        <v>131</v>
      </c>
      <c r="F11374" t="s">
        <v>132</v>
      </c>
      <c r="G11374" t="s">
        <v>133</v>
      </c>
      <c r="H11374" t="s">
        <v>61</v>
      </c>
      <c r="I11374">
        <v>185.85</v>
      </c>
      <c r="J11374">
        <v>733.92</v>
      </c>
      <c r="K11374">
        <v>3.2627999999999997E-2</v>
      </c>
      <c r="L11374">
        <v>23.19</v>
      </c>
    </row>
    <row r="11375" spans="1:12" hidden="1" x14ac:dyDescent="0.25">
      <c r="A11375" s="2">
        <v>43738</v>
      </c>
      <c r="B11375" t="s">
        <v>31</v>
      </c>
      <c r="C11375">
        <v>2019</v>
      </c>
      <c r="D11375">
        <v>3</v>
      </c>
      <c r="E11375" t="s">
        <v>131</v>
      </c>
      <c r="F11375" t="s">
        <v>132</v>
      </c>
      <c r="G11375" t="s">
        <v>133</v>
      </c>
      <c r="H11375" t="s">
        <v>61</v>
      </c>
      <c r="I11375">
        <v>180.5</v>
      </c>
      <c r="J11375">
        <v>741.46</v>
      </c>
      <c r="K11375">
        <v>2.9005E-2</v>
      </c>
      <c r="L11375">
        <v>20.9</v>
      </c>
    </row>
    <row r="11376" spans="1:12" hidden="1" x14ac:dyDescent="0.25">
      <c r="A11376" s="2">
        <v>43830</v>
      </c>
      <c r="B11376" t="s">
        <v>32</v>
      </c>
      <c r="C11376">
        <v>2019</v>
      </c>
      <c r="D11376">
        <v>4</v>
      </c>
      <c r="E11376" t="s">
        <v>131</v>
      </c>
      <c r="F11376" t="s">
        <v>132</v>
      </c>
      <c r="G11376" t="s">
        <v>133</v>
      </c>
      <c r="H11376" t="s">
        <v>61</v>
      </c>
      <c r="I11376">
        <v>194.31</v>
      </c>
      <c r="J11376">
        <v>746.62</v>
      </c>
      <c r="K11376">
        <v>1.6944000000000001E-2</v>
      </c>
      <c r="L11376">
        <v>12.44</v>
      </c>
    </row>
    <row r="11377" spans="1:12" hidden="1" x14ac:dyDescent="0.25">
      <c r="A11377" s="2">
        <v>43921</v>
      </c>
      <c r="B11377" t="s">
        <v>33</v>
      </c>
      <c r="C11377">
        <v>2020</v>
      </c>
      <c r="D11377">
        <v>1</v>
      </c>
      <c r="E11377" t="s">
        <v>131</v>
      </c>
      <c r="F11377" t="s">
        <v>132</v>
      </c>
      <c r="G11377" t="s">
        <v>133</v>
      </c>
      <c r="H11377" t="s">
        <v>61</v>
      </c>
      <c r="I11377">
        <v>199.62</v>
      </c>
      <c r="J11377">
        <v>760.28</v>
      </c>
      <c r="K11377">
        <v>4.2894000000000002E-2</v>
      </c>
      <c r="L11377">
        <v>31.27</v>
      </c>
    </row>
    <row r="11378" spans="1:12" hidden="1" x14ac:dyDescent="0.25">
      <c r="A11378" s="2">
        <v>44012</v>
      </c>
      <c r="B11378" t="s">
        <v>34</v>
      </c>
      <c r="C11378">
        <v>2020</v>
      </c>
      <c r="D11378">
        <v>2</v>
      </c>
      <c r="E11378" t="s">
        <v>131</v>
      </c>
      <c r="F11378" t="s">
        <v>132</v>
      </c>
      <c r="G11378" t="s">
        <v>133</v>
      </c>
      <c r="H11378" t="s">
        <v>61</v>
      </c>
      <c r="I11378">
        <v>184.73</v>
      </c>
      <c r="J11378">
        <v>759.16</v>
      </c>
      <c r="K11378">
        <v>3.4390999999999998E-2</v>
      </c>
      <c r="L11378">
        <v>25.24</v>
      </c>
    </row>
    <row r="11379" spans="1:12" hidden="1" x14ac:dyDescent="0.25">
      <c r="A11379" s="2">
        <v>44104</v>
      </c>
      <c r="B11379" t="s">
        <v>35</v>
      </c>
      <c r="C11379">
        <v>2020</v>
      </c>
      <c r="D11379">
        <v>3</v>
      </c>
      <c r="E11379" t="s">
        <v>131</v>
      </c>
      <c r="F11379" t="s">
        <v>132</v>
      </c>
      <c r="G11379" t="s">
        <v>133</v>
      </c>
      <c r="H11379" t="s">
        <v>61</v>
      </c>
      <c r="I11379">
        <v>179.66</v>
      </c>
      <c r="J11379">
        <v>758.32</v>
      </c>
      <c r="K11379">
        <v>2.2738999999999999E-2</v>
      </c>
      <c r="L11379">
        <v>16.86</v>
      </c>
    </row>
    <row r="11380" spans="1:12" hidden="1" x14ac:dyDescent="0.25">
      <c r="A11380" s="2">
        <v>44196</v>
      </c>
      <c r="B11380" t="s">
        <v>36</v>
      </c>
      <c r="C11380">
        <v>2020</v>
      </c>
      <c r="D11380">
        <v>4</v>
      </c>
      <c r="E11380" t="s">
        <v>131</v>
      </c>
      <c r="F11380" t="s">
        <v>132</v>
      </c>
      <c r="G11380" t="s">
        <v>133</v>
      </c>
      <c r="H11380" t="s">
        <v>61</v>
      </c>
      <c r="I11380">
        <v>193.94</v>
      </c>
      <c r="J11380">
        <v>757.94</v>
      </c>
      <c r="K11380">
        <v>1.5162E-2</v>
      </c>
      <c r="L11380">
        <v>11.32</v>
      </c>
    </row>
    <row r="11381" spans="1:12" hidden="1" x14ac:dyDescent="0.25">
      <c r="A11381" s="2">
        <v>44286</v>
      </c>
      <c r="B11381" t="s">
        <v>37</v>
      </c>
      <c r="C11381">
        <v>2021</v>
      </c>
      <c r="D11381">
        <v>1</v>
      </c>
      <c r="E11381" t="s">
        <v>131</v>
      </c>
      <c r="F11381" t="s">
        <v>132</v>
      </c>
      <c r="G11381" t="s">
        <v>133</v>
      </c>
      <c r="H11381" t="s">
        <v>61</v>
      </c>
      <c r="I11381">
        <v>191.3</v>
      </c>
      <c r="J11381">
        <v>749.62</v>
      </c>
      <c r="K11381">
        <v>-1.4021E-2</v>
      </c>
      <c r="L11381">
        <v>-10.66</v>
      </c>
    </row>
    <row r="11382" spans="1:12" hidden="1" x14ac:dyDescent="0.25">
      <c r="A11382" s="2">
        <v>44377</v>
      </c>
      <c r="B11382" t="s">
        <v>38</v>
      </c>
      <c r="C11382">
        <v>2021</v>
      </c>
      <c r="D11382">
        <v>2</v>
      </c>
      <c r="E11382" t="s">
        <v>131</v>
      </c>
      <c r="F11382" t="s">
        <v>132</v>
      </c>
      <c r="G11382" t="s">
        <v>133</v>
      </c>
      <c r="H11382" t="s">
        <v>61</v>
      </c>
      <c r="I11382">
        <v>183.39</v>
      </c>
      <c r="J11382">
        <v>748.28</v>
      </c>
      <c r="K11382">
        <v>-1.4331999999999999E-2</v>
      </c>
      <c r="L11382">
        <v>-10.88</v>
      </c>
    </row>
    <row r="11383" spans="1:12" hidden="1" x14ac:dyDescent="0.25">
      <c r="A11383" s="2">
        <v>44469</v>
      </c>
      <c r="B11383" t="s">
        <v>39</v>
      </c>
      <c r="C11383">
        <v>2021</v>
      </c>
      <c r="D11383">
        <v>3</v>
      </c>
      <c r="E11383" t="s">
        <v>131</v>
      </c>
      <c r="F11383" t="s">
        <v>132</v>
      </c>
      <c r="G11383" t="s">
        <v>133</v>
      </c>
      <c r="H11383" t="s">
        <v>61</v>
      </c>
      <c r="I11383">
        <v>189.71</v>
      </c>
      <c r="J11383">
        <v>758.33</v>
      </c>
      <c r="K11383">
        <v>1.2999999999999999E-5</v>
      </c>
      <c r="L11383">
        <v>0.01</v>
      </c>
    </row>
    <row r="11384" spans="1:12" hidden="1" x14ac:dyDescent="0.25">
      <c r="A11384" s="2">
        <v>44561</v>
      </c>
      <c r="B11384" t="s">
        <v>40</v>
      </c>
      <c r="C11384">
        <v>2021</v>
      </c>
      <c r="D11384">
        <v>4</v>
      </c>
      <c r="E11384" t="s">
        <v>131</v>
      </c>
      <c r="F11384" t="s">
        <v>132</v>
      </c>
      <c r="G11384" t="s">
        <v>133</v>
      </c>
      <c r="H11384" t="s">
        <v>61</v>
      </c>
      <c r="I11384">
        <v>200.49</v>
      </c>
      <c r="J11384">
        <v>764.88</v>
      </c>
      <c r="K11384">
        <v>9.1559999999999992E-3</v>
      </c>
      <c r="L11384">
        <v>6.94</v>
      </c>
    </row>
    <row r="11385" spans="1:12" hidden="1" x14ac:dyDescent="0.25">
      <c r="A11385" s="2">
        <v>44651</v>
      </c>
      <c r="B11385" t="s">
        <v>41</v>
      </c>
      <c r="C11385">
        <v>2022</v>
      </c>
      <c r="D11385">
        <v>1</v>
      </c>
      <c r="E11385" t="s">
        <v>131</v>
      </c>
      <c r="F11385" t="s">
        <v>132</v>
      </c>
      <c r="G11385" t="s">
        <v>133</v>
      </c>
      <c r="H11385" t="s">
        <v>61</v>
      </c>
      <c r="I11385">
        <v>205.07</v>
      </c>
      <c r="J11385">
        <v>778.65</v>
      </c>
      <c r="K11385">
        <v>3.8725999999999997E-2</v>
      </c>
      <c r="L11385">
        <v>29.03</v>
      </c>
    </row>
    <row r="11386" spans="1:12" hidden="1" x14ac:dyDescent="0.25">
      <c r="A11386" s="2">
        <v>44742</v>
      </c>
      <c r="B11386" t="s">
        <v>42</v>
      </c>
      <c r="C11386">
        <v>2022</v>
      </c>
      <c r="D11386">
        <v>2</v>
      </c>
      <c r="E11386" t="s">
        <v>131</v>
      </c>
      <c r="F11386" t="s">
        <v>132</v>
      </c>
      <c r="G11386" t="s">
        <v>133</v>
      </c>
      <c r="H11386" t="s">
        <v>61</v>
      </c>
      <c r="I11386">
        <v>195.94</v>
      </c>
      <c r="J11386">
        <v>791.21</v>
      </c>
      <c r="K11386">
        <v>5.7371999999999999E-2</v>
      </c>
      <c r="L11386">
        <v>42.93</v>
      </c>
    </row>
    <row r="11387" spans="1:12" hidden="1" x14ac:dyDescent="0.25">
      <c r="A11387" s="2">
        <v>44834</v>
      </c>
      <c r="B11387" t="s">
        <v>43</v>
      </c>
      <c r="C11387">
        <v>2022</v>
      </c>
      <c r="D11387">
        <v>3</v>
      </c>
      <c r="E11387" t="s">
        <v>131</v>
      </c>
      <c r="F11387" t="s">
        <v>132</v>
      </c>
      <c r="G11387" t="s">
        <v>133</v>
      </c>
      <c r="H11387" t="s">
        <v>61</v>
      </c>
      <c r="I11387">
        <v>199.93</v>
      </c>
      <c r="J11387">
        <v>801.43</v>
      </c>
      <c r="K11387">
        <v>5.6834999999999997E-2</v>
      </c>
      <c r="L11387">
        <v>43.1</v>
      </c>
    </row>
    <row r="11388" spans="1:12" hidden="1" x14ac:dyDescent="0.25">
      <c r="A11388" s="2">
        <v>44926</v>
      </c>
      <c r="B11388" t="s">
        <v>44</v>
      </c>
      <c r="C11388">
        <v>2022</v>
      </c>
      <c r="D11388">
        <v>4</v>
      </c>
      <c r="E11388" t="s">
        <v>131</v>
      </c>
      <c r="F11388" t="s">
        <v>132</v>
      </c>
      <c r="G11388" t="s">
        <v>133</v>
      </c>
      <c r="H11388" t="s">
        <v>61</v>
      </c>
      <c r="I11388">
        <v>201.06</v>
      </c>
      <c r="J11388">
        <v>802</v>
      </c>
      <c r="K11388">
        <v>4.8529999999999997E-2</v>
      </c>
      <c r="L11388">
        <v>37.119999999999997</v>
      </c>
    </row>
    <row r="11389" spans="1:12" hidden="1" x14ac:dyDescent="0.25">
      <c r="A11389" s="2">
        <v>45016</v>
      </c>
      <c r="B11389" t="s">
        <v>45</v>
      </c>
      <c r="C11389">
        <v>2023</v>
      </c>
      <c r="D11389">
        <v>1</v>
      </c>
      <c r="E11389" t="s">
        <v>131</v>
      </c>
      <c r="F11389" t="s">
        <v>132</v>
      </c>
      <c r="G11389" t="s">
        <v>133</v>
      </c>
      <c r="H11389" t="s">
        <v>61</v>
      </c>
      <c r="I11389">
        <v>214.11</v>
      </c>
      <c r="J11389">
        <v>811.04</v>
      </c>
      <c r="K11389">
        <v>4.1598000000000003E-2</v>
      </c>
      <c r="L11389">
        <v>32.39</v>
      </c>
    </row>
    <row r="11390" spans="1:12" hidden="1" x14ac:dyDescent="0.25">
      <c r="A11390" s="2">
        <v>45107</v>
      </c>
      <c r="B11390" t="s">
        <v>46</v>
      </c>
      <c r="C11390">
        <v>2023</v>
      </c>
      <c r="D11390">
        <v>2</v>
      </c>
      <c r="E11390" t="s">
        <v>131</v>
      </c>
      <c r="F11390" t="s">
        <v>132</v>
      </c>
      <c r="G11390" t="s">
        <v>133</v>
      </c>
      <c r="H11390" t="s">
        <v>61</v>
      </c>
      <c r="I11390">
        <v>198.86</v>
      </c>
      <c r="J11390">
        <v>813.96</v>
      </c>
      <c r="K11390">
        <v>2.8753000000000001E-2</v>
      </c>
      <c r="L11390">
        <v>22.75</v>
      </c>
    </row>
    <row r="11391" spans="1:12" hidden="1" x14ac:dyDescent="0.25">
      <c r="A11391" s="2">
        <v>45199</v>
      </c>
      <c r="B11391" t="s">
        <v>47</v>
      </c>
      <c r="C11391">
        <v>2023</v>
      </c>
      <c r="D11391">
        <v>3</v>
      </c>
      <c r="E11391" t="s">
        <v>131</v>
      </c>
      <c r="F11391" t="s">
        <v>132</v>
      </c>
      <c r="G11391" t="s">
        <v>133</v>
      </c>
      <c r="H11391" t="s">
        <v>61</v>
      </c>
      <c r="I11391">
        <v>199.13</v>
      </c>
      <c r="J11391">
        <v>813.16</v>
      </c>
      <c r="K11391">
        <v>1.4636E-2</v>
      </c>
      <c r="L11391">
        <v>11.73</v>
      </c>
    </row>
    <row r="11392" spans="1:12" hidden="1" x14ac:dyDescent="0.25">
      <c r="A11392" s="2">
        <v>45291</v>
      </c>
      <c r="B11392" t="s">
        <v>48</v>
      </c>
      <c r="C11392">
        <v>2023</v>
      </c>
      <c r="D11392">
        <v>4</v>
      </c>
      <c r="E11392" t="s">
        <v>131</v>
      </c>
      <c r="F11392" t="s">
        <v>132</v>
      </c>
      <c r="G11392" t="s">
        <v>133</v>
      </c>
      <c r="H11392" t="s">
        <v>61</v>
      </c>
      <c r="I11392">
        <v>210.53</v>
      </c>
      <c r="J11392">
        <v>822.63</v>
      </c>
      <c r="K11392">
        <v>2.5722999999999999E-2</v>
      </c>
      <c r="L11392">
        <v>20.63</v>
      </c>
    </row>
    <row r="11393" spans="1:12" hidden="1" x14ac:dyDescent="0.25">
      <c r="A11393" s="2">
        <v>45382</v>
      </c>
      <c r="B11393" t="s">
        <v>49</v>
      </c>
      <c r="C11393">
        <v>2024</v>
      </c>
      <c r="D11393">
        <v>1</v>
      </c>
      <c r="E11393" t="s">
        <v>131</v>
      </c>
      <c r="F11393" t="s">
        <v>132</v>
      </c>
      <c r="G11393" t="s">
        <v>133</v>
      </c>
      <c r="H11393" t="s">
        <v>61</v>
      </c>
      <c r="I11393">
        <v>216.75</v>
      </c>
      <c r="J11393">
        <v>825.27</v>
      </c>
      <c r="K11393">
        <v>1.7545000000000002E-2</v>
      </c>
      <c r="L11393">
        <v>14.23</v>
      </c>
    </row>
    <row r="11394" spans="1:12" hidden="1" x14ac:dyDescent="0.25">
      <c r="A11394" s="2">
        <v>45473</v>
      </c>
      <c r="B11394" t="s">
        <v>50</v>
      </c>
      <c r="C11394">
        <v>2024</v>
      </c>
      <c r="D11394">
        <v>2</v>
      </c>
      <c r="E11394" t="s">
        <v>131</v>
      </c>
      <c r="F11394" t="s">
        <v>132</v>
      </c>
      <c r="G11394" t="s">
        <v>133</v>
      </c>
      <c r="H11394" t="s">
        <v>61</v>
      </c>
      <c r="I11394">
        <v>212.86</v>
      </c>
      <c r="J11394">
        <v>839.27</v>
      </c>
      <c r="K11394">
        <v>3.1095000000000001E-2</v>
      </c>
      <c r="L11394">
        <v>25.31</v>
      </c>
    </row>
    <row r="11395" spans="1:12" hidden="1" x14ac:dyDescent="0.25">
      <c r="A11395" s="2">
        <v>45565</v>
      </c>
      <c r="B11395" t="s">
        <v>51</v>
      </c>
      <c r="C11395">
        <v>2024</v>
      </c>
      <c r="D11395">
        <v>3</v>
      </c>
      <c r="E11395" t="s">
        <v>131</v>
      </c>
      <c r="F11395" t="s">
        <v>132</v>
      </c>
      <c r="G11395" t="s">
        <v>133</v>
      </c>
      <c r="H11395" t="s">
        <v>61</v>
      </c>
      <c r="I11395">
        <v>208.03</v>
      </c>
      <c r="J11395">
        <v>848.17</v>
      </c>
      <c r="K11395">
        <v>4.3054000000000002E-2</v>
      </c>
      <c r="L11395">
        <v>35.01</v>
      </c>
    </row>
    <row r="11396" spans="1:12" hidden="1" x14ac:dyDescent="0.25">
      <c r="A11396" s="2">
        <v>45657</v>
      </c>
      <c r="B11396" t="s">
        <v>52</v>
      </c>
      <c r="C11396">
        <v>2024</v>
      </c>
      <c r="D11396">
        <v>4</v>
      </c>
      <c r="E11396" t="s">
        <v>131</v>
      </c>
      <c r="F11396" t="s">
        <v>132</v>
      </c>
      <c r="G11396" t="s">
        <v>133</v>
      </c>
      <c r="H11396" t="s">
        <v>61</v>
      </c>
      <c r="I11396">
        <v>229.39</v>
      </c>
      <c r="J11396">
        <v>867.03</v>
      </c>
      <c r="K11396">
        <v>5.3973E-2</v>
      </c>
      <c r="L11396">
        <v>44.4</v>
      </c>
    </row>
    <row r="11397" spans="1:12" hidden="1" x14ac:dyDescent="0.25">
      <c r="A11397" s="2">
        <v>45747</v>
      </c>
      <c r="B11397" t="s">
        <v>53</v>
      </c>
      <c r="C11397">
        <v>2025</v>
      </c>
      <c r="D11397">
        <v>1</v>
      </c>
      <c r="E11397" t="s">
        <v>131</v>
      </c>
      <c r="F11397" t="s">
        <v>132</v>
      </c>
      <c r="G11397" t="s">
        <v>133</v>
      </c>
      <c r="H11397" t="s">
        <v>61</v>
      </c>
      <c r="I11397">
        <v>217.56</v>
      </c>
      <c r="J11397">
        <v>867.84</v>
      </c>
      <c r="K11397">
        <v>5.1582999999999997E-2</v>
      </c>
      <c r="L11397">
        <v>42.57</v>
      </c>
    </row>
    <row r="11398" spans="1:12" hidden="1" x14ac:dyDescent="0.25">
      <c r="A11398" s="2">
        <v>42460</v>
      </c>
      <c r="B11398" t="s">
        <v>12</v>
      </c>
      <c r="C11398">
        <v>2016</v>
      </c>
      <c r="D11398">
        <v>1</v>
      </c>
      <c r="E11398" t="s">
        <v>131</v>
      </c>
      <c r="F11398" t="s">
        <v>132</v>
      </c>
      <c r="G11398" t="s">
        <v>133</v>
      </c>
      <c r="H11398" t="s">
        <v>62</v>
      </c>
      <c r="I11398">
        <v>166.37</v>
      </c>
      <c r="J11398" t="s">
        <v>17</v>
      </c>
      <c r="K11398" t="s">
        <v>17</v>
      </c>
      <c r="L11398" t="s">
        <v>17</v>
      </c>
    </row>
    <row r="11399" spans="1:12" hidden="1" x14ac:dyDescent="0.25">
      <c r="A11399" s="2">
        <v>42551</v>
      </c>
      <c r="B11399" t="s">
        <v>18</v>
      </c>
      <c r="C11399">
        <v>2016</v>
      </c>
      <c r="D11399">
        <v>2</v>
      </c>
      <c r="E11399" t="s">
        <v>131</v>
      </c>
      <c r="F11399" t="s">
        <v>132</v>
      </c>
      <c r="G11399" t="s">
        <v>133</v>
      </c>
      <c r="H11399" t="s">
        <v>62</v>
      </c>
      <c r="I11399">
        <v>161.41999999999999</v>
      </c>
      <c r="J11399" t="s">
        <v>17</v>
      </c>
      <c r="K11399" t="s">
        <v>17</v>
      </c>
      <c r="L11399" t="s">
        <v>17</v>
      </c>
    </row>
    <row r="11400" spans="1:12" hidden="1" x14ac:dyDescent="0.25">
      <c r="A11400" s="2">
        <v>42643</v>
      </c>
      <c r="B11400" t="s">
        <v>19</v>
      </c>
      <c r="C11400">
        <v>2016</v>
      </c>
      <c r="D11400">
        <v>3</v>
      </c>
      <c r="E11400" t="s">
        <v>131</v>
      </c>
      <c r="F11400" t="s">
        <v>132</v>
      </c>
      <c r="G11400" t="s">
        <v>133</v>
      </c>
      <c r="H11400" t="s">
        <v>62</v>
      </c>
      <c r="I11400">
        <v>148.26</v>
      </c>
      <c r="J11400" t="s">
        <v>17</v>
      </c>
      <c r="K11400" t="s">
        <v>17</v>
      </c>
      <c r="L11400" t="s">
        <v>17</v>
      </c>
    </row>
    <row r="11401" spans="1:12" hidden="1" x14ac:dyDescent="0.25">
      <c r="A11401" s="2">
        <v>42735</v>
      </c>
      <c r="B11401" t="s">
        <v>20</v>
      </c>
      <c r="C11401">
        <v>2016</v>
      </c>
      <c r="D11401">
        <v>4</v>
      </c>
      <c r="E11401" t="s">
        <v>131</v>
      </c>
      <c r="F11401" t="s">
        <v>132</v>
      </c>
      <c r="G11401" t="s">
        <v>133</v>
      </c>
      <c r="H11401" t="s">
        <v>62</v>
      </c>
      <c r="I11401">
        <v>151.35</v>
      </c>
      <c r="J11401">
        <v>627.41</v>
      </c>
      <c r="K11401" t="s">
        <v>17</v>
      </c>
      <c r="L11401" t="s">
        <v>17</v>
      </c>
    </row>
    <row r="11402" spans="1:12" hidden="1" x14ac:dyDescent="0.25">
      <c r="A11402" s="2">
        <v>42825</v>
      </c>
      <c r="B11402" t="s">
        <v>21</v>
      </c>
      <c r="C11402">
        <v>2017</v>
      </c>
      <c r="D11402">
        <v>1</v>
      </c>
      <c r="E11402" t="s">
        <v>131</v>
      </c>
      <c r="F11402" t="s">
        <v>132</v>
      </c>
      <c r="G11402" t="s">
        <v>133</v>
      </c>
      <c r="H11402" t="s">
        <v>62</v>
      </c>
      <c r="I11402">
        <v>173.37</v>
      </c>
      <c r="J11402">
        <v>634.4</v>
      </c>
      <c r="K11402" t="s">
        <v>17</v>
      </c>
      <c r="L11402" t="s">
        <v>17</v>
      </c>
    </row>
    <row r="11403" spans="1:12" hidden="1" x14ac:dyDescent="0.25">
      <c r="A11403" s="2">
        <v>42916</v>
      </c>
      <c r="B11403" t="s">
        <v>22</v>
      </c>
      <c r="C11403">
        <v>2017</v>
      </c>
      <c r="D11403">
        <v>2</v>
      </c>
      <c r="E11403" t="s">
        <v>131</v>
      </c>
      <c r="F11403" t="s">
        <v>132</v>
      </c>
      <c r="G11403" t="s">
        <v>133</v>
      </c>
      <c r="H11403" t="s">
        <v>62</v>
      </c>
      <c r="I11403">
        <v>162.49</v>
      </c>
      <c r="J11403">
        <v>635.47</v>
      </c>
      <c r="K11403" t="s">
        <v>17</v>
      </c>
      <c r="L11403" t="s">
        <v>17</v>
      </c>
    </row>
    <row r="11404" spans="1:12" hidden="1" x14ac:dyDescent="0.25">
      <c r="A11404" s="2">
        <v>43008</v>
      </c>
      <c r="B11404" t="s">
        <v>23</v>
      </c>
      <c r="C11404">
        <v>2017</v>
      </c>
      <c r="D11404">
        <v>3</v>
      </c>
      <c r="E11404" t="s">
        <v>131</v>
      </c>
      <c r="F11404" t="s">
        <v>132</v>
      </c>
      <c r="G11404" t="s">
        <v>133</v>
      </c>
      <c r="H11404" t="s">
        <v>62</v>
      </c>
      <c r="I11404">
        <v>147.25</v>
      </c>
      <c r="J11404">
        <v>634.46</v>
      </c>
      <c r="K11404" t="s">
        <v>17</v>
      </c>
      <c r="L11404" t="s">
        <v>17</v>
      </c>
    </row>
    <row r="11405" spans="1:12" hidden="1" x14ac:dyDescent="0.25">
      <c r="A11405" s="2">
        <v>43100</v>
      </c>
      <c r="B11405" t="s">
        <v>24</v>
      </c>
      <c r="C11405">
        <v>2017</v>
      </c>
      <c r="D11405">
        <v>4</v>
      </c>
      <c r="E11405" t="s">
        <v>131</v>
      </c>
      <c r="F11405" t="s">
        <v>132</v>
      </c>
      <c r="G11405" t="s">
        <v>133</v>
      </c>
      <c r="H11405" t="s">
        <v>62</v>
      </c>
      <c r="I11405">
        <v>157.25</v>
      </c>
      <c r="J11405">
        <v>640.36</v>
      </c>
      <c r="K11405">
        <v>2.0639999999999999E-2</v>
      </c>
      <c r="L11405">
        <v>12.95</v>
      </c>
    </row>
    <row r="11406" spans="1:12" hidden="1" x14ac:dyDescent="0.25">
      <c r="A11406" s="2">
        <v>43190</v>
      </c>
      <c r="B11406" t="s">
        <v>25</v>
      </c>
      <c r="C11406">
        <v>2018</v>
      </c>
      <c r="D11406">
        <v>1</v>
      </c>
      <c r="E11406" t="s">
        <v>131</v>
      </c>
      <c r="F11406" t="s">
        <v>132</v>
      </c>
      <c r="G11406" t="s">
        <v>133</v>
      </c>
      <c r="H11406" t="s">
        <v>62</v>
      </c>
      <c r="I11406">
        <v>172</v>
      </c>
      <c r="J11406">
        <v>638.99</v>
      </c>
      <c r="K11406">
        <v>7.2350000000000001E-3</v>
      </c>
      <c r="L11406">
        <v>4.59</v>
      </c>
    </row>
    <row r="11407" spans="1:12" hidden="1" x14ac:dyDescent="0.25">
      <c r="A11407" s="2">
        <v>43281</v>
      </c>
      <c r="B11407" t="s">
        <v>26</v>
      </c>
      <c r="C11407">
        <v>2018</v>
      </c>
      <c r="D11407">
        <v>2</v>
      </c>
      <c r="E11407" t="s">
        <v>131</v>
      </c>
      <c r="F11407" t="s">
        <v>132</v>
      </c>
      <c r="G11407" t="s">
        <v>133</v>
      </c>
      <c r="H11407" t="s">
        <v>62</v>
      </c>
      <c r="I11407">
        <v>161.51</v>
      </c>
      <c r="J11407">
        <v>638.01</v>
      </c>
      <c r="K11407">
        <v>3.9969999999999997E-3</v>
      </c>
      <c r="L11407">
        <v>2.54</v>
      </c>
    </row>
    <row r="11408" spans="1:12" hidden="1" x14ac:dyDescent="0.25">
      <c r="A11408" s="2">
        <v>43373</v>
      </c>
      <c r="B11408" t="s">
        <v>27</v>
      </c>
      <c r="C11408">
        <v>2018</v>
      </c>
      <c r="D11408">
        <v>3</v>
      </c>
      <c r="E11408" t="s">
        <v>131</v>
      </c>
      <c r="F11408" t="s">
        <v>132</v>
      </c>
      <c r="G11408" t="s">
        <v>133</v>
      </c>
      <c r="H11408" t="s">
        <v>62</v>
      </c>
      <c r="I11408">
        <v>155.75</v>
      </c>
      <c r="J11408">
        <v>646.51</v>
      </c>
      <c r="K11408">
        <v>1.8992999999999999E-2</v>
      </c>
      <c r="L11408">
        <v>12.05</v>
      </c>
    </row>
    <row r="11409" spans="1:12" hidden="1" x14ac:dyDescent="0.25">
      <c r="A11409" s="2">
        <v>43465</v>
      </c>
      <c r="B11409" t="s">
        <v>28</v>
      </c>
      <c r="C11409">
        <v>2018</v>
      </c>
      <c r="D11409">
        <v>4</v>
      </c>
      <c r="E11409" t="s">
        <v>131</v>
      </c>
      <c r="F11409" t="s">
        <v>132</v>
      </c>
      <c r="G11409" t="s">
        <v>133</v>
      </c>
      <c r="H11409" t="s">
        <v>62</v>
      </c>
      <c r="I11409">
        <v>169.06</v>
      </c>
      <c r="J11409">
        <v>658.32</v>
      </c>
      <c r="K11409">
        <v>2.8046999999999999E-2</v>
      </c>
      <c r="L11409">
        <v>17.96</v>
      </c>
    </row>
    <row r="11410" spans="1:12" hidden="1" x14ac:dyDescent="0.25">
      <c r="A11410" s="2">
        <v>43555</v>
      </c>
      <c r="B11410" t="s">
        <v>29</v>
      </c>
      <c r="C11410">
        <v>2019</v>
      </c>
      <c r="D11410">
        <v>1</v>
      </c>
      <c r="E11410" t="s">
        <v>131</v>
      </c>
      <c r="F11410" t="s">
        <v>132</v>
      </c>
      <c r="G11410" t="s">
        <v>133</v>
      </c>
      <c r="H11410" t="s">
        <v>62</v>
      </c>
      <c r="I11410">
        <v>165.05</v>
      </c>
      <c r="J11410">
        <v>651.37</v>
      </c>
      <c r="K11410">
        <v>1.9373999999999999E-2</v>
      </c>
      <c r="L11410">
        <v>12.38</v>
      </c>
    </row>
    <row r="11411" spans="1:12" hidden="1" x14ac:dyDescent="0.25">
      <c r="A11411" s="2">
        <v>43646</v>
      </c>
      <c r="B11411" t="s">
        <v>30</v>
      </c>
      <c r="C11411">
        <v>2019</v>
      </c>
      <c r="D11411">
        <v>2</v>
      </c>
      <c r="E11411" t="s">
        <v>131</v>
      </c>
      <c r="F11411" t="s">
        <v>132</v>
      </c>
      <c r="G11411" t="s">
        <v>133</v>
      </c>
      <c r="H11411" t="s">
        <v>62</v>
      </c>
      <c r="I11411">
        <v>162.63999999999999</v>
      </c>
      <c r="J11411">
        <v>652.5</v>
      </c>
      <c r="K11411">
        <v>2.2710999999999999E-2</v>
      </c>
      <c r="L11411">
        <v>14.49</v>
      </c>
    </row>
    <row r="11412" spans="1:12" hidden="1" x14ac:dyDescent="0.25">
      <c r="A11412" s="2">
        <v>43738</v>
      </c>
      <c r="B11412" t="s">
        <v>31</v>
      </c>
      <c r="C11412">
        <v>2019</v>
      </c>
      <c r="D11412">
        <v>3</v>
      </c>
      <c r="E11412" t="s">
        <v>131</v>
      </c>
      <c r="F11412" t="s">
        <v>132</v>
      </c>
      <c r="G11412" t="s">
        <v>133</v>
      </c>
      <c r="H11412" t="s">
        <v>62</v>
      </c>
      <c r="I11412">
        <v>159.25</v>
      </c>
      <c r="J11412">
        <v>656</v>
      </c>
      <c r="K11412">
        <v>1.4678999999999999E-2</v>
      </c>
      <c r="L11412">
        <v>9.49</v>
      </c>
    </row>
    <row r="11413" spans="1:12" hidden="1" x14ac:dyDescent="0.25">
      <c r="A11413" s="2">
        <v>43830</v>
      </c>
      <c r="B11413" t="s">
        <v>32</v>
      </c>
      <c r="C11413">
        <v>2019</v>
      </c>
      <c r="D11413">
        <v>4</v>
      </c>
      <c r="E11413" t="s">
        <v>131</v>
      </c>
      <c r="F11413" t="s">
        <v>132</v>
      </c>
      <c r="G11413" t="s">
        <v>133</v>
      </c>
      <c r="H11413" t="s">
        <v>62</v>
      </c>
      <c r="I11413">
        <v>173.01</v>
      </c>
      <c r="J11413">
        <v>659.95</v>
      </c>
      <c r="K11413">
        <v>2.4759999999999999E-3</v>
      </c>
      <c r="L11413">
        <v>1.63</v>
      </c>
    </row>
    <row r="11414" spans="1:12" hidden="1" x14ac:dyDescent="0.25">
      <c r="A11414" s="2">
        <v>43921</v>
      </c>
      <c r="B11414" t="s">
        <v>33</v>
      </c>
      <c r="C11414">
        <v>2020</v>
      </c>
      <c r="D11414">
        <v>1</v>
      </c>
      <c r="E11414" t="s">
        <v>131</v>
      </c>
      <c r="F11414" t="s">
        <v>132</v>
      </c>
      <c r="G11414" t="s">
        <v>133</v>
      </c>
      <c r="H11414" t="s">
        <v>62</v>
      </c>
      <c r="I11414">
        <v>176.76</v>
      </c>
      <c r="J11414">
        <v>671.67</v>
      </c>
      <c r="K11414">
        <v>3.1165000000000002E-2</v>
      </c>
      <c r="L11414">
        <v>20.3</v>
      </c>
    </row>
    <row r="11415" spans="1:12" hidden="1" x14ac:dyDescent="0.25">
      <c r="A11415" s="2">
        <v>44012</v>
      </c>
      <c r="B11415" t="s">
        <v>34</v>
      </c>
      <c r="C11415">
        <v>2020</v>
      </c>
      <c r="D11415">
        <v>2</v>
      </c>
      <c r="E11415" t="s">
        <v>131</v>
      </c>
      <c r="F11415" t="s">
        <v>132</v>
      </c>
      <c r="G11415" t="s">
        <v>133</v>
      </c>
      <c r="H11415" t="s">
        <v>62</v>
      </c>
      <c r="I11415">
        <v>164.55</v>
      </c>
      <c r="J11415">
        <v>673.58</v>
      </c>
      <c r="K11415">
        <v>3.2307000000000002E-2</v>
      </c>
      <c r="L11415">
        <v>21.08</v>
      </c>
    </row>
    <row r="11416" spans="1:12" hidden="1" x14ac:dyDescent="0.25">
      <c r="A11416" s="2">
        <v>44104</v>
      </c>
      <c r="B11416" t="s">
        <v>35</v>
      </c>
      <c r="C11416">
        <v>2020</v>
      </c>
      <c r="D11416">
        <v>3</v>
      </c>
      <c r="E11416" t="s">
        <v>131</v>
      </c>
      <c r="F11416" t="s">
        <v>132</v>
      </c>
      <c r="G11416" t="s">
        <v>133</v>
      </c>
      <c r="H11416" t="s">
        <v>62</v>
      </c>
      <c r="I11416">
        <v>159.49</v>
      </c>
      <c r="J11416">
        <v>673.82</v>
      </c>
      <c r="K11416">
        <v>2.7165000000000002E-2</v>
      </c>
      <c r="L11416">
        <v>17.82</v>
      </c>
    </row>
    <row r="11417" spans="1:12" hidden="1" x14ac:dyDescent="0.25">
      <c r="A11417" s="2">
        <v>44196</v>
      </c>
      <c r="B11417" t="s">
        <v>36</v>
      </c>
      <c r="C11417">
        <v>2020</v>
      </c>
      <c r="D11417">
        <v>4</v>
      </c>
      <c r="E11417" t="s">
        <v>131</v>
      </c>
      <c r="F11417" t="s">
        <v>132</v>
      </c>
      <c r="G11417" t="s">
        <v>133</v>
      </c>
      <c r="H11417" t="s">
        <v>62</v>
      </c>
      <c r="I11417">
        <v>172.67</v>
      </c>
      <c r="J11417">
        <v>673.48</v>
      </c>
      <c r="K11417">
        <v>2.0501999999999999E-2</v>
      </c>
      <c r="L11417">
        <v>13.53</v>
      </c>
    </row>
    <row r="11418" spans="1:12" hidden="1" x14ac:dyDescent="0.25">
      <c r="A11418" s="2">
        <v>44286</v>
      </c>
      <c r="B11418" t="s">
        <v>37</v>
      </c>
      <c r="C11418">
        <v>2021</v>
      </c>
      <c r="D11418">
        <v>1</v>
      </c>
      <c r="E11418" t="s">
        <v>131</v>
      </c>
      <c r="F11418" t="s">
        <v>132</v>
      </c>
      <c r="G11418" t="s">
        <v>133</v>
      </c>
      <c r="H11418" t="s">
        <v>62</v>
      </c>
      <c r="I11418">
        <v>168.92</v>
      </c>
      <c r="J11418">
        <v>665.63</v>
      </c>
      <c r="K11418">
        <v>-8.9929999999999993E-3</v>
      </c>
      <c r="L11418">
        <v>-6.04</v>
      </c>
    </row>
    <row r="11419" spans="1:12" hidden="1" x14ac:dyDescent="0.25">
      <c r="A11419" s="2">
        <v>44377</v>
      </c>
      <c r="B11419" t="s">
        <v>38</v>
      </c>
      <c r="C11419">
        <v>2021</v>
      </c>
      <c r="D11419">
        <v>2</v>
      </c>
      <c r="E11419" t="s">
        <v>131</v>
      </c>
      <c r="F11419" t="s">
        <v>132</v>
      </c>
      <c r="G11419" t="s">
        <v>133</v>
      </c>
      <c r="H11419" t="s">
        <v>62</v>
      </c>
      <c r="I11419">
        <v>163.99</v>
      </c>
      <c r="J11419">
        <v>665.08</v>
      </c>
      <c r="K11419">
        <v>-1.2619E-2</v>
      </c>
      <c r="L11419">
        <v>-8.5</v>
      </c>
    </row>
    <row r="11420" spans="1:12" hidden="1" x14ac:dyDescent="0.25">
      <c r="A11420" s="2">
        <v>44469</v>
      </c>
      <c r="B11420" t="s">
        <v>39</v>
      </c>
      <c r="C11420">
        <v>2021</v>
      </c>
      <c r="D11420">
        <v>3</v>
      </c>
      <c r="E11420" t="s">
        <v>131</v>
      </c>
      <c r="F11420" t="s">
        <v>132</v>
      </c>
      <c r="G11420" t="s">
        <v>133</v>
      </c>
      <c r="H11420" t="s">
        <v>62</v>
      </c>
      <c r="I11420">
        <v>170.05</v>
      </c>
      <c r="J11420">
        <v>675.63</v>
      </c>
      <c r="K11420">
        <v>2.686E-3</v>
      </c>
      <c r="L11420">
        <v>1.81</v>
      </c>
    </row>
    <row r="11421" spans="1:12" hidden="1" x14ac:dyDescent="0.25">
      <c r="A11421" s="2">
        <v>44561</v>
      </c>
      <c r="B11421" t="s">
        <v>40</v>
      </c>
      <c r="C11421">
        <v>2021</v>
      </c>
      <c r="D11421">
        <v>4</v>
      </c>
      <c r="E11421" t="s">
        <v>131</v>
      </c>
      <c r="F11421" t="s">
        <v>132</v>
      </c>
      <c r="G11421" t="s">
        <v>133</v>
      </c>
      <c r="H11421" t="s">
        <v>62</v>
      </c>
      <c r="I11421">
        <v>180.77</v>
      </c>
      <c r="J11421">
        <v>683.73</v>
      </c>
      <c r="K11421">
        <v>1.5219E-2</v>
      </c>
      <c r="L11421">
        <v>10.25</v>
      </c>
    </row>
    <row r="11422" spans="1:12" hidden="1" x14ac:dyDescent="0.25">
      <c r="A11422" s="2">
        <v>44651</v>
      </c>
      <c r="B11422" t="s">
        <v>41</v>
      </c>
      <c r="C11422">
        <v>2022</v>
      </c>
      <c r="D11422">
        <v>1</v>
      </c>
      <c r="E11422" t="s">
        <v>131</v>
      </c>
      <c r="F11422" t="s">
        <v>132</v>
      </c>
      <c r="G11422" t="s">
        <v>133</v>
      </c>
      <c r="H11422" t="s">
        <v>62</v>
      </c>
      <c r="I11422">
        <v>183.96</v>
      </c>
      <c r="J11422">
        <v>698.77</v>
      </c>
      <c r="K11422">
        <v>4.9786999999999998E-2</v>
      </c>
      <c r="L11422">
        <v>33.14</v>
      </c>
    </row>
    <row r="11423" spans="1:12" hidden="1" x14ac:dyDescent="0.25">
      <c r="A11423" s="2">
        <v>44742</v>
      </c>
      <c r="B11423" t="s">
        <v>42</v>
      </c>
      <c r="C11423">
        <v>2022</v>
      </c>
      <c r="D11423">
        <v>2</v>
      </c>
      <c r="E11423" t="s">
        <v>131</v>
      </c>
      <c r="F11423" t="s">
        <v>132</v>
      </c>
      <c r="G11423" t="s">
        <v>133</v>
      </c>
      <c r="H11423" t="s">
        <v>62</v>
      </c>
      <c r="I11423">
        <v>176.89</v>
      </c>
      <c r="J11423">
        <v>711.67</v>
      </c>
      <c r="K11423">
        <v>7.0052000000000003E-2</v>
      </c>
      <c r="L11423">
        <v>46.59</v>
      </c>
    </row>
    <row r="11424" spans="1:12" hidden="1" x14ac:dyDescent="0.25">
      <c r="A11424" s="2">
        <v>44834</v>
      </c>
      <c r="B11424" t="s">
        <v>43</v>
      </c>
      <c r="C11424">
        <v>2022</v>
      </c>
      <c r="D11424">
        <v>3</v>
      </c>
      <c r="E11424" t="s">
        <v>131</v>
      </c>
      <c r="F11424" t="s">
        <v>132</v>
      </c>
      <c r="G11424" t="s">
        <v>133</v>
      </c>
      <c r="H11424" t="s">
        <v>62</v>
      </c>
      <c r="I11424">
        <v>178.73</v>
      </c>
      <c r="J11424">
        <v>720.35</v>
      </c>
      <c r="K11424">
        <v>6.6189999999999999E-2</v>
      </c>
      <c r="L11424">
        <v>44.72</v>
      </c>
    </row>
    <row r="11425" spans="1:12" hidden="1" x14ac:dyDescent="0.25">
      <c r="A11425" s="2">
        <v>44926</v>
      </c>
      <c r="B11425" t="s">
        <v>44</v>
      </c>
      <c r="C11425">
        <v>2022</v>
      </c>
      <c r="D11425">
        <v>4</v>
      </c>
      <c r="E11425" t="s">
        <v>131</v>
      </c>
      <c r="F11425" t="s">
        <v>132</v>
      </c>
      <c r="G11425" t="s">
        <v>133</v>
      </c>
      <c r="H11425" t="s">
        <v>62</v>
      </c>
      <c r="I11425">
        <v>179.75</v>
      </c>
      <c r="J11425">
        <v>719.32</v>
      </c>
      <c r="K11425">
        <v>5.2053000000000002E-2</v>
      </c>
      <c r="L11425">
        <v>35.590000000000003</v>
      </c>
    </row>
    <row r="11426" spans="1:12" hidden="1" x14ac:dyDescent="0.25">
      <c r="A11426" s="2">
        <v>45016</v>
      </c>
      <c r="B11426" t="s">
        <v>45</v>
      </c>
      <c r="C11426">
        <v>2023</v>
      </c>
      <c r="D11426">
        <v>1</v>
      </c>
      <c r="E11426" t="s">
        <v>131</v>
      </c>
      <c r="F11426" t="s">
        <v>132</v>
      </c>
      <c r="G11426" t="s">
        <v>133</v>
      </c>
      <c r="H11426" t="s">
        <v>62</v>
      </c>
      <c r="I11426">
        <v>191.59</v>
      </c>
      <c r="J11426">
        <v>726.96</v>
      </c>
      <c r="K11426">
        <v>4.0342000000000003E-2</v>
      </c>
      <c r="L11426">
        <v>28.19</v>
      </c>
    </row>
    <row r="11427" spans="1:12" hidden="1" x14ac:dyDescent="0.25">
      <c r="A11427" s="2">
        <v>45107</v>
      </c>
      <c r="B11427" t="s">
        <v>46</v>
      </c>
      <c r="C11427">
        <v>2023</v>
      </c>
      <c r="D11427">
        <v>2</v>
      </c>
      <c r="E11427" t="s">
        <v>131</v>
      </c>
      <c r="F11427" t="s">
        <v>132</v>
      </c>
      <c r="G11427" t="s">
        <v>133</v>
      </c>
      <c r="H11427" t="s">
        <v>62</v>
      </c>
      <c r="I11427">
        <v>177.6</v>
      </c>
      <c r="J11427">
        <v>727.66</v>
      </c>
      <c r="K11427">
        <v>2.2467999999999998E-2</v>
      </c>
      <c r="L11427">
        <v>15.99</v>
      </c>
    </row>
    <row r="11428" spans="1:12" hidden="1" x14ac:dyDescent="0.25">
      <c r="A11428" s="2">
        <v>45199</v>
      </c>
      <c r="B11428" t="s">
        <v>47</v>
      </c>
      <c r="C11428">
        <v>2023</v>
      </c>
      <c r="D11428">
        <v>3</v>
      </c>
      <c r="E11428" t="s">
        <v>131</v>
      </c>
      <c r="F11428" t="s">
        <v>132</v>
      </c>
      <c r="G11428" t="s">
        <v>133</v>
      </c>
      <c r="H11428" t="s">
        <v>62</v>
      </c>
      <c r="I11428">
        <v>177.01</v>
      </c>
      <c r="J11428">
        <v>725.94</v>
      </c>
      <c r="K11428">
        <v>7.7600000000000004E-3</v>
      </c>
      <c r="L11428">
        <v>5.59</v>
      </c>
    </row>
    <row r="11429" spans="1:12" hidden="1" x14ac:dyDescent="0.25">
      <c r="A11429" s="2">
        <v>45291</v>
      </c>
      <c r="B11429" t="s">
        <v>48</v>
      </c>
      <c r="C11429">
        <v>2023</v>
      </c>
      <c r="D11429">
        <v>4</v>
      </c>
      <c r="E11429" t="s">
        <v>131</v>
      </c>
      <c r="F11429" t="s">
        <v>132</v>
      </c>
      <c r="G11429" t="s">
        <v>133</v>
      </c>
      <c r="H11429" t="s">
        <v>62</v>
      </c>
      <c r="I11429">
        <v>187.92</v>
      </c>
      <c r="J11429">
        <v>734.11</v>
      </c>
      <c r="K11429">
        <v>2.0560999999999999E-2</v>
      </c>
      <c r="L11429">
        <v>14.79</v>
      </c>
    </row>
    <row r="11430" spans="1:12" hidden="1" x14ac:dyDescent="0.25">
      <c r="A11430" s="2">
        <v>45382</v>
      </c>
      <c r="B11430" t="s">
        <v>49</v>
      </c>
      <c r="C11430">
        <v>2024</v>
      </c>
      <c r="D11430">
        <v>1</v>
      </c>
      <c r="E11430" t="s">
        <v>131</v>
      </c>
      <c r="F11430" t="s">
        <v>132</v>
      </c>
      <c r="G11430" t="s">
        <v>133</v>
      </c>
      <c r="H11430" t="s">
        <v>62</v>
      </c>
      <c r="I11430">
        <v>193.46</v>
      </c>
      <c r="J11430">
        <v>735.97</v>
      </c>
      <c r="K11430">
        <v>1.2394000000000001E-2</v>
      </c>
      <c r="L11430">
        <v>9.01</v>
      </c>
    </row>
    <row r="11431" spans="1:12" hidden="1" x14ac:dyDescent="0.25">
      <c r="A11431" s="2">
        <v>45473</v>
      </c>
      <c r="B11431" t="s">
        <v>50</v>
      </c>
      <c r="C11431">
        <v>2024</v>
      </c>
      <c r="D11431">
        <v>2</v>
      </c>
      <c r="E11431" t="s">
        <v>131</v>
      </c>
      <c r="F11431" t="s">
        <v>132</v>
      </c>
      <c r="G11431" t="s">
        <v>133</v>
      </c>
      <c r="H11431" t="s">
        <v>62</v>
      </c>
      <c r="I11431">
        <v>190.17</v>
      </c>
      <c r="J11431">
        <v>748.54</v>
      </c>
      <c r="K11431">
        <v>2.8694999999999998E-2</v>
      </c>
      <c r="L11431">
        <v>20.88</v>
      </c>
    </row>
    <row r="11432" spans="1:12" hidden="1" x14ac:dyDescent="0.25">
      <c r="A11432" s="2">
        <v>45565</v>
      </c>
      <c r="B11432" t="s">
        <v>51</v>
      </c>
      <c r="C11432">
        <v>2024</v>
      </c>
      <c r="D11432">
        <v>3</v>
      </c>
      <c r="E11432" t="s">
        <v>131</v>
      </c>
      <c r="F11432" t="s">
        <v>132</v>
      </c>
      <c r="G11432" t="s">
        <v>133</v>
      </c>
      <c r="H11432" t="s">
        <v>62</v>
      </c>
      <c r="I11432">
        <v>186.21</v>
      </c>
      <c r="J11432">
        <v>757.75</v>
      </c>
      <c r="K11432">
        <v>4.3818999999999997E-2</v>
      </c>
      <c r="L11432">
        <v>31.81</v>
      </c>
    </row>
    <row r="11433" spans="1:12" hidden="1" x14ac:dyDescent="0.25">
      <c r="A11433" s="2">
        <v>45657</v>
      </c>
      <c r="B11433" t="s">
        <v>52</v>
      </c>
      <c r="C11433">
        <v>2024</v>
      </c>
      <c r="D11433">
        <v>4</v>
      </c>
      <c r="E11433" t="s">
        <v>131</v>
      </c>
      <c r="F11433" t="s">
        <v>132</v>
      </c>
      <c r="G11433" t="s">
        <v>133</v>
      </c>
      <c r="H11433" t="s">
        <v>62</v>
      </c>
      <c r="I11433">
        <v>203.8</v>
      </c>
      <c r="J11433">
        <v>773.64</v>
      </c>
      <c r="K11433">
        <v>5.3848E-2</v>
      </c>
      <c r="L11433">
        <v>39.53</v>
      </c>
    </row>
    <row r="11434" spans="1:12" hidden="1" x14ac:dyDescent="0.25">
      <c r="A11434" s="2">
        <v>45747</v>
      </c>
      <c r="B11434" t="s">
        <v>53</v>
      </c>
      <c r="C11434">
        <v>2025</v>
      </c>
      <c r="D11434">
        <v>1</v>
      </c>
      <c r="E11434" t="s">
        <v>131</v>
      </c>
      <c r="F11434" t="s">
        <v>132</v>
      </c>
      <c r="G11434" t="s">
        <v>133</v>
      </c>
      <c r="H11434" t="s">
        <v>62</v>
      </c>
      <c r="I11434">
        <v>192.62</v>
      </c>
      <c r="J11434">
        <v>772.8</v>
      </c>
      <c r="K11434">
        <v>5.0042999999999997E-2</v>
      </c>
      <c r="L11434">
        <v>36.83</v>
      </c>
    </row>
    <row r="11435" spans="1:12" hidden="1" x14ac:dyDescent="0.25">
      <c r="A11435" s="2">
        <v>42460</v>
      </c>
      <c r="B11435" t="s">
        <v>12</v>
      </c>
      <c r="C11435">
        <v>2016</v>
      </c>
      <c r="D11435">
        <v>1</v>
      </c>
      <c r="E11435" t="s">
        <v>131</v>
      </c>
      <c r="F11435" t="s">
        <v>132</v>
      </c>
      <c r="G11435" t="s">
        <v>133</v>
      </c>
      <c r="H11435" t="s">
        <v>63</v>
      </c>
      <c r="I11435">
        <v>27.24</v>
      </c>
      <c r="J11435" t="s">
        <v>17</v>
      </c>
      <c r="K11435" t="s">
        <v>17</v>
      </c>
      <c r="L11435" t="s">
        <v>17</v>
      </c>
    </row>
    <row r="11436" spans="1:12" hidden="1" x14ac:dyDescent="0.25">
      <c r="A11436" s="2">
        <v>42551</v>
      </c>
      <c r="B11436" t="s">
        <v>18</v>
      </c>
      <c r="C11436">
        <v>2016</v>
      </c>
      <c r="D11436">
        <v>2</v>
      </c>
      <c r="E11436" t="s">
        <v>131</v>
      </c>
      <c r="F11436" t="s">
        <v>132</v>
      </c>
      <c r="G11436" t="s">
        <v>133</v>
      </c>
      <c r="H11436" t="s">
        <v>63</v>
      </c>
      <c r="I11436">
        <v>25.54</v>
      </c>
      <c r="J11436" t="s">
        <v>17</v>
      </c>
      <c r="K11436" t="s">
        <v>17</v>
      </c>
      <c r="L11436" t="s">
        <v>17</v>
      </c>
    </row>
    <row r="11437" spans="1:12" hidden="1" x14ac:dyDescent="0.25">
      <c r="A11437" s="2">
        <v>42643</v>
      </c>
      <c r="B11437" t="s">
        <v>19</v>
      </c>
      <c r="C11437">
        <v>2016</v>
      </c>
      <c r="D11437">
        <v>3</v>
      </c>
      <c r="E11437" t="s">
        <v>131</v>
      </c>
      <c r="F11437" t="s">
        <v>132</v>
      </c>
      <c r="G11437" t="s">
        <v>133</v>
      </c>
      <c r="H11437" t="s">
        <v>63</v>
      </c>
      <c r="I11437">
        <v>24.01</v>
      </c>
      <c r="J11437" t="s">
        <v>17</v>
      </c>
      <c r="K11437" t="s">
        <v>17</v>
      </c>
      <c r="L11437" t="s">
        <v>17</v>
      </c>
    </row>
    <row r="11438" spans="1:12" hidden="1" x14ac:dyDescent="0.25">
      <c r="A11438" s="2">
        <v>42735</v>
      </c>
      <c r="B11438" t="s">
        <v>20</v>
      </c>
      <c r="C11438">
        <v>2016</v>
      </c>
      <c r="D11438">
        <v>4</v>
      </c>
      <c r="E11438" t="s">
        <v>131</v>
      </c>
      <c r="F11438" t="s">
        <v>132</v>
      </c>
      <c r="G11438" t="s">
        <v>133</v>
      </c>
      <c r="H11438" t="s">
        <v>63</v>
      </c>
      <c r="I11438">
        <v>23.07</v>
      </c>
      <c r="J11438">
        <v>99.86</v>
      </c>
      <c r="K11438" t="s">
        <v>17</v>
      </c>
      <c r="L11438" t="s">
        <v>17</v>
      </c>
    </row>
    <row r="11439" spans="1:12" hidden="1" x14ac:dyDescent="0.25">
      <c r="A11439" s="2">
        <v>42825</v>
      </c>
      <c r="B11439" t="s">
        <v>21</v>
      </c>
      <c r="C11439">
        <v>2017</v>
      </c>
      <c r="D11439">
        <v>1</v>
      </c>
      <c r="E11439" t="s">
        <v>131</v>
      </c>
      <c r="F11439" t="s">
        <v>132</v>
      </c>
      <c r="G11439" t="s">
        <v>133</v>
      </c>
      <c r="H11439" t="s">
        <v>63</v>
      </c>
      <c r="I11439">
        <v>28.85</v>
      </c>
      <c r="J11439">
        <v>101.47</v>
      </c>
      <c r="K11439" t="s">
        <v>17</v>
      </c>
      <c r="L11439" t="s">
        <v>17</v>
      </c>
    </row>
    <row r="11440" spans="1:12" hidden="1" x14ac:dyDescent="0.25">
      <c r="A11440" s="2">
        <v>42916</v>
      </c>
      <c r="B11440" t="s">
        <v>22</v>
      </c>
      <c r="C11440">
        <v>2017</v>
      </c>
      <c r="D11440">
        <v>2</v>
      </c>
      <c r="E11440" t="s">
        <v>131</v>
      </c>
      <c r="F11440" t="s">
        <v>132</v>
      </c>
      <c r="G11440" t="s">
        <v>133</v>
      </c>
      <c r="H11440" t="s">
        <v>63</v>
      </c>
      <c r="I11440">
        <v>26.57</v>
      </c>
      <c r="J11440">
        <v>102.5</v>
      </c>
      <c r="K11440" t="s">
        <v>17</v>
      </c>
      <c r="L11440" t="s">
        <v>17</v>
      </c>
    </row>
    <row r="11441" spans="1:12" hidden="1" x14ac:dyDescent="0.25">
      <c r="A11441" s="2">
        <v>43008</v>
      </c>
      <c r="B11441" t="s">
        <v>23</v>
      </c>
      <c r="C11441">
        <v>2017</v>
      </c>
      <c r="D11441">
        <v>3</v>
      </c>
      <c r="E11441" t="s">
        <v>131</v>
      </c>
      <c r="F11441" t="s">
        <v>132</v>
      </c>
      <c r="G11441" t="s">
        <v>133</v>
      </c>
      <c r="H11441" t="s">
        <v>63</v>
      </c>
      <c r="I11441">
        <v>24.16</v>
      </c>
      <c r="J11441">
        <v>102.65</v>
      </c>
      <c r="K11441" t="s">
        <v>17</v>
      </c>
      <c r="L11441" t="s">
        <v>17</v>
      </c>
    </row>
    <row r="11442" spans="1:12" hidden="1" x14ac:dyDescent="0.25">
      <c r="A11442" s="2">
        <v>43100</v>
      </c>
      <c r="B11442" t="s">
        <v>24</v>
      </c>
      <c r="C11442">
        <v>2017</v>
      </c>
      <c r="D11442">
        <v>4</v>
      </c>
      <c r="E11442" t="s">
        <v>131</v>
      </c>
      <c r="F11442" t="s">
        <v>132</v>
      </c>
      <c r="G11442" t="s">
        <v>133</v>
      </c>
      <c r="H11442" t="s">
        <v>63</v>
      </c>
      <c r="I11442">
        <v>27.46</v>
      </c>
      <c r="J11442">
        <v>107.04</v>
      </c>
      <c r="K11442">
        <v>7.1901000000000007E-2</v>
      </c>
      <c r="L11442">
        <v>7.18</v>
      </c>
    </row>
    <row r="11443" spans="1:12" hidden="1" x14ac:dyDescent="0.25">
      <c r="A11443" s="2">
        <v>43190</v>
      </c>
      <c r="B11443" t="s">
        <v>25</v>
      </c>
      <c r="C11443">
        <v>2018</v>
      </c>
      <c r="D11443">
        <v>1</v>
      </c>
      <c r="E11443" t="s">
        <v>131</v>
      </c>
      <c r="F11443" t="s">
        <v>132</v>
      </c>
      <c r="G11443" t="s">
        <v>133</v>
      </c>
      <c r="H11443" t="s">
        <v>63</v>
      </c>
      <c r="I11443">
        <v>30.05</v>
      </c>
      <c r="J11443">
        <v>108.24</v>
      </c>
      <c r="K11443">
        <v>6.6719000000000001E-2</v>
      </c>
      <c r="L11443">
        <v>6.77</v>
      </c>
    </row>
    <row r="11444" spans="1:12" hidden="1" x14ac:dyDescent="0.25">
      <c r="A11444" s="2">
        <v>43281</v>
      </c>
      <c r="B11444" t="s">
        <v>26</v>
      </c>
      <c r="C11444">
        <v>2018</v>
      </c>
      <c r="D11444">
        <v>2</v>
      </c>
      <c r="E11444" t="s">
        <v>131</v>
      </c>
      <c r="F11444" t="s">
        <v>132</v>
      </c>
      <c r="G11444" t="s">
        <v>133</v>
      </c>
      <c r="H11444" t="s">
        <v>63</v>
      </c>
      <c r="I11444">
        <v>28.24</v>
      </c>
      <c r="J11444">
        <v>109.91</v>
      </c>
      <c r="K11444">
        <v>7.2292999999999996E-2</v>
      </c>
      <c r="L11444">
        <v>7.41</v>
      </c>
    </row>
    <row r="11445" spans="1:12" hidden="1" x14ac:dyDescent="0.25">
      <c r="A11445" s="2">
        <v>43373</v>
      </c>
      <c r="B11445" t="s">
        <v>27</v>
      </c>
      <c r="C11445">
        <v>2018</v>
      </c>
      <c r="D11445">
        <v>3</v>
      </c>
      <c r="E11445" t="s">
        <v>131</v>
      </c>
      <c r="F11445" t="s">
        <v>132</v>
      </c>
      <c r="G11445" t="s">
        <v>133</v>
      </c>
      <c r="H11445" t="s">
        <v>63</v>
      </c>
      <c r="I11445">
        <v>26.78</v>
      </c>
      <c r="J11445">
        <v>112.53</v>
      </c>
      <c r="K11445">
        <v>9.6249000000000001E-2</v>
      </c>
      <c r="L11445">
        <v>9.8800000000000008</v>
      </c>
    </row>
    <row r="11446" spans="1:12" hidden="1" x14ac:dyDescent="0.25">
      <c r="A11446" s="2">
        <v>43465</v>
      </c>
      <c r="B11446" t="s">
        <v>28</v>
      </c>
      <c r="C11446">
        <v>2018</v>
      </c>
      <c r="D11446">
        <v>4</v>
      </c>
      <c r="E11446" t="s">
        <v>131</v>
      </c>
      <c r="F11446" t="s">
        <v>132</v>
      </c>
      <c r="G11446" t="s">
        <v>133</v>
      </c>
      <c r="H11446" t="s">
        <v>63</v>
      </c>
      <c r="I11446">
        <v>28.18</v>
      </c>
      <c r="J11446">
        <v>113.25</v>
      </c>
      <c r="K11446">
        <v>5.8015999999999998E-2</v>
      </c>
      <c r="L11446">
        <v>6.21</v>
      </c>
    </row>
    <row r="11447" spans="1:12" hidden="1" x14ac:dyDescent="0.25">
      <c r="A11447" s="2">
        <v>43555</v>
      </c>
      <c r="B11447" t="s">
        <v>29</v>
      </c>
      <c r="C11447">
        <v>2019</v>
      </c>
      <c r="D11447">
        <v>1</v>
      </c>
      <c r="E11447" t="s">
        <v>131</v>
      </c>
      <c r="F11447" t="s">
        <v>132</v>
      </c>
      <c r="G11447" t="s">
        <v>133</v>
      </c>
      <c r="H11447" t="s">
        <v>63</v>
      </c>
      <c r="I11447">
        <v>30.24</v>
      </c>
      <c r="J11447">
        <v>113.43</v>
      </c>
      <c r="K11447">
        <v>4.7948999999999999E-2</v>
      </c>
      <c r="L11447">
        <v>5.19</v>
      </c>
    </row>
    <row r="11448" spans="1:12" hidden="1" x14ac:dyDescent="0.25">
      <c r="A11448" s="2">
        <v>43646</v>
      </c>
      <c r="B11448" t="s">
        <v>30</v>
      </c>
      <c r="C11448">
        <v>2019</v>
      </c>
      <c r="D11448">
        <v>2</v>
      </c>
      <c r="E11448" t="s">
        <v>131</v>
      </c>
      <c r="F11448" t="s">
        <v>132</v>
      </c>
      <c r="G11448" t="s">
        <v>133</v>
      </c>
      <c r="H11448" t="s">
        <v>63</v>
      </c>
      <c r="I11448">
        <v>29.64</v>
      </c>
      <c r="J11448">
        <v>114.83</v>
      </c>
      <c r="K11448">
        <v>4.4763999999999998E-2</v>
      </c>
      <c r="L11448">
        <v>4.92</v>
      </c>
    </row>
    <row r="11449" spans="1:12" hidden="1" x14ac:dyDescent="0.25">
      <c r="A11449" s="2">
        <v>43738</v>
      </c>
      <c r="B11449" t="s">
        <v>31</v>
      </c>
      <c r="C11449">
        <v>2019</v>
      </c>
      <c r="D11449">
        <v>3</v>
      </c>
      <c r="E11449" t="s">
        <v>131</v>
      </c>
      <c r="F11449" t="s">
        <v>132</v>
      </c>
      <c r="G11449" t="s">
        <v>133</v>
      </c>
      <c r="H11449" t="s">
        <v>63</v>
      </c>
      <c r="I11449">
        <v>26.05</v>
      </c>
      <c r="J11449">
        <v>114.1</v>
      </c>
      <c r="K11449">
        <v>1.3952000000000001E-2</v>
      </c>
      <c r="L11449">
        <v>1.57</v>
      </c>
    </row>
    <row r="11450" spans="1:12" hidden="1" x14ac:dyDescent="0.25">
      <c r="A11450" s="2">
        <v>43830</v>
      </c>
      <c r="B11450" t="s">
        <v>32</v>
      </c>
      <c r="C11450">
        <v>2019</v>
      </c>
      <c r="D11450">
        <v>4</v>
      </c>
      <c r="E11450" t="s">
        <v>131</v>
      </c>
      <c r="F11450" t="s">
        <v>132</v>
      </c>
      <c r="G11450" t="s">
        <v>133</v>
      </c>
      <c r="H11450" t="s">
        <v>63</v>
      </c>
      <c r="I11450">
        <v>30.88</v>
      </c>
      <c r="J11450">
        <v>116.8</v>
      </c>
      <c r="K11450">
        <v>3.1347E-2</v>
      </c>
      <c r="L11450">
        <v>3.55</v>
      </c>
    </row>
    <row r="11451" spans="1:12" hidden="1" x14ac:dyDescent="0.25">
      <c r="A11451" s="2">
        <v>43921</v>
      </c>
      <c r="B11451" t="s">
        <v>33</v>
      </c>
      <c r="C11451">
        <v>2020</v>
      </c>
      <c r="D11451">
        <v>1</v>
      </c>
      <c r="E11451" t="s">
        <v>131</v>
      </c>
      <c r="F11451" t="s">
        <v>132</v>
      </c>
      <c r="G11451" t="s">
        <v>133</v>
      </c>
      <c r="H11451" t="s">
        <v>63</v>
      </c>
      <c r="I11451">
        <v>32.840000000000003</v>
      </c>
      <c r="J11451">
        <v>119.4</v>
      </c>
      <c r="K11451">
        <v>5.2631999999999998E-2</v>
      </c>
      <c r="L11451">
        <v>5.97</v>
      </c>
    </row>
    <row r="11452" spans="1:12" hidden="1" x14ac:dyDescent="0.25">
      <c r="A11452" s="2">
        <v>44012</v>
      </c>
      <c r="B11452" t="s">
        <v>34</v>
      </c>
      <c r="C11452">
        <v>2020</v>
      </c>
      <c r="D11452">
        <v>2</v>
      </c>
      <c r="E11452" t="s">
        <v>131</v>
      </c>
      <c r="F11452" t="s">
        <v>132</v>
      </c>
      <c r="G11452" t="s">
        <v>133</v>
      </c>
      <c r="H11452" t="s">
        <v>63</v>
      </c>
      <c r="I11452">
        <v>20.27</v>
      </c>
      <c r="J11452">
        <v>110.03</v>
      </c>
      <c r="K11452">
        <v>-4.1800999999999998E-2</v>
      </c>
      <c r="L11452">
        <v>-4.8</v>
      </c>
    </row>
    <row r="11453" spans="1:12" hidden="1" x14ac:dyDescent="0.25">
      <c r="A11453" s="2">
        <v>44104</v>
      </c>
      <c r="B11453" t="s">
        <v>35</v>
      </c>
      <c r="C11453">
        <v>2020</v>
      </c>
      <c r="D11453">
        <v>3</v>
      </c>
      <c r="E11453" t="s">
        <v>131</v>
      </c>
      <c r="F11453" t="s">
        <v>132</v>
      </c>
      <c r="G11453" t="s">
        <v>133</v>
      </c>
      <c r="H11453" t="s">
        <v>63</v>
      </c>
      <c r="I11453">
        <v>26.27</v>
      </c>
      <c r="J11453">
        <v>110.26</v>
      </c>
      <c r="K11453">
        <v>-3.3654999999999997E-2</v>
      </c>
      <c r="L11453">
        <v>-3.84</v>
      </c>
    </row>
    <row r="11454" spans="1:12" hidden="1" x14ac:dyDescent="0.25">
      <c r="A11454" s="2">
        <v>44196</v>
      </c>
      <c r="B11454" t="s">
        <v>36</v>
      </c>
      <c r="C11454">
        <v>2020</v>
      </c>
      <c r="D11454">
        <v>4</v>
      </c>
      <c r="E11454" t="s">
        <v>131</v>
      </c>
      <c r="F11454" t="s">
        <v>132</v>
      </c>
      <c r="G11454" t="s">
        <v>133</v>
      </c>
      <c r="H11454" t="s">
        <v>63</v>
      </c>
      <c r="I11454">
        <v>31.4</v>
      </c>
      <c r="J11454">
        <v>110.78</v>
      </c>
      <c r="K11454">
        <v>-5.1540999999999997E-2</v>
      </c>
      <c r="L11454">
        <v>-6.02</v>
      </c>
    </row>
    <row r="11455" spans="1:12" hidden="1" x14ac:dyDescent="0.25">
      <c r="A11455" s="2">
        <v>44286</v>
      </c>
      <c r="B11455" t="s">
        <v>37</v>
      </c>
      <c r="C11455">
        <v>2021</v>
      </c>
      <c r="D11455">
        <v>1</v>
      </c>
      <c r="E11455" t="s">
        <v>131</v>
      </c>
      <c r="F11455" t="s">
        <v>132</v>
      </c>
      <c r="G11455" t="s">
        <v>133</v>
      </c>
      <c r="H11455" t="s">
        <v>63</v>
      </c>
      <c r="I11455">
        <v>34.58</v>
      </c>
      <c r="J11455">
        <v>112.52</v>
      </c>
      <c r="K11455">
        <v>-5.7620999999999999E-2</v>
      </c>
      <c r="L11455">
        <v>-6.88</v>
      </c>
    </row>
    <row r="11456" spans="1:12" hidden="1" x14ac:dyDescent="0.25">
      <c r="A11456" s="2">
        <v>44377</v>
      </c>
      <c r="B11456" t="s">
        <v>38</v>
      </c>
      <c r="C11456">
        <v>2021</v>
      </c>
      <c r="D11456">
        <v>2</v>
      </c>
      <c r="E11456" t="s">
        <v>131</v>
      </c>
      <c r="F11456" t="s">
        <v>132</v>
      </c>
      <c r="G11456" t="s">
        <v>133</v>
      </c>
      <c r="H11456" t="s">
        <v>63</v>
      </c>
      <c r="I11456">
        <v>30.76</v>
      </c>
      <c r="J11456">
        <v>123.01</v>
      </c>
      <c r="K11456">
        <v>0.117968</v>
      </c>
      <c r="L11456">
        <v>12.98</v>
      </c>
    </row>
    <row r="11457" spans="1:12" hidden="1" x14ac:dyDescent="0.25">
      <c r="A11457" s="2">
        <v>44469</v>
      </c>
      <c r="B11457" t="s">
        <v>39</v>
      </c>
      <c r="C11457">
        <v>2021</v>
      </c>
      <c r="D11457">
        <v>3</v>
      </c>
      <c r="E11457" t="s">
        <v>131</v>
      </c>
      <c r="F11457" t="s">
        <v>132</v>
      </c>
      <c r="G11457" t="s">
        <v>133</v>
      </c>
      <c r="H11457" t="s">
        <v>63</v>
      </c>
      <c r="I11457">
        <v>32.11</v>
      </c>
      <c r="J11457">
        <v>128.85</v>
      </c>
      <c r="K11457">
        <v>0.168601</v>
      </c>
      <c r="L11457">
        <v>18.59</v>
      </c>
    </row>
    <row r="11458" spans="1:12" hidden="1" x14ac:dyDescent="0.25">
      <c r="A11458" s="2">
        <v>44561</v>
      </c>
      <c r="B11458" t="s">
        <v>40</v>
      </c>
      <c r="C11458">
        <v>2021</v>
      </c>
      <c r="D11458">
        <v>4</v>
      </c>
      <c r="E11458" t="s">
        <v>131</v>
      </c>
      <c r="F11458" t="s">
        <v>132</v>
      </c>
      <c r="G11458" t="s">
        <v>133</v>
      </c>
      <c r="H11458" t="s">
        <v>63</v>
      </c>
      <c r="I11458">
        <v>34.659999999999997</v>
      </c>
      <c r="J11458">
        <v>132.11000000000001</v>
      </c>
      <c r="K11458">
        <v>0.19254399999999999</v>
      </c>
      <c r="L11458">
        <v>21.33</v>
      </c>
    </row>
    <row r="11459" spans="1:12" hidden="1" x14ac:dyDescent="0.25">
      <c r="A11459" s="2">
        <v>44651</v>
      </c>
      <c r="B11459" t="s">
        <v>41</v>
      </c>
      <c r="C11459">
        <v>2022</v>
      </c>
      <c r="D11459">
        <v>1</v>
      </c>
      <c r="E11459" t="s">
        <v>131</v>
      </c>
      <c r="F11459" t="s">
        <v>132</v>
      </c>
      <c r="G11459" t="s">
        <v>133</v>
      </c>
      <c r="H11459" t="s">
        <v>63</v>
      </c>
      <c r="I11459">
        <v>35.020000000000003</v>
      </c>
      <c r="J11459">
        <v>132.55000000000001</v>
      </c>
      <c r="K11459">
        <v>0.178013</v>
      </c>
      <c r="L11459">
        <v>20.03</v>
      </c>
    </row>
    <row r="11460" spans="1:12" hidden="1" x14ac:dyDescent="0.25">
      <c r="A11460" s="2">
        <v>44742</v>
      </c>
      <c r="B11460" t="s">
        <v>42</v>
      </c>
      <c r="C11460">
        <v>2022</v>
      </c>
      <c r="D11460">
        <v>2</v>
      </c>
      <c r="E11460" t="s">
        <v>131</v>
      </c>
      <c r="F11460" t="s">
        <v>132</v>
      </c>
      <c r="G11460" t="s">
        <v>133</v>
      </c>
      <c r="H11460" t="s">
        <v>63</v>
      </c>
      <c r="I11460">
        <v>34.21</v>
      </c>
      <c r="J11460">
        <v>135.99</v>
      </c>
      <c r="K11460">
        <v>0.10552</v>
      </c>
      <c r="L11460">
        <v>12.98</v>
      </c>
    </row>
    <row r="11461" spans="1:12" hidden="1" x14ac:dyDescent="0.25">
      <c r="A11461" s="2">
        <v>44834</v>
      </c>
      <c r="B11461" t="s">
        <v>43</v>
      </c>
      <c r="C11461">
        <v>2022</v>
      </c>
      <c r="D11461">
        <v>3</v>
      </c>
      <c r="E11461" t="s">
        <v>131</v>
      </c>
      <c r="F11461" t="s">
        <v>132</v>
      </c>
      <c r="G11461" t="s">
        <v>133</v>
      </c>
      <c r="H11461" t="s">
        <v>63</v>
      </c>
      <c r="I11461">
        <v>32.31</v>
      </c>
      <c r="J11461">
        <v>136.19999999999999</v>
      </c>
      <c r="K11461">
        <v>5.7043000000000003E-2</v>
      </c>
      <c r="L11461">
        <v>7.35</v>
      </c>
    </row>
    <row r="11462" spans="1:12" hidden="1" x14ac:dyDescent="0.25">
      <c r="A11462" s="2">
        <v>44926</v>
      </c>
      <c r="B11462" t="s">
        <v>44</v>
      </c>
      <c r="C11462">
        <v>2022</v>
      </c>
      <c r="D11462">
        <v>4</v>
      </c>
      <c r="E11462" t="s">
        <v>131</v>
      </c>
      <c r="F11462" t="s">
        <v>132</v>
      </c>
      <c r="G11462" t="s">
        <v>133</v>
      </c>
      <c r="H11462" t="s">
        <v>63</v>
      </c>
      <c r="I11462">
        <v>36.89</v>
      </c>
      <c r="J11462">
        <v>138.43</v>
      </c>
      <c r="K11462">
        <v>4.7839E-2</v>
      </c>
      <c r="L11462">
        <v>6.32</v>
      </c>
    </row>
    <row r="11463" spans="1:12" hidden="1" x14ac:dyDescent="0.25">
      <c r="A11463" s="2">
        <v>45016</v>
      </c>
      <c r="B11463" t="s">
        <v>45</v>
      </c>
      <c r="C11463">
        <v>2023</v>
      </c>
      <c r="D11463">
        <v>1</v>
      </c>
      <c r="E11463" t="s">
        <v>131</v>
      </c>
      <c r="F11463" t="s">
        <v>132</v>
      </c>
      <c r="G11463" t="s">
        <v>133</v>
      </c>
      <c r="H11463" t="s">
        <v>63</v>
      </c>
      <c r="I11463">
        <v>37.93</v>
      </c>
      <c r="J11463">
        <v>141.34</v>
      </c>
      <c r="K11463">
        <v>6.6314999999999999E-2</v>
      </c>
      <c r="L11463">
        <v>8.7899999999999991</v>
      </c>
    </row>
    <row r="11464" spans="1:12" hidden="1" x14ac:dyDescent="0.25">
      <c r="A11464" s="2">
        <v>45107</v>
      </c>
      <c r="B11464" t="s">
        <v>46</v>
      </c>
      <c r="C11464">
        <v>2023</v>
      </c>
      <c r="D11464">
        <v>2</v>
      </c>
      <c r="E11464" t="s">
        <v>131</v>
      </c>
      <c r="F11464" t="s">
        <v>132</v>
      </c>
      <c r="G11464" t="s">
        <v>133</v>
      </c>
      <c r="H11464" t="s">
        <v>63</v>
      </c>
      <c r="I11464">
        <v>35.619999999999997</v>
      </c>
      <c r="J11464">
        <v>142.75</v>
      </c>
      <c r="K11464">
        <v>4.9709999999999997E-2</v>
      </c>
      <c r="L11464">
        <v>6.76</v>
      </c>
    </row>
    <row r="11465" spans="1:12" hidden="1" x14ac:dyDescent="0.25">
      <c r="A11465" s="2">
        <v>45199</v>
      </c>
      <c r="B11465" t="s">
        <v>47</v>
      </c>
      <c r="C11465">
        <v>2023</v>
      </c>
      <c r="D11465">
        <v>3</v>
      </c>
      <c r="E11465" t="s">
        <v>131</v>
      </c>
      <c r="F11465" t="s">
        <v>132</v>
      </c>
      <c r="G11465" t="s">
        <v>133</v>
      </c>
      <c r="H11465" t="s">
        <v>63</v>
      </c>
      <c r="I11465">
        <v>34.33</v>
      </c>
      <c r="J11465">
        <v>144.76</v>
      </c>
      <c r="K11465">
        <v>6.2849000000000002E-2</v>
      </c>
      <c r="L11465">
        <v>8.56</v>
      </c>
    </row>
    <row r="11466" spans="1:12" hidden="1" x14ac:dyDescent="0.25">
      <c r="A11466" s="2">
        <v>45291</v>
      </c>
      <c r="B11466" t="s">
        <v>48</v>
      </c>
      <c r="C11466">
        <v>2023</v>
      </c>
      <c r="D11466">
        <v>4</v>
      </c>
      <c r="E11466" t="s">
        <v>131</v>
      </c>
      <c r="F11466" t="s">
        <v>132</v>
      </c>
      <c r="G11466" t="s">
        <v>133</v>
      </c>
      <c r="H11466" t="s">
        <v>63</v>
      </c>
      <c r="I11466">
        <v>39.21</v>
      </c>
      <c r="J11466">
        <v>147.08000000000001</v>
      </c>
      <c r="K11466">
        <v>6.2486E-2</v>
      </c>
      <c r="L11466">
        <v>8.65</v>
      </c>
    </row>
    <row r="11467" spans="1:12" hidden="1" x14ac:dyDescent="0.25">
      <c r="A11467" s="2">
        <v>45382</v>
      </c>
      <c r="B11467" t="s">
        <v>49</v>
      </c>
      <c r="C11467">
        <v>2024</v>
      </c>
      <c r="D11467">
        <v>1</v>
      </c>
      <c r="E11467" t="s">
        <v>131</v>
      </c>
      <c r="F11467" t="s">
        <v>132</v>
      </c>
      <c r="G11467" t="s">
        <v>133</v>
      </c>
      <c r="H11467" t="s">
        <v>63</v>
      </c>
      <c r="I11467">
        <v>39.93</v>
      </c>
      <c r="J11467">
        <v>149.08000000000001</v>
      </c>
      <c r="K11467">
        <v>5.4761999999999998E-2</v>
      </c>
      <c r="L11467">
        <v>7.74</v>
      </c>
    </row>
    <row r="11468" spans="1:12" hidden="1" x14ac:dyDescent="0.25">
      <c r="A11468" s="2">
        <v>45473</v>
      </c>
      <c r="B11468" t="s">
        <v>50</v>
      </c>
      <c r="C11468">
        <v>2024</v>
      </c>
      <c r="D11468">
        <v>2</v>
      </c>
      <c r="E11468" t="s">
        <v>131</v>
      </c>
      <c r="F11468" t="s">
        <v>132</v>
      </c>
      <c r="G11468" t="s">
        <v>133</v>
      </c>
      <c r="H11468" t="s">
        <v>63</v>
      </c>
      <c r="I11468">
        <v>38.799999999999997</v>
      </c>
      <c r="J11468">
        <v>152.26</v>
      </c>
      <c r="K11468">
        <v>6.6619999999999999E-2</v>
      </c>
      <c r="L11468">
        <v>9.51</v>
      </c>
    </row>
    <row r="11469" spans="1:12" hidden="1" x14ac:dyDescent="0.25">
      <c r="A11469" s="2">
        <v>45565</v>
      </c>
      <c r="B11469" t="s">
        <v>51</v>
      </c>
      <c r="C11469">
        <v>2024</v>
      </c>
      <c r="D11469">
        <v>3</v>
      </c>
      <c r="E11469" t="s">
        <v>131</v>
      </c>
      <c r="F11469" t="s">
        <v>132</v>
      </c>
      <c r="G11469" t="s">
        <v>133</v>
      </c>
      <c r="H11469" t="s">
        <v>63</v>
      </c>
      <c r="I11469">
        <v>35.99</v>
      </c>
      <c r="J11469">
        <v>153.91999999999999</v>
      </c>
      <c r="K11469">
        <v>6.3277E-2</v>
      </c>
      <c r="L11469">
        <v>9.16</v>
      </c>
    </row>
    <row r="11470" spans="1:12" hidden="1" x14ac:dyDescent="0.25">
      <c r="A11470" s="2">
        <v>45657</v>
      </c>
      <c r="B11470" t="s">
        <v>52</v>
      </c>
      <c r="C11470">
        <v>2024</v>
      </c>
      <c r="D11470">
        <v>4</v>
      </c>
      <c r="E11470" t="s">
        <v>131</v>
      </c>
      <c r="F11470" t="s">
        <v>132</v>
      </c>
      <c r="G11470" t="s">
        <v>133</v>
      </c>
      <c r="H11470" t="s">
        <v>63</v>
      </c>
      <c r="I11470">
        <v>40.97</v>
      </c>
      <c r="J11470">
        <v>155.69</v>
      </c>
      <c r="K11470">
        <v>5.8540000000000002E-2</v>
      </c>
      <c r="L11470">
        <v>8.61</v>
      </c>
    </row>
    <row r="11471" spans="1:12" hidden="1" x14ac:dyDescent="0.25">
      <c r="A11471" s="2">
        <v>45747</v>
      </c>
      <c r="B11471" t="s">
        <v>53</v>
      </c>
      <c r="C11471">
        <v>2025</v>
      </c>
      <c r="D11471">
        <v>1</v>
      </c>
      <c r="E11471" t="s">
        <v>131</v>
      </c>
      <c r="F11471" t="s">
        <v>132</v>
      </c>
      <c r="G11471" t="s">
        <v>133</v>
      </c>
      <c r="H11471" t="s">
        <v>63</v>
      </c>
      <c r="I11471">
        <v>40.130000000000003</v>
      </c>
      <c r="J11471">
        <v>155.88999999999999</v>
      </c>
      <c r="K11471">
        <v>4.5679999999999998E-2</v>
      </c>
      <c r="L11471">
        <v>6.81</v>
      </c>
    </row>
    <row r="11472" spans="1:12" hidden="1" x14ac:dyDescent="0.25">
      <c r="A11472" s="2">
        <v>42460</v>
      </c>
      <c r="B11472" t="s">
        <v>12</v>
      </c>
      <c r="C11472">
        <v>2016</v>
      </c>
      <c r="D11472">
        <v>1</v>
      </c>
      <c r="E11472" t="s">
        <v>131</v>
      </c>
      <c r="F11472" t="s">
        <v>132</v>
      </c>
      <c r="G11472" t="s">
        <v>133</v>
      </c>
      <c r="H11472" t="s">
        <v>64</v>
      </c>
      <c r="I11472">
        <v>14.78</v>
      </c>
      <c r="J11472" t="s">
        <v>17</v>
      </c>
      <c r="K11472" t="s">
        <v>17</v>
      </c>
      <c r="L11472" t="s">
        <v>17</v>
      </c>
    </row>
    <row r="11473" spans="1:12" hidden="1" x14ac:dyDescent="0.25">
      <c r="A11473" s="2">
        <v>42551</v>
      </c>
      <c r="B11473" t="s">
        <v>18</v>
      </c>
      <c r="C11473">
        <v>2016</v>
      </c>
      <c r="D11473">
        <v>2</v>
      </c>
      <c r="E11473" t="s">
        <v>131</v>
      </c>
      <c r="F11473" t="s">
        <v>132</v>
      </c>
      <c r="G11473" t="s">
        <v>133</v>
      </c>
      <c r="H11473" t="s">
        <v>64</v>
      </c>
      <c r="I11473">
        <v>15.48</v>
      </c>
      <c r="J11473" t="s">
        <v>17</v>
      </c>
      <c r="K11473" t="s">
        <v>17</v>
      </c>
      <c r="L11473" t="s">
        <v>17</v>
      </c>
    </row>
    <row r="11474" spans="1:12" hidden="1" x14ac:dyDescent="0.25">
      <c r="A11474" s="2">
        <v>42643</v>
      </c>
      <c r="B11474" t="s">
        <v>19</v>
      </c>
      <c r="C11474">
        <v>2016</v>
      </c>
      <c r="D11474">
        <v>3</v>
      </c>
      <c r="E11474" t="s">
        <v>131</v>
      </c>
      <c r="F11474" t="s">
        <v>132</v>
      </c>
      <c r="G11474" t="s">
        <v>133</v>
      </c>
      <c r="H11474" t="s">
        <v>64</v>
      </c>
      <c r="I11474">
        <v>13.96</v>
      </c>
      <c r="J11474" t="s">
        <v>17</v>
      </c>
      <c r="K11474" t="s">
        <v>17</v>
      </c>
      <c r="L11474" t="s">
        <v>17</v>
      </c>
    </row>
    <row r="11475" spans="1:12" hidden="1" x14ac:dyDescent="0.25">
      <c r="A11475" s="2">
        <v>42735</v>
      </c>
      <c r="B11475" t="s">
        <v>20</v>
      </c>
      <c r="C11475">
        <v>2016</v>
      </c>
      <c r="D11475">
        <v>4</v>
      </c>
      <c r="E11475" t="s">
        <v>131</v>
      </c>
      <c r="F11475" t="s">
        <v>132</v>
      </c>
      <c r="G11475" t="s">
        <v>133</v>
      </c>
      <c r="H11475" t="s">
        <v>64</v>
      </c>
      <c r="I11475">
        <v>14.71</v>
      </c>
      <c r="J11475">
        <v>58.92</v>
      </c>
      <c r="K11475" t="s">
        <v>17</v>
      </c>
      <c r="L11475" t="s">
        <v>17</v>
      </c>
    </row>
    <row r="11476" spans="1:12" hidden="1" x14ac:dyDescent="0.25">
      <c r="A11476" s="2">
        <v>42825</v>
      </c>
      <c r="B11476" t="s">
        <v>21</v>
      </c>
      <c r="C11476">
        <v>2017</v>
      </c>
      <c r="D11476">
        <v>1</v>
      </c>
      <c r="E11476" t="s">
        <v>131</v>
      </c>
      <c r="F11476" t="s">
        <v>132</v>
      </c>
      <c r="G11476" t="s">
        <v>133</v>
      </c>
      <c r="H11476" t="s">
        <v>64</v>
      </c>
      <c r="I11476">
        <v>17.61</v>
      </c>
      <c r="J11476">
        <v>61.75</v>
      </c>
      <c r="K11476" t="s">
        <v>17</v>
      </c>
      <c r="L11476" t="s">
        <v>17</v>
      </c>
    </row>
    <row r="11477" spans="1:12" hidden="1" x14ac:dyDescent="0.25">
      <c r="A11477" s="2">
        <v>42916</v>
      </c>
      <c r="B11477" t="s">
        <v>22</v>
      </c>
      <c r="C11477">
        <v>2017</v>
      </c>
      <c r="D11477">
        <v>2</v>
      </c>
      <c r="E11477" t="s">
        <v>131</v>
      </c>
      <c r="F11477" t="s">
        <v>132</v>
      </c>
      <c r="G11477" t="s">
        <v>133</v>
      </c>
      <c r="H11477" t="s">
        <v>64</v>
      </c>
      <c r="I11477">
        <v>15.42</v>
      </c>
      <c r="J11477">
        <v>61.7</v>
      </c>
      <c r="K11477" t="s">
        <v>17</v>
      </c>
      <c r="L11477" t="s">
        <v>17</v>
      </c>
    </row>
    <row r="11478" spans="1:12" hidden="1" x14ac:dyDescent="0.25">
      <c r="A11478" s="2">
        <v>43008</v>
      </c>
      <c r="B11478" t="s">
        <v>23</v>
      </c>
      <c r="C11478">
        <v>2017</v>
      </c>
      <c r="D11478">
        <v>3</v>
      </c>
      <c r="E11478" t="s">
        <v>131</v>
      </c>
      <c r="F11478" t="s">
        <v>132</v>
      </c>
      <c r="G11478" t="s">
        <v>133</v>
      </c>
      <c r="H11478" t="s">
        <v>64</v>
      </c>
      <c r="I11478">
        <v>16.98</v>
      </c>
      <c r="J11478">
        <v>64.72</v>
      </c>
      <c r="K11478" t="s">
        <v>17</v>
      </c>
      <c r="L11478" t="s">
        <v>17</v>
      </c>
    </row>
    <row r="11479" spans="1:12" hidden="1" x14ac:dyDescent="0.25">
      <c r="A11479" s="2">
        <v>43100</v>
      </c>
      <c r="B11479" t="s">
        <v>24</v>
      </c>
      <c r="C11479">
        <v>2017</v>
      </c>
      <c r="D11479">
        <v>4</v>
      </c>
      <c r="E11479" t="s">
        <v>131</v>
      </c>
      <c r="F11479" t="s">
        <v>132</v>
      </c>
      <c r="G11479" t="s">
        <v>133</v>
      </c>
      <c r="H11479" t="s">
        <v>64</v>
      </c>
      <c r="I11479">
        <v>18.36</v>
      </c>
      <c r="J11479">
        <v>68.38</v>
      </c>
      <c r="K11479">
        <v>0.16055700000000001</v>
      </c>
      <c r="L11479">
        <v>9.4600000000000009</v>
      </c>
    </row>
    <row r="11480" spans="1:12" hidden="1" x14ac:dyDescent="0.25">
      <c r="A11480" s="2">
        <v>43190</v>
      </c>
      <c r="B11480" t="s">
        <v>25</v>
      </c>
      <c r="C11480">
        <v>2018</v>
      </c>
      <c r="D11480">
        <v>1</v>
      </c>
      <c r="E11480" t="s">
        <v>131</v>
      </c>
      <c r="F11480" t="s">
        <v>132</v>
      </c>
      <c r="G11480" t="s">
        <v>133</v>
      </c>
      <c r="H11480" t="s">
        <v>64</v>
      </c>
      <c r="I11480">
        <v>19.55</v>
      </c>
      <c r="J11480">
        <v>70.319999999999993</v>
      </c>
      <c r="K11480">
        <v>0.13878499999999999</v>
      </c>
      <c r="L11480">
        <v>8.57</v>
      </c>
    </row>
    <row r="11481" spans="1:12" hidden="1" x14ac:dyDescent="0.25">
      <c r="A11481" s="2">
        <v>43281</v>
      </c>
      <c r="B11481" t="s">
        <v>26</v>
      </c>
      <c r="C11481">
        <v>2018</v>
      </c>
      <c r="D11481">
        <v>2</v>
      </c>
      <c r="E11481" t="s">
        <v>131</v>
      </c>
      <c r="F11481" t="s">
        <v>132</v>
      </c>
      <c r="G11481" t="s">
        <v>133</v>
      </c>
      <c r="H11481" t="s">
        <v>64</v>
      </c>
      <c r="I11481">
        <v>18.96</v>
      </c>
      <c r="J11481">
        <v>73.86</v>
      </c>
      <c r="K11481">
        <v>0.19708300000000001</v>
      </c>
      <c r="L11481">
        <v>12.16</v>
      </c>
    </row>
    <row r="11482" spans="1:12" hidden="1" x14ac:dyDescent="0.25">
      <c r="A11482" s="2">
        <v>43373</v>
      </c>
      <c r="B11482" t="s">
        <v>27</v>
      </c>
      <c r="C11482">
        <v>2018</v>
      </c>
      <c r="D11482">
        <v>3</v>
      </c>
      <c r="E11482" t="s">
        <v>131</v>
      </c>
      <c r="F11482" t="s">
        <v>132</v>
      </c>
      <c r="G11482" t="s">
        <v>133</v>
      </c>
      <c r="H11482" t="s">
        <v>64</v>
      </c>
      <c r="I11482">
        <v>19.399999999999999</v>
      </c>
      <c r="J11482">
        <v>76.27</v>
      </c>
      <c r="K11482">
        <v>0.17846100000000001</v>
      </c>
      <c r="L11482">
        <v>11.55</v>
      </c>
    </row>
    <row r="11483" spans="1:12" hidden="1" x14ac:dyDescent="0.25">
      <c r="A11483" s="2">
        <v>43465</v>
      </c>
      <c r="B11483" t="s">
        <v>28</v>
      </c>
      <c r="C11483">
        <v>2018</v>
      </c>
      <c r="D11483">
        <v>4</v>
      </c>
      <c r="E11483" t="s">
        <v>131</v>
      </c>
      <c r="F11483" t="s">
        <v>132</v>
      </c>
      <c r="G11483" t="s">
        <v>133</v>
      </c>
      <c r="H11483" t="s">
        <v>64</v>
      </c>
      <c r="I11483">
        <v>19.95</v>
      </c>
      <c r="J11483">
        <v>77.86</v>
      </c>
      <c r="K11483">
        <v>0.13863700000000001</v>
      </c>
      <c r="L11483">
        <v>9.48</v>
      </c>
    </row>
    <row r="11484" spans="1:12" hidden="1" x14ac:dyDescent="0.25">
      <c r="A11484" s="2">
        <v>43555</v>
      </c>
      <c r="B11484" t="s">
        <v>29</v>
      </c>
      <c r="C11484">
        <v>2019</v>
      </c>
      <c r="D11484">
        <v>1</v>
      </c>
      <c r="E11484" t="s">
        <v>131</v>
      </c>
      <c r="F11484" t="s">
        <v>132</v>
      </c>
      <c r="G11484" t="s">
        <v>133</v>
      </c>
      <c r="H11484" t="s">
        <v>64</v>
      </c>
      <c r="I11484">
        <v>20.8</v>
      </c>
      <c r="J11484">
        <v>79.11</v>
      </c>
      <c r="K11484">
        <v>0.125</v>
      </c>
      <c r="L11484">
        <v>8.7899999999999991</v>
      </c>
    </row>
    <row r="11485" spans="1:12" hidden="1" x14ac:dyDescent="0.25">
      <c r="A11485" s="2">
        <v>43646</v>
      </c>
      <c r="B11485" t="s">
        <v>30</v>
      </c>
      <c r="C11485">
        <v>2019</v>
      </c>
      <c r="D11485">
        <v>2</v>
      </c>
      <c r="E11485" t="s">
        <v>131</v>
      </c>
      <c r="F11485" t="s">
        <v>132</v>
      </c>
      <c r="G11485" t="s">
        <v>133</v>
      </c>
      <c r="H11485" t="s">
        <v>64</v>
      </c>
      <c r="I11485">
        <v>20.91</v>
      </c>
      <c r="J11485">
        <v>81.05</v>
      </c>
      <c r="K11485">
        <v>9.7346000000000002E-2</v>
      </c>
      <c r="L11485">
        <v>7.19</v>
      </c>
    </row>
    <row r="11486" spans="1:12" hidden="1" x14ac:dyDescent="0.25">
      <c r="A11486" s="2">
        <v>43738</v>
      </c>
      <c r="B11486" t="s">
        <v>31</v>
      </c>
      <c r="C11486">
        <v>2019</v>
      </c>
      <c r="D11486">
        <v>3</v>
      </c>
      <c r="E11486" t="s">
        <v>131</v>
      </c>
      <c r="F11486" t="s">
        <v>132</v>
      </c>
      <c r="G11486" t="s">
        <v>133</v>
      </c>
      <c r="H11486" t="s">
        <v>64</v>
      </c>
      <c r="I11486">
        <v>22.66</v>
      </c>
      <c r="J11486">
        <v>84.31</v>
      </c>
      <c r="K11486">
        <v>0.10541499999999999</v>
      </c>
      <c r="L11486">
        <v>8.0399999999999991</v>
      </c>
    </row>
    <row r="11487" spans="1:12" hidden="1" x14ac:dyDescent="0.25">
      <c r="A11487" s="2">
        <v>43830</v>
      </c>
      <c r="B11487" t="s">
        <v>32</v>
      </c>
      <c r="C11487">
        <v>2019</v>
      </c>
      <c r="D11487">
        <v>4</v>
      </c>
      <c r="E11487" t="s">
        <v>131</v>
      </c>
      <c r="F11487" t="s">
        <v>132</v>
      </c>
      <c r="G11487" t="s">
        <v>133</v>
      </c>
      <c r="H11487" t="s">
        <v>64</v>
      </c>
      <c r="I11487">
        <v>23.57</v>
      </c>
      <c r="J11487">
        <v>87.93</v>
      </c>
      <c r="K11487">
        <v>0.12933500000000001</v>
      </c>
      <c r="L11487">
        <v>10.07</v>
      </c>
    </row>
    <row r="11488" spans="1:12" hidden="1" x14ac:dyDescent="0.25">
      <c r="A11488" s="2">
        <v>43921</v>
      </c>
      <c r="B11488" t="s">
        <v>33</v>
      </c>
      <c r="C11488">
        <v>2020</v>
      </c>
      <c r="D11488">
        <v>1</v>
      </c>
      <c r="E11488" t="s">
        <v>131</v>
      </c>
      <c r="F11488" t="s">
        <v>132</v>
      </c>
      <c r="G11488" t="s">
        <v>133</v>
      </c>
      <c r="H11488" t="s">
        <v>64</v>
      </c>
      <c r="I11488">
        <v>26.24</v>
      </c>
      <c r="J11488">
        <v>93.37</v>
      </c>
      <c r="K11488">
        <v>0.180255</v>
      </c>
      <c r="L11488">
        <v>14.26</v>
      </c>
    </row>
    <row r="11489" spans="1:12" hidden="1" x14ac:dyDescent="0.25">
      <c r="A11489" s="2">
        <v>44012</v>
      </c>
      <c r="B11489" t="s">
        <v>34</v>
      </c>
      <c r="C11489">
        <v>2020</v>
      </c>
      <c r="D11489">
        <v>2</v>
      </c>
      <c r="E11489" t="s">
        <v>131</v>
      </c>
      <c r="F11489" t="s">
        <v>132</v>
      </c>
      <c r="G11489" t="s">
        <v>133</v>
      </c>
      <c r="H11489" t="s">
        <v>64</v>
      </c>
      <c r="I11489">
        <v>24.11</v>
      </c>
      <c r="J11489">
        <v>96.57</v>
      </c>
      <c r="K11489">
        <v>0.19148699999999999</v>
      </c>
      <c r="L11489">
        <v>15.52</v>
      </c>
    </row>
    <row r="11490" spans="1:12" hidden="1" x14ac:dyDescent="0.25">
      <c r="A11490" s="2">
        <v>44104</v>
      </c>
      <c r="B11490" t="s">
        <v>35</v>
      </c>
      <c r="C11490">
        <v>2020</v>
      </c>
      <c r="D11490">
        <v>3</v>
      </c>
      <c r="E11490" t="s">
        <v>131</v>
      </c>
      <c r="F11490" t="s">
        <v>132</v>
      </c>
      <c r="G11490" t="s">
        <v>133</v>
      </c>
      <c r="H11490" t="s">
        <v>64</v>
      </c>
      <c r="I11490">
        <v>22.28</v>
      </c>
      <c r="J11490">
        <v>96.2</v>
      </c>
      <c r="K11490">
        <v>0.14102700000000001</v>
      </c>
      <c r="L11490">
        <v>11.89</v>
      </c>
    </row>
    <row r="11491" spans="1:12" hidden="1" x14ac:dyDescent="0.25">
      <c r="A11491" s="2">
        <v>44196</v>
      </c>
      <c r="B11491" t="s">
        <v>36</v>
      </c>
      <c r="C11491">
        <v>2020</v>
      </c>
      <c r="D11491">
        <v>4</v>
      </c>
      <c r="E11491" t="s">
        <v>131</v>
      </c>
      <c r="F11491" t="s">
        <v>132</v>
      </c>
      <c r="G11491" t="s">
        <v>133</v>
      </c>
      <c r="H11491" t="s">
        <v>64</v>
      </c>
      <c r="I11491">
        <v>24.31</v>
      </c>
      <c r="J11491">
        <v>96.94</v>
      </c>
      <c r="K11491">
        <v>0.102468</v>
      </c>
      <c r="L11491">
        <v>9.01</v>
      </c>
    </row>
    <row r="11492" spans="1:12" hidden="1" x14ac:dyDescent="0.25">
      <c r="A11492" s="2">
        <v>44286</v>
      </c>
      <c r="B11492" t="s">
        <v>37</v>
      </c>
      <c r="C11492">
        <v>2021</v>
      </c>
      <c r="D11492">
        <v>1</v>
      </c>
      <c r="E11492" t="s">
        <v>131</v>
      </c>
      <c r="F11492" t="s">
        <v>132</v>
      </c>
      <c r="G11492" t="s">
        <v>133</v>
      </c>
      <c r="H11492" t="s">
        <v>64</v>
      </c>
      <c r="I11492">
        <v>28.15</v>
      </c>
      <c r="J11492">
        <v>98.85</v>
      </c>
      <c r="K11492">
        <v>5.8691E-2</v>
      </c>
      <c r="L11492">
        <v>5.48</v>
      </c>
    </row>
    <row r="11493" spans="1:12" hidden="1" x14ac:dyDescent="0.25">
      <c r="A11493" s="2">
        <v>44377</v>
      </c>
      <c r="B11493" t="s">
        <v>38</v>
      </c>
      <c r="C11493">
        <v>2021</v>
      </c>
      <c r="D11493">
        <v>2</v>
      </c>
      <c r="E11493" t="s">
        <v>131</v>
      </c>
      <c r="F11493" t="s">
        <v>132</v>
      </c>
      <c r="G11493" t="s">
        <v>133</v>
      </c>
      <c r="H11493" t="s">
        <v>64</v>
      </c>
      <c r="I11493">
        <v>23.41</v>
      </c>
      <c r="J11493">
        <v>98.15</v>
      </c>
      <c r="K11493">
        <v>1.6361000000000001E-2</v>
      </c>
      <c r="L11493">
        <v>1.58</v>
      </c>
    </row>
    <row r="11494" spans="1:12" hidden="1" x14ac:dyDescent="0.25">
      <c r="A11494" s="2">
        <v>44469</v>
      </c>
      <c r="B11494" t="s">
        <v>39</v>
      </c>
      <c r="C11494">
        <v>2021</v>
      </c>
      <c r="D11494">
        <v>3</v>
      </c>
      <c r="E11494" t="s">
        <v>131</v>
      </c>
      <c r="F11494" t="s">
        <v>132</v>
      </c>
      <c r="G11494" t="s">
        <v>133</v>
      </c>
      <c r="H11494" t="s">
        <v>64</v>
      </c>
      <c r="I11494">
        <v>28.9</v>
      </c>
      <c r="J11494">
        <v>104.77</v>
      </c>
      <c r="K11494">
        <v>8.9084999999999998E-2</v>
      </c>
      <c r="L11494">
        <v>8.57</v>
      </c>
    </row>
    <row r="11495" spans="1:12" hidden="1" x14ac:dyDescent="0.25">
      <c r="A11495" s="2">
        <v>44561</v>
      </c>
      <c r="B11495" t="s">
        <v>40</v>
      </c>
      <c r="C11495">
        <v>2021</v>
      </c>
      <c r="D11495">
        <v>4</v>
      </c>
      <c r="E11495" t="s">
        <v>131</v>
      </c>
      <c r="F11495" t="s">
        <v>132</v>
      </c>
      <c r="G11495" t="s">
        <v>133</v>
      </c>
      <c r="H11495" t="s">
        <v>64</v>
      </c>
      <c r="I11495">
        <v>26.19</v>
      </c>
      <c r="J11495">
        <v>106.65</v>
      </c>
      <c r="K11495">
        <v>0.100165</v>
      </c>
      <c r="L11495">
        <v>9.7100000000000009</v>
      </c>
    </row>
    <row r="11496" spans="1:12" hidden="1" x14ac:dyDescent="0.25">
      <c r="A11496" s="2">
        <v>44651</v>
      </c>
      <c r="B11496" t="s">
        <v>41</v>
      </c>
      <c r="C11496">
        <v>2022</v>
      </c>
      <c r="D11496">
        <v>1</v>
      </c>
      <c r="E11496" t="s">
        <v>131</v>
      </c>
      <c r="F11496" t="s">
        <v>132</v>
      </c>
      <c r="G11496" t="s">
        <v>133</v>
      </c>
      <c r="H11496" t="s">
        <v>64</v>
      </c>
      <c r="I11496">
        <v>30.69</v>
      </c>
      <c r="J11496">
        <v>109.2</v>
      </c>
      <c r="K11496">
        <v>0.10470400000000001</v>
      </c>
      <c r="L11496">
        <v>10.35</v>
      </c>
    </row>
    <row r="11497" spans="1:12" hidden="1" x14ac:dyDescent="0.25">
      <c r="A11497" s="2">
        <v>44742</v>
      </c>
      <c r="B11497" t="s">
        <v>42</v>
      </c>
      <c r="C11497">
        <v>2022</v>
      </c>
      <c r="D11497">
        <v>2</v>
      </c>
      <c r="E11497" t="s">
        <v>131</v>
      </c>
      <c r="F11497" t="s">
        <v>132</v>
      </c>
      <c r="G11497" t="s">
        <v>133</v>
      </c>
      <c r="H11497" t="s">
        <v>64</v>
      </c>
      <c r="I11497">
        <v>26.8</v>
      </c>
      <c r="J11497">
        <v>112.59</v>
      </c>
      <c r="K11497">
        <v>0.147122</v>
      </c>
      <c r="L11497">
        <v>14.44</v>
      </c>
    </row>
    <row r="11498" spans="1:12" hidden="1" x14ac:dyDescent="0.25">
      <c r="A11498" s="2">
        <v>44834</v>
      </c>
      <c r="B11498" t="s">
        <v>43</v>
      </c>
      <c r="C11498">
        <v>2022</v>
      </c>
      <c r="D11498">
        <v>3</v>
      </c>
      <c r="E11498" t="s">
        <v>131</v>
      </c>
      <c r="F11498" t="s">
        <v>132</v>
      </c>
      <c r="G11498" t="s">
        <v>133</v>
      </c>
      <c r="H11498" t="s">
        <v>64</v>
      </c>
      <c r="I11498">
        <v>26.68</v>
      </c>
      <c r="J11498">
        <v>110.37</v>
      </c>
      <c r="K11498">
        <v>5.3449999999999998E-2</v>
      </c>
      <c r="L11498">
        <v>5.6</v>
      </c>
    </row>
    <row r="11499" spans="1:12" hidden="1" x14ac:dyDescent="0.25">
      <c r="A11499" s="2">
        <v>44926</v>
      </c>
      <c r="B11499" t="s">
        <v>44</v>
      </c>
      <c r="C11499">
        <v>2022</v>
      </c>
      <c r="D11499">
        <v>4</v>
      </c>
      <c r="E11499" t="s">
        <v>131</v>
      </c>
      <c r="F11499" t="s">
        <v>132</v>
      </c>
      <c r="G11499" t="s">
        <v>133</v>
      </c>
      <c r="H11499" t="s">
        <v>64</v>
      </c>
      <c r="I11499">
        <v>28.94</v>
      </c>
      <c r="J11499">
        <v>113.12</v>
      </c>
      <c r="K11499">
        <v>6.0665999999999998E-2</v>
      </c>
      <c r="L11499">
        <v>6.47</v>
      </c>
    </row>
    <row r="11500" spans="1:12" hidden="1" x14ac:dyDescent="0.25">
      <c r="A11500" s="2">
        <v>45016</v>
      </c>
      <c r="B11500" t="s">
        <v>45</v>
      </c>
      <c r="C11500">
        <v>2023</v>
      </c>
      <c r="D11500">
        <v>1</v>
      </c>
      <c r="E11500" t="s">
        <v>131</v>
      </c>
      <c r="F11500" t="s">
        <v>132</v>
      </c>
      <c r="G11500" t="s">
        <v>133</v>
      </c>
      <c r="H11500" t="s">
        <v>64</v>
      </c>
      <c r="I11500">
        <v>33.799999999999997</v>
      </c>
      <c r="J11500">
        <v>116.22</v>
      </c>
      <c r="K11500">
        <v>6.4285999999999996E-2</v>
      </c>
      <c r="L11500">
        <v>7.02</v>
      </c>
    </row>
    <row r="11501" spans="1:12" hidden="1" x14ac:dyDescent="0.25">
      <c r="A11501" s="2">
        <v>45107</v>
      </c>
      <c r="B11501" t="s">
        <v>46</v>
      </c>
      <c r="C11501">
        <v>2023</v>
      </c>
      <c r="D11501">
        <v>2</v>
      </c>
      <c r="E11501" t="s">
        <v>131</v>
      </c>
      <c r="F11501" t="s">
        <v>132</v>
      </c>
      <c r="G11501" t="s">
        <v>133</v>
      </c>
      <c r="H11501" t="s">
        <v>64</v>
      </c>
      <c r="I11501">
        <v>30.62</v>
      </c>
      <c r="J11501">
        <v>120.04</v>
      </c>
      <c r="K11501">
        <v>6.6169000000000006E-2</v>
      </c>
      <c r="L11501">
        <v>7.45</v>
      </c>
    </row>
    <row r="11502" spans="1:12" hidden="1" x14ac:dyDescent="0.25">
      <c r="A11502" s="2">
        <v>45199</v>
      </c>
      <c r="B11502" t="s">
        <v>47</v>
      </c>
      <c r="C11502">
        <v>2023</v>
      </c>
      <c r="D11502">
        <v>3</v>
      </c>
      <c r="E11502" t="s">
        <v>131</v>
      </c>
      <c r="F11502" t="s">
        <v>132</v>
      </c>
      <c r="G11502" t="s">
        <v>133</v>
      </c>
      <c r="H11502" t="s">
        <v>64</v>
      </c>
      <c r="I11502">
        <v>32.979999999999997</v>
      </c>
      <c r="J11502">
        <v>126.35</v>
      </c>
      <c r="K11502">
        <v>0.144786</v>
      </c>
      <c r="L11502">
        <v>15.98</v>
      </c>
    </row>
    <row r="11503" spans="1:12" hidden="1" x14ac:dyDescent="0.25">
      <c r="A11503" s="2">
        <v>45291</v>
      </c>
      <c r="B11503" t="s">
        <v>48</v>
      </c>
      <c r="C11503">
        <v>2023</v>
      </c>
      <c r="D11503">
        <v>4</v>
      </c>
      <c r="E11503" t="s">
        <v>131</v>
      </c>
      <c r="F11503" t="s">
        <v>132</v>
      </c>
      <c r="G11503" t="s">
        <v>133</v>
      </c>
      <c r="H11503" t="s">
        <v>64</v>
      </c>
      <c r="I11503">
        <v>31.96</v>
      </c>
      <c r="J11503">
        <v>129.36000000000001</v>
      </c>
      <c r="K11503">
        <v>0.143564</v>
      </c>
      <c r="L11503">
        <v>16.239999999999998</v>
      </c>
    </row>
    <row r="11504" spans="1:12" hidden="1" x14ac:dyDescent="0.25">
      <c r="A11504" s="2">
        <v>45382</v>
      </c>
      <c r="B11504" t="s">
        <v>49</v>
      </c>
      <c r="C11504">
        <v>2024</v>
      </c>
      <c r="D11504">
        <v>1</v>
      </c>
      <c r="E11504" t="s">
        <v>131</v>
      </c>
      <c r="F11504" t="s">
        <v>132</v>
      </c>
      <c r="G11504" t="s">
        <v>133</v>
      </c>
      <c r="H11504" t="s">
        <v>64</v>
      </c>
      <c r="I11504">
        <v>34.03</v>
      </c>
      <c r="J11504">
        <v>129.59</v>
      </c>
      <c r="K11504">
        <v>0.11504</v>
      </c>
      <c r="L11504">
        <v>13.37</v>
      </c>
    </row>
    <row r="11505" spans="1:12" hidden="1" x14ac:dyDescent="0.25">
      <c r="A11505" s="2">
        <v>45473</v>
      </c>
      <c r="B11505" t="s">
        <v>50</v>
      </c>
      <c r="C11505">
        <v>2024</v>
      </c>
      <c r="D11505">
        <v>2</v>
      </c>
      <c r="E11505" t="s">
        <v>131</v>
      </c>
      <c r="F11505" t="s">
        <v>132</v>
      </c>
      <c r="G11505" t="s">
        <v>133</v>
      </c>
      <c r="H11505" t="s">
        <v>64</v>
      </c>
      <c r="I11505">
        <v>34.67</v>
      </c>
      <c r="J11505">
        <v>133.65</v>
      </c>
      <c r="K11505">
        <v>0.11337899999999999</v>
      </c>
      <c r="L11505">
        <v>13.61</v>
      </c>
    </row>
    <row r="11506" spans="1:12" hidden="1" x14ac:dyDescent="0.25">
      <c r="A11506" s="2">
        <v>45565</v>
      </c>
      <c r="B11506" t="s">
        <v>51</v>
      </c>
      <c r="C11506">
        <v>2024</v>
      </c>
      <c r="D11506">
        <v>3</v>
      </c>
      <c r="E11506" t="s">
        <v>131</v>
      </c>
      <c r="F11506" t="s">
        <v>132</v>
      </c>
      <c r="G11506" t="s">
        <v>133</v>
      </c>
      <c r="H11506" t="s">
        <v>64</v>
      </c>
      <c r="I11506">
        <v>34.049999999999997</v>
      </c>
      <c r="J11506">
        <v>134.71</v>
      </c>
      <c r="K11506">
        <v>6.6165000000000002E-2</v>
      </c>
      <c r="L11506">
        <v>8.36</v>
      </c>
    </row>
    <row r="11507" spans="1:12" hidden="1" x14ac:dyDescent="0.25">
      <c r="A11507" s="2">
        <v>45657</v>
      </c>
      <c r="B11507" t="s">
        <v>52</v>
      </c>
      <c r="C11507">
        <v>2024</v>
      </c>
      <c r="D11507">
        <v>4</v>
      </c>
      <c r="E11507" t="s">
        <v>131</v>
      </c>
      <c r="F11507" t="s">
        <v>132</v>
      </c>
      <c r="G11507" t="s">
        <v>133</v>
      </c>
      <c r="H11507" t="s">
        <v>64</v>
      </c>
      <c r="I11507">
        <v>36.369999999999997</v>
      </c>
      <c r="J11507">
        <v>139.13</v>
      </c>
      <c r="K11507">
        <v>7.5525999999999996E-2</v>
      </c>
      <c r="L11507">
        <v>9.77</v>
      </c>
    </row>
    <row r="11508" spans="1:12" hidden="1" x14ac:dyDescent="0.25">
      <c r="A11508" s="2">
        <v>45747</v>
      </c>
      <c r="B11508" t="s">
        <v>53</v>
      </c>
      <c r="C11508">
        <v>2025</v>
      </c>
      <c r="D11508">
        <v>1</v>
      </c>
      <c r="E11508" t="s">
        <v>131</v>
      </c>
      <c r="F11508" t="s">
        <v>132</v>
      </c>
      <c r="G11508" t="s">
        <v>133</v>
      </c>
      <c r="H11508" t="s">
        <v>64</v>
      </c>
      <c r="I11508">
        <v>35.68</v>
      </c>
      <c r="J11508">
        <v>140.78</v>
      </c>
      <c r="K11508">
        <v>8.6348999999999995E-2</v>
      </c>
      <c r="L11508">
        <v>11.19</v>
      </c>
    </row>
    <row r="11509" spans="1:12" hidden="1" x14ac:dyDescent="0.25">
      <c r="A11509" s="2">
        <v>42460</v>
      </c>
      <c r="B11509" t="s">
        <v>12</v>
      </c>
      <c r="C11509">
        <v>2016</v>
      </c>
      <c r="D11509">
        <v>1</v>
      </c>
      <c r="E11509" t="s">
        <v>131</v>
      </c>
      <c r="F11509" t="s">
        <v>132</v>
      </c>
      <c r="G11509" t="s">
        <v>133</v>
      </c>
      <c r="H11509" t="s">
        <v>65</v>
      </c>
      <c r="I11509">
        <v>924.12</v>
      </c>
      <c r="J11509" t="s">
        <v>17</v>
      </c>
      <c r="K11509" t="s">
        <v>17</v>
      </c>
      <c r="L11509" t="s">
        <v>17</v>
      </c>
    </row>
    <row r="11510" spans="1:12" hidden="1" x14ac:dyDescent="0.25">
      <c r="A11510" s="2">
        <v>42551</v>
      </c>
      <c r="B11510" t="s">
        <v>18</v>
      </c>
      <c r="C11510">
        <v>2016</v>
      </c>
      <c r="D11510">
        <v>2</v>
      </c>
      <c r="E11510" t="s">
        <v>131</v>
      </c>
      <c r="F11510" t="s">
        <v>132</v>
      </c>
      <c r="G11510" t="s">
        <v>133</v>
      </c>
      <c r="H11510" t="s">
        <v>65</v>
      </c>
      <c r="I11510">
        <v>914.51</v>
      </c>
      <c r="J11510" t="s">
        <v>17</v>
      </c>
      <c r="K11510" t="s">
        <v>17</v>
      </c>
      <c r="L11510" t="s">
        <v>17</v>
      </c>
    </row>
    <row r="11511" spans="1:12" hidden="1" x14ac:dyDescent="0.25">
      <c r="A11511" s="2">
        <v>42643</v>
      </c>
      <c r="B11511" t="s">
        <v>19</v>
      </c>
      <c r="C11511">
        <v>2016</v>
      </c>
      <c r="D11511">
        <v>3</v>
      </c>
      <c r="E11511" t="s">
        <v>131</v>
      </c>
      <c r="F11511" t="s">
        <v>132</v>
      </c>
      <c r="G11511" t="s">
        <v>133</v>
      </c>
      <c r="H11511" t="s">
        <v>65</v>
      </c>
      <c r="I11511">
        <v>850.03</v>
      </c>
      <c r="J11511" t="s">
        <v>17</v>
      </c>
      <c r="K11511" t="s">
        <v>17</v>
      </c>
      <c r="L11511" t="s">
        <v>17</v>
      </c>
    </row>
    <row r="11512" spans="1:12" hidden="1" x14ac:dyDescent="0.25">
      <c r="A11512" s="2">
        <v>42735</v>
      </c>
      <c r="B11512" t="s">
        <v>20</v>
      </c>
      <c r="C11512">
        <v>2016</v>
      </c>
      <c r="D11512">
        <v>4</v>
      </c>
      <c r="E11512" t="s">
        <v>131</v>
      </c>
      <c r="F11512" t="s">
        <v>132</v>
      </c>
      <c r="G11512" t="s">
        <v>133</v>
      </c>
      <c r="H11512" t="s">
        <v>65</v>
      </c>
      <c r="I11512">
        <v>853.82</v>
      </c>
      <c r="J11512">
        <v>3542.48</v>
      </c>
      <c r="K11512" t="s">
        <v>17</v>
      </c>
      <c r="L11512" t="s">
        <v>17</v>
      </c>
    </row>
    <row r="11513" spans="1:12" hidden="1" x14ac:dyDescent="0.25">
      <c r="A11513" s="2">
        <v>42825</v>
      </c>
      <c r="B11513" t="s">
        <v>21</v>
      </c>
      <c r="C11513">
        <v>2017</v>
      </c>
      <c r="D11513">
        <v>1</v>
      </c>
      <c r="E11513" t="s">
        <v>131</v>
      </c>
      <c r="F11513" t="s">
        <v>132</v>
      </c>
      <c r="G11513" t="s">
        <v>133</v>
      </c>
      <c r="H11513" t="s">
        <v>65</v>
      </c>
      <c r="I11513">
        <v>973.88</v>
      </c>
      <c r="J11513">
        <v>3592.25</v>
      </c>
      <c r="K11513" t="s">
        <v>17</v>
      </c>
      <c r="L11513" t="s">
        <v>17</v>
      </c>
    </row>
    <row r="11514" spans="1:12" hidden="1" x14ac:dyDescent="0.25">
      <c r="A11514" s="2">
        <v>42916</v>
      </c>
      <c r="B11514" t="s">
        <v>22</v>
      </c>
      <c r="C11514">
        <v>2017</v>
      </c>
      <c r="D11514">
        <v>2</v>
      </c>
      <c r="E11514" t="s">
        <v>131</v>
      </c>
      <c r="F11514" t="s">
        <v>132</v>
      </c>
      <c r="G11514" t="s">
        <v>133</v>
      </c>
      <c r="H11514" t="s">
        <v>65</v>
      </c>
      <c r="I11514">
        <v>878.65</v>
      </c>
      <c r="J11514">
        <v>3556.38</v>
      </c>
      <c r="K11514" t="s">
        <v>17</v>
      </c>
      <c r="L11514" t="s">
        <v>17</v>
      </c>
    </row>
    <row r="11515" spans="1:12" hidden="1" x14ac:dyDescent="0.25">
      <c r="A11515" s="2">
        <v>43008</v>
      </c>
      <c r="B11515" t="s">
        <v>23</v>
      </c>
      <c r="C11515">
        <v>2017</v>
      </c>
      <c r="D11515">
        <v>3</v>
      </c>
      <c r="E11515" t="s">
        <v>131</v>
      </c>
      <c r="F11515" t="s">
        <v>132</v>
      </c>
      <c r="G11515" t="s">
        <v>133</v>
      </c>
      <c r="H11515" t="s">
        <v>65</v>
      </c>
      <c r="I11515">
        <v>870.59</v>
      </c>
      <c r="J11515">
        <v>3576.94</v>
      </c>
      <c r="K11515" t="s">
        <v>17</v>
      </c>
      <c r="L11515" t="s">
        <v>17</v>
      </c>
    </row>
    <row r="11516" spans="1:12" hidden="1" x14ac:dyDescent="0.25">
      <c r="A11516" s="2">
        <v>43100</v>
      </c>
      <c r="B11516" t="s">
        <v>24</v>
      </c>
      <c r="C11516">
        <v>2017</v>
      </c>
      <c r="D11516">
        <v>4</v>
      </c>
      <c r="E11516" t="s">
        <v>131</v>
      </c>
      <c r="F11516" t="s">
        <v>132</v>
      </c>
      <c r="G11516" t="s">
        <v>133</v>
      </c>
      <c r="H11516" t="s">
        <v>65</v>
      </c>
      <c r="I11516">
        <v>924.73</v>
      </c>
      <c r="J11516">
        <v>3647.85</v>
      </c>
      <c r="K11516">
        <v>2.9745000000000001E-2</v>
      </c>
      <c r="L11516">
        <v>105.37</v>
      </c>
    </row>
    <row r="11517" spans="1:12" hidden="1" x14ac:dyDescent="0.25">
      <c r="A11517" s="2">
        <v>43190</v>
      </c>
      <c r="B11517" t="s">
        <v>25</v>
      </c>
      <c r="C11517">
        <v>2018</v>
      </c>
      <c r="D11517">
        <v>1</v>
      </c>
      <c r="E11517" t="s">
        <v>131</v>
      </c>
      <c r="F11517" t="s">
        <v>132</v>
      </c>
      <c r="G11517" t="s">
        <v>133</v>
      </c>
      <c r="H11517" t="s">
        <v>65</v>
      </c>
      <c r="I11517">
        <v>959.11</v>
      </c>
      <c r="J11517">
        <v>3633.08</v>
      </c>
      <c r="K11517">
        <v>1.1365999999999999E-2</v>
      </c>
      <c r="L11517">
        <v>40.83</v>
      </c>
    </row>
    <row r="11518" spans="1:12" hidden="1" x14ac:dyDescent="0.25">
      <c r="A11518" s="2">
        <v>43281</v>
      </c>
      <c r="B11518" t="s">
        <v>26</v>
      </c>
      <c r="C11518">
        <v>2018</v>
      </c>
      <c r="D11518">
        <v>2</v>
      </c>
      <c r="E11518" t="s">
        <v>131</v>
      </c>
      <c r="F11518" t="s">
        <v>132</v>
      </c>
      <c r="G11518" t="s">
        <v>133</v>
      </c>
      <c r="H11518" t="s">
        <v>65</v>
      </c>
      <c r="I11518">
        <v>874.67</v>
      </c>
      <c r="J11518">
        <v>3629.1</v>
      </c>
      <c r="K11518">
        <v>2.0448000000000001E-2</v>
      </c>
      <c r="L11518">
        <v>72.72</v>
      </c>
    </row>
    <row r="11519" spans="1:12" hidden="1" x14ac:dyDescent="0.25">
      <c r="A11519" s="2">
        <v>43373</v>
      </c>
      <c r="B11519" t="s">
        <v>27</v>
      </c>
      <c r="C11519">
        <v>2018</v>
      </c>
      <c r="D11519">
        <v>3</v>
      </c>
      <c r="E11519" t="s">
        <v>131</v>
      </c>
      <c r="F11519" t="s">
        <v>132</v>
      </c>
      <c r="G11519" t="s">
        <v>133</v>
      </c>
      <c r="H11519" t="s">
        <v>65</v>
      </c>
      <c r="I11519">
        <v>908.87</v>
      </c>
      <c r="J11519">
        <v>3667.38</v>
      </c>
      <c r="K11519">
        <v>2.5284000000000001E-2</v>
      </c>
      <c r="L11519">
        <v>90.44</v>
      </c>
    </row>
    <row r="11520" spans="1:12" hidden="1" x14ac:dyDescent="0.25">
      <c r="A11520" s="2">
        <v>43465</v>
      </c>
      <c r="B11520" t="s">
        <v>28</v>
      </c>
      <c r="C11520">
        <v>2018</v>
      </c>
      <c r="D11520">
        <v>4</v>
      </c>
      <c r="E11520" t="s">
        <v>131</v>
      </c>
      <c r="F11520" t="s">
        <v>132</v>
      </c>
      <c r="G11520" t="s">
        <v>133</v>
      </c>
      <c r="H11520" t="s">
        <v>65</v>
      </c>
      <c r="I11520">
        <v>969.08</v>
      </c>
      <c r="J11520">
        <v>3711.73</v>
      </c>
      <c r="K11520">
        <v>1.7512E-2</v>
      </c>
      <c r="L11520">
        <v>63.88</v>
      </c>
    </row>
    <row r="11521" spans="1:12" hidden="1" x14ac:dyDescent="0.25">
      <c r="A11521" s="2">
        <v>43555</v>
      </c>
      <c r="B11521" t="s">
        <v>29</v>
      </c>
      <c r="C11521">
        <v>2019</v>
      </c>
      <c r="D11521">
        <v>1</v>
      </c>
      <c r="E11521" t="s">
        <v>131</v>
      </c>
      <c r="F11521" t="s">
        <v>132</v>
      </c>
      <c r="G11521" t="s">
        <v>133</v>
      </c>
      <c r="H11521" t="s">
        <v>65</v>
      </c>
      <c r="I11521">
        <v>996.23</v>
      </c>
      <c r="J11521">
        <v>3748.85</v>
      </c>
      <c r="K11521">
        <v>3.1865999999999998E-2</v>
      </c>
      <c r="L11521">
        <v>115.77</v>
      </c>
    </row>
    <row r="11522" spans="1:12" hidden="1" x14ac:dyDescent="0.25">
      <c r="A11522" s="2">
        <v>43646</v>
      </c>
      <c r="B11522" t="s">
        <v>30</v>
      </c>
      <c r="C11522">
        <v>2019</v>
      </c>
      <c r="D11522">
        <v>2</v>
      </c>
      <c r="E11522" t="s">
        <v>131</v>
      </c>
      <c r="F11522" t="s">
        <v>132</v>
      </c>
      <c r="G11522" t="s">
        <v>133</v>
      </c>
      <c r="H11522" t="s">
        <v>65</v>
      </c>
      <c r="I11522">
        <v>964.45</v>
      </c>
      <c r="J11522">
        <v>3838.63</v>
      </c>
      <c r="K11522">
        <v>5.7736000000000003E-2</v>
      </c>
      <c r="L11522">
        <v>209.53</v>
      </c>
    </row>
    <row r="11523" spans="1:12" hidden="1" x14ac:dyDescent="0.25">
      <c r="A11523" s="2">
        <v>43738</v>
      </c>
      <c r="B11523" t="s">
        <v>31</v>
      </c>
      <c r="C11523">
        <v>2019</v>
      </c>
      <c r="D11523">
        <v>3</v>
      </c>
      <c r="E11523" t="s">
        <v>131</v>
      </c>
      <c r="F11523" t="s">
        <v>132</v>
      </c>
      <c r="G11523" t="s">
        <v>133</v>
      </c>
      <c r="H11523" t="s">
        <v>65</v>
      </c>
      <c r="I11523">
        <v>921.48</v>
      </c>
      <c r="J11523">
        <v>3851.24</v>
      </c>
      <c r="K11523">
        <v>5.0133999999999998E-2</v>
      </c>
      <c r="L11523">
        <v>183.86</v>
      </c>
    </row>
    <row r="11524" spans="1:12" hidden="1" x14ac:dyDescent="0.25">
      <c r="A11524" s="2">
        <v>43830</v>
      </c>
      <c r="B11524" t="s">
        <v>32</v>
      </c>
      <c r="C11524">
        <v>2019</v>
      </c>
      <c r="D11524">
        <v>4</v>
      </c>
      <c r="E11524" t="s">
        <v>131</v>
      </c>
      <c r="F11524" t="s">
        <v>132</v>
      </c>
      <c r="G11524" t="s">
        <v>133</v>
      </c>
      <c r="H11524" t="s">
        <v>65</v>
      </c>
      <c r="I11524">
        <v>998.92</v>
      </c>
      <c r="J11524">
        <v>3881.08</v>
      </c>
      <c r="K11524">
        <v>4.5626E-2</v>
      </c>
      <c r="L11524">
        <v>169.35</v>
      </c>
    </row>
    <row r="11525" spans="1:12" hidden="1" x14ac:dyDescent="0.25">
      <c r="A11525" s="2">
        <v>43921</v>
      </c>
      <c r="B11525" t="s">
        <v>33</v>
      </c>
      <c r="C11525">
        <v>2020</v>
      </c>
      <c r="D11525">
        <v>1</v>
      </c>
      <c r="E11525" t="s">
        <v>131</v>
      </c>
      <c r="F11525" t="s">
        <v>132</v>
      </c>
      <c r="G11525" t="s">
        <v>133</v>
      </c>
      <c r="H11525" t="s">
        <v>65</v>
      </c>
      <c r="I11525">
        <v>1044.28</v>
      </c>
      <c r="J11525">
        <v>3929.13</v>
      </c>
      <c r="K11525">
        <v>4.8089E-2</v>
      </c>
      <c r="L11525">
        <v>180.28</v>
      </c>
    </row>
    <row r="11526" spans="1:12" hidden="1" x14ac:dyDescent="0.25">
      <c r="A11526" s="2">
        <v>44012</v>
      </c>
      <c r="B11526" t="s">
        <v>34</v>
      </c>
      <c r="C11526">
        <v>2020</v>
      </c>
      <c r="D11526">
        <v>2</v>
      </c>
      <c r="E11526" t="s">
        <v>131</v>
      </c>
      <c r="F11526" t="s">
        <v>132</v>
      </c>
      <c r="G11526" t="s">
        <v>133</v>
      </c>
      <c r="H11526" t="s">
        <v>65</v>
      </c>
      <c r="I11526">
        <v>916.78</v>
      </c>
      <c r="J11526">
        <v>3881.46</v>
      </c>
      <c r="K11526">
        <v>1.1158E-2</v>
      </c>
      <c r="L11526">
        <v>42.83</v>
      </c>
    </row>
    <row r="11527" spans="1:12" hidden="1" x14ac:dyDescent="0.25">
      <c r="A11527" s="2">
        <v>44104</v>
      </c>
      <c r="B11527" t="s">
        <v>35</v>
      </c>
      <c r="C11527">
        <v>2020</v>
      </c>
      <c r="D11527">
        <v>3</v>
      </c>
      <c r="E11527" t="s">
        <v>131</v>
      </c>
      <c r="F11527" t="s">
        <v>132</v>
      </c>
      <c r="G11527" t="s">
        <v>133</v>
      </c>
      <c r="H11527" t="s">
        <v>65</v>
      </c>
      <c r="I11527">
        <v>902.77</v>
      </c>
      <c r="J11527">
        <v>3862.75</v>
      </c>
      <c r="K11527">
        <v>2.9889999999999999E-3</v>
      </c>
      <c r="L11527">
        <v>11.51</v>
      </c>
    </row>
    <row r="11528" spans="1:12" hidden="1" x14ac:dyDescent="0.25">
      <c r="A11528" s="2">
        <v>44196</v>
      </c>
      <c r="B11528" t="s">
        <v>36</v>
      </c>
      <c r="C11528">
        <v>2020</v>
      </c>
      <c r="D11528">
        <v>4</v>
      </c>
      <c r="E11528" t="s">
        <v>131</v>
      </c>
      <c r="F11528" t="s">
        <v>132</v>
      </c>
      <c r="G11528" t="s">
        <v>133</v>
      </c>
      <c r="H11528" t="s">
        <v>65</v>
      </c>
      <c r="I11528">
        <v>1000.15</v>
      </c>
      <c r="J11528">
        <v>3863.98</v>
      </c>
      <c r="K11528">
        <v>-4.4060000000000002E-3</v>
      </c>
      <c r="L11528">
        <v>-17.100000000000001</v>
      </c>
    </row>
    <row r="11529" spans="1:12" hidden="1" x14ac:dyDescent="0.25">
      <c r="A11529" s="2">
        <v>44286</v>
      </c>
      <c r="B11529" t="s">
        <v>37</v>
      </c>
      <c r="C11529">
        <v>2021</v>
      </c>
      <c r="D11529">
        <v>1</v>
      </c>
      <c r="E11529" t="s">
        <v>131</v>
      </c>
      <c r="F11529" t="s">
        <v>132</v>
      </c>
      <c r="G11529" t="s">
        <v>133</v>
      </c>
      <c r="H11529" t="s">
        <v>65</v>
      </c>
      <c r="I11529">
        <v>967.73</v>
      </c>
      <c r="J11529">
        <v>3787.42</v>
      </c>
      <c r="K11529">
        <v>-3.6067000000000002E-2</v>
      </c>
      <c r="L11529">
        <v>-141.71</v>
      </c>
    </row>
    <row r="11530" spans="1:12" hidden="1" x14ac:dyDescent="0.25">
      <c r="A11530" s="2">
        <v>44377</v>
      </c>
      <c r="B11530" t="s">
        <v>38</v>
      </c>
      <c r="C11530">
        <v>2021</v>
      </c>
      <c r="D11530">
        <v>2</v>
      </c>
      <c r="E11530" t="s">
        <v>131</v>
      </c>
      <c r="F11530" t="s">
        <v>132</v>
      </c>
      <c r="G11530" t="s">
        <v>133</v>
      </c>
      <c r="H11530" t="s">
        <v>65</v>
      </c>
      <c r="I11530">
        <v>962.47</v>
      </c>
      <c r="J11530">
        <v>3833.11</v>
      </c>
      <c r="K11530">
        <v>-1.2456999999999999E-2</v>
      </c>
      <c r="L11530">
        <v>-48.35</v>
      </c>
    </row>
    <row r="11531" spans="1:12" hidden="1" x14ac:dyDescent="0.25">
      <c r="A11531" s="2">
        <v>44469</v>
      </c>
      <c r="B11531" t="s">
        <v>39</v>
      </c>
      <c r="C11531">
        <v>2021</v>
      </c>
      <c r="D11531">
        <v>3</v>
      </c>
      <c r="E11531" t="s">
        <v>131</v>
      </c>
      <c r="F11531" t="s">
        <v>132</v>
      </c>
      <c r="G11531" t="s">
        <v>133</v>
      </c>
      <c r="H11531" t="s">
        <v>65</v>
      </c>
      <c r="I11531">
        <v>981.08</v>
      </c>
      <c r="J11531">
        <v>3911.43</v>
      </c>
      <c r="K11531">
        <v>1.2602E-2</v>
      </c>
      <c r="L11531">
        <v>48.68</v>
      </c>
    </row>
    <row r="11532" spans="1:12" hidden="1" x14ac:dyDescent="0.25">
      <c r="A11532" s="2">
        <v>44561</v>
      </c>
      <c r="B11532" t="s">
        <v>40</v>
      </c>
      <c r="C11532">
        <v>2021</v>
      </c>
      <c r="D11532">
        <v>4</v>
      </c>
      <c r="E11532" t="s">
        <v>131</v>
      </c>
      <c r="F11532" t="s">
        <v>132</v>
      </c>
      <c r="G11532" t="s">
        <v>133</v>
      </c>
      <c r="H11532" t="s">
        <v>65</v>
      </c>
      <c r="I11532">
        <v>1074.51</v>
      </c>
      <c r="J11532">
        <v>3985.79</v>
      </c>
      <c r="K11532">
        <v>3.1524000000000003E-2</v>
      </c>
      <c r="L11532">
        <v>121.81</v>
      </c>
    </row>
    <row r="11533" spans="1:12" hidden="1" x14ac:dyDescent="0.25">
      <c r="A11533" s="2">
        <v>44651</v>
      </c>
      <c r="B11533" t="s">
        <v>41</v>
      </c>
      <c r="C11533">
        <v>2022</v>
      </c>
      <c r="D11533">
        <v>1</v>
      </c>
      <c r="E11533" t="s">
        <v>131</v>
      </c>
      <c r="F11533" t="s">
        <v>132</v>
      </c>
      <c r="G11533" t="s">
        <v>133</v>
      </c>
      <c r="H11533" t="s">
        <v>65</v>
      </c>
      <c r="I11533">
        <v>1043.4100000000001</v>
      </c>
      <c r="J11533">
        <v>4061.48</v>
      </c>
      <c r="K11533">
        <v>7.2360999999999995E-2</v>
      </c>
      <c r="L11533">
        <v>274.06</v>
      </c>
    </row>
    <row r="11534" spans="1:12" hidden="1" x14ac:dyDescent="0.25">
      <c r="A11534" s="2">
        <v>44742</v>
      </c>
      <c r="B11534" t="s">
        <v>42</v>
      </c>
      <c r="C11534">
        <v>2022</v>
      </c>
      <c r="D11534">
        <v>2</v>
      </c>
      <c r="E11534" t="s">
        <v>131</v>
      </c>
      <c r="F11534" t="s">
        <v>132</v>
      </c>
      <c r="G11534" t="s">
        <v>133</v>
      </c>
      <c r="H11534" t="s">
        <v>65</v>
      </c>
      <c r="I11534">
        <v>975.78</v>
      </c>
      <c r="J11534">
        <v>4074.79</v>
      </c>
      <c r="K11534">
        <v>6.3050999999999996E-2</v>
      </c>
      <c r="L11534">
        <v>241.68</v>
      </c>
    </row>
    <row r="11535" spans="1:12" hidden="1" x14ac:dyDescent="0.25">
      <c r="A11535" s="2">
        <v>44834</v>
      </c>
      <c r="B11535" t="s">
        <v>43</v>
      </c>
      <c r="C11535">
        <v>2022</v>
      </c>
      <c r="D11535">
        <v>3</v>
      </c>
      <c r="E11535" t="s">
        <v>131</v>
      </c>
      <c r="F11535" t="s">
        <v>132</v>
      </c>
      <c r="G11535" t="s">
        <v>133</v>
      </c>
      <c r="H11535" t="s">
        <v>65</v>
      </c>
      <c r="I11535">
        <v>976.01</v>
      </c>
      <c r="J11535">
        <v>4069.71</v>
      </c>
      <c r="K11535">
        <v>4.0466000000000002E-2</v>
      </c>
      <c r="L11535">
        <v>158.28</v>
      </c>
    </row>
    <row r="11536" spans="1:12" hidden="1" x14ac:dyDescent="0.25">
      <c r="A11536" s="2">
        <v>44926</v>
      </c>
      <c r="B11536" t="s">
        <v>44</v>
      </c>
      <c r="C11536">
        <v>2022</v>
      </c>
      <c r="D11536">
        <v>4</v>
      </c>
      <c r="E11536" t="s">
        <v>131</v>
      </c>
      <c r="F11536" t="s">
        <v>132</v>
      </c>
      <c r="G11536" t="s">
        <v>133</v>
      </c>
      <c r="H11536" t="s">
        <v>65</v>
      </c>
      <c r="I11536">
        <v>1088.75</v>
      </c>
      <c r="J11536">
        <v>4083.95</v>
      </c>
      <c r="K11536">
        <v>2.4627E-2</v>
      </c>
      <c r="L11536">
        <v>98.16</v>
      </c>
    </row>
    <row r="11537" spans="1:12" hidden="1" x14ac:dyDescent="0.25">
      <c r="A11537" s="2">
        <v>45016</v>
      </c>
      <c r="B11537" t="s">
        <v>45</v>
      </c>
      <c r="C11537">
        <v>2023</v>
      </c>
      <c r="D11537">
        <v>1</v>
      </c>
      <c r="E11537" t="s">
        <v>131</v>
      </c>
      <c r="F11537" t="s">
        <v>132</v>
      </c>
      <c r="G11537" t="s">
        <v>133</v>
      </c>
      <c r="H11537" t="s">
        <v>65</v>
      </c>
      <c r="I11537">
        <v>1121.27</v>
      </c>
      <c r="J11537">
        <v>4161.8100000000004</v>
      </c>
      <c r="K11537">
        <v>2.4702999999999999E-2</v>
      </c>
      <c r="L11537">
        <v>100.33</v>
      </c>
    </row>
    <row r="11538" spans="1:12" hidden="1" x14ac:dyDescent="0.25">
      <c r="A11538" s="2">
        <v>45107</v>
      </c>
      <c r="B11538" t="s">
        <v>46</v>
      </c>
      <c r="C11538">
        <v>2023</v>
      </c>
      <c r="D11538">
        <v>2</v>
      </c>
      <c r="E11538" t="s">
        <v>131</v>
      </c>
      <c r="F11538" t="s">
        <v>132</v>
      </c>
      <c r="G11538" t="s">
        <v>133</v>
      </c>
      <c r="H11538" t="s">
        <v>65</v>
      </c>
      <c r="I11538">
        <v>1038.1600000000001</v>
      </c>
      <c r="J11538">
        <v>4224.1899999999996</v>
      </c>
      <c r="K11538">
        <v>3.6664000000000002E-2</v>
      </c>
      <c r="L11538">
        <v>149.4</v>
      </c>
    </row>
    <row r="11539" spans="1:12" hidden="1" x14ac:dyDescent="0.25">
      <c r="A11539" s="2">
        <v>45199</v>
      </c>
      <c r="B11539" t="s">
        <v>47</v>
      </c>
      <c r="C11539">
        <v>2023</v>
      </c>
      <c r="D11539">
        <v>3</v>
      </c>
      <c r="E11539" t="s">
        <v>131</v>
      </c>
      <c r="F11539" t="s">
        <v>132</v>
      </c>
      <c r="G11539" t="s">
        <v>133</v>
      </c>
      <c r="H11539" t="s">
        <v>65</v>
      </c>
      <c r="I11539">
        <v>1002.13</v>
      </c>
      <c r="J11539">
        <v>4250.3100000000004</v>
      </c>
      <c r="K11539">
        <v>4.4377E-2</v>
      </c>
      <c r="L11539">
        <v>180.6</v>
      </c>
    </row>
    <row r="11540" spans="1:12" hidden="1" x14ac:dyDescent="0.25">
      <c r="A11540" s="2">
        <v>45291</v>
      </c>
      <c r="B11540" t="s">
        <v>48</v>
      </c>
      <c r="C11540">
        <v>2023</v>
      </c>
      <c r="D11540">
        <v>4</v>
      </c>
      <c r="E11540" t="s">
        <v>131</v>
      </c>
      <c r="F11540" t="s">
        <v>132</v>
      </c>
      <c r="G11540" t="s">
        <v>133</v>
      </c>
      <c r="H11540" t="s">
        <v>65</v>
      </c>
      <c r="I11540">
        <v>1088.8800000000001</v>
      </c>
      <c r="J11540">
        <v>4250.4399999999996</v>
      </c>
      <c r="K11540">
        <v>4.0766999999999998E-2</v>
      </c>
      <c r="L11540">
        <v>166.49</v>
      </c>
    </row>
    <row r="11541" spans="1:12" hidden="1" x14ac:dyDescent="0.25">
      <c r="A11541" s="2">
        <v>45382</v>
      </c>
      <c r="B11541" t="s">
        <v>49</v>
      </c>
      <c r="C11541">
        <v>2024</v>
      </c>
      <c r="D11541">
        <v>1</v>
      </c>
      <c r="E11541" t="s">
        <v>131</v>
      </c>
      <c r="F11541" t="s">
        <v>132</v>
      </c>
      <c r="G11541" t="s">
        <v>133</v>
      </c>
      <c r="H11541" t="s">
        <v>65</v>
      </c>
      <c r="I11541">
        <v>1149.8</v>
      </c>
      <c r="J11541">
        <v>4278.97</v>
      </c>
      <c r="K11541">
        <v>2.8150999999999999E-2</v>
      </c>
      <c r="L11541">
        <v>117.16</v>
      </c>
    </row>
    <row r="11542" spans="1:12" hidden="1" x14ac:dyDescent="0.25">
      <c r="A11542" s="2">
        <v>45473</v>
      </c>
      <c r="B11542" t="s">
        <v>50</v>
      </c>
      <c r="C11542">
        <v>2024</v>
      </c>
      <c r="D11542">
        <v>2</v>
      </c>
      <c r="E11542" t="s">
        <v>131</v>
      </c>
      <c r="F11542" t="s">
        <v>132</v>
      </c>
      <c r="G11542" t="s">
        <v>133</v>
      </c>
      <c r="H11542" t="s">
        <v>65</v>
      </c>
      <c r="I11542">
        <v>1094.5899999999999</v>
      </c>
      <c r="J11542">
        <v>4335.3999999999996</v>
      </c>
      <c r="K11542">
        <v>2.6327E-2</v>
      </c>
      <c r="L11542">
        <v>111.21</v>
      </c>
    </row>
    <row r="11543" spans="1:12" hidden="1" x14ac:dyDescent="0.25">
      <c r="A11543" s="2">
        <v>45565</v>
      </c>
      <c r="B11543" t="s">
        <v>51</v>
      </c>
      <c r="C11543">
        <v>2024</v>
      </c>
      <c r="D11543">
        <v>3</v>
      </c>
      <c r="E11543" t="s">
        <v>131</v>
      </c>
      <c r="F11543" t="s">
        <v>132</v>
      </c>
      <c r="G11543" t="s">
        <v>133</v>
      </c>
      <c r="H11543" t="s">
        <v>65</v>
      </c>
      <c r="I11543">
        <v>1062.1300000000001</v>
      </c>
      <c r="J11543">
        <v>4395.3999999999996</v>
      </c>
      <c r="K11543">
        <v>3.4136E-2</v>
      </c>
      <c r="L11543">
        <v>145.09</v>
      </c>
    </row>
    <row r="11544" spans="1:12" hidden="1" x14ac:dyDescent="0.25">
      <c r="A11544" s="2">
        <v>45657</v>
      </c>
      <c r="B11544" t="s">
        <v>52</v>
      </c>
      <c r="C11544">
        <v>2024</v>
      </c>
      <c r="D11544">
        <v>4</v>
      </c>
      <c r="E11544" t="s">
        <v>131</v>
      </c>
      <c r="F11544" t="s">
        <v>132</v>
      </c>
      <c r="G11544" t="s">
        <v>133</v>
      </c>
      <c r="H11544" t="s">
        <v>65</v>
      </c>
      <c r="I11544">
        <v>1194.73</v>
      </c>
      <c r="J11544">
        <v>4501.24</v>
      </c>
      <c r="K11544">
        <v>5.9006000000000003E-2</v>
      </c>
      <c r="L11544">
        <v>250.8</v>
      </c>
    </row>
    <row r="11545" spans="1:12" hidden="1" x14ac:dyDescent="0.25">
      <c r="A11545" s="2">
        <v>45747</v>
      </c>
      <c r="B11545" t="s">
        <v>53</v>
      </c>
      <c r="C11545">
        <v>2025</v>
      </c>
      <c r="D11545">
        <v>1</v>
      </c>
      <c r="E11545" t="s">
        <v>131</v>
      </c>
      <c r="F11545" t="s">
        <v>132</v>
      </c>
      <c r="G11545" t="s">
        <v>133</v>
      </c>
      <c r="H11545" t="s">
        <v>65</v>
      </c>
      <c r="I11545">
        <v>1124.44</v>
      </c>
      <c r="J11545">
        <v>4475.88</v>
      </c>
      <c r="K11545">
        <v>4.6018000000000003E-2</v>
      </c>
      <c r="L11545">
        <v>196.91</v>
      </c>
    </row>
    <row r="11546" spans="1:12" hidden="1" x14ac:dyDescent="0.25">
      <c r="A11546" s="2">
        <v>42460</v>
      </c>
      <c r="B11546" t="s">
        <v>12</v>
      </c>
      <c r="C11546">
        <v>2016</v>
      </c>
      <c r="D11546">
        <v>1</v>
      </c>
      <c r="E11546" t="s">
        <v>134</v>
      </c>
      <c r="F11546" t="s">
        <v>135</v>
      </c>
      <c r="G11546" t="s">
        <v>136</v>
      </c>
      <c r="H11546" t="s">
        <v>16</v>
      </c>
      <c r="I11546">
        <v>38.26</v>
      </c>
      <c r="J11546" t="s">
        <v>17</v>
      </c>
      <c r="K11546" t="s">
        <v>17</v>
      </c>
      <c r="L11546" t="s">
        <v>17</v>
      </c>
    </row>
    <row r="11547" spans="1:12" hidden="1" x14ac:dyDescent="0.25">
      <c r="A11547" s="2">
        <v>42551</v>
      </c>
      <c r="B11547" t="s">
        <v>18</v>
      </c>
      <c r="C11547">
        <v>2016</v>
      </c>
      <c r="D11547">
        <v>2</v>
      </c>
      <c r="E11547" t="s">
        <v>134</v>
      </c>
      <c r="F11547" t="s">
        <v>135</v>
      </c>
      <c r="G11547" t="s">
        <v>136</v>
      </c>
      <c r="H11547" t="s">
        <v>16</v>
      </c>
      <c r="I11547">
        <v>34.9</v>
      </c>
      <c r="J11547" t="s">
        <v>17</v>
      </c>
      <c r="K11547" t="s">
        <v>17</v>
      </c>
      <c r="L11547" t="s">
        <v>17</v>
      </c>
    </row>
    <row r="11548" spans="1:12" hidden="1" x14ac:dyDescent="0.25">
      <c r="A11548" s="2">
        <v>42643</v>
      </c>
      <c r="B11548" t="s">
        <v>19</v>
      </c>
      <c r="C11548">
        <v>2016</v>
      </c>
      <c r="D11548">
        <v>3</v>
      </c>
      <c r="E11548" t="s">
        <v>134</v>
      </c>
      <c r="F11548" t="s">
        <v>135</v>
      </c>
      <c r="G11548" t="s">
        <v>136</v>
      </c>
      <c r="H11548" t="s">
        <v>16</v>
      </c>
      <c r="I11548">
        <v>37.06</v>
      </c>
      <c r="J11548" t="s">
        <v>17</v>
      </c>
      <c r="K11548" t="s">
        <v>17</v>
      </c>
      <c r="L11548" t="s">
        <v>17</v>
      </c>
    </row>
    <row r="11549" spans="1:12" hidden="1" x14ac:dyDescent="0.25">
      <c r="A11549" s="2">
        <v>42735</v>
      </c>
      <c r="B11549" t="s">
        <v>20</v>
      </c>
      <c r="C11549">
        <v>2016</v>
      </c>
      <c r="D11549">
        <v>4</v>
      </c>
      <c r="E11549" t="s">
        <v>134</v>
      </c>
      <c r="F11549" t="s">
        <v>135</v>
      </c>
      <c r="G11549" t="s">
        <v>136</v>
      </c>
      <c r="H11549" t="s">
        <v>16</v>
      </c>
      <c r="I11549">
        <v>37.049999999999997</v>
      </c>
      <c r="J11549">
        <v>147.27000000000001</v>
      </c>
      <c r="K11549" t="s">
        <v>17</v>
      </c>
      <c r="L11549" t="s">
        <v>17</v>
      </c>
    </row>
    <row r="11550" spans="1:12" hidden="1" x14ac:dyDescent="0.25">
      <c r="A11550" s="2">
        <v>42825</v>
      </c>
      <c r="B11550" t="s">
        <v>21</v>
      </c>
      <c r="C11550">
        <v>2017</v>
      </c>
      <c r="D11550">
        <v>1</v>
      </c>
      <c r="E11550" t="s">
        <v>134</v>
      </c>
      <c r="F11550" t="s">
        <v>135</v>
      </c>
      <c r="G11550" t="s">
        <v>136</v>
      </c>
      <c r="H11550" t="s">
        <v>16</v>
      </c>
      <c r="I11550">
        <v>41.96</v>
      </c>
      <c r="J11550">
        <v>150.97</v>
      </c>
      <c r="K11550" t="s">
        <v>17</v>
      </c>
      <c r="L11550" t="s">
        <v>17</v>
      </c>
    </row>
    <row r="11551" spans="1:12" hidden="1" x14ac:dyDescent="0.25">
      <c r="A11551" s="2">
        <v>42916</v>
      </c>
      <c r="B11551" t="s">
        <v>22</v>
      </c>
      <c r="C11551">
        <v>2017</v>
      </c>
      <c r="D11551">
        <v>2</v>
      </c>
      <c r="E11551" t="s">
        <v>134</v>
      </c>
      <c r="F11551" t="s">
        <v>135</v>
      </c>
      <c r="G11551" t="s">
        <v>136</v>
      </c>
      <c r="H11551" t="s">
        <v>16</v>
      </c>
      <c r="I11551">
        <v>34.96</v>
      </c>
      <c r="J11551">
        <v>151.04</v>
      </c>
      <c r="K11551" t="s">
        <v>17</v>
      </c>
      <c r="L11551" t="s">
        <v>17</v>
      </c>
    </row>
    <row r="11552" spans="1:12" hidden="1" x14ac:dyDescent="0.25">
      <c r="A11552" s="2">
        <v>43008</v>
      </c>
      <c r="B11552" t="s">
        <v>23</v>
      </c>
      <c r="C11552">
        <v>2017</v>
      </c>
      <c r="D11552">
        <v>3</v>
      </c>
      <c r="E11552" t="s">
        <v>134</v>
      </c>
      <c r="F11552" t="s">
        <v>135</v>
      </c>
      <c r="G11552" t="s">
        <v>136</v>
      </c>
      <c r="H11552" t="s">
        <v>16</v>
      </c>
      <c r="I11552">
        <v>38.31</v>
      </c>
      <c r="J11552">
        <v>152.29</v>
      </c>
      <c r="K11552" t="s">
        <v>17</v>
      </c>
      <c r="L11552" t="s">
        <v>17</v>
      </c>
    </row>
    <row r="11553" spans="1:12" hidden="1" x14ac:dyDescent="0.25">
      <c r="A11553" s="2">
        <v>43100</v>
      </c>
      <c r="B11553" t="s">
        <v>24</v>
      </c>
      <c r="C11553">
        <v>2017</v>
      </c>
      <c r="D11553">
        <v>4</v>
      </c>
      <c r="E11553" t="s">
        <v>134</v>
      </c>
      <c r="F11553" t="s">
        <v>135</v>
      </c>
      <c r="G11553" t="s">
        <v>136</v>
      </c>
      <c r="H11553" t="s">
        <v>16</v>
      </c>
      <c r="I11553">
        <v>39.36</v>
      </c>
      <c r="J11553">
        <v>154.6</v>
      </c>
      <c r="K11553">
        <v>4.9772999999999998E-2</v>
      </c>
      <c r="L11553">
        <v>7.33</v>
      </c>
    </row>
    <row r="11554" spans="1:12" hidden="1" x14ac:dyDescent="0.25">
      <c r="A11554" s="2">
        <v>43190</v>
      </c>
      <c r="B11554" t="s">
        <v>25</v>
      </c>
      <c r="C11554">
        <v>2018</v>
      </c>
      <c r="D11554">
        <v>1</v>
      </c>
      <c r="E11554" t="s">
        <v>134</v>
      </c>
      <c r="F11554" t="s">
        <v>135</v>
      </c>
      <c r="G11554" t="s">
        <v>136</v>
      </c>
      <c r="H11554" t="s">
        <v>16</v>
      </c>
      <c r="I11554">
        <v>40.06</v>
      </c>
      <c r="J11554">
        <v>152.69</v>
      </c>
      <c r="K11554">
        <v>1.1393E-2</v>
      </c>
      <c r="L11554">
        <v>1.72</v>
      </c>
    </row>
    <row r="11555" spans="1:12" hidden="1" x14ac:dyDescent="0.25">
      <c r="A11555" s="2">
        <v>43281</v>
      </c>
      <c r="B11555" t="s">
        <v>26</v>
      </c>
      <c r="C11555">
        <v>2018</v>
      </c>
      <c r="D11555">
        <v>2</v>
      </c>
      <c r="E11555" t="s">
        <v>134</v>
      </c>
      <c r="F11555" t="s">
        <v>135</v>
      </c>
      <c r="G11555" t="s">
        <v>136</v>
      </c>
      <c r="H11555" t="s">
        <v>16</v>
      </c>
      <c r="I11555">
        <v>36.74</v>
      </c>
      <c r="J11555">
        <v>154.47</v>
      </c>
      <c r="K11555">
        <v>2.2709E-2</v>
      </c>
      <c r="L11555">
        <v>3.43</v>
      </c>
    </row>
    <row r="11556" spans="1:12" hidden="1" x14ac:dyDescent="0.25">
      <c r="A11556" s="2">
        <v>43373</v>
      </c>
      <c r="B11556" t="s">
        <v>27</v>
      </c>
      <c r="C11556">
        <v>2018</v>
      </c>
      <c r="D11556">
        <v>3</v>
      </c>
      <c r="E11556" t="s">
        <v>134</v>
      </c>
      <c r="F11556" t="s">
        <v>135</v>
      </c>
      <c r="G11556" t="s">
        <v>136</v>
      </c>
      <c r="H11556" t="s">
        <v>16</v>
      </c>
      <c r="I11556">
        <v>38.76</v>
      </c>
      <c r="J11556">
        <v>154.91999999999999</v>
      </c>
      <c r="K11556">
        <v>1.7270000000000001E-2</v>
      </c>
      <c r="L11556">
        <v>2.63</v>
      </c>
    </row>
    <row r="11557" spans="1:12" hidden="1" x14ac:dyDescent="0.25">
      <c r="A11557" s="2">
        <v>43465</v>
      </c>
      <c r="B11557" t="s">
        <v>28</v>
      </c>
      <c r="C11557">
        <v>2018</v>
      </c>
      <c r="D11557">
        <v>4</v>
      </c>
      <c r="E11557" t="s">
        <v>134</v>
      </c>
      <c r="F11557" t="s">
        <v>135</v>
      </c>
      <c r="G11557" t="s">
        <v>136</v>
      </c>
      <c r="H11557" t="s">
        <v>16</v>
      </c>
      <c r="I11557">
        <v>38.54</v>
      </c>
      <c r="J11557">
        <v>154.1</v>
      </c>
      <c r="K11557">
        <v>-3.2339999999999999E-3</v>
      </c>
      <c r="L11557">
        <v>-0.5</v>
      </c>
    </row>
    <row r="11558" spans="1:12" hidden="1" x14ac:dyDescent="0.25">
      <c r="A11558" s="2">
        <v>43555</v>
      </c>
      <c r="B11558" t="s">
        <v>29</v>
      </c>
      <c r="C11558">
        <v>2019</v>
      </c>
      <c r="D11558">
        <v>1</v>
      </c>
      <c r="E11558" t="s">
        <v>134</v>
      </c>
      <c r="F11558" t="s">
        <v>135</v>
      </c>
      <c r="G11558" t="s">
        <v>136</v>
      </c>
      <c r="H11558" t="s">
        <v>16</v>
      </c>
      <c r="I11558">
        <v>43.29</v>
      </c>
      <c r="J11558">
        <v>157.33000000000001</v>
      </c>
      <c r="K11558">
        <v>3.0387999999999998E-2</v>
      </c>
      <c r="L11558">
        <v>4.6399999999999997</v>
      </c>
    </row>
    <row r="11559" spans="1:12" hidden="1" x14ac:dyDescent="0.25">
      <c r="A11559" s="2">
        <v>43646</v>
      </c>
      <c r="B11559" t="s">
        <v>30</v>
      </c>
      <c r="C11559">
        <v>2019</v>
      </c>
      <c r="D11559">
        <v>2</v>
      </c>
      <c r="E11559" t="s">
        <v>134</v>
      </c>
      <c r="F11559" t="s">
        <v>135</v>
      </c>
      <c r="G11559" t="s">
        <v>136</v>
      </c>
      <c r="H11559" t="s">
        <v>16</v>
      </c>
      <c r="I11559">
        <v>40.61</v>
      </c>
      <c r="J11559">
        <v>161.19999999999999</v>
      </c>
      <c r="K11559">
        <v>4.3568000000000003E-2</v>
      </c>
      <c r="L11559">
        <v>6.73</v>
      </c>
    </row>
    <row r="11560" spans="1:12" hidden="1" x14ac:dyDescent="0.25">
      <c r="A11560" s="2">
        <v>43738</v>
      </c>
      <c r="B11560" t="s">
        <v>31</v>
      </c>
      <c r="C11560">
        <v>2019</v>
      </c>
      <c r="D11560">
        <v>3</v>
      </c>
      <c r="E11560" t="s">
        <v>134</v>
      </c>
      <c r="F11560" t="s">
        <v>135</v>
      </c>
      <c r="G11560" t="s">
        <v>136</v>
      </c>
      <c r="H11560" t="s">
        <v>16</v>
      </c>
      <c r="I11560">
        <v>39.130000000000003</v>
      </c>
      <c r="J11560">
        <v>161.57</v>
      </c>
      <c r="K11560">
        <v>4.2924999999999998E-2</v>
      </c>
      <c r="L11560">
        <v>6.65</v>
      </c>
    </row>
    <row r="11561" spans="1:12" hidden="1" x14ac:dyDescent="0.25">
      <c r="A11561" s="2">
        <v>43830</v>
      </c>
      <c r="B11561" t="s">
        <v>32</v>
      </c>
      <c r="C11561">
        <v>2019</v>
      </c>
      <c r="D11561">
        <v>4</v>
      </c>
      <c r="E11561" t="s">
        <v>134</v>
      </c>
      <c r="F11561" t="s">
        <v>135</v>
      </c>
      <c r="G11561" t="s">
        <v>136</v>
      </c>
      <c r="H11561" t="s">
        <v>16</v>
      </c>
      <c r="I11561">
        <v>39.97</v>
      </c>
      <c r="J11561">
        <v>163</v>
      </c>
      <c r="K11561">
        <v>5.7755000000000001E-2</v>
      </c>
      <c r="L11561">
        <v>8.9</v>
      </c>
    </row>
    <row r="11562" spans="1:12" hidden="1" x14ac:dyDescent="0.25">
      <c r="A11562" s="2">
        <v>43921</v>
      </c>
      <c r="B11562" t="s">
        <v>33</v>
      </c>
      <c r="C11562">
        <v>2020</v>
      </c>
      <c r="D11562">
        <v>1</v>
      </c>
      <c r="E11562" t="s">
        <v>134</v>
      </c>
      <c r="F11562" t="s">
        <v>135</v>
      </c>
      <c r="G11562" t="s">
        <v>136</v>
      </c>
      <c r="H11562" t="s">
        <v>16</v>
      </c>
      <c r="I11562">
        <v>44.16</v>
      </c>
      <c r="J11562">
        <v>163.88</v>
      </c>
      <c r="K11562">
        <v>4.1632000000000002E-2</v>
      </c>
      <c r="L11562">
        <v>6.55</v>
      </c>
    </row>
    <row r="11563" spans="1:12" hidden="1" x14ac:dyDescent="0.25">
      <c r="A11563" s="2">
        <v>44012</v>
      </c>
      <c r="B11563" t="s">
        <v>34</v>
      </c>
      <c r="C11563">
        <v>2020</v>
      </c>
      <c r="D11563">
        <v>2</v>
      </c>
      <c r="E11563" t="s">
        <v>134</v>
      </c>
      <c r="F11563" t="s">
        <v>135</v>
      </c>
      <c r="G11563" t="s">
        <v>136</v>
      </c>
      <c r="H11563" t="s">
        <v>16</v>
      </c>
      <c r="I11563">
        <v>38.71</v>
      </c>
      <c r="J11563">
        <v>161.97</v>
      </c>
      <c r="K11563">
        <v>4.777E-3</v>
      </c>
      <c r="L11563">
        <v>0.77</v>
      </c>
    </row>
    <row r="11564" spans="1:12" hidden="1" x14ac:dyDescent="0.25">
      <c r="A11564" s="2">
        <v>44104</v>
      </c>
      <c r="B11564" t="s">
        <v>35</v>
      </c>
      <c r="C11564">
        <v>2020</v>
      </c>
      <c r="D11564">
        <v>3</v>
      </c>
      <c r="E11564" t="s">
        <v>134</v>
      </c>
      <c r="F11564" t="s">
        <v>135</v>
      </c>
      <c r="G11564" t="s">
        <v>136</v>
      </c>
      <c r="H11564" t="s">
        <v>16</v>
      </c>
      <c r="I11564">
        <v>37.47</v>
      </c>
      <c r="J11564">
        <v>160.31</v>
      </c>
      <c r="K11564">
        <v>-7.7980000000000002E-3</v>
      </c>
      <c r="L11564">
        <v>-1.26</v>
      </c>
    </row>
    <row r="11565" spans="1:12" hidden="1" x14ac:dyDescent="0.25">
      <c r="A11565" s="2">
        <v>44196</v>
      </c>
      <c r="B11565" t="s">
        <v>36</v>
      </c>
      <c r="C11565">
        <v>2020</v>
      </c>
      <c r="D11565">
        <v>4</v>
      </c>
      <c r="E11565" t="s">
        <v>134</v>
      </c>
      <c r="F11565" t="s">
        <v>135</v>
      </c>
      <c r="G11565" t="s">
        <v>136</v>
      </c>
      <c r="H11565" t="s">
        <v>16</v>
      </c>
      <c r="I11565">
        <v>41.59</v>
      </c>
      <c r="J11565">
        <v>161.94</v>
      </c>
      <c r="K11565">
        <v>-6.5030000000000001E-3</v>
      </c>
      <c r="L11565">
        <v>-1.06</v>
      </c>
    </row>
    <row r="11566" spans="1:12" hidden="1" x14ac:dyDescent="0.25">
      <c r="A11566" s="2">
        <v>44286</v>
      </c>
      <c r="B11566" t="s">
        <v>37</v>
      </c>
      <c r="C11566">
        <v>2021</v>
      </c>
      <c r="D11566">
        <v>1</v>
      </c>
      <c r="E11566" t="s">
        <v>134</v>
      </c>
      <c r="F11566" t="s">
        <v>135</v>
      </c>
      <c r="G11566" t="s">
        <v>136</v>
      </c>
      <c r="H11566" t="s">
        <v>16</v>
      </c>
      <c r="I11566">
        <v>49.3</v>
      </c>
      <c r="J11566">
        <v>167.07</v>
      </c>
      <c r="K11566">
        <v>1.9465E-2</v>
      </c>
      <c r="L11566">
        <v>3.19</v>
      </c>
    </row>
    <row r="11567" spans="1:12" hidden="1" x14ac:dyDescent="0.25">
      <c r="A11567" s="2">
        <v>44377</v>
      </c>
      <c r="B11567" t="s">
        <v>38</v>
      </c>
      <c r="C11567">
        <v>2021</v>
      </c>
      <c r="D11567">
        <v>2</v>
      </c>
      <c r="E11567" t="s">
        <v>134</v>
      </c>
      <c r="F11567" t="s">
        <v>135</v>
      </c>
      <c r="G11567" t="s">
        <v>136</v>
      </c>
      <c r="H11567" t="s">
        <v>16</v>
      </c>
      <c r="I11567">
        <v>40.06</v>
      </c>
      <c r="J11567">
        <v>168.42</v>
      </c>
      <c r="K11567">
        <v>3.9822000000000003E-2</v>
      </c>
      <c r="L11567">
        <v>6.45</v>
      </c>
    </row>
    <row r="11568" spans="1:12" hidden="1" x14ac:dyDescent="0.25">
      <c r="A11568" s="2">
        <v>44469</v>
      </c>
      <c r="B11568" t="s">
        <v>39</v>
      </c>
      <c r="C11568">
        <v>2021</v>
      </c>
      <c r="D11568">
        <v>3</v>
      </c>
      <c r="E11568" t="s">
        <v>134</v>
      </c>
      <c r="F11568" t="s">
        <v>135</v>
      </c>
      <c r="G11568" t="s">
        <v>136</v>
      </c>
      <c r="H11568" t="s">
        <v>16</v>
      </c>
      <c r="I11568">
        <v>43.76</v>
      </c>
      <c r="J11568">
        <v>174.71</v>
      </c>
      <c r="K11568">
        <v>8.9826000000000003E-2</v>
      </c>
      <c r="L11568">
        <v>14.4</v>
      </c>
    </row>
    <row r="11569" spans="1:12" hidden="1" x14ac:dyDescent="0.25">
      <c r="A11569" s="2">
        <v>44561</v>
      </c>
      <c r="B11569" t="s">
        <v>40</v>
      </c>
      <c r="C11569">
        <v>2021</v>
      </c>
      <c r="D11569">
        <v>4</v>
      </c>
      <c r="E11569" t="s">
        <v>134</v>
      </c>
      <c r="F11569" t="s">
        <v>135</v>
      </c>
      <c r="G11569" t="s">
        <v>136</v>
      </c>
      <c r="H11569" t="s">
        <v>16</v>
      </c>
      <c r="I11569">
        <v>48.48</v>
      </c>
      <c r="J11569">
        <v>181.61</v>
      </c>
      <c r="K11569">
        <v>0.121465</v>
      </c>
      <c r="L11569">
        <v>19.670000000000002</v>
      </c>
    </row>
    <row r="11570" spans="1:12" hidden="1" x14ac:dyDescent="0.25">
      <c r="A11570" s="2">
        <v>44651</v>
      </c>
      <c r="B11570" t="s">
        <v>41</v>
      </c>
      <c r="C11570">
        <v>2022</v>
      </c>
      <c r="D11570">
        <v>1</v>
      </c>
      <c r="E11570" t="s">
        <v>134</v>
      </c>
      <c r="F11570" t="s">
        <v>135</v>
      </c>
      <c r="G11570" t="s">
        <v>136</v>
      </c>
      <c r="H11570" t="s">
        <v>16</v>
      </c>
      <c r="I11570">
        <v>50.79</v>
      </c>
      <c r="J11570">
        <v>183.1</v>
      </c>
      <c r="K11570">
        <v>9.5948000000000006E-2</v>
      </c>
      <c r="L11570">
        <v>16.03</v>
      </c>
    </row>
    <row r="11571" spans="1:12" hidden="1" x14ac:dyDescent="0.25">
      <c r="A11571" s="2">
        <v>44742</v>
      </c>
      <c r="B11571" t="s">
        <v>42</v>
      </c>
      <c r="C11571">
        <v>2022</v>
      </c>
      <c r="D11571">
        <v>2</v>
      </c>
      <c r="E11571" t="s">
        <v>134</v>
      </c>
      <c r="F11571" t="s">
        <v>135</v>
      </c>
      <c r="G11571" t="s">
        <v>136</v>
      </c>
      <c r="H11571" t="s">
        <v>16</v>
      </c>
      <c r="I11571">
        <v>42.75</v>
      </c>
      <c r="J11571">
        <v>185.78</v>
      </c>
      <c r="K11571">
        <v>0.103076</v>
      </c>
      <c r="L11571">
        <v>17.36</v>
      </c>
    </row>
    <row r="11572" spans="1:12" hidden="1" x14ac:dyDescent="0.25">
      <c r="A11572" s="2">
        <v>44834</v>
      </c>
      <c r="B11572" t="s">
        <v>43</v>
      </c>
      <c r="C11572">
        <v>2022</v>
      </c>
      <c r="D11572">
        <v>3</v>
      </c>
      <c r="E11572" t="s">
        <v>134</v>
      </c>
      <c r="F11572" t="s">
        <v>135</v>
      </c>
      <c r="G11572" t="s">
        <v>136</v>
      </c>
      <c r="H11572" t="s">
        <v>16</v>
      </c>
      <c r="I11572">
        <v>46.91</v>
      </c>
      <c r="J11572">
        <v>188.92</v>
      </c>
      <c r="K11572">
        <v>8.1335000000000005E-2</v>
      </c>
      <c r="L11572">
        <v>14.21</v>
      </c>
    </row>
    <row r="11573" spans="1:12" hidden="1" x14ac:dyDescent="0.25">
      <c r="A11573" s="2">
        <v>44926</v>
      </c>
      <c r="B11573" t="s">
        <v>44</v>
      </c>
      <c r="C11573">
        <v>2022</v>
      </c>
      <c r="D11573">
        <v>4</v>
      </c>
      <c r="E11573" t="s">
        <v>134</v>
      </c>
      <c r="F11573" t="s">
        <v>135</v>
      </c>
      <c r="G11573" t="s">
        <v>136</v>
      </c>
      <c r="H11573" t="s">
        <v>16</v>
      </c>
      <c r="I11573">
        <v>59.04</v>
      </c>
      <c r="J11573">
        <v>199.48</v>
      </c>
      <c r="K11573">
        <v>9.8397999999999999E-2</v>
      </c>
      <c r="L11573">
        <v>17.87</v>
      </c>
    </row>
    <row r="11574" spans="1:12" hidden="1" x14ac:dyDescent="0.25">
      <c r="A11574" s="2">
        <v>45016</v>
      </c>
      <c r="B11574" t="s">
        <v>45</v>
      </c>
      <c r="C11574">
        <v>2023</v>
      </c>
      <c r="D11574">
        <v>1</v>
      </c>
      <c r="E11574" t="s">
        <v>134</v>
      </c>
      <c r="F11574" t="s">
        <v>135</v>
      </c>
      <c r="G11574" t="s">
        <v>136</v>
      </c>
      <c r="H11574" t="s">
        <v>16</v>
      </c>
      <c r="I11574">
        <v>73.489999999999995</v>
      </c>
      <c r="J11574">
        <v>222.19</v>
      </c>
      <c r="K11574">
        <v>0.21349000000000001</v>
      </c>
      <c r="L11574">
        <v>39.090000000000003</v>
      </c>
    </row>
    <row r="11575" spans="1:12" hidden="1" x14ac:dyDescent="0.25">
      <c r="A11575" s="2">
        <v>45107</v>
      </c>
      <c r="B11575" t="s">
        <v>46</v>
      </c>
      <c r="C11575">
        <v>2023</v>
      </c>
      <c r="D11575">
        <v>2</v>
      </c>
      <c r="E11575" t="s">
        <v>134</v>
      </c>
      <c r="F11575" t="s">
        <v>135</v>
      </c>
      <c r="G11575" t="s">
        <v>136</v>
      </c>
      <c r="H11575" t="s">
        <v>16</v>
      </c>
      <c r="I11575">
        <v>76.56</v>
      </c>
      <c r="J11575">
        <v>256</v>
      </c>
      <c r="K11575">
        <v>0.37797399999999998</v>
      </c>
      <c r="L11575">
        <v>70.22</v>
      </c>
    </row>
    <row r="11576" spans="1:12" hidden="1" x14ac:dyDescent="0.25">
      <c r="A11576" s="2">
        <v>45199</v>
      </c>
      <c r="B11576" t="s">
        <v>47</v>
      </c>
      <c r="C11576">
        <v>2023</v>
      </c>
      <c r="D11576">
        <v>3</v>
      </c>
      <c r="E11576" t="s">
        <v>134</v>
      </c>
      <c r="F11576" t="s">
        <v>135</v>
      </c>
      <c r="G11576" t="s">
        <v>136</v>
      </c>
      <c r="H11576" t="s">
        <v>16</v>
      </c>
      <c r="I11576">
        <v>76.58</v>
      </c>
      <c r="J11576">
        <v>285.68</v>
      </c>
      <c r="K11576">
        <v>0.51217400000000002</v>
      </c>
      <c r="L11576">
        <v>96.76</v>
      </c>
    </row>
    <row r="11577" spans="1:12" hidden="1" x14ac:dyDescent="0.25">
      <c r="A11577" s="2">
        <v>45291</v>
      </c>
      <c r="B11577" t="s">
        <v>48</v>
      </c>
      <c r="C11577">
        <v>2023</v>
      </c>
      <c r="D11577">
        <v>4</v>
      </c>
      <c r="E11577" t="s">
        <v>134</v>
      </c>
      <c r="F11577" t="s">
        <v>135</v>
      </c>
      <c r="G11577" t="s">
        <v>136</v>
      </c>
      <c r="H11577" t="s">
        <v>16</v>
      </c>
      <c r="I11577">
        <v>84.44</v>
      </c>
      <c r="J11577">
        <v>311.08</v>
      </c>
      <c r="K11577">
        <v>0.55945500000000004</v>
      </c>
      <c r="L11577">
        <v>111.6</v>
      </c>
    </row>
    <row r="11578" spans="1:12" hidden="1" x14ac:dyDescent="0.25">
      <c r="A11578" s="2">
        <v>45382</v>
      </c>
      <c r="B11578" t="s">
        <v>49</v>
      </c>
      <c r="C11578">
        <v>2024</v>
      </c>
      <c r="D11578">
        <v>1</v>
      </c>
      <c r="E11578" t="s">
        <v>134</v>
      </c>
      <c r="F11578" t="s">
        <v>135</v>
      </c>
      <c r="G11578" t="s">
        <v>136</v>
      </c>
      <c r="H11578" t="s">
        <v>16</v>
      </c>
      <c r="I11578">
        <v>87.28</v>
      </c>
      <c r="J11578">
        <v>324.86</v>
      </c>
      <c r="K11578">
        <v>0.46208199999999999</v>
      </c>
      <c r="L11578">
        <v>102.67</v>
      </c>
    </row>
    <row r="11579" spans="1:12" hidden="1" x14ac:dyDescent="0.25">
      <c r="A11579" s="2">
        <v>45473</v>
      </c>
      <c r="B11579" t="s">
        <v>50</v>
      </c>
      <c r="C11579">
        <v>2024</v>
      </c>
      <c r="D11579">
        <v>2</v>
      </c>
      <c r="E11579" t="s">
        <v>134</v>
      </c>
      <c r="F11579" t="s">
        <v>135</v>
      </c>
      <c r="G11579" t="s">
        <v>136</v>
      </c>
      <c r="H11579" t="s">
        <v>16</v>
      </c>
      <c r="I11579">
        <v>83.38</v>
      </c>
      <c r="J11579">
        <v>331.68</v>
      </c>
      <c r="K11579">
        <v>0.29562500000000003</v>
      </c>
      <c r="L11579">
        <v>75.680000000000007</v>
      </c>
    </row>
    <row r="11580" spans="1:12" hidden="1" x14ac:dyDescent="0.25">
      <c r="A11580" s="2">
        <v>45565</v>
      </c>
      <c r="B11580" t="s">
        <v>51</v>
      </c>
      <c r="C11580">
        <v>2024</v>
      </c>
      <c r="D11580">
        <v>3</v>
      </c>
      <c r="E11580" t="s">
        <v>134</v>
      </c>
      <c r="F11580" t="s">
        <v>135</v>
      </c>
      <c r="G11580" t="s">
        <v>136</v>
      </c>
      <c r="H11580" t="s">
        <v>16</v>
      </c>
      <c r="I11580">
        <v>80.56</v>
      </c>
      <c r="J11580">
        <v>335.66</v>
      </c>
      <c r="K11580">
        <v>0.174951</v>
      </c>
      <c r="L11580">
        <v>49.98</v>
      </c>
    </row>
    <row r="11581" spans="1:12" hidden="1" x14ac:dyDescent="0.25">
      <c r="A11581" s="2">
        <v>45657</v>
      </c>
      <c r="B11581" t="s">
        <v>52</v>
      </c>
      <c r="C11581">
        <v>2024</v>
      </c>
      <c r="D11581">
        <v>4</v>
      </c>
      <c r="E11581" t="s">
        <v>134</v>
      </c>
      <c r="F11581" t="s">
        <v>135</v>
      </c>
      <c r="G11581" t="s">
        <v>136</v>
      </c>
      <c r="H11581" t="s">
        <v>16</v>
      </c>
      <c r="I11581">
        <v>96.77</v>
      </c>
      <c r="J11581">
        <v>347.99</v>
      </c>
      <c r="K11581">
        <v>0.11865100000000001</v>
      </c>
      <c r="L11581">
        <v>36.909999999999997</v>
      </c>
    </row>
    <row r="11582" spans="1:12" hidden="1" x14ac:dyDescent="0.25">
      <c r="A11582" s="2">
        <v>45747</v>
      </c>
      <c r="B11582" t="s">
        <v>53</v>
      </c>
      <c r="C11582">
        <v>2025</v>
      </c>
      <c r="D11582">
        <v>1</v>
      </c>
      <c r="E11582" t="s">
        <v>134</v>
      </c>
      <c r="F11582" t="s">
        <v>135</v>
      </c>
      <c r="G11582" t="s">
        <v>136</v>
      </c>
      <c r="H11582" t="s">
        <v>16</v>
      </c>
      <c r="I11582">
        <v>92.89</v>
      </c>
      <c r="J11582">
        <v>353.6</v>
      </c>
      <c r="K11582">
        <v>8.8469000000000006E-2</v>
      </c>
      <c r="L11582">
        <v>28.74</v>
      </c>
    </row>
    <row r="11583" spans="1:12" hidden="1" x14ac:dyDescent="0.25">
      <c r="A11583" s="2">
        <v>42460</v>
      </c>
      <c r="B11583" t="s">
        <v>12</v>
      </c>
      <c r="C11583">
        <v>2016</v>
      </c>
      <c r="D11583">
        <v>1</v>
      </c>
      <c r="E11583" t="s">
        <v>134</v>
      </c>
      <c r="F11583" t="s">
        <v>135</v>
      </c>
      <c r="G11583" t="s">
        <v>136</v>
      </c>
      <c r="H11583" t="s">
        <v>54</v>
      </c>
      <c r="I11583">
        <v>61.17</v>
      </c>
      <c r="J11583" t="s">
        <v>17</v>
      </c>
      <c r="K11583" t="s">
        <v>17</v>
      </c>
      <c r="L11583" t="s">
        <v>17</v>
      </c>
    </row>
    <row r="11584" spans="1:12" hidden="1" x14ac:dyDescent="0.25">
      <c r="A11584" s="2">
        <v>42551</v>
      </c>
      <c r="B11584" t="s">
        <v>18</v>
      </c>
      <c r="C11584">
        <v>2016</v>
      </c>
      <c r="D11584">
        <v>2</v>
      </c>
      <c r="E11584" t="s">
        <v>134</v>
      </c>
      <c r="F11584" t="s">
        <v>135</v>
      </c>
      <c r="G11584" t="s">
        <v>136</v>
      </c>
      <c r="H11584" t="s">
        <v>54</v>
      </c>
      <c r="I11584">
        <v>58.53</v>
      </c>
      <c r="J11584" t="s">
        <v>17</v>
      </c>
      <c r="K11584" t="s">
        <v>17</v>
      </c>
      <c r="L11584" t="s">
        <v>17</v>
      </c>
    </row>
    <row r="11585" spans="1:12" hidden="1" x14ac:dyDescent="0.25">
      <c r="A11585" s="2">
        <v>42643</v>
      </c>
      <c r="B11585" t="s">
        <v>19</v>
      </c>
      <c r="C11585">
        <v>2016</v>
      </c>
      <c r="D11585">
        <v>3</v>
      </c>
      <c r="E11585" t="s">
        <v>134</v>
      </c>
      <c r="F11585" t="s">
        <v>135</v>
      </c>
      <c r="G11585" t="s">
        <v>136</v>
      </c>
      <c r="H11585" t="s">
        <v>54</v>
      </c>
      <c r="I11585">
        <v>57.27</v>
      </c>
      <c r="J11585" t="s">
        <v>17</v>
      </c>
      <c r="K11585" t="s">
        <v>17</v>
      </c>
      <c r="L11585" t="s">
        <v>17</v>
      </c>
    </row>
    <row r="11586" spans="1:12" hidden="1" x14ac:dyDescent="0.25">
      <c r="A11586" s="2">
        <v>42735</v>
      </c>
      <c r="B11586" t="s">
        <v>20</v>
      </c>
      <c r="C11586">
        <v>2016</v>
      </c>
      <c r="D11586">
        <v>4</v>
      </c>
      <c r="E11586" t="s">
        <v>134</v>
      </c>
      <c r="F11586" t="s">
        <v>135</v>
      </c>
      <c r="G11586" t="s">
        <v>136</v>
      </c>
      <c r="H11586" t="s">
        <v>54</v>
      </c>
      <c r="I11586">
        <v>52.29</v>
      </c>
      <c r="J11586">
        <v>229.25</v>
      </c>
      <c r="K11586" t="s">
        <v>17</v>
      </c>
      <c r="L11586" t="s">
        <v>17</v>
      </c>
    </row>
    <row r="11587" spans="1:12" hidden="1" x14ac:dyDescent="0.25">
      <c r="A11587" s="2">
        <v>42825</v>
      </c>
      <c r="B11587" t="s">
        <v>21</v>
      </c>
      <c r="C11587">
        <v>2017</v>
      </c>
      <c r="D11587">
        <v>1</v>
      </c>
      <c r="E11587" t="s">
        <v>134</v>
      </c>
      <c r="F11587" t="s">
        <v>135</v>
      </c>
      <c r="G11587" t="s">
        <v>136</v>
      </c>
      <c r="H11587" t="s">
        <v>54</v>
      </c>
      <c r="I11587">
        <v>61.24</v>
      </c>
      <c r="J11587">
        <v>229.33</v>
      </c>
      <c r="K11587" t="s">
        <v>17</v>
      </c>
      <c r="L11587" t="s">
        <v>17</v>
      </c>
    </row>
    <row r="11588" spans="1:12" hidden="1" x14ac:dyDescent="0.25">
      <c r="A11588" s="2">
        <v>42916</v>
      </c>
      <c r="B11588" t="s">
        <v>22</v>
      </c>
      <c r="C11588">
        <v>2017</v>
      </c>
      <c r="D11588">
        <v>2</v>
      </c>
      <c r="E11588" t="s">
        <v>134</v>
      </c>
      <c r="F11588" t="s">
        <v>135</v>
      </c>
      <c r="G11588" t="s">
        <v>136</v>
      </c>
      <c r="H11588" t="s">
        <v>54</v>
      </c>
      <c r="I11588">
        <v>53.54</v>
      </c>
      <c r="J11588">
        <v>224.34</v>
      </c>
      <c r="K11588" t="s">
        <v>17</v>
      </c>
      <c r="L11588" t="s">
        <v>17</v>
      </c>
    </row>
    <row r="11589" spans="1:12" hidden="1" x14ac:dyDescent="0.25">
      <c r="A11589" s="2">
        <v>43008</v>
      </c>
      <c r="B11589" t="s">
        <v>23</v>
      </c>
      <c r="C11589">
        <v>2017</v>
      </c>
      <c r="D11589">
        <v>3</v>
      </c>
      <c r="E11589" t="s">
        <v>134</v>
      </c>
      <c r="F11589" t="s">
        <v>135</v>
      </c>
      <c r="G11589" t="s">
        <v>136</v>
      </c>
      <c r="H11589" t="s">
        <v>54</v>
      </c>
      <c r="I11589">
        <v>55.69</v>
      </c>
      <c r="J11589">
        <v>222.76</v>
      </c>
      <c r="K11589" t="s">
        <v>17</v>
      </c>
      <c r="L11589" t="s">
        <v>17</v>
      </c>
    </row>
    <row r="11590" spans="1:12" hidden="1" x14ac:dyDescent="0.25">
      <c r="A11590" s="2">
        <v>43100</v>
      </c>
      <c r="B11590" t="s">
        <v>24</v>
      </c>
      <c r="C11590">
        <v>2017</v>
      </c>
      <c r="D11590">
        <v>4</v>
      </c>
      <c r="E11590" t="s">
        <v>134</v>
      </c>
      <c r="F11590" t="s">
        <v>135</v>
      </c>
      <c r="G11590" t="s">
        <v>136</v>
      </c>
      <c r="H11590" t="s">
        <v>54</v>
      </c>
      <c r="I11590">
        <v>63.02</v>
      </c>
      <c r="J11590">
        <v>233.49</v>
      </c>
      <c r="K11590">
        <v>1.8495000000000001E-2</v>
      </c>
      <c r="L11590">
        <v>4.24</v>
      </c>
    </row>
    <row r="11591" spans="1:12" hidden="1" x14ac:dyDescent="0.25">
      <c r="A11591" s="2">
        <v>43190</v>
      </c>
      <c r="B11591" t="s">
        <v>25</v>
      </c>
      <c r="C11591">
        <v>2018</v>
      </c>
      <c r="D11591">
        <v>1</v>
      </c>
      <c r="E11591" t="s">
        <v>134</v>
      </c>
      <c r="F11591" t="s">
        <v>135</v>
      </c>
      <c r="G11591" t="s">
        <v>136</v>
      </c>
      <c r="H11591" t="s">
        <v>54</v>
      </c>
      <c r="I11591">
        <v>53.55</v>
      </c>
      <c r="J11591">
        <v>225.79</v>
      </c>
      <c r="K11591">
        <v>-1.5436E-2</v>
      </c>
      <c r="L11591">
        <v>-3.54</v>
      </c>
    </row>
    <row r="11592" spans="1:12" hidden="1" x14ac:dyDescent="0.25">
      <c r="A11592" s="2">
        <v>43281</v>
      </c>
      <c r="B11592" t="s">
        <v>26</v>
      </c>
      <c r="C11592">
        <v>2018</v>
      </c>
      <c r="D11592">
        <v>2</v>
      </c>
      <c r="E11592" t="s">
        <v>134</v>
      </c>
      <c r="F11592" t="s">
        <v>135</v>
      </c>
      <c r="G11592" t="s">
        <v>136</v>
      </c>
      <c r="H11592" t="s">
        <v>54</v>
      </c>
      <c r="I11592">
        <v>59.57</v>
      </c>
      <c r="J11592">
        <v>231.82</v>
      </c>
      <c r="K11592">
        <v>3.3341999999999997E-2</v>
      </c>
      <c r="L11592">
        <v>7.48</v>
      </c>
    </row>
    <row r="11593" spans="1:12" hidden="1" x14ac:dyDescent="0.25">
      <c r="A11593" s="2">
        <v>43373</v>
      </c>
      <c r="B11593" t="s">
        <v>27</v>
      </c>
      <c r="C11593">
        <v>2018</v>
      </c>
      <c r="D11593">
        <v>3</v>
      </c>
      <c r="E11593" t="s">
        <v>134</v>
      </c>
      <c r="F11593" t="s">
        <v>135</v>
      </c>
      <c r="G11593" t="s">
        <v>136</v>
      </c>
      <c r="H11593" t="s">
        <v>54</v>
      </c>
      <c r="I11593">
        <v>57.59</v>
      </c>
      <c r="J11593">
        <v>233.72</v>
      </c>
      <c r="K11593">
        <v>4.9201000000000002E-2</v>
      </c>
      <c r="L11593">
        <v>10.96</v>
      </c>
    </row>
    <row r="11594" spans="1:12" hidden="1" x14ac:dyDescent="0.25">
      <c r="A11594" s="2">
        <v>43465</v>
      </c>
      <c r="B11594" t="s">
        <v>28</v>
      </c>
      <c r="C11594">
        <v>2018</v>
      </c>
      <c r="D11594">
        <v>4</v>
      </c>
      <c r="E11594" t="s">
        <v>134</v>
      </c>
      <c r="F11594" t="s">
        <v>135</v>
      </c>
      <c r="G11594" t="s">
        <v>136</v>
      </c>
      <c r="H11594" t="s">
        <v>54</v>
      </c>
      <c r="I11594">
        <v>64.77</v>
      </c>
      <c r="J11594">
        <v>235.47</v>
      </c>
      <c r="K11594">
        <v>8.4799999999999997E-3</v>
      </c>
      <c r="L11594">
        <v>1.98</v>
      </c>
    </row>
    <row r="11595" spans="1:12" hidden="1" x14ac:dyDescent="0.25">
      <c r="A11595" s="2">
        <v>43555</v>
      </c>
      <c r="B11595" t="s">
        <v>29</v>
      </c>
      <c r="C11595">
        <v>2019</v>
      </c>
      <c r="D11595">
        <v>1</v>
      </c>
      <c r="E11595" t="s">
        <v>134</v>
      </c>
      <c r="F11595" t="s">
        <v>135</v>
      </c>
      <c r="G11595" t="s">
        <v>136</v>
      </c>
      <c r="H11595" t="s">
        <v>54</v>
      </c>
      <c r="I11595">
        <v>57.49</v>
      </c>
      <c r="J11595">
        <v>239.41</v>
      </c>
      <c r="K11595">
        <v>6.0322000000000001E-2</v>
      </c>
      <c r="L11595">
        <v>13.62</v>
      </c>
    </row>
    <row r="11596" spans="1:12" hidden="1" x14ac:dyDescent="0.25">
      <c r="A11596" s="2">
        <v>43646</v>
      </c>
      <c r="B11596" t="s">
        <v>30</v>
      </c>
      <c r="C11596">
        <v>2019</v>
      </c>
      <c r="D11596">
        <v>2</v>
      </c>
      <c r="E11596" t="s">
        <v>134</v>
      </c>
      <c r="F11596" t="s">
        <v>135</v>
      </c>
      <c r="G11596" t="s">
        <v>136</v>
      </c>
      <c r="H11596" t="s">
        <v>54</v>
      </c>
      <c r="I11596">
        <v>59.62</v>
      </c>
      <c r="J11596">
        <v>239.47</v>
      </c>
      <c r="K11596">
        <v>3.3000000000000002E-2</v>
      </c>
      <c r="L11596">
        <v>7.65</v>
      </c>
    </row>
    <row r="11597" spans="1:12" hidden="1" x14ac:dyDescent="0.25">
      <c r="A11597" s="2">
        <v>43738</v>
      </c>
      <c r="B11597" t="s">
        <v>31</v>
      </c>
      <c r="C11597">
        <v>2019</v>
      </c>
      <c r="D11597">
        <v>3</v>
      </c>
      <c r="E11597" t="s">
        <v>134</v>
      </c>
      <c r="F11597" t="s">
        <v>135</v>
      </c>
      <c r="G11597" t="s">
        <v>136</v>
      </c>
      <c r="H11597" t="s">
        <v>54</v>
      </c>
      <c r="I11597">
        <v>60.4</v>
      </c>
      <c r="J11597">
        <v>242.28</v>
      </c>
      <c r="K11597">
        <v>3.6624999999999998E-2</v>
      </c>
      <c r="L11597">
        <v>8.56</v>
      </c>
    </row>
    <row r="11598" spans="1:12" hidden="1" x14ac:dyDescent="0.25">
      <c r="A11598" s="2">
        <v>43830</v>
      </c>
      <c r="B11598" t="s">
        <v>32</v>
      </c>
      <c r="C11598">
        <v>2019</v>
      </c>
      <c r="D11598">
        <v>4</v>
      </c>
      <c r="E11598" t="s">
        <v>134</v>
      </c>
      <c r="F11598" t="s">
        <v>135</v>
      </c>
      <c r="G11598" t="s">
        <v>136</v>
      </c>
      <c r="H11598" t="s">
        <v>54</v>
      </c>
      <c r="I11598">
        <v>61.43</v>
      </c>
      <c r="J11598">
        <v>238.95</v>
      </c>
      <c r="K11598">
        <v>1.4779E-2</v>
      </c>
      <c r="L11598">
        <v>3.48</v>
      </c>
    </row>
    <row r="11599" spans="1:12" hidden="1" x14ac:dyDescent="0.25">
      <c r="A11599" s="2">
        <v>43921</v>
      </c>
      <c r="B11599" t="s">
        <v>33</v>
      </c>
      <c r="C11599">
        <v>2020</v>
      </c>
      <c r="D11599">
        <v>1</v>
      </c>
      <c r="E11599" t="s">
        <v>134</v>
      </c>
      <c r="F11599" t="s">
        <v>135</v>
      </c>
      <c r="G11599" t="s">
        <v>136</v>
      </c>
      <c r="H11599" t="s">
        <v>54</v>
      </c>
      <c r="I11599">
        <v>64.62</v>
      </c>
      <c r="J11599">
        <v>246.08</v>
      </c>
      <c r="K11599">
        <v>2.7859999999999999E-2</v>
      </c>
      <c r="L11599">
        <v>6.67</v>
      </c>
    </row>
    <row r="11600" spans="1:12" hidden="1" x14ac:dyDescent="0.25">
      <c r="A11600" s="2">
        <v>44012</v>
      </c>
      <c r="B11600" t="s">
        <v>34</v>
      </c>
      <c r="C11600">
        <v>2020</v>
      </c>
      <c r="D11600">
        <v>2</v>
      </c>
      <c r="E11600" t="s">
        <v>134</v>
      </c>
      <c r="F11600" t="s">
        <v>135</v>
      </c>
      <c r="G11600" t="s">
        <v>136</v>
      </c>
      <c r="H11600" t="s">
        <v>54</v>
      </c>
      <c r="I11600">
        <v>62.24</v>
      </c>
      <c r="J11600">
        <v>248.7</v>
      </c>
      <c r="K11600">
        <v>3.8543000000000001E-2</v>
      </c>
      <c r="L11600">
        <v>9.23</v>
      </c>
    </row>
    <row r="11601" spans="1:12" hidden="1" x14ac:dyDescent="0.25">
      <c r="A11601" s="2">
        <v>44104</v>
      </c>
      <c r="B11601" t="s">
        <v>35</v>
      </c>
      <c r="C11601">
        <v>2020</v>
      </c>
      <c r="D11601">
        <v>3</v>
      </c>
      <c r="E11601" t="s">
        <v>134</v>
      </c>
      <c r="F11601" t="s">
        <v>135</v>
      </c>
      <c r="G11601" t="s">
        <v>136</v>
      </c>
      <c r="H11601" t="s">
        <v>54</v>
      </c>
      <c r="I11601">
        <v>61.03</v>
      </c>
      <c r="J11601">
        <v>249.33</v>
      </c>
      <c r="K11601">
        <v>2.9099E-2</v>
      </c>
      <c r="L11601">
        <v>7.05</v>
      </c>
    </row>
    <row r="11602" spans="1:12" hidden="1" x14ac:dyDescent="0.25">
      <c r="A11602" s="2">
        <v>44196</v>
      </c>
      <c r="B11602" t="s">
        <v>36</v>
      </c>
      <c r="C11602">
        <v>2020</v>
      </c>
      <c r="D11602">
        <v>4</v>
      </c>
      <c r="E11602" t="s">
        <v>134</v>
      </c>
      <c r="F11602" t="s">
        <v>135</v>
      </c>
      <c r="G11602" t="s">
        <v>136</v>
      </c>
      <c r="H11602" t="s">
        <v>54</v>
      </c>
      <c r="I11602">
        <v>65.39</v>
      </c>
      <c r="J11602">
        <v>253.28</v>
      </c>
      <c r="K11602">
        <v>5.9970999999999997E-2</v>
      </c>
      <c r="L11602">
        <v>14.33</v>
      </c>
    </row>
    <row r="11603" spans="1:12" hidden="1" x14ac:dyDescent="0.25">
      <c r="A11603" s="2">
        <v>44286</v>
      </c>
      <c r="B11603" t="s">
        <v>37</v>
      </c>
      <c r="C11603">
        <v>2021</v>
      </c>
      <c r="D11603">
        <v>1</v>
      </c>
      <c r="E11603" t="s">
        <v>134</v>
      </c>
      <c r="F11603" t="s">
        <v>135</v>
      </c>
      <c r="G11603" t="s">
        <v>136</v>
      </c>
      <c r="H11603" t="s">
        <v>54</v>
      </c>
      <c r="I11603">
        <v>66.510000000000005</v>
      </c>
      <c r="J11603">
        <v>255.17</v>
      </c>
      <c r="K11603">
        <v>3.6939E-2</v>
      </c>
      <c r="L11603">
        <v>9.09</v>
      </c>
    </row>
    <row r="11604" spans="1:12" hidden="1" x14ac:dyDescent="0.25">
      <c r="A11604" s="2">
        <v>44377</v>
      </c>
      <c r="B11604" t="s">
        <v>38</v>
      </c>
      <c r="C11604">
        <v>2021</v>
      </c>
      <c r="D11604">
        <v>2</v>
      </c>
      <c r="E11604" t="s">
        <v>134</v>
      </c>
      <c r="F11604" t="s">
        <v>135</v>
      </c>
      <c r="G11604" t="s">
        <v>136</v>
      </c>
      <c r="H11604" t="s">
        <v>54</v>
      </c>
      <c r="I11604">
        <v>61.94</v>
      </c>
      <c r="J11604">
        <v>254.87</v>
      </c>
      <c r="K11604">
        <v>2.4809000000000001E-2</v>
      </c>
      <c r="L11604">
        <v>6.17</v>
      </c>
    </row>
    <row r="11605" spans="1:12" hidden="1" x14ac:dyDescent="0.25">
      <c r="A11605" s="2">
        <v>44469</v>
      </c>
      <c r="B11605" t="s">
        <v>39</v>
      </c>
      <c r="C11605">
        <v>2021</v>
      </c>
      <c r="D11605">
        <v>3</v>
      </c>
      <c r="E11605" t="s">
        <v>134</v>
      </c>
      <c r="F11605" t="s">
        <v>135</v>
      </c>
      <c r="G11605" t="s">
        <v>136</v>
      </c>
      <c r="H11605" t="s">
        <v>54</v>
      </c>
      <c r="I11605">
        <v>59.4</v>
      </c>
      <c r="J11605">
        <v>253.24</v>
      </c>
      <c r="K11605">
        <v>1.5682000000000001E-2</v>
      </c>
      <c r="L11605">
        <v>3.91</v>
      </c>
    </row>
    <row r="11606" spans="1:12" hidden="1" x14ac:dyDescent="0.25">
      <c r="A11606" s="2">
        <v>44561</v>
      </c>
      <c r="B11606" t="s">
        <v>40</v>
      </c>
      <c r="C11606">
        <v>2021</v>
      </c>
      <c r="D11606">
        <v>4</v>
      </c>
      <c r="E11606" t="s">
        <v>134</v>
      </c>
      <c r="F11606" t="s">
        <v>135</v>
      </c>
      <c r="G11606" t="s">
        <v>136</v>
      </c>
      <c r="H11606" t="s">
        <v>54</v>
      </c>
      <c r="I11606">
        <v>58.27</v>
      </c>
      <c r="J11606">
        <v>246.12</v>
      </c>
      <c r="K11606">
        <v>-2.8268999999999999E-2</v>
      </c>
      <c r="L11606">
        <v>-7.16</v>
      </c>
    </row>
    <row r="11607" spans="1:12" hidden="1" x14ac:dyDescent="0.25">
      <c r="A11607" s="2">
        <v>44651</v>
      </c>
      <c r="B11607" t="s">
        <v>41</v>
      </c>
      <c r="C11607">
        <v>2022</v>
      </c>
      <c r="D11607">
        <v>1</v>
      </c>
      <c r="E11607" t="s">
        <v>134</v>
      </c>
      <c r="F11607" t="s">
        <v>135</v>
      </c>
      <c r="G11607" t="s">
        <v>136</v>
      </c>
      <c r="H11607" t="s">
        <v>54</v>
      </c>
      <c r="I11607">
        <v>70.52</v>
      </c>
      <c r="J11607">
        <v>250.13</v>
      </c>
      <c r="K11607">
        <v>-1.9751999999999999E-2</v>
      </c>
      <c r="L11607">
        <v>-5.04</v>
      </c>
    </row>
    <row r="11608" spans="1:12" hidden="1" x14ac:dyDescent="0.25">
      <c r="A11608" s="2">
        <v>44742</v>
      </c>
      <c r="B11608" t="s">
        <v>42</v>
      </c>
      <c r="C11608">
        <v>2022</v>
      </c>
      <c r="D11608">
        <v>2</v>
      </c>
      <c r="E11608" t="s">
        <v>134</v>
      </c>
      <c r="F11608" t="s">
        <v>135</v>
      </c>
      <c r="G11608" t="s">
        <v>136</v>
      </c>
      <c r="H11608" t="s">
        <v>54</v>
      </c>
      <c r="I11608">
        <v>61.28</v>
      </c>
      <c r="J11608">
        <v>249.47</v>
      </c>
      <c r="K11608">
        <v>-2.1187000000000001E-2</v>
      </c>
      <c r="L11608">
        <v>-5.4</v>
      </c>
    </row>
    <row r="11609" spans="1:12" hidden="1" x14ac:dyDescent="0.25">
      <c r="A11609" s="2">
        <v>44834</v>
      </c>
      <c r="B11609" t="s">
        <v>43</v>
      </c>
      <c r="C11609">
        <v>2022</v>
      </c>
      <c r="D11609">
        <v>3</v>
      </c>
      <c r="E11609" t="s">
        <v>134</v>
      </c>
      <c r="F11609" t="s">
        <v>135</v>
      </c>
      <c r="G11609" t="s">
        <v>136</v>
      </c>
      <c r="H11609" t="s">
        <v>54</v>
      </c>
      <c r="I11609">
        <v>62.25</v>
      </c>
      <c r="J11609">
        <v>252.32</v>
      </c>
      <c r="K11609">
        <v>-3.6329999999999999E-3</v>
      </c>
      <c r="L11609">
        <v>-0.92</v>
      </c>
    </row>
    <row r="11610" spans="1:12" hidden="1" x14ac:dyDescent="0.25">
      <c r="A11610" s="2">
        <v>44926</v>
      </c>
      <c r="B11610" t="s">
        <v>44</v>
      </c>
      <c r="C11610">
        <v>2022</v>
      </c>
      <c r="D11610">
        <v>4</v>
      </c>
      <c r="E11610" t="s">
        <v>134</v>
      </c>
      <c r="F11610" t="s">
        <v>135</v>
      </c>
      <c r="G11610" t="s">
        <v>136</v>
      </c>
      <c r="H11610" t="s">
        <v>54</v>
      </c>
      <c r="I11610">
        <v>66.650000000000006</v>
      </c>
      <c r="J11610">
        <v>260.7</v>
      </c>
      <c r="K11610">
        <v>5.9239E-2</v>
      </c>
      <c r="L11610">
        <v>14.58</v>
      </c>
    </row>
    <row r="11611" spans="1:12" hidden="1" x14ac:dyDescent="0.25">
      <c r="A11611" s="2">
        <v>45016</v>
      </c>
      <c r="B11611" t="s">
        <v>45</v>
      </c>
      <c r="C11611">
        <v>2023</v>
      </c>
      <c r="D11611">
        <v>1</v>
      </c>
      <c r="E11611" t="s">
        <v>134</v>
      </c>
      <c r="F11611" t="s">
        <v>135</v>
      </c>
      <c r="G11611" t="s">
        <v>136</v>
      </c>
      <c r="H11611" t="s">
        <v>54</v>
      </c>
      <c r="I11611">
        <v>61.83</v>
      </c>
      <c r="J11611">
        <v>252</v>
      </c>
      <c r="K11611">
        <v>7.476E-3</v>
      </c>
      <c r="L11611">
        <v>1.87</v>
      </c>
    </row>
    <row r="11612" spans="1:12" hidden="1" x14ac:dyDescent="0.25">
      <c r="A11612" s="2">
        <v>45107</v>
      </c>
      <c r="B11612" t="s">
        <v>46</v>
      </c>
      <c r="C11612">
        <v>2023</v>
      </c>
      <c r="D11612">
        <v>2</v>
      </c>
      <c r="E11612" t="s">
        <v>134</v>
      </c>
      <c r="F11612" t="s">
        <v>135</v>
      </c>
      <c r="G11612" t="s">
        <v>136</v>
      </c>
      <c r="H11612" t="s">
        <v>54</v>
      </c>
      <c r="I11612">
        <v>56.77</v>
      </c>
      <c r="J11612">
        <v>247.5</v>
      </c>
      <c r="K11612">
        <v>-7.8969999999999995E-3</v>
      </c>
      <c r="L11612">
        <v>-1.97</v>
      </c>
    </row>
    <row r="11613" spans="1:12" hidden="1" x14ac:dyDescent="0.25">
      <c r="A11613" s="2">
        <v>45199</v>
      </c>
      <c r="B11613" t="s">
        <v>47</v>
      </c>
      <c r="C11613">
        <v>2023</v>
      </c>
      <c r="D11613">
        <v>3</v>
      </c>
      <c r="E11613" t="s">
        <v>134</v>
      </c>
      <c r="F11613" t="s">
        <v>135</v>
      </c>
      <c r="G11613" t="s">
        <v>136</v>
      </c>
      <c r="H11613" t="s">
        <v>54</v>
      </c>
      <c r="I11613">
        <v>60.37</v>
      </c>
      <c r="J11613">
        <v>245.62</v>
      </c>
      <c r="K11613">
        <v>-2.6554000000000001E-2</v>
      </c>
      <c r="L11613">
        <v>-6.7</v>
      </c>
    </row>
    <row r="11614" spans="1:12" hidden="1" x14ac:dyDescent="0.25">
      <c r="A11614" s="2">
        <v>45291</v>
      </c>
      <c r="B11614" t="s">
        <v>48</v>
      </c>
      <c r="C11614">
        <v>2023</v>
      </c>
      <c r="D11614">
        <v>4</v>
      </c>
      <c r="E11614" t="s">
        <v>134</v>
      </c>
      <c r="F11614" t="s">
        <v>135</v>
      </c>
      <c r="G11614" t="s">
        <v>136</v>
      </c>
      <c r="H11614" t="s">
        <v>54</v>
      </c>
      <c r="I11614">
        <v>66.48</v>
      </c>
      <c r="J11614">
        <v>245.46</v>
      </c>
      <c r="K11614">
        <v>-5.8458000000000003E-2</v>
      </c>
      <c r="L11614">
        <v>-15.24</v>
      </c>
    </row>
    <row r="11615" spans="1:12" hidden="1" x14ac:dyDescent="0.25">
      <c r="A11615" s="2">
        <v>45382</v>
      </c>
      <c r="B11615" t="s">
        <v>49</v>
      </c>
      <c r="C11615">
        <v>2024</v>
      </c>
      <c r="D11615">
        <v>1</v>
      </c>
      <c r="E11615" t="s">
        <v>134</v>
      </c>
      <c r="F11615" t="s">
        <v>135</v>
      </c>
      <c r="G11615" t="s">
        <v>136</v>
      </c>
      <c r="H11615" t="s">
        <v>54</v>
      </c>
      <c r="I11615">
        <v>64.290000000000006</v>
      </c>
      <c r="J11615">
        <v>247.92</v>
      </c>
      <c r="K11615">
        <v>-1.619E-2</v>
      </c>
      <c r="L11615">
        <v>-4.08</v>
      </c>
    </row>
    <row r="11616" spans="1:12" hidden="1" x14ac:dyDescent="0.25">
      <c r="A11616" s="2">
        <v>45473</v>
      </c>
      <c r="B11616" t="s">
        <v>50</v>
      </c>
      <c r="C11616">
        <v>2024</v>
      </c>
      <c r="D11616">
        <v>2</v>
      </c>
      <c r="E11616" t="s">
        <v>134</v>
      </c>
      <c r="F11616" t="s">
        <v>135</v>
      </c>
      <c r="G11616" t="s">
        <v>136</v>
      </c>
      <c r="H11616" t="s">
        <v>54</v>
      </c>
      <c r="I11616">
        <v>60.26</v>
      </c>
      <c r="J11616">
        <v>251.41</v>
      </c>
      <c r="K11616">
        <v>1.5798E-2</v>
      </c>
      <c r="L11616">
        <v>3.91</v>
      </c>
    </row>
    <row r="11617" spans="1:12" hidden="1" x14ac:dyDescent="0.25">
      <c r="A11617" s="2">
        <v>45565</v>
      </c>
      <c r="B11617" t="s">
        <v>51</v>
      </c>
      <c r="C11617">
        <v>2024</v>
      </c>
      <c r="D11617">
        <v>3</v>
      </c>
      <c r="E11617" t="s">
        <v>134</v>
      </c>
      <c r="F11617" t="s">
        <v>135</v>
      </c>
      <c r="G11617" t="s">
        <v>136</v>
      </c>
      <c r="H11617" t="s">
        <v>54</v>
      </c>
      <c r="I11617">
        <v>64.569999999999993</v>
      </c>
      <c r="J11617">
        <v>255.6</v>
      </c>
      <c r="K11617">
        <v>4.0632000000000001E-2</v>
      </c>
      <c r="L11617">
        <v>9.98</v>
      </c>
    </row>
    <row r="11618" spans="1:12" hidden="1" x14ac:dyDescent="0.25">
      <c r="A11618" s="2">
        <v>45657</v>
      </c>
      <c r="B11618" t="s">
        <v>52</v>
      </c>
      <c r="C11618">
        <v>2024</v>
      </c>
      <c r="D11618">
        <v>4</v>
      </c>
      <c r="E11618" t="s">
        <v>134</v>
      </c>
      <c r="F11618" t="s">
        <v>135</v>
      </c>
      <c r="G11618" t="s">
        <v>136</v>
      </c>
      <c r="H11618" t="s">
        <v>54</v>
      </c>
      <c r="I11618">
        <v>68.55</v>
      </c>
      <c r="J11618">
        <v>257.67</v>
      </c>
      <c r="K11618">
        <v>4.9743000000000002E-2</v>
      </c>
      <c r="L11618">
        <v>12.21</v>
      </c>
    </row>
    <row r="11619" spans="1:12" hidden="1" x14ac:dyDescent="0.25">
      <c r="A11619" s="2">
        <v>45747</v>
      </c>
      <c r="B11619" t="s">
        <v>53</v>
      </c>
      <c r="C11619">
        <v>2025</v>
      </c>
      <c r="D11619">
        <v>1</v>
      </c>
      <c r="E11619" t="s">
        <v>134</v>
      </c>
      <c r="F11619" t="s">
        <v>135</v>
      </c>
      <c r="G11619" t="s">
        <v>136</v>
      </c>
      <c r="H11619" t="s">
        <v>54</v>
      </c>
      <c r="I11619">
        <v>59.13</v>
      </c>
      <c r="J11619">
        <v>252.51</v>
      </c>
      <c r="K11619">
        <v>1.8513999999999999E-2</v>
      </c>
      <c r="L11619">
        <v>4.59</v>
      </c>
    </row>
    <row r="11620" spans="1:12" hidden="1" x14ac:dyDescent="0.25">
      <c r="A11620" s="2">
        <v>42460</v>
      </c>
      <c r="B11620" t="s">
        <v>12</v>
      </c>
      <c r="C11620">
        <v>2016</v>
      </c>
      <c r="D11620">
        <v>1</v>
      </c>
      <c r="E11620" t="s">
        <v>134</v>
      </c>
      <c r="F11620" t="s">
        <v>135</v>
      </c>
      <c r="G11620" t="s">
        <v>136</v>
      </c>
      <c r="H11620" t="s">
        <v>55</v>
      </c>
      <c r="I11620">
        <v>207.34</v>
      </c>
      <c r="J11620" t="s">
        <v>17</v>
      </c>
      <c r="K11620" t="s">
        <v>17</v>
      </c>
      <c r="L11620" t="s">
        <v>17</v>
      </c>
    </row>
    <row r="11621" spans="1:12" hidden="1" x14ac:dyDescent="0.25">
      <c r="A11621" s="2">
        <v>42551</v>
      </c>
      <c r="B11621" t="s">
        <v>18</v>
      </c>
      <c r="C11621">
        <v>2016</v>
      </c>
      <c r="D11621">
        <v>2</v>
      </c>
      <c r="E11621" t="s">
        <v>134</v>
      </c>
      <c r="F11621" t="s">
        <v>135</v>
      </c>
      <c r="G11621" t="s">
        <v>136</v>
      </c>
      <c r="H11621" t="s">
        <v>55</v>
      </c>
      <c r="I11621">
        <v>252.31</v>
      </c>
      <c r="J11621" t="s">
        <v>17</v>
      </c>
      <c r="K11621" t="s">
        <v>17</v>
      </c>
      <c r="L11621" t="s">
        <v>17</v>
      </c>
    </row>
    <row r="11622" spans="1:12" hidden="1" x14ac:dyDescent="0.25">
      <c r="A11622" s="2">
        <v>42643</v>
      </c>
      <c r="B11622" t="s">
        <v>19</v>
      </c>
      <c r="C11622">
        <v>2016</v>
      </c>
      <c r="D11622">
        <v>3</v>
      </c>
      <c r="E11622" t="s">
        <v>134</v>
      </c>
      <c r="F11622" t="s">
        <v>135</v>
      </c>
      <c r="G11622" t="s">
        <v>136</v>
      </c>
      <c r="H11622" t="s">
        <v>55</v>
      </c>
      <c r="I11622">
        <v>224.66</v>
      </c>
      <c r="J11622" t="s">
        <v>17</v>
      </c>
      <c r="K11622" t="s">
        <v>17</v>
      </c>
      <c r="L11622" t="s">
        <v>17</v>
      </c>
    </row>
    <row r="11623" spans="1:12" hidden="1" x14ac:dyDescent="0.25">
      <c r="A11623" s="2">
        <v>42735</v>
      </c>
      <c r="B11623" t="s">
        <v>20</v>
      </c>
      <c r="C11623">
        <v>2016</v>
      </c>
      <c r="D11623">
        <v>4</v>
      </c>
      <c r="E11623" t="s">
        <v>134</v>
      </c>
      <c r="F11623" t="s">
        <v>135</v>
      </c>
      <c r="G11623" t="s">
        <v>136</v>
      </c>
      <c r="H11623" t="s">
        <v>55</v>
      </c>
      <c r="I11623">
        <v>223.38</v>
      </c>
      <c r="J11623">
        <v>907.7</v>
      </c>
      <c r="K11623" t="s">
        <v>17</v>
      </c>
      <c r="L11623" t="s">
        <v>17</v>
      </c>
    </row>
    <row r="11624" spans="1:12" hidden="1" x14ac:dyDescent="0.25">
      <c r="A11624" s="2">
        <v>42825</v>
      </c>
      <c r="B11624" t="s">
        <v>21</v>
      </c>
      <c r="C11624">
        <v>2017</v>
      </c>
      <c r="D11624">
        <v>1</v>
      </c>
      <c r="E11624" t="s">
        <v>134</v>
      </c>
      <c r="F11624" t="s">
        <v>135</v>
      </c>
      <c r="G11624" t="s">
        <v>136</v>
      </c>
      <c r="H11624" t="s">
        <v>55</v>
      </c>
      <c r="I11624">
        <v>233.38</v>
      </c>
      <c r="J11624">
        <v>933.74</v>
      </c>
      <c r="K11624" t="s">
        <v>17</v>
      </c>
      <c r="L11624" t="s">
        <v>17</v>
      </c>
    </row>
    <row r="11625" spans="1:12" hidden="1" x14ac:dyDescent="0.25">
      <c r="A11625" s="2">
        <v>42916</v>
      </c>
      <c r="B11625" t="s">
        <v>22</v>
      </c>
      <c r="C11625">
        <v>2017</v>
      </c>
      <c r="D11625">
        <v>2</v>
      </c>
      <c r="E11625" t="s">
        <v>134</v>
      </c>
      <c r="F11625" t="s">
        <v>135</v>
      </c>
      <c r="G11625" t="s">
        <v>136</v>
      </c>
      <c r="H11625" t="s">
        <v>55</v>
      </c>
      <c r="I11625">
        <v>253.17</v>
      </c>
      <c r="J11625">
        <v>934.6</v>
      </c>
      <c r="K11625" t="s">
        <v>17</v>
      </c>
      <c r="L11625" t="s">
        <v>17</v>
      </c>
    </row>
    <row r="11626" spans="1:12" hidden="1" x14ac:dyDescent="0.25">
      <c r="A11626" s="2">
        <v>43008</v>
      </c>
      <c r="B11626" t="s">
        <v>23</v>
      </c>
      <c r="C11626">
        <v>2017</v>
      </c>
      <c r="D11626">
        <v>3</v>
      </c>
      <c r="E11626" t="s">
        <v>134</v>
      </c>
      <c r="F11626" t="s">
        <v>135</v>
      </c>
      <c r="G11626" t="s">
        <v>136</v>
      </c>
      <c r="H11626" t="s">
        <v>55</v>
      </c>
      <c r="I11626">
        <v>218.68</v>
      </c>
      <c r="J11626">
        <v>928.62</v>
      </c>
      <c r="K11626" t="s">
        <v>17</v>
      </c>
      <c r="L11626" t="s">
        <v>17</v>
      </c>
    </row>
    <row r="11627" spans="1:12" hidden="1" x14ac:dyDescent="0.25">
      <c r="A11627" s="2">
        <v>43100</v>
      </c>
      <c r="B11627" t="s">
        <v>24</v>
      </c>
      <c r="C11627">
        <v>2017</v>
      </c>
      <c r="D11627">
        <v>4</v>
      </c>
      <c r="E11627" t="s">
        <v>134</v>
      </c>
      <c r="F11627" t="s">
        <v>135</v>
      </c>
      <c r="G11627" t="s">
        <v>136</v>
      </c>
      <c r="H11627" t="s">
        <v>55</v>
      </c>
      <c r="I11627">
        <v>248.01</v>
      </c>
      <c r="J11627">
        <v>953.25</v>
      </c>
      <c r="K11627">
        <v>5.0181999999999997E-2</v>
      </c>
      <c r="L11627">
        <v>45.55</v>
      </c>
    </row>
    <row r="11628" spans="1:12" hidden="1" x14ac:dyDescent="0.25">
      <c r="A11628" s="2">
        <v>43190</v>
      </c>
      <c r="B11628" t="s">
        <v>25</v>
      </c>
      <c r="C11628">
        <v>2018</v>
      </c>
      <c r="D11628">
        <v>1</v>
      </c>
      <c r="E11628" t="s">
        <v>134</v>
      </c>
      <c r="F11628" t="s">
        <v>135</v>
      </c>
      <c r="G11628" t="s">
        <v>136</v>
      </c>
      <c r="H11628" t="s">
        <v>55</v>
      </c>
      <c r="I11628">
        <v>203.37</v>
      </c>
      <c r="J11628">
        <v>923.23</v>
      </c>
      <c r="K11628">
        <v>-1.1256E-2</v>
      </c>
      <c r="L11628">
        <v>-10.51</v>
      </c>
    </row>
    <row r="11629" spans="1:12" hidden="1" x14ac:dyDescent="0.25">
      <c r="A11629" s="2">
        <v>43281</v>
      </c>
      <c r="B11629" t="s">
        <v>26</v>
      </c>
      <c r="C11629">
        <v>2018</v>
      </c>
      <c r="D11629">
        <v>2</v>
      </c>
      <c r="E11629" t="s">
        <v>134</v>
      </c>
      <c r="F11629" t="s">
        <v>135</v>
      </c>
      <c r="G11629" t="s">
        <v>136</v>
      </c>
      <c r="H11629" t="s">
        <v>55</v>
      </c>
      <c r="I11629">
        <v>244.77</v>
      </c>
      <c r="J11629">
        <v>914.83</v>
      </c>
      <c r="K11629">
        <v>-2.1153000000000002E-2</v>
      </c>
      <c r="L11629">
        <v>-19.77</v>
      </c>
    </row>
    <row r="11630" spans="1:12" hidden="1" x14ac:dyDescent="0.25">
      <c r="A11630" s="2">
        <v>43373</v>
      </c>
      <c r="B11630" t="s">
        <v>27</v>
      </c>
      <c r="C11630">
        <v>2018</v>
      </c>
      <c r="D11630">
        <v>3</v>
      </c>
      <c r="E11630" t="s">
        <v>134</v>
      </c>
      <c r="F11630" t="s">
        <v>135</v>
      </c>
      <c r="G11630" t="s">
        <v>136</v>
      </c>
      <c r="H11630" t="s">
        <v>55</v>
      </c>
      <c r="I11630">
        <v>222.71</v>
      </c>
      <c r="J11630">
        <v>918.86</v>
      </c>
      <c r="K11630">
        <v>-1.051E-2</v>
      </c>
      <c r="L11630">
        <v>-9.76</v>
      </c>
    </row>
    <row r="11631" spans="1:12" hidden="1" x14ac:dyDescent="0.25">
      <c r="A11631" s="2">
        <v>43465</v>
      </c>
      <c r="B11631" t="s">
        <v>28</v>
      </c>
      <c r="C11631">
        <v>2018</v>
      </c>
      <c r="D11631">
        <v>4</v>
      </c>
      <c r="E11631" t="s">
        <v>134</v>
      </c>
      <c r="F11631" t="s">
        <v>135</v>
      </c>
      <c r="G11631" t="s">
        <v>136</v>
      </c>
      <c r="H11631" t="s">
        <v>55</v>
      </c>
      <c r="I11631">
        <v>241.04</v>
      </c>
      <c r="J11631">
        <v>911.89</v>
      </c>
      <c r="K11631">
        <v>-4.3388000000000003E-2</v>
      </c>
      <c r="L11631">
        <v>-41.36</v>
      </c>
    </row>
    <row r="11632" spans="1:12" hidden="1" x14ac:dyDescent="0.25">
      <c r="A11632" s="2">
        <v>43555</v>
      </c>
      <c r="B11632" t="s">
        <v>29</v>
      </c>
      <c r="C11632">
        <v>2019</v>
      </c>
      <c r="D11632">
        <v>1</v>
      </c>
      <c r="E11632" t="s">
        <v>134</v>
      </c>
      <c r="F11632" t="s">
        <v>135</v>
      </c>
      <c r="G11632" t="s">
        <v>136</v>
      </c>
      <c r="H11632" t="s">
        <v>55</v>
      </c>
      <c r="I11632">
        <v>231.17</v>
      </c>
      <c r="J11632">
        <v>939.69</v>
      </c>
      <c r="K11632">
        <v>1.7829000000000001E-2</v>
      </c>
      <c r="L11632">
        <v>16.46</v>
      </c>
    </row>
    <row r="11633" spans="1:12" hidden="1" x14ac:dyDescent="0.25">
      <c r="A11633" s="2">
        <v>43646</v>
      </c>
      <c r="B11633" t="s">
        <v>30</v>
      </c>
      <c r="C11633">
        <v>2019</v>
      </c>
      <c r="D11633">
        <v>2</v>
      </c>
      <c r="E11633" t="s">
        <v>134</v>
      </c>
      <c r="F11633" t="s">
        <v>135</v>
      </c>
      <c r="G11633" t="s">
        <v>136</v>
      </c>
      <c r="H11633" t="s">
        <v>55</v>
      </c>
      <c r="I11633">
        <v>249.44</v>
      </c>
      <c r="J11633">
        <v>944.36</v>
      </c>
      <c r="K11633">
        <v>3.2279000000000002E-2</v>
      </c>
      <c r="L11633">
        <v>29.53</v>
      </c>
    </row>
    <row r="11634" spans="1:12" hidden="1" x14ac:dyDescent="0.25">
      <c r="A11634" s="2">
        <v>43738</v>
      </c>
      <c r="B11634" t="s">
        <v>31</v>
      </c>
      <c r="C11634">
        <v>2019</v>
      </c>
      <c r="D11634">
        <v>3</v>
      </c>
      <c r="E11634" t="s">
        <v>134</v>
      </c>
      <c r="F11634" t="s">
        <v>135</v>
      </c>
      <c r="G11634" t="s">
        <v>136</v>
      </c>
      <c r="H11634" t="s">
        <v>55</v>
      </c>
      <c r="I11634">
        <v>228.98</v>
      </c>
      <c r="J11634">
        <v>950.63</v>
      </c>
      <c r="K11634">
        <v>3.4575000000000002E-2</v>
      </c>
      <c r="L11634">
        <v>31.77</v>
      </c>
    </row>
    <row r="11635" spans="1:12" hidden="1" x14ac:dyDescent="0.25">
      <c r="A11635" s="2">
        <v>43830</v>
      </c>
      <c r="B11635" t="s">
        <v>32</v>
      </c>
      <c r="C11635">
        <v>2019</v>
      </c>
      <c r="D11635">
        <v>4</v>
      </c>
      <c r="E11635" t="s">
        <v>134</v>
      </c>
      <c r="F11635" t="s">
        <v>135</v>
      </c>
      <c r="G11635" t="s">
        <v>136</v>
      </c>
      <c r="H11635" t="s">
        <v>55</v>
      </c>
      <c r="I11635">
        <v>245.66</v>
      </c>
      <c r="J11635">
        <v>955.26</v>
      </c>
      <c r="K11635">
        <v>4.7560999999999999E-2</v>
      </c>
      <c r="L11635">
        <v>43.37</v>
      </c>
    </row>
    <row r="11636" spans="1:12" hidden="1" x14ac:dyDescent="0.25">
      <c r="A11636" s="2">
        <v>43921</v>
      </c>
      <c r="B11636" t="s">
        <v>33</v>
      </c>
      <c r="C11636">
        <v>2020</v>
      </c>
      <c r="D11636">
        <v>1</v>
      </c>
      <c r="E11636" t="s">
        <v>134</v>
      </c>
      <c r="F11636" t="s">
        <v>135</v>
      </c>
      <c r="G11636" t="s">
        <v>136</v>
      </c>
      <c r="H11636" t="s">
        <v>55</v>
      </c>
      <c r="I11636">
        <v>245.92</v>
      </c>
      <c r="J11636">
        <v>970</v>
      </c>
      <c r="K11636">
        <v>3.2254999999999999E-2</v>
      </c>
      <c r="L11636">
        <v>30.31</v>
      </c>
    </row>
    <row r="11637" spans="1:12" hidden="1" x14ac:dyDescent="0.25">
      <c r="A11637" s="2">
        <v>44012</v>
      </c>
      <c r="B11637" t="s">
        <v>34</v>
      </c>
      <c r="C11637">
        <v>2020</v>
      </c>
      <c r="D11637">
        <v>2</v>
      </c>
      <c r="E11637" t="s">
        <v>134</v>
      </c>
      <c r="F11637" t="s">
        <v>135</v>
      </c>
      <c r="G11637" t="s">
        <v>136</v>
      </c>
      <c r="H11637" t="s">
        <v>55</v>
      </c>
      <c r="I11637">
        <v>238.1</v>
      </c>
      <c r="J11637">
        <v>958.66</v>
      </c>
      <c r="K11637">
        <v>1.5143E-2</v>
      </c>
      <c r="L11637">
        <v>14.3</v>
      </c>
    </row>
    <row r="11638" spans="1:12" hidden="1" x14ac:dyDescent="0.25">
      <c r="A11638" s="2">
        <v>44104</v>
      </c>
      <c r="B11638" t="s">
        <v>35</v>
      </c>
      <c r="C11638">
        <v>2020</v>
      </c>
      <c r="D11638">
        <v>3</v>
      </c>
      <c r="E11638" t="s">
        <v>134</v>
      </c>
      <c r="F11638" t="s">
        <v>135</v>
      </c>
      <c r="G11638" t="s">
        <v>136</v>
      </c>
      <c r="H11638" t="s">
        <v>55</v>
      </c>
      <c r="I11638">
        <v>208.67</v>
      </c>
      <c r="J11638">
        <v>938.35</v>
      </c>
      <c r="K11638">
        <v>-1.2918000000000001E-2</v>
      </c>
      <c r="L11638">
        <v>-12.28</v>
      </c>
    </row>
    <row r="11639" spans="1:12" hidden="1" x14ac:dyDescent="0.25">
      <c r="A11639" s="2">
        <v>44196</v>
      </c>
      <c r="B11639" t="s">
        <v>36</v>
      </c>
      <c r="C11639">
        <v>2020</v>
      </c>
      <c r="D11639">
        <v>4</v>
      </c>
      <c r="E11639" t="s">
        <v>134</v>
      </c>
      <c r="F11639" t="s">
        <v>135</v>
      </c>
      <c r="G11639" t="s">
        <v>136</v>
      </c>
      <c r="H11639" t="s">
        <v>55</v>
      </c>
      <c r="I11639">
        <v>248.16</v>
      </c>
      <c r="J11639">
        <v>940.85</v>
      </c>
      <c r="K11639">
        <v>-1.5084999999999999E-2</v>
      </c>
      <c r="L11639">
        <v>-14.41</v>
      </c>
    </row>
    <row r="11640" spans="1:12" hidden="1" x14ac:dyDescent="0.25">
      <c r="A11640" s="2">
        <v>44286</v>
      </c>
      <c r="B11640" t="s">
        <v>37</v>
      </c>
      <c r="C11640">
        <v>2021</v>
      </c>
      <c r="D11640">
        <v>1</v>
      </c>
      <c r="E11640" t="s">
        <v>134</v>
      </c>
      <c r="F11640" t="s">
        <v>135</v>
      </c>
      <c r="G11640" t="s">
        <v>136</v>
      </c>
      <c r="H11640" t="s">
        <v>55</v>
      </c>
      <c r="I11640">
        <v>235.59</v>
      </c>
      <c r="J11640">
        <v>930.53</v>
      </c>
      <c r="K11640">
        <v>-4.0690999999999998E-2</v>
      </c>
      <c r="L11640">
        <v>-39.47</v>
      </c>
    </row>
    <row r="11641" spans="1:12" hidden="1" x14ac:dyDescent="0.25">
      <c r="A11641" s="2">
        <v>44377</v>
      </c>
      <c r="B11641" t="s">
        <v>38</v>
      </c>
      <c r="C11641">
        <v>2021</v>
      </c>
      <c r="D11641">
        <v>2</v>
      </c>
      <c r="E11641" t="s">
        <v>134</v>
      </c>
      <c r="F11641" t="s">
        <v>135</v>
      </c>
      <c r="G11641" t="s">
        <v>136</v>
      </c>
      <c r="H11641" t="s">
        <v>55</v>
      </c>
      <c r="I11641">
        <v>255.32</v>
      </c>
      <c r="J11641">
        <v>947.75</v>
      </c>
      <c r="K11641">
        <v>-1.1379999999999999E-2</v>
      </c>
      <c r="L11641">
        <v>-10.91</v>
      </c>
    </row>
    <row r="11642" spans="1:12" hidden="1" x14ac:dyDescent="0.25">
      <c r="A11642" s="2">
        <v>44469</v>
      </c>
      <c r="B11642" t="s">
        <v>39</v>
      </c>
      <c r="C11642">
        <v>2021</v>
      </c>
      <c r="D11642">
        <v>3</v>
      </c>
      <c r="E11642" t="s">
        <v>134</v>
      </c>
      <c r="F11642" t="s">
        <v>135</v>
      </c>
      <c r="G11642" t="s">
        <v>136</v>
      </c>
      <c r="H11642" t="s">
        <v>55</v>
      </c>
      <c r="I11642">
        <v>269.16000000000003</v>
      </c>
      <c r="J11642">
        <v>1008.23</v>
      </c>
      <c r="K11642">
        <v>7.4470999999999996E-2</v>
      </c>
      <c r="L11642">
        <v>69.88</v>
      </c>
    </row>
    <row r="11643" spans="1:12" hidden="1" x14ac:dyDescent="0.25">
      <c r="A11643" s="2">
        <v>44561</v>
      </c>
      <c r="B11643" t="s">
        <v>40</v>
      </c>
      <c r="C11643">
        <v>2021</v>
      </c>
      <c r="D11643">
        <v>4</v>
      </c>
      <c r="E11643" t="s">
        <v>134</v>
      </c>
      <c r="F11643" t="s">
        <v>135</v>
      </c>
      <c r="G11643" t="s">
        <v>136</v>
      </c>
      <c r="H11643" t="s">
        <v>55</v>
      </c>
      <c r="I11643">
        <v>265.75</v>
      </c>
      <c r="J11643">
        <v>1025.82</v>
      </c>
      <c r="K11643">
        <v>9.0312000000000003E-2</v>
      </c>
      <c r="L11643">
        <v>84.97</v>
      </c>
    </row>
    <row r="11644" spans="1:12" hidden="1" x14ac:dyDescent="0.25">
      <c r="A11644" s="2">
        <v>44651</v>
      </c>
      <c r="B11644" t="s">
        <v>41</v>
      </c>
      <c r="C11644">
        <v>2022</v>
      </c>
      <c r="D11644">
        <v>1</v>
      </c>
      <c r="E11644" t="s">
        <v>134</v>
      </c>
      <c r="F11644" t="s">
        <v>135</v>
      </c>
      <c r="G11644" t="s">
        <v>136</v>
      </c>
      <c r="H11644" t="s">
        <v>55</v>
      </c>
      <c r="I11644">
        <v>224.43</v>
      </c>
      <c r="J11644">
        <v>1014.65</v>
      </c>
      <c r="K11644">
        <v>9.0399999999999994E-2</v>
      </c>
      <c r="L11644">
        <v>84.12</v>
      </c>
    </row>
    <row r="11645" spans="1:12" hidden="1" x14ac:dyDescent="0.25">
      <c r="A11645" s="2">
        <v>44742</v>
      </c>
      <c r="B11645" t="s">
        <v>42</v>
      </c>
      <c r="C11645">
        <v>2022</v>
      </c>
      <c r="D11645">
        <v>2</v>
      </c>
      <c r="E11645" t="s">
        <v>134</v>
      </c>
      <c r="F11645" t="s">
        <v>135</v>
      </c>
      <c r="G11645" t="s">
        <v>136</v>
      </c>
      <c r="H11645" t="s">
        <v>55</v>
      </c>
      <c r="I11645">
        <v>289.76</v>
      </c>
      <c r="J11645">
        <v>1049.0999999999999</v>
      </c>
      <c r="K11645">
        <v>0.106937</v>
      </c>
      <c r="L11645">
        <v>101.35</v>
      </c>
    </row>
    <row r="11646" spans="1:12" hidden="1" x14ac:dyDescent="0.25">
      <c r="A11646" s="2">
        <v>44834</v>
      </c>
      <c r="B11646" t="s">
        <v>43</v>
      </c>
      <c r="C11646">
        <v>2022</v>
      </c>
      <c r="D11646">
        <v>3</v>
      </c>
      <c r="E11646" t="s">
        <v>134</v>
      </c>
      <c r="F11646" t="s">
        <v>135</v>
      </c>
      <c r="G11646" t="s">
        <v>136</v>
      </c>
      <c r="H11646" t="s">
        <v>55</v>
      </c>
      <c r="I11646">
        <v>251.11</v>
      </c>
      <c r="J11646">
        <v>1031.05</v>
      </c>
      <c r="K11646">
        <v>2.2634000000000001E-2</v>
      </c>
      <c r="L11646">
        <v>22.82</v>
      </c>
    </row>
    <row r="11647" spans="1:12" hidden="1" x14ac:dyDescent="0.25">
      <c r="A11647" s="2">
        <v>44926</v>
      </c>
      <c r="B11647" t="s">
        <v>44</v>
      </c>
      <c r="C11647">
        <v>2022</v>
      </c>
      <c r="D11647">
        <v>4</v>
      </c>
      <c r="E11647" t="s">
        <v>134</v>
      </c>
      <c r="F11647" t="s">
        <v>135</v>
      </c>
      <c r="G11647" t="s">
        <v>136</v>
      </c>
      <c r="H11647" t="s">
        <v>55</v>
      </c>
      <c r="I11647">
        <v>272.12</v>
      </c>
      <c r="J11647">
        <v>1037.43</v>
      </c>
      <c r="K11647">
        <v>1.1318E-2</v>
      </c>
      <c r="L11647">
        <v>11.61</v>
      </c>
    </row>
    <row r="11648" spans="1:12" hidden="1" x14ac:dyDescent="0.25">
      <c r="A11648" s="2">
        <v>45016</v>
      </c>
      <c r="B11648" t="s">
        <v>45</v>
      </c>
      <c r="C11648">
        <v>2023</v>
      </c>
      <c r="D11648">
        <v>1</v>
      </c>
      <c r="E11648" t="s">
        <v>134</v>
      </c>
      <c r="F11648" t="s">
        <v>135</v>
      </c>
      <c r="G11648" t="s">
        <v>136</v>
      </c>
      <c r="H11648" t="s">
        <v>55</v>
      </c>
      <c r="I11648">
        <v>227.39</v>
      </c>
      <c r="J11648">
        <v>1040.3900000000001</v>
      </c>
      <c r="K11648">
        <v>2.5368000000000002E-2</v>
      </c>
      <c r="L11648">
        <v>25.74</v>
      </c>
    </row>
    <row r="11649" spans="1:12" hidden="1" x14ac:dyDescent="0.25">
      <c r="A11649" s="2">
        <v>45107</v>
      </c>
      <c r="B11649" t="s">
        <v>46</v>
      </c>
      <c r="C11649">
        <v>2023</v>
      </c>
      <c r="D11649">
        <v>2</v>
      </c>
      <c r="E11649" t="s">
        <v>134</v>
      </c>
      <c r="F11649" t="s">
        <v>135</v>
      </c>
      <c r="G11649" t="s">
        <v>136</v>
      </c>
      <c r="H11649" t="s">
        <v>55</v>
      </c>
      <c r="I11649">
        <v>295.47000000000003</v>
      </c>
      <c r="J11649">
        <v>1046.0999999999999</v>
      </c>
      <c r="K11649">
        <v>-2.8600000000000001E-3</v>
      </c>
      <c r="L11649">
        <v>-3</v>
      </c>
    </row>
    <row r="11650" spans="1:12" hidden="1" x14ac:dyDescent="0.25">
      <c r="A11650" s="2">
        <v>45199</v>
      </c>
      <c r="B11650" t="s">
        <v>47</v>
      </c>
      <c r="C11650">
        <v>2023</v>
      </c>
      <c r="D11650">
        <v>3</v>
      </c>
      <c r="E11650" t="s">
        <v>134</v>
      </c>
      <c r="F11650" t="s">
        <v>135</v>
      </c>
      <c r="G11650" t="s">
        <v>136</v>
      </c>
      <c r="H11650" t="s">
        <v>55</v>
      </c>
      <c r="I11650">
        <v>269.83999999999997</v>
      </c>
      <c r="J11650">
        <v>1064.83</v>
      </c>
      <c r="K11650">
        <v>3.2763E-2</v>
      </c>
      <c r="L11650">
        <v>33.78</v>
      </c>
    </row>
    <row r="11651" spans="1:12" hidden="1" x14ac:dyDescent="0.25">
      <c r="A11651" s="2">
        <v>45291</v>
      </c>
      <c r="B11651" t="s">
        <v>48</v>
      </c>
      <c r="C11651">
        <v>2023</v>
      </c>
      <c r="D11651">
        <v>4</v>
      </c>
      <c r="E11651" t="s">
        <v>134</v>
      </c>
      <c r="F11651" t="s">
        <v>135</v>
      </c>
      <c r="G11651" t="s">
        <v>136</v>
      </c>
      <c r="H11651" t="s">
        <v>55</v>
      </c>
      <c r="I11651">
        <v>281.87</v>
      </c>
      <c r="J11651">
        <v>1074.57</v>
      </c>
      <c r="K11651">
        <v>3.5799999999999998E-2</v>
      </c>
      <c r="L11651">
        <v>37.14</v>
      </c>
    </row>
    <row r="11652" spans="1:12" hidden="1" x14ac:dyDescent="0.25">
      <c r="A11652" s="2">
        <v>45382</v>
      </c>
      <c r="B11652" t="s">
        <v>49</v>
      </c>
      <c r="C11652">
        <v>2024</v>
      </c>
      <c r="D11652">
        <v>1</v>
      </c>
      <c r="E11652" t="s">
        <v>134</v>
      </c>
      <c r="F11652" t="s">
        <v>135</v>
      </c>
      <c r="G11652" t="s">
        <v>136</v>
      </c>
      <c r="H11652" t="s">
        <v>55</v>
      </c>
      <c r="I11652">
        <v>257.35000000000002</v>
      </c>
      <c r="J11652">
        <v>1104.52</v>
      </c>
      <c r="K11652">
        <v>6.164E-2</v>
      </c>
      <c r="L11652">
        <v>64.13</v>
      </c>
    </row>
    <row r="11653" spans="1:12" hidden="1" x14ac:dyDescent="0.25">
      <c r="A11653" s="2">
        <v>45473</v>
      </c>
      <c r="B11653" t="s">
        <v>50</v>
      </c>
      <c r="C11653">
        <v>2024</v>
      </c>
      <c r="D11653">
        <v>2</v>
      </c>
      <c r="E11653" t="s">
        <v>134</v>
      </c>
      <c r="F11653" t="s">
        <v>135</v>
      </c>
      <c r="G11653" t="s">
        <v>136</v>
      </c>
      <c r="H11653" t="s">
        <v>55</v>
      </c>
      <c r="I11653">
        <v>303.33999999999997</v>
      </c>
      <c r="J11653">
        <v>1112.3900000000001</v>
      </c>
      <c r="K11653">
        <v>6.3368999999999995E-2</v>
      </c>
      <c r="L11653">
        <v>66.290000000000006</v>
      </c>
    </row>
    <row r="11654" spans="1:12" hidden="1" x14ac:dyDescent="0.25">
      <c r="A11654" s="2">
        <v>45565</v>
      </c>
      <c r="B11654" t="s">
        <v>51</v>
      </c>
      <c r="C11654">
        <v>2024</v>
      </c>
      <c r="D11654">
        <v>3</v>
      </c>
      <c r="E11654" t="s">
        <v>134</v>
      </c>
      <c r="F11654" t="s">
        <v>135</v>
      </c>
      <c r="G11654" t="s">
        <v>136</v>
      </c>
      <c r="H11654" t="s">
        <v>55</v>
      </c>
      <c r="I11654">
        <v>272.02</v>
      </c>
      <c r="J11654">
        <v>1114.57</v>
      </c>
      <c r="K11654">
        <v>4.6711999999999997E-2</v>
      </c>
      <c r="L11654">
        <v>49.74</v>
      </c>
    </row>
    <row r="11655" spans="1:12" hidden="1" x14ac:dyDescent="0.25">
      <c r="A11655" s="2">
        <v>45657</v>
      </c>
      <c r="B11655" t="s">
        <v>52</v>
      </c>
      <c r="C11655">
        <v>2024</v>
      </c>
      <c r="D11655">
        <v>4</v>
      </c>
      <c r="E11655" t="s">
        <v>134</v>
      </c>
      <c r="F11655" t="s">
        <v>135</v>
      </c>
      <c r="G11655" t="s">
        <v>136</v>
      </c>
      <c r="H11655" t="s">
        <v>55</v>
      </c>
      <c r="I11655">
        <v>299</v>
      </c>
      <c r="J11655">
        <v>1131.7</v>
      </c>
      <c r="K11655">
        <v>5.3164999999999997E-2</v>
      </c>
      <c r="L11655">
        <v>57.13</v>
      </c>
    </row>
    <row r="11656" spans="1:12" hidden="1" x14ac:dyDescent="0.25">
      <c r="A11656" s="2">
        <v>45747</v>
      </c>
      <c r="B11656" t="s">
        <v>53</v>
      </c>
      <c r="C11656">
        <v>2025</v>
      </c>
      <c r="D11656">
        <v>1</v>
      </c>
      <c r="E11656" t="s">
        <v>134</v>
      </c>
      <c r="F11656" t="s">
        <v>135</v>
      </c>
      <c r="G11656" t="s">
        <v>136</v>
      </c>
      <c r="H11656" t="s">
        <v>55</v>
      </c>
      <c r="I11656">
        <v>276.92</v>
      </c>
      <c r="J11656">
        <v>1151.27</v>
      </c>
      <c r="K11656">
        <v>4.2326000000000003E-2</v>
      </c>
      <c r="L11656">
        <v>46.75</v>
      </c>
    </row>
    <row r="11657" spans="1:12" hidden="1" x14ac:dyDescent="0.25">
      <c r="A11657" s="2">
        <v>42460</v>
      </c>
      <c r="B11657" t="s">
        <v>12</v>
      </c>
      <c r="C11657">
        <v>2016</v>
      </c>
      <c r="D11657">
        <v>1</v>
      </c>
      <c r="E11657" t="s">
        <v>134</v>
      </c>
      <c r="F11657" t="s">
        <v>135</v>
      </c>
      <c r="G11657" t="s">
        <v>136</v>
      </c>
      <c r="H11657" t="s">
        <v>56</v>
      </c>
      <c r="I11657">
        <v>171.01</v>
      </c>
      <c r="J11657" t="s">
        <v>17</v>
      </c>
      <c r="K11657" t="s">
        <v>17</v>
      </c>
      <c r="L11657" t="s">
        <v>17</v>
      </c>
    </row>
    <row r="11658" spans="1:12" hidden="1" x14ac:dyDescent="0.25">
      <c r="A11658" s="2">
        <v>42551</v>
      </c>
      <c r="B11658" t="s">
        <v>18</v>
      </c>
      <c r="C11658">
        <v>2016</v>
      </c>
      <c r="D11658">
        <v>2</v>
      </c>
      <c r="E11658" t="s">
        <v>134</v>
      </c>
      <c r="F11658" t="s">
        <v>135</v>
      </c>
      <c r="G11658" t="s">
        <v>136</v>
      </c>
      <c r="H11658" t="s">
        <v>56</v>
      </c>
      <c r="I11658">
        <v>201.34</v>
      </c>
      <c r="J11658" t="s">
        <v>17</v>
      </c>
      <c r="K11658" t="s">
        <v>17</v>
      </c>
      <c r="L11658" t="s">
        <v>17</v>
      </c>
    </row>
    <row r="11659" spans="1:12" hidden="1" x14ac:dyDescent="0.25">
      <c r="A11659" s="2">
        <v>42643</v>
      </c>
      <c r="B11659" t="s">
        <v>19</v>
      </c>
      <c r="C11659">
        <v>2016</v>
      </c>
      <c r="D11659">
        <v>3</v>
      </c>
      <c r="E11659" t="s">
        <v>134</v>
      </c>
      <c r="F11659" t="s">
        <v>135</v>
      </c>
      <c r="G11659" t="s">
        <v>136</v>
      </c>
      <c r="H11659" t="s">
        <v>56</v>
      </c>
      <c r="I11659">
        <v>190.29</v>
      </c>
      <c r="J11659" t="s">
        <v>17</v>
      </c>
      <c r="K11659" t="s">
        <v>17</v>
      </c>
      <c r="L11659" t="s">
        <v>17</v>
      </c>
    </row>
    <row r="11660" spans="1:12" hidden="1" x14ac:dyDescent="0.25">
      <c r="A11660" s="2">
        <v>42735</v>
      </c>
      <c r="B11660" t="s">
        <v>20</v>
      </c>
      <c r="C11660">
        <v>2016</v>
      </c>
      <c r="D11660">
        <v>4</v>
      </c>
      <c r="E11660" t="s">
        <v>134</v>
      </c>
      <c r="F11660" t="s">
        <v>135</v>
      </c>
      <c r="G11660" t="s">
        <v>136</v>
      </c>
      <c r="H11660" t="s">
        <v>56</v>
      </c>
      <c r="I11660">
        <v>191.11</v>
      </c>
      <c r="J11660">
        <v>753.75</v>
      </c>
      <c r="K11660" t="s">
        <v>17</v>
      </c>
      <c r="L11660" t="s">
        <v>17</v>
      </c>
    </row>
    <row r="11661" spans="1:12" hidden="1" x14ac:dyDescent="0.25">
      <c r="A11661" s="2">
        <v>42825</v>
      </c>
      <c r="B11661" t="s">
        <v>21</v>
      </c>
      <c r="C11661">
        <v>2017</v>
      </c>
      <c r="D11661">
        <v>1</v>
      </c>
      <c r="E11661" t="s">
        <v>134</v>
      </c>
      <c r="F11661" t="s">
        <v>135</v>
      </c>
      <c r="G11661" t="s">
        <v>136</v>
      </c>
      <c r="H11661" t="s">
        <v>56</v>
      </c>
      <c r="I11661">
        <v>184.9</v>
      </c>
      <c r="J11661">
        <v>767.64</v>
      </c>
      <c r="K11661" t="s">
        <v>17</v>
      </c>
      <c r="L11661" t="s">
        <v>17</v>
      </c>
    </row>
    <row r="11662" spans="1:12" hidden="1" x14ac:dyDescent="0.25">
      <c r="A11662" s="2">
        <v>42916</v>
      </c>
      <c r="B11662" t="s">
        <v>22</v>
      </c>
      <c r="C11662">
        <v>2017</v>
      </c>
      <c r="D11662">
        <v>2</v>
      </c>
      <c r="E11662" t="s">
        <v>134</v>
      </c>
      <c r="F11662" t="s">
        <v>135</v>
      </c>
      <c r="G11662" t="s">
        <v>136</v>
      </c>
      <c r="H11662" t="s">
        <v>56</v>
      </c>
      <c r="I11662">
        <v>177.88</v>
      </c>
      <c r="J11662">
        <v>744.19</v>
      </c>
      <c r="K11662" t="s">
        <v>17</v>
      </c>
      <c r="L11662" t="s">
        <v>17</v>
      </c>
    </row>
    <row r="11663" spans="1:12" hidden="1" x14ac:dyDescent="0.25">
      <c r="A11663" s="2">
        <v>43008</v>
      </c>
      <c r="B11663" t="s">
        <v>23</v>
      </c>
      <c r="C11663">
        <v>2017</v>
      </c>
      <c r="D11663">
        <v>3</v>
      </c>
      <c r="E11663" t="s">
        <v>134</v>
      </c>
      <c r="F11663" t="s">
        <v>135</v>
      </c>
      <c r="G11663" t="s">
        <v>136</v>
      </c>
      <c r="H11663" t="s">
        <v>56</v>
      </c>
      <c r="I11663">
        <v>178.11</v>
      </c>
      <c r="J11663">
        <v>732</v>
      </c>
      <c r="K11663" t="s">
        <v>17</v>
      </c>
      <c r="L11663" t="s">
        <v>17</v>
      </c>
    </row>
    <row r="11664" spans="1:12" hidden="1" x14ac:dyDescent="0.25">
      <c r="A11664" s="2">
        <v>43100</v>
      </c>
      <c r="B11664" t="s">
        <v>24</v>
      </c>
      <c r="C11664">
        <v>2017</v>
      </c>
      <c r="D11664">
        <v>4</v>
      </c>
      <c r="E11664" t="s">
        <v>134</v>
      </c>
      <c r="F11664" t="s">
        <v>135</v>
      </c>
      <c r="G11664" t="s">
        <v>136</v>
      </c>
      <c r="H11664" t="s">
        <v>56</v>
      </c>
      <c r="I11664">
        <v>187.27</v>
      </c>
      <c r="J11664">
        <v>728.16</v>
      </c>
      <c r="K11664">
        <v>-3.3950000000000001E-2</v>
      </c>
      <c r="L11664">
        <v>-25.59</v>
      </c>
    </row>
    <row r="11665" spans="1:12" hidden="1" x14ac:dyDescent="0.25">
      <c r="A11665" s="2">
        <v>43190</v>
      </c>
      <c r="B11665" t="s">
        <v>25</v>
      </c>
      <c r="C11665">
        <v>2018</v>
      </c>
      <c r="D11665">
        <v>1</v>
      </c>
      <c r="E11665" t="s">
        <v>134</v>
      </c>
      <c r="F11665" t="s">
        <v>135</v>
      </c>
      <c r="G11665" t="s">
        <v>136</v>
      </c>
      <c r="H11665" t="s">
        <v>56</v>
      </c>
      <c r="I11665">
        <v>186.26</v>
      </c>
      <c r="J11665">
        <v>729.52</v>
      </c>
      <c r="K11665">
        <v>-4.9659000000000002E-2</v>
      </c>
      <c r="L11665">
        <v>-38.119999999999997</v>
      </c>
    </row>
    <row r="11666" spans="1:12" hidden="1" x14ac:dyDescent="0.25">
      <c r="A11666" s="2">
        <v>43281</v>
      </c>
      <c r="B11666" t="s">
        <v>26</v>
      </c>
      <c r="C11666">
        <v>2018</v>
      </c>
      <c r="D11666">
        <v>2</v>
      </c>
      <c r="E11666" t="s">
        <v>134</v>
      </c>
      <c r="F11666" t="s">
        <v>135</v>
      </c>
      <c r="G11666" t="s">
        <v>136</v>
      </c>
      <c r="H11666" t="s">
        <v>56</v>
      </c>
      <c r="I11666">
        <v>164.99</v>
      </c>
      <c r="J11666">
        <v>716.63</v>
      </c>
      <c r="K11666">
        <v>-3.7033999999999997E-2</v>
      </c>
      <c r="L11666">
        <v>-27.56</v>
      </c>
    </row>
    <row r="11667" spans="1:12" hidden="1" x14ac:dyDescent="0.25">
      <c r="A11667" s="2">
        <v>43373</v>
      </c>
      <c r="B11667" t="s">
        <v>27</v>
      </c>
      <c r="C11667">
        <v>2018</v>
      </c>
      <c r="D11667">
        <v>3</v>
      </c>
      <c r="E11667" t="s">
        <v>134</v>
      </c>
      <c r="F11667" t="s">
        <v>135</v>
      </c>
      <c r="G11667" t="s">
        <v>136</v>
      </c>
      <c r="H11667" t="s">
        <v>56</v>
      </c>
      <c r="I11667">
        <v>176.18</v>
      </c>
      <c r="J11667">
        <v>714.7</v>
      </c>
      <c r="K11667">
        <v>-2.3633999999999999E-2</v>
      </c>
      <c r="L11667">
        <v>-17.3</v>
      </c>
    </row>
    <row r="11668" spans="1:12" hidden="1" x14ac:dyDescent="0.25">
      <c r="A11668" s="2">
        <v>43465</v>
      </c>
      <c r="B11668" t="s">
        <v>28</v>
      </c>
      <c r="C11668">
        <v>2018</v>
      </c>
      <c r="D11668">
        <v>4</v>
      </c>
      <c r="E11668" t="s">
        <v>134</v>
      </c>
      <c r="F11668" t="s">
        <v>135</v>
      </c>
      <c r="G11668" t="s">
        <v>136</v>
      </c>
      <c r="H11668" t="s">
        <v>56</v>
      </c>
      <c r="I11668">
        <v>200.05</v>
      </c>
      <c r="J11668">
        <v>727.49</v>
      </c>
      <c r="K11668">
        <v>-9.2000000000000003E-4</v>
      </c>
      <c r="L11668">
        <v>-0.67</v>
      </c>
    </row>
    <row r="11669" spans="1:12" hidden="1" x14ac:dyDescent="0.25">
      <c r="A11669" s="2">
        <v>43555</v>
      </c>
      <c r="B11669" t="s">
        <v>29</v>
      </c>
      <c r="C11669">
        <v>2019</v>
      </c>
      <c r="D11669">
        <v>1</v>
      </c>
      <c r="E11669" t="s">
        <v>134</v>
      </c>
      <c r="F11669" t="s">
        <v>135</v>
      </c>
      <c r="G11669" t="s">
        <v>136</v>
      </c>
      <c r="H11669" t="s">
        <v>56</v>
      </c>
      <c r="I11669">
        <v>194.86</v>
      </c>
      <c r="J11669">
        <v>736.09</v>
      </c>
      <c r="K11669">
        <v>9.0060000000000001E-3</v>
      </c>
      <c r="L11669">
        <v>6.57</v>
      </c>
    </row>
    <row r="11670" spans="1:12" hidden="1" x14ac:dyDescent="0.25">
      <c r="A11670" s="2">
        <v>43646</v>
      </c>
      <c r="B11670" t="s">
        <v>30</v>
      </c>
      <c r="C11670">
        <v>2019</v>
      </c>
      <c r="D11670">
        <v>2</v>
      </c>
      <c r="E11670" t="s">
        <v>134</v>
      </c>
      <c r="F11670" t="s">
        <v>135</v>
      </c>
      <c r="G11670" t="s">
        <v>136</v>
      </c>
      <c r="H11670" t="s">
        <v>56</v>
      </c>
      <c r="I11670">
        <v>203.89</v>
      </c>
      <c r="J11670">
        <v>774.98</v>
      </c>
      <c r="K11670">
        <v>8.1422999999999995E-2</v>
      </c>
      <c r="L11670">
        <v>58.35</v>
      </c>
    </row>
    <row r="11671" spans="1:12" hidden="1" x14ac:dyDescent="0.25">
      <c r="A11671" s="2">
        <v>43738</v>
      </c>
      <c r="B11671" t="s">
        <v>31</v>
      </c>
      <c r="C11671">
        <v>2019</v>
      </c>
      <c r="D11671">
        <v>3</v>
      </c>
      <c r="E11671" t="s">
        <v>134</v>
      </c>
      <c r="F11671" t="s">
        <v>135</v>
      </c>
      <c r="G11671" t="s">
        <v>136</v>
      </c>
      <c r="H11671" t="s">
        <v>56</v>
      </c>
      <c r="I11671">
        <v>182.09</v>
      </c>
      <c r="J11671">
        <v>780.89</v>
      </c>
      <c r="K11671">
        <v>9.2612E-2</v>
      </c>
      <c r="L11671">
        <v>66.19</v>
      </c>
    </row>
    <row r="11672" spans="1:12" hidden="1" x14ac:dyDescent="0.25">
      <c r="A11672" s="2">
        <v>43830</v>
      </c>
      <c r="B11672" t="s">
        <v>32</v>
      </c>
      <c r="C11672">
        <v>2019</v>
      </c>
      <c r="D11672">
        <v>4</v>
      </c>
      <c r="E11672" t="s">
        <v>134</v>
      </c>
      <c r="F11672" t="s">
        <v>135</v>
      </c>
      <c r="G11672" t="s">
        <v>136</v>
      </c>
      <c r="H11672" t="s">
        <v>56</v>
      </c>
      <c r="I11672">
        <v>195.54</v>
      </c>
      <c r="J11672">
        <v>776.39</v>
      </c>
      <c r="K11672">
        <v>6.7216999999999999E-2</v>
      </c>
      <c r="L11672">
        <v>48.9</v>
      </c>
    </row>
    <row r="11673" spans="1:12" hidden="1" x14ac:dyDescent="0.25">
      <c r="A11673" s="2">
        <v>43921</v>
      </c>
      <c r="B11673" t="s">
        <v>33</v>
      </c>
      <c r="C11673">
        <v>2020</v>
      </c>
      <c r="D11673">
        <v>1</v>
      </c>
      <c r="E11673" t="s">
        <v>134</v>
      </c>
      <c r="F11673" t="s">
        <v>135</v>
      </c>
      <c r="G11673" t="s">
        <v>136</v>
      </c>
      <c r="H11673" t="s">
        <v>56</v>
      </c>
      <c r="I11673">
        <v>187.05</v>
      </c>
      <c r="J11673">
        <v>768.57</v>
      </c>
      <c r="K11673">
        <v>4.4124999999999998E-2</v>
      </c>
      <c r="L11673">
        <v>32.479999999999997</v>
      </c>
    </row>
    <row r="11674" spans="1:12" hidden="1" x14ac:dyDescent="0.25">
      <c r="A11674" s="2">
        <v>44012</v>
      </c>
      <c r="B11674" t="s">
        <v>34</v>
      </c>
      <c r="C11674">
        <v>2020</v>
      </c>
      <c r="D11674">
        <v>2</v>
      </c>
      <c r="E11674" t="s">
        <v>134</v>
      </c>
      <c r="F11674" t="s">
        <v>135</v>
      </c>
      <c r="G11674" t="s">
        <v>136</v>
      </c>
      <c r="H11674" t="s">
        <v>56</v>
      </c>
      <c r="I11674">
        <v>201.54</v>
      </c>
      <c r="J11674">
        <v>766.23</v>
      </c>
      <c r="K11674">
        <v>-1.1291000000000001E-2</v>
      </c>
      <c r="L11674">
        <v>-8.75</v>
      </c>
    </row>
    <row r="11675" spans="1:12" hidden="1" x14ac:dyDescent="0.25">
      <c r="A11675" s="2">
        <v>44104</v>
      </c>
      <c r="B11675" t="s">
        <v>35</v>
      </c>
      <c r="C11675">
        <v>2020</v>
      </c>
      <c r="D11675">
        <v>3</v>
      </c>
      <c r="E11675" t="s">
        <v>134</v>
      </c>
      <c r="F11675" t="s">
        <v>135</v>
      </c>
      <c r="G11675" t="s">
        <v>136</v>
      </c>
      <c r="H11675" t="s">
        <v>56</v>
      </c>
      <c r="I11675">
        <v>171.8</v>
      </c>
      <c r="J11675">
        <v>755.94</v>
      </c>
      <c r="K11675">
        <v>-3.1951E-2</v>
      </c>
      <c r="L11675">
        <v>-24.95</v>
      </c>
    </row>
    <row r="11676" spans="1:12" hidden="1" x14ac:dyDescent="0.25">
      <c r="A11676" s="2">
        <v>44196</v>
      </c>
      <c r="B11676" t="s">
        <v>36</v>
      </c>
      <c r="C11676">
        <v>2020</v>
      </c>
      <c r="D11676">
        <v>4</v>
      </c>
      <c r="E11676" t="s">
        <v>134</v>
      </c>
      <c r="F11676" t="s">
        <v>135</v>
      </c>
      <c r="G11676" t="s">
        <v>136</v>
      </c>
      <c r="H11676" t="s">
        <v>56</v>
      </c>
      <c r="I11676">
        <v>185.37</v>
      </c>
      <c r="J11676">
        <v>745.76</v>
      </c>
      <c r="K11676">
        <v>-3.9452000000000001E-2</v>
      </c>
      <c r="L11676">
        <v>-30.63</v>
      </c>
    </row>
    <row r="11677" spans="1:12" hidden="1" x14ac:dyDescent="0.25">
      <c r="A11677" s="2">
        <v>44286</v>
      </c>
      <c r="B11677" t="s">
        <v>37</v>
      </c>
      <c r="C11677">
        <v>2021</v>
      </c>
      <c r="D11677">
        <v>1</v>
      </c>
      <c r="E11677" t="s">
        <v>134</v>
      </c>
      <c r="F11677" t="s">
        <v>135</v>
      </c>
      <c r="G11677" t="s">
        <v>136</v>
      </c>
      <c r="H11677" t="s">
        <v>56</v>
      </c>
      <c r="I11677">
        <v>181.27</v>
      </c>
      <c r="J11677">
        <v>739.98</v>
      </c>
      <c r="K11677">
        <v>-3.7199000000000003E-2</v>
      </c>
      <c r="L11677">
        <v>-28.59</v>
      </c>
    </row>
    <row r="11678" spans="1:12" hidden="1" x14ac:dyDescent="0.25">
      <c r="A11678" s="2">
        <v>44377</v>
      </c>
      <c r="B11678" t="s">
        <v>38</v>
      </c>
      <c r="C11678">
        <v>2021</v>
      </c>
      <c r="D11678">
        <v>2</v>
      </c>
      <c r="E11678" t="s">
        <v>134</v>
      </c>
      <c r="F11678" t="s">
        <v>135</v>
      </c>
      <c r="G11678" t="s">
        <v>136</v>
      </c>
      <c r="H11678" t="s">
        <v>56</v>
      </c>
      <c r="I11678">
        <v>195.23</v>
      </c>
      <c r="J11678">
        <v>733.67</v>
      </c>
      <c r="K11678">
        <v>-4.2493999999999997E-2</v>
      </c>
      <c r="L11678">
        <v>-32.56</v>
      </c>
    </row>
    <row r="11679" spans="1:12" hidden="1" x14ac:dyDescent="0.25">
      <c r="A11679" s="2">
        <v>44469</v>
      </c>
      <c r="B11679" t="s">
        <v>39</v>
      </c>
      <c r="C11679">
        <v>2021</v>
      </c>
      <c r="D11679">
        <v>3</v>
      </c>
      <c r="E11679" t="s">
        <v>134</v>
      </c>
      <c r="F11679" t="s">
        <v>135</v>
      </c>
      <c r="G11679" t="s">
        <v>136</v>
      </c>
      <c r="H11679" t="s">
        <v>56</v>
      </c>
      <c r="I11679">
        <v>173.85</v>
      </c>
      <c r="J11679">
        <v>735.72</v>
      </c>
      <c r="K11679">
        <v>-2.6748000000000001E-2</v>
      </c>
      <c r="L11679">
        <v>-20.22</v>
      </c>
    </row>
    <row r="11680" spans="1:12" hidden="1" x14ac:dyDescent="0.25">
      <c r="A11680" s="2">
        <v>44561</v>
      </c>
      <c r="B11680" t="s">
        <v>40</v>
      </c>
      <c r="C11680">
        <v>2021</v>
      </c>
      <c r="D11680">
        <v>4</v>
      </c>
      <c r="E11680" t="s">
        <v>134</v>
      </c>
      <c r="F11680" t="s">
        <v>135</v>
      </c>
      <c r="G11680" t="s">
        <v>136</v>
      </c>
      <c r="H11680" t="s">
        <v>56</v>
      </c>
      <c r="I11680">
        <v>202.27</v>
      </c>
      <c r="J11680">
        <v>752.63</v>
      </c>
      <c r="K11680">
        <v>9.2119999999999997E-3</v>
      </c>
      <c r="L11680">
        <v>6.87</v>
      </c>
    </row>
    <row r="11681" spans="1:12" hidden="1" x14ac:dyDescent="0.25">
      <c r="A11681" s="2">
        <v>44651</v>
      </c>
      <c r="B11681" t="s">
        <v>41</v>
      </c>
      <c r="C11681">
        <v>2022</v>
      </c>
      <c r="D11681">
        <v>1</v>
      </c>
      <c r="E11681" t="s">
        <v>134</v>
      </c>
      <c r="F11681" t="s">
        <v>135</v>
      </c>
      <c r="G11681" t="s">
        <v>136</v>
      </c>
      <c r="H11681" t="s">
        <v>56</v>
      </c>
      <c r="I11681">
        <v>168.31</v>
      </c>
      <c r="J11681">
        <v>739.67</v>
      </c>
      <c r="K11681">
        <v>-4.1899999999999999E-4</v>
      </c>
      <c r="L11681">
        <v>-0.31</v>
      </c>
    </row>
    <row r="11682" spans="1:12" hidden="1" x14ac:dyDescent="0.25">
      <c r="A11682" s="2">
        <v>44742</v>
      </c>
      <c r="B11682" t="s">
        <v>42</v>
      </c>
      <c r="C11682">
        <v>2022</v>
      </c>
      <c r="D11682">
        <v>2</v>
      </c>
      <c r="E11682" t="s">
        <v>134</v>
      </c>
      <c r="F11682" t="s">
        <v>135</v>
      </c>
      <c r="G11682" t="s">
        <v>136</v>
      </c>
      <c r="H11682" t="s">
        <v>56</v>
      </c>
      <c r="I11682">
        <v>166.34</v>
      </c>
      <c r="J11682">
        <v>710.78</v>
      </c>
      <c r="K11682">
        <v>-3.1199000000000001E-2</v>
      </c>
      <c r="L11682">
        <v>-22.89</v>
      </c>
    </row>
    <row r="11683" spans="1:12" hidden="1" x14ac:dyDescent="0.25">
      <c r="A11683" s="2">
        <v>44834</v>
      </c>
      <c r="B11683" t="s">
        <v>43</v>
      </c>
      <c r="C11683">
        <v>2022</v>
      </c>
      <c r="D11683">
        <v>3</v>
      </c>
      <c r="E11683" t="s">
        <v>134</v>
      </c>
      <c r="F11683" t="s">
        <v>135</v>
      </c>
      <c r="G11683" t="s">
        <v>136</v>
      </c>
      <c r="H11683" t="s">
        <v>56</v>
      </c>
      <c r="I11683">
        <v>164.74</v>
      </c>
      <c r="J11683">
        <v>701.66</v>
      </c>
      <c r="K11683">
        <v>-4.6295000000000003E-2</v>
      </c>
      <c r="L11683">
        <v>-34.06</v>
      </c>
    </row>
    <row r="11684" spans="1:12" hidden="1" x14ac:dyDescent="0.25">
      <c r="A11684" s="2">
        <v>44926</v>
      </c>
      <c r="B11684" t="s">
        <v>44</v>
      </c>
      <c r="C11684">
        <v>2022</v>
      </c>
      <c r="D11684">
        <v>4</v>
      </c>
      <c r="E11684" t="s">
        <v>134</v>
      </c>
      <c r="F11684" t="s">
        <v>135</v>
      </c>
      <c r="G11684" t="s">
        <v>136</v>
      </c>
      <c r="H11684" t="s">
        <v>56</v>
      </c>
      <c r="I11684">
        <v>222.45</v>
      </c>
      <c r="J11684">
        <v>721.83</v>
      </c>
      <c r="K11684">
        <v>-4.0923000000000001E-2</v>
      </c>
      <c r="L11684">
        <v>-30.8</v>
      </c>
    </row>
    <row r="11685" spans="1:12" hidden="1" x14ac:dyDescent="0.25">
      <c r="A11685" s="2">
        <v>45016</v>
      </c>
      <c r="B11685" t="s">
        <v>45</v>
      </c>
      <c r="C11685">
        <v>2023</v>
      </c>
      <c r="D11685">
        <v>1</v>
      </c>
      <c r="E11685" t="s">
        <v>134</v>
      </c>
      <c r="F11685" t="s">
        <v>135</v>
      </c>
      <c r="G11685" t="s">
        <v>136</v>
      </c>
      <c r="H11685" t="s">
        <v>56</v>
      </c>
      <c r="I11685">
        <v>208.95</v>
      </c>
      <c r="J11685">
        <v>762.48</v>
      </c>
      <c r="K11685">
        <v>3.0838000000000001E-2</v>
      </c>
      <c r="L11685">
        <v>22.81</v>
      </c>
    </row>
    <row r="11686" spans="1:12" hidden="1" x14ac:dyDescent="0.25">
      <c r="A11686" s="2">
        <v>45107</v>
      </c>
      <c r="B11686" t="s">
        <v>46</v>
      </c>
      <c r="C11686">
        <v>2023</v>
      </c>
      <c r="D11686">
        <v>2</v>
      </c>
      <c r="E11686" t="s">
        <v>134</v>
      </c>
      <c r="F11686" t="s">
        <v>135</v>
      </c>
      <c r="G11686" t="s">
        <v>136</v>
      </c>
      <c r="H11686" t="s">
        <v>56</v>
      </c>
      <c r="I11686">
        <v>163.58000000000001</v>
      </c>
      <c r="J11686">
        <v>759.72</v>
      </c>
      <c r="K11686">
        <v>6.8853999999999999E-2</v>
      </c>
      <c r="L11686">
        <v>48.94</v>
      </c>
    </row>
    <row r="11687" spans="1:12" hidden="1" x14ac:dyDescent="0.25">
      <c r="A11687" s="2">
        <v>45199</v>
      </c>
      <c r="B11687" t="s">
        <v>47</v>
      </c>
      <c r="C11687">
        <v>2023</v>
      </c>
      <c r="D11687">
        <v>3</v>
      </c>
      <c r="E11687" t="s">
        <v>134</v>
      </c>
      <c r="F11687" t="s">
        <v>135</v>
      </c>
      <c r="G11687" t="s">
        <v>136</v>
      </c>
      <c r="H11687" t="s">
        <v>56</v>
      </c>
      <c r="I11687">
        <v>176.09</v>
      </c>
      <c r="J11687">
        <v>771.07</v>
      </c>
      <c r="K11687">
        <v>9.8922999999999997E-2</v>
      </c>
      <c r="L11687">
        <v>69.41</v>
      </c>
    </row>
    <row r="11688" spans="1:12" hidden="1" x14ac:dyDescent="0.25">
      <c r="A11688" s="2">
        <v>45291</v>
      </c>
      <c r="B11688" t="s">
        <v>48</v>
      </c>
      <c r="C11688">
        <v>2023</v>
      </c>
      <c r="D11688">
        <v>4</v>
      </c>
      <c r="E11688" t="s">
        <v>134</v>
      </c>
      <c r="F11688" t="s">
        <v>135</v>
      </c>
      <c r="G11688" t="s">
        <v>136</v>
      </c>
      <c r="H11688" t="s">
        <v>56</v>
      </c>
      <c r="I11688">
        <v>204.13</v>
      </c>
      <c r="J11688">
        <v>752.75</v>
      </c>
      <c r="K11688">
        <v>4.2835999999999999E-2</v>
      </c>
      <c r="L11688">
        <v>30.92</v>
      </c>
    </row>
    <row r="11689" spans="1:12" hidden="1" x14ac:dyDescent="0.25">
      <c r="A11689" s="2">
        <v>45382</v>
      </c>
      <c r="B11689" t="s">
        <v>49</v>
      </c>
      <c r="C11689">
        <v>2024</v>
      </c>
      <c r="D11689">
        <v>1</v>
      </c>
      <c r="E11689" t="s">
        <v>134</v>
      </c>
      <c r="F11689" t="s">
        <v>135</v>
      </c>
      <c r="G11689" t="s">
        <v>136</v>
      </c>
      <c r="H11689" t="s">
        <v>56</v>
      </c>
      <c r="I11689">
        <v>218.41</v>
      </c>
      <c r="J11689">
        <v>762.21</v>
      </c>
      <c r="K11689">
        <v>-3.5399999999999999E-4</v>
      </c>
      <c r="L11689">
        <v>-0.27</v>
      </c>
    </row>
    <row r="11690" spans="1:12" hidden="1" x14ac:dyDescent="0.25">
      <c r="A11690" s="2">
        <v>45473</v>
      </c>
      <c r="B11690" t="s">
        <v>50</v>
      </c>
      <c r="C11690">
        <v>2024</v>
      </c>
      <c r="D11690">
        <v>2</v>
      </c>
      <c r="E11690" t="s">
        <v>134</v>
      </c>
      <c r="F11690" t="s">
        <v>135</v>
      </c>
      <c r="G11690" t="s">
        <v>136</v>
      </c>
      <c r="H11690" t="s">
        <v>56</v>
      </c>
      <c r="I11690">
        <v>200.75</v>
      </c>
      <c r="J11690">
        <v>799.38</v>
      </c>
      <c r="K11690">
        <v>5.2202999999999999E-2</v>
      </c>
      <c r="L11690">
        <v>39.659999999999997</v>
      </c>
    </row>
    <row r="11691" spans="1:12" hidden="1" x14ac:dyDescent="0.25">
      <c r="A11691" s="2">
        <v>45565</v>
      </c>
      <c r="B11691" t="s">
        <v>51</v>
      </c>
      <c r="C11691">
        <v>2024</v>
      </c>
      <c r="D11691">
        <v>3</v>
      </c>
      <c r="E11691" t="s">
        <v>134</v>
      </c>
      <c r="F11691" t="s">
        <v>135</v>
      </c>
      <c r="G11691" t="s">
        <v>136</v>
      </c>
      <c r="H11691" t="s">
        <v>56</v>
      </c>
      <c r="I11691">
        <v>189.84</v>
      </c>
      <c r="J11691">
        <v>813.14</v>
      </c>
      <c r="K11691">
        <v>5.4560999999999998E-2</v>
      </c>
      <c r="L11691">
        <v>42.07</v>
      </c>
    </row>
    <row r="11692" spans="1:12" hidden="1" x14ac:dyDescent="0.25">
      <c r="A11692" s="2">
        <v>45657</v>
      </c>
      <c r="B11692" t="s">
        <v>52</v>
      </c>
      <c r="C11692">
        <v>2024</v>
      </c>
      <c r="D11692">
        <v>4</v>
      </c>
      <c r="E11692" t="s">
        <v>134</v>
      </c>
      <c r="F11692" t="s">
        <v>135</v>
      </c>
      <c r="G11692" t="s">
        <v>136</v>
      </c>
      <c r="H11692" t="s">
        <v>56</v>
      </c>
      <c r="I11692">
        <v>219.3</v>
      </c>
      <c r="J11692">
        <v>828.3</v>
      </c>
      <c r="K11692">
        <v>0.100365</v>
      </c>
      <c r="L11692">
        <v>75.55</v>
      </c>
    </row>
    <row r="11693" spans="1:12" hidden="1" x14ac:dyDescent="0.25">
      <c r="A11693" s="2">
        <v>45747</v>
      </c>
      <c r="B11693" t="s">
        <v>53</v>
      </c>
      <c r="C11693">
        <v>2025</v>
      </c>
      <c r="D11693">
        <v>1</v>
      </c>
      <c r="E11693" t="s">
        <v>134</v>
      </c>
      <c r="F11693" t="s">
        <v>135</v>
      </c>
      <c r="G11693" t="s">
        <v>136</v>
      </c>
      <c r="H11693" t="s">
        <v>56</v>
      </c>
      <c r="I11693">
        <v>191.29</v>
      </c>
      <c r="J11693">
        <v>801.18</v>
      </c>
      <c r="K11693">
        <v>5.1128E-2</v>
      </c>
      <c r="L11693">
        <v>38.97</v>
      </c>
    </row>
    <row r="11694" spans="1:12" hidden="1" x14ac:dyDescent="0.25">
      <c r="A11694" s="2">
        <v>42460</v>
      </c>
      <c r="B11694" t="s">
        <v>12</v>
      </c>
      <c r="C11694">
        <v>2016</v>
      </c>
      <c r="D11694">
        <v>1</v>
      </c>
      <c r="E11694" t="s">
        <v>134</v>
      </c>
      <c r="F11694" t="s">
        <v>135</v>
      </c>
      <c r="G11694" t="s">
        <v>136</v>
      </c>
      <c r="H11694" t="s">
        <v>57</v>
      </c>
      <c r="I11694">
        <v>13.08</v>
      </c>
      <c r="J11694" t="s">
        <v>17</v>
      </c>
      <c r="K11694" t="s">
        <v>17</v>
      </c>
      <c r="L11694" t="s">
        <v>17</v>
      </c>
    </row>
    <row r="11695" spans="1:12" hidden="1" x14ac:dyDescent="0.25">
      <c r="A11695" s="2">
        <v>42551</v>
      </c>
      <c r="B11695" t="s">
        <v>18</v>
      </c>
      <c r="C11695">
        <v>2016</v>
      </c>
      <c r="D11695">
        <v>2</v>
      </c>
      <c r="E11695" t="s">
        <v>134</v>
      </c>
      <c r="F11695" t="s">
        <v>135</v>
      </c>
      <c r="G11695" t="s">
        <v>136</v>
      </c>
      <c r="H11695" t="s">
        <v>57</v>
      </c>
      <c r="I11695">
        <v>11.24</v>
      </c>
      <c r="J11695" t="s">
        <v>17</v>
      </c>
      <c r="K11695" t="s">
        <v>17</v>
      </c>
      <c r="L11695" t="s">
        <v>17</v>
      </c>
    </row>
    <row r="11696" spans="1:12" hidden="1" x14ac:dyDescent="0.25">
      <c r="A11696" s="2">
        <v>42643</v>
      </c>
      <c r="B11696" t="s">
        <v>19</v>
      </c>
      <c r="C11696">
        <v>2016</v>
      </c>
      <c r="D11696">
        <v>3</v>
      </c>
      <c r="E11696" t="s">
        <v>134</v>
      </c>
      <c r="F11696" t="s">
        <v>135</v>
      </c>
      <c r="G11696" t="s">
        <v>136</v>
      </c>
      <c r="H11696" t="s">
        <v>57</v>
      </c>
      <c r="I11696">
        <v>10.07</v>
      </c>
      <c r="J11696" t="s">
        <v>17</v>
      </c>
      <c r="K11696" t="s">
        <v>17</v>
      </c>
      <c r="L11696" t="s">
        <v>17</v>
      </c>
    </row>
    <row r="11697" spans="1:12" hidden="1" x14ac:dyDescent="0.25">
      <c r="A11697" s="2">
        <v>42735</v>
      </c>
      <c r="B11697" t="s">
        <v>20</v>
      </c>
      <c r="C11697">
        <v>2016</v>
      </c>
      <c r="D11697">
        <v>4</v>
      </c>
      <c r="E11697" t="s">
        <v>134</v>
      </c>
      <c r="F11697" t="s">
        <v>135</v>
      </c>
      <c r="G11697" t="s">
        <v>136</v>
      </c>
      <c r="H11697" t="s">
        <v>57</v>
      </c>
      <c r="I11697">
        <v>11.03</v>
      </c>
      <c r="J11697">
        <v>45.42</v>
      </c>
      <c r="K11697" t="s">
        <v>17</v>
      </c>
      <c r="L11697" t="s">
        <v>17</v>
      </c>
    </row>
    <row r="11698" spans="1:12" hidden="1" x14ac:dyDescent="0.25">
      <c r="A11698" s="2">
        <v>42825</v>
      </c>
      <c r="B11698" t="s">
        <v>21</v>
      </c>
      <c r="C11698">
        <v>2017</v>
      </c>
      <c r="D11698">
        <v>1</v>
      </c>
      <c r="E11698" t="s">
        <v>134</v>
      </c>
      <c r="F11698" t="s">
        <v>135</v>
      </c>
      <c r="G11698" t="s">
        <v>136</v>
      </c>
      <c r="H11698" t="s">
        <v>57</v>
      </c>
      <c r="I11698">
        <v>13.62</v>
      </c>
      <c r="J11698">
        <v>45.96</v>
      </c>
      <c r="K11698" t="s">
        <v>17</v>
      </c>
      <c r="L11698" t="s">
        <v>17</v>
      </c>
    </row>
    <row r="11699" spans="1:12" hidden="1" x14ac:dyDescent="0.25">
      <c r="A11699" s="2">
        <v>42916</v>
      </c>
      <c r="B11699" t="s">
        <v>22</v>
      </c>
      <c r="C11699">
        <v>2017</v>
      </c>
      <c r="D11699">
        <v>2</v>
      </c>
      <c r="E11699" t="s">
        <v>134</v>
      </c>
      <c r="F11699" t="s">
        <v>135</v>
      </c>
      <c r="G11699" t="s">
        <v>136</v>
      </c>
      <c r="H11699" t="s">
        <v>57</v>
      </c>
      <c r="I11699">
        <v>11.52</v>
      </c>
      <c r="J11699">
        <v>46.24</v>
      </c>
      <c r="K11699" t="s">
        <v>17</v>
      </c>
      <c r="L11699" t="s">
        <v>17</v>
      </c>
    </row>
    <row r="11700" spans="1:12" hidden="1" x14ac:dyDescent="0.25">
      <c r="A11700" s="2">
        <v>43008</v>
      </c>
      <c r="B11700" t="s">
        <v>23</v>
      </c>
      <c r="C11700">
        <v>2017</v>
      </c>
      <c r="D11700">
        <v>3</v>
      </c>
      <c r="E11700" t="s">
        <v>134</v>
      </c>
      <c r="F11700" t="s">
        <v>135</v>
      </c>
      <c r="G11700" t="s">
        <v>136</v>
      </c>
      <c r="H11700" t="s">
        <v>57</v>
      </c>
      <c r="I11700">
        <v>11.31</v>
      </c>
      <c r="J11700">
        <v>47.49</v>
      </c>
      <c r="K11700" t="s">
        <v>17</v>
      </c>
      <c r="L11700" t="s">
        <v>17</v>
      </c>
    </row>
    <row r="11701" spans="1:12" hidden="1" x14ac:dyDescent="0.25">
      <c r="A11701" s="2">
        <v>43100</v>
      </c>
      <c r="B11701" t="s">
        <v>24</v>
      </c>
      <c r="C11701">
        <v>2017</v>
      </c>
      <c r="D11701">
        <v>4</v>
      </c>
      <c r="E11701" t="s">
        <v>134</v>
      </c>
      <c r="F11701" t="s">
        <v>135</v>
      </c>
      <c r="G11701" t="s">
        <v>136</v>
      </c>
      <c r="H11701" t="s">
        <v>57</v>
      </c>
      <c r="I11701">
        <v>13.64</v>
      </c>
      <c r="J11701">
        <v>50.1</v>
      </c>
      <c r="K11701">
        <v>0.103038</v>
      </c>
      <c r="L11701">
        <v>4.68</v>
      </c>
    </row>
    <row r="11702" spans="1:12" hidden="1" x14ac:dyDescent="0.25">
      <c r="A11702" s="2">
        <v>43190</v>
      </c>
      <c r="B11702" t="s">
        <v>25</v>
      </c>
      <c r="C11702">
        <v>2018</v>
      </c>
      <c r="D11702">
        <v>1</v>
      </c>
      <c r="E11702" t="s">
        <v>134</v>
      </c>
      <c r="F11702" t="s">
        <v>135</v>
      </c>
      <c r="G11702" t="s">
        <v>136</v>
      </c>
      <c r="H11702" t="s">
        <v>57</v>
      </c>
      <c r="I11702">
        <v>14.51</v>
      </c>
      <c r="J11702">
        <v>50.99</v>
      </c>
      <c r="K11702">
        <v>0.109443</v>
      </c>
      <c r="L11702">
        <v>5.03</v>
      </c>
    </row>
    <row r="11703" spans="1:12" hidden="1" x14ac:dyDescent="0.25">
      <c r="A11703" s="2">
        <v>43281</v>
      </c>
      <c r="B11703" t="s">
        <v>26</v>
      </c>
      <c r="C11703">
        <v>2018</v>
      </c>
      <c r="D11703">
        <v>2</v>
      </c>
      <c r="E11703" t="s">
        <v>134</v>
      </c>
      <c r="F11703" t="s">
        <v>135</v>
      </c>
      <c r="G11703" t="s">
        <v>136</v>
      </c>
      <c r="H11703" t="s">
        <v>57</v>
      </c>
      <c r="I11703">
        <v>13.04</v>
      </c>
      <c r="J11703">
        <v>52.51</v>
      </c>
      <c r="K11703">
        <v>0.135597</v>
      </c>
      <c r="L11703">
        <v>6.27</v>
      </c>
    </row>
    <row r="11704" spans="1:12" hidden="1" x14ac:dyDescent="0.25">
      <c r="A11704" s="2">
        <v>43373</v>
      </c>
      <c r="B11704" t="s">
        <v>27</v>
      </c>
      <c r="C11704">
        <v>2018</v>
      </c>
      <c r="D11704">
        <v>3</v>
      </c>
      <c r="E11704" t="s">
        <v>134</v>
      </c>
      <c r="F11704" t="s">
        <v>135</v>
      </c>
      <c r="G11704" t="s">
        <v>136</v>
      </c>
      <c r="H11704" t="s">
        <v>57</v>
      </c>
      <c r="I11704">
        <v>12.2</v>
      </c>
      <c r="J11704">
        <v>53.4</v>
      </c>
      <c r="K11704">
        <v>0.124447</v>
      </c>
      <c r="L11704">
        <v>5.91</v>
      </c>
    </row>
    <row r="11705" spans="1:12" hidden="1" x14ac:dyDescent="0.25">
      <c r="A11705" s="2">
        <v>43465</v>
      </c>
      <c r="B11705" t="s">
        <v>28</v>
      </c>
      <c r="C11705">
        <v>2018</v>
      </c>
      <c r="D11705">
        <v>4</v>
      </c>
      <c r="E11705" t="s">
        <v>134</v>
      </c>
      <c r="F11705" t="s">
        <v>135</v>
      </c>
      <c r="G11705" t="s">
        <v>136</v>
      </c>
      <c r="H11705" t="s">
        <v>57</v>
      </c>
      <c r="I11705">
        <v>14.06</v>
      </c>
      <c r="J11705">
        <v>53.81</v>
      </c>
      <c r="K11705">
        <v>7.4052000000000007E-2</v>
      </c>
      <c r="L11705">
        <v>3.71</v>
      </c>
    </row>
    <row r="11706" spans="1:12" hidden="1" x14ac:dyDescent="0.25">
      <c r="A11706" s="2">
        <v>43555</v>
      </c>
      <c r="B11706" t="s">
        <v>29</v>
      </c>
      <c r="C11706">
        <v>2019</v>
      </c>
      <c r="D11706">
        <v>1</v>
      </c>
      <c r="E11706" t="s">
        <v>134</v>
      </c>
      <c r="F11706" t="s">
        <v>135</v>
      </c>
      <c r="G11706" t="s">
        <v>136</v>
      </c>
      <c r="H11706" t="s">
        <v>57</v>
      </c>
      <c r="I11706">
        <v>15.47</v>
      </c>
      <c r="J11706">
        <v>54.77</v>
      </c>
      <c r="K11706">
        <v>7.4132000000000003E-2</v>
      </c>
      <c r="L11706">
        <v>3.78</v>
      </c>
    </row>
    <row r="11707" spans="1:12" hidden="1" x14ac:dyDescent="0.25">
      <c r="A11707" s="2">
        <v>43646</v>
      </c>
      <c r="B11707" t="s">
        <v>30</v>
      </c>
      <c r="C11707">
        <v>2019</v>
      </c>
      <c r="D11707">
        <v>2</v>
      </c>
      <c r="E11707" t="s">
        <v>134</v>
      </c>
      <c r="F11707" t="s">
        <v>135</v>
      </c>
      <c r="G11707" t="s">
        <v>136</v>
      </c>
      <c r="H11707" t="s">
        <v>57</v>
      </c>
      <c r="I11707">
        <v>14.51</v>
      </c>
      <c r="J11707">
        <v>56.24</v>
      </c>
      <c r="K11707">
        <v>7.1034E-2</v>
      </c>
      <c r="L11707">
        <v>3.73</v>
      </c>
    </row>
    <row r="11708" spans="1:12" hidden="1" x14ac:dyDescent="0.25">
      <c r="A11708" s="2">
        <v>43738</v>
      </c>
      <c r="B11708" t="s">
        <v>31</v>
      </c>
      <c r="C11708">
        <v>2019</v>
      </c>
      <c r="D11708">
        <v>3</v>
      </c>
      <c r="E11708" t="s">
        <v>134</v>
      </c>
      <c r="F11708" t="s">
        <v>135</v>
      </c>
      <c r="G11708" t="s">
        <v>136</v>
      </c>
      <c r="H11708" t="s">
        <v>57</v>
      </c>
      <c r="I11708">
        <v>13.29</v>
      </c>
      <c r="J11708">
        <v>57.33</v>
      </c>
      <c r="K11708">
        <v>7.3595999999999995E-2</v>
      </c>
      <c r="L11708">
        <v>3.93</v>
      </c>
    </row>
    <row r="11709" spans="1:12" hidden="1" x14ac:dyDescent="0.25">
      <c r="A11709" s="2">
        <v>43830</v>
      </c>
      <c r="B11709" t="s">
        <v>32</v>
      </c>
      <c r="C11709">
        <v>2019</v>
      </c>
      <c r="D11709">
        <v>4</v>
      </c>
      <c r="E11709" t="s">
        <v>134</v>
      </c>
      <c r="F11709" t="s">
        <v>135</v>
      </c>
      <c r="G11709" t="s">
        <v>136</v>
      </c>
      <c r="H11709" t="s">
        <v>57</v>
      </c>
      <c r="I11709">
        <v>13.35</v>
      </c>
      <c r="J11709">
        <v>56.63</v>
      </c>
      <c r="K11709">
        <v>5.2407000000000002E-2</v>
      </c>
      <c r="L11709">
        <v>2.82</v>
      </c>
    </row>
    <row r="11710" spans="1:12" hidden="1" x14ac:dyDescent="0.25">
      <c r="A11710" s="2">
        <v>43921</v>
      </c>
      <c r="B11710" t="s">
        <v>33</v>
      </c>
      <c r="C11710">
        <v>2020</v>
      </c>
      <c r="D11710">
        <v>1</v>
      </c>
      <c r="E11710" t="s">
        <v>134</v>
      </c>
      <c r="F11710" t="s">
        <v>135</v>
      </c>
      <c r="G11710" t="s">
        <v>136</v>
      </c>
      <c r="H11710" t="s">
        <v>57</v>
      </c>
      <c r="I11710">
        <v>15.83</v>
      </c>
      <c r="J11710">
        <v>56.99</v>
      </c>
      <c r="K11710">
        <v>4.0533E-2</v>
      </c>
      <c r="L11710">
        <v>2.2200000000000002</v>
      </c>
    </row>
    <row r="11711" spans="1:12" hidden="1" x14ac:dyDescent="0.25">
      <c r="A11711" s="2">
        <v>44012</v>
      </c>
      <c r="B11711" t="s">
        <v>34</v>
      </c>
      <c r="C11711">
        <v>2020</v>
      </c>
      <c r="D11711">
        <v>2</v>
      </c>
      <c r="E11711" t="s">
        <v>134</v>
      </c>
      <c r="F11711" t="s">
        <v>135</v>
      </c>
      <c r="G11711" t="s">
        <v>136</v>
      </c>
      <c r="H11711" t="s">
        <v>57</v>
      </c>
      <c r="I11711">
        <v>11.61</v>
      </c>
      <c r="J11711">
        <v>54.08</v>
      </c>
      <c r="K11711">
        <v>-3.8406999999999997E-2</v>
      </c>
      <c r="L11711">
        <v>-2.16</v>
      </c>
    </row>
    <row r="11712" spans="1:12" hidden="1" x14ac:dyDescent="0.25">
      <c r="A11712" s="2">
        <v>44104</v>
      </c>
      <c r="B11712" t="s">
        <v>35</v>
      </c>
      <c r="C11712">
        <v>2020</v>
      </c>
      <c r="D11712">
        <v>3</v>
      </c>
      <c r="E11712" t="s">
        <v>134</v>
      </c>
      <c r="F11712" t="s">
        <v>135</v>
      </c>
      <c r="G11712" t="s">
        <v>136</v>
      </c>
      <c r="H11712" t="s">
        <v>57</v>
      </c>
      <c r="I11712">
        <v>12.05</v>
      </c>
      <c r="J11712">
        <v>52.84</v>
      </c>
      <c r="K11712">
        <v>-7.8319E-2</v>
      </c>
      <c r="L11712">
        <v>-4.49</v>
      </c>
    </row>
    <row r="11713" spans="1:12" hidden="1" x14ac:dyDescent="0.25">
      <c r="A11713" s="2">
        <v>44196</v>
      </c>
      <c r="B11713" t="s">
        <v>36</v>
      </c>
      <c r="C11713">
        <v>2020</v>
      </c>
      <c r="D11713">
        <v>4</v>
      </c>
      <c r="E11713" t="s">
        <v>134</v>
      </c>
      <c r="F11713" t="s">
        <v>135</v>
      </c>
      <c r="G11713" t="s">
        <v>136</v>
      </c>
      <c r="H11713" t="s">
        <v>57</v>
      </c>
      <c r="I11713">
        <v>14.06</v>
      </c>
      <c r="J11713">
        <v>53.55</v>
      </c>
      <c r="K11713">
        <v>-5.4387999999999999E-2</v>
      </c>
      <c r="L11713">
        <v>-3.08</v>
      </c>
    </row>
    <row r="11714" spans="1:12" hidden="1" x14ac:dyDescent="0.25">
      <c r="A11714" s="2">
        <v>44286</v>
      </c>
      <c r="B11714" t="s">
        <v>37</v>
      </c>
      <c r="C11714">
        <v>2021</v>
      </c>
      <c r="D11714">
        <v>1</v>
      </c>
      <c r="E11714" t="s">
        <v>134</v>
      </c>
      <c r="F11714" t="s">
        <v>135</v>
      </c>
      <c r="G11714" t="s">
        <v>136</v>
      </c>
      <c r="H11714" t="s">
        <v>57</v>
      </c>
      <c r="I11714">
        <v>15.36</v>
      </c>
      <c r="J11714">
        <v>53.08</v>
      </c>
      <c r="K11714">
        <v>-6.8609000000000003E-2</v>
      </c>
      <c r="L11714">
        <v>-3.91</v>
      </c>
    </row>
    <row r="11715" spans="1:12" hidden="1" x14ac:dyDescent="0.25">
      <c r="A11715" s="2">
        <v>44377</v>
      </c>
      <c r="B11715" t="s">
        <v>38</v>
      </c>
      <c r="C11715">
        <v>2021</v>
      </c>
      <c r="D11715">
        <v>2</v>
      </c>
      <c r="E11715" t="s">
        <v>134</v>
      </c>
      <c r="F11715" t="s">
        <v>135</v>
      </c>
      <c r="G11715" t="s">
        <v>136</v>
      </c>
      <c r="H11715" t="s">
        <v>57</v>
      </c>
      <c r="I11715">
        <v>13.27</v>
      </c>
      <c r="J11715">
        <v>54.74</v>
      </c>
      <c r="K11715">
        <v>1.2204E-2</v>
      </c>
      <c r="L11715">
        <v>0.66</v>
      </c>
    </row>
    <row r="11716" spans="1:12" hidden="1" x14ac:dyDescent="0.25">
      <c r="A11716" s="2">
        <v>44469</v>
      </c>
      <c r="B11716" t="s">
        <v>39</v>
      </c>
      <c r="C11716">
        <v>2021</v>
      </c>
      <c r="D11716">
        <v>3</v>
      </c>
      <c r="E11716" t="s">
        <v>134</v>
      </c>
      <c r="F11716" t="s">
        <v>135</v>
      </c>
      <c r="G11716" t="s">
        <v>136</v>
      </c>
      <c r="H11716" t="s">
        <v>57</v>
      </c>
      <c r="I11716">
        <v>12.98</v>
      </c>
      <c r="J11716">
        <v>55.67</v>
      </c>
      <c r="K11716">
        <v>5.3558000000000001E-2</v>
      </c>
      <c r="L11716">
        <v>2.83</v>
      </c>
    </row>
    <row r="11717" spans="1:12" hidden="1" x14ac:dyDescent="0.25">
      <c r="A11717" s="2">
        <v>44561</v>
      </c>
      <c r="B11717" t="s">
        <v>40</v>
      </c>
      <c r="C11717">
        <v>2021</v>
      </c>
      <c r="D11717">
        <v>4</v>
      </c>
      <c r="E11717" t="s">
        <v>134</v>
      </c>
      <c r="F11717" t="s">
        <v>135</v>
      </c>
      <c r="G11717" t="s">
        <v>136</v>
      </c>
      <c r="H11717" t="s">
        <v>57</v>
      </c>
      <c r="I11717">
        <v>14.36</v>
      </c>
      <c r="J11717">
        <v>55.97</v>
      </c>
      <c r="K11717">
        <v>4.5191000000000002E-2</v>
      </c>
      <c r="L11717">
        <v>2.42</v>
      </c>
    </row>
    <row r="11718" spans="1:12" hidden="1" x14ac:dyDescent="0.25">
      <c r="A11718" s="2">
        <v>44651</v>
      </c>
      <c r="B11718" t="s">
        <v>41</v>
      </c>
      <c r="C11718">
        <v>2022</v>
      </c>
      <c r="D11718">
        <v>1</v>
      </c>
      <c r="E11718" t="s">
        <v>134</v>
      </c>
      <c r="F11718" t="s">
        <v>135</v>
      </c>
      <c r="G11718" t="s">
        <v>136</v>
      </c>
      <c r="H11718" t="s">
        <v>57</v>
      </c>
      <c r="I11718">
        <v>14.92</v>
      </c>
      <c r="J11718">
        <v>55.53</v>
      </c>
      <c r="K11718">
        <v>4.6156999999999997E-2</v>
      </c>
      <c r="L11718">
        <v>2.4500000000000002</v>
      </c>
    </row>
    <row r="11719" spans="1:12" hidden="1" x14ac:dyDescent="0.25">
      <c r="A11719" s="2">
        <v>44742</v>
      </c>
      <c r="B11719" t="s">
        <v>42</v>
      </c>
      <c r="C11719">
        <v>2022</v>
      </c>
      <c r="D11719">
        <v>2</v>
      </c>
      <c r="E11719" t="s">
        <v>134</v>
      </c>
      <c r="F11719" t="s">
        <v>135</v>
      </c>
      <c r="G11719" t="s">
        <v>136</v>
      </c>
      <c r="H11719" t="s">
        <v>57</v>
      </c>
      <c r="I11719">
        <v>13.29</v>
      </c>
      <c r="J11719">
        <v>55.55</v>
      </c>
      <c r="K11719">
        <v>1.4796999999999999E-2</v>
      </c>
      <c r="L11719">
        <v>0.81</v>
      </c>
    </row>
    <row r="11720" spans="1:12" hidden="1" x14ac:dyDescent="0.25">
      <c r="A11720" s="2">
        <v>44834</v>
      </c>
      <c r="B11720" t="s">
        <v>43</v>
      </c>
      <c r="C11720">
        <v>2022</v>
      </c>
      <c r="D11720">
        <v>3</v>
      </c>
      <c r="E11720" t="s">
        <v>134</v>
      </c>
      <c r="F11720" t="s">
        <v>135</v>
      </c>
      <c r="G11720" t="s">
        <v>136</v>
      </c>
      <c r="H11720" t="s">
        <v>57</v>
      </c>
      <c r="I11720">
        <v>12.51</v>
      </c>
      <c r="J11720">
        <v>55.08</v>
      </c>
      <c r="K11720">
        <v>-1.0598E-2</v>
      </c>
      <c r="L11720">
        <v>-0.59</v>
      </c>
    </row>
    <row r="11721" spans="1:12" hidden="1" x14ac:dyDescent="0.25">
      <c r="A11721" s="2">
        <v>44926</v>
      </c>
      <c r="B11721" t="s">
        <v>44</v>
      </c>
      <c r="C11721">
        <v>2022</v>
      </c>
      <c r="D11721">
        <v>4</v>
      </c>
      <c r="E11721" t="s">
        <v>134</v>
      </c>
      <c r="F11721" t="s">
        <v>135</v>
      </c>
      <c r="G11721" t="s">
        <v>136</v>
      </c>
      <c r="H11721" t="s">
        <v>57</v>
      </c>
      <c r="I11721">
        <v>14.58</v>
      </c>
      <c r="J11721">
        <v>55.3</v>
      </c>
      <c r="K11721">
        <v>-1.1971000000000001E-2</v>
      </c>
      <c r="L11721">
        <v>-0.67</v>
      </c>
    </row>
    <row r="11722" spans="1:12" hidden="1" x14ac:dyDescent="0.25">
      <c r="A11722" s="2">
        <v>45016</v>
      </c>
      <c r="B11722" t="s">
        <v>45</v>
      </c>
      <c r="C11722">
        <v>2023</v>
      </c>
      <c r="D11722">
        <v>1</v>
      </c>
      <c r="E11722" t="s">
        <v>134</v>
      </c>
      <c r="F11722" t="s">
        <v>135</v>
      </c>
      <c r="G11722" t="s">
        <v>136</v>
      </c>
      <c r="H11722" t="s">
        <v>57</v>
      </c>
      <c r="I11722">
        <v>14.19</v>
      </c>
      <c r="J11722">
        <v>54.56</v>
      </c>
      <c r="K11722">
        <v>-1.7468000000000001E-2</v>
      </c>
      <c r="L11722">
        <v>-0.97</v>
      </c>
    </row>
    <row r="11723" spans="1:12" hidden="1" x14ac:dyDescent="0.25">
      <c r="A11723" s="2">
        <v>45107</v>
      </c>
      <c r="B11723" t="s">
        <v>46</v>
      </c>
      <c r="C11723">
        <v>2023</v>
      </c>
      <c r="D11723">
        <v>2</v>
      </c>
      <c r="E11723" t="s">
        <v>134</v>
      </c>
      <c r="F11723" t="s">
        <v>135</v>
      </c>
      <c r="G11723" t="s">
        <v>136</v>
      </c>
      <c r="H11723" t="s">
        <v>57</v>
      </c>
      <c r="I11723">
        <v>15.75</v>
      </c>
      <c r="J11723">
        <v>57.03</v>
      </c>
      <c r="K11723">
        <v>2.6643E-2</v>
      </c>
      <c r="L11723">
        <v>1.48</v>
      </c>
    </row>
    <row r="11724" spans="1:12" hidden="1" x14ac:dyDescent="0.25">
      <c r="A11724" s="2">
        <v>45199</v>
      </c>
      <c r="B11724" t="s">
        <v>47</v>
      </c>
      <c r="C11724">
        <v>2023</v>
      </c>
      <c r="D11724">
        <v>3</v>
      </c>
      <c r="E11724" t="s">
        <v>134</v>
      </c>
      <c r="F11724" t="s">
        <v>135</v>
      </c>
      <c r="G11724" t="s">
        <v>136</v>
      </c>
      <c r="H11724" t="s">
        <v>57</v>
      </c>
      <c r="I11724">
        <v>13.28</v>
      </c>
      <c r="J11724">
        <v>57.8</v>
      </c>
      <c r="K11724">
        <v>4.9383000000000003E-2</v>
      </c>
      <c r="L11724">
        <v>2.72</v>
      </c>
    </row>
    <row r="11725" spans="1:12" hidden="1" x14ac:dyDescent="0.25">
      <c r="A11725" s="2">
        <v>45291</v>
      </c>
      <c r="B11725" t="s">
        <v>48</v>
      </c>
      <c r="C11725">
        <v>2023</v>
      </c>
      <c r="D11725">
        <v>4</v>
      </c>
      <c r="E11725" t="s">
        <v>134</v>
      </c>
      <c r="F11725" t="s">
        <v>135</v>
      </c>
      <c r="G11725" t="s">
        <v>136</v>
      </c>
      <c r="H11725" t="s">
        <v>57</v>
      </c>
      <c r="I11725">
        <v>15.33</v>
      </c>
      <c r="J11725">
        <v>58.55</v>
      </c>
      <c r="K11725">
        <v>5.8770000000000003E-2</v>
      </c>
      <c r="L11725">
        <v>3.25</v>
      </c>
    </row>
    <row r="11726" spans="1:12" hidden="1" x14ac:dyDescent="0.25">
      <c r="A11726" s="2">
        <v>45382</v>
      </c>
      <c r="B11726" t="s">
        <v>49</v>
      </c>
      <c r="C11726">
        <v>2024</v>
      </c>
      <c r="D11726">
        <v>1</v>
      </c>
      <c r="E11726" t="s">
        <v>134</v>
      </c>
      <c r="F11726" t="s">
        <v>135</v>
      </c>
      <c r="G11726" t="s">
        <v>136</v>
      </c>
      <c r="H11726" t="s">
        <v>57</v>
      </c>
      <c r="I11726">
        <v>15.77</v>
      </c>
      <c r="J11726">
        <v>60.14</v>
      </c>
      <c r="K11726">
        <v>0.102273</v>
      </c>
      <c r="L11726">
        <v>5.58</v>
      </c>
    </row>
    <row r="11727" spans="1:12" hidden="1" x14ac:dyDescent="0.25">
      <c r="A11727" s="2">
        <v>45473</v>
      </c>
      <c r="B11727" t="s">
        <v>50</v>
      </c>
      <c r="C11727">
        <v>2024</v>
      </c>
      <c r="D11727">
        <v>2</v>
      </c>
      <c r="E11727" t="s">
        <v>134</v>
      </c>
      <c r="F11727" t="s">
        <v>135</v>
      </c>
      <c r="G11727" t="s">
        <v>136</v>
      </c>
      <c r="H11727" t="s">
        <v>57</v>
      </c>
      <c r="I11727">
        <v>15.35</v>
      </c>
      <c r="J11727">
        <v>59.74</v>
      </c>
      <c r="K11727">
        <v>4.7518999999999999E-2</v>
      </c>
      <c r="L11727">
        <v>2.71</v>
      </c>
    </row>
    <row r="11728" spans="1:12" hidden="1" x14ac:dyDescent="0.25">
      <c r="A11728" s="2">
        <v>45565</v>
      </c>
      <c r="B11728" t="s">
        <v>51</v>
      </c>
      <c r="C11728">
        <v>2024</v>
      </c>
      <c r="D11728">
        <v>3</v>
      </c>
      <c r="E11728" t="s">
        <v>134</v>
      </c>
      <c r="F11728" t="s">
        <v>135</v>
      </c>
      <c r="G11728" t="s">
        <v>136</v>
      </c>
      <c r="H11728" t="s">
        <v>57</v>
      </c>
      <c r="I11728">
        <v>13.88</v>
      </c>
      <c r="J11728">
        <v>60.33</v>
      </c>
      <c r="K11728">
        <v>4.3771999999999998E-2</v>
      </c>
      <c r="L11728">
        <v>2.5299999999999998</v>
      </c>
    </row>
    <row r="11729" spans="1:12" hidden="1" x14ac:dyDescent="0.25">
      <c r="A11729" s="2">
        <v>45657</v>
      </c>
      <c r="B11729" t="s">
        <v>52</v>
      </c>
      <c r="C11729">
        <v>2024</v>
      </c>
      <c r="D11729">
        <v>4</v>
      </c>
      <c r="E11729" t="s">
        <v>134</v>
      </c>
      <c r="F11729" t="s">
        <v>135</v>
      </c>
      <c r="G11729" t="s">
        <v>136</v>
      </c>
      <c r="H11729" t="s">
        <v>57</v>
      </c>
      <c r="I11729">
        <v>16.899999999999999</v>
      </c>
      <c r="J11729">
        <v>61.9</v>
      </c>
      <c r="K11729">
        <v>5.7216000000000003E-2</v>
      </c>
      <c r="L11729">
        <v>3.35</v>
      </c>
    </row>
    <row r="11730" spans="1:12" hidden="1" x14ac:dyDescent="0.25">
      <c r="A11730" s="2">
        <v>45747</v>
      </c>
      <c r="B11730" t="s">
        <v>53</v>
      </c>
      <c r="C11730">
        <v>2025</v>
      </c>
      <c r="D11730">
        <v>1</v>
      </c>
      <c r="E11730" t="s">
        <v>134</v>
      </c>
      <c r="F11730" t="s">
        <v>135</v>
      </c>
      <c r="G11730" t="s">
        <v>136</v>
      </c>
      <c r="H11730" t="s">
        <v>57</v>
      </c>
      <c r="I11730">
        <v>16.170000000000002</v>
      </c>
      <c r="J11730">
        <v>62.3</v>
      </c>
      <c r="K11730">
        <v>3.5915999999999997E-2</v>
      </c>
      <c r="L11730">
        <v>2.16</v>
      </c>
    </row>
    <row r="11731" spans="1:12" hidden="1" x14ac:dyDescent="0.25">
      <c r="A11731" s="2">
        <v>42460</v>
      </c>
      <c r="B11731" t="s">
        <v>12</v>
      </c>
      <c r="C11731">
        <v>2016</v>
      </c>
      <c r="D11731">
        <v>1</v>
      </c>
      <c r="E11731" t="s">
        <v>134</v>
      </c>
      <c r="F11731" t="s">
        <v>135</v>
      </c>
      <c r="G11731" t="s">
        <v>136</v>
      </c>
      <c r="H11731" t="s">
        <v>58</v>
      </c>
      <c r="I11731">
        <v>36.36</v>
      </c>
      <c r="J11731" t="s">
        <v>17</v>
      </c>
      <c r="K11731" t="s">
        <v>17</v>
      </c>
      <c r="L11731" t="s">
        <v>17</v>
      </c>
    </row>
    <row r="11732" spans="1:12" hidden="1" x14ac:dyDescent="0.25">
      <c r="A11732" s="2">
        <v>42551</v>
      </c>
      <c r="B11732" t="s">
        <v>18</v>
      </c>
      <c r="C11732">
        <v>2016</v>
      </c>
      <c r="D11732">
        <v>2</v>
      </c>
      <c r="E11732" t="s">
        <v>134</v>
      </c>
      <c r="F11732" t="s">
        <v>135</v>
      </c>
      <c r="G11732" t="s">
        <v>136</v>
      </c>
      <c r="H11732" t="s">
        <v>58</v>
      </c>
      <c r="I11732">
        <v>33.549999999999997</v>
      </c>
      <c r="J11732" t="s">
        <v>17</v>
      </c>
      <c r="K11732" t="s">
        <v>17</v>
      </c>
      <c r="L11732" t="s">
        <v>17</v>
      </c>
    </row>
    <row r="11733" spans="1:12" hidden="1" x14ac:dyDescent="0.25">
      <c r="A11733" s="2">
        <v>42643</v>
      </c>
      <c r="B11733" t="s">
        <v>19</v>
      </c>
      <c r="C11733">
        <v>2016</v>
      </c>
      <c r="D11733">
        <v>3</v>
      </c>
      <c r="E11733" t="s">
        <v>134</v>
      </c>
      <c r="F11733" t="s">
        <v>135</v>
      </c>
      <c r="G11733" t="s">
        <v>136</v>
      </c>
      <c r="H11733" t="s">
        <v>58</v>
      </c>
      <c r="I11733">
        <v>28.96</v>
      </c>
      <c r="J11733" t="s">
        <v>17</v>
      </c>
      <c r="K11733" t="s">
        <v>17</v>
      </c>
      <c r="L11733" t="s">
        <v>17</v>
      </c>
    </row>
    <row r="11734" spans="1:12" hidden="1" x14ac:dyDescent="0.25">
      <c r="A11734" s="2">
        <v>42735</v>
      </c>
      <c r="B11734" t="s">
        <v>20</v>
      </c>
      <c r="C11734">
        <v>2016</v>
      </c>
      <c r="D11734">
        <v>4</v>
      </c>
      <c r="E11734" t="s">
        <v>134</v>
      </c>
      <c r="F11734" t="s">
        <v>135</v>
      </c>
      <c r="G11734" t="s">
        <v>136</v>
      </c>
      <c r="H11734" t="s">
        <v>58</v>
      </c>
      <c r="I11734">
        <v>32.880000000000003</v>
      </c>
      <c r="J11734">
        <v>131.75</v>
      </c>
      <c r="K11734" t="s">
        <v>17</v>
      </c>
      <c r="L11734" t="s">
        <v>17</v>
      </c>
    </row>
    <row r="11735" spans="1:12" hidden="1" x14ac:dyDescent="0.25">
      <c r="A11735" s="2">
        <v>42825</v>
      </c>
      <c r="B11735" t="s">
        <v>21</v>
      </c>
      <c r="C11735">
        <v>2017</v>
      </c>
      <c r="D11735">
        <v>1</v>
      </c>
      <c r="E11735" t="s">
        <v>134</v>
      </c>
      <c r="F11735" t="s">
        <v>135</v>
      </c>
      <c r="G11735" t="s">
        <v>136</v>
      </c>
      <c r="H11735" t="s">
        <v>58</v>
      </c>
      <c r="I11735">
        <v>36.090000000000003</v>
      </c>
      <c r="J11735">
        <v>131.47999999999999</v>
      </c>
      <c r="K11735" t="s">
        <v>17</v>
      </c>
      <c r="L11735" t="s">
        <v>17</v>
      </c>
    </row>
    <row r="11736" spans="1:12" hidden="1" x14ac:dyDescent="0.25">
      <c r="A11736" s="2">
        <v>42916</v>
      </c>
      <c r="B11736" t="s">
        <v>22</v>
      </c>
      <c r="C11736">
        <v>2017</v>
      </c>
      <c r="D11736">
        <v>2</v>
      </c>
      <c r="E11736" t="s">
        <v>134</v>
      </c>
      <c r="F11736" t="s">
        <v>135</v>
      </c>
      <c r="G11736" t="s">
        <v>136</v>
      </c>
      <c r="H11736" t="s">
        <v>58</v>
      </c>
      <c r="I11736">
        <v>30.85</v>
      </c>
      <c r="J11736">
        <v>128.78</v>
      </c>
      <c r="K11736" t="s">
        <v>17</v>
      </c>
      <c r="L11736" t="s">
        <v>17</v>
      </c>
    </row>
    <row r="11737" spans="1:12" hidden="1" x14ac:dyDescent="0.25">
      <c r="A11737" s="2">
        <v>43008</v>
      </c>
      <c r="B11737" t="s">
        <v>23</v>
      </c>
      <c r="C11737">
        <v>2017</v>
      </c>
      <c r="D11737">
        <v>3</v>
      </c>
      <c r="E11737" t="s">
        <v>134</v>
      </c>
      <c r="F11737" t="s">
        <v>135</v>
      </c>
      <c r="G11737" t="s">
        <v>136</v>
      </c>
      <c r="H11737" t="s">
        <v>58</v>
      </c>
      <c r="I11737">
        <v>29.67</v>
      </c>
      <c r="J11737">
        <v>129.49</v>
      </c>
      <c r="K11737" t="s">
        <v>17</v>
      </c>
      <c r="L11737" t="s">
        <v>17</v>
      </c>
    </row>
    <row r="11738" spans="1:12" hidden="1" x14ac:dyDescent="0.25">
      <c r="A11738" s="2">
        <v>43100</v>
      </c>
      <c r="B11738" t="s">
        <v>24</v>
      </c>
      <c r="C11738">
        <v>2017</v>
      </c>
      <c r="D11738">
        <v>4</v>
      </c>
      <c r="E11738" t="s">
        <v>134</v>
      </c>
      <c r="F11738" t="s">
        <v>135</v>
      </c>
      <c r="G11738" t="s">
        <v>136</v>
      </c>
      <c r="H11738" t="s">
        <v>58</v>
      </c>
      <c r="I11738">
        <v>33.479999999999997</v>
      </c>
      <c r="J11738">
        <v>130.09</v>
      </c>
      <c r="K11738">
        <v>-1.26E-2</v>
      </c>
      <c r="L11738">
        <v>-1.66</v>
      </c>
    </row>
    <row r="11739" spans="1:12" hidden="1" x14ac:dyDescent="0.25">
      <c r="A11739" s="2">
        <v>43190</v>
      </c>
      <c r="B11739" t="s">
        <v>25</v>
      </c>
      <c r="C11739">
        <v>2018</v>
      </c>
      <c r="D11739">
        <v>1</v>
      </c>
      <c r="E11739" t="s">
        <v>134</v>
      </c>
      <c r="F11739" t="s">
        <v>135</v>
      </c>
      <c r="G11739" t="s">
        <v>136</v>
      </c>
      <c r="H11739" t="s">
        <v>58</v>
      </c>
      <c r="I11739">
        <v>31.93</v>
      </c>
      <c r="J11739">
        <v>125.93</v>
      </c>
      <c r="K11739">
        <v>-4.2212E-2</v>
      </c>
      <c r="L11739">
        <v>-5.55</v>
      </c>
    </row>
    <row r="11740" spans="1:12" hidden="1" x14ac:dyDescent="0.25">
      <c r="A11740" s="2">
        <v>43281</v>
      </c>
      <c r="B11740" t="s">
        <v>26</v>
      </c>
      <c r="C11740">
        <v>2018</v>
      </c>
      <c r="D11740">
        <v>2</v>
      </c>
      <c r="E11740" t="s">
        <v>134</v>
      </c>
      <c r="F11740" t="s">
        <v>135</v>
      </c>
      <c r="G11740" t="s">
        <v>136</v>
      </c>
      <c r="H11740" t="s">
        <v>58</v>
      </c>
      <c r="I11740">
        <v>31.85</v>
      </c>
      <c r="J11740">
        <v>126.93</v>
      </c>
      <c r="K11740">
        <v>-1.4366E-2</v>
      </c>
      <c r="L11740">
        <v>-1.85</v>
      </c>
    </row>
    <row r="11741" spans="1:12" hidden="1" x14ac:dyDescent="0.25">
      <c r="A11741" s="2">
        <v>43373</v>
      </c>
      <c r="B11741" t="s">
        <v>27</v>
      </c>
      <c r="C11741">
        <v>2018</v>
      </c>
      <c r="D11741">
        <v>3</v>
      </c>
      <c r="E11741" t="s">
        <v>134</v>
      </c>
      <c r="F11741" t="s">
        <v>135</v>
      </c>
      <c r="G11741" t="s">
        <v>136</v>
      </c>
      <c r="H11741" t="s">
        <v>58</v>
      </c>
      <c r="I11741">
        <v>29.77</v>
      </c>
      <c r="J11741">
        <v>127.03</v>
      </c>
      <c r="K11741">
        <v>-1.8998000000000001E-2</v>
      </c>
      <c r="L11741">
        <v>-2.46</v>
      </c>
    </row>
    <row r="11742" spans="1:12" hidden="1" x14ac:dyDescent="0.25">
      <c r="A11742" s="2">
        <v>43465</v>
      </c>
      <c r="B11742" t="s">
        <v>28</v>
      </c>
      <c r="C11742">
        <v>2018</v>
      </c>
      <c r="D11742">
        <v>4</v>
      </c>
      <c r="E11742" t="s">
        <v>134</v>
      </c>
      <c r="F11742" t="s">
        <v>135</v>
      </c>
      <c r="G11742" t="s">
        <v>136</v>
      </c>
      <c r="H11742" t="s">
        <v>58</v>
      </c>
      <c r="I11742">
        <v>34.97</v>
      </c>
      <c r="J11742">
        <v>128.53</v>
      </c>
      <c r="K11742">
        <v>-1.1991999999999999E-2</v>
      </c>
      <c r="L11742">
        <v>-1.56</v>
      </c>
    </row>
    <row r="11743" spans="1:12" hidden="1" x14ac:dyDescent="0.25">
      <c r="A11743" s="2">
        <v>43555</v>
      </c>
      <c r="B11743" t="s">
        <v>29</v>
      </c>
      <c r="C11743">
        <v>2019</v>
      </c>
      <c r="D11743">
        <v>1</v>
      </c>
      <c r="E11743" t="s">
        <v>134</v>
      </c>
      <c r="F11743" t="s">
        <v>135</v>
      </c>
      <c r="G11743" t="s">
        <v>136</v>
      </c>
      <c r="H11743" t="s">
        <v>58</v>
      </c>
      <c r="I11743">
        <v>32.950000000000003</v>
      </c>
      <c r="J11743">
        <v>129.55000000000001</v>
      </c>
      <c r="K11743">
        <v>2.8746000000000001E-2</v>
      </c>
      <c r="L11743">
        <v>3.62</v>
      </c>
    </row>
    <row r="11744" spans="1:12" hidden="1" x14ac:dyDescent="0.25">
      <c r="A11744" s="2">
        <v>43646</v>
      </c>
      <c r="B11744" t="s">
        <v>30</v>
      </c>
      <c r="C11744">
        <v>2019</v>
      </c>
      <c r="D11744">
        <v>2</v>
      </c>
      <c r="E11744" t="s">
        <v>134</v>
      </c>
      <c r="F11744" t="s">
        <v>135</v>
      </c>
      <c r="G11744" t="s">
        <v>136</v>
      </c>
      <c r="H11744" t="s">
        <v>58</v>
      </c>
      <c r="I11744">
        <v>31.69</v>
      </c>
      <c r="J11744">
        <v>129.38999999999999</v>
      </c>
      <c r="K11744">
        <v>1.9380999999999999E-2</v>
      </c>
      <c r="L11744">
        <v>2.46</v>
      </c>
    </row>
    <row r="11745" spans="1:12" hidden="1" x14ac:dyDescent="0.25">
      <c r="A11745" s="2">
        <v>43738</v>
      </c>
      <c r="B11745" t="s">
        <v>31</v>
      </c>
      <c r="C11745">
        <v>2019</v>
      </c>
      <c r="D11745">
        <v>3</v>
      </c>
      <c r="E11745" t="s">
        <v>134</v>
      </c>
      <c r="F11745" t="s">
        <v>135</v>
      </c>
      <c r="G11745" t="s">
        <v>136</v>
      </c>
      <c r="H11745" t="s">
        <v>58</v>
      </c>
      <c r="I11745">
        <v>27.65</v>
      </c>
      <c r="J11745">
        <v>127.26</v>
      </c>
      <c r="K11745">
        <v>1.8109999999999999E-3</v>
      </c>
      <c r="L11745">
        <v>0.23</v>
      </c>
    </row>
    <row r="11746" spans="1:12" hidden="1" x14ac:dyDescent="0.25">
      <c r="A11746" s="2">
        <v>43830</v>
      </c>
      <c r="B11746" t="s">
        <v>32</v>
      </c>
      <c r="C11746">
        <v>2019</v>
      </c>
      <c r="D11746">
        <v>4</v>
      </c>
      <c r="E11746" t="s">
        <v>134</v>
      </c>
      <c r="F11746" t="s">
        <v>135</v>
      </c>
      <c r="G11746" t="s">
        <v>136</v>
      </c>
      <c r="H11746" t="s">
        <v>58</v>
      </c>
      <c r="I11746">
        <v>33.56</v>
      </c>
      <c r="J11746">
        <v>125.85</v>
      </c>
      <c r="K11746">
        <v>-2.0851000000000001E-2</v>
      </c>
      <c r="L11746">
        <v>-2.68</v>
      </c>
    </row>
    <row r="11747" spans="1:12" hidden="1" x14ac:dyDescent="0.25">
      <c r="A11747" s="2">
        <v>43921</v>
      </c>
      <c r="B11747" t="s">
        <v>33</v>
      </c>
      <c r="C11747">
        <v>2020</v>
      </c>
      <c r="D11747">
        <v>1</v>
      </c>
      <c r="E11747" t="s">
        <v>134</v>
      </c>
      <c r="F11747" t="s">
        <v>135</v>
      </c>
      <c r="G11747" t="s">
        <v>136</v>
      </c>
      <c r="H11747" t="s">
        <v>58</v>
      </c>
      <c r="I11747">
        <v>36.03</v>
      </c>
      <c r="J11747">
        <v>128.91999999999999</v>
      </c>
      <c r="K11747">
        <v>-4.8630000000000001E-3</v>
      </c>
      <c r="L11747">
        <v>-0.63</v>
      </c>
    </row>
    <row r="11748" spans="1:12" hidden="1" x14ac:dyDescent="0.25">
      <c r="A11748" s="2">
        <v>44012</v>
      </c>
      <c r="B11748" t="s">
        <v>34</v>
      </c>
      <c r="C11748">
        <v>2020</v>
      </c>
      <c r="D11748">
        <v>2</v>
      </c>
      <c r="E11748" t="s">
        <v>134</v>
      </c>
      <c r="F11748" t="s">
        <v>135</v>
      </c>
      <c r="G11748" t="s">
        <v>136</v>
      </c>
      <c r="H11748" t="s">
        <v>58</v>
      </c>
      <c r="I11748">
        <v>31.59</v>
      </c>
      <c r="J11748">
        <v>128.83000000000001</v>
      </c>
      <c r="K11748">
        <v>-4.3280000000000002E-3</v>
      </c>
      <c r="L11748">
        <v>-0.56000000000000005</v>
      </c>
    </row>
    <row r="11749" spans="1:12" hidden="1" x14ac:dyDescent="0.25">
      <c r="A11749" s="2">
        <v>44104</v>
      </c>
      <c r="B11749" t="s">
        <v>35</v>
      </c>
      <c r="C11749">
        <v>2020</v>
      </c>
      <c r="D11749">
        <v>3</v>
      </c>
      <c r="E11749" t="s">
        <v>134</v>
      </c>
      <c r="F11749" t="s">
        <v>135</v>
      </c>
      <c r="G11749" t="s">
        <v>136</v>
      </c>
      <c r="H11749" t="s">
        <v>58</v>
      </c>
      <c r="I11749">
        <v>29.91</v>
      </c>
      <c r="J11749">
        <v>131.09</v>
      </c>
      <c r="K11749">
        <v>3.0096000000000001E-2</v>
      </c>
      <c r="L11749">
        <v>3.83</v>
      </c>
    </row>
    <row r="11750" spans="1:12" hidden="1" x14ac:dyDescent="0.25">
      <c r="A11750" s="2">
        <v>44196</v>
      </c>
      <c r="B11750" t="s">
        <v>36</v>
      </c>
      <c r="C11750">
        <v>2020</v>
      </c>
      <c r="D11750">
        <v>4</v>
      </c>
      <c r="E11750" t="s">
        <v>134</v>
      </c>
      <c r="F11750" t="s">
        <v>135</v>
      </c>
      <c r="G11750" t="s">
        <v>136</v>
      </c>
      <c r="H11750" t="s">
        <v>58</v>
      </c>
      <c r="I11750">
        <v>35.86</v>
      </c>
      <c r="J11750">
        <v>133.38999999999999</v>
      </c>
      <c r="K11750">
        <v>5.9913000000000001E-2</v>
      </c>
      <c r="L11750">
        <v>7.54</v>
      </c>
    </row>
    <row r="11751" spans="1:12" hidden="1" x14ac:dyDescent="0.25">
      <c r="A11751" s="2">
        <v>44286</v>
      </c>
      <c r="B11751" t="s">
        <v>37</v>
      </c>
      <c r="C11751">
        <v>2021</v>
      </c>
      <c r="D11751">
        <v>1</v>
      </c>
      <c r="E11751" t="s">
        <v>134</v>
      </c>
      <c r="F11751" t="s">
        <v>135</v>
      </c>
      <c r="G11751" t="s">
        <v>136</v>
      </c>
      <c r="H11751" t="s">
        <v>58</v>
      </c>
      <c r="I11751">
        <v>35.92</v>
      </c>
      <c r="J11751">
        <v>133.28</v>
      </c>
      <c r="K11751">
        <v>3.3819000000000002E-2</v>
      </c>
      <c r="L11751">
        <v>4.3600000000000003</v>
      </c>
    </row>
    <row r="11752" spans="1:12" hidden="1" x14ac:dyDescent="0.25">
      <c r="A11752" s="2">
        <v>44377</v>
      </c>
      <c r="B11752" t="s">
        <v>38</v>
      </c>
      <c r="C11752">
        <v>2021</v>
      </c>
      <c r="D11752">
        <v>2</v>
      </c>
      <c r="E11752" t="s">
        <v>134</v>
      </c>
      <c r="F11752" t="s">
        <v>135</v>
      </c>
      <c r="G11752" t="s">
        <v>136</v>
      </c>
      <c r="H11752" t="s">
        <v>58</v>
      </c>
      <c r="I11752">
        <v>33.47</v>
      </c>
      <c r="J11752">
        <v>135.16</v>
      </c>
      <c r="K11752">
        <v>4.9134999999999998E-2</v>
      </c>
      <c r="L11752">
        <v>6.33</v>
      </c>
    </row>
    <row r="11753" spans="1:12" hidden="1" x14ac:dyDescent="0.25">
      <c r="A11753" s="2">
        <v>44469</v>
      </c>
      <c r="B11753" t="s">
        <v>39</v>
      </c>
      <c r="C11753">
        <v>2021</v>
      </c>
      <c r="D11753">
        <v>3</v>
      </c>
      <c r="E11753" t="s">
        <v>134</v>
      </c>
      <c r="F11753" t="s">
        <v>135</v>
      </c>
      <c r="G11753" t="s">
        <v>136</v>
      </c>
      <c r="H11753" t="s">
        <v>58</v>
      </c>
      <c r="I11753">
        <v>31.07</v>
      </c>
      <c r="J11753">
        <v>136.33000000000001</v>
      </c>
      <c r="K11753">
        <v>3.9973000000000002E-2</v>
      </c>
      <c r="L11753">
        <v>5.24</v>
      </c>
    </row>
    <row r="11754" spans="1:12" hidden="1" x14ac:dyDescent="0.25">
      <c r="A11754" s="2">
        <v>44561</v>
      </c>
      <c r="B11754" t="s">
        <v>40</v>
      </c>
      <c r="C11754">
        <v>2021</v>
      </c>
      <c r="D11754">
        <v>4</v>
      </c>
      <c r="E11754" t="s">
        <v>134</v>
      </c>
      <c r="F11754" t="s">
        <v>135</v>
      </c>
      <c r="G11754" t="s">
        <v>136</v>
      </c>
      <c r="H11754" t="s">
        <v>58</v>
      </c>
      <c r="I11754">
        <v>37.99</v>
      </c>
      <c r="J11754">
        <v>138.46</v>
      </c>
      <c r="K11754">
        <v>3.8009000000000001E-2</v>
      </c>
      <c r="L11754">
        <v>5.07</v>
      </c>
    </row>
    <row r="11755" spans="1:12" hidden="1" x14ac:dyDescent="0.25">
      <c r="A11755" s="2">
        <v>44651</v>
      </c>
      <c r="B11755" t="s">
        <v>41</v>
      </c>
      <c r="C11755">
        <v>2022</v>
      </c>
      <c r="D11755">
        <v>1</v>
      </c>
      <c r="E11755" t="s">
        <v>134</v>
      </c>
      <c r="F11755" t="s">
        <v>135</v>
      </c>
      <c r="G11755" t="s">
        <v>136</v>
      </c>
      <c r="H11755" t="s">
        <v>58</v>
      </c>
      <c r="I11755">
        <v>36.54</v>
      </c>
      <c r="J11755">
        <v>139.08000000000001</v>
      </c>
      <c r="K11755">
        <v>4.3517E-2</v>
      </c>
      <c r="L11755">
        <v>5.8</v>
      </c>
    </row>
    <row r="11756" spans="1:12" hidden="1" x14ac:dyDescent="0.25">
      <c r="A11756" s="2">
        <v>44742</v>
      </c>
      <c r="B11756" t="s">
        <v>42</v>
      </c>
      <c r="C11756">
        <v>2022</v>
      </c>
      <c r="D11756">
        <v>2</v>
      </c>
      <c r="E11756" t="s">
        <v>134</v>
      </c>
      <c r="F11756" t="s">
        <v>135</v>
      </c>
      <c r="G11756" t="s">
        <v>136</v>
      </c>
      <c r="H11756" t="s">
        <v>58</v>
      </c>
      <c r="I11756">
        <v>32.53</v>
      </c>
      <c r="J11756">
        <v>138.13</v>
      </c>
      <c r="K11756">
        <v>2.1974E-2</v>
      </c>
      <c r="L11756">
        <v>2.97</v>
      </c>
    </row>
    <row r="11757" spans="1:12" hidden="1" x14ac:dyDescent="0.25">
      <c r="A11757" s="2">
        <v>44834</v>
      </c>
      <c r="B11757" t="s">
        <v>43</v>
      </c>
      <c r="C11757">
        <v>2022</v>
      </c>
      <c r="D11757">
        <v>3</v>
      </c>
      <c r="E11757" t="s">
        <v>134</v>
      </c>
      <c r="F11757" t="s">
        <v>135</v>
      </c>
      <c r="G11757" t="s">
        <v>136</v>
      </c>
      <c r="H11757" t="s">
        <v>58</v>
      </c>
      <c r="I11757">
        <v>27.65</v>
      </c>
      <c r="J11757">
        <v>134.71</v>
      </c>
      <c r="K11757">
        <v>-1.1882999999999999E-2</v>
      </c>
      <c r="L11757">
        <v>-1.62</v>
      </c>
    </row>
    <row r="11758" spans="1:12" hidden="1" x14ac:dyDescent="0.25">
      <c r="A11758" s="2">
        <v>44926</v>
      </c>
      <c r="B11758" t="s">
        <v>44</v>
      </c>
      <c r="C11758">
        <v>2022</v>
      </c>
      <c r="D11758">
        <v>4</v>
      </c>
      <c r="E11758" t="s">
        <v>134</v>
      </c>
      <c r="F11758" t="s">
        <v>135</v>
      </c>
      <c r="G11758" t="s">
        <v>136</v>
      </c>
      <c r="H11758" t="s">
        <v>58</v>
      </c>
      <c r="I11758">
        <v>35.799999999999997</v>
      </c>
      <c r="J11758">
        <v>132.52000000000001</v>
      </c>
      <c r="K11758">
        <v>-4.2900000000000001E-2</v>
      </c>
      <c r="L11758">
        <v>-5.94</v>
      </c>
    </row>
    <row r="11759" spans="1:12" hidden="1" x14ac:dyDescent="0.25">
      <c r="A11759" s="2">
        <v>45016</v>
      </c>
      <c r="B11759" t="s">
        <v>45</v>
      </c>
      <c r="C11759">
        <v>2023</v>
      </c>
      <c r="D11759">
        <v>1</v>
      </c>
      <c r="E11759" t="s">
        <v>134</v>
      </c>
      <c r="F11759" t="s">
        <v>135</v>
      </c>
      <c r="G11759" t="s">
        <v>136</v>
      </c>
      <c r="H11759" t="s">
        <v>58</v>
      </c>
      <c r="I11759">
        <v>32.35</v>
      </c>
      <c r="J11759">
        <v>128.33000000000001</v>
      </c>
      <c r="K11759">
        <v>-7.7294000000000002E-2</v>
      </c>
      <c r="L11759">
        <v>-10.75</v>
      </c>
    </row>
    <row r="11760" spans="1:12" hidden="1" x14ac:dyDescent="0.25">
      <c r="A11760" s="2">
        <v>45107</v>
      </c>
      <c r="B11760" t="s">
        <v>46</v>
      </c>
      <c r="C11760">
        <v>2023</v>
      </c>
      <c r="D11760">
        <v>2</v>
      </c>
      <c r="E11760" t="s">
        <v>134</v>
      </c>
      <c r="F11760" t="s">
        <v>135</v>
      </c>
      <c r="G11760" t="s">
        <v>136</v>
      </c>
      <c r="H11760" t="s">
        <v>58</v>
      </c>
      <c r="I11760">
        <v>33.61</v>
      </c>
      <c r="J11760">
        <v>129.41</v>
      </c>
      <c r="K11760">
        <v>-6.3129000000000005E-2</v>
      </c>
      <c r="L11760">
        <v>-8.7200000000000006</v>
      </c>
    </row>
    <row r="11761" spans="1:12" hidden="1" x14ac:dyDescent="0.25">
      <c r="A11761" s="2">
        <v>45199</v>
      </c>
      <c r="B11761" t="s">
        <v>47</v>
      </c>
      <c r="C11761">
        <v>2023</v>
      </c>
      <c r="D11761">
        <v>3</v>
      </c>
      <c r="E11761" t="s">
        <v>134</v>
      </c>
      <c r="F11761" t="s">
        <v>135</v>
      </c>
      <c r="G11761" t="s">
        <v>136</v>
      </c>
      <c r="H11761" t="s">
        <v>58</v>
      </c>
      <c r="I11761">
        <v>30.73</v>
      </c>
      <c r="J11761">
        <v>132.49</v>
      </c>
      <c r="K11761">
        <v>-1.6480000000000002E-2</v>
      </c>
      <c r="L11761">
        <v>-2.2200000000000002</v>
      </c>
    </row>
    <row r="11762" spans="1:12" hidden="1" x14ac:dyDescent="0.25">
      <c r="A11762" s="2">
        <v>45291</v>
      </c>
      <c r="B11762" t="s">
        <v>48</v>
      </c>
      <c r="C11762">
        <v>2023</v>
      </c>
      <c r="D11762">
        <v>4</v>
      </c>
      <c r="E11762" t="s">
        <v>134</v>
      </c>
      <c r="F11762" t="s">
        <v>135</v>
      </c>
      <c r="G11762" t="s">
        <v>136</v>
      </c>
      <c r="H11762" t="s">
        <v>58</v>
      </c>
      <c r="I11762">
        <v>34.57</v>
      </c>
      <c r="J11762">
        <v>131.26</v>
      </c>
      <c r="K11762">
        <v>-9.5080000000000008E-3</v>
      </c>
      <c r="L11762">
        <v>-1.26</v>
      </c>
    </row>
    <row r="11763" spans="1:12" hidden="1" x14ac:dyDescent="0.25">
      <c r="A11763" s="2">
        <v>45382</v>
      </c>
      <c r="B11763" t="s">
        <v>49</v>
      </c>
      <c r="C11763">
        <v>2024</v>
      </c>
      <c r="D11763">
        <v>1</v>
      </c>
      <c r="E11763" t="s">
        <v>134</v>
      </c>
      <c r="F11763" t="s">
        <v>135</v>
      </c>
      <c r="G11763" t="s">
        <v>136</v>
      </c>
      <c r="H11763" t="s">
        <v>58</v>
      </c>
      <c r="I11763">
        <v>36.68</v>
      </c>
      <c r="J11763">
        <v>135.59</v>
      </c>
      <c r="K11763">
        <v>5.6572999999999998E-2</v>
      </c>
      <c r="L11763">
        <v>7.26</v>
      </c>
    </row>
    <row r="11764" spans="1:12" hidden="1" x14ac:dyDescent="0.25">
      <c r="A11764" s="2">
        <v>45473</v>
      </c>
      <c r="B11764" t="s">
        <v>50</v>
      </c>
      <c r="C11764">
        <v>2024</v>
      </c>
      <c r="D11764">
        <v>2</v>
      </c>
      <c r="E11764" t="s">
        <v>134</v>
      </c>
      <c r="F11764" t="s">
        <v>135</v>
      </c>
      <c r="G11764" t="s">
        <v>136</v>
      </c>
      <c r="H11764" t="s">
        <v>58</v>
      </c>
      <c r="I11764">
        <v>39.33</v>
      </c>
      <c r="J11764">
        <v>141.32</v>
      </c>
      <c r="K11764">
        <v>9.2033000000000004E-2</v>
      </c>
      <c r="L11764">
        <v>11.91</v>
      </c>
    </row>
    <row r="11765" spans="1:12" hidden="1" x14ac:dyDescent="0.25">
      <c r="A11765" s="2">
        <v>45565</v>
      </c>
      <c r="B11765" t="s">
        <v>51</v>
      </c>
      <c r="C11765">
        <v>2024</v>
      </c>
      <c r="D11765">
        <v>3</v>
      </c>
      <c r="E11765" t="s">
        <v>134</v>
      </c>
      <c r="F11765" t="s">
        <v>135</v>
      </c>
      <c r="G11765" t="s">
        <v>136</v>
      </c>
      <c r="H11765" t="s">
        <v>58</v>
      </c>
      <c r="I11765">
        <v>32.840000000000003</v>
      </c>
      <c r="J11765">
        <v>143.43</v>
      </c>
      <c r="K11765">
        <v>8.2572000000000007E-2</v>
      </c>
      <c r="L11765">
        <v>10.94</v>
      </c>
    </row>
    <row r="11766" spans="1:12" hidden="1" x14ac:dyDescent="0.25">
      <c r="A11766" s="2">
        <v>45657</v>
      </c>
      <c r="B11766" t="s">
        <v>52</v>
      </c>
      <c r="C11766">
        <v>2024</v>
      </c>
      <c r="D11766">
        <v>4</v>
      </c>
      <c r="E11766" t="s">
        <v>134</v>
      </c>
      <c r="F11766" t="s">
        <v>135</v>
      </c>
      <c r="G11766" t="s">
        <v>136</v>
      </c>
      <c r="H11766" t="s">
        <v>58</v>
      </c>
      <c r="I11766">
        <v>40.22</v>
      </c>
      <c r="J11766">
        <v>149.08000000000001</v>
      </c>
      <c r="K11766">
        <v>0.13576099999999999</v>
      </c>
      <c r="L11766">
        <v>17.82</v>
      </c>
    </row>
    <row r="11767" spans="1:12" hidden="1" x14ac:dyDescent="0.25">
      <c r="A11767" s="2">
        <v>45747</v>
      </c>
      <c r="B11767" t="s">
        <v>53</v>
      </c>
      <c r="C11767">
        <v>2025</v>
      </c>
      <c r="D11767">
        <v>1</v>
      </c>
      <c r="E11767" t="s">
        <v>134</v>
      </c>
      <c r="F11767" t="s">
        <v>135</v>
      </c>
      <c r="G11767" t="s">
        <v>136</v>
      </c>
      <c r="H11767" t="s">
        <v>58</v>
      </c>
      <c r="I11767">
        <v>36.049999999999997</v>
      </c>
      <c r="J11767">
        <v>148.44999999999999</v>
      </c>
      <c r="K11767">
        <v>9.4844999999999999E-2</v>
      </c>
      <c r="L11767">
        <v>12.86</v>
      </c>
    </row>
    <row r="11768" spans="1:12" hidden="1" x14ac:dyDescent="0.25">
      <c r="A11768" s="2">
        <v>42460</v>
      </c>
      <c r="B11768" t="s">
        <v>12</v>
      </c>
      <c r="C11768">
        <v>2016</v>
      </c>
      <c r="D11768">
        <v>1</v>
      </c>
      <c r="E11768" t="s">
        <v>134</v>
      </c>
      <c r="F11768" t="s">
        <v>135</v>
      </c>
      <c r="G11768" t="s">
        <v>136</v>
      </c>
      <c r="H11768" t="s">
        <v>59</v>
      </c>
      <c r="I11768">
        <v>258.27999999999997</v>
      </c>
      <c r="J11768" t="s">
        <v>17</v>
      </c>
      <c r="K11768" t="s">
        <v>17</v>
      </c>
      <c r="L11768" t="s">
        <v>17</v>
      </c>
    </row>
    <row r="11769" spans="1:12" hidden="1" x14ac:dyDescent="0.25">
      <c r="A11769" s="2">
        <v>42551</v>
      </c>
      <c r="B11769" t="s">
        <v>18</v>
      </c>
      <c r="C11769">
        <v>2016</v>
      </c>
      <c r="D11769">
        <v>2</v>
      </c>
      <c r="E11769" t="s">
        <v>134</v>
      </c>
      <c r="F11769" t="s">
        <v>135</v>
      </c>
      <c r="G11769" t="s">
        <v>136</v>
      </c>
      <c r="H11769" t="s">
        <v>59</v>
      </c>
      <c r="I11769">
        <v>232.15</v>
      </c>
      <c r="J11769" t="s">
        <v>17</v>
      </c>
      <c r="K11769" t="s">
        <v>17</v>
      </c>
      <c r="L11769" t="s">
        <v>17</v>
      </c>
    </row>
    <row r="11770" spans="1:12" hidden="1" x14ac:dyDescent="0.25">
      <c r="A11770" s="2">
        <v>42643</v>
      </c>
      <c r="B11770" t="s">
        <v>19</v>
      </c>
      <c r="C11770">
        <v>2016</v>
      </c>
      <c r="D11770">
        <v>3</v>
      </c>
      <c r="E11770" t="s">
        <v>134</v>
      </c>
      <c r="F11770" t="s">
        <v>135</v>
      </c>
      <c r="G11770" t="s">
        <v>136</v>
      </c>
      <c r="H11770" t="s">
        <v>59</v>
      </c>
      <c r="I11770">
        <v>212.61</v>
      </c>
      <c r="J11770" t="s">
        <v>17</v>
      </c>
      <c r="K11770" t="s">
        <v>17</v>
      </c>
      <c r="L11770" t="s">
        <v>17</v>
      </c>
    </row>
    <row r="11771" spans="1:12" hidden="1" x14ac:dyDescent="0.25">
      <c r="A11771" s="2">
        <v>42735</v>
      </c>
      <c r="B11771" t="s">
        <v>20</v>
      </c>
      <c r="C11771">
        <v>2016</v>
      </c>
      <c r="D11771">
        <v>4</v>
      </c>
      <c r="E11771" t="s">
        <v>134</v>
      </c>
      <c r="F11771" t="s">
        <v>135</v>
      </c>
      <c r="G11771" t="s">
        <v>136</v>
      </c>
      <c r="H11771" t="s">
        <v>59</v>
      </c>
      <c r="I11771">
        <v>232</v>
      </c>
      <c r="J11771">
        <v>935.05</v>
      </c>
      <c r="K11771" t="s">
        <v>17</v>
      </c>
      <c r="L11771" t="s">
        <v>17</v>
      </c>
    </row>
    <row r="11772" spans="1:12" hidden="1" x14ac:dyDescent="0.25">
      <c r="A11772" s="2">
        <v>42825</v>
      </c>
      <c r="B11772" t="s">
        <v>21</v>
      </c>
      <c r="C11772">
        <v>2017</v>
      </c>
      <c r="D11772">
        <v>1</v>
      </c>
      <c r="E11772" t="s">
        <v>134</v>
      </c>
      <c r="F11772" t="s">
        <v>135</v>
      </c>
      <c r="G11772" t="s">
        <v>136</v>
      </c>
      <c r="H11772" t="s">
        <v>59</v>
      </c>
      <c r="I11772">
        <v>265.69</v>
      </c>
      <c r="J11772">
        <v>942.45</v>
      </c>
      <c r="K11772" t="s">
        <v>17</v>
      </c>
      <c r="L11772" t="s">
        <v>17</v>
      </c>
    </row>
    <row r="11773" spans="1:12" hidden="1" x14ac:dyDescent="0.25">
      <c r="A11773" s="2">
        <v>42916</v>
      </c>
      <c r="B11773" t="s">
        <v>22</v>
      </c>
      <c r="C11773">
        <v>2017</v>
      </c>
      <c r="D11773">
        <v>2</v>
      </c>
      <c r="E11773" t="s">
        <v>134</v>
      </c>
      <c r="F11773" t="s">
        <v>135</v>
      </c>
      <c r="G11773" t="s">
        <v>136</v>
      </c>
      <c r="H11773" t="s">
        <v>59</v>
      </c>
      <c r="I11773">
        <v>233.97</v>
      </c>
      <c r="J11773">
        <v>944.28</v>
      </c>
      <c r="K11773" t="s">
        <v>17</v>
      </c>
      <c r="L11773" t="s">
        <v>17</v>
      </c>
    </row>
    <row r="11774" spans="1:12" hidden="1" x14ac:dyDescent="0.25">
      <c r="A11774" s="2">
        <v>43008</v>
      </c>
      <c r="B11774" t="s">
        <v>23</v>
      </c>
      <c r="C11774">
        <v>2017</v>
      </c>
      <c r="D11774">
        <v>3</v>
      </c>
      <c r="E11774" t="s">
        <v>134</v>
      </c>
      <c r="F11774" t="s">
        <v>135</v>
      </c>
      <c r="G11774" t="s">
        <v>136</v>
      </c>
      <c r="H11774" t="s">
        <v>59</v>
      </c>
      <c r="I11774">
        <v>215.17</v>
      </c>
      <c r="J11774">
        <v>946.84</v>
      </c>
      <c r="K11774" t="s">
        <v>17</v>
      </c>
      <c r="L11774" t="s">
        <v>17</v>
      </c>
    </row>
    <row r="11775" spans="1:12" hidden="1" x14ac:dyDescent="0.25">
      <c r="A11775" s="2">
        <v>43100</v>
      </c>
      <c r="B11775" t="s">
        <v>24</v>
      </c>
      <c r="C11775">
        <v>2017</v>
      </c>
      <c r="D11775">
        <v>4</v>
      </c>
      <c r="E11775" t="s">
        <v>134</v>
      </c>
      <c r="F11775" t="s">
        <v>135</v>
      </c>
      <c r="G11775" t="s">
        <v>136</v>
      </c>
      <c r="H11775" t="s">
        <v>59</v>
      </c>
      <c r="I11775">
        <v>252.66</v>
      </c>
      <c r="J11775">
        <v>967.49</v>
      </c>
      <c r="K11775">
        <v>3.4693000000000002E-2</v>
      </c>
      <c r="L11775">
        <v>32.44</v>
      </c>
    </row>
    <row r="11776" spans="1:12" hidden="1" x14ac:dyDescent="0.25">
      <c r="A11776" s="2">
        <v>43190</v>
      </c>
      <c r="B11776" t="s">
        <v>25</v>
      </c>
      <c r="C11776">
        <v>2018</v>
      </c>
      <c r="D11776">
        <v>1</v>
      </c>
      <c r="E11776" t="s">
        <v>134</v>
      </c>
      <c r="F11776" t="s">
        <v>135</v>
      </c>
      <c r="G11776" t="s">
        <v>136</v>
      </c>
      <c r="H11776" t="s">
        <v>59</v>
      </c>
      <c r="I11776">
        <v>251.73</v>
      </c>
      <c r="J11776">
        <v>953.53</v>
      </c>
      <c r="K11776">
        <v>1.1757E-2</v>
      </c>
      <c r="L11776">
        <v>11.08</v>
      </c>
    </row>
    <row r="11777" spans="1:12" hidden="1" x14ac:dyDescent="0.25">
      <c r="A11777" s="2">
        <v>43281</v>
      </c>
      <c r="B11777" t="s">
        <v>26</v>
      </c>
      <c r="C11777">
        <v>2018</v>
      </c>
      <c r="D11777">
        <v>2</v>
      </c>
      <c r="E11777" t="s">
        <v>134</v>
      </c>
      <c r="F11777" t="s">
        <v>135</v>
      </c>
      <c r="G11777" t="s">
        <v>136</v>
      </c>
      <c r="H11777" t="s">
        <v>59</v>
      </c>
      <c r="I11777">
        <v>233.35</v>
      </c>
      <c r="J11777">
        <v>952.9</v>
      </c>
      <c r="K11777">
        <v>9.129E-3</v>
      </c>
      <c r="L11777">
        <v>8.6199999999999992</v>
      </c>
    </row>
    <row r="11778" spans="1:12" hidden="1" x14ac:dyDescent="0.25">
      <c r="A11778" s="2">
        <v>43373</v>
      </c>
      <c r="B11778" t="s">
        <v>27</v>
      </c>
      <c r="C11778">
        <v>2018</v>
      </c>
      <c r="D11778">
        <v>3</v>
      </c>
      <c r="E11778" t="s">
        <v>134</v>
      </c>
      <c r="F11778" t="s">
        <v>135</v>
      </c>
      <c r="G11778" t="s">
        <v>136</v>
      </c>
      <c r="H11778" t="s">
        <v>59</v>
      </c>
      <c r="I11778">
        <v>219.88</v>
      </c>
      <c r="J11778">
        <v>957.62</v>
      </c>
      <c r="K11778">
        <v>1.1384999999999999E-2</v>
      </c>
      <c r="L11778">
        <v>10.78</v>
      </c>
    </row>
    <row r="11779" spans="1:12" hidden="1" x14ac:dyDescent="0.25">
      <c r="A11779" s="2">
        <v>43465</v>
      </c>
      <c r="B11779" t="s">
        <v>28</v>
      </c>
      <c r="C11779">
        <v>2018</v>
      </c>
      <c r="D11779">
        <v>4</v>
      </c>
      <c r="E11779" t="s">
        <v>134</v>
      </c>
      <c r="F11779" t="s">
        <v>135</v>
      </c>
      <c r="G11779" t="s">
        <v>136</v>
      </c>
      <c r="H11779" t="s">
        <v>59</v>
      </c>
      <c r="I11779">
        <v>254.51</v>
      </c>
      <c r="J11779">
        <v>959.47</v>
      </c>
      <c r="K11779">
        <v>-8.2889999999999995E-3</v>
      </c>
      <c r="L11779">
        <v>-8.02</v>
      </c>
    </row>
    <row r="11780" spans="1:12" hidden="1" x14ac:dyDescent="0.25">
      <c r="A11780" s="2">
        <v>43555</v>
      </c>
      <c r="B11780" t="s">
        <v>29</v>
      </c>
      <c r="C11780">
        <v>2019</v>
      </c>
      <c r="D11780">
        <v>1</v>
      </c>
      <c r="E11780" t="s">
        <v>134</v>
      </c>
      <c r="F11780" t="s">
        <v>135</v>
      </c>
      <c r="G11780" t="s">
        <v>136</v>
      </c>
      <c r="H11780" t="s">
        <v>59</v>
      </c>
      <c r="I11780">
        <v>266.87</v>
      </c>
      <c r="J11780">
        <v>974.61</v>
      </c>
      <c r="K11780">
        <v>2.2107000000000002E-2</v>
      </c>
      <c r="L11780">
        <v>21.08</v>
      </c>
    </row>
    <row r="11781" spans="1:12" hidden="1" x14ac:dyDescent="0.25">
      <c r="A11781" s="2">
        <v>43646</v>
      </c>
      <c r="B11781" t="s">
        <v>30</v>
      </c>
      <c r="C11781">
        <v>2019</v>
      </c>
      <c r="D11781">
        <v>2</v>
      </c>
      <c r="E11781" t="s">
        <v>134</v>
      </c>
      <c r="F11781" t="s">
        <v>135</v>
      </c>
      <c r="G11781" t="s">
        <v>136</v>
      </c>
      <c r="H11781" t="s">
        <v>59</v>
      </c>
      <c r="I11781">
        <v>250.52</v>
      </c>
      <c r="J11781">
        <v>991.79</v>
      </c>
      <c r="K11781">
        <v>4.0812000000000001E-2</v>
      </c>
      <c r="L11781">
        <v>38.89</v>
      </c>
    </row>
    <row r="11782" spans="1:12" hidden="1" x14ac:dyDescent="0.25">
      <c r="A11782" s="2">
        <v>43738</v>
      </c>
      <c r="B11782" t="s">
        <v>31</v>
      </c>
      <c r="C11782">
        <v>2019</v>
      </c>
      <c r="D11782">
        <v>3</v>
      </c>
      <c r="E11782" t="s">
        <v>134</v>
      </c>
      <c r="F11782" t="s">
        <v>135</v>
      </c>
      <c r="G11782" t="s">
        <v>136</v>
      </c>
      <c r="H11782" t="s">
        <v>59</v>
      </c>
      <c r="I11782">
        <v>225.95</v>
      </c>
      <c r="J11782">
        <v>997.86</v>
      </c>
      <c r="K11782">
        <v>4.2021000000000003E-2</v>
      </c>
      <c r="L11782">
        <v>40.24</v>
      </c>
    </row>
    <row r="11783" spans="1:12" hidden="1" x14ac:dyDescent="0.25">
      <c r="A11783" s="2">
        <v>43830</v>
      </c>
      <c r="B11783" t="s">
        <v>32</v>
      </c>
      <c r="C11783">
        <v>2019</v>
      </c>
      <c r="D11783">
        <v>4</v>
      </c>
      <c r="E11783" t="s">
        <v>134</v>
      </c>
      <c r="F11783" t="s">
        <v>135</v>
      </c>
      <c r="G11783" t="s">
        <v>136</v>
      </c>
      <c r="H11783" t="s">
        <v>59</v>
      </c>
      <c r="I11783">
        <v>254.32</v>
      </c>
      <c r="J11783">
        <v>997.67</v>
      </c>
      <c r="K11783">
        <v>3.9814000000000002E-2</v>
      </c>
      <c r="L11783">
        <v>38.200000000000003</v>
      </c>
    </row>
    <row r="11784" spans="1:12" hidden="1" x14ac:dyDescent="0.25">
      <c r="A11784" s="2">
        <v>43921</v>
      </c>
      <c r="B11784" t="s">
        <v>33</v>
      </c>
      <c r="C11784">
        <v>2020</v>
      </c>
      <c r="D11784">
        <v>1</v>
      </c>
      <c r="E11784" t="s">
        <v>134</v>
      </c>
      <c r="F11784" t="s">
        <v>135</v>
      </c>
      <c r="G11784" t="s">
        <v>136</v>
      </c>
      <c r="H11784" t="s">
        <v>59</v>
      </c>
      <c r="I11784">
        <v>271.56</v>
      </c>
      <c r="J11784">
        <v>1002.36</v>
      </c>
      <c r="K11784">
        <v>2.8472999999999998E-2</v>
      </c>
      <c r="L11784">
        <v>27.75</v>
      </c>
    </row>
    <row r="11785" spans="1:12" hidden="1" x14ac:dyDescent="0.25">
      <c r="A11785" s="2">
        <v>44012</v>
      </c>
      <c r="B11785" t="s">
        <v>34</v>
      </c>
      <c r="C11785">
        <v>2020</v>
      </c>
      <c r="D11785">
        <v>2</v>
      </c>
      <c r="E11785" t="s">
        <v>134</v>
      </c>
      <c r="F11785" t="s">
        <v>135</v>
      </c>
      <c r="G11785" t="s">
        <v>136</v>
      </c>
      <c r="H11785" t="s">
        <v>59</v>
      </c>
      <c r="I11785">
        <v>230.33</v>
      </c>
      <c r="J11785">
        <v>982.17</v>
      </c>
      <c r="K11785">
        <v>-9.7000000000000003E-3</v>
      </c>
      <c r="L11785">
        <v>-9.6199999999999992</v>
      </c>
    </row>
    <row r="11786" spans="1:12" hidden="1" x14ac:dyDescent="0.25">
      <c r="A11786" s="2">
        <v>44104</v>
      </c>
      <c r="B11786" t="s">
        <v>35</v>
      </c>
      <c r="C11786">
        <v>2020</v>
      </c>
      <c r="D11786">
        <v>3</v>
      </c>
      <c r="E11786" t="s">
        <v>134</v>
      </c>
      <c r="F11786" t="s">
        <v>135</v>
      </c>
      <c r="G11786" t="s">
        <v>136</v>
      </c>
      <c r="H11786" t="s">
        <v>59</v>
      </c>
      <c r="I11786">
        <v>233.38</v>
      </c>
      <c r="J11786">
        <v>989.6</v>
      </c>
      <c r="K11786">
        <v>-8.2780000000000006E-3</v>
      </c>
      <c r="L11786">
        <v>-8.26</v>
      </c>
    </row>
    <row r="11787" spans="1:12" hidden="1" x14ac:dyDescent="0.25">
      <c r="A11787" s="2">
        <v>44196</v>
      </c>
      <c r="B11787" t="s">
        <v>36</v>
      </c>
      <c r="C11787">
        <v>2020</v>
      </c>
      <c r="D11787">
        <v>4</v>
      </c>
      <c r="E11787" t="s">
        <v>134</v>
      </c>
      <c r="F11787" t="s">
        <v>135</v>
      </c>
      <c r="G11787" t="s">
        <v>136</v>
      </c>
      <c r="H11787" t="s">
        <v>59</v>
      </c>
      <c r="I11787">
        <v>268.76</v>
      </c>
      <c r="J11787">
        <v>1004.04</v>
      </c>
      <c r="K11787">
        <v>6.3850000000000001E-3</v>
      </c>
      <c r="L11787">
        <v>6.37</v>
      </c>
    </row>
    <row r="11788" spans="1:12" hidden="1" x14ac:dyDescent="0.25">
      <c r="A11788" s="2">
        <v>44286</v>
      </c>
      <c r="B11788" t="s">
        <v>37</v>
      </c>
      <c r="C11788">
        <v>2021</v>
      </c>
      <c r="D11788">
        <v>1</v>
      </c>
      <c r="E11788" t="s">
        <v>134</v>
      </c>
      <c r="F11788" t="s">
        <v>135</v>
      </c>
      <c r="G11788" t="s">
        <v>136</v>
      </c>
      <c r="H11788" t="s">
        <v>59</v>
      </c>
      <c r="I11788">
        <v>273.08</v>
      </c>
      <c r="J11788">
        <v>1005.56</v>
      </c>
      <c r="K11788">
        <v>3.192E-3</v>
      </c>
      <c r="L11788">
        <v>3.2</v>
      </c>
    </row>
    <row r="11789" spans="1:12" hidden="1" x14ac:dyDescent="0.25">
      <c r="A11789" s="2">
        <v>44377</v>
      </c>
      <c r="B11789" t="s">
        <v>38</v>
      </c>
      <c r="C11789">
        <v>2021</v>
      </c>
      <c r="D11789">
        <v>2</v>
      </c>
      <c r="E11789" t="s">
        <v>134</v>
      </c>
      <c r="F11789" t="s">
        <v>135</v>
      </c>
      <c r="G11789" t="s">
        <v>136</v>
      </c>
      <c r="H11789" t="s">
        <v>59</v>
      </c>
      <c r="I11789">
        <v>262.44</v>
      </c>
      <c r="J11789">
        <v>1037.67</v>
      </c>
      <c r="K11789">
        <v>5.6508000000000003E-2</v>
      </c>
      <c r="L11789">
        <v>55.5</v>
      </c>
    </row>
    <row r="11790" spans="1:12" hidden="1" x14ac:dyDescent="0.25">
      <c r="A11790" s="2">
        <v>44469</v>
      </c>
      <c r="B11790" t="s">
        <v>39</v>
      </c>
      <c r="C11790">
        <v>2021</v>
      </c>
      <c r="D11790">
        <v>3</v>
      </c>
      <c r="E11790" t="s">
        <v>134</v>
      </c>
      <c r="F11790" t="s">
        <v>135</v>
      </c>
      <c r="G11790" t="s">
        <v>136</v>
      </c>
      <c r="H11790" t="s">
        <v>59</v>
      </c>
      <c r="I11790">
        <v>247.55</v>
      </c>
      <c r="J11790">
        <v>1051.83</v>
      </c>
      <c r="K11790">
        <v>6.2883999999999995E-2</v>
      </c>
      <c r="L11790">
        <v>62.23</v>
      </c>
    </row>
    <row r="11791" spans="1:12" hidden="1" x14ac:dyDescent="0.25">
      <c r="A11791" s="2">
        <v>44561</v>
      </c>
      <c r="B11791" t="s">
        <v>40</v>
      </c>
      <c r="C11791">
        <v>2021</v>
      </c>
      <c r="D11791">
        <v>4</v>
      </c>
      <c r="E11791" t="s">
        <v>134</v>
      </c>
      <c r="F11791" t="s">
        <v>135</v>
      </c>
      <c r="G11791" t="s">
        <v>136</v>
      </c>
      <c r="H11791" t="s">
        <v>59</v>
      </c>
      <c r="I11791">
        <v>286.01</v>
      </c>
      <c r="J11791">
        <v>1069.08</v>
      </c>
      <c r="K11791">
        <v>6.4778000000000002E-2</v>
      </c>
      <c r="L11791">
        <v>65.040000000000006</v>
      </c>
    </row>
    <row r="11792" spans="1:12" hidden="1" x14ac:dyDescent="0.25">
      <c r="A11792" s="2">
        <v>44651</v>
      </c>
      <c r="B11792" t="s">
        <v>41</v>
      </c>
      <c r="C11792">
        <v>2022</v>
      </c>
      <c r="D11792">
        <v>1</v>
      </c>
      <c r="E11792" t="s">
        <v>134</v>
      </c>
      <c r="F11792" t="s">
        <v>135</v>
      </c>
      <c r="G11792" t="s">
        <v>136</v>
      </c>
      <c r="H11792" t="s">
        <v>59</v>
      </c>
      <c r="I11792">
        <v>279.57</v>
      </c>
      <c r="J11792">
        <v>1075.56</v>
      </c>
      <c r="K11792">
        <v>6.9612999999999994E-2</v>
      </c>
      <c r="L11792">
        <v>70</v>
      </c>
    </row>
    <row r="11793" spans="1:12" hidden="1" x14ac:dyDescent="0.25">
      <c r="A11793" s="2">
        <v>44742</v>
      </c>
      <c r="B11793" t="s">
        <v>42</v>
      </c>
      <c r="C11793">
        <v>2022</v>
      </c>
      <c r="D11793">
        <v>2</v>
      </c>
      <c r="E11793" t="s">
        <v>134</v>
      </c>
      <c r="F11793" t="s">
        <v>135</v>
      </c>
      <c r="G11793" t="s">
        <v>136</v>
      </c>
      <c r="H11793" t="s">
        <v>59</v>
      </c>
      <c r="I11793">
        <v>263.89</v>
      </c>
      <c r="J11793">
        <v>1077.02</v>
      </c>
      <c r="K11793">
        <v>3.7921000000000003E-2</v>
      </c>
      <c r="L11793">
        <v>39.35</v>
      </c>
    </row>
    <row r="11794" spans="1:12" hidden="1" x14ac:dyDescent="0.25">
      <c r="A11794" s="2">
        <v>44834</v>
      </c>
      <c r="B11794" t="s">
        <v>43</v>
      </c>
      <c r="C11794">
        <v>2022</v>
      </c>
      <c r="D11794">
        <v>3</v>
      </c>
      <c r="E11794" t="s">
        <v>134</v>
      </c>
      <c r="F11794" t="s">
        <v>135</v>
      </c>
      <c r="G11794" t="s">
        <v>136</v>
      </c>
      <c r="H11794" t="s">
        <v>59</v>
      </c>
      <c r="I11794">
        <v>252.91</v>
      </c>
      <c r="J11794">
        <v>1082.3800000000001</v>
      </c>
      <c r="K11794">
        <v>2.9045000000000001E-2</v>
      </c>
      <c r="L11794">
        <v>30.55</v>
      </c>
    </row>
    <row r="11795" spans="1:12" hidden="1" x14ac:dyDescent="0.25">
      <c r="A11795" s="2">
        <v>44926</v>
      </c>
      <c r="B11795" t="s">
        <v>44</v>
      </c>
      <c r="C11795">
        <v>2022</v>
      </c>
      <c r="D11795">
        <v>4</v>
      </c>
      <c r="E11795" t="s">
        <v>134</v>
      </c>
      <c r="F11795" t="s">
        <v>135</v>
      </c>
      <c r="G11795" t="s">
        <v>136</v>
      </c>
      <c r="H11795" t="s">
        <v>59</v>
      </c>
      <c r="I11795">
        <v>301.76</v>
      </c>
      <c r="J11795">
        <v>1098.1400000000001</v>
      </c>
      <c r="K11795">
        <v>2.7182000000000001E-2</v>
      </c>
      <c r="L11795">
        <v>29.06</v>
      </c>
    </row>
    <row r="11796" spans="1:12" hidden="1" x14ac:dyDescent="0.25">
      <c r="A11796" s="2">
        <v>45016</v>
      </c>
      <c r="B11796" t="s">
        <v>45</v>
      </c>
      <c r="C11796">
        <v>2023</v>
      </c>
      <c r="D11796">
        <v>1</v>
      </c>
      <c r="E11796" t="s">
        <v>134</v>
      </c>
      <c r="F11796" t="s">
        <v>135</v>
      </c>
      <c r="G11796" t="s">
        <v>136</v>
      </c>
      <c r="H11796" t="s">
        <v>59</v>
      </c>
      <c r="I11796">
        <v>272.12</v>
      </c>
      <c r="J11796">
        <v>1090.69</v>
      </c>
      <c r="K11796">
        <v>1.4067E-2</v>
      </c>
      <c r="L11796">
        <v>15.13</v>
      </c>
    </row>
    <row r="11797" spans="1:12" hidden="1" x14ac:dyDescent="0.25">
      <c r="A11797" s="2">
        <v>45107</v>
      </c>
      <c r="B11797" t="s">
        <v>46</v>
      </c>
      <c r="C11797">
        <v>2023</v>
      </c>
      <c r="D11797">
        <v>2</v>
      </c>
      <c r="E11797" t="s">
        <v>134</v>
      </c>
      <c r="F11797" t="s">
        <v>135</v>
      </c>
      <c r="G11797" t="s">
        <v>136</v>
      </c>
      <c r="H11797" t="s">
        <v>59</v>
      </c>
      <c r="I11797">
        <v>277.56</v>
      </c>
      <c r="J11797">
        <v>1104.3599999999999</v>
      </c>
      <c r="K11797">
        <v>2.5385000000000001E-2</v>
      </c>
      <c r="L11797">
        <v>27.34</v>
      </c>
    </row>
    <row r="11798" spans="1:12" hidden="1" x14ac:dyDescent="0.25">
      <c r="A11798" s="2">
        <v>45199</v>
      </c>
      <c r="B11798" t="s">
        <v>47</v>
      </c>
      <c r="C11798">
        <v>2023</v>
      </c>
      <c r="D11798">
        <v>3</v>
      </c>
      <c r="E11798" t="s">
        <v>134</v>
      </c>
      <c r="F11798" t="s">
        <v>135</v>
      </c>
      <c r="G11798" t="s">
        <v>136</v>
      </c>
      <c r="H11798" t="s">
        <v>59</v>
      </c>
      <c r="I11798">
        <v>249.69</v>
      </c>
      <c r="J11798">
        <v>1101.1400000000001</v>
      </c>
      <c r="K11798">
        <v>1.7332E-2</v>
      </c>
      <c r="L11798">
        <v>18.760000000000002</v>
      </c>
    </row>
    <row r="11799" spans="1:12" hidden="1" x14ac:dyDescent="0.25">
      <c r="A11799" s="2">
        <v>45291</v>
      </c>
      <c r="B11799" t="s">
        <v>48</v>
      </c>
      <c r="C11799">
        <v>2023</v>
      </c>
      <c r="D11799">
        <v>4</v>
      </c>
      <c r="E11799" t="s">
        <v>134</v>
      </c>
      <c r="F11799" t="s">
        <v>135</v>
      </c>
      <c r="G11799" t="s">
        <v>136</v>
      </c>
      <c r="H11799" t="s">
        <v>59</v>
      </c>
      <c r="I11799">
        <v>290.07</v>
      </c>
      <c r="J11799">
        <v>1089.45</v>
      </c>
      <c r="K11799">
        <v>-7.9129999999999999E-3</v>
      </c>
      <c r="L11799">
        <v>-8.69</v>
      </c>
    </row>
    <row r="11800" spans="1:12" hidden="1" x14ac:dyDescent="0.25">
      <c r="A11800" s="2">
        <v>45382</v>
      </c>
      <c r="B11800" t="s">
        <v>49</v>
      </c>
      <c r="C11800">
        <v>2024</v>
      </c>
      <c r="D11800">
        <v>1</v>
      </c>
      <c r="E11800" t="s">
        <v>134</v>
      </c>
      <c r="F11800" t="s">
        <v>135</v>
      </c>
      <c r="G11800" t="s">
        <v>136</v>
      </c>
      <c r="H11800" t="s">
        <v>59</v>
      </c>
      <c r="I11800">
        <v>288.48</v>
      </c>
      <c r="J11800">
        <v>1105.8</v>
      </c>
      <c r="K11800">
        <v>1.3854E-2</v>
      </c>
      <c r="L11800">
        <v>15.11</v>
      </c>
    </row>
    <row r="11801" spans="1:12" hidden="1" x14ac:dyDescent="0.25">
      <c r="A11801" s="2">
        <v>45473</v>
      </c>
      <c r="B11801" t="s">
        <v>50</v>
      </c>
      <c r="C11801">
        <v>2024</v>
      </c>
      <c r="D11801">
        <v>2</v>
      </c>
      <c r="E11801" t="s">
        <v>134</v>
      </c>
      <c r="F11801" t="s">
        <v>135</v>
      </c>
      <c r="G11801" t="s">
        <v>136</v>
      </c>
      <c r="H11801" t="s">
        <v>59</v>
      </c>
      <c r="I11801">
        <v>291.69</v>
      </c>
      <c r="J11801">
        <v>1119.93</v>
      </c>
      <c r="K11801">
        <v>1.4099E-2</v>
      </c>
      <c r="L11801">
        <v>15.57</v>
      </c>
    </row>
    <row r="11802" spans="1:12" hidden="1" x14ac:dyDescent="0.25">
      <c r="A11802" s="2">
        <v>45565</v>
      </c>
      <c r="B11802" t="s">
        <v>51</v>
      </c>
      <c r="C11802">
        <v>2024</v>
      </c>
      <c r="D11802">
        <v>3</v>
      </c>
      <c r="E11802" t="s">
        <v>134</v>
      </c>
      <c r="F11802" t="s">
        <v>135</v>
      </c>
      <c r="G11802" t="s">
        <v>136</v>
      </c>
      <c r="H11802" t="s">
        <v>59</v>
      </c>
      <c r="I11802">
        <v>261.20999999999998</v>
      </c>
      <c r="J11802">
        <v>1131.45</v>
      </c>
      <c r="K11802">
        <v>2.7525999999999998E-2</v>
      </c>
      <c r="L11802">
        <v>30.31</v>
      </c>
    </row>
    <row r="11803" spans="1:12" hidden="1" x14ac:dyDescent="0.25">
      <c r="A11803" s="2">
        <v>45657</v>
      </c>
      <c r="B11803" t="s">
        <v>52</v>
      </c>
      <c r="C11803">
        <v>2024</v>
      </c>
      <c r="D11803">
        <v>4</v>
      </c>
      <c r="E11803" t="s">
        <v>134</v>
      </c>
      <c r="F11803" t="s">
        <v>135</v>
      </c>
      <c r="G11803" t="s">
        <v>136</v>
      </c>
      <c r="H11803" t="s">
        <v>59</v>
      </c>
      <c r="I11803">
        <v>314.06</v>
      </c>
      <c r="J11803">
        <v>1155.43</v>
      </c>
      <c r="K11803">
        <v>6.0562999999999999E-2</v>
      </c>
      <c r="L11803">
        <v>65.98</v>
      </c>
    </row>
    <row r="11804" spans="1:12" hidden="1" x14ac:dyDescent="0.25">
      <c r="A11804" s="2">
        <v>45747</v>
      </c>
      <c r="B11804" t="s">
        <v>53</v>
      </c>
      <c r="C11804">
        <v>2025</v>
      </c>
      <c r="D11804">
        <v>1</v>
      </c>
      <c r="E11804" t="s">
        <v>134</v>
      </c>
      <c r="F11804" t="s">
        <v>135</v>
      </c>
      <c r="G11804" t="s">
        <v>136</v>
      </c>
      <c r="H11804" t="s">
        <v>59</v>
      </c>
      <c r="I11804">
        <v>290.68</v>
      </c>
      <c r="J11804">
        <v>1157.6400000000001</v>
      </c>
      <c r="K11804">
        <v>4.6879999999999998E-2</v>
      </c>
      <c r="L11804">
        <v>51.84</v>
      </c>
    </row>
    <row r="11805" spans="1:12" hidden="1" x14ac:dyDescent="0.25">
      <c r="A11805" s="2">
        <v>42460</v>
      </c>
      <c r="B11805" t="s">
        <v>12</v>
      </c>
      <c r="C11805">
        <v>2016</v>
      </c>
      <c r="D11805">
        <v>1</v>
      </c>
      <c r="E11805" t="s">
        <v>134</v>
      </c>
      <c r="F11805" t="s">
        <v>135</v>
      </c>
      <c r="G11805" t="s">
        <v>136</v>
      </c>
      <c r="H11805" t="s">
        <v>60</v>
      </c>
      <c r="I11805">
        <v>12.85</v>
      </c>
      <c r="J11805" t="s">
        <v>17</v>
      </c>
      <c r="K11805" t="s">
        <v>17</v>
      </c>
      <c r="L11805" t="s">
        <v>17</v>
      </c>
    </row>
    <row r="11806" spans="1:12" hidden="1" x14ac:dyDescent="0.25">
      <c r="A11806" s="2">
        <v>42551</v>
      </c>
      <c r="B11806" t="s">
        <v>18</v>
      </c>
      <c r="C11806">
        <v>2016</v>
      </c>
      <c r="D11806">
        <v>2</v>
      </c>
      <c r="E11806" t="s">
        <v>134</v>
      </c>
      <c r="F11806" t="s">
        <v>135</v>
      </c>
      <c r="G11806" t="s">
        <v>136</v>
      </c>
      <c r="H11806" t="s">
        <v>60</v>
      </c>
      <c r="I11806">
        <v>11.54</v>
      </c>
      <c r="J11806" t="s">
        <v>17</v>
      </c>
      <c r="K11806" t="s">
        <v>17</v>
      </c>
      <c r="L11806" t="s">
        <v>17</v>
      </c>
    </row>
    <row r="11807" spans="1:12" hidden="1" x14ac:dyDescent="0.25">
      <c r="A11807" s="2">
        <v>42643</v>
      </c>
      <c r="B11807" t="s">
        <v>19</v>
      </c>
      <c r="C11807">
        <v>2016</v>
      </c>
      <c r="D11807">
        <v>3</v>
      </c>
      <c r="E11807" t="s">
        <v>134</v>
      </c>
      <c r="F11807" t="s">
        <v>135</v>
      </c>
      <c r="G11807" t="s">
        <v>136</v>
      </c>
      <c r="H11807" t="s">
        <v>60</v>
      </c>
      <c r="I11807">
        <v>11.08</v>
      </c>
      <c r="J11807" t="s">
        <v>17</v>
      </c>
      <c r="K11807" t="s">
        <v>17</v>
      </c>
      <c r="L11807" t="s">
        <v>17</v>
      </c>
    </row>
    <row r="11808" spans="1:12" hidden="1" x14ac:dyDescent="0.25">
      <c r="A11808" s="2">
        <v>42735</v>
      </c>
      <c r="B11808" t="s">
        <v>20</v>
      </c>
      <c r="C11808">
        <v>2016</v>
      </c>
      <c r="D11808">
        <v>4</v>
      </c>
      <c r="E11808" t="s">
        <v>134</v>
      </c>
      <c r="F11808" t="s">
        <v>135</v>
      </c>
      <c r="G11808" t="s">
        <v>136</v>
      </c>
      <c r="H11808" t="s">
        <v>60</v>
      </c>
      <c r="I11808">
        <v>13.05</v>
      </c>
      <c r="J11808">
        <v>48.53</v>
      </c>
      <c r="K11808" t="s">
        <v>17</v>
      </c>
      <c r="L11808" t="s">
        <v>17</v>
      </c>
    </row>
    <row r="11809" spans="1:12" hidden="1" x14ac:dyDescent="0.25">
      <c r="A11809" s="2">
        <v>42825</v>
      </c>
      <c r="B11809" t="s">
        <v>21</v>
      </c>
      <c r="C11809">
        <v>2017</v>
      </c>
      <c r="D11809">
        <v>1</v>
      </c>
      <c r="E11809" t="s">
        <v>134</v>
      </c>
      <c r="F11809" t="s">
        <v>135</v>
      </c>
      <c r="G11809" t="s">
        <v>136</v>
      </c>
      <c r="H11809" t="s">
        <v>60</v>
      </c>
      <c r="I11809">
        <v>14.54</v>
      </c>
      <c r="J11809">
        <v>50.22</v>
      </c>
      <c r="K11809" t="s">
        <v>17</v>
      </c>
      <c r="L11809" t="s">
        <v>17</v>
      </c>
    </row>
    <row r="11810" spans="1:12" hidden="1" x14ac:dyDescent="0.25">
      <c r="A11810" s="2">
        <v>42916</v>
      </c>
      <c r="B11810" t="s">
        <v>22</v>
      </c>
      <c r="C11810">
        <v>2017</v>
      </c>
      <c r="D11810">
        <v>2</v>
      </c>
      <c r="E11810" t="s">
        <v>134</v>
      </c>
      <c r="F11810" t="s">
        <v>135</v>
      </c>
      <c r="G11810" t="s">
        <v>136</v>
      </c>
      <c r="H11810" t="s">
        <v>60</v>
      </c>
      <c r="I11810">
        <v>13.15</v>
      </c>
      <c r="J11810">
        <v>51.83</v>
      </c>
      <c r="K11810" t="s">
        <v>17</v>
      </c>
      <c r="L11810" t="s">
        <v>17</v>
      </c>
    </row>
    <row r="11811" spans="1:12" hidden="1" x14ac:dyDescent="0.25">
      <c r="A11811" s="2">
        <v>43008</v>
      </c>
      <c r="B11811" t="s">
        <v>23</v>
      </c>
      <c r="C11811">
        <v>2017</v>
      </c>
      <c r="D11811">
        <v>3</v>
      </c>
      <c r="E11811" t="s">
        <v>134</v>
      </c>
      <c r="F11811" t="s">
        <v>135</v>
      </c>
      <c r="G11811" t="s">
        <v>136</v>
      </c>
      <c r="H11811" t="s">
        <v>60</v>
      </c>
      <c r="I11811">
        <v>13.66</v>
      </c>
      <c r="J11811">
        <v>54.41</v>
      </c>
      <c r="K11811" t="s">
        <v>17</v>
      </c>
      <c r="L11811" t="s">
        <v>17</v>
      </c>
    </row>
    <row r="11812" spans="1:12" hidden="1" x14ac:dyDescent="0.25">
      <c r="A11812" s="2">
        <v>43100</v>
      </c>
      <c r="B11812" t="s">
        <v>24</v>
      </c>
      <c r="C11812">
        <v>2017</v>
      </c>
      <c r="D11812">
        <v>4</v>
      </c>
      <c r="E11812" t="s">
        <v>134</v>
      </c>
      <c r="F11812" t="s">
        <v>135</v>
      </c>
      <c r="G11812" t="s">
        <v>136</v>
      </c>
      <c r="H11812" t="s">
        <v>60</v>
      </c>
      <c r="I11812">
        <v>15.39</v>
      </c>
      <c r="J11812">
        <v>56.75</v>
      </c>
      <c r="K11812">
        <v>0.16938</v>
      </c>
      <c r="L11812">
        <v>8.2200000000000006</v>
      </c>
    </row>
    <row r="11813" spans="1:12" hidden="1" x14ac:dyDescent="0.25">
      <c r="A11813" s="2">
        <v>43190</v>
      </c>
      <c r="B11813" t="s">
        <v>25</v>
      </c>
      <c r="C11813">
        <v>2018</v>
      </c>
      <c r="D11813">
        <v>1</v>
      </c>
      <c r="E11813" t="s">
        <v>134</v>
      </c>
      <c r="F11813" t="s">
        <v>135</v>
      </c>
      <c r="G11813" t="s">
        <v>136</v>
      </c>
      <c r="H11813" t="s">
        <v>60</v>
      </c>
      <c r="I11813">
        <v>14.31</v>
      </c>
      <c r="J11813">
        <v>56.52</v>
      </c>
      <c r="K11813">
        <v>0.125448</v>
      </c>
      <c r="L11813">
        <v>6.3</v>
      </c>
    </row>
    <row r="11814" spans="1:12" hidden="1" x14ac:dyDescent="0.25">
      <c r="A11814" s="2">
        <v>43281</v>
      </c>
      <c r="B11814" t="s">
        <v>26</v>
      </c>
      <c r="C11814">
        <v>2018</v>
      </c>
      <c r="D11814">
        <v>2</v>
      </c>
      <c r="E11814" t="s">
        <v>134</v>
      </c>
      <c r="F11814" t="s">
        <v>135</v>
      </c>
      <c r="G11814" t="s">
        <v>136</v>
      </c>
      <c r="H11814" t="s">
        <v>60</v>
      </c>
      <c r="I11814">
        <v>14.7</v>
      </c>
      <c r="J11814">
        <v>58.07</v>
      </c>
      <c r="K11814">
        <v>0.120394</v>
      </c>
      <c r="L11814">
        <v>6.24</v>
      </c>
    </row>
    <row r="11815" spans="1:12" hidden="1" x14ac:dyDescent="0.25">
      <c r="A11815" s="2">
        <v>43373</v>
      </c>
      <c r="B11815" t="s">
        <v>27</v>
      </c>
      <c r="C11815">
        <v>2018</v>
      </c>
      <c r="D11815">
        <v>3</v>
      </c>
      <c r="E11815" t="s">
        <v>134</v>
      </c>
      <c r="F11815" t="s">
        <v>135</v>
      </c>
      <c r="G11815" t="s">
        <v>136</v>
      </c>
      <c r="H11815" t="s">
        <v>60</v>
      </c>
      <c r="I11815">
        <v>14.53</v>
      </c>
      <c r="J11815">
        <v>58.94</v>
      </c>
      <c r="K11815">
        <v>8.3256999999999998E-2</v>
      </c>
      <c r="L11815">
        <v>4.53</v>
      </c>
    </row>
    <row r="11816" spans="1:12" hidden="1" x14ac:dyDescent="0.25">
      <c r="A11816" s="2">
        <v>43465</v>
      </c>
      <c r="B11816" t="s">
        <v>28</v>
      </c>
      <c r="C11816">
        <v>2018</v>
      </c>
      <c r="D11816">
        <v>4</v>
      </c>
      <c r="E11816" t="s">
        <v>134</v>
      </c>
      <c r="F11816" t="s">
        <v>135</v>
      </c>
      <c r="G11816" t="s">
        <v>136</v>
      </c>
      <c r="H11816" t="s">
        <v>60</v>
      </c>
      <c r="I11816">
        <v>17.62</v>
      </c>
      <c r="J11816">
        <v>61.16</v>
      </c>
      <c r="K11816">
        <v>7.7709E-2</v>
      </c>
      <c r="L11816">
        <v>4.41</v>
      </c>
    </row>
    <row r="11817" spans="1:12" hidden="1" x14ac:dyDescent="0.25">
      <c r="A11817" s="2">
        <v>43555</v>
      </c>
      <c r="B11817" t="s">
        <v>29</v>
      </c>
      <c r="C11817">
        <v>2019</v>
      </c>
      <c r="D11817">
        <v>1</v>
      </c>
      <c r="E11817" t="s">
        <v>134</v>
      </c>
      <c r="F11817" t="s">
        <v>135</v>
      </c>
      <c r="G11817" t="s">
        <v>136</v>
      </c>
      <c r="H11817" t="s">
        <v>60</v>
      </c>
      <c r="I11817">
        <v>18.059999999999999</v>
      </c>
      <c r="J11817">
        <v>64.91</v>
      </c>
      <c r="K11817">
        <v>0.14844299999999999</v>
      </c>
      <c r="L11817">
        <v>8.39</v>
      </c>
    </row>
    <row r="11818" spans="1:12" hidden="1" x14ac:dyDescent="0.25">
      <c r="A11818" s="2">
        <v>43646</v>
      </c>
      <c r="B11818" t="s">
        <v>30</v>
      </c>
      <c r="C11818">
        <v>2019</v>
      </c>
      <c r="D11818">
        <v>2</v>
      </c>
      <c r="E11818" t="s">
        <v>134</v>
      </c>
      <c r="F11818" t="s">
        <v>135</v>
      </c>
      <c r="G11818" t="s">
        <v>136</v>
      </c>
      <c r="H11818" t="s">
        <v>60</v>
      </c>
      <c r="I11818">
        <v>17.649999999999999</v>
      </c>
      <c r="J11818">
        <v>67.849999999999994</v>
      </c>
      <c r="K11818">
        <v>0.16841700000000001</v>
      </c>
      <c r="L11818">
        <v>9.7799999999999994</v>
      </c>
    </row>
    <row r="11819" spans="1:12" hidden="1" x14ac:dyDescent="0.25">
      <c r="A11819" s="2">
        <v>43738</v>
      </c>
      <c r="B11819" t="s">
        <v>31</v>
      </c>
      <c r="C11819">
        <v>2019</v>
      </c>
      <c r="D11819">
        <v>3</v>
      </c>
      <c r="E11819" t="s">
        <v>134</v>
      </c>
      <c r="F11819" t="s">
        <v>135</v>
      </c>
      <c r="G11819" t="s">
        <v>136</v>
      </c>
      <c r="H11819" t="s">
        <v>60</v>
      </c>
      <c r="I11819">
        <v>18.399999999999999</v>
      </c>
      <c r="J11819">
        <v>71.73</v>
      </c>
      <c r="K11819">
        <v>0.217</v>
      </c>
      <c r="L11819">
        <v>12.79</v>
      </c>
    </row>
    <row r="11820" spans="1:12" hidden="1" x14ac:dyDescent="0.25">
      <c r="A11820" s="2">
        <v>43830</v>
      </c>
      <c r="B11820" t="s">
        <v>32</v>
      </c>
      <c r="C11820">
        <v>2019</v>
      </c>
      <c r="D11820">
        <v>4</v>
      </c>
      <c r="E11820" t="s">
        <v>134</v>
      </c>
      <c r="F11820" t="s">
        <v>135</v>
      </c>
      <c r="G11820" t="s">
        <v>136</v>
      </c>
      <c r="H11820" t="s">
        <v>60</v>
      </c>
      <c r="I11820">
        <v>18.84</v>
      </c>
      <c r="J11820">
        <v>72.94</v>
      </c>
      <c r="K11820">
        <v>0.19261</v>
      </c>
      <c r="L11820">
        <v>11.78</v>
      </c>
    </row>
    <row r="11821" spans="1:12" hidden="1" x14ac:dyDescent="0.25">
      <c r="A11821" s="2">
        <v>43921</v>
      </c>
      <c r="B11821" t="s">
        <v>33</v>
      </c>
      <c r="C11821">
        <v>2020</v>
      </c>
      <c r="D11821">
        <v>1</v>
      </c>
      <c r="E11821" t="s">
        <v>134</v>
      </c>
      <c r="F11821" t="s">
        <v>135</v>
      </c>
      <c r="G11821" t="s">
        <v>136</v>
      </c>
      <c r="H11821" t="s">
        <v>60</v>
      </c>
      <c r="I11821">
        <v>19.64</v>
      </c>
      <c r="J11821">
        <v>74.52</v>
      </c>
      <c r="K11821">
        <v>0.14805099999999999</v>
      </c>
      <c r="L11821">
        <v>9.61</v>
      </c>
    </row>
    <row r="11822" spans="1:12" hidden="1" x14ac:dyDescent="0.25">
      <c r="A11822" s="2">
        <v>44012</v>
      </c>
      <c r="B11822" t="s">
        <v>34</v>
      </c>
      <c r="C11822">
        <v>2020</v>
      </c>
      <c r="D11822">
        <v>2</v>
      </c>
      <c r="E11822" t="s">
        <v>134</v>
      </c>
      <c r="F11822" t="s">
        <v>135</v>
      </c>
      <c r="G11822" t="s">
        <v>136</v>
      </c>
      <c r="H11822" t="s">
        <v>60</v>
      </c>
      <c r="I11822">
        <v>19.559999999999999</v>
      </c>
      <c r="J11822">
        <v>76.430000000000007</v>
      </c>
      <c r="K11822">
        <v>0.12645500000000001</v>
      </c>
      <c r="L11822">
        <v>8.58</v>
      </c>
    </row>
    <row r="11823" spans="1:12" hidden="1" x14ac:dyDescent="0.25">
      <c r="A11823" s="2">
        <v>44104</v>
      </c>
      <c r="B11823" t="s">
        <v>35</v>
      </c>
      <c r="C11823">
        <v>2020</v>
      </c>
      <c r="D11823">
        <v>3</v>
      </c>
      <c r="E11823" t="s">
        <v>134</v>
      </c>
      <c r="F11823" t="s">
        <v>135</v>
      </c>
      <c r="G11823" t="s">
        <v>136</v>
      </c>
      <c r="H11823" t="s">
        <v>60</v>
      </c>
      <c r="I11823">
        <v>19.079999999999998</v>
      </c>
      <c r="J11823">
        <v>77.12</v>
      </c>
      <c r="K11823">
        <v>7.5143000000000001E-2</v>
      </c>
      <c r="L11823">
        <v>5.39</v>
      </c>
    </row>
    <row r="11824" spans="1:12" hidden="1" x14ac:dyDescent="0.25">
      <c r="A11824" s="2">
        <v>44196</v>
      </c>
      <c r="B11824" t="s">
        <v>36</v>
      </c>
      <c r="C11824">
        <v>2020</v>
      </c>
      <c r="D11824">
        <v>4</v>
      </c>
      <c r="E11824" t="s">
        <v>134</v>
      </c>
      <c r="F11824" t="s">
        <v>135</v>
      </c>
      <c r="G11824" t="s">
        <v>136</v>
      </c>
      <c r="H11824" t="s">
        <v>60</v>
      </c>
      <c r="I11824">
        <v>20.83</v>
      </c>
      <c r="J11824">
        <v>79.11</v>
      </c>
      <c r="K11824">
        <v>8.4589999999999999E-2</v>
      </c>
      <c r="L11824">
        <v>6.17</v>
      </c>
    </row>
    <row r="11825" spans="1:12" hidden="1" x14ac:dyDescent="0.25">
      <c r="A11825" s="2">
        <v>44286</v>
      </c>
      <c r="B11825" t="s">
        <v>37</v>
      </c>
      <c r="C11825">
        <v>2021</v>
      </c>
      <c r="D11825">
        <v>1</v>
      </c>
      <c r="E11825" t="s">
        <v>134</v>
      </c>
      <c r="F11825" t="s">
        <v>135</v>
      </c>
      <c r="G11825" t="s">
        <v>136</v>
      </c>
      <c r="H11825" t="s">
        <v>60</v>
      </c>
      <c r="I11825">
        <v>20.95</v>
      </c>
      <c r="J11825">
        <v>80.430000000000007</v>
      </c>
      <c r="K11825">
        <v>7.9308000000000003E-2</v>
      </c>
      <c r="L11825">
        <v>5.91</v>
      </c>
    </row>
    <row r="11826" spans="1:12" hidden="1" x14ac:dyDescent="0.25">
      <c r="A11826" s="2">
        <v>44377</v>
      </c>
      <c r="B11826" t="s">
        <v>38</v>
      </c>
      <c r="C11826">
        <v>2021</v>
      </c>
      <c r="D11826">
        <v>2</v>
      </c>
      <c r="E11826" t="s">
        <v>134</v>
      </c>
      <c r="F11826" t="s">
        <v>135</v>
      </c>
      <c r="G11826" t="s">
        <v>136</v>
      </c>
      <c r="H11826" t="s">
        <v>60</v>
      </c>
      <c r="I11826">
        <v>19.149999999999999</v>
      </c>
      <c r="J11826">
        <v>80.02</v>
      </c>
      <c r="K11826">
        <v>4.6970999999999999E-2</v>
      </c>
      <c r="L11826">
        <v>3.59</v>
      </c>
    </row>
    <row r="11827" spans="1:12" hidden="1" x14ac:dyDescent="0.25">
      <c r="A11827" s="2">
        <v>44469</v>
      </c>
      <c r="B11827" t="s">
        <v>39</v>
      </c>
      <c r="C11827">
        <v>2021</v>
      </c>
      <c r="D11827">
        <v>3</v>
      </c>
      <c r="E11827" t="s">
        <v>134</v>
      </c>
      <c r="F11827" t="s">
        <v>135</v>
      </c>
      <c r="G11827" t="s">
        <v>136</v>
      </c>
      <c r="H11827" t="s">
        <v>60</v>
      </c>
      <c r="I11827">
        <v>21.48</v>
      </c>
      <c r="J11827">
        <v>82.42</v>
      </c>
      <c r="K11827">
        <v>6.8723999999999993E-2</v>
      </c>
      <c r="L11827">
        <v>5.3</v>
      </c>
    </row>
    <row r="11828" spans="1:12" hidden="1" x14ac:dyDescent="0.25">
      <c r="A11828" s="2">
        <v>44561</v>
      </c>
      <c r="B11828" t="s">
        <v>40</v>
      </c>
      <c r="C11828">
        <v>2021</v>
      </c>
      <c r="D11828">
        <v>4</v>
      </c>
      <c r="E11828" t="s">
        <v>134</v>
      </c>
      <c r="F11828" t="s">
        <v>135</v>
      </c>
      <c r="G11828" t="s">
        <v>136</v>
      </c>
      <c r="H11828" t="s">
        <v>60</v>
      </c>
      <c r="I11828">
        <v>23.08</v>
      </c>
      <c r="J11828">
        <v>84.67</v>
      </c>
      <c r="K11828">
        <v>7.0281999999999997E-2</v>
      </c>
      <c r="L11828">
        <v>5.56</v>
      </c>
    </row>
    <row r="11829" spans="1:12" hidden="1" x14ac:dyDescent="0.25">
      <c r="A11829" s="2">
        <v>44651</v>
      </c>
      <c r="B11829" t="s">
        <v>41</v>
      </c>
      <c r="C11829">
        <v>2022</v>
      </c>
      <c r="D11829">
        <v>1</v>
      </c>
      <c r="E11829" t="s">
        <v>134</v>
      </c>
      <c r="F11829" t="s">
        <v>135</v>
      </c>
      <c r="G11829" t="s">
        <v>136</v>
      </c>
      <c r="H11829" t="s">
        <v>60</v>
      </c>
      <c r="I11829">
        <v>21.53</v>
      </c>
      <c r="J11829">
        <v>85.24</v>
      </c>
      <c r="K11829">
        <v>5.9804000000000003E-2</v>
      </c>
      <c r="L11829">
        <v>4.8099999999999996</v>
      </c>
    </row>
    <row r="11830" spans="1:12" hidden="1" x14ac:dyDescent="0.25">
      <c r="A11830" s="2">
        <v>44742</v>
      </c>
      <c r="B11830" t="s">
        <v>42</v>
      </c>
      <c r="C11830">
        <v>2022</v>
      </c>
      <c r="D11830">
        <v>2</v>
      </c>
      <c r="E11830" t="s">
        <v>134</v>
      </c>
      <c r="F11830" t="s">
        <v>135</v>
      </c>
      <c r="G11830" t="s">
        <v>136</v>
      </c>
      <c r="H11830" t="s">
        <v>60</v>
      </c>
      <c r="I11830">
        <v>20.49</v>
      </c>
      <c r="J11830">
        <v>86.58</v>
      </c>
      <c r="K11830">
        <v>8.1979999999999997E-2</v>
      </c>
      <c r="L11830">
        <v>6.56</v>
      </c>
    </row>
    <row r="11831" spans="1:12" hidden="1" x14ac:dyDescent="0.25">
      <c r="A11831" s="2">
        <v>44834</v>
      </c>
      <c r="B11831" t="s">
        <v>43</v>
      </c>
      <c r="C11831">
        <v>2022</v>
      </c>
      <c r="D11831">
        <v>3</v>
      </c>
      <c r="E11831" t="s">
        <v>134</v>
      </c>
      <c r="F11831" t="s">
        <v>135</v>
      </c>
      <c r="G11831" t="s">
        <v>136</v>
      </c>
      <c r="H11831" t="s">
        <v>60</v>
      </c>
      <c r="I11831">
        <v>23.14</v>
      </c>
      <c r="J11831">
        <v>88.23</v>
      </c>
      <c r="K11831">
        <v>7.0493E-2</v>
      </c>
      <c r="L11831">
        <v>5.81</v>
      </c>
    </row>
    <row r="11832" spans="1:12" hidden="1" x14ac:dyDescent="0.25">
      <c r="A11832" s="2">
        <v>44926</v>
      </c>
      <c r="B11832" t="s">
        <v>44</v>
      </c>
      <c r="C11832">
        <v>2022</v>
      </c>
      <c r="D11832">
        <v>4</v>
      </c>
      <c r="E11832" t="s">
        <v>134</v>
      </c>
      <c r="F11832" t="s">
        <v>135</v>
      </c>
      <c r="G11832" t="s">
        <v>136</v>
      </c>
      <c r="H11832" t="s">
        <v>60</v>
      </c>
      <c r="I11832">
        <v>26.86</v>
      </c>
      <c r="J11832">
        <v>92.02</v>
      </c>
      <c r="K11832">
        <v>8.6807999999999996E-2</v>
      </c>
      <c r="L11832">
        <v>7.35</v>
      </c>
    </row>
    <row r="11833" spans="1:12" hidden="1" x14ac:dyDescent="0.25">
      <c r="A11833" s="2">
        <v>45016</v>
      </c>
      <c r="B11833" t="s">
        <v>45</v>
      </c>
      <c r="C11833">
        <v>2023</v>
      </c>
      <c r="D11833">
        <v>1</v>
      </c>
      <c r="E11833" t="s">
        <v>134</v>
      </c>
      <c r="F11833" t="s">
        <v>135</v>
      </c>
      <c r="G11833" t="s">
        <v>136</v>
      </c>
      <c r="H11833" t="s">
        <v>60</v>
      </c>
      <c r="I11833">
        <v>23.8</v>
      </c>
      <c r="J11833">
        <v>94.29</v>
      </c>
      <c r="K11833">
        <v>0.106171</v>
      </c>
      <c r="L11833">
        <v>9.0500000000000007</v>
      </c>
    </row>
    <row r="11834" spans="1:12" hidden="1" x14ac:dyDescent="0.25">
      <c r="A11834" s="2">
        <v>45107</v>
      </c>
      <c r="B11834" t="s">
        <v>46</v>
      </c>
      <c r="C11834">
        <v>2023</v>
      </c>
      <c r="D11834">
        <v>2</v>
      </c>
      <c r="E11834" t="s">
        <v>134</v>
      </c>
      <c r="F11834" t="s">
        <v>135</v>
      </c>
      <c r="G11834" t="s">
        <v>136</v>
      </c>
      <c r="H11834" t="s">
        <v>60</v>
      </c>
      <c r="I11834">
        <v>25.49</v>
      </c>
      <c r="J11834">
        <v>99.29</v>
      </c>
      <c r="K11834">
        <v>0.14680099999999999</v>
      </c>
      <c r="L11834">
        <v>12.71</v>
      </c>
    </row>
    <row r="11835" spans="1:12" hidden="1" x14ac:dyDescent="0.25">
      <c r="A11835" s="2">
        <v>45199</v>
      </c>
      <c r="B11835" t="s">
        <v>47</v>
      </c>
      <c r="C11835">
        <v>2023</v>
      </c>
      <c r="D11835">
        <v>3</v>
      </c>
      <c r="E11835" t="s">
        <v>134</v>
      </c>
      <c r="F11835" t="s">
        <v>135</v>
      </c>
      <c r="G11835" t="s">
        <v>136</v>
      </c>
      <c r="H11835" t="s">
        <v>60</v>
      </c>
      <c r="I11835">
        <v>27.4</v>
      </c>
      <c r="J11835">
        <v>103.54</v>
      </c>
      <c r="K11835">
        <v>0.17352400000000001</v>
      </c>
      <c r="L11835">
        <v>15.31</v>
      </c>
    </row>
    <row r="11836" spans="1:12" hidden="1" x14ac:dyDescent="0.25">
      <c r="A11836" s="2">
        <v>45291</v>
      </c>
      <c r="B11836" t="s">
        <v>48</v>
      </c>
      <c r="C11836">
        <v>2023</v>
      </c>
      <c r="D11836">
        <v>4</v>
      </c>
      <c r="E11836" t="s">
        <v>134</v>
      </c>
      <c r="F11836" t="s">
        <v>135</v>
      </c>
      <c r="G11836" t="s">
        <v>136</v>
      </c>
      <c r="H11836" t="s">
        <v>60</v>
      </c>
      <c r="I11836">
        <v>27.37</v>
      </c>
      <c r="J11836">
        <v>104.05</v>
      </c>
      <c r="K11836">
        <v>0.13073199999999999</v>
      </c>
      <c r="L11836">
        <v>12.03</v>
      </c>
    </row>
    <row r="11837" spans="1:12" hidden="1" x14ac:dyDescent="0.25">
      <c r="A11837" s="2">
        <v>45382</v>
      </c>
      <c r="B11837" t="s">
        <v>49</v>
      </c>
      <c r="C11837">
        <v>2024</v>
      </c>
      <c r="D11837">
        <v>1</v>
      </c>
      <c r="E11837" t="s">
        <v>134</v>
      </c>
      <c r="F11837" t="s">
        <v>135</v>
      </c>
      <c r="G11837" t="s">
        <v>136</v>
      </c>
      <c r="H11837" t="s">
        <v>60</v>
      </c>
      <c r="I11837">
        <v>26.72</v>
      </c>
      <c r="J11837">
        <v>106.97</v>
      </c>
      <c r="K11837">
        <v>0.13447899999999999</v>
      </c>
      <c r="L11837">
        <v>12.68</v>
      </c>
    </row>
    <row r="11838" spans="1:12" hidden="1" x14ac:dyDescent="0.25">
      <c r="A11838" s="2">
        <v>45473</v>
      </c>
      <c r="B11838" t="s">
        <v>50</v>
      </c>
      <c r="C11838">
        <v>2024</v>
      </c>
      <c r="D11838">
        <v>2</v>
      </c>
      <c r="E11838" t="s">
        <v>134</v>
      </c>
      <c r="F11838" t="s">
        <v>135</v>
      </c>
      <c r="G11838" t="s">
        <v>136</v>
      </c>
      <c r="H11838" t="s">
        <v>60</v>
      </c>
      <c r="I11838">
        <v>26.47</v>
      </c>
      <c r="J11838">
        <v>107.95</v>
      </c>
      <c r="K11838">
        <v>8.7219000000000005E-2</v>
      </c>
      <c r="L11838">
        <v>8.66</v>
      </c>
    </row>
    <row r="11839" spans="1:12" hidden="1" x14ac:dyDescent="0.25">
      <c r="A11839" s="2">
        <v>45565</v>
      </c>
      <c r="B11839" t="s">
        <v>51</v>
      </c>
      <c r="C11839">
        <v>2024</v>
      </c>
      <c r="D11839">
        <v>3</v>
      </c>
      <c r="E11839" t="s">
        <v>134</v>
      </c>
      <c r="F11839" t="s">
        <v>135</v>
      </c>
      <c r="G11839" t="s">
        <v>136</v>
      </c>
      <c r="H11839" t="s">
        <v>60</v>
      </c>
      <c r="I11839">
        <v>26.18</v>
      </c>
      <c r="J11839">
        <v>106.74</v>
      </c>
      <c r="K11839">
        <v>3.0905999999999999E-2</v>
      </c>
      <c r="L11839">
        <v>3.2</v>
      </c>
    </row>
    <row r="11840" spans="1:12" hidden="1" x14ac:dyDescent="0.25">
      <c r="A11840" s="2">
        <v>45657</v>
      </c>
      <c r="B11840" t="s">
        <v>52</v>
      </c>
      <c r="C11840">
        <v>2024</v>
      </c>
      <c r="D11840">
        <v>4</v>
      </c>
      <c r="E11840" t="s">
        <v>134</v>
      </c>
      <c r="F11840" t="s">
        <v>135</v>
      </c>
      <c r="G11840" t="s">
        <v>136</v>
      </c>
      <c r="H11840" t="s">
        <v>60</v>
      </c>
      <c r="I11840">
        <v>29.4</v>
      </c>
      <c r="J11840">
        <v>108.78</v>
      </c>
      <c r="K11840">
        <v>4.5458999999999999E-2</v>
      </c>
      <c r="L11840">
        <v>4.7300000000000004</v>
      </c>
    </row>
    <row r="11841" spans="1:12" hidden="1" x14ac:dyDescent="0.25">
      <c r="A11841" s="2">
        <v>45747</v>
      </c>
      <c r="B11841" t="s">
        <v>53</v>
      </c>
      <c r="C11841">
        <v>2025</v>
      </c>
      <c r="D11841">
        <v>1</v>
      </c>
      <c r="E11841" t="s">
        <v>134</v>
      </c>
      <c r="F11841" t="s">
        <v>135</v>
      </c>
      <c r="G11841" t="s">
        <v>136</v>
      </c>
      <c r="H11841" t="s">
        <v>60</v>
      </c>
      <c r="I11841">
        <v>26.88</v>
      </c>
      <c r="J11841">
        <v>108.94</v>
      </c>
      <c r="K11841">
        <v>1.8415999999999998E-2</v>
      </c>
      <c r="L11841">
        <v>1.97</v>
      </c>
    </row>
    <row r="11842" spans="1:12" hidden="1" x14ac:dyDescent="0.25">
      <c r="A11842" s="2">
        <v>42460</v>
      </c>
      <c r="B11842" t="s">
        <v>12</v>
      </c>
      <c r="C11842">
        <v>2016</v>
      </c>
      <c r="D11842">
        <v>1</v>
      </c>
      <c r="E11842" t="s">
        <v>134</v>
      </c>
      <c r="F11842" t="s">
        <v>135</v>
      </c>
      <c r="G11842" t="s">
        <v>136</v>
      </c>
      <c r="H11842" t="s">
        <v>61</v>
      </c>
      <c r="I11842">
        <v>195.72</v>
      </c>
      <c r="J11842" t="s">
        <v>17</v>
      </c>
      <c r="K11842" t="s">
        <v>17</v>
      </c>
      <c r="L11842" t="s">
        <v>17</v>
      </c>
    </row>
    <row r="11843" spans="1:12" hidden="1" x14ac:dyDescent="0.25">
      <c r="A11843" s="2">
        <v>42551</v>
      </c>
      <c r="B11843" t="s">
        <v>18</v>
      </c>
      <c r="C11843">
        <v>2016</v>
      </c>
      <c r="D11843">
        <v>2</v>
      </c>
      <c r="E11843" t="s">
        <v>134</v>
      </c>
      <c r="F11843" t="s">
        <v>135</v>
      </c>
      <c r="G11843" t="s">
        <v>136</v>
      </c>
      <c r="H11843" t="s">
        <v>61</v>
      </c>
      <c r="I11843">
        <v>188.1</v>
      </c>
      <c r="J11843" t="s">
        <v>17</v>
      </c>
      <c r="K11843" t="s">
        <v>17</v>
      </c>
      <c r="L11843" t="s">
        <v>17</v>
      </c>
    </row>
    <row r="11844" spans="1:12" hidden="1" x14ac:dyDescent="0.25">
      <c r="A11844" s="2">
        <v>42643</v>
      </c>
      <c r="B11844" t="s">
        <v>19</v>
      </c>
      <c r="C11844">
        <v>2016</v>
      </c>
      <c r="D11844">
        <v>3</v>
      </c>
      <c r="E11844" t="s">
        <v>134</v>
      </c>
      <c r="F11844" t="s">
        <v>135</v>
      </c>
      <c r="G11844" t="s">
        <v>136</v>
      </c>
      <c r="H11844" t="s">
        <v>61</v>
      </c>
      <c r="I11844">
        <v>171.79</v>
      </c>
      <c r="J11844" t="s">
        <v>17</v>
      </c>
      <c r="K11844" t="s">
        <v>17</v>
      </c>
      <c r="L11844" t="s">
        <v>17</v>
      </c>
    </row>
    <row r="11845" spans="1:12" hidden="1" x14ac:dyDescent="0.25">
      <c r="A11845" s="2">
        <v>42735</v>
      </c>
      <c r="B11845" t="s">
        <v>20</v>
      </c>
      <c r="C11845">
        <v>2016</v>
      </c>
      <c r="D11845">
        <v>4</v>
      </c>
      <c r="E11845" t="s">
        <v>134</v>
      </c>
      <c r="F11845" t="s">
        <v>135</v>
      </c>
      <c r="G11845" t="s">
        <v>136</v>
      </c>
      <c r="H11845" t="s">
        <v>61</v>
      </c>
      <c r="I11845">
        <v>186.22</v>
      </c>
      <c r="J11845">
        <v>741.82</v>
      </c>
      <c r="K11845" t="s">
        <v>17</v>
      </c>
      <c r="L11845" t="s">
        <v>17</v>
      </c>
    </row>
    <row r="11846" spans="1:12" hidden="1" x14ac:dyDescent="0.25">
      <c r="A11846" s="2">
        <v>42825</v>
      </c>
      <c r="B11846" t="s">
        <v>21</v>
      </c>
      <c r="C11846">
        <v>2017</v>
      </c>
      <c r="D11846">
        <v>1</v>
      </c>
      <c r="E11846" t="s">
        <v>134</v>
      </c>
      <c r="F11846" t="s">
        <v>135</v>
      </c>
      <c r="G11846" t="s">
        <v>136</v>
      </c>
      <c r="H11846" t="s">
        <v>61</v>
      </c>
      <c r="I11846">
        <v>200.62</v>
      </c>
      <c r="J11846">
        <v>746.72</v>
      </c>
      <c r="K11846" t="s">
        <v>17</v>
      </c>
      <c r="L11846" t="s">
        <v>17</v>
      </c>
    </row>
    <row r="11847" spans="1:12" hidden="1" x14ac:dyDescent="0.25">
      <c r="A11847" s="2">
        <v>42916</v>
      </c>
      <c r="B11847" t="s">
        <v>22</v>
      </c>
      <c r="C11847">
        <v>2017</v>
      </c>
      <c r="D11847">
        <v>2</v>
      </c>
      <c r="E11847" t="s">
        <v>134</v>
      </c>
      <c r="F11847" t="s">
        <v>135</v>
      </c>
      <c r="G11847" t="s">
        <v>136</v>
      </c>
      <c r="H11847" t="s">
        <v>61</v>
      </c>
      <c r="I11847">
        <v>185.35</v>
      </c>
      <c r="J11847">
        <v>743.97</v>
      </c>
      <c r="K11847" t="s">
        <v>17</v>
      </c>
      <c r="L11847" t="s">
        <v>17</v>
      </c>
    </row>
    <row r="11848" spans="1:12" hidden="1" x14ac:dyDescent="0.25">
      <c r="A11848" s="2">
        <v>43008</v>
      </c>
      <c r="B11848" t="s">
        <v>23</v>
      </c>
      <c r="C11848">
        <v>2017</v>
      </c>
      <c r="D11848">
        <v>3</v>
      </c>
      <c r="E11848" t="s">
        <v>134</v>
      </c>
      <c r="F11848" t="s">
        <v>135</v>
      </c>
      <c r="G11848" t="s">
        <v>136</v>
      </c>
      <c r="H11848" t="s">
        <v>61</v>
      </c>
      <c r="I11848">
        <v>176.08</v>
      </c>
      <c r="J11848">
        <v>748.27</v>
      </c>
      <c r="K11848" t="s">
        <v>17</v>
      </c>
      <c r="L11848" t="s">
        <v>17</v>
      </c>
    </row>
    <row r="11849" spans="1:12" hidden="1" x14ac:dyDescent="0.25">
      <c r="A11849" s="2">
        <v>43100</v>
      </c>
      <c r="B11849" t="s">
        <v>24</v>
      </c>
      <c r="C11849">
        <v>2017</v>
      </c>
      <c r="D11849">
        <v>4</v>
      </c>
      <c r="E11849" t="s">
        <v>134</v>
      </c>
      <c r="F11849" t="s">
        <v>135</v>
      </c>
      <c r="G11849" t="s">
        <v>136</v>
      </c>
      <c r="H11849" t="s">
        <v>61</v>
      </c>
      <c r="I11849">
        <v>190.88</v>
      </c>
      <c r="J11849">
        <v>752.93</v>
      </c>
      <c r="K11849">
        <v>1.4977000000000001E-2</v>
      </c>
      <c r="L11849">
        <v>11.11</v>
      </c>
    </row>
    <row r="11850" spans="1:12" hidden="1" x14ac:dyDescent="0.25">
      <c r="A11850" s="2">
        <v>43190</v>
      </c>
      <c r="B11850" t="s">
        <v>25</v>
      </c>
      <c r="C11850">
        <v>2018</v>
      </c>
      <c r="D11850">
        <v>1</v>
      </c>
      <c r="E11850" t="s">
        <v>134</v>
      </c>
      <c r="F11850" t="s">
        <v>135</v>
      </c>
      <c r="G11850" t="s">
        <v>136</v>
      </c>
      <c r="H11850" t="s">
        <v>61</v>
      </c>
      <c r="I11850">
        <v>196.7</v>
      </c>
      <c r="J11850">
        <v>749.01</v>
      </c>
      <c r="K11850">
        <v>3.0669999999999998E-3</v>
      </c>
      <c r="L11850">
        <v>2.29</v>
      </c>
    </row>
    <row r="11851" spans="1:12" hidden="1" x14ac:dyDescent="0.25">
      <c r="A11851" s="2">
        <v>43281</v>
      </c>
      <c r="B11851" t="s">
        <v>26</v>
      </c>
      <c r="C11851">
        <v>2018</v>
      </c>
      <c r="D11851">
        <v>2</v>
      </c>
      <c r="E11851" t="s">
        <v>134</v>
      </c>
      <c r="F11851" t="s">
        <v>135</v>
      </c>
      <c r="G11851" t="s">
        <v>136</v>
      </c>
      <c r="H11851" t="s">
        <v>61</v>
      </c>
      <c r="I11851">
        <v>185.84</v>
      </c>
      <c r="J11851">
        <v>749.5</v>
      </c>
      <c r="K11851">
        <v>7.4330000000000004E-3</v>
      </c>
      <c r="L11851">
        <v>5.53</v>
      </c>
    </row>
    <row r="11852" spans="1:12" hidden="1" x14ac:dyDescent="0.25">
      <c r="A11852" s="2">
        <v>43373</v>
      </c>
      <c r="B11852" t="s">
        <v>27</v>
      </c>
      <c r="C11852">
        <v>2018</v>
      </c>
      <c r="D11852">
        <v>3</v>
      </c>
      <c r="E11852" t="s">
        <v>134</v>
      </c>
      <c r="F11852" t="s">
        <v>135</v>
      </c>
      <c r="G11852" t="s">
        <v>136</v>
      </c>
      <c r="H11852" t="s">
        <v>61</v>
      </c>
      <c r="I11852">
        <v>179.43</v>
      </c>
      <c r="J11852">
        <v>752.84</v>
      </c>
      <c r="K11852">
        <v>6.1069999999999996E-3</v>
      </c>
      <c r="L11852">
        <v>4.57</v>
      </c>
    </row>
    <row r="11853" spans="1:12" hidden="1" x14ac:dyDescent="0.25">
      <c r="A11853" s="2">
        <v>43465</v>
      </c>
      <c r="B11853" t="s">
        <v>28</v>
      </c>
      <c r="C11853">
        <v>2018</v>
      </c>
      <c r="D11853">
        <v>4</v>
      </c>
      <c r="E11853" t="s">
        <v>134</v>
      </c>
      <c r="F11853" t="s">
        <v>135</v>
      </c>
      <c r="G11853" t="s">
        <v>136</v>
      </c>
      <c r="H11853" t="s">
        <v>61</v>
      </c>
      <c r="I11853">
        <v>197.45</v>
      </c>
      <c r="J11853">
        <v>759.42</v>
      </c>
      <c r="K11853">
        <v>8.6199999999999992E-3</v>
      </c>
      <c r="L11853">
        <v>6.49</v>
      </c>
    </row>
    <row r="11854" spans="1:12" hidden="1" x14ac:dyDescent="0.25">
      <c r="A11854" s="2">
        <v>43555</v>
      </c>
      <c r="B11854" t="s">
        <v>29</v>
      </c>
      <c r="C11854">
        <v>2019</v>
      </c>
      <c r="D11854">
        <v>1</v>
      </c>
      <c r="E11854" t="s">
        <v>134</v>
      </c>
      <c r="F11854" t="s">
        <v>135</v>
      </c>
      <c r="G11854" t="s">
        <v>136</v>
      </c>
      <c r="H11854" t="s">
        <v>61</v>
      </c>
      <c r="I11854">
        <v>192.51</v>
      </c>
      <c r="J11854">
        <v>755.24</v>
      </c>
      <c r="K11854">
        <v>8.3180000000000007E-3</v>
      </c>
      <c r="L11854">
        <v>6.23</v>
      </c>
    </row>
    <row r="11855" spans="1:12" hidden="1" x14ac:dyDescent="0.25">
      <c r="A11855" s="2">
        <v>43646</v>
      </c>
      <c r="B11855" t="s">
        <v>30</v>
      </c>
      <c r="C11855">
        <v>2019</v>
      </c>
      <c r="D11855">
        <v>2</v>
      </c>
      <c r="E11855" t="s">
        <v>134</v>
      </c>
      <c r="F11855" t="s">
        <v>135</v>
      </c>
      <c r="G11855" t="s">
        <v>136</v>
      </c>
      <c r="H11855" t="s">
        <v>61</v>
      </c>
      <c r="I11855">
        <v>185</v>
      </c>
      <c r="J11855">
        <v>754.4</v>
      </c>
      <c r="K11855">
        <v>6.5380000000000004E-3</v>
      </c>
      <c r="L11855">
        <v>4.9000000000000004</v>
      </c>
    </row>
    <row r="11856" spans="1:12" hidden="1" x14ac:dyDescent="0.25">
      <c r="A11856" s="2">
        <v>43738</v>
      </c>
      <c r="B11856" t="s">
        <v>31</v>
      </c>
      <c r="C11856">
        <v>2019</v>
      </c>
      <c r="D11856">
        <v>3</v>
      </c>
      <c r="E11856" t="s">
        <v>134</v>
      </c>
      <c r="F11856" t="s">
        <v>135</v>
      </c>
      <c r="G11856" t="s">
        <v>136</v>
      </c>
      <c r="H11856" t="s">
        <v>61</v>
      </c>
      <c r="I11856">
        <v>185.72</v>
      </c>
      <c r="J11856">
        <v>760.69</v>
      </c>
      <c r="K11856">
        <v>1.0427000000000001E-2</v>
      </c>
      <c r="L11856">
        <v>7.85</v>
      </c>
    </row>
    <row r="11857" spans="1:12" hidden="1" x14ac:dyDescent="0.25">
      <c r="A11857" s="2">
        <v>43830</v>
      </c>
      <c r="B11857" t="s">
        <v>32</v>
      </c>
      <c r="C11857">
        <v>2019</v>
      </c>
      <c r="D11857">
        <v>4</v>
      </c>
      <c r="E11857" t="s">
        <v>134</v>
      </c>
      <c r="F11857" t="s">
        <v>135</v>
      </c>
      <c r="G11857" t="s">
        <v>136</v>
      </c>
      <c r="H11857" t="s">
        <v>61</v>
      </c>
      <c r="I11857">
        <v>195.3</v>
      </c>
      <c r="J11857">
        <v>758.53</v>
      </c>
      <c r="K11857">
        <v>-1.1720000000000001E-3</v>
      </c>
      <c r="L11857">
        <v>-0.89</v>
      </c>
    </row>
    <row r="11858" spans="1:12" hidden="1" x14ac:dyDescent="0.25">
      <c r="A11858" s="2">
        <v>43921</v>
      </c>
      <c r="B11858" t="s">
        <v>33</v>
      </c>
      <c r="C11858">
        <v>2020</v>
      </c>
      <c r="D11858">
        <v>1</v>
      </c>
      <c r="E11858" t="s">
        <v>134</v>
      </c>
      <c r="F11858" t="s">
        <v>135</v>
      </c>
      <c r="G11858" t="s">
        <v>136</v>
      </c>
      <c r="H11858" t="s">
        <v>61</v>
      </c>
      <c r="I11858">
        <v>199.23</v>
      </c>
      <c r="J11858">
        <v>765.25</v>
      </c>
      <c r="K11858">
        <v>1.3254E-2</v>
      </c>
      <c r="L11858">
        <v>10.01</v>
      </c>
    </row>
    <row r="11859" spans="1:12" hidden="1" x14ac:dyDescent="0.25">
      <c r="A11859" s="2">
        <v>44012</v>
      </c>
      <c r="B11859" t="s">
        <v>34</v>
      </c>
      <c r="C11859">
        <v>2020</v>
      </c>
      <c r="D11859">
        <v>2</v>
      </c>
      <c r="E11859" t="s">
        <v>134</v>
      </c>
      <c r="F11859" t="s">
        <v>135</v>
      </c>
      <c r="G11859" t="s">
        <v>136</v>
      </c>
      <c r="H11859" t="s">
        <v>61</v>
      </c>
      <c r="I11859">
        <v>196.69</v>
      </c>
      <c r="J11859">
        <v>776.95</v>
      </c>
      <c r="K11859">
        <v>2.9891000000000001E-2</v>
      </c>
      <c r="L11859">
        <v>22.55</v>
      </c>
    </row>
    <row r="11860" spans="1:12" hidden="1" x14ac:dyDescent="0.25">
      <c r="A11860" s="2">
        <v>44104</v>
      </c>
      <c r="B11860" t="s">
        <v>35</v>
      </c>
      <c r="C11860">
        <v>2020</v>
      </c>
      <c r="D11860">
        <v>3</v>
      </c>
      <c r="E11860" t="s">
        <v>134</v>
      </c>
      <c r="F11860" t="s">
        <v>135</v>
      </c>
      <c r="G11860" t="s">
        <v>136</v>
      </c>
      <c r="H11860" t="s">
        <v>61</v>
      </c>
      <c r="I11860">
        <v>189.06</v>
      </c>
      <c r="J11860">
        <v>780.28</v>
      </c>
      <c r="K11860">
        <v>2.5753000000000002E-2</v>
      </c>
      <c r="L11860">
        <v>19.59</v>
      </c>
    </row>
    <row r="11861" spans="1:12" hidden="1" x14ac:dyDescent="0.25">
      <c r="A11861" s="2">
        <v>44196</v>
      </c>
      <c r="B11861" t="s">
        <v>36</v>
      </c>
      <c r="C11861">
        <v>2020</v>
      </c>
      <c r="D11861">
        <v>4</v>
      </c>
      <c r="E11861" t="s">
        <v>134</v>
      </c>
      <c r="F11861" t="s">
        <v>135</v>
      </c>
      <c r="G11861" t="s">
        <v>136</v>
      </c>
      <c r="H11861" t="s">
        <v>61</v>
      </c>
      <c r="I11861">
        <v>205.83</v>
      </c>
      <c r="J11861">
        <v>790.81</v>
      </c>
      <c r="K11861">
        <v>4.2555999999999997E-2</v>
      </c>
      <c r="L11861">
        <v>32.28</v>
      </c>
    </row>
    <row r="11862" spans="1:12" hidden="1" x14ac:dyDescent="0.25">
      <c r="A11862" s="2">
        <v>44286</v>
      </c>
      <c r="B11862" t="s">
        <v>37</v>
      </c>
      <c r="C11862">
        <v>2021</v>
      </c>
      <c r="D11862">
        <v>1</v>
      </c>
      <c r="E11862" t="s">
        <v>134</v>
      </c>
      <c r="F11862" t="s">
        <v>135</v>
      </c>
      <c r="G11862" t="s">
        <v>136</v>
      </c>
      <c r="H11862" t="s">
        <v>61</v>
      </c>
      <c r="I11862">
        <v>201.64</v>
      </c>
      <c r="J11862">
        <v>793.22</v>
      </c>
      <c r="K11862">
        <v>3.6549999999999999E-2</v>
      </c>
      <c r="L11862">
        <v>27.97</v>
      </c>
    </row>
    <row r="11863" spans="1:12" hidden="1" x14ac:dyDescent="0.25">
      <c r="A11863" s="2">
        <v>44377</v>
      </c>
      <c r="B11863" t="s">
        <v>38</v>
      </c>
      <c r="C11863">
        <v>2021</v>
      </c>
      <c r="D11863">
        <v>2</v>
      </c>
      <c r="E11863" t="s">
        <v>134</v>
      </c>
      <c r="F11863" t="s">
        <v>135</v>
      </c>
      <c r="G11863" t="s">
        <v>136</v>
      </c>
      <c r="H11863" t="s">
        <v>61</v>
      </c>
      <c r="I11863">
        <v>190.34</v>
      </c>
      <c r="J11863">
        <v>786.87</v>
      </c>
      <c r="K11863">
        <v>1.2768E-2</v>
      </c>
      <c r="L11863">
        <v>9.92</v>
      </c>
    </row>
    <row r="11864" spans="1:12" hidden="1" x14ac:dyDescent="0.25">
      <c r="A11864" s="2">
        <v>44469</v>
      </c>
      <c r="B11864" t="s">
        <v>39</v>
      </c>
      <c r="C11864">
        <v>2021</v>
      </c>
      <c r="D11864">
        <v>3</v>
      </c>
      <c r="E11864" t="s">
        <v>134</v>
      </c>
      <c r="F11864" t="s">
        <v>135</v>
      </c>
      <c r="G11864" t="s">
        <v>136</v>
      </c>
      <c r="H11864" t="s">
        <v>61</v>
      </c>
      <c r="I11864">
        <v>205.73</v>
      </c>
      <c r="J11864">
        <v>803.55</v>
      </c>
      <c r="K11864">
        <v>2.9822999999999999E-2</v>
      </c>
      <c r="L11864">
        <v>23.27</v>
      </c>
    </row>
    <row r="11865" spans="1:12" hidden="1" x14ac:dyDescent="0.25">
      <c r="A11865" s="2">
        <v>44561</v>
      </c>
      <c r="B11865" t="s">
        <v>40</v>
      </c>
      <c r="C11865">
        <v>2021</v>
      </c>
      <c r="D11865">
        <v>4</v>
      </c>
      <c r="E11865" t="s">
        <v>134</v>
      </c>
      <c r="F11865" t="s">
        <v>135</v>
      </c>
      <c r="G11865" t="s">
        <v>136</v>
      </c>
      <c r="H11865" t="s">
        <v>61</v>
      </c>
      <c r="I11865">
        <v>220.62</v>
      </c>
      <c r="J11865">
        <v>818.34</v>
      </c>
      <c r="K11865">
        <v>3.4812000000000003E-2</v>
      </c>
      <c r="L11865">
        <v>27.53</v>
      </c>
    </row>
    <row r="11866" spans="1:12" hidden="1" x14ac:dyDescent="0.25">
      <c r="A11866" s="2">
        <v>44651</v>
      </c>
      <c r="B11866" t="s">
        <v>41</v>
      </c>
      <c r="C11866">
        <v>2022</v>
      </c>
      <c r="D11866">
        <v>1</v>
      </c>
      <c r="E11866" t="s">
        <v>134</v>
      </c>
      <c r="F11866" t="s">
        <v>135</v>
      </c>
      <c r="G11866" t="s">
        <v>136</v>
      </c>
      <c r="H11866" t="s">
        <v>61</v>
      </c>
      <c r="I11866">
        <v>215.85</v>
      </c>
      <c r="J11866">
        <v>832.56</v>
      </c>
      <c r="K11866">
        <v>4.9595E-2</v>
      </c>
      <c r="L11866">
        <v>39.340000000000003</v>
      </c>
    </row>
    <row r="11867" spans="1:12" hidden="1" x14ac:dyDescent="0.25">
      <c r="A11867" s="2">
        <v>44742</v>
      </c>
      <c r="B11867" t="s">
        <v>42</v>
      </c>
      <c r="C11867">
        <v>2022</v>
      </c>
      <c r="D11867">
        <v>2</v>
      </c>
      <c r="E11867" t="s">
        <v>134</v>
      </c>
      <c r="F11867" t="s">
        <v>135</v>
      </c>
      <c r="G11867" t="s">
        <v>136</v>
      </c>
      <c r="H11867" t="s">
        <v>61</v>
      </c>
      <c r="I11867">
        <v>198.37</v>
      </c>
      <c r="J11867">
        <v>840.58</v>
      </c>
      <c r="K11867">
        <v>6.8257999999999999E-2</v>
      </c>
      <c r="L11867">
        <v>53.71</v>
      </c>
    </row>
    <row r="11868" spans="1:12" hidden="1" x14ac:dyDescent="0.25">
      <c r="A11868" s="2">
        <v>44834</v>
      </c>
      <c r="B11868" t="s">
        <v>43</v>
      </c>
      <c r="C11868">
        <v>2022</v>
      </c>
      <c r="D11868">
        <v>3</v>
      </c>
      <c r="E11868" t="s">
        <v>134</v>
      </c>
      <c r="F11868" t="s">
        <v>135</v>
      </c>
      <c r="G11868" t="s">
        <v>136</v>
      </c>
      <c r="H11868" t="s">
        <v>61</v>
      </c>
      <c r="I11868">
        <v>214.28</v>
      </c>
      <c r="J11868">
        <v>849.13</v>
      </c>
      <c r="K11868">
        <v>5.6723000000000003E-2</v>
      </c>
      <c r="L11868">
        <v>45.58</v>
      </c>
    </row>
    <row r="11869" spans="1:12" hidden="1" x14ac:dyDescent="0.25">
      <c r="A11869" s="2">
        <v>44926</v>
      </c>
      <c r="B11869" t="s">
        <v>44</v>
      </c>
      <c r="C11869">
        <v>2022</v>
      </c>
      <c r="D11869">
        <v>4</v>
      </c>
      <c r="E11869" t="s">
        <v>134</v>
      </c>
      <c r="F11869" t="s">
        <v>135</v>
      </c>
      <c r="G11869" t="s">
        <v>136</v>
      </c>
      <c r="H11869" t="s">
        <v>61</v>
      </c>
      <c r="I11869">
        <v>218.8</v>
      </c>
      <c r="J11869">
        <v>847.3</v>
      </c>
      <c r="K11869">
        <v>3.5388999999999997E-2</v>
      </c>
      <c r="L11869">
        <v>28.96</v>
      </c>
    </row>
    <row r="11870" spans="1:12" hidden="1" x14ac:dyDescent="0.25">
      <c r="A11870" s="2">
        <v>45016</v>
      </c>
      <c r="B11870" t="s">
        <v>45</v>
      </c>
      <c r="C11870">
        <v>2023</v>
      </c>
      <c r="D11870">
        <v>1</v>
      </c>
      <c r="E11870" t="s">
        <v>134</v>
      </c>
      <c r="F11870" t="s">
        <v>135</v>
      </c>
      <c r="G11870" t="s">
        <v>136</v>
      </c>
      <c r="H11870" t="s">
        <v>61</v>
      </c>
      <c r="I11870">
        <v>220.26</v>
      </c>
      <c r="J11870">
        <v>851.71</v>
      </c>
      <c r="K11870">
        <v>2.3001000000000001E-2</v>
      </c>
      <c r="L11870">
        <v>19.149999999999999</v>
      </c>
    </row>
    <row r="11871" spans="1:12" hidden="1" x14ac:dyDescent="0.25">
      <c r="A11871" s="2">
        <v>45107</v>
      </c>
      <c r="B11871" t="s">
        <v>46</v>
      </c>
      <c r="C11871">
        <v>2023</v>
      </c>
      <c r="D11871">
        <v>2</v>
      </c>
      <c r="E11871" t="s">
        <v>134</v>
      </c>
      <c r="F11871" t="s">
        <v>135</v>
      </c>
      <c r="G11871" t="s">
        <v>136</v>
      </c>
      <c r="H11871" t="s">
        <v>61</v>
      </c>
      <c r="I11871">
        <v>221.88</v>
      </c>
      <c r="J11871">
        <v>875.22</v>
      </c>
      <c r="K11871">
        <v>4.1209999999999997E-2</v>
      </c>
      <c r="L11871">
        <v>34.64</v>
      </c>
    </row>
    <row r="11872" spans="1:12" hidden="1" x14ac:dyDescent="0.25">
      <c r="A11872" s="2">
        <v>45199</v>
      </c>
      <c r="B11872" t="s">
        <v>47</v>
      </c>
      <c r="C11872">
        <v>2023</v>
      </c>
      <c r="D11872">
        <v>3</v>
      </c>
      <c r="E11872" t="s">
        <v>134</v>
      </c>
      <c r="F11872" t="s">
        <v>135</v>
      </c>
      <c r="G11872" t="s">
        <v>136</v>
      </c>
      <c r="H11872" t="s">
        <v>61</v>
      </c>
      <c r="I11872">
        <v>219.73</v>
      </c>
      <c r="J11872">
        <v>880.67</v>
      </c>
      <c r="K11872">
        <v>3.7144000000000003E-2</v>
      </c>
      <c r="L11872">
        <v>31.54</v>
      </c>
    </row>
    <row r="11873" spans="1:12" hidden="1" x14ac:dyDescent="0.25">
      <c r="A11873" s="2">
        <v>45291</v>
      </c>
      <c r="B11873" t="s">
        <v>48</v>
      </c>
      <c r="C11873">
        <v>2023</v>
      </c>
      <c r="D11873">
        <v>4</v>
      </c>
      <c r="E11873" t="s">
        <v>134</v>
      </c>
      <c r="F11873" t="s">
        <v>135</v>
      </c>
      <c r="G11873" t="s">
        <v>136</v>
      </c>
      <c r="H11873" t="s">
        <v>61</v>
      </c>
      <c r="I11873">
        <v>231.34</v>
      </c>
      <c r="J11873">
        <v>893.22</v>
      </c>
      <c r="K11873">
        <v>5.4196000000000001E-2</v>
      </c>
      <c r="L11873">
        <v>45.92</v>
      </c>
    </row>
    <row r="11874" spans="1:12" hidden="1" x14ac:dyDescent="0.25">
      <c r="A11874" s="2">
        <v>45382</v>
      </c>
      <c r="B11874" t="s">
        <v>49</v>
      </c>
      <c r="C11874">
        <v>2024</v>
      </c>
      <c r="D11874">
        <v>1</v>
      </c>
      <c r="E11874" t="s">
        <v>134</v>
      </c>
      <c r="F11874" t="s">
        <v>135</v>
      </c>
      <c r="G11874" t="s">
        <v>136</v>
      </c>
      <c r="H11874" t="s">
        <v>61</v>
      </c>
      <c r="I11874">
        <v>227.08</v>
      </c>
      <c r="J11874">
        <v>900.03</v>
      </c>
      <c r="K11874">
        <v>5.6732999999999999E-2</v>
      </c>
      <c r="L11874">
        <v>48.32</v>
      </c>
    </row>
    <row r="11875" spans="1:12" hidden="1" x14ac:dyDescent="0.25">
      <c r="A11875" s="2">
        <v>45473</v>
      </c>
      <c r="B11875" t="s">
        <v>50</v>
      </c>
      <c r="C11875">
        <v>2024</v>
      </c>
      <c r="D11875">
        <v>2</v>
      </c>
      <c r="E11875" t="s">
        <v>134</v>
      </c>
      <c r="F11875" t="s">
        <v>135</v>
      </c>
      <c r="G11875" t="s">
        <v>136</v>
      </c>
      <c r="H11875" t="s">
        <v>61</v>
      </c>
      <c r="I11875">
        <v>230.65</v>
      </c>
      <c r="J11875">
        <v>908.81</v>
      </c>
      <c r="K11875">
        <v>3.8379000000000003E-2</v>
      </c>
      <c r="L11875">
        <v>33.590000000000003</v>
      </c>
    </row>
    <row r="11876" spans="1:12" hidden="1" x14ac:dyDescent="0.25">
      <c r="A11876" s="2">
        <v>45565</v>
      </c>
      <c r="B11876" t="s">
        <v>51</v>
      </c>
      <c r="C11876">
        <v>2024</v>
      </c>
      <c r="D11876">
        <v>3</v>
      </c>
      <c r="E11876" t="s">
        <v>134</v>
      </c>
      <c r="F11876" t="s">
        <v>135</v>
      </c>
      <c r="G11876" t="s">
        <v>136</v>
      </c>
      <c r="H11876" t="s">
        <v>61</v>
      </c>
      <c r="I11876">
        <v>224.67</v>
      </c>
      <c r="J11876">
        <v>913.74</v>
      </c>
      <c r="K11876">
        <v>3.7551000000000001E-2</v>
      </c>
      <c r="L11876">
        <v>33.07</v>
      </c>
    </row>
    <row r="11877" spans="1:12" hidden="1" x14ac:dyDescent="0.25">
      <c r="A11877" s="2">
        <v>45657</v>
      </c>
      <c r="B11877" t="s">
        <v>52</v>
      </c>
      <c r="C11877">
        <v>2024</v>
      </c>
      <c r="D11877">
        <v>4</v>
      </c>
      <c r="E11877" t="s">
        <v>134</v>
      </c>
      <c r="F11877" t="s">
        <v>135</v>
      </c>
      <c r="G11877" t="s">
        <v>136</v>
      </c>
      <c r="H11877" t="s">
        <v>61</v>
      </c>
      <c r="I11877">
        <v>253.23</v>
      </c>
      <c r="J11877">
        <v>935.63</v>
      </c>
      <c r="K11877">
        <v>4.7480000000000001E-2</v>
      </c>
      <c r="L11877">
        <v>42.41</v>
      </c>
    </row>
    <row r="11878" spans="1:12" hidden="1" x14ac:dyDescent="0.25">
      <c r="A11878" s="2">
        <v>45747</v>
      </c>
      <c r="B11878" t="s">
        <v>53</v>
      </c>
      <c r="C11878">
        <v>2025</v>
      </c>
      <c r="D11878">
        <v>1</v>
      </c>
      <c r="E11878" t="s">
        <v>134</v>
      </c>
      <c r="F11878" t="s">
        <v>135</v>
      </c>
      <c r="G11878" t="s">
        <v>136</v>
      </c>
      <c r="H11878" t="s">
        <v>61</v>
      </c>
      <c r="I11878">
        <v>228.29</v>
      </c>
      <c r="J11878">
        <v>936.83</v>
      </c>
      <c r="K11878">
        <v>4.0888000000000001E-2</v>
      </c>
      <c r="L11878">
        <v>36.799999999999997</v>
      </c>
    </row>
    <row r="11879" spans="1:12" hidden="1" x14ac:dyDescent="0.25">
      <c r="A11879" s="2">
        <v>42460</v>
      </c>
      <c r="B11879" t="s">
        <v>12</v>
      </c>
      <c r="C11879">
        <v>2016</v>
      </c>
      <c r="D11879">
        <v>1</v>
      </c>
      <c r="E11879" t="s">
        <v>134</v>
      </c>
      <c r="F11879" t="s">
        <v>135</v>
      </c>
      <c r="G11879" t="s">
        <v>136</v>
      </c>
      <c r="H11879" t="s">
        <v>62</v>
      </c>
      <c r="I11879">
        <v>182.87</v>
      </c>
      <c r="J11879" t="s">
        <v>17</v>
      </c>
      <c r="K11879" t="s">
        <v>17</v>
      </c>
      <c r="L11879" t="s">
        <v>17</v>
      </c>
    </row>
    <row r="11880" spans="1:12" hidden="1" x14ac:dyDescent="0.25">
      <c r="A11880" s="2">
        <v>42551</v>
      </c>
      <c r="B11880" t="s">
        <v>18</v>
      </c>
      <c r="C11880">
        <v>2016</v>
      </c>
      <c r="D11880">
        <v>2</v>
      </c>
      <c r="E11880" t="s">
        <v>134</v>
      </c>
      <c r="F11880" t="s">
        <v>135</v>
      </c>
      <c r="G11880" t="s">
        <v>136</v>
      </c>
      <c r="H11880" t="s">
        <v>62</v>
      </c>
      <c r="I11880">
        <v>176.55</v>
      </c>
      <c r="J11880" t="s">
        <v>17</v>
      </c>
      <c r="K11880" t="s">
        <v>17</v>
      </c>
      <c r="L11880" t="s">
        <v>17</v>
      </c>
    </row>
    <row r="11881" spans="1:12" hidden="1" x14ac:dyDescent="0.25">
      <c r="A11881" s="2">
        <v>42643</v>
      </c>
      <c r="B11881" t="s">
        <v>19</v>
      </c>
      <c r="C11881">
        <v>2016</v>
      </c>
      <c r="D11881">
        <v>3</v>
      </c>
      <c r="E11881" t="s">
        <v>134</v>
      </c>
      <c r="F11881" t="s">
        <v>135</v>
      </c>
      <c r="G11881" t="s">
        <v>136</v>
      </c>
      <c r="H11881" t="s">
        <v>62</v>
      </c>
      <c r="I11881">
        <v>160.71</v>
      </c>
      <c r="J11881" t="s">
        <v>17</v>
      </c>
      <c r="K11881" t="s">
        <v>17</v>
      </c>
      <c r="L11881" t="s">
        <v>17</v>
      </c>
    </row>
    <row r="11882" spans="1:12" hidden="1" x14ac:dyDescent="0.25">
      <c r="A11882" s="2">
        <v>42735</v>
      </c>
      <c r="B11882" t="s">
        <v>20</v>
      </c>
      <c r="C11882">
        <v>2016</v>
      </c>
      <c r="D11882">
        <v>4</v>
      </c>
      <c r="E11882" t="s">
        <v>134</v>
      </c>
      <c r="F11882" t="s">
        <v>135</v>
      </c>
      <c r="G11882" t="s">
        <v>136</v>
      </c>
      <c r="H11882" t="s">
        <v>62</v>
      </c>
      <c r="I11882">
        <v>173.16</v>
      </c>
      <c r="J11882">
        <v>693.3</v>
      </c>
      <c r="K11882" t="s">
        <v>17</v>
      </c>
      <c r="L11882" t="s">
        <v>17</v>
      </c>
    </row>
    <row r="11883" spans="1:12" hidden="1" x14ac:dyDescent="0.25">
      <c r="A11883" s="2">
        <v>42825</v>
      </c>
      <c r="B11883" t="s">
        <v>21</v>
      </c>
      <c r="C11883">
        <v>2017</v>
      </c>
      <c r="D11883">
        <v>1</v>
      </c>
      <c r="E11883" t="s">
        <v>134</v>
      </c>
      <c r="F11883" t="s">
        <v>135</v>
      </c>
      <c r="G11883" t="s">
        <v>136</v>
      </c>
      <c r="H11883" t="s">
        <v>62</v>
      </c>
      <c r="I11883">
        <v>186.08</v>
      </c>
      <c r="J11883">
        <v>696.51</v>
      </c>
      <c r="K11883" t="s">
        <v>17</v>
      </c>
      <c r="L11883" t="s">
        <v>17</v>
      </c>
    </row>
    <row r="11884" spans="1:12" hidden="1" x14ac:dyDescent="0.25">
      <c r="A11884" s="2">
        <v>42916</v>
      </c>
      <c r="B11884" t="s">
        <v>22</v>
      </c>
      <c r="C11884">
        <v>2017</v>
      </c>
      <c r="D11884">
        <v>2</v>
      </c>
      <c r="E11884" t="s">
        <v>134</v>
      </c>
      <c r="F11884" t="s">
        <v>135</v>
      </c>
      <c r="G11884" t="s">
        <v>136</v>
      </c>
      <c r="H11884" t="s">
        <v>62</v>
      </c>
      <c r="I11884">
        <v>172.2</v>
      </c>
      <c r="J11884">
        <v>692.15</v>
      </c>
      <c r="K11884" t="s">
        <v>17</v>
      </c>
      <c r="L11884" t="s">
        <v>17</v>
      </c>
    </row>
    <row r="11885" spans="1:12" hidden="1" x14ac:dyDescent="0.25">
      <c r="A11885" s="2">
        <v>43008</v>
      </c>
      <c r="B11885" t="s">
        <v>23</v>
      </c>
      <c r="C11885">
        <v>2017</v>
      </c>
      <c r="D11885">
        <v>3</v>
      </c>
      <c r="E11885" t="s">
        <v>134</v>
      </c>
      <c r="F11885" t="s">
        <v>135</v>
      </c>
      <c r="G11885" t="s">
        <v>136</v>
      </c>
      <c r="H11885" t="s">
        <v>62</v>
      </c>
      <c r="I11885">
        <v>162.41999999999999</v>
      </c>
      <c r="J11885">
        <v>693.86</v>
      </c>
      <c r="K11885" t="s">
        <v>17</v>
      </c>
      <c r="L11885" t="s">
        <v>17</v>
      </c>
    </row>
    <row r="11886" spans="1:12" hidden="1" x14ac:dyDescent="0.25">
      <c r="A11886" s="2">
        <v>43100</v>
      </c>
      <c r="B11886" t="s">
        <v>24</v>
      </c>
      <c r="C11886">
        <v>2017</v>
      </c>
      <c r="D11886">
        <v>4</v>
      </c>
      <c r="E11886" t="s">
        <v>134</v>
      </c>
      <c r="F11886" t="s">
        <v>135</v>
      </c>
      <c r="G11886" t="s">
        <v>136</v>
      </c>
      <c r="H11886" t="s">
        <v>62</v>
      </c>
      <c r="I11886">
        <v>175.48</v>
      </c>
      <c r="J11886">
        <v>696.18</v>
      </c>
      <c r="K11886">
        <v>4.1539999999999997E-3</v>
      </c>
      <c r="L11886">
        <v>2.88</v>
      </c>
    </row>
    <row r="11887" spans="1:12" hidden="1" x14ac:dyDescent="0.25">
      <c r="A11887" s="2">
        <v>43190</v>
      </c>
      <c r="B11887" t="s">
        <v>25</v>
      </c>
      <c r="C11887">
        <v>2018</v>
      </c>
      <c r="D11887">
        <v>1</v>
      </c>
      <c r="E11887" t="s">
        <v>134</v>
      </c>
      <c r="F11887" t="s">
        <v>135</v>
      </c>
      <c r="G11887" t="s">
        <v>136</v>
      </c>
      <c r="H11887" t="s">
        <v>62</v>
      </c>
      <c r="I11887">
        <v>182.38</v>
      </c>
      <c r="J11887">
        <v>692.49</v>
      </c>
      <c r="K11887">
        <v>-5.7720000000000002E-3</v>
      </c>
      <c r="L11887">
        <v>-4.0199999999999996</v>
      </c>
    </row>
    <row r="11888" spans="1:12" hidden="1" x14ac:dyDescent="0.25">
      <c r="A11888" s="2">
        <v>43281</v>
      </c>
      <c r="B11888" t="s">
        <v>26</v>
      </c>
      <c r="C11888">
        <v>2018</v>
      </c>
      <c r="D11888">
        <v>2</v>
      </c>
      <c r="E11888" t="s">
        <v>134</v>
      </c>
      <c r="F11888" t="s">
        <v>135</v>
      </c>
      <c r="G11888" t="s">
        <v>136</v>
      </c>
      <c r="H11888" t="s">
        <v>62</v>
      </c>
      <c r="I11888">
        <v>171.14</v>
      </c>
      <c r="J11888">
        <v>691.43</v>
      </c>
      <c r="K11888">
        <v>-1.0399999999999999E-3</v>
      </c>
      <c r="L11888">
        <v>-0.72</v>
      </c>
    </row>
    <row r="11889" spans="1:12" hidden="1" x14ac:dyDescent="0.25">
      <c r="A11889" s="2">
        <v>43373</v>
      </c>
      <c r="B11889" t="s">
        <v>27</v>
      </c>
      <c r="C11889">
        <v>2018</v>
      </c>
      <c r="D11889">
        <v>3</v>
      </c>
      <c r="E11889" t="s">
        <v>134</v>
      </c>
      <c r="F11889" t="s">
        <v>135</v>
      </c>
      <c r="G11889" t="s">
        <v>136</v>
      </c>
      <c r="H11889" t="s">
        <v>62</v>
      </c>
      <c r="I11889">
        <v>164.9</v>
      </c>
      <c r="J11889">
        <v>693.91</v>
      </c>
      <c r="K11889">
        <v>7.2000000000000002E-5</v>
      </c>
      <c r="L11889">
        <v>0.05</v>
      </c>
    </row>
    <row r="11890" spans="1:12" hidden="1" x14ac:dyDescent="0.25">
      <c r="A11890" s="2">
        <v>43465</v>
      </c>
      <c r="B11890" t="s">
        <v>28</v>
      </c>
      <c r="C11890">
        <v>2018</v>
      </c>
      <c r="D11890">
        <v>4</v>
      </c>
      <c r="E11890" t="s">
        <v>134</v>
      </c>
      <c r="F11890" t="s">
        <v>135</v>
      </c>
      <c r="G11890" t="s">
        <v>136</v>
      </c>
      <c r="H11890" t="s">
        <v>62</v>
      </c>
      <c r="I11890">
        <v>179.83</v>
      </c>
      <c r="J11890">
        <v>698.26</v>
      </c>
      <c r="K11890">
        <v>2.9880000000000002E-3</v>
      </c>
      <c r="L11890">
        <v>2.08</v>
      </c>
    </row>
    <row r="11891" spans="1:12" hidden="1" x14ac:dyDescent="0.25">
      <c r="A11891" s="2">
        <v>43555</v>
      </c>
      <c r="B11891" t="s">
        <v>29</v>
      </c>
      <c r="C11891">
        <v>2019</v>
      </c>
      <c r="D11891">
        <v>1</v>
      </c>
      <c r="E11891" t="s">
        <v>134</v>
      </c>
      <c r="F11891" t="s">
        <v>135</v>
      </c>
      <c r="G11891" t="s">
        <v>136</v>
      </c>
      <c r="H11891" t="s">
        <v>62</v>
      </c>
      <c r="I11891">
        <v>174.46</v>
      </c>
      <c r="J11891">
        <v>690.33</v>
      </c>
      <c r="K11891">
        <v>-3.1189999999999998E-3</v>
      </c>
      <c r="L11891">
        <v>-2.16</v>
      </c>
    </row>
    <row r="11892" spans="1:12" hidden="1" x14ac:dyDescent="0.25">
      <c r="A11892" s="2">
        <v>43646</v>
      </c>
      <c r="B11892" t="s">
        <v>30</v>
      </c>
      <c r="C11892">
        <v>2019</v>
      </c>
      <c r="D11892">
        <v>2</v>
      </c>
      <c r="E11892" t="s">
        <v>134</v>
      </c>
      <c r="F11892" t="s">
        <v>135</v>
      </c>
      <c r="G11892" t="s">
        <v>136</v>
      </c>
      <c r="H11892" t="s">
        <v>62</v>
      </c>
      <c r="I11892">
        <v>167.35</v>
      </c>
      <c r="J11892">
        <v>686.54</v>
      </c>
      <c r="K11892">
        <v>-7.0720000000000002E-3</v>
      </c>
      <c r="L11892">
        <v>-4.8899999999999997</v>
      </c>
    </row>
    <row r="11893" spans="1:12" hidden="1" x14ac:dyDescent="0.25">
      <c r="A11893" s="2">
        <v>43738</v>
      </c>
      <c r="B11893" t="s">
        <v>31</v>
      </c>
      <c r="C11893">
        <v>2019</v>
      </c>
      <c r="D11893">
        <v>3</v>
      </c>
      <c r="E11893" t="s">
        <v>134</v>
      </c>
      <c r="F11893" t="s">
        <v>135</v>
      </c>
      <c r="G11893" t="s">
        <v>136</v>
      </c>
      <c r="H11893" t="s">
        <v>62</v>
      </c>
      <c r="I11893">
        <v>167.32</v>
      </c>
      <c r="J11893">
        <v>688.96</v>
      </c>
      <c r="K11893">
        <v>-7.1329999999999996E-3</v>
      </c>
      <c r="L11893">
        <v>-4.95</v>
      </c>
    </row>
    <row r="11894" spans="1:12" hidden="1" x14ac:dyDescent="0.25">
      <c r="A11894" s="2">
        <v>43830</v>
      </c>
      <c r="B11894" t="s">
        <v>32</v>
      </c>
      <c r="C11894">
        <v>2019</v>
      </c>
      <c r="D11894">
        <v>4</v>
      </c>
      <c r="E11894" t="s">
        <v>134</v>
      </c>
      <c r="F11894" t="s">
        <v>135</v>
      </c>
      <c r="G11894" t="s">
        <v>136</v>
      </c>
      <c r="H11894" t="s">
        <v>62</v>
      </c>
      <c r="I11894">
        <v>176.46</v>
      </c>
      <c r="J11894">
        <v>685.59</v>
      </c>
      <c r="K11894">
        <v>-1.8145000000000001E-2</v>
      </c>
      <c r="L11894">
        <v>-12.67</v>
      </c>
    </row>
    <row r="11895" spans="1:12" hidden="1" x14ac:dyDescent="0.25">
      <c r="A11895" s="2">
        <v>43921</v>
      </c>
      <c r="B11895" t="s">
        <v>33</v>
      </c>
      <c r="C11895">
        <v>2020</v>
      </c>
      <c r="D11895">
        <v>1</v>
      </c>
      <c r="E11895" t="s">
        <v>134</v>
      </c>
      <c r="F11895" t="s">
        <v>135</v>
      </c>
      <c r="G11895" t="s">
        <v>136</v>
      </c>
      <c r="H11895" t="s">
        <v>62</v>
      </c>
      <c r="I11895">
        <v>179.59</v>
      </c>
      <c r="J11895">
        <v>690.73</v>
      </c>
      <c r="K11895">
        <v>5.7899999999999998E-4</v>
      </c>
      <c r="L11895">
        <v>0.4</v>
      </c>
    </row>
    <row r="11896" spans="1:12" hidden="1" x14ac:dyDescent="0.25">
      <c r="A11896" s="2">
        <v>44012</v>
      </c>
      <c r="B11896" t="s">
        <v>34</v>
      </c>
      <c r="C11896">
        <v>2020</v>
      </c>
      <c r="D11896">
        <v>2</v>
      </c>
      <c r="E11896" t="s">
        <v>134</v>
      </c>
      <c r="F11896" t="s">
        <v>135</v>
      </c>
      <c r="G11896" t="s">
        <v>136</v>
      </c>
      <c r="H11896" t="s">
        <v>62</v>
      </c>
      <c r="I11896">
        <v>177.14</v>
      </c>
      <c r="J11896">
        <v>700.51</v>
      </c>
      <c r="K11896">
        <v>2.0348000000000002E-2</v>
      </c>
      <c r="L11896">
        <v>13.97</v>
      </c>
    </row>
    <row r="11897" spans="1:12" hidden="1" x14ac:dyDescent="0.25">
      <c r="A11897" s="2">
        <v>44104</v>
      </c>
      <c r="B11897" t="s">
        <v>35</v>
      </c>
      <c r="C11897">
        <v>2020</v>
      </c>
      <c r="D11897">
        <v>3</v>
      </c>
      <c r="E11897" t="s">
        <v>134</v>
      </c>
      <c r="F11897" t="s">
        <v>135</v>
      </c>
      <c r="G11897" t="s">
        <v>136</v>
      </c>
      <c r="H11897" t="s">
        <v>62</v>
      </c>
      <c r="I11897">
        <v>169.97</v>
      </c>
      <c r="J11897">
        <v>703.17</v>
      </c>
      <c r="K11897">
        <v>2.0625000000000001E-2</v>
      </c>
      <c r="L11897">
        <v>14.21</v>
      </c>
    </row>
    <row r="11898" spans="1:12" hidden="1" x14ac:dyDescent="0.25">
      <c r="A11898" s="2">
        <v>44196</v>
      </c>
      <c r="B11898" t="s">
        <v>36</v>
      </c>
      <c r="C11898">
        <v>2020</v>
      </c>
      <c r="D11898">
        <v>4</v>
      </c>
      <c r="E11898" t="s">
        <v>134</v>
      </c>
      <c r="F11898" t="s">
        <v>135</v>
      </c>
      <c r="G11898" t="s">
        <v>136</v>
      </c>
      <c r="H11898" t="s">
        <v>62</v>
      </c>
      <c r="I11898">
        <v>185</v>
      </c>
      <c r="J11898">
        <v>711.7</v>
      </c>
      <c r="K11898">
        <v>3.8084E-2</v>
      </c>
      <c r="L11898">
        <v>26.11</v>
      </c>
    </row>
    <row r="11899" spans="1:12" hidden="1" x14ac:dyDescent="0.25">
      <c r="A11899" s="2">
        <v>44286</v>
      </c>
      <c r="B11899" t="s">
        <v>37</v>
      </c>
      <c r="C11899">
        <v>2021</v>
      </c>
      <c r="D11899">
        <v>1</v>
      </c>
      <c r="E11899" t="s">
        <v>134</v>
      </c>
      <c r="F11899" t="s">
        <v>135</v>
      </c>
      <c r="G11899" t="s">
        <v>136</v>
      </c>
      <c r="H11899" t="s">
        <v>62</v>
      </c>
      <c r="I11899">
        <v>180.68</v>
      </c>
      <c r="J11899">
        <v>712.79</v>
      </c>
      <c r="K11899">
        <v>3.1937E-2</v>
      </c>
      <c r="L11899">
        <v>22.06</v>
      </c>
    </row>
    <row r="11900" spans="1:12" hidden="1" x14ac:dyDescent="0.25">
      <c r="A11900" s="2">
        <v>44377</v>
      </c>
      <c r="B11900" t="s">
        <v>38</v>
      </c>
      <c r="C11900">
        <v>2021</v>
      </c>
      <c r="D11900">
        <v>2</v>
      </c>
      <c r="E11900" t="s">
        <v>134</v>
      </c>
      <c r="F11900" t="s">
        <v>135</v>
      </c>
      <c r="G11900" t="s">
        <v>136</v>
      </c>
      <c r="H11900" t="s">
        <v>62</v>
      </c>
      <c r="I11900">
        <v>171.19</v>
      </c>
      <c r="J11900">
        <v>706.85</v>
      </c>
      <c r="K11900">
        <v>9.051E-3</v>
      </c>
      <c r="L11900">
        <v>6.34</v>
      </c>
    </row>
    <row r="11901" spans="1:12" hidden="1" x14ac:dyDescent="0.25">
      <c r="A11901" s="2">
        <v>44469</v>
      </c>
      <c r="B11901" t="s">
        <v>39</v>
      </c>
      <c r="C11901">
        <v>2021</v>
      </c>
      <c r="D11901">
        <v>3</v>
      </c>
      <c r="E11901" t="s">
        <v>134</v>
      </c>
      <c r="F11901" t="s">
        <v>135</v>
      </c>
      <c r="G11901" t="s">
        <v>136</v>
      </c>
      <c r="H11901" t="s">
        <v>62</v>
      </c>
      <c r="I11901">
        <v>184.25</v>
      </c>
      <c r="J11901">
        <v>721.13</v>
      </c>
      <c r="K11901">
        <v>2.5541000000000001E-2</v>
      </c>
      <c r="L11901">
        <v>17.96</v>
      </c>
    </row>
    <row r="11902" spans="1:12" hidden="1" x14ac:dyDescent="0.25">
      <c r="A11902" s="2">
        <v>44561</v>
      </c>
      <c r="B11902" t="s">
        <v>40</v>
      </c>
      <c r="C11902">
        <v>2021</v>
      </c>
      <c r="D11902">
        <v>4</v>
      </c>
      <c r="E11902" t="s">
        <v>134</v>
      </c>
      <c r="F11902" t="s">
        <v>135</v>
      </c>
      <c r="G11902" t="s">
        <v>136</v>
      </c>
      <c r="H11902" t="s">
        <v>62</v>
      </c>
      <c r="I11902">
        <v>197.54</v>
      </c>
      <c r="J11902">
        <v>733.67</v>
      </c>
      <c r="K11902">
        <v>3.0870000000000002E-2</v>
      </c>
      <c r="L11902">
        <v>21.97</v>
      </c>
    </row>
    <row r="11903" spans="1:12" hidden="1" x14ac:dyDescent="0.25">
      <c r="A11903" s="2">
        <v>44651</v>
      </c>
      <c r="B11903" t="s">
        <v>41</v>
      </c>
      <c r="C11903">
        <v>2022</v>
      </c>
      <c r="D11903">
        <v>1</v>
      </c>
      <c r="E11903" t="s">
        <v>134</v>
      </c>
      <c r="F11903" t="s">
        <v>135</v>
      </c>
      <c r="G11903" t="s">
        <v>136</v>
      </c>
      <c r="H11903" t="s">
        <v>62</v>
      </c>
      <c r="I11903">
        <v>194.33</v>
      </c>
      <c r="J11903">
        <v>747.32</v>
      </c>
      <c r="K11903">
        <v>4.8443E-2</v>
      </c>
      <c r="L11903">
        <v>34.53</v>
      </c>
    </row>
    <row r="11904" spans="1:12" hidden="1" x14ac:dyDescent="0.25">
      <c r="A11904" s="2">
        <v>44742</v>
      </c>
      <c r="B11904" t="s">
        <v>42</v>
      </c>
      <c r="C11904">
        <v>2022</v>
      </c>
      <c r="D11904">
        <v>2</v>
      </c>
      <c r="E11904" t="s">
        <v>134</v>
      </c>
      <c r="F11904" t="s">
        <v>135</v>
      </c>
      <c r="G11904" t="s">
        <v>136</v>
      </c>
      <c r="H11904" t="s">
        <v>62</v>
      </c>
      <c r="I11904">
        <v>177.88</v>
      </c>
      <c r="J11904">
        <v>754</v>
      </c>
      <c r="K11904">
        <v>6.6703999999999999E-2</v>
      </c>
      <c r="L11904">
        <v>47.15</v>
      </c>
    </row>
    <row r="11905" spans="1:12" hidden="1" x14ac:dyDescent="0.25">
      <c r="A11905" s="2">
        <v>44834</v>
      </c>
      <c r="B11905" t="s">
        <v>43</v>
      </c>
      <c r="C11905">
        <v>2022</v>
      </c>
      <c r="D11905">
        <v>3</v>
      </c>
      <c r="E11905" t="s">
        <v>134</v>
      </c>
      <c r="F11905" t="s">
        <v>135</v>
      </c>
      <c r="G11905" t="s">
        <v>136</v>
      </c>
      <c r="H11905" t="s">
        <v>62</v>
      </c>
      <c r="I11905">
        <v>191.14</v>
      </c>
      <c r="J11905">
        <v>760.89</v>
      </c>
      <c r="K11905">
        <v>5.5135999999999998E-2</v>
      </c>
      <c r="L11905">
        <v>39.76</v>
      </c>
    </row>
    <row r="11906" spans="1:12" hidden="1" x14ac:dyDescent="0.25">
      <c r="A11906" s="2">
        <v>44926</v>
      </c>
      <c r="B11906" t="s">
        <v>44</v>
      </c>
      <c r="C11906">
        <v>2022</v>
      </c>
      <c r="D11906">
        <v>4</v>
      </c>
      <c r="E11906" t="s">
        <v>134</v>
      </c>
      <c r="F11906" t="s">
        <v>135</v>
      </c>
      <c r="G11906" t="s">
        <v>136</v>
      </c>
      <c r="H11906" t="s">
        <v>62</v>
      </c>
      <c r="I11906">
        <v>191.93</v>
      </c>
      <c r="J11906">
        <v>755.28</v>
      </c>
      <c r="K11906">
        <v>2.9454999999999999E-2</v>
      </c>
      <c r="L11906">
        <v>21.61</v>
      </c>
    </row>
    <row r="11907" spans="1:12" hidden="1" x14ac:dyDescent="0.25">
      <c r="A11907" s="2">
        <v>45016</v>
      </c>
      <c r="B11907" t="s">
        <v>45</v>
      </c>
      <c r="C11907">
        <v>2023</v>
      </c>
      <c r="D11907">
        <v>1</v>
      </c>
      <c r="E11907" t="s">
        <v>134</v>
      </c>
      <c r="F11907" t="s">
        <v>135</v>
      </c>
      <c r="G11907" t="s">
        <v>136</v>
      </c>
      <c r="H11907" t="s">
        <v>62</v>
      </c>
      <c r="I11907">
        <v>196.46</v>
      </c>
      <c r="J11907">
        <v>757.41</v>
      </c>
      <c r="K11907">
        <v>1.3502E-2</v>
      </c>
      <c r="L11907">
        <v>10.09</v>
      </c>
    </row>
    <row r="11908" spans="1:12" hidden="1" x14ac:dyDescent="0.25">
      <c r="A11908" s="2">
        <v>45107</v>
      </c>
      <c r="B11908" t="s">
        <v>46</v>
      </c>
      <c r="C11908">
        <v>2023</v>
      </c>
      <c r="D11908">
        <v>2</v>
      </c>
      <c r="E11908" t="s">
        <v>134</v>
      </c>
      <c r="F11908" t="s">
        <v>135</v>
      </c>
      <c r="G11908" t="s">
        <v>136</v>
      </c>
      <c r="H11908" t="s">
        <v>62</v>
      </c>
      <c r="I11908">
        <v>196.39</v>
      </c>
      <c r="J11908">
        <v>775.93</v>
      </c>
      <c r="K11908">
        <v>2.9085E-2</v>
      </c>
      <c r="L11908">
        <v>21.93</v>
      </c>
    </row>
    <row r="11909" spans="1:12" hidden="1" x14ac:dyDescent="0.25">
      <c r="A11909" s="2">
        <v>45199</v>
      </c>
      <c r="B11909" t="s">
        <v>47</v>
      </c>
      <c r="C11909">
        <v>2023</v>
      </c>
      <c r="D11909">
        <v>3</v>
      </c>
      <c r="E11909" t="s">
        <v>134</v>
      </c>
      <c r="F11909" t="s">
        <v>135</v>
      </c>
      <c r="G11909" t="s">
        <v>136</v>
      </c>
      <c r="H11909" t="s">
        <v>62</v>
      </c>
      <c r="I11909">
        <v>192.34</v>
      </c>
      <c r="J11909">
        <v>777.12</v>
      </c>
      <c r="K11909">
        <v>2.1329999999999998E-2</v>
      </c>
      <c r="L11909">
        <v>16.23</v>
      </c>
    </row>
    <row r="11910" spans="1:12" hidden="1" x14ac:dyDescent="0.25">
      <c r="A11910" s="2">
        <v>45291</v>
      </c>
      <c r="B11910" t="s">
        <v>48</v>
      </c>
      <c r="C11910">
        <v>2023</v>
      </c>
      <c r="D11910">
        <v>4</v>
      </c>
      <c r="E11910" t="s">
        <v>134</v>
      </c>
      <c r="F11910" t="s">
        <v>135</v>
      </c>
      <c r="G11910" t="s">
        <v>136</v>
      </c>
      <c r="H11910" t="s">
        <v>62</v>
      </c>
      <c r="I11910">
        <v>203.98</v>
      </c>
      <c r="J11910">
        <v>789.17</v>
      </c>
      <c r="K11910">
        <v>4.4871000000000001E-2</v>
      </c>
      <c r="L11910">
        <v>33.89</v>
      </c>
    </row>
    <row r="11911" spans="1:12" hidden="1" x14ac:dyDescent="0.25">
      <c r="A11911" s="2">
        <v>45382</v>
      </c>
      <c r="B11911" t="s">
        <v>49</v>
      </c>
      <c r="C11911">
        <v>2024</v>
      </c>
      <c r="D11911">
        <v>1</v>
      </c>
      <c r="E11911" t="s">
        <v>134</v>
      </c>
      <c r="F11911" t="s">
        <v>135</v>
      </c>
      <c r="G11911" t="s">
        <v>136</v>
      </c>
      <c r="H11911" t="s">
        <v>62</v>
      </c>
      <c r="I11911">
        <v>200.36</v>
      </c>
      <c r="J11911">
        <v>793.07</v>
      </c>
      <c r="K11911">
        <v>4.7081999999999999E-2</v>
      </c>
      <c r="L11911">
        <v>35.659999999999997</v>
      </c>
    </row>
    <row r="11912" spans="1:12" hidden="1" x14ac:dyDescent="0.25">
      <c r="A11912" s="2">
        <v>45473</v>
      </c>
      <c r="B11912" t="s">
        <v>50</v>
      </c>
      <c r="C11912">
        <v>2024</v>
      </c>
      <c r="D11912">
        <v>2</v>
      </c>
      <c r="E11912" t="s">
        <v>134</v>
      </c>
      <c r="F11912" t="s">
        <v>135</v>
      </c>
      <c r="G11912" t="s">
        <v>136</v>
      </c>
      <c r="H11912" t="s">
        <v>62</v>
      </c>
      <c r="I11912">
        <v>204.19</v>
      </c>
      <c r="J11912">
        <v>800.86</v>
      </c>
      <c r="K11912">
        <v>3.2128999999999998E-2</v>
      </c>
      <c r="L11912">
        <v>24.93</v>
      </c>
    </row>
    <row r="11913" spans="1:12" hidden="1" x14ac:dyDescent="0.25">
      <c r="A11913" s="2">
        <v>45565</v>
      </c>
      <c r="B11913" t="s">
        <v>51</v>
      </c>
      <c r="C11913">
        <v>2024</v>
      </c>
      <c r="D11913">
        <v>3</v>
      </c>
      <c r="E11913" t="s">
        <v>134</v>
      </c>
      <c r="F11913" t="s">
        <v>135</v>
      </c>
      <c r="G11913" t="s">
        <v>136</v>
      </c>
      <c r="H11913" t="s">
        <v>62</v>
      </c>
      <c r="I11913">
        <v>198.48</v>
      </c>
      <c r="J11913">
        <v>807.01</v>
      </c>
      <c r="K11913">
        <v>3.8462999999999997E-2</v>
      </c>
      <c r="L11913">
        <v>29.89</v>
      </c>
    </row>
    <row r="11914" spans="1:12" hidden="1" x14ac:dyDescent="0.25">
      <c r="A11914" s="2">
        <v>45657</v>
      </c>
      <c r="B11914" t="s">
        <v>52</v>
      </c>
      <c r="C11914">
        <v>2024</v>
      </c>
      <c r="D11914">
        <v>4</v>
      </c>
      <c r="E11914" t="s">
        <v>134</v>
      </c>
      <c r="F11914" t="s">
        <v>135</v>
      </c>
      <c r="G11914" t="s">
        <v>136</v>
      </c>
      <c r="H11914" t="s">
        <v>62</v>
      </c>
      <c r="I11914">
        <v>223.82</v>
      </c>
      <c r="J11914">
        <v>826.85</v>
      </c>
      <c r="K11914">
        <v>4.7745999999999997E-2</v>
      </c>
      <c r="L11914">
        <v>37.68</v>
      </c>
    </row>
    <row r="11915" spans="1:12" hidden="1" x14ac:dyDescent="0.25">
      <c r="A11915" s="2">
        <v>45747</v>
      </c>
      <c r="B11915" t="s">
        <v>53</v>
      </c>
      <c r="C11915">
        <v>2025</v>
      </c>
      <c r="D11915">
        <v>1</v>
      </c>
      <c r="E11915" t="s">
        <v>134</v>
      </c>
      <c r="F11915" t="s">
        <v>135</v>
      </c>
      <c r="G11915" t="s">
        <v>136</v>
      </c>
      <c r="H11915" t="s">
        <v>62</v>
      </c>
      <c r="I11915">
        <v>201.4</v>
      </c>
      <c r="J11915">
        <v>827.89</v>
      </c>
      <c r="K11915">
        <v>4.3905E-2</v>
      </c>
      <c r="L11915">
        <v>34.82</v>
      </c>
    </row>
    <row r="11916" spans="1:12" hidden="1" x14ac:dyDescent="0.25">
      <c r="A11916" s="2">
        <v>42460</v>
      </c>
      <c r="B11916" t="s">
        <v>12</v>
      </c>
      <c r="C11916">
        <v>2016</v>
      </c>
      <c r="D11916">
        <v>1</v>
      </c>
      <c r="E11916" t="s">
        <v>134</v>
      </c>
      <c r="F11916" t="s">
        <v>135</v>
      </c>
      <c r="G11916" t="s">
        <v>136</v>
      </c>
      <c r="H11916" t="s">
        <v>63</v>
      </c>
      <c r="I11916">
        <v>28.34</v>
      </c>
      <c r="J11916" t="s">
        <v>17</v>
      </c>
      <c r="K11916" t="s">
        <v>17</v>
      </c>
      <c r="L11916" t="s">
        <v>17</v>
      </c>
    </row>
    <row r="11917" spans="1:12" hidden="1" x14ac:dyDescent="0.25">
      <c r="A11917" s="2">
        <v>42551</v>
      </c>
      <c r="B11917" t="s">
        <v>18</v>
      </c>
      <c r="C11917">
        <v>2016</v>
      </c>
      <c r="D11917">
        <v>2</v>
      </c>
      <c r="E11917" t="s">
        <v>134</v>
      </c>
      <c r="F11917" t="s">
        <v>135</v>
      </c>
      <c r="G11917" t="s">
        <v>136</v>
      </c>
      <c r="H11917" t="s">
        <v>63</v>
      </c>
      <c r="I11917">
        <v>25.95</v>
      </c>
      <c r="J11917" t="s">
        <v>17</v>
      </c>
      <c r="K11917" t="s">
        <v>17</v>
      </c>
      <c r="L11917" t="s">
        <v>17</v>
      </c>
    </row>
    <row r="11918" spans="1:12" hidden="1" x14ac:dyDescent="0.25">
      <c r="A11918" s="2">
        <v>42643</v>
      </c>
      <c r="B11918" t="s">
        <v>19</v>
      </c>
      <c r="C11918">
        <v>2016</v>
      </c>
      <c r="D11918">
        <v>3</v>
      </c>
      <c r="E11918" t="s">
        <v>134</v>
      </c>
      <c r="F11918" t="s">
        <v>135</v>
      </c>
      <c r="G11918" t="s">
        <v>136</v>
      </c>
      <c r="H11918" t="s">
        <v>63</v>
      </c>
      <c r="I11918">
        <v>25.52</v>
      </c>
      <c r="J11918" t="s">
        <v>17</v>
      </c>
      <c r="K11918" t="s">
        <v>17</v>
      </c>
      <c r="L11918" t="s">
        <v>17</v>
      </c>
    </row>
    <row r="11919" spans="1:12" hidden="1" x14ac:dyDescent="0.25">
      <c r="A11919" s="2">
        <v>42735</v>
      </c>
      <c r="B11919" t="s">
        <v>20</v>
      </c>
      <c r="C11919">
        <v>2016</v>
      </c>
      <c r="D11919">
        <v>4</v>
      </c>
      <c r="E11919" t="s">
        <v>134</v>
      </c>
      <c r="F11919" t="s">
        <v>135</v>
      </c>
      <c r="G11919" t="s">
        <v>136</v>
      </c>
      <c r="H11919" t="s">
        <v>63</v>
      </c>
      <c r="I11919">
        <v>25.71</v>
      </c>
      <c r="J11919">
        <v>105.52</v>
      </c>
      <c r="K11919" t="s">
        <v>17</v>
      </c>
      <c r="L11919" t="s">
        <v>17</v>
      </c>
    </row>
    <row r="11920" spans="1:12" hidden="1" x14ac:dyDescent="0.25">
      <c r="A11920" s="2">
        <v>42825</v>
      </c>
      <c r="B11920" t="s">
        <v>21</v>
      </c>
      <c r="C11920">
        <v>2017</v>
      </c>
      <c r="D11920">
        <v>1</v>
      </c>
      <c r="E11920" t="s">
        <v>134</v>
      </c>
      <c r="F11920" t="s">
        <v>135</v>
      </c>
      <c r="G11920" t="s">
        <v>136</v>
      </c>
      <c r="H11920" t="s">
        <v>63</v>
      </c>
      <c r="I11920">
        <v>31.38</v>
      </c>
      <c r="J11920">
        <v>108.56</v>
      </c>
      <c r="K11920" t="s">
        <v>17</v>
      </c>
      <c r="L11920" t="s">
        <v>17</v>
      </c>
    </row>
    <row r="11921" spans="1:12" hidden="1" x14ac:dyDescent="0.25">
      <c r="A11921" s="2">
        <v>42916</v>
      </c>
      <c r="B11921" t="s">
        <v>22</v>
      </c>
      <c r="C11921">
        <v>2017</v>
      </c>
      <c r="D11921">
        <v>2</v>
      </c>
      <c r="E11921" t="s">
        <v>134</v>
      </c>
      <c r="F11921" t="s">
        <v>135</v>
      </c>
      <c r="G11921" t="s">
        <v>136</v>
      </c>
      <c r="H11921" t="s">
        <v>63</v>
      </c>
      <c r="I11921">
        <v>27.72</v>
      </c>
      <c r="J11921">
        <v>110.33</v>
      </c>
      <c r="K11921" t="s">
        <v>17</v>
      </c>
      <c r="L11921" t="s">
        <v>17</v>
      </c>
    </row>
    <row r="11922" spans="1:12" hidden="1" x14ac:dyDescent="0.25">
      <c r="A11922" s="2">
        <v>43008</v>
      </c>
      <c r="B11922" t="s">
        <v>23</v>
      </c>
      <c r="C11922">
        <v>2017</v>
      </c>
      <c r="D11922">
        <v>3</v>
      </c>
      <c r="E11922" t="s">
        <v>134</v>
      </c>
      <c r="F11922" t="s">
        <v>135</v>
      </c>
      <c r="G11922" t="s">
        <v>136</v>
      </c>
      <c r="H11922" t="s">
        <v>63</v>
      </c>
      <c r="I11922">
        <v>26.65</v>
      </c>
      <c r="J11922">
        <v>111.46</v>
      </c>
      <c r="K11922" t="s">
        <v>17</v>
      </c>
      <c r="L11922" t="s">
        <v>17</v>
      </c>
    </row>
    <row r="11923" spans="1:12" hidden="1" x14ac:dyDescent="0.25">
      <c r="A11923" s="2">
        <v>43100</v>
      </c>
      <c r="B11923" t="s">
        <v>24</v>
      </c>
      <c r="C11923">
        <v>2017</v>
      </c>
      <c r="D11923">
        <v>4</v>
      </c>
      <c r="E11923" t="s">
        <v>134</v>
      </c>
      <c r="F11923" t="s">
        <v>135</v>
      </c>
      <c r="G11923" t="s">
        <v>136</v>
      </c>
      <c r="H11923" t="s">
        <v>63</v>
      </c>
      <c r="I11923">
        <v>31.3</v>
      </c>
      <c r="J11923">
        <v>117.05</v>
      </c>
      <c r="K11923">
        <v>0.109268</v>
      </c>
      <c r="L11923">
        <v>11.53</v>
      </c>
    </row>
    <row r="11924" spans="1:12" hidden="1" x14ac:dyDescent="0.25">
      <c r="A11924" s="2">
        <v>43190</v>
      </c>
      <c r="B11924" t="s">
        <v>25</v>
      </c>
      <c r="C11924">
        <v>2018</v>
      </c>
      <c r="D11924">
        <v>1</v>
      </c>
      <c r="E11924" t="s">
        <v>134</v>
      </c>
      <c r="F11924" t="s">
        <v>135</v>
      </c>
      <c r="G11924" t="s">
        <v>136</v>
      </c>
      <c r="H11924" t="s">
        <v>63</v>
      </c>
      <c r="I11924">
        <v>30.05</v>
      </c>
      <c r="J11924">
        <v>115.72</v>
      </c>
      <c r="K11924">
        <v>6.5953999999999999E-2</v>
      </c>
      <c r="L11924">
        <v>7.16</v>
      </c>
    </row>
    <row r="11925" spans="1:12" hidden="1" x14ac:dyDescent="0.25">
      <c r="A11925" s="2">
        <v>43281</v>
      </c>
      <c r="B11925" t="s">
        <v>26</v>
      </c>
      <c r="C11925">
        <v>2018</v>
      </c>
      <c r="D11925">
        <v>2</v>
      </c>
      <c r="E11925" t="s">
        <v>134</v>
      </c>
      <c r="F11925" t="s">
        <v>135</v>
      </c>
      <c r="G11925" t="s">
        <v>136</v>
      </c>
      <c r="H11925" t="s">
        <v>63</v>
      </c>
      <c r="I11925">
        <v>30.18</v>
      </c>
      <c r="J11925">
        <v>118.18</v>
      </c>
      <c r="K11925">
        <v>7.1150000000000005E-2</v>
      </c>
      <c r="L11925">
        <v>7.85</v>
      </c>
    </row>
    <row r="11926" spans="1:12" hidden="1" x14ac:dyDescent="0.25">
      <c r="A11926" s="2">
        <v>43373</v>
      </c>
      <c r="B11926" t="s">
        <v>27</v>
      </c>
      <c r="C11926">
        <v>2018</v>
      </c>
      <c r="D11926">
        <v>3</v>
      </c>
      <c r="E11926" t="s">
        <v>134</v>
      </c>
      <c r="F11926" t="s">
        <v>135</v>
      </c>
      <c r="G11926" t="s">
        <v>136</v>
      </c>
      <c r="H11926" t="s">
        <v>63</v>
      </c>
      <c r="I11926">
        <v>29.5</v>
      </c>
      <c r="J11926">
        <v>121.04</v>
      </c>
      <c r="K11926">
        <v>8.5949999999999999E-2</v>
      </c>
      <c r="L11926">
        <v>9.58</v>
      </c>
    </row>
    <row r="11927" spans="1:12" hidden="1" x14ac:dyDescent="0.25">
      <c r="A11927" s="2">
        <v>43465</v>
      </c>
      <c r="B11927" t="s">
        <v>28</v>
      </c>
      <c r="C11927">
        <v>2018</v>
      </c>
      <c r="D11927">
        <v>4</v>
      </c>
      <c r="E11927" t="s">
        <v>134</v>
      </c>
      <c r="F11927" t="s">
        <v>135</v>
      </c>
      <c r="G11927" t="s">
        <v>136</v>
      </c>
      <c r="H11927" t="s">
        <v>63</v>
      </c>
      <c r="I11927">
        <v>31.66</v>
      </c>
      <c r="J11927">
        <v>121.4</v>
      </c>
      <c r="K11927">
        <v>3.7164000000000003E-2</v>
      </c>
      <c r="L11927">
        <v>4.3499999999999996</v>
      </c>
    </row>
    <row r="11928" spans="1:12" hidden="1" x14ac:dyDescent="0.25">
      <c r="A11928" s="2">
        <v>43555</v>
      </c>
      <c r="B11928" t="s">
        <v>29</v>
      </c>
      <c r="C11928">
        <v>2019</v>
      </c>
      <c r="D11928">
        <v>1</v>
      </c>
      <c r="E11928" t="s">
        <v>134</v>
      </c>
      <c r="F11928" t="s">
        <v>135</v>
      </c>
      <c r="G11928" t="s">
        <v>136</v>
      </c>
      <c r="H11928" t="s">
        <v>63</v>
      </c>
      <c r="I11928">
        <v>33.69</v>
      </c>
      <c r="J11928">
        <v>125.04</v>
      </c>
      <c r="K11928">
        <v>8.0538999999999999E-2</v>
      </c>
      <c r="L11928">
        <v>9.32</v>
      </c>
    </row>
    <row r="11929" spans="1:12" hidden="1" x14ac:dyDescent="0.25">
      <c r="A11929" s="2">
        <v>43646</v>
      </c>
      <c r="B11929" t="s">
        <v>30</v>
      </c>
      <c r="C11929">
        <v>2019</v>
      </c>
      <c r="D11929">
        <v>2</v>
      </c>
      <c r="E11929" t="s">
        <v>134</v>
      </c>
      <c r="F11929" t="s">
        <v>135</v>
      </c>
      <c r="G11929" t="s">
        <v>136</v>
      </c>
      <c r="H11929" t="s">
        <v>63</v>
      </c>
      <c r="I11929">
        <v>32.68</v>
      </c>
      <c r="J11929">
        <v>127.54</v>
      </c>
      <c r="K11929">
        <v>7.9200999999999994E-2</v>
      </c>
      <c r="L11929">
        <v>9.36</v>
      </c>
    </row>
    <row r="11930" spans="1:12" hidden="1" x14ac:dyDescent="0.25">
      <c r="A11930" s="2">
        <v>43738</v>
      </c>
      <c r="B11930" t="s">
        <v>31</v>
      </c>
      <c r="C11930">
        <v>2019</v>
      </c>
      <c r="D11930">
        <v>3</v>
      </c>
      <c r="E11930" t="s">
        <v>134</v>
      </c>
      <c r="F11930" t="s">
        <v>135</v>
      </c>
      <c r="G11930" t="s">
        <v>136</v>
      </c>
      <c r="H11930" t="s">
        <v>63</v>
      </c>
      <c r="I11930">
        <v>31.95</v>
      </c>
      <c r="J11930">
        <v>129.97999999999999</v>
      </c>
      <c r="K11930">
        <v>7.3859999999999995E-2</v>
      </c>
      <c r="L11930">
        <v>8.94</v>
      </c>
    </row>
    <row r="11931" spans="1:12" hidden="1" x14ac:dyDescent="0.25">
      <c r="A11931" s="2">
        <v>43830</v>
      </c>
      <c r="B11931" t="s">
        <v>32</v>
      </c>
      <c r="C11931">
        <v>2019</v>
      </c>
      <c r="D11931">
        <v>4</v>
      </c>
      <c r="E11931" t="s">
        <v>134</v>
      </c>
      <c r="F11931" t="s">
        <v>135</v>
      </c>
      <c r="G11931" t="s">
        <v>136</v>
      </c>
      <c r="H11931" t="s">
        <v>63</v>
      </c>
      <c r="I11931">
        <v>35.51</v>
      </c>
      <c r="J11931">
        <v>133.83000000000001</v>
      </c>
      <c r="K11931">
        <v>0.10238899999999999</v>
      </c>
      <c r="L11931">
        <v>12.43</v>
      </c>
    </row>
    <row r="11932" spans="1:12" hidden="1" x14ac:dyDescent="0.25">
      <c r="A11932" s="2">
        <v>43921</v>
      </c>
      <c r="B11932" t="s">
        <v>33</v>
      </c>
      <c r="C11932">
        <v>2020</v>
      </c>
      <c r="D11932">
        <v>1</v>
      </c>
      <c r="E11932" t="s">
        <v>134</v>
      </c>
      <c r="F11932" t="s">
        <v>135</v>
      </c>
      <c r="G11932" t="s">
        <v>136</v>
      </c>
      <c r="H11932" t="s">
        <v>63</v>
      </c>
      <c r="I11932">
        <v>35.94</v>
      </c>
      <c r="J11932">
        <v>136.07</v>
      </c>
      <c r="K11932">
        <v>8.8211999999999999E-2</v>
      </c>
      <c r="L11932">
        <v>11.03</v>
      </c>
    </row>
    <row r="11933" spans="1:12" hidden="1" x14ac:dyDescent="0.25">
      <c r="A11933" s="2">
        <v>44012</v>
      </c>
      <c r="B11933" t="s">
        <v>34</v>
      </c>
      <c r="C11933">
        <v>2020</v>
      </c>
      <c r="D11933">
        <v>2</v>
      </c>
      <c r="E11933" t="s">
        <v>134</v>
      </c>
      <c r="F11933" t="s">
        <v>135</v>
      </c>
      <c r="G11933" t="s">
        <v>136</v>
      </c>
      <c r="H11933" t="s">
        <v>63</v>
      </c>
      <c r="I11933">
        <v>26.29</v>
      </c>
      <c r="J11933">
        <v>129.68</v>
      </c>
      <c r="K11933">
        <v>1.6778999999999999E-2</v>
      </c>
      <c r="L11933">
        <v>2.14</v>
      </c>
    </row>
    <row r="11934" spans="1:12" hidden="1" x14ac:dyDescent="0.25">
      <c r="A11934" s="2">
        <v>44104</v>
      </c>
      <c r="B11934" t="s">
        <v>35</v>
      </c>
      <c r="C11934">
        <v>2020</v>
      </c>
      <c r="D11934">
        <v>3</v>
      </c>
      <c r="E11934" t="s">
        <v>134</v>
      </c>
      <c r="F11934" t="s">
        <v>135</v>
      </c>
      <c r="G11934" t="s">
        <v>136</v>
      </c>
      <c r="H11934" t="s">
        <v>63</v>
      </c>
      <c r="I11934">
        <v>29.62</v>
      </c>
      <c r="J11934">
        <v>127.35</v>
      </c>
      <c r="K11934">
        <v>-2.0233999999999999E-2</v>
      </c>
      <c r="L11934">
        <v>-2.63</v>
      </c>
    </row>
    <row r="11935" spans="1:12" hidden="1" x14ac:dyDescent="0.25">
      <c r="A11935" s="2">
        <v>44196</v>
      </c>
      <c r="B11935" t="s">
        <v>36</v>
      </c>
      <c r="C11935">
        <v>2020</v>
      </c>
      <c r="D11935">
        <v>4</v>
      </c>
      <c r="E11935" t="s">
        <v>134</v>
      </c>
      <c r="F11935" t="s">
        <v>135</v>
      </c>
      <c r="G11935" t="s">
        <v>136</v>
      </c>
      <c r="H11935" t="s">
        <v>63</v>
      </c>
      <c r="I11935">
        <v>37.51</v>
      </c>
      <c r="J11935">
        <v>129.36000000000001</v>
      </c>
      <c r="K11935">
        <v>-3.3401E-2</v>
      </c>
      <c r="L11935">
        <v>-4.47</v>
      </c>
    </row>
    <row r="11936" spans="1:12" hidden="1" x14ac:dyDescent="0.25">
      <c r="A11936" s="2">
        <v>44286</v>
      </c>
      <c r="B11936" t="s">
        <v>37</v>
      </c>
      <c r="C11936">
        <v>2021</v>
      </c>
      <c r="D11936">
        <v>1</v>
      </c>
      <c r="E11936" t="s">
        <v>134</v>
      </c>
      <c r="F11936" t="s">
        <v>135</v>
      </c>
      <c r="G11936" t="s">
        <v>136</v>
      </c>
      <c r="H11936" t="s">
        <v>63</v>
      </c>
      <c r="I11936">
        <v>42.14</v>
      </c>
      <c r="J11936">
        <v>135.56</v>
      </c>
      <c r="K11936">
        <v>-3.748E-3</v>
      </c>
      <c r="L11936">
        <v>-0.51</v>
      </c>
    </row>
    <row r="11937" spans="1:12" hidden="1" x14ac:dyDescent="0.25">
      <c r="A11937" s="2">
        <v>44377</v>
      </c>
      <c r="B11937" t="s">
        <v>38</v>
      </c>
      <c r="C11937">
        <v>2021</v>
      </c>
      <c r="D11937">
        <v>2</v>
      </c>
      <c r="E11937" t="s">
        <v>134</v>
      </c>
      <c r="F11937" t="s">
        <v>135</v>
      </c>
      <c r="G11937" t="s">
        <v>136</v>
      </c>
      <c r="H11937" t="s">
        <v>63</v>
      </c>
      <c r="I11937">
        <v>35.24</v>
      </c>
      <c r="J11937">
        <v>144.5</v>
      </c>
      <c r="K11937">
        <v>0.11428099999999999</v>
      </c>
      <c r="L11937">
        <v>14.82</v>
      </c>
    </row>
    <row r="11938" spans="1:12" hidden="1" x14ac:dyDescent="0.25">
      <c r="A11938" s="2">
        <v>44469</v>
      </c>
      <c r="B11938" t="s">
        <v>39</v>
      </c>
      <c r="C11938">
        <v>2021</v>
      </c>
      <c r="D11938">
        <v>3</v>
      </c>
      <c r="E11938" t="s">
        <v>134</v>
      </c>
      <c r="F11938" t="s">
        <v>135</v>
      </c>
      <c r="G11938" t="s">
        <v>136</v>
      </c>
      <c r="H11938" t="s">
        <v>63</v>
      </c>
      <c r="I11938">
        <v>39.369999999999997</v>
      </c>
      <c r="J11938">
        <v>154.25</v>
      </c>
      <c r="K11938">
        <v>0.211229</v>
      </c>
      <c r="L11938">
        <v>26.9</v>
      </c>
    </row>
    <row r="11939" spans="1:12" hidden="1" x14ac:dyDescent="0.25">
      <c r="A11939" s="2">
        <v>44561</v>
      </c>
      <c r="B11939" t="s">
        <v>40</v>
      </c>
      <c r="C11939">
        <v>2021</v>
      </c>
      <c r="D11939">
        <v>4</v>
      </c>
      <c r="E11939" t="s">
        <v>134</v>
      </c>
      <c r="F11939" t="s">
        <v>135</v>
      </c>
      <c r="G11939" t="s">
        <v>136</v>
      </c>
      <c r="H11939" t="s">
        <v>63</v>
      </c>
      <c r="I11939">
        <v>45.91</v>
      </c>
      <c r="J11939">
        <v>162.65</v>
      </c>
      <c r="K11939">
        <v>0.25734400000000002</v>
      </c>
      <c r="L11939">
        <v>33.29</v>
      </c>
    </row>
    <row r="11940" spans="1:12" hidden="1" x14ac:dyDescent="0.25">
      <c r="A11940" s="2">
        <v>44651</v>
      </c>
      <c r="B11940" t="s">
        <v>41</v>
      </c>
      <c r="C11940">
        <v>2022</v>
      </c>
      <c r="D11940">
        <v>1</v>
      </c>
      <c r="E11940" t="s">
        <v>134</v>
      </c>
      <c r="F11940" t="s">
        <v>135</v>
      </c>
      <c r="G11940" t="s">
        <v>136</v>
      </c>
      <c r="H11940" t="s">
        <v>63</v>
      </c>
      <c r="I11940">
        <v>41.27</v>
      </c>
      <c r="J11940">
        <v>161.79</v>
      </c>
      <c r="K11940">
        <v>0.193494</v>
      </c>
      <c r="L11940">
        <v>26.23</v>
      </c>
    </row>
    <row r="11941" spans="1:12" hidden="1" x14ac:dyDescent="0.25">
      <c r="A11941" s="2">
        <v>44742</v>
      </c>
      <c r="B11941" t="s">
        <v>42</v>
      </c>
      <c r="C11941">
        <v>2022</v>
      </c>
      <c r="D11941">
        <v>2</v>
      </c>
      <c r="E11941" t="s">
        <v>134</v>
      </c>
      <c r="F11941" t="s">
        <v>135</v>
      </c>
      <c r="G11941" t="s">
        <v>136</v>
      </c>
      <c r="H11941" t="s">
        <v>63</v>
      </c>
      <c r="I11941">
        <v>38.479999999999997</v>
      </c>
      <c r="J11941">
        <v>165.03</v>
      </c>
      <c r="K11941">
        <v>0.14207600000000001</v>
      </c>
      <c r="L11941">
        <v>20.53</v>
      </c>
    </row>
    <row r="11942" spans="1:12" hidden="1" x14ac:dyDescent="0.25">
      <c r="A11942" s="2">
        <v>44834</v>
      </c>
      <c r="B11942" t="s">
        <v>43</v>
      </c>
      <c r="C11942">
        <v>2022</v>
      </c>
      <c r="D11942">
        <v>3</v>
      </c>
      <c r="E11942" t="s">
        <v>134</v>
      </c>
      <c r="F11942" t="s">
        <v>135</v>
      </c>
      <c r="G11942" t="s">
        <v>136</v>
      </c>
      <c r="H11942" t="s">
        <v>63</v>
      </c>
      <c r="I11942">
        <v>42.82</v>
      </c>
      <c r="J11942">
        <v>168.49</v>
      </c>
      <c r="K11942">
        <v>9.2317999999999997E-2</v>
      </c>
      <c r="L11942">
        <v>14.24</v>
      </c>
    </row>
    <row r="11943" spans="1:12" hidden="1" x14ac:dyDescent="0.25">
      <c r="A11943" s="2">
        <v>44926</v>
      </c>
      <c r="B11943" t="s">
        <v>44</v>
      </c>
      <c r="C11943">
        <v>2022</v>
      </c>
      <c r="D11943">
        <v>4</v>
      </c>
      <c r="E11943" t="s">
        <v>134</v>
      </c>
      <c r="F11943" t="s">
        <v>135</v>
      </c>
      <c r="G11943" t="s">
        <v>136</v>
      </c>
      <c r="H11943" t="s">
        <v>63</v>
      </c>
      <c r="I11943">
        <v>48.72</v>
      </c>
      <c r="J11943">
        <v>171.3</v>
      </c>
      <c r="K11943">
        <v>5.3182E-2</v>
      </c>
      <c r="L11943">
        <v>8.65</v>
      </c>
    </row>
    <row r="11944" spans="1:12" hidden="1" x14ac:dyDescent="0.25">
      <c r="A11944" s="2">
        <v>45016</v>
      </c>
      <c r="B11944" t="s">
        <v>45</v>
      </c>
      <c r="C11944">
        <v>2023</v>
      </c>
      <c r="D11944">
        <v>1</v>
      </c>
      <c r="E11944" t="s">
        <v>134</v>
      </c>
      <c r="F11944" t="s">
        <v>135</v>
      </c>
      <c r="G11944" t="s">
        <v>136</v>
      </c>
      <c r="H11944" t="s">
        <v>63</v>
      </c>
      <c r="I11944">
        <v>44.08</v>
      </c>
      <c r="J11944">
        <v>174.11</v>
      </c>
      <c r="K11944">
        <v>7.6147999999999993E-2</v>
      </c>
      <c r="L11944">
        <v>12.32</v>
      </c>
    </row>
    <row r="11945" spans="1:12" hidden="1" x14ac:dyDescent="0.25">
      <c r="A11945" s="2">
        <v>45107</v>
      </c>
      <c r="B11945" t="s">
        <v>46</v>
      </c>
      <c r="C11945">
        <v>2023</v>
      </c>
      <c r="D11945">
        <v>2</v>
      </c>
      <c r="E11945" t="s">
        <v>134</v>
      </c>
      <c r="F11945" t="s">
        <v>135</v>
      </c>
      <c r="G11945" t="s">
        <v>136</v>
      </c>
      <c r="H11945" t="s">
        <v>63</v>
      </c>
      <c r="I11945">
        <v>41.21</v>
      </c>
      <c r="J11945">
        <v>176.83</v>
      </c>
      <c r="K11945">
        <v>7.1501999999999996E-2</v>
      </c>
      <c r="L11945">
        <v>11.8</v>
      </c>
    </row>
    <row r="11946" spans="1:12" hidden="1" x14ac:dyDescent="0.25">
      <c r="A11946" s="2">
        <v>45199</v>
      </c>
      <c r="B11946" t="s">
        <v>47</v>
      </c>
      <c r="C11946">
        <v>2023</v>
      </c>
      <c r="D11946">
        <v>3</v>
      </c>
      <c r="E11946" t="s">
        <v>134</v>
      </c>
      <c r="F11946" t="s">
        <v>135</v>
      </c>
      <c r="G11946" t="s">
        <v>136</v>
      </c>
      <c r="H11946" t="s">
        <v>63</v>
      </c>
      <c r="I11946">
        <v>45.17</v>
      </c>
      <c r="J11946">
        <v>179.18</v>
      </c>
      <c r="K11946">
        <v>6.3446000000000002E-2</v>
      </c>
      <c r="L11946">
        <v>10.69</v>
      </c>
    </row>
    <row r="11947" spans="1:12" hidden="1" x14ac:dyDescent="0.25">
      <c r="A11947" s="2">
        <v>45291</v>
      </c>
      <c r="B11947" t="s">
        <v>48</v>
      </c>
      <c r="C11947">
        <v>2023</v>
      </c>
      <c r="D11947">
        <v>4</v>
      </c>
      <c r="E11947" t="s">
        <v>134</v>
      </c>
      <c r="F11947" t="s">
        <v>135</v>
      </c>
      <c r="G11947" t="s">
        <v>136</v>
      </c>
      <c r="H11947" t="s">
        <v>63</v>
      </c>
      <c r="I11947">
        <v>50.91</v>
      </c>
      <c r="J11947">
        <v>181.37</v>
      </c>
      <c r="K11947">
        <v>5.8785999999999998E-2</v>
      </c>
      <c r="L11947">
        <v>10.07</v>
      </c>
    </row>
    <row r="11948" spans="1:12" hidden="1" x14ac:dyDescent="0.25">
      <c r="A11948" s="2">
        <v>45382</v>
      </c>
      <c r="B11948" t="s">
        <v>49</v>
      </c>
      <c r="C11948">
        <v>2024</v>
      </c>
      <c r="D11948">
        <v>1</v>
      </c>
      <c r="E11948" t="s">
        <v>134</v>
      </c>
      <c r="F11948" t="s">
        <v>135</v>
      </c>
      <c r="G11948" t="s">
        <v>136</v>
      </c>
      <c r="H11948" t="s">
        <v>63</v>
      </c>
      <c r="I11948">
        <v>48.24</v>
      </c>
      <c r="J11948">
        <v>185.52</v>
      </c>
      <c r="K11948">
        <v>6.5532999999999994E-2</v>
      </c>
      <c r="L11948">
        <v>11.41</v>
      </c>
    </row>
    <row r="11949" spans="1:12" hidden="1" x14ac:dyDescent="0.25">
      <c r="A11949" s="2">
        <v>45473</v>
      </c>
      <c r="B11949" t="s">
        <v>50</v>
      </c>
      <c r="C11949">
        <v>2024</v>
      </c>
      <c r="D11949">
        <v>2</v>
      </c>
      <c r="E11949" t="s">
        <v>134</v>
      </c>
      <c r="F11949" t="s">
        <v>135</v>
      </c>
      <c r="G11949" t="s">
        <v>136</v>
      </c>
      <c r="H11949" t="s">
        <v>63</v>
      </c>
      <c r="I11949">
        <v>47.53</v>
      </c>
      <c r="J11949">
        <v>191.85</v>
      </c>
      <c r="K11949">
        <v>8.4940000000000002E-2</v>
      </c>
      <c r="L11949">
        <v>15.02</v>
      </c>
    </row>
    <row r="11950" spans="1:12" hidden="1" x14ac:dyDescent="0.25">
      <c r="A11950" s="2">
        <v>45565</v>
      </c>
      <c r="B11950" t="s">
        <v>51</v>
      </c>
      <c r="C11950">
        <v>2024</v>
      </c>
      <c r="D11950">
        <v>3</v>
      </c>
      <c r="E11950" t="s">
        <v>134</v>
      </c>
      <c r="F11950" t="s">
        <v>135</v>
      </c>
      <c r="G11950" t="s">
        <v>136</v>
      </c>
      <c r="H11950" t="s">
        <v>63</v>
      </c>
      <c r="I11950">
        <v>47.6</v>
      </c>
      <c r="J11950">
        <v>194.28</v>
      </c>
      <c r="K11950">
        <v>8.4273000000000001E-2</v>
      </c>
      <c r="L11950">
        <v>15.1</v>
      </c>
    </row>
    <row r="11951" spans="1:12" hidden="1" x14ac:dyDescent="0.25">
      <c r="A11951" s="2">
        <v>45657</v>
      </c>
      <c r="B11951" t="s">
        <v>52</v>
      </c>
      <c r="C11951">
        <v>2024</v>
      </c>
      <c r="D11951">
        <v>4</v>
      </c>
      <c r="E11951" t="s">
        <v>134</v>
      </c>
      <c r="F11951" t="s">
        <v>135</v>
      </c>
      <c r="G11951" t="s">
        <v>136</v>
      </c>
      <c r="H11951" t="s">
        <v>63</v>
      </c>
      <c r="I11951">
        <v>55.52</v>
      </c>
      <c r="J11951">
        <v>198.88</v>
      </c>
      <c r="K11951">
        <v>9.6543000000000004E-2</v>
      </c>
      <c r="L11951">
        <v>17.510000000000002</v>
      </c>
    </row>
    <row r="11952" spans="1:12" hidden="1" x14ac:dyDescent="0.25">
      <c r="A11952" s="2">
        <v>45747</v>
      </c>
      <c r="B11952" t="s">
        <v>53</v>
      </c>
      <c r="C11952">
        <v>2025</v>
      </c>
      <c r="D11952">
        <v>1</v>
      </c>
      <c r="E11952" t="s">
        <v>134</v>
      </c>
      <c r="F11952" t="s">
        <v>135</v>
      </c>
      <c r="G11952" t="s">
        <v>136</v>
      </c>
      <c r="H11952" t="s">
        <v>63</v>
      </c>
      <c r="I11952">
        <v>48.78</v>
      </c>
      <c r="J11952">
        <v>199.42</v>
      </c>
      <c r="K11952">
        <v>7.4925000000000005E-2</v>
      </c>
      <c r="L11952">
        <v>13.9</v>
      </c>
    </row>
    <row r="11953" spans="1:12" hidden="1" x14ac:dyDescent="0.25">
      <c r="A11953" s="2">
        <v>42460</v>
      </c>
      <c r="B11953" t="s">
        <v>12</v>
      </c>
      <c r="C11953">
        <v>2016</v>
      </c>
      <c r="D11953">
        <v>1</v>
      </c>
      <c r="E11953" t="s">
        <v>134</v>
      </c>
      <c r="F11953" t="s">
        <v>135</v>
      </c>
      <c r="G11953" t="s">
        <v>136</v>
      </c>
      <c r="H11953" t="s">
        <v>64</v>
      </c>
      <c r="I11953">
        <v>36.97</v>
      </c>
      <c r="J11953" t="s">
        <v>17</v>
      </c>
      <c r="K11953" t="s">
        <v>17</v>
      </c>
      <c r="L11953" t="s">
        <v>17</v>
      </c>
    </row>
    <row r="11954" spans="1:12" hidden="1" x14ac:dyDescent="0.25">
      <c r="A11954" s="2">
        <v>42551</v>
      </c>
      <c r="B11954" t="s">
        <v>18</v>
      </c>
      <c r="C11954">
        <v>2016</v>
      </c>
      <c r="D11954">
        <v>2</v>
      </c>
      <c r="E11954" t="s">
        <v>134</v>
      </c>
      <c r="F11954" t="s">
        <v>135</v>
      </c>
      <c r="G11954" t="s">
        <v>136</v>
      </c>
      <c r="H11954" t="s">
        <v>64</v>
      </c>
      <c r="I11954">
        <v>38.4</v>
      </c>
      <c r="J11954" t="s">
        <v>17</v>
      </c>
      <c r="K11954" t="s">
        <v>17</v>
      </c>
      <c r="L11954" t="s">
        <v>17</v>
      </c>
    </row>
    <row r="11955" spans="1:12" hidden="1" x14ac:dyDescent="0.25">
      <c r="A11955" s="2">
        <v>42643</v>
      </c>
      <c r="B11955" t="s">
        <v>19</v>
      </c>
      <c r="C11955">
        <v>2016</v>
      </c>
      <c r="D11955">
        <v>3</v>
      </c>
      <c r="E11955" t="s">
        <v>134</v>
      </c>
      <c r="F11955" t="s">
        <v>135</v>
      </c>
      <c r="G11955" t="s">
        <v>136</v>
      </c>
      <c r="H11955" t="s">
        <v>64</v>
      </c>
      <c r="I11955">
        <v>36.03</v>
      </c>
      <c r="J11955" t="s">
        <v>17</v>
      </c>
      <c r="K11955" t="s">
        <v>17</v>
      </c>
      <c r="L11955" t="s">
        <v>17</v>
      </c>
    </row>
    <row r="11956" spans="1:12" hidden="1" x14ac:dyDescent="0.25">
      <c r="A11956" s="2">
        <v>42735</v>
      </c>
      <c r="B11956" t="s">
        <v>20</v>
      </c>
      <c r="C11956">
        <v>2016</v>
      </c>
      <c r="D11956">
        <v>4</v>
      </c>
      <c r="E11956" t="s">
        <v>134</v>
      </c>
      <c r="F11956" t="s">
        <v>135</v>
      </c>
      <c r="G11956" t="s">
        <v>136</v>
      </c>
      <c r="H11956" t="s">
        <v>64</v>
      </c>
      <c r="I11956">
        <v>39.880000000000003</v>
      </c>
      <c r="J11956">
        <v>151.27000000000001</v>
      </c>
      <c r="K11956" t="s">
        <v>17</v>
      </c>
      <c r="L11956" t="s">
        <v>17</v>
      </c>
    </row>
    <row r="11957" spans="1:12" hidden="1" x14ac:dyDescent="0.25">
      <c r="A11957" s="2">
        <v>42825</v>
      </c>
      <c r="B11957" t="s">
        <v>21</v>
      </c>
      <c r="C11957">
        <v>2017</v>
      </c>
      <c r="D11957">
        <v>1</v>
      </c>
      <c r="E11957" t="s">
        <v>134</v>
      </c>
      <c r="F11957" t="s">
        <v>135</v>
      </c>
      <c r="G11957" t="s">
        <v>136</v>
      </c>
      <c r="H11957" t="s">
        <v>64</v>
      </c>
      <c r="I11957">
        <v>40.71</v>
      </c>
      <c r="J11957">
        <v>155.01</v>
      </c>
      <c r="K11957" t="s">
        <v>17</v>
      </c>
      <c r="L11957" t="s">
        <v>17</v>
      </c>
    </row>
    <row r="11958" spans="1:12" hidden="1" x14ac:dyDescent="0.25">
      <c r="A11958" s="2">
        <v>42916</v>
      </c>
      <c r="B11958" t="s">
        <v>22</v>
      </c>
      <c r="C11958">
        <v>2017</v>
      </c>
      <c r="D11958">
        <v>2</v>
      </c>
      <c r="E11958" t="s">
        <v>134</v>
      </c>
      <c r="F11958" t="s">
        <v>135</v>
      </c>
      <c r="G11958" t="s">
        <v>136</v>
      </c>
      <c r="H11958" t="s">
        <v>64</v>
      </c>
      <c r="I11958">
        <v>37.67</v>
      </c>
      <c r="J11958">
        <v>154.28</v>
      </c>
      <c r="K11958" t="s">
        <v>17</v>
      </c>
      <c r="L11958" t="s">
        <v>17</v>
      </c>
    </row>
    <row r="11959" spans="1:12" hidden="1" x14ac:dyDescent="0.25">
      <c r="A11959" s="2">
        <v>43008</v>
      </c>
      <c r="B11959" t="s">
        <v>23</v>
      </c>
      <c r="C11959">
        <v>2017</v>
      </c>
      <c r="D11959">
        <v>3</v>
      </c>
      <c r="E11959" t="s">
        <v>134</v>
      </c>
      <c r="F11959" t="s">
        <v>135</v>
      </c>
      <c r="G11959" t="s">
        <v>136</v>
      </c>
      <c r="H11959" t="s">
        <v>64</v>
      </c>
      <c r="I11959">
        <v>36.33</v>
      </c>
      <c r="J11959">
        <v>154.58000000000001</v>
      </c>
      <c r="K11959" t="s">
        <v>17</v>
      </c>
      <c r="L11959" t="s">
        <v>17</v>
      </c>
    </row>
    <row r="11960" spans="1:12" hidden="1" x14ac:dyDescent="0.25">
      <c r="A11960" s="2">
        <v>43100</v>
      </c>
      <c r="B11960" t="s">
        <v>24</v>
      </c>
      <c r="C11960">
        <v>2017</v>
      </c>
      <c r="D11960">
        <v>4</v>
      </c>
      <c r="E11960" t="s">
        <v>134</v>
      </c>
      <c r="F11960" t="s">
        <v>135</v>
      </c>
      <c r="G11960" t="s">
        <v>136</v>
      </c>
      <c r="H11960" t="s">
        <v>64</v>
      </c>
      <c r="I11960">
        <v>44.93</v>
      </c>
      <c r="J11960">
        <v>159.63</v>
      </c>
      <c r="K11960">
        <v>5.5265000000000002E-2</v>
      </c>
      <c r="L11960">
        <v>8.36</v>
      </c>
    </row>
    <row r="11961" spans="1:12" hidden="1" x14ac:dyDescent="0.25">
      <c r="A11961" s="2">
        <v>43190</v>
      </c>
      <c r="B11961" t="s">
        <v>25</v>
      </c>
      <c r="C11961">
        <v>2018</v>
      </c>
      <c r="D11961">
        <v>1</v>
      </c>
      <c r="E11961" t="s">
        <v>134</v>
      </c>
      <c r="F11961" t="s">
        <v>135</v>
      </c>
      <c r="G11961" t="s">
        <v>136</v>
      </c>
      <c r="H11961" t="s">
        <v>64</v>
      </c>
      <c r="I11961">
        <v>41.16</v>
      </c>
      <c r="J11961">
        <v>160.08000000000001</v>
      </c>
      <c r="K11961">
        <v>3.2708000000000001E-2</v>
      </c>
      <c r="L11961">
        <v>5.07</v>
      </c>
    </row>
    <row r="11962" spans="1:12" hidden="1" x14ac:dyDescent="0.25">
      <c r="A11962" s="2">
        <v>43281</v>
      </c>
      <c r="B11962" t="s">
        <v>26</v>
      </c>
      <c r="C11962">
        <v>2018</v>
      </c>
      <c r="D11962">
        <v>2</v>
      </c>
      <c r="E11962" t="s">
        <v>134</v>
      </c>
      <c r="F11962" t="s">
        <v>135</v>
      </c>
      <c r="G11962" t="s">
        <v>136</v>
      </c>
      <c r="H11962" t="s">
        <v>64</v>
      </c>
      <c r="I11962">
        <v>40.33</v>
      </c>
      <c r="J11962">
        <v>162.74</v>
      </c>
      <c r="K11962">
        <v>5.4835000000000002E-2</v>
      </c>
      <c r="L11962">
        <v>8.4600000000000009</v>
      </c>
    </row>
    <row r="11963" spans="1:12" hidden="1" x14ac:dyDescent="0.25">
      <c r="A11963" s="2">
        <v>43373</v>
      </c>
      <c r="B11963" t="s">
        <v>27</v>
      </c>
      <c r="C11963">
        <v>2018</v>
      </c>
      <c r="D11963">
        <v>3</v>
      </c>
      <c r="E11963" t="s">
        <v>134</v>
      </c>
      <c r="F11963" t="s">
        <v>135</v>
      </c>
      <c r="G11963" t="s">
        <v>136</v>
      </c>
      <c r="H11963" t="s">
        <v>64</v>
      </c>
      <c r="I11963">
        <v>41.74</v>
      </c>
      <c r="J11963">
        <v>168.15</v>
      </c>
      <c r="K11963">
        <v>8.7786000000000003E-2</v>
      </c>
      <c r="L11963">
        <v>13.57</v>
      </c>
    </row>
    <row r="11964" spans="1:12" hidden="1" x14ac:dyDescent="0.25">
      <c r="A11964" s="2">
        <v>43465</v>
      </c>
      <c r="B11964" t="s">
        <v>28</v>
      </c>
      <c r="C11964">
        <v>2018</v>
      </c>
      <c r="D11964">
        <v>4</v>
      </c>
      <c r="E11964" t="s">
        <v>134</v>
      </c>
      <c r="F11964" t="s">
        <v>135</v>
      </c>
      <c r="G11964" t="s">
        <v>136</v>
      </c>
      <c r="H11964" t="s">
        <v>64</v>
      </c>
      <c r="I11964">
        <v>42.38</v>
      </c>
      <c r="J11964">
        <v>165.6</v>
      </c>
      <c r="K11964">
        <v>3.7399000000000002E-2</v>
      </c>
      <c r="L11964">
        <v>5.97</v>
      </c>
    </row>
    <row r="11965" spans="1:12" hidden="1" x14ac:dyDescent="0.25">
      <c r="A11965" s="2">
        <v>43555</v>
      </c>
      <c r="B11965" t="s">
        <v>29</v>
      </c>
      <c r="C11965">
        <v>2019</v>
      </c>
      <c r="D11965">
        <v>1</v>
      </c>
      <c r="E11965" t="s">
        <v>134</v>
      </c>
      <c r="F11965" t="s">
        <v>135</v>
      </c>
      <c r="G11965" t="s">
        <v>136</v>
      </c>
      <c r="H11965" t="s">
        <v>64</v>
      </c>
      <c r="I11965">
        <v>40.47</v>
      </c>
      <c r="J11965">
        <v>164.92</v>
      </c>
      <c r="K11965">
        <v>3.0235000000000001E-2</v>
      </c>
      <c r="L11965">
        <v>4.84</v>
      </c>
    </row>
    <row r="11966" spans="1:12" hidden="1" x14ac:dyDescent="0.25">
      <c r="A11966" s="2">
        <v>43646</v>
      </c>
      <c r="B11966" t="s">
        <v>30</v>
      </c>
      <c r="C11966">
        <v>2019</v>
      </c>
      <c r="D11966">
        <v>2</v>
      </c>
      <c r="E11966" t="s">
        <v>134</v>
      </c>
      <c r="F11966" t="s">
        <v>135</v>
      </c>
      <c r="G11966" t="s">
        <v>136</v>
      </c>
      <c r="H11966" t="s">
        <v>64</v>
      </c>
      <c r="I11966">
        <v>43.84</v>
      </c>
      <c r="J11966">
        <v>168.43</v>
      </c>
      <c r="K11966">
        <v>3.4964000000000002E-2</v>
      </c>
      <c r="L11966">
        <v>5.69</v>
      </c>
    </row>
    <row r="11967" spans="1:12" hidden="1" x14ac:dyDescent="0.25">
      <c r="A11967" s="2">
        <v>43738</v>
      </c>
      <c r="B11967" t="s">
        <v>31</v>
      </c>
      <c r="C11967">
        <v>2019</v>
      </c>
      <c r="D11967">
        <v>3</v>
      </c>
      <c r="E11967" t="s">
        <v>134</v>
      </c>
      <c r="F11967" t="s">
        <v>135</v>
      </c>
      <c r="G11967" t="s">
        <v>136</v>
      </c>
      <c r="H11967" t="s">
        <v>64</v>
      </c>
      <c r="I11967">
        <v>41.66</v>
      </c>
      <c r="J11967">
        <v>168.35</v>
      </c>
      <c r="K11967">
        <v>1.189E-3</v>
      </c>
      <c r="L11967">
        <v>0.2</v>
      </c>
    </row>
    <row r="11968" spans="1:12" hidden="1" x14ac:dyDescent="0.25">
      <c r="A11968" s="2">
        <v>43830</v>
      </c>
      <c r="B11968" t="s">
        <v>32</v>
      </c>
      <c r="C11968">
        <v>2019</v>
      </c>
      <c r="D11968">
        <v>4</v>
      </c>
      <c r="E11968" t="s">
        <v>134</v>
      </c>
      <c r="F11968" t="s">
        <v>135</v>
      </c>
      <c r="G11968" t="s">
        <v>136</v>
      </c>
      <c r="H11968" t="s">
        <v>64</v>
      </c>
      <c r="I11968">
        <v>44.99</v>
      </c>
      <c r="J11968">
        <v>170.96</v>
      </c>
      <c r="K11968">
        <v>3.2367E-2</v>
      </c>
      <c r="L11968">
        <v>5.36</v>
      </c>
    </row>
    <row r="11969" spans="1:12" hidden="1" x14ac:dyDescent="0.25">
      <c r="A11969" s="2">
        <v>43921</v>
      </c>
      <c r="B11969" t="s">
        <v>33</v>
      </c>
      <c r="C11969">
        <v>2020</v>
      </c>
      <c r="D11969">
        <v>1</v>
      </c>
      <c r="E11969" t="s">
        <v>134</v>
      </c>
      <c r="F11969" t="s">
        <v>135</v>
      </c>
      <c r="G11969" t="s">
        <v>136</v>
      </c>
      <c r="H11969" t="s">
        <v>64</v>
      </c>
      <c r="I11969">
        <v>40.53</v>
      </c>
      <c r="J11969">
        <v>171.02</v>
      </c>
      <c r="K11969">
        <v>3.6988E-2</v>
      </c>
      <c r="L11969">
        <v>6.1</v>
      </c>
    </row>
    <row r="11970" spans="1:12" hidden="1" x14ac:dyDescent="0.25">
      <c r="A11970" s="2">
        <v>44012</v>
      </c>
      <c r="B11970" t="s">
        <v>34</v>
      </c>
      <c r="C11970">
        <v>2020</v>
      </c>
      <c r="D11970">
        <v>2</v>
      </c>
      <c r="E11970" t="s">
        <v>134</v>
      </c>
      <c r="F11970" t="s">
        <v>135</v>
      </c>
      <c r="G11970" t="s">
        <v>136</v>
      </c>
      <c r="H11970" t="s">
        <v>64</v>
      </c>
      <c r="I11970">
        <v>45.92</v>
      </c>
      <c r="J11970">
        <v>173.09</v>
      </c>
      <c r="K11970">
        <v>2.7667000000000001E-2</v>
      </c>
      <c r="L11970">
        <v>4.66</v>
      </c>
    </row>
    <row r="11971" spans="1:12" hidden="1" x14ac:dyDescent="0.25">
      <c r="A11971" s="2">
        <v>44104</v>
      </c>
      <c r="B11971" t="s">
        <v>35</v>
      </c>
      <c r="C11971">
        <v>2020</v>
      </c>
      <c r="D11971">
        <v>3</v>
      </c>
      <c r="E11971" t="s">
        <v>134</v>
      </c>
      <c r="F11971" t="s">
        <v>135</v>
      </c>
      <c r="G11971" t="s">
        <v>136</v>
      </c>
      <c r="H11971" t="s">
        <v>64</v>
      </c>
      <c r="I11971">
        <v>41.18</v>
      </c>
      <c r="J11971">
        <v>172.61</v>
      </c>
      <c r="K11971">
        <v>2.5304E-2</v>
      </c>
      <c r="L11971">
        <v>4.26</v>
      </c>
    </row>
    <row r="11972" spans="1:12" hidden="1" x14ac:dyDescent="0.25">
      <c r="A11972" s="2">
        <v>44196</v>
      </c>
      <c r="B11972" t="s">
        <v>36</v>
      </c>
      <c r="C11972">
        <v>2020</v>
      </c>
      <c r="D11972">
        <v>4</v>
      </c>
      <c r="E11972" t="s">
        <v>134</v>
      </c>
      <c r="F11972" t="s">
        <v>135</v>
      </c>
      <c r="G11972" t="s">
        <v>136</v>
      </c>
      <c r="H11972" t="s">
        <v>64</v>
      </c>
      <c r="I11972">
        <v>44.13</v>
      </c>
      <c r="J11972">
        <v>171.76</v>
      </c>
      <c r="K11972">
        <v>4.679E-3</v>
      </c>
      <c r="L11972">
        <v>0.8</v>
      </c>
    </row>
    <row r="11973" spans="1:12" hidden="1" x14ac:dyDescent="0.25">
      <c r="A11973" s="2">
        <v>44286</v>
      </c>
      <c r="B11973" t="s">
        <v>37</v>
      </c>
      <c r="C11973">
        <v>2021</v>
      </c>
      <c r="D11973">
        <v>1</v>
      </c>
      <c r="E11973" t="s">
        <v>134</v>
      </c>
      <c r="F11973" t="s">
        <v>135</v>
      </c>
      <c r="G11973" t="s">
        <v>136</v>
      </c>
      <c r="H11973" t="s">
        <v>64</v>
      </c>
      <c r="I11973">
        <v>51.05</v>
      </c>
      <c r="J11973">
        <v>182.28</v>
      </c>
      <c r="K11973">
        <v>6.5839999999999996E-2</v>
      </c>
      <c r="L11973">
        <v>11.26</v>
      </c>
    </row>
    <row r="11974" spans="1:12" hidden="1" x14ac:dyDescent="0.25">
      <c r="A11974" s="2">
        <v>44377</v>
      </c>
      <c r="B11974" t="s">
        <v>38</v>
      </c>
      <c r="C11974">
        <v>2021</v>
      </c>
      <c r="D11974">
        <v>2</v>
      </c>
      <c r="E11974" t="s">
        <v>134</v>
      </c>
      <c r="F11974" t="s">
        <v>135</v>
      </c>
      <c r="G11974" t="s">
        <v>136</v>
      </c>
      <c r="H11974" t="s">
        <v>64</v>
      </c>
      <c r="I11974">
        <v>40.479999999999997</v>
      </c>
      <c r="J11974">
        <v>176.84</v>
      </c>
      <c r="K11974">
        <v>2.1665E-2</v>
      </c>
      <c r="L11974">
        <v>3.75</v>
      </c>
    </row>
    <row r="11975" spans="1:12" hidden="1" x14ac:dyDescent="0.25">
      <c r="A11975" s="2">
        <v>44469</v>
      </c>
      <c r="B11975" t="s">
        <v>39</v>
      </c>
      <c r="C11975">
        <v>2021</v>
      </c>
      <c r="D11975">
        <v>3</v>
      </c>
      <c r="E11975" t="s">
        <v>134</v>
      </c>
      <c r="F11975" t="s">
        <v>135</v>
      </c>
      <c r="G11975" t="s">
        <v>136</v>
      </c>
      <c r="H11975" t="s">
        <v>64</v>
      </c>
      <c r="I11975">
        <v>46.91</v>
      </c>
      <c r="J11975">
        <v>182.57</v>
      </c>
      <c r="K11975">
        <v>5.7702000000000003E-2</v>
      </c>
      <c r="L11975">
        <v>9.9600000000000009</v>
      </c>
    </row>
    <row r="11976" spans="1:12" hidden="1" x14ac:dyDescent="0.25">
      <c r="A11976" s="2">
        <v>44561</v>
      </c>
      <c r="B11976" t="s">
        <v>40</v>
      </c>
      <c r="C11976">
        <v>2021</v>
      </c>
      <c r="D11976">
        <v>4</v>
      </c>
      <c r="E11976" t="s">
        <v>134</v>
      </c>
      <c r="F11976" t="s">
        <v>135</v>
      </c>
      <c r="G11976" t="s">
        <v>136</v>
      </c>
      <c r="H11976" t="s">
        <v>64</v>
      </c>
      <c r="I11976">
        <v>47.53</v>
      </c>
      <c r="J11976">
        <v>185.97</v>
      </c>
      <c r="K11976">
        <v>8.2732E-2</v>
      </c>
      <c r="L11976">
        <v>14.21</v>
      </c>
    </row>
    <row r="11977" spans="1:12" hidden="1" x14ac:dyDescent="0.25">
      <c r="A11977" s="2">
        <v>44651</v>
      </c>
      <c r="B11977" t="s">
        <v>41</v>
      </c>
      <c r="C11977">
        <v>2022</v>
      </c>
      <c r="D11977">
        <v>1</v>
      </c>
      <c r="E11977" t="s">
        <v>134</v>
      </c>
      <c r="F11977" t="s">
        <v>135</v>
      </c>
      <c r="G11977" t="s">
        <v>136</v>
      </c>
      <c r="H11977" t="s">
        <v>64</v>
      </c>
      <c r="I11977">
        <v>52.08</v>
      </c>
      <c r="J11977">
        <v>187</v>
      </c>
      <c r="K11977">
        <v>2.5894E-2</v>
      </c>
      <c r="L11977">
        <v>4.72</v>
      </c>
    </row>
    <row r="11978" spans="1:12" hidden="1" x14ac:dyDescent="0.25">
      <c r="A11978" s="2">
        <v>44742</v>
      </c>
      <c r="B11978" t="s">
        <v>42</v>
      </c>
      <c r="C11978">
        <v>2022</v>
      </c>
      <c r="D11978">
        <v>2</v>
      </c>
      <c r="E11978" t="s">
        <v>134</v>
      </c>
      <c r="F11978" t="s">
        <v>135</v>
      </c>
      <c r="G11978" t="s">
        <v>136</v>
      </c>
      <c r="H11978" t="s">
        <v>64</v>
      </c>
      <c r="I11978">
        <v>40.29</v>
      </c>
      <c r="J11978">
        <v>186.81</v>
      </c>
      <c r="K11978">
        <v>5.6378999999999999E-2</v>
      </c>
      <c r="L11978">
        <v>9.9700000000000006</v>
      </c>
    </row>
    <row r="11979" spans="1:12" hidden="1" x14ac:dyDescent="0.25">
      <c r="A11979" s="2">
        <v>44834</v>
      </c>
      <c r="B11979" t="s">
        <v>43</v>
      </c>
      <c r="C11979">
        <v>2022</v>
      </c>
      <c r="D11979">
        <v>3</v>
      </c>
      <c r="E11979" t="s">
        <v>134</v>
      </c>
      <c r="F11979" t="s">
        <v>135</v>
      </c>
      <c r="G11979" t="s">
        <v>136</v>
      </c>
      <c r="H11979" t="s">
        <v>64</v>
      </c>
      <c r="I11979">
        <v>45.5</v>
      </c>
      <c r="J11979">
        <v>185.41</v>
      </c>
      <c r="K11979">
        <v>1.5556E-2</v>
      </c>
      <c r="L11979">
        <v>2.84</v>
      </c>
    </row>
    <row r="11980" spans="1:12" hidden="1" x14ac:dyDescent="0.25">
      <c r="A11980" s="2">
        <v>44926</v>
      </c>
      <c r="B11980" t="s">
        <v>44</v>
      </c>
      <c r="C11980">
        <v>2022</v>
      </c>
      <c r="D11980">
        <v>4</v>
      </c>
      <c r="E11980" t="s">
        <v>134</v>
      </c>
      <c r="F11980" t="s">
        <v>135</v>
      </c>
      <c r="G11980" t="s">
        <v>136</v>
      </c>
      <c r="H11980" t="s">
        <v>64</v>
      </c>
      <c r="I11980">
        <v>48.01</v>
      </c>
      <c r="J11980">
        <v>185.89</v>
      </c>
      <c r="K11980">
        <v>-4.2999999999999999E-4</v>
      </c>
      <c r="L11980">
        <v>-0.08</v>
      </c>
    </row>
    <row r="11981" spans="1:12" hidden="1" x14ac:dyDescent="0.25">
      <c r="A11981" s="2">
        <v>45016</v>
      </c>
      <c r="B11981" t="s">
        <v>45</v>
      </c>
      <c r="C11981">
        <v>2023</v>
      </c>
      <c r="D11981">
        <v>1</v>
      </c>
      <c r="E11981" t="s">
        <v>134</v>
      </c>
      <c r="F11981" t="s">
        <v>135</v>
      </c>
      <c r="G11981" t="s">
        <v>136</v>
      </c>
      <c r="H11981" t="s">
        <v>64</v>
      </c>
      <c r="I11981">
        <v>49.49</v>
      </c>
      <c r="J11981">
        <v>183.3</v>
      </c>
      <c r="K11981">
        <v>-1.9786000000000002E-2</v>
      </c>
      <c r="L11981">
        <v>-3.7</v>
      </c>
    </row>
    <row r="11982" spans="1:12" hidden="1" x14ac:dyDescent="0.25">
      <c r="A11982" s="2">
        <v>45107</v>
      </c>
      <c r="B11982" t="s">
        <v>46</v>
      </c>
      <c r="C11982">
        <v>2023</v>
      </c>
      <c r="D11982">
        <v>2</v>
      </c>
      <c r="E11982" t="s">
        <v>134</v>
      </c>
      <c r="F11982" t="s">
        <v>135</v>
      </c>
      <c r="G11982" t="s">
        <v>136</v>
      </c>
      <c r="H11982" t="s">
        <v>64</v>
      </c>
      <c r="I11982">
        <v>46.89</v>
      </c>
      <c r="J11982">
        <v>189.9</v>
      </c>
      <c r="K11982">
        <v>1.6541E-2</v>
      </c>
      <c r="L11982">
        <v>3.09</v>
      </c>
    </row>
    <row r="11983" spans="1:12" hidden="1" x14ac:dyDescent="0.25">
      <c r="A11983" s="2">
        <v>45199</v>
      </c>
      <c r="B11983" t="s">
        <v>47</v>
      </c>
      <c r="C11983">
        <v>2023</v>
      </c>
      <c r="D11983">
        <v>3</v>
      </c>
      <c r="E11983" t="s">
        <v>134</v>
      </c>
      <c r="F11983" t="s">
        <v>135</v>
      </c>
      <c r="G11983" t="s">
        <v>136</v>
      </c>
      <c r="H11983" t="s">
        <v>64</v>
      </c>
      <c r="I11983">
        <v>47.29</v>
      </c>
      <c r="J11983">
        <v>191.69</v>
      </c>
      <c r="K11983">
        <v>3.3870999999999998E-2</v>
      </c>
      <c r="L11983">
        <v>6.28</v>
      </c>
    </row>
    <row r="11984" spans="1:12" hidden="1" x14ac:dyDescent="0.25">
      <c r="A11984" s="2">
        <v>45291</v>
      </c>
      <c r="B11984" t="s">
        <v>48</v>
      </c>
      <c r="C11984">
        <v>2023</v>
      </c>
      <c r="D11984">
        <v>4</v>
      </c>
      <c r="E11984" t="s">
        <v>134</v>
      </c>
      <c r="F11984" t="s">
        <v>135</v>
      </c>
      <c r="G11984" t="s">
        <v>136</v>
      </c>
      <c r="H11984" t="s">
        <v>64</v>
      </c>
      <c r="I11984">
        <v>49.66</v>
      </c>
      <c r="J11984">
        <v>193.34</v>
      </c>
      <c r="K11984">
        <v>4.0077000000000002E-2</v>
      </c>
      <c r="L11984">
        <v>7.45</v>
      </c>
    </row>
    <row r="11985" spans="1:12" hidden="1" x14ac:dyDescent="0.25">
      <c r="A11985" s="2">
        <v>45382</v>
      </c>
      <c r="B11985" t="s">
        <v>49</v>
      </c>
      <c r="C11985">
        <v>2024</v>
      </c>
      <c r="D11985">
        <v>1</v>
      </c>
      <c r="E11985" t="s">
        <v>134</v>
      </c>
      <c r="F11985" t="s">
        <v>135</v>
      </c>
      <c r="G11985" t="s">
        <v>136</v>
      </c>
      <c r="H11985" t="s">
        <v>64</v>
      </c>
      <c r="I11985">
        <v>48.6</v>
      </c>
      <c r="J11985">
        <v>192.45</v>
      </c>
      <c r="K11985">
        <v>4.9917999999999997E-2</v>
      </c>
      <c r="L11985">
        <v>9.15</v>
      </c>
    </row>
    <row r="11986" spans="1:12" hidden="1" x14ac:dyDescent="0.25">
      <c r="A11986" s="2">
        <v>45473</v>
      </c>
      <c r="B11986" t="s">
        <v>50</v>
      </c>
      <c r="C11986">
        <v>2024</v>
      </c>
      <c r="D11986">
        <v>2</v>
      </c>
      <c r="E11986" t="s">
        <v>134</v>
      </c>
      <c r="F11986" t="s">
        <v>135</v>
      </c>
      <c r="G11986" t="s">
        <v>136</v>
      </c>
      <c r="H11986" t="s">
        <v>64</v>
      </c>
      <c r="I11986">
        <v>51.03</v>
      </c>
      <c r="J11986">
        <v>196.59</v>
      </c>
      <c r="K11986">
        <v>3.5229000000000003E-2</v>
      </c>
      <c r="L11986">
        <v>6.69</v>
      </c>
    </row>
    <row r="11987" spans="1:12" hidden="1" x14ac:dyDescent="0.25">
      <c r="A11987" s="2">
        <v>45565</v>
      </c>
      <c r="B11987" t="s">
        <v>51</v>
      </c>
      <c r="C11987">
        <v>2024</v>
      </c>
      <c r="D11987">
        <v>3</v>
      </c>
      <c r="E11987" t="s">
        <v>134</v>
      </c>
      <c r="F11987" t="s">
        <v>135</v>
      </c>
      <c r="G11987" t="s">
        <v>136</v>
      </c>
      <c r="H11987" t="s">
        <v>64</v>
      </c>
      <c r="I11987">
        <v>51.19</v>
      </c>
      <c r="J11987">
        <v>200.49</v>
      </c>
      <c r="K11987">
        <v>4.5907000000000003E-2</v>
      </c>
      <c r="L11987">
        <v>8.8000000000000007</v>
      </c>
    </row>
    <row r="11988" spans="1:12" hidden="1" x14ac:dyDescent="0.25">
      <c r="A11988" s="2">
        <v>45657</v>
      </c>
      <c r="B11988" t="s">
        <v>52</v>
      </c>
      <c r="C11988">
        <v>2024</v>
      </c>
      <c r="D11988">
        <v>4</v>
      </c>
      <c r="E11988" t="s">
        <v>134</v>
      </c>
      <c r="F11988" t="s">
        <v>135</v>
      </c>
      <c r="G11988" t="s">
        <v>136</v>
      </c>
      <c r="H11988" t="s">
        <v>64</v>
      </c>
      <c r="I11988">
        <v>57.29</v>
      </c>
      <c r="J11988">
        <v>208.12</v>
      </c>
      <c r="K11988">
        <v>7.6446E-2</v>
      </c>
      <c r="L11988">
        <v>14.78</v>
      </c>
    </row>
    <row r="11989" spans="1:12" hidden="1" x14ac:dyDescent="0.25">
      <c r="A11989" s="2">
        <v>45747</v>
      </c>
      <c r="B11989" t="s">
        <v>53</v>
      </c>
      <c r="C11989">
        <v>2025</v>
      </c>
      <c r="D11989">
        <v>1</v>
      </c>
      <c r="E11989" t="s">
        <v>134</v>
      </c>
      <c r="F11989" t="s">
        <v>135</v>
      </c>
      <c r="G11989" t="s">
        <v>136</v>
      </c>
      <c r="H11989" t="s">
        <v>64</v>
      </c>
      <c r="I11989">
        <v>44.7</v>
      </c>
      <c r="J11989">
        <v>204.22</v>
      </c>
      <c r="K11989">
        <v>6.1158999999999998E-2</v>
      </c>
      <c r="L11989">
        <v>11.77</v>
      </c>
    </row>
    <row r="11990" spans="1:12" hidden="1" x14ac:dyDescent="0.25">
      <c r="A11990" s="2">
        <v>42460</v>
      </c>
      <c r="B11990" t="s">
        <v>12</v>
      </c>
      <c r="C11990">
        <v>2016</v>
      </c>
      <c r="D11990">
        <v>1</v>
      </c>
      <c r="E11990" t="s">
        <v>134</v>
      </c>
      <c r="F11990" t="s">
        <v>135</v>
      </c>
      <c r="G11990" t="s">
        <v>136</v>
      </c>
      <c r="H11990" t="s">
        <v>65</v>
      </c>
      <c r="I11990">
        <v>1046.53</v>
      </c>
      <c r="J11990" t="s">
        <v>17</v>
      </c>
      <c r="K11990" t="s">
        <v>17</v>
      </c>
      <c r="L11990" t="s">
        <v>17</v>
      </c>
    </row>
    <row r="11991" spans="1:12" hidden="1" x14ac:dyDescent="0.25">
      <c r="A11991" s="2">
        <v>42551</v>
      </c>
      <c r="B11991" t="s">
        <v>18</v>
      </c>
      <c r="C11991">
        <v>2016</v>
      </c>
      <c r="D11991">
        <v>2</v>
      </c>
      <c r="E11991" t="s">
        <v>134</v>
      </c>
      <c r="F11991" t="s">
        <v>135</v>
      </c>
      <c r="G11991" t="s">
        <v>136</v>
      </c>
      <c r="H11991" t="s">
        <v>65</v>
      </c>
      <c r="I11991">
        <v>1076.46</v>
      </c>
      <c r="J11991" t="s">
        <v>17</v>
      </c>
      <c r="K11991" t="s">
        <v>17</v>
      </c>
      <c r="L11991" t="s">
        <v>17</v>
      </c>
    </row>
    <row r="11992" spans="1:12" hidden="1" x14ac:dyDescent="0.25">
      <c r="A11992" s="2">
        <v>42643</v>
      </c>
      <c r="B11992" t="s">
        <v>19</v>
      </c>
      <c r="C11992">
        <v>2016</v>
      </c>
      <c r="D11992">
        <v>3</v>
      </c>
      <c r="E11992" t="s">
        <v>134</v>
      </c>
      <c r="F11992" t="s">
        <v>135</v>
      </c>
      <c r="G11992" t="s">
        <v>136</v>
      </c>
      <c r="H11992" t="s">
        <v>65</v>
      </c>
      <c r="I11992">
        <v>994.25</v>
      </c>
      <c r="J11992" t="s">
        <v>17</v>
      </c>
      <c r="K11992" t="s">
        <v>17</v>
      </c>
      <c r="L11992" t="s">
        <v>17</v>
      </c>
    </row>
    <row r="11993" spans="1:12" hidden="1" x14ac:dyDescent="0.25">
      <c r="A11993" s="2">
        <v>42735</v>
      </c>
      <c r="B11993" t="s">
        <v>20</v>
      </c>
      <c r="C11993">
        <v>2016</v>
      </c>
      <c r="D11993">
        <v>4</v>
      </c>
      <c r="E11993" t="s">
        <v>134</v>
      </c>
      <c r="F11993" t="s">
        <v>135</v>
      </c>
      <c r="G11993" t="s">
        <v>136</v>
      </c>
      <c r="H11993" t="s">
        <v>65</v>
      </c>
      <c r="I11993">
        <v>1031.55</v>
      </c>
      <c r="J11993">
        <v>4148.79</v>
      </c>
      <c r="K11993" t="s">
        <v>17</v>
      </c>
      <c r="L11993" t="s">
        <v>17</v>
      </c>
    </row>
    <row r="11994" spans="1:12" hidden="1" x14ac:dyDescent="0.25">
      <c r="A11994" s="2">
        <v>42825</v>
      </c>
      <c r="B11994" t="s">
        <v>21</v>
      </c>
      <c r="C11994">
        <v>2017</v>
      </c>
      <c r="D11994">
        <v>1</v>
      </c>
      <c r="E11994" t="s">
        <v>134</v>
      </c>
      <c r="F11994" t="s">
        <v>135</v>
      </c>
      <c r="G11994" t="s">
        <v>136</v>
      </c>
      <c r="H11994" t="s">
        <v>65</v>
      </c>
      <c r="I11994">
        <v>1109.6099999999999</v>
      </c>
      <c r="J11994">
        <v>4211.87</v>
      </c>
      <c r="K11994" t="s">
        <v>17</v>
      </c>
      <c r="L11994" t="s">
        <v>17</v>
      </c>
    </row>
    <row r="11995" spans="1:12" hidden="1" x14ac:dyDescent="0.25">
      <c r="A11995" s="2">
        <v>42916</v>
      </c>
      <c r="B11995" t="s">
        <v>22</v>
      </c>
      <c r="C11995">
        <v>2017</v>
      </c>
      <c r="D11995">
        <v>2</v>
      </c>
      <c r="E11995" t="s">
        <v>134</v>
      </c>
      <c r="F11995" t="s">
        <v>135</v>
      </c>
      <c r="G11995" t="s">
        <v>136</v>
      </c>
      <c r="H11995" t="s">
        <v>65</v>
      </c>
      <c r="I11995">
        <v>1046.6300000000001</v>
      </c>
      <c r="J11995">
        <v>4182.05</v>
      </c>
      <c r="K11995" t="s">
        <v>17</v>
      </c>
      <c r="L11995" t="s">
        <v>17</v>
      </c>
    </row>
    <row r="11996" spans="1:12" hidden="1" x14ac:dyDescent="0.25">
      <c r="A11996" s="2">
        <v>43008</v>
      </c>
      <c r="B11996" t="s">
        <v>23</v>
      </c>
      <c r="C11996">
        <v>2017</v>
      </c>
      <c r="D11996">
        <v>3</v>
      </c>
      <c r="E11996" t="s">
        <v>134</v>
      </c>
      <c r="F11996" t="s">
        <v>135</v>
      </c>
      <c r="G11996" t="s">
        <v>136</v>
      </c>
      <c r="H11996" t="s">
        <v>65</v>
      </c>
      <c r="I11996">
        <v>986</v>
      </c>
      <c r="J11996">
        <v>4173.79</v>
      </c>
      <c r="K11996" t="s">
        <v>17</v>
      </c>
      <c r="L11996" t="s">
        <v>17</v>
      </c>
    </row>
    <row r="11997" spans="1:12" hidden="1" x14ac:dyDescent="0.25">
      <c r="A11997" s="2">
        <v>43100</v>
      </c>
      <c r="B11997" t="s">
        <v>24</v>
      </c>
      <c r="C11997">
        <v>2017</v>
      </c>
      <c r="D11997">
        <v>4</v>
      </c>
      <c r="E11997" t="s">
        <v>134</v>
      </c>
      <c r="F11997" t="s">
        <v>135</v>
      </c>
      <c r="G11997" t="s">
        <v>136</v>
      </c>
      <c r="H11997" t="s">
        <v>65</v>
      </c>
      <c r="I11997">
        <v>1104.55</v>
      </c>
      <c r="J11997">
        <v>4246.79</v>
      </c>
      <c r="K11997">
        <v>2.3621E-2</v>
      </c>
      <c r="L11997">
        <v>98</v>
      </c>
    </row>
    <row r="11998" spans="1:12" hidden="1" x14ac:dyDescent="0.25">
      <c r="A11998" s="2">
        <v>43190</v>
      </c>
      <c r="B11998" t="s">
        <v>25</v>
      </c>
      <c r="C11998">
        <v>2018</v>
      </c>
      <c r="D11998">
        <v>1</v>
      </c>
      <c r="E11998" t="s">
        <v>134</v>
      </c>
      <c r="F11998" t="s">
        <v>135</v>
      </c>
      <c r="G11998" t="s">
        <v>136</v>
      </c>
      <c r="H11998" t="s">
        <v>65</v>
      </c>
      <c r="I11998">
        <v>1049.31</v>
      </c>
      <c r="J11998">
        <v>4186.49</v>
      </c>
      <c r="K11998">
        <v>-6.0260000000000001E-3</v>
      </c>
      <c r="L11998">
        <v>-25.38</v>
      </c>
    </row>
    <row r="11999" spans="1:12" hidden="1" x14ac:dyDescent="0.25">
      <c r="A11999" s="2">
        <v>43281</v>
      </c>
      <c r="B11999" t="s">
        <v>26</v>
      </c>
      <c r="C11999">
        <v>2018</v>
      </c>
      <c r="D11999">
        <v>2</v>
      </c>
      <c r="E11999" t="s">
        <v>134</v>
      </c>
      <c r="F11999" t="s">
        <v>135</v>
      </c>
      <c r="G11999" t="s">
        <v>136</v>
      </c>
      <c r="H11999" t="s">
        <v>65</v>
      </c>
      <c r="I11999">
        <v>1040.6500000000001</v>
      </c>
      <c r="J11999">
        <v>4180.51</v>
      </c>
      <c r="K11999">
        <v>-3.68E-4</v>
      </c>
      <c r="L11999">
        <v>-1.54</v>
      </c>
    </row>
    <row r="12000" spans="1:12" hidden="1" x14ac:dyDescent="0.25">
      <c r="A12000" s="2">
        <v>43373</v>
      </c>
      <c r="B12000" t="s">
        <v>27</v>
      </c>
      <c r="C12000">
        <v>2018</v>
      </c>
      <c r="D12000">
        <v>3</v>
      </c>
      <c r="E12000" t="s">
        <v>134</v>
      </c>
      <c r="F12000" t="s">
        <v>135</v>
      </c>
      <c r="G12000" t="s">
        <v>136</v>
      </c>
      <c r="H12000" t="s">
        <v>65</v>
      </c>
      <c r="I12000">
        <v>1007.77</v>
      </c>
      <c r="J12000">
        <v>4202.28</v>
      </c>
      <c r="K12000">
        <v>6.8259999999999996E-3</v>
      </c>
      <c r="L12000">
        <v>28.49</v>
      </c>
    </row>
    <row r="12001" spans="1:12" hidden="1" x14ac:dyDescent="0.25">
      <c r="A12001" s="2">
        <v>43465</v>
      </c>
      <c r="B12001" t="s">
        <v>28</v>
      </c>
      <c r="C12001">
        <v>2018</v>
      </c>
      <c r="D12001">
        <v>4</v>
      </c>
      <c r="E12001" t="s">
        <v>134</v>
      </c>
      <c r="F12001" t="s">
        <v>135</v>
      </c>
      <c r="G12001" t="s">
        <v>136</v>
      </c>
      <c r="H12001" t="s">
        <v>65</v>
      </c>
      <c r="I12001">
        <v>1119.43</v>
      </c>
      <c r="J12001">
        <v>4217.17</v>
      </c>
      <c r="K12001">
        <v>-6.9750000000000003E-3</v>
      </c>
      <c r="L12001">
        <v>-29.62</v>
      </c>
    </row>
    <row r="12002" spans="1:12" hidden="1" x14ac:dyDescent="0.25">
      <c r="A12002" s="2">
        <v>43555</v>
      </c>
      <c r="B12002" t="s">
        <v>29</v>
      </c>
      <c r="C12002">
        <v>2019</v>
      </c>
      <c r="D12002">
        <v>1</v>
      </c>
      <c r="E12002" t="s">
        <v>134</v>
      </c>
      <c r="F12002" t="s">
        <v>135</v>
      </c>
      <c r="G12002" t="s">
        <v>136</v>
      </c>
      <c r="H12002" t="s">
        <v>65</v>
      </c>
      <c r="I12002">
        <v>1108.79</v>
      </c>
      <c r="J12002">
        <v>4276.6400000000003</v>
      </c>
      <c r="K12002">
        <v>2.1534000000000001E-2</v>
      </c>
      <c r="L12002">
        <v>90.15</v>
      </c>
    </row>
    <row r="12003" spans="1:12" hidden="1" x14ac:dyDescent="0.25">
      <c r="A12003" s="2">
        <v>43646</v>
      </c>
      <c r="B12003" t="s">
        <v>30</v>
      </c>
      <c r="C12003">
        <v>2019</v>
      </c>
      <c r="D12003">
        <v>2</v>
      </c>
      <c r="E12003" t="s">
        <v>134</v>
      </c>
      <c r="F12003" t="s">
        <v>135</v>
      </c>
      <c r="G12003" t="s">
        <v>136</v>
      </c>
      <c r="H12003" t="s">
        <v>65</v>
      </c>
      <c r="I12003">
        <v>1111.82</v>
      </c>
      <c r="J12003">
        <v>4347.8</v>
      </c>
      <c r="K12003">
        <v>4.0016999999999997E-2</v>
      </c>
      <c r="L12003">
        <v>167.29</v>
      </c>
    </row>
    <row r="12004" spans="1:12" hidden="1" x14ac:dyDescent="0.25">
      <c r="A12004" s="2">
        <v>43738</v>
      </c>
      <c r="B12004" t="s">
        <v>31</v>
      </c>
      <c r="C12004">
        <v>2019</v>
      </c>
      <c r="D12004">
        <v>3</v>
      </c>
      <c r="E12004" t="s">
        <v>134</v>
      </c>
      <c r="F12004" t="s">
        <v>135</v>
      </c>
      <c r="G12004" t="s">
        <v>136</v>
      </c>
      <c r="H12004" t="s">
        <v>65</v>
      </c>
      <c r="I12004">
        <v>1036.82</v>
      </c>
      <c r="J12004">
        <v>4376.8599999999997</v>
      </c>
      <c r="K12004">
        <v>4.1543999999999998E-2</v>
      </c>
      <c r="L12004">
        <v>174.58</v>
      </c>
    </row>
    <row r="12005" spans="1:12" hidden="1" x14ac:dyDescent="0.25">
      <c r="A12005" s="2">
        <v>43830</v>
      </c>
      <c r="B12005" t="s">
        <v>32</v>
      </c>
      <c r="C12005">
        <v>2019</v>
      </c>
      <c r="D12005">
        <v>4</v>
      </c>
      <c r="E12005" t="s">
        <v>134</v>
      </c>
      <c r="F12005" t="s">
        <v>135</v>
      </c>
      <c r="G12005" t="s">
        <v>136</v>
      </c>
      <c r="H12005" t="s">
        <v>65</v>
      </c>
      <c r="I12005">
        <v>1119.6400000000001</v>
      </c>
      <c r="J12005">
        <v>4377.0600000000004</v>
      </c>
      <c r="K12005">
        <v>3.7914000000000003E-2</v>
      </c>
      <c r="L12005">
        <v>159.88999999999999</v>
      </c>
    </row>
    <row r="12006" spans="1:12" hidden="1" x14ac:dyDescent="0.25">
      <c r="A12006" s="2">
        <v>43921</v>
      </c>
      <c r="B12006" t="s">
        <v>33</v>
      </c>
      <c r="C12006">
        <v>2020</v>
      </c>
      <c r="D12006">
        <v>1</v>
      </c>
      <c r="E12006" t="s">
        <v>134</v>
      </c>
      <c r="F12006" t="s">
        <v>135</v>
      </c>
      <c r="G12006" t="s">
        <v>136</v>
      </c>
      <c r="H12006" t="s">
        <v>65</v>
      </c>
      <c r="I12006">
        <v>1140.8699999999999</v>
      </c>
      <c r="J12006">
        <v>4409.1400000000003</v>
      </c>
      <c r="K12006">
        <v>3.0981999999999999E-2</v>
      </c>
      <c r="L12006">
        <v>132.5</v>
      </c>
    </row>
    <row r="12007" spans="1:12" hidden="1" x14ac:dyDescent="0.25">
      <c r="A12007" s="2">
        <v>44012</v>
      </c>
      <c r="B12007" t="s">
        <v>34</v>
      </c>
      <c r="C12007">
        <v>2020</v>
      </c>
      <c r="D12007">
        <v>2</v>
      </c>
      <c r="E12007" t="s">
        <v>134</v>
      </c>
      <c r="F12007" t="s">
        <v>135</v>
      </c>
      <c r="G12007" t="s">
        <v>136</v>
      </c>
      <c r="H12007" t="s">
        <v>65</v>
      </c>
      <c r="I12007">
        <v>1083.03</v>
      </c>
      <c r="J12007">
        <v>4380.3599999999997</v>
      </c>
      <c r="K12007">
        <v>7.489E-3</v>
      </c>
      <c r="L12007">
        <v>32.56</v>
      </c>
    </row>
    <row r="12008" spans="1:12" hidden="1" x14ac:dyDescent="0.25">
      <c r="A12008" s="2">
        <v>44104</v>
      </c>
      <c r="B12008" t="s">
        <v>35</v>
      </c>
      <c r="C12008">
        <v>2020</v>
      </c>
      <c r="D12008">
        <v>3</v>
      </c>
      <c r="E12008" t="s">
        <v>134</v>
      </c>
      <c r="F12008" t="s">
        <v>135</v>
      </c>
      <c r="G12008" t="s">
        <v>136</v>
      </c>
      <c r="H12008" t="s">
        <v>65</v>
      </c>
      <c r="I12008">
        <v>1014.17</v>
      </c>
      <c r="J12008">
        <v>4357.71</v>
      </c>
      <c r="K12008">
        <v>-4.3750000000000004E-3</v>
      </c>
      <c r="L12008">
        <v>-19.149999999999999</v>
      </c>
    </row>
    <row r="12009" spans="1:12" hidden="1" x14ac:dyDescent="0.25">
      <c r="A12009" s="2">
        <v>44196</v>
      </c>
      <c r="B12009" t="s">
        <v>36</v>
      </c>
      <c r="C12009">
        <v>2020</v>
      </c>
      <c r="D12009">
        <v>4</v>
      </c>
      <c r="E12009" t="s">
        <v>134</v>
      </c>
      <c r="F12009" t="s">
        <v>135</v>
      </c>
      <c r="G12009" t="s">
        <v>136</v>
      </c>
      <c r="H12009" t="s">
        <v>65</v>
      </c>
      <c r="I12009">
        <v>1146.67</v>
      </c>
      <c r="J12009">
        <v>4384.7299999999996</v>
      </c>
      <c r="K12009">
        <v>1.7520000000000001E-3</v>
      </c>
      <c r="L12009">
        <v>7.67</v>
      </c>
    </row>
    <row r="12010" spans="1:12" hidden="1" x14ac:dyDescent="0.25">
      <c r="A12010" s="2">
        <v>44286</v>
      </c>
      <c r="B12010" t="s">
        <v>37</v>
      </c>
      <c r="C12010">
        <v>2021</v>
      </c>
      <c r="D12010">
        <v>1</v>
      </c>
      <c r="E12010" t="s">
        <v>134</v>
      </c>
      <c r="F12010" t="s">
        <v>135</v>
      </c>
      <c r="G12010" t="s">
        <v>136</v>
      </c>
      <c r="H12010" t="s">
        <v>65</v>
      </c>
      <c r="I12010">
        <v>1151.8699999999999</v>
      </c>
      <c r="J12010">
        <v>4395.74</v>
      </c>
      <c r="K12010">
        <v>-3.039E-3</v>
      </c>
      <c r="L12010">
        <v>-13.4</v>
      </c>
    </row>
    <row r="12011" spans="1:12" hidden="1" x14ac:dyDescent="0.25">
      <c r="A12011" s="2">
        <v>44377</v>
      </c>
      <c r="B12011" t="s">
        <v>38</v>
      </c>
      <c r="C12011">
        <v>2021</v>
      </c>
      <c r="D12011">
        <v>2</v>
      </c>
      <c r="E12011" t="s">
        <v>134</v>
      </c>
      <c r="F12011" t="s">
        <v>135</v>
      </c>
      <c r="G12011" t="s">
        <v>136</v>
      </c>
      <c r="H12011" t="s">
        <v>65</v>
      </c>
      <c r="I12011">
        <v>1127.78</v>
      </c>
      <c r="J12011">
        <v>4440.49</v>
      </c>
      <c r="K12011">
        <v>1.3727E-2</v>
      </c>
      <c r="L12011">
        <v>60.13</v>
      </c>
    </row>
    <row r="12012" spans="1:12" hidden="1" x14ac:dyDescent="0.25">
      <c r="A12012" s="2">
        <v>44469</v>
      </c>
      <c r="B12012" t="s">
        <v>39</v>
      </c>
      <c r="C12012">
        <v>2021</v>
      </c>
      <c r="D12012">
        <v>3</v>
      </c>
      <c r="E12012" t="s">
        <v>134</v>
      </c>
      <c r="F12012" t="s">
        <v>135</v>
      </c>
      <c r="G12012" t="s">
        <v>136</v>
      </c>
      <c r="H12012" t="s">
        <v>65</v>
      </c>
      <c r="I12012">
        <v>1129.79</v>
      </c>
      <c r="J12012">
        <v>4556.1000000000004</v>
      </c>
      <c r="K12012">
        <v>4.5525999999999997E-2</v>
      </c>
      <c r="L12012">
        <v>198.39</v>
      </c>
    </row>
    <row r="12013" spans="1:12" hidden="1" x14ac:dyDescent="0.25">
      <c r="A12013" s="2">
        <v>44561</v>
      </c>
      <c r="B12013" t="s">
        <v>40</v>
      </c>
      <c r="C12013">
        <v>2021</v>
      </c>
      <c r="D12013">
        <v>4</v>
      </c>
      <c r="E12013" t="s">
        <v>134</v>
      </c>
      <c r="F12013" t="s">
        <v>135</v>
      </c>
      <c r="G12013" t="s">
        <v>136</v>
      </c>
      <c r="H12013" t="s">
        <v>65</v>
      </c>
      <c r="I12013">
        <v>1227.21</v>
      </c>
      <c r="J12013">
        <v>4636.6400000000003</v>
      </c>
      <c r="K12013">
        <v>5.7452000000000003E-2</v>
      </c>
      <c r="L12013">
        <v>251.91</v>
      </c>
    </row>
    <row r="12014" spans="1:12" hidden="1" x14ac:dyDescent="0.25">
      <c r="A12014" s="2">
        <v>44651</v>
      </c>
      <c r="B12014" t="s">
        <v>41</v>
      </c>
      <c r="C12014">
        <v>2022</v>
      </c>
      <c r="D12014">
        <v>1</v>
      </c>
      <c r="E12014" t="s">
        <v>134</v>
      </c>
      <c r="F12014" t="s">
        <v>135</v>
      </c>
      <c r="G12014" t="s">
        <v>136</v>
      </c>
      <c r="H12014" t="s">
        <v>65</v>
      </c>
      <c r="I12014">
        <v>1154.29</v>
      </c>
      <c r="J12014">
        <v>4639.07</v>
      </c>
      <c r="K12014">
        <v>5.5356000000000002E-2</v>
      </c>
      <c r="L12014">
        <v>243.33</v>
      </c>
    </row>
    <row r="12015" spans="1:12" hidden="1" x14ac:dyDescent="0.25">
      <c r="A12015" s="2">
        <v>44742</v>
      </c>
      <c r="B12015" t="s">
        <v>42</v>
      </c>
      <c r="C12015">
        <v>2022</v>
      </c>
      <c r="D12015">
        <v>2</v>
      </c>
      <c r="E12015" t="s">
        <v>134</v>
      </c>
      <c r="F12015" t="s">
        <v>135</v>
      </c>
      <c r="G12015" t="s">
        <v>136</v>
      </c>
      <c r="H12015" t="s">
        <v>65</v>
      </c>
      <c r="I12015">
        <v>1146.98</v>
      </c>
      <c r="J12015">
        <v>4658.26</v>
      </c>
      <c r="K12015">
        <v>4.9042000000000002E-2</v>
      </c>
      <c r="L12015">
        <v>217.77</v>
      </c>
    </row>
    <row r="12016" spans="1:12" hidden="1" x14ac:dyDescent="0.25">
      <c r="A12016" s="2">
        <v>44834</v>
      </c>
      <c r="B12016" t="s">
        <v>43</v>
      </c>
      <c r="C12016">
        <v>2022</v>
      </c>
      <c r="D12016">
        <v>3</v>
      </c>
      <c r="E12016" t="s">
        <v>134</v>
      </c>
      <c r="F12016" t="s">
        <v>135</v>
      </c>
      <c r="G12016" t="s">
        <v>136</v>
      </c>
      <c r="H12016" t="s">
        <v>65</v>
      </c>
      <c r="I12016">
        <v>1120.69</v>
      </c>
      <c r="J12016">
        <v>4649.17</v>
      </c>
      <c r="K12016">
        <v>2.0428000000000002E-2</v>
      </c>
      <c r="L12016">
        <v>93.07</v>
      </c>
    </row>
    <row r="12017" spans="1:12" hidden="1" x14ac:dyDescent="0.25">
      <c r="A12017" s="2">
        <v>44926</v>
      </c>
      <c r="B12017" t="s">
        <v>44</v>
      </c>
      <c r="C12017">
        <v>2022</v>
      </c>
      <c r="D12017">
        <v>4</v>
      </c>
      <c r="E12017" t="s">
        <v>134</v>
      </c>
      <c r="F12017" t="s">
        <v>135</v>
      </c>
      <c r="G12017" t="s">
        <v>136</v>
      </c>
      <c r="H12017" t="s">
        <v>65</v>
      </c>
      <c r="I12017">
        <v>1287.93</v>
      </c>
      <c r="J12017">
        <v>4709.8900000000003</v>
      </c>
      <c r="K12017">
        <v>1.5798E-2</v>
      </c>
      <c r="L12017">
        <v>73.25</v>
      </c>
    </row>
    <row r="12018" spans="1:12" hidden="1" x14ac:dyDescent="0.25">
      <c r="A12018" s="2">
        <v>45016</v>
      </c>
      <c r="B12018" t="s">
        <v>45</v>
      </c>
      <c r="C12018">
        <v>2023</v>
      </c>
      <c r="D12018">
        <v>1</v>
      </c>
      <c r="E12018" t="s">
        <v>134</v>
      </c>
      <c r="F12018" t="s">
        <v>135</v>
      </c>
      <c r="G12018" t="s">
        <v>136</v>
      </c>
      <c r="H12018" t="s">
        <v>65</v>
      </c>
      <c r="I12018">
        <v>1204.17</v>
      </c>
      <c r="J12018">
        <v>4759.7700000000004</v>
      </c>
      <c r="K12018">
        <v>2.6017999999999999E-2</v>
      </c>
      <c r="L12018">
        <v>120.7</v>
      </c>
    </row>
    <row r="12019" spans="1:12" hidden="1" x14ac:dyDescent="0.25">
      <c r="A12019" s="2">
        <v>45107</v>
      </c>
      <c r="B12019" t="s">
        <v>46</v>
      </c>
      <c r="C12019">
        <v>2023</v>
      </c>
      <c r="D12019">
        <v>2</v>
      </c>
      <c r="E12019" t="s">
        <v>134</v>
      </c>
      <c r="F12019" t="s">
        <v>135</v>
      </c>
      <c r="G12019" t="s">
        <v>136</v>
      </c>
      <c r="H12019" t="s">
        <v>65</v>
      </c>
      <c r="I12019">
        <v>1229.28</v>
      </c>
      <c r="J12019">
        <v>4842.07</v>
      </c>
      <c r="K12019">
        <v>3.9459000000000001E-2</v>
      </c>
      <c r="L12019">
        <v>183.81</v>
      </c>
    </row>
    <row r="12020" spans="1:12" hidden="1" x14ac:dyDescent="0.25">
      <c r="A12020" s="2">
        <v>45199</v>
      </c>
      <c r="B12020" t="s">
        <v>47</v>
      </c>
      <c r="C12020">
        <v>2023</v>
      </c>
      <c r="D12020">
        <v>3</v>
      </c>
      <c r="E12020" t="s">
        <v>134</v>
      </c>
      <c r="F12020" t="s">
        <v>135</v>
      </c>
      <c r="G12020" t="s">
        <v>136</v>
      </c>
      <c r="H12020" t="s">
        <v>65</v>
      </c>
      <c r="I12020">
        <v>1188.78</v>
      </c>
      <c r="J12020">
        <v>4910.16</v>
      </c>
      <c r="K12020">
        <v>5.6136999999999999E-2</v>
      </c>
      <c r="L12020">
        <v>260.99</v>
      </c>
    </row>
    <row r="12021" spans="1:12" hidden="1" x14ac:dyDescent="0.25">
      <c r="A12021" s="2">
        <v>45291</v>
      </c>
      <c r="B12021" t="s">
        <v>48</v>
      </c>
      <c r="C12021">
        <v>2023</v>
      </c>
      <c r="D12021">
        <v>4</v>
      </c>
      <c r="E12021" t="s">
        <v>134</v>
      </c>
      <c r="F12021" t="s">
        <v>135</v>
      </c>
      <c r="G12021" t="s">
        <v>136</v>
      </c>
      <c r="H12021" t="s">
        <v>65</v>
      </c>
      <c r="I12021">
        <v>1308.82</v>
      </c>
      <c r="J12021">
        <v>4931.05</v>
      </c>
      <c r="K12021">
        <v>4.6956999999999999E-2</v>
      </c>
      <c r="L12021">
        <v>221.16</v>
      </c>
    </row>
    <row r="12022" spans="1:12" hidden="1" x14ac:dyDescent="0.25">
      <c r="A12022" s="2">
        <v>45382</v>
      </c>
      <c r="B12022" t="s">
        <v>49</v>
      </c>
      <c r="C12022">
        <v>2024</v>
      </c>
      <c r="D12022">
        <v>1</v>
      </c>
      <c r="E12022" t="s">
        <v>134</v>
      </c>
      <c r="F12022" t="s">
        <v>135</v>
      </c>
      <c r="G12022" t="s">
        <v>136</v>
      </c>
      <c r="H12022" t="s">
        <v>65</v>
      </c>
      <c r="I12022">
        <v>1292.18</v>
      </c>
      <c r="J12022">
        <v>5019.0600000000004</v>
      </c>
      <c r="K12022">
        <v>5.4475000000000003E-2</v>
      </c>
      <c r="L12022">
        <v>259.29000000000002</v>
      </c>
    </row>
    <row r="12023" spans="1:12" hidden="1" x14ac:dyDescent="0.25">
      <c r="A12023" s="2">
        <v>45473</v>
      </c>
      <c r="B12023" t="s">
        <v>50</v>
      </c>
      <c r="C12023">
        <v>2024</v>
      </c>
      <c r="D12023">
        <v>2</v>
      </c>
      <c r="E12023" t="s">
        <v>134</v>
      </c>
      <c r="F12023" t="s">
        <v>135</v>
      </c>
      <c r="G12023" t="s">
        <v>136</v>
      </c>
      <c r="H12023" t="s">
        <v>65</v>
      </c>
      <c r="I12023">
        <v>1323.32</v>
      </c>
      <c r="J12023">
        <v>5113.1000000000004</v>
      </c>
      <c r="K12023">
        <v>5.5974000000000003E-2</v>
      </c>
      <c r="L12023">
        <v>271.02999999999997</v>
      </c>
    </row>
    <row r="12024" spans="1:12" hidden="1" x14ac:dyDescent="0.25">
      <c r="A12024" s="2">
        <v>45565</v>
      </c>
      <c r="B12024" t="s">
        <v>51</v>
      </c>
      <c r="C12024">
        <v>2024</v>
      </c>
      <c r="D12024">
        <v>3</v>
      </c>
      <c r="E12024" t="s">
        <v>134</v>
      </c>
      <c r="F12024" t="s">
        <v>135</v>
      </c>
      <c r="G12024" t="s">
        <v>136</v>
      </c>
      <c r="H12024" t="s">
        <v>65</v>
      </c>
      <c r="I12024">
        <v>1238.3699999999999</v>
      </c>
      <c r="J12024">
        <v>5162.7</v>
      </c>
      <c r="K12024">
        <v>5.1431999999999999E-2</v>
      </c>
      <c r="L12024">
        <v>252.54</v>
      </c>
    </row>
    <row r="12025" spans="1:12" hidden="1" x14ac:dyDescent="0.25">
      <c r="A12025" s="2">
        <v>45657</v>
      </c>
      <c r="B12025" t="s">
        <v>52</v>
      </c>
      <c r="C12025">
        <v>2024</v>
      </c>
      <c r="D12025">
        <v>4</v>
      </c>
      <c r="E12025" t="s">
        <v>134</v>
      </c>
      <c r="F12025" t="s">
        <v>135</v>
      </c>
      <c r="G12025" t="s">
        <v>136</v>
      </c>
      <c r="H12025" t="s">
        <v>65</v>
      </c>
      <c r="I12025">
        <v>1420.82</v>
      </c>
      <c r="J12025">
        <v>5274.69</v>
      </c>
      <c r="K12025">
        <v>6.9689000000000001E-2</v>
      </c>
      <c r="L12025">
        <v>343.64</v>
      </c>
    </row>
    <row r="12026" spans="1:12" hidden="1" x14ac:dyDescent="0.25">
      <c r="A12026" s="2">
        <v>45747</v>
      </c>
      <c r="B12026" t="s">
        <v>53</v>
      </c>
      <c r="C12026">
        <v>2025</v>
      </c>
      <c r="D12026">
        <v>1</v>
      </c>
      <c r="E12026" t="s">
        <v>134</v>
      </c>
      <c r="F12026" t="s">
        <v>135</v>
      </c>
      <c r="G12026" t="s">
        <v>136</v>
      </c>
      <c r="H12026" t="s">
        <v>65</v>
      </c>
      <c r="I12026">
        <v>1284.9100000000001</v>
      </c>
      <c r="J12026">
        <v>5267.42</v>
      </c>
      <c r="K12026">
        <v>4.9482999999999999E-2</v>
      </c>
      <c r="L12026">
        <v>248.36</v>
      </c>
    </row>
    <row r="12027" spans="1:12" hidden="1" x14ac:dyDescent="0.25">
      <c r="A12027" s="2">
        <v>42460</v>
      </c>
      <c r="B12027" t="s">
        <v>12</v>
      </c>
      <c r="C12027">
        <v>2016</v>
      </c>
      <c r="D12027">
        <v>1</v>
      </c>
      <c r="E12027" t="s">
        <v>137</v>
      </c>
      <c r="F12027" t="s">
        <v>138</v>
      </c>
      <c r="G12027" t="s">
        <v>139</v>
      </c>
      <c r="H12027" t="s">
        <v>16</v>
      </c>
      <c r="I12027">
        <v>25.93</v>
      </c>
      <c r="J12027" t="s">
        <v>17</v>
      </c>
      <c r="K12027" t="s">
        <v>17</v>
      </c>
      <c r="L12027" t="s">
        <v>17</v>
      </c>
    </row>
    <row r="12028" spans="1:12" hidden="1" x14ac:dyDescent="0.25">
      <c r="A12028" s="2">
        <v>42551</v>
      </c>
      <c r="B12028" t="s">
        <v>18</v>
      </c>
      <c r="C12028">
        <v>2016</v>
      </c>
      <c r="D12028">
        <v>2</v>
      </c>
      <c r="E12028" t="s">
        <v>137</v>
      </c>
      <c r="F12028" t="s">
        <v>138</v>
      </c>
      <c r="G12028" t="s">
        <v>139</v>
      </c>
      <c r="H12028" t="s">
        <v>16</v>
      </c>
      <c r="I12028">
        <v>27.11</v>
      </c>
      <c r="J12028" t="s">
        <v>17</v>
      </c>
      <c r="K12028" t="s">
        <v>17</v>
      </c>
      <c r="L12028" t="s">
        <v>17</v>
      </c>
    </row>
    <row r="12029" spans="1:12" hidden="1" x14ac:dyDescent="0.25">
      <c r="A12029" s="2">
        <v>42643</v>
      </c>
      <c r="B12029" t="s">
        <v>19</v>
      </c>
      <c r="C12029">
        <v>2016</v>
      </c>
      <c r="D12029">
        <v>3</v>
      </c>
      <c r="E12029" t="s">
        <v>137</v>
      </c>
      <c r="F12029" t="s">
        <v>138</v>
      </c>
      <c r="G12029" t="s">
        <v>139</v>
      </c>
      <c r="H12029" t="s">
        <v>16</v>
      </c>
      <c r="I12029">
        <v>28.63</v>
      </c>
      <c r="J12029" t="s">
        <v>17</v>
      </c>
      <c r="K12029" t="s">
        <v>17</v>
      </c>
      <c r="L12029" t="s">
        <v>17</v>
      </c>
    </row>
    <row r="12030" spans="1:12" hidden="1" x14ac:dyDescent="0.25">
      <c r="A12030" s="2">
        <v>42735</v>
      </c>
      <c r="B12030" t="s">
        <v>20</v>
      </c>
      <c r="C12030">
        <v>2016</v>
      </c>
      <c r="D12030">
        <v>4</v>
      </c>
      <c r="E12030" t="s">
        <v>137</v>
      </c>
      <c r="F12030" t="s">
        <v>138</v>
      </c>
      <c r="G12030" t="s">
        <v>139</v>
      </c>
      <c r="H12030" t="s">
        <v>16</v>
      </c>
      <c r="I12030">
        <v>27.66</v>
      </c>
      <c r="J12030">
        <v>109.32</v>
      </c>
      <c r="K12030" t="s">
        <v>17</v>
      </c>
      <c r="L12030" t="s">
        <v>17</v>
      </c>
    </row>
    <row r="12031" spans="1:12" hidden="1" x14ac:dyDescent="0.25">
      <c r="A12031" s="2">
        <v>42825</v>
      </c>
      <c r="B12031" t="s">
        <v>21</v>
      </c>
      <c r="C12031">
        <v>2017</v>
      </c>
      <c r="D12031">
        <v>1</v>
      </c>
      <c r="E12031" t="s">
        <v>137</v>
      </c>
      <c r="F12031" t="s">
        <v>138</v>
      </c>
      <c r="G12031" t="s">
        <v>139</v>
      </c>
      <c r="H12031" t="s">
        <v>16</v>
      </c>
      <c r="I12031">
        <v>27.4</v>
      </c>
      <c r="J12031">
        <v>110.79</v>
      </c>
      <c r="K12031" t="s">
        <v>17</v>
      </c>
      <c r="L12031" t="s">
        <v>17</v>
      </c>
    </row>
    <row r="12032" spans="1:12" hidden="1" x14ac:dyDescent="0.25">
      <c r="A12032" s="2">
        <v>42916</v>
      </c>
      <c r="B12032" t="s">
        <v>22</v>
      </c>
      <c r="C12032">
        <v>2017</v>
      </c>
      <c r="D12032">
        <v>2</v>
      </c>
      <c r="E12032" t="s">
        <v>137</v>
      </c>
      <c r="F12032" t="s">
        <v>138</v>
      </c>
      <c r="G12032" t="s">
        <v>139</v>
      </c>
      <c r="H12032" t="s">
        <v>16</v>
      </c>
      <c r="I12032">
        <v>24.11</v>
      </c>
      <c r="J12032">
        <v>107.8</v>
      </c>
      <c r="K12032" t="s">
        <v>17</v>
      </c>
      <c r="L12032" t="s">
        <v>17</v>
      </c>
    </row>
    <row r="12033" spans="1:12" hidden="1" x14ac:dyDescent="0.25">
      <c r="A12033" s="2">
        <v>43008</v>
      </c>
      <c r="B12033" t="s">
        <v>23</v>
      </c>
      <c r="C12033">
        <v>2017</v>
      </c>
      <c r="D12033">
        <v>3</v>
      </c>
      <c r="E12033" t="s">
        <v>137</v>
      </c>
      <c r="F12033" t="s">
        <v>138</v>
      </c>
      <c r="G12033" t="s">
        <v>139</v>
      </c>
      <c r="H12033" t="s">
        <v>16</v>
      </c>
      <c r="I12033">
        <v>25.44</v>
      </c>
      <c r="J12033">
        <v>104.62</v>
      </c>
      <c r="K12033" t="s">
        <v>17</v>
      </c>
      <c r="L12033" t="s">
        <v>17</v>
      </c>
    </row>
    <row r="12034" spans="1:12" hidden="1" x14ac:dyDescent="0.25">
      <c r="A12034" s="2">
        <v>43100</v>
      </c>
      <c r="B12034" t="s">
        <v>24</v>
      </c>
      <c r="C12034">
        <v>2017</v>
      </c>
      <c r="D12034">
        <v>4</v>
      </c>
      <c r="E12034" t="s">
        <v>137</v>
      </c>
      <c r="F12034" t="s">
        <v>138</v>
      </c>
      <c r="G12034" t="s">
        <v>139</v>
      </c>
      <c r="H12034" t="s">
        <v>16</v>
      </c>
      <c r="I12034">
        <v>26.22</v>
      </c>
      <c r="J12034">
        <v>103.18</v>
      </c>
      <c r="K12034">
        <v>-5.6165E-2</v>
      </c>
      <c r="L12034">
        <v>-6.14</v>
      </c>
    </row>
    <row r="12035" spans="1:12" hidden="1" x14ac:dyDescent="0.25">
      <c r="A12035" s="2">
        <v>43190</v>
      </c>
      <c r="B12035" t="s">
        <v>25</v>
      </c>
      <c r="C12035">
        <v>2018</v>
      </c>
      <c r="D12035">
        <v>1</v>
      </c>
      <c r="E12035" t="s">
        <v>137</v>
      </c>
      <c r="F12035" t="s">
        <v>138</v>
      </c>
      <c r="G12035" t="s">
        <v>139</v>
      </c>
      <c r="H12035" t="s">
        <v>16</v>
      </c>
      <c r="I12035">
        <v>28.27</v>
      </c>
      <c r="J12035">
        <v>104.05</v>
      </c>
      <c r="K12035">
        <v>-6.0836000000000001E-2</v>
      </c>
      <c r="L12035">
        <v>-6.74</v>
      </c>
    </row>
    <row r="12036" spans="1:12" hidden="1" x14ac:dyDescent="0.25">
      <c r="A12036" s="2">
        <v>43281</v>
      </c>
      <c r="B12036" t="s">
        <v>26</v>
      </c>
      <c r="C12036">
        <v>2018</v>
      </c>
      <c r="D12036">
        <v>2</v>
      </c>
      <c r="E12036" t="s">
        <v>137</v>
      </c>
      <c r="F12036" t="s">
        <v>138</v>
      </c>
      <c r="G12036" t="s">
        <v>139</v>
      </c>
      <c r="H12036" t="s">
        <v>16</v>
      </c>
      <c r="I12036">
        <v>20.97</v>
      </c>
      <c r="J12036">
        <v>100.91</v>
      </c>
      <c r="K12036">
        <v>-6.3915E-2</v>
      </c>
      <c r="L12036">
        <v>-6.89</v>
      </c>
    </row>
    <row r="12037" spans="1:12" hidden="1" x14ac:dyDescent="0.25">
      <c r="A12037" s="2">
        <v>43373</v>
      </c>
      <c r="B12037" t="s">
        <v>27</v>
      </c>
      <c r="C12037">
        <v>2018</v>
      </c>
      <c r="D12037">
        <v>3</v>
      </c>
      <c r="E12037" t="s">
        <v>137</v>
      </c>
      <c r="F12037" t="s">
        <v>138</v>
      </c>
      <c r="G12037" t="s">
        <v>139</v>
      </c>
      <c r="H12037" t="s">
        <v>16</v>
      </c>
      <c r="I12037">
        <v>26.49</v>
      </c>
      <c r="J12037">
        <v>101.96</v>
      </c>
      <c r="K12037">
        <v>-2.5425E-2</v>
      </c>
      <c r="L12037">
        <v>-2.66</v>
      </c>
    </row>
    <row r="12038" spans="1:12" hidden="1" x14ac:dyDescent="0.25">
      <c r="A12038" s="2">
        <v>43465</v>
      </c>
      <c r="B12038" t="s">
        <v>28</v>
      </c>
      <c r="C12038">
        <v>2018</v>
      </c>
      <c r="D12038">
        <v>4</v>
      </c>
      <c r="E12038" t="s">
        <v>137</v>
      </c>
      <c r="F12038" t="s">
        <v>138</v>
      </c>
      <c r="G12038" t="s">
        <v>139</v>
      </c>
      <c r="H12038" t="s">
        <v>16</v>
      </c>
      <c r="I12038">
        <v>28.72</v>
      </c>
      <c r="J12038">
        <v>104.45</v>
      </c>
      <c r="K12038">
        <v>1.2309E-2</v>
      </c>
      <c r="L12038">
        <v>1.27</v>
      </c>
    </row>
    <row r="12039" spans="1:12" hidden="1" x14ac:dyDescent="0.25">
      <c r="A12039" s="2">
        <v>43555</v>
      </c>
      <c r="B12039" t="s">
        <v>29</v>
      </c>
      <c r="C12039">
        <v>2019</v>
      </c>
      <c r="D12039">
        <v>1</v>
      </c>
      <c r="E12039" t="s">
        <v>137</v>
      </c>
      <c r="F12039" t="s">
        <v>138</v>
      </c>
      <c r="G12039" t="s">
        <v>139</v>
      </c>
      <c r="H12039" t="s">
        <v>16</v>
      </c>
      <c r="I12039">
        <v>30.83</v>
      </c>
      <c r="J12039">
        <v>107.01</v>
      </c>
      <c r="K12039">
        <v>2.8448000000000001E-2</v>
      </c>
      <c r="L12039">
        <v>2.96</v>
      </c>
    </row>
    <row r="12040" spans="1:12" hidden="1" x14ac:dyDescent="0.25">
      <c r="A12040" s="2">
        <v>43646</v>
      </c>
      <c r="B12040" t="s">
        <v>30</v>
      </c>
      <c r="C12040">
        <v>2019</v>
      </c>
      <c r="D12040">
        <v>2</v>
      </c>
      <c r="E12040" t="s">
        <v>137</v>
      </c>
      <c r="F12040" t="s">
        <v>138</v>
      </c>
      <c r="G12040" t="s">
        <v>139</v>
      </c>
      <c r="H12040" t="s">
        <v>16</v>
      </c>
      <c r="I12040">
        <v>21.44</v>
      </c>
      <c r="J12040">
        <v>107.48</v>
      </c>
      <c r="K12040">
        <v>6.5107999999999999E-2</v>
      </c>
      <c r="L12040">
        <v>6.57</v>
      </c>
    </row>
    <row r="12041" spans="1:12" hidden="1" x14ac:dyDescent="0.25">
      <c r="A12041" s="2">
        <v>43738</v>
      </c>
      <c r="B12041" t="s">
        <v>31</v>
      </c>
      <c r="C12041">
        <v>2019</v>
      </c>
      <c r="D12041">
        <v>3</v>
      </c>
      <c r="E12041" t="s">
        <v>137</v>
      </c>
      <c r="F12041" t="s">
        <v>138</v>
      </c>
      <c r="G12041" t="s">
        <v>139</v>
      </c>
      <c r="H12041" t="s">
        <v>16</v>
      </c>
      <c r="I12041">
        <v>30.45</v>
      </c>
      <c r="J12041">
        <v>111.44</v>
      </c>
      <c r="K12041">
        <v>9.2978000000000005E-2</v>
      </c>
      <c r="L12041">
        <v>9.48</v>
      </c>
    </row>
    <row r="12042" spans="1:12" hidden="1" x14ac:dyDescent="0.25">
      <c r="A12042" s="2">
        <v>43830</v>
      </c>
      <c r="B12042" t="s">
        <v>32</v>
      </c>
      <c r="C12042">
        <v>2019</v>
      </c>
      <c r="D12042">
        <v>4</v>
      </c>
      <c r="E12042" t="s">
        <v>137</v>
      </c>
      <c r="F12042" t="s">
        <v>138</v>
      </c>
      <c r="G12042" t="s">
        <v>139</v>
      </c>
      <c r="H12042" t="s">
        <v>16</v>
      </c>
      <c r="I12042">
        <v>31.52</v>
      </c>
      <c r="J12042">
        <v>114.25</v>
      </c>
      <c r="K12042">
        <v>9.3825000000000006E-2</v>
      </c>
      <c r="L12042">
        <v>9.8000000000000007</v>
      </c>
    </row>
    <row r="12043" spans="1:12" hidden="1" x14ac:dyDescent="0.25">
      <c r="A12043" s="2">
        <v>43921</v>
      </c>
      <c r="B12043" t="s">
        <v>33</v>
      </c>
      <c r="C12043">
        <v>2020</v>
      </c>
      <c r="D12043">
        <v>1</v>
      </c>
      <c r="E12043" t="s">
        <v>137</v>
      </c>
      <c r="F12043" t="s">
        <v>138</v>
      </c>
      <c r="G12043" t="s">
        <v>139</v>
      </c>
      <c r="H12043" t="s">
        <v>16</v>
      </c>
      <c r="I12043">
        <v>26.34</v>
      </c>
      <c r="J12043">
        <v>109.76</v>
      </c>
      <c r="K12043">
        <v>2.5699E-2</v>
      </c>
      <c r="L12043">
        <v>2.75</v>
      </c>
    </row>
    <row r="12044" spans="1:12" hidden="1" x14ac:dyDescent="0.25">
      <c r="A12044" s="2">
        <v>44012</v>
      </c>
      <c r="B12044" t="s">
        <v>34</v>
      </c>
      <c r="C12044">
        <v>2020</v>
      </c>
      <c r="D12044">
        <v>2</v>
      </c>
      <c r="E12044" t="s">
        <v>137</v>
      </c>
      <c r="F12044" t="s">
        <v>138</v>
      </c>
      <c r="G12044" t="s">
        <v>139</v>
      </c>
      <c r="H12044" t="s">
        <v>16</v>
      </c>
      <c r="I12044">
        <v>25.2</v>
      </c>
      <c r="J12044">
        <v>113.52</v>
      </c>
      <c r="K12044">
        <v>5.6196999999999997E-2</v>
      </c>
      <c r="L12044">
        <v>6.04</v>
      </c>
    </row>
    <row r="12045" spans="1:12" hidden="1" x14ac:dyDescent="0.25">
      <c r="A12045" s="2">
        <v>44104</v>
      </c>
      <c r="B12045" t="s">
        <v>35</v>
      </c>
      <c r="C12045">
        <v>2020</v>
      </c>
      <c r="D12045">
        <v>3</v>
      </c>
      <c r="E12045" t="s">
        <v>137</v>
      </c>
      <c r="F12045" t="s">
        <v>138</v>
      </c>
      <c r="G12045" t="s">
        <v>139</v>
      </c>
      <c r="H12045" t="s">
        <v>16</v>
      </c>
      <c r="I12045">
        <v>12.94</v>
      </c>
      <c r="J12045">
        <v>96.01</v>
      </c>
      <c r="K12045">
        <v>-0.13846</v>
      </c>
      <c r="L12045">
        <v>-15.43</v>
      </c>
    </row>
    <row r="12046" spans="1:12" hidden="1" x14ac:dyDescent="0.25">
      <c r="A12046" s="2">
        <v>44196</v>
      </c>
      <c r="B12046" t="s">
        <v>36</v>
      </c>
      <c r="C12046">
        <v>2020</v>
      </c>
      <c r="D12046">
        <v>4</v>
      </c>
      <c r="E12046" t="s">
        <v>137</v>
      </c>
      <c r="F12046" t="s">
        <v>138</v>
      </c>
      <c r="G12046" t="s">
        <v>139</v>
      </c>
      <c r="H12046" t="s">
        <v>16</v>
      </c>
      <c r="I12046">
        <v>26.24</v>
      </c>
      <c r="J12046">
        <v>90.73</v>
      </c>
      <c r="K12046">
        <v>-0.20586399999999999</v>
      </c>
      <c r="L12046">
        <v>-23.52</v>
      </c>
    </row>
    <row r="12047" spans="1:12" hidden="1" x14ac:dyDescent="0.25">
      <c r="A12047" s="2">
        <v>44286</v>
      </c>
      <c r="B12047" t="s">
        <v>37</v>
      </c>
      <c r="C12047">
        <v>2021</v>
      </c>
      <c r="D12047">
        <v>1</v>
      </c>
      <c r="E12047" t="s">
        <v>137</v>
      </c>
      <c r="F12047" t="s">
        <v>138</v>
      </c>
      <c r="G12047" t="s">
        <v>139</v>
      </c>
      <c r="H12047" t="s">
        <v>16</v>
      </c>
      <c r="I12047">
        <v>31.06</v>
      </c>
      <c r="J12047">
        <v>95.44</v>
      </c>
      <c r="K12047">
        <v>-0.130466</v>
      </c>
      <c r="L12047">
        <v>-14.32</v>
      </c>
    </row>
    <row r="12048" spans="1:12" hidden="1" x14ac:dyDescent="0.25">
      <c r="A12048" s="2">
        <v>44377</v>
      </c>
      <c r="B12048" t="s">
        <v>38</v>
      </c>
      <c r="C12048">
        <v>2021</v>
      </c>
      <c r="D12048">
        <v>2</v>
      </c>
      <c r="E12048" t="s">
        <v>137</v>
      </c>
      <c r="F12048" t="s">
        <v>138</v>
      </c>
      <c r="G12048" t="s">
        <v>139</v>
      </c>
      <c r="H12048" t="s">
        <v>16</v>
      </c>
      <c r="I12048">
        <v>27.82</v>
      </c>
      <c r="J12048">
        <v>98.06</v>
      </c>
      <c r="K12048">
        <v>-0.136187</v>
      </c>
      <c r="L12048">
        <v>-15.46</v>
      </c>
    </row>
    <row r="12049" spans="1:12" hidden="1" x14ac:dyDescent="0.25">
      <c r="A12049" s="2">
        <v>44469</v>
      </c>
      <c r="B12049" t="s">
        <v>39</v>
      </c>
      <c r="C12049">
        <v>2021</v>
      </c>
      <c r="D12049">
        <v>3</v>
      </c>
      <c r="E12049" t="s">
        <v>137</v>
      </c>
      <c r="F12049" t="s">
        <v>138</v>
      </c>
      <c r="G12049" t="s">
        <v>139</v>
      </c>
      <c r="H12049" t="s">
        <v>16</v>
      </c>
      <c r="I12049">
        <v>27.12</v>
      </c>
      <c r="J12049">
        <v>112.23</v>
      </c>
      <c r="K12049">
        <v>0.16894100000000001</v>
      </c>
      <c r="L12049">
        <v>16.22</v>
      </c>
    </row>
    <row r="12050" spans="1:12" hidden="1" x14ac:dyDescent="0.25">
      <c r="A12050" s="2">
        <v>44561</v>
      </c>
      <c r="B12050" t="s">
        <v>40</v>
      </c>
      <c r="C12050">
        <v>2021</v>
      </c>
      <c r="D12050">
        <v>4</v>
      </c>
      <c r="E12050" t="s">
        <v>137</v>
      </c>
      <c r="F12050" t="s">
        <v>138</v>
      </c>
      <c r="G12050" t="s">
        <v>139</v>
      </c>
      <c r="H12050" t="s">
        <v>16</v>
      </c>
      <c r="I12050">
        <v>30.13</v>
      </c>
      <c r="J12050">
        <v>116.12</v>
      </c>
      <c r="K12050">
        <v>0.27984100000000001</v>
      </c>
      <c r="L12050">
        <v>25.39</v>
      </c>
    </row>
    <row r="12051" spans="1:12" hidden="1" x14ac:dyDescent="0.25">
      <c r="A12051" s="2">
        <v>44651</v>
      </c>
      <c r="B12051" t="s">
        <v>41</v>
      </c>
      <c r="C12051">
        <v>2022</v>
      </c>
      <c r="D12051">
        <v>1</v>
      </c>
      <c r="E12051" t="s">
        <v>137</v>
      </c>
      <c r="F12051" t="s">
        <v>138</v>
      </c>
      <c r="G12051" t="s">
        <v>139</v>
      </c>
      <c r="H12051" t="s">
        <v>16</v>
      </c>
      <c r="I12051">
        <v>29.66</v>
      </c>
      <c r="J12051">
        <v>114.73</v>
      </c>
      <c r="K12051">
        <v>0.20211699999999999</v>
      </c>
      <c r="L12051">
        <v>19.29</v>
      </c>
    </row>
    <row r="12052" spans="1:12" hidden="1" x14ac:dyDescent="0.25">
      <c r="A12052" s="2">
        <v>44742</v>
      </c>
      <c r="B12052" t="s">
        <v>42</v>
      </c>
      <c r="C12052">
        <v>2022</v>
      </c>
      <c r="D12052">
        <v>2</v>
      </c>
      <c r="E12052" t="s">
        <v>137</v>
      </c>
      <c r="F12052" t="s">
        <v>138</v>
      </c>
      <c r="G12052" t="s">
        <v>139</v>
      </c>
      <c r="H12052" t="s">
        <v>16</v>
      </c>
      <c r="I12052">
        <v>23.34</v>
      </c>
      <c r="J12052">
        <v>110.25</v>
      </c>
      <c r="K12052">
        <v>0.12431200000000001</v>
      </c>
      <c r="L12052">
        <v>12.19</v>
      </c>
    </row>
    <row r="12053" spans="1:12" hidden="1" x14ac:dyDescent="0.25">
      <c r="A12053" s="2">
        <v>44834</v>
      </c>
      <c r="B12053" t="s">
        <v>43</v>
      </c>
      <c r="C12053">
        <v>2022</v>
      </c>
      <c r="D12053">
        <v>3</v>
      </c>
      <c r="E12053" t="s">
        <v>137</v>
      </c>
      <c r="F12053" t="s">
        <v>138</v>
      </c>
      <c r="G12053" t="s">
        <v>139</v>
      </c>
      <c r="H12053" t="s">
        <v>16</v>
      </c>
      <c r="I12053">
        <v>28.7</v>
      </c>
      <c r="J12053">
        <v>111.84</v>
      </c>
      <c r="K12053">
        <v>-3.4749999999999998E-3</v>
      </c>
      <c r="L12053">
        <v>-0.39</v>
      </c>
    </row>
    <row r="12054" spans="1:12" hidden="1" x14ac:dyDescent="0.25">
      <c r="A12054" s="2">
        <v>44926</v>
      </c>
      <c r="B12054" t="s">
        <v>44</v>
      </c>
      <c r="C12054">
        <v>2022</v>
      </c>
      <c r="D12054">
        <v>4</v>
      </c>
      <c r="E12054" t="s">
        <v>137</v>
      </c>
      <c r="F12054" t="s">
        <v>138</v>
      </c>
      <c r="G12054" t="s">
        <v>139</v>
      </c>
      <c r="H12054" t="s">
        <v>16</v>
      </c>
      <c r="I12054">
        <v>37.229999999999997</v>
      </c>
      <c r="J12054">
        <v>118.94</v>
      </c>
      <c r="K12054">
        <v>2.4285000000000001E-2</v>
      </c>
      <c r="L12054">
        <v>2.82</v>
      </c>
    </row>
    <row r="12055" spans="1:12" hidden="1" x14ac:dyDescent="0.25">
      <c r="A12055" s="2">
        <v>45016</v>
      </c>
      <c r="B12055" t="s">
        <v>45</v>
      </c>
      <c r="C12055">
        <v>2023</v>
      </c>
      <c r="D12055">
        <v>1</v>
      </c>
      <c r="E12055" t="s">
        <v>137</v>
      </c>
      <c r="F12055" t="s">
        <v>138</v>
      </c>
      <c r="G12055" t="s">
        <v>139</v>
      </c>
      <c r="H12055" t="s">
        <v>16</v>
      </c>
      <c r="I12055">
        <v>40.770000000000003</v>
      </c>
      <c r="J12055">
        <v>130.04</v>
      </c>
      <c r="K12055">
        <v>0.13344400000000001</v>
      </c>
      <c r="L12055">
        <v>15.31</v>
      </c>
    </row>
    <row r="12056" spans="1:12" hidden="1" x14ac:dyDescent="0.25">
      <c r="A12056" s="2">
        <v>45107</v>
      </c>
      <c r="B12056" t="s">
        <v>46</v>
      </c>
      <c r="C12056">
        <v>2023</v>
      </c>
      <c r="D12056">
        <v>2</v>
      </c>
      <c r="E12056" t="s">
        <v>137</v>
      </c>
      <c r="F12056" t="s">
        <v>138</v>
      </c>
      <c r="G12056" t="s">
        <v>139</v>
      </c>
      <c r="H12056" t="s">
        <v>16</v>
      </c>
      <c r="I12056">
        <v>40.31</v>
      </c>
      <c r="J12056">
        <v>147.01</v>
      </c>
      <c r="K12056">
        <v>0.333424</v>
      </c>
      <c r="L12056">
        <v>36.76</v>
      </c>
    </row>
    <row r="12057" spans="1:12" hidden="1" x14ac:dyDescent="0.25">
      <c r="A12057" s="2">
        <v>45199</v>
      </c>
      <c r="B12057" t="s">
        <v>47</v>
      </c>
      <c r="C12057">
        <v>2023</v>
      </c>
      <c r="D12057">
        <v>3</v>
      </c>
      <c r="E12057" t="s">
        <v>137</v>
      </c>
      <c r="F12057" t="s">
        <v>138</v>
      </c>
      <c r="G12057" t="s">
        <v>139</v>
      </c>
      <c r="H12057" t="s">
        <v>16</v>
      </c>
      <c r="I12057">
        <v>34.520000000000003</v>
      </c>
      <c r="J12057">
        <v>152.83000000000001</v>
      </c>
      <c r="K12057">
        <v>0.366506</v>
      </c>
      <c r="L12057">
        <v>40.99</v>
      </c>
    </row>
    <row r="12058" spans="1:12" hidden="1" x14ac:dyDescent="0.25">
      <c r="A12058" s="2">
        <v>45291</v>
      </c>
      <c r="B12058" t="s">
        <v>48</v>
      </c>
      <c r="C12058">
        <v>2023</v>
      </c>
      <c r="D12058">
        <v>4</v>
      </c>
      <c r="E12058" t="s">
        <v>137</v>
      </c>
      <c r="F12058" t="s">
        <v>138</v>
      </c>
      <c r="G12058" t="s">
        <v>139</v>
      </c>
      <c r="H12058" t="s">
        <v>16</v>
      </c>
      <c r="I12058">
        <v>41.54</v>
      </c>
      <c r="J12058">
        <v>157.15</v>
      </c>
      <c r="K12058">
        <v>0.32125399999999998</v>
      </c>
      <c r="L12058">
        <v>38.21</v>
      </c>
    </row>
    <row r="12059" spans="1:12" hidden="1" x14ac:dyDescent="0.25">
      <c r="A12059" s="2">
        <v>45382</v>
      </c>
      <c r="B12059" t="s">
        <v>49</v>
      </c>
      <c r="C12059">
        <v>2024</v>
      </c>
      <c r="D12059">
        <v>1</v>
      </c>
      <c r="E12059" t="s">
        <v>137</v>
      </c>
      <c r="F12059" t="s">
        <v>138</v>
      </c>
      <c r="G12059" t="s">
        <v>139</v>
      </c>
      <c r="H12059" t="s">
        <v>16</v>
      </c>
      <c r="I12059">
        <v>44.91</v>
      </c>
      <c r="J12059">
        <v>161.28</v>
      </c>
      <c r="K12059">
        <v>0.240234</v>
      </c>
      <c r="L12059">
        <v>31.24</v>
      </c>
    </row>
    <row r="12060" spans="1:12" hidden="1" x14ac:dyDescent="0.25">
      <c r="A12060" s="2">
        <v>45473</v>
      </c>
      <c r="B12060" t="s">
        <v>50</v>
      </c>
      <c r="C12060">
        <v>2024</v>
      </c>
      <c r="D12060">
        <v>2</v>
      </c>
      <c r="E12060" t="s">
        <v>137</v>
      </c>
      <c r="F12060" t="s">
        <v>138</v>
      </c>
      <c r="G12060" t="s">
        <v>139</v>
      </c>
      <c r="H12060" t="s">
        <v>16</v>
      </c>
      <c r="I12060">
        <v>43.62</v>
      </c>
      <c r="J12060">
        <v>164.6</v>
      </c>
      <c r="K12060">
        <v>0.11965199999999999</v>
      </c>
      <c r="L12060">
        <v>17.59</v>
      </c>
    </row>
    <row r="12061" spans="1:12" hidden="1" x14ac:dyDescent="0.25">
      <c r="A12061" s="2">
        <v>45565</v>
      </c>
      <c r="B12061" t="s">
        <v>51</v>
      </c>
      <c r="C12061">
        <v>2024</v>
      </c>
      <c r="D12061">
        <v>3</v>
      </c>
      <c r="E12061" t="s">
        <v>137</v>
      </c>
      <c r="F12061" t="s">
        <v>138</v>
      </c>
      <c r="G12061" t="s">
        <v>139</v>
      </c>
      <c r="H12061" t="s">
        <v>16</v>
      </c>
      <c r="I12061">
        <v>46.44</v>
      </c>
      <c r="J12061">
        <v>176.52</v>
      </c>
      <c r="K12061">
        <v>0.15500900000000001</v>
      </c>
      <c r="L12061">
        <v>23.69</v>
      </c>
    </row>
    <row r="12062" spans="1:12" hidden="1" x14ac:dyDescent="0.25">
      <c r="A12062" s="2">
        <v>45657</v>
      </c>
      <c r="B12062" t="s">
        <v>52</v>
      </c>
      <c r="C12062">
        <v>2024</v>
      </c>
      <c r="D12062">
        <v>4</v>
      </c>
      <c r="E12062" t="s">
        <v>137</v>
      </c>
      <c r="F12062" t="s">
        <v>138</v>
      </c>
      <c r="G12062" t="s">
        <v>139</v>
      </c>
      <c r="H12062" t="s">
        <v>16</v>
      </c>
      <c r="I12062">
        <v>46.82</v>
      </c>
      <c r="J12062">
        <v>181.79</v>
      </c>
      <c r="K12062">
        <v>0.15679299999999999</v>
      </c>
      <c r="L12062">
        <v>24.64</v>
      </c>
    </row>
    <row r="12063" spans="1:12" hidden="1" x14ac:dyDescent="0.25">
      <c r="A12063" s="2">
        <v>45747</v>
      </c>
      <c r="B12063" t="s">
        <v>53</v>
      </c>
      <c r="C12063">
        <v>2025</v>
      </c>
      <c r="D12063">
        <v>1</v>
      </c>
      <c r="E12063" t="s">
        <v>137</v>
      </c>
      <c r="F12063" t="s">
        <v>138</v>
      </c>
      <c r="G12063" t="s">
        <v>139</v>
      </c>
      <c r="H12063" t="s">
        <v>16</v>
      </c>
      <c r="I12063">
        <v>49.58</v>
      </c>
      <c r="J12063">
        <v>186.46</v>
      </c>
      <c r="K12063">
        <v>0.15612599999999999</v>
      </c>
      <c r="L12063">
        <v>25.18</v>
      </c>
    </row>
    <row r="12064" spans="1:12" hidden="1" x14ac:dyDescent="0.25">
      <c r="A12064" s="2">
        <v>42460</v>
      </c>
      <c r="B12064" t="s">
        <v>12</v>
      </c>
      <c r="C12064">
        <v>2016</v>
      </c>
      <c r="D12064">
        <v>1</v>
      </c>
      <c r="E12064" t="s">
        <v>137</v>
      </c>
      <c r="F12064" t="s">
        <v>138</v>
      </c>
      <c r="G12064" t="s">
        <v>139</v>
      </c>
      <c r="H12064" t="s">
        <v>54</v>
      </c>
      <c r="I12064">
        <v>42.63</v>
      </c>
      <c r="J12064" t="s">
        <v>17</v>
      </c>
      <c r="K12064" t="s">
        <v>17</v>
      </c>
      <c r="L12064" t="s">
        <v>17</v>
      </c>
    </row>
    <row r="12065" spans="1:12" hidden="1" x14ac:dyDescent="0.25">
      <c r="A12065" s="2">
        <v>42551</v>
      </c>
      <c r="B12065" t="s">
        <v>18</v>
      </c>
      <c r="C12065">
        <v>2016</v>
      </c>
      <c r="D12065">
        <v>2</v>
      </c>
      <c r="E12065" t="s">
        <v>137</v>
      </c>
      <c r="F12065" t="s">
        <v>138</v>
      </c>
      <c r="G12065" t="s">
        <v>139</v>
      </c>
      <c r="H12065" t="s">
        <v>54</v>
      </c>
      <c r="I12065">
        <v>40.909999999999997</v>
      </c>
      <c r="J12065" t="s">
        <v>17</v>
      </c>
      <c r="K12065" t="s">
        <v>17</v>
      </c>
      <c r="L12065" t="s">
        <v>17</v>
      </c>
    </row>
    <row r="12066" spans="1:12" hidden="1" x14ac:dyDescent="0.25">
      <c r="A12066" s="2">
        <v>42643</v>
      </c>
      <c r="B12066" t="s">
        <v>19</v>
      </c>
      <c r="C12066">
        <v>2016</v>
      </c>
      <c r="D12066">
        <v>3</v>
      </c>
      <c r="E12066" t="s">
        <v>137</v>
      </c>
      <c r="F12066" t="s">
        <v>138</v>
      </c>
      <c r="G12066" t="s">
        <v>139</v>
      </c>
      <c r="H12066" t="s">
        <v>54</v>
      </c>
      <c r="I12066">
        <v>40.549999999999997</v>
      </c>
      <c r="J12066" t="s">
        <v>17</v>
      </c>
      <c r="K12066" t="s">
        <v>17</v>
      </c>
      <c r="L12066" t="s">
        <v>17</v>
      </c>
    </row>
    <row r="12067" spans="1:12" hidden="1" x14ac:dyDescent="0.25">
      <c r="A12067" s="2">
        <v>42735</v>
      </c>
      <c r="B12067" t="s">
        <v>20</v>
      </c>
      <c r="C12067">
        <v>2016</v>
      </c>
      <c r="D12067">
        <v>4</v>
      </c>
      <c r="E12067" t="s">
        <v>137</v>
      </c>
      <c r="F12067" t="s">
        <v>138</v>
      </c>
      <c r="G12067" t="s">
        <v>139</v>
      </c>
      <c r="H12067" t="s">
        <v>54</v>
      </c>
      <c r="I12067">
        <v>38.6</v>
      </c>
      <c r="J12067">
        <v>162.69</v>
      </c>
      <c r="K12067" t="s">
        <v>17</v>
      </c>
      <c r="L12067" t="s">
        <v>17</v>
      </c>
    </row>
    <row r="12068" spans="1:12" hidden="1" x14ac:dyDescent="0.25">
      <c r="A12068" s="2">
        <v>42825</v>
      </c>
      <c r="B12068" t="s">
        <v>21</v>
      </c>
      <c r="C12068">
        <v>2017</v>
      </c>
      <c r="D12068">
        <v>1</v>
      </c>
      <c r="E12068" t="s">
        <v>137</v>
      </c>
      <c r="F12068" t="s">
        <v>138</v>
      </c>
      <c r="G12068" t="s">
        <v>139</v>
      </c>
      <c r="H12068" t="s">
        <v>54</v>
      </c>
      <c r="I12068">
        <v>42.74</v>
      </c>
      <c r="J12068">
        <v>162.81</v>
      </c>
      <c r="K12068" t="s">
        <v>17</v>
      </c>
      <c r="L12068" t="s">
        <v>17</v>
      </c>
    </row>
    <row r="12069" spans="1:12" hidden="1" x14ac:dyDescent="0.25">
      <c r="A12069" s="2">
        <v>42916</v>
      </c>
      <c r="B12069" t="s">
        <v>22</v>
      </c>
      <c r="C12069">
        <v>2017</v>
      </c>
      <c r="D12069">
        <v>2</v>
      </c>
      <c r="E12069" t="s">
        <v>137</v>
      </c>
      <c r="F12069" t="s">
        <v>138</v>
      </c>
      <c r="G12069" t="s">
        <v>139</v>
      </c>
      <c r="H12069" t="s">
        <v>54</v>
      </c>
      <c r="I12069">
        <v>37.92</v>
      </c>
      <c r="J12069">
        <v>159.81</v>
      </c>
      <c r="K12069" t="s">
        <v>17</v>
      </c>
      <c r="L12069" t="s">
        <v>17</v>
      </c>
    </row>
    <row r="12070" spans="1:12" hidden="1" x14ac:dyDescent="0.25">
      <c r="A12070" s="2">
        <v>43008</v>
      </c>
      <c r="B12070" t="s">
        <v>23</v>
      </c>
      <c r="C12070">
        <v>2017</v>
      </c>
      <c r="D12070">
        <v>3</v>
      </c>
      <c r="E12070" t="s">
        <v>137</v>
      </c>
      <c r="F12070" t="s">
        <v>138</v>
      </c>
      <c r="G12070" t="s">
        <v>139</v>
      </c>
      <c r="H12070" t="s">
        <v>54</v>
      </c>
      <c r="I12070">
        <v>38.85</v>
      </c>
      <c r="J12070">
        <v>158.11000000000001</v>
      </c>
      <c r="K12070" t="s">
        <v>17</v>
      </c>
      <c r="L12070" t="s">
        <v>17</v>
      </c>
    </row>
    <row r="12071" spans="1:12" hidden="1" x14ac:dyDescent="0.25">
      <c r="A12071" s="2">
        <v>43100</v>
      </c>
      <c r="B12071" t="s">
        <v>24</v>
      </c>
      <c r="C12071">
        <v>2017</v>
      </c>
      <c r="D12071">
        <v>4</v>
      </c>
      <c r="E12071" t="s">
        <v>137</v>
      </c>
      <c r="F12071" t="s">
        <v>138</v>
      </c>
      <c r="G12071" t="s">
        <v>139</v>
      </c>
      <c r="H12071" t="s">
        <v>54</v>
      </c>
      <c r="I12071">
        <v>40.49</v>
      </c>
      <c r="J12071">
        <v>160</v>
      </c>
      <c r="K12071">
        <v>-1.6535000000000001E-2</v>
      </c>
      <c r="L12071">
        <v>-2.69</v>
      </c>
    </row>
    <row r="12072" spans="1:12" hidden="1" x14ac:dyDescent="0.25">
      <c r="A12072" s="2">
        <v>43190</v>
      </c>
      <c r="B12072" t="s">
        <v>25</v>
      </c>
      <c r="C12072">
        <v>2018</v>
      </c>
      <c r="D12072">
        <v>1</v>
      </c>
      <c r="E12072" t="s">
        <v>137</v>
      </c>
      <c r="F12072" t="s">
        <v>138</v>
      </c>
      <c r="G12072" t="s">
        <v>139</v>
      </c>
      <c r="H12072" t="s">
        <v>54</v>
      </c>
      <c r="I12072">
        <v>42.71</v>
      </c>
      <c r="J12072">
        <v>159.96</v>
      </c>
      <c r="K12072">
        <v>-1.7505E-2</v>
      </c>
      <c r="L12072">
        <v>-2.85</v>
      </c>
    </row>
    <row r="12073" spans="1:12" hidden="1" x14ac:dyDescent="0.25">
      <c r="A12073" s="2">
        <v>43281</v>
      </c>
      <c r="B12073" t="s">
        <v>26</v>
      </c>
      <c r="C12073">
        <v>2018</v>
      </c>
      <c r="D12073">
        <v>2</v>
      </c>
      <c r="E12073" t="s">
        <v>137</v>
      </c>
      <c r="F12073" t="s">
        <v>138</v>
      </c>
      <c r="G12073" t="s">
        <v>139</v>
      </c>
      <c r="H12073" t="s">
        <v>54</v>
      </c>
      <c r="I12073">
        <v>38.81</v>
      </c>
      <c r="J12073">
        <v>160.86000000000001</v>
      </c>
      <c r="K12073">
        <v>6.5700000000000003E-3</v>
      </c>
      <c r="L12073">
        <v>1.05</v>
      </c>
    </row>
    <row r="12074" spans="1:12" hidden="1" x14ac:dyDescent="0.25">
      <c r="A12074" s="2">
        <v>43373</v>
      </c>
      <c r="B12074" t="s">
        <v>27</v>
      </c>
      <c r="C12074">
        <v>2018</v>
      </c>
      <c r="D12074">
        <v>3</v>
      </c>
      <c r="E12074" t="s">
        <v>137</v>
      </c>
      <c r="F12074" t="s">
        <v>138</v>
      </c>
      <c r="G12074" t="s">
        <v>139</v>
      </c>
      <c r="H12074" t="s">
        <v>54</v>
      </c>
      <c r="I12074">
        <v>40.32</v>
      </c>
      <c r="J12074">
        <v>162.33000000000001</v>
      </c>
      <c r="K12074">
        <v>2.6689999999999998E-2</v>
      </c>
      <c r="L12074">
        <v>4.22</v>
      </c>
    </row>
    <row r="12075" spans="1:12" hidden="1" x14ac:dyDescent="0.25">
      <c r="A12075" s="2">
        <v>43465</v>
      </c>
      <c r="B12075" t="s">
        <v>28</v>
      </c>
      <c r="C12075">
        <v>2018</v>
      </c>
      <c r="D12075">
        <v>4</v>
      </c>
      <c r="E12075" t="s">
        <v>137</v>
      </c>
      <c r="F12075" t="s">
        <v>138</v>
      </c>
      <c r="G12075" t="s">
        <v>139</v>
      </c>
      <c r="H12075" t="s">
        <v>54</v>
      </c>
      <c r="I12075">
        <v>41.66</v>
      </c>
      <c r="J12075">
        <v>163.5</v>
      </c>
      <c r="K12075">
        <v>2.1874999999999999E-2</v>
      </c>
      <c r="L12075">
        <v>3.5</v>
      </c>
    </row>
    <row r="12076" spans="1:12" hidden="1" x14ac:dyDescent="0.25">
      <c r="A12076" s="2">
        <v>43555</v>
      </c>
      <c r="B12076" t="s">
        <v>29</v>
      </c>
      <c r="C12076">
        <v>2019</v>
      </c>
      <c r="D12076">
        <v>1</v>
      </c>
      <c r="E12076" t="s">
        <v>137</v>
      </c>
      <c r="F12076" t="s">
        <v>138</v>
      </c>
      <c r="G12076" t="s">
        <v>139</v>
      </c>
      <c r="H12076" t="s">
        <v>54</v>
      </c>
      <c r="I12076">
        <v>39.32</v>
      </c>
      <c r="J12076">
        <v>160.11000000000001</v>
      </c>
      <c r="K12076">
        <v>9.3800000000000003E-4</v>
      </c>
      <c r="L12076">
        <v>0.15</v>
      </c>
    </row>
    <row r="12077" spans="1:12" hidden="1" x14ac:dyDescent="0.25">
      <c r="A12077" s="2">
        <v>43646</v>
      </c>
      <c r="B12077" t="s">
        <v>30</v>
      </c>
      <c r="C12077">
        <v>2019</v>
      </c>
      <c r="D12077">
        <v>2</v>
      </c>
      <c r="E12077" t="s">
        <v>137</v>
      </c>
      <c r="F12077" t="s">
        <v>138</v>
      </c>
      <c r="G12077" t="s">
        <v>139</v>
      </c>
      <c r="H12077" t="s">
        <v>54</v>
      </c>
      <c r="I12077">
        <v>39.29</v>
      </c>
      <c r="J12077">
        <v>160.59</v>
      </c>
      <c r="K12077">
        <v>-1.678E-3</v>
      </c>
      <c r="L12077">
        <v>-0.27</v>
      </c>
    </row>
    <row r="12078" spans="1:12" hidden="1" x14ac:dyDescent="0.25">
      <c r="A12078" s="2">
        <v>43738</v>
      </c>
      <c r="B12078" t="s">
        <v>31</v>
      </c>
      <c r="C12078">
        <v>2019</v>
      </c>
      <c r="D12078">
        <v>3</v>
      </c>
      <c r="E12078" t="s">
        <v>137</v>
      </c>
      <c r="F12078" t="s">
        <v>138</v>
      </c>
      <c r="G12078" t="s">
        <v>139</v>
      </c>
      <c r="H12078" t="s">
        <v>54</v>
      </c>
      <c r="I12078">
        <v>41.08</v>
      </c>
      <c r="J12078">
        <v>161.36000000000001</v>
      </c>
      <c r="K12078">
        <v>-5.9750000000000003E-3</v>
      </c>
      <c r="L12078">
        <v>-0.97</v>
      </c>
    </row>
    <row r="12079" spans="1:12" hidden="1" x14ac:dyDescent="0.25">
      <c r="A12079" s="2">
        <v>43830</v>
      </c>
      <c r="B12079" t="s">
        <v>32</v>
      </c>
      <c r="C12079">
        <v>2019</v>
      </c>
      <c r="D12079">
        <v>4</v>
      </c>
      <c r="E12079" t="s">
        <v>137</v>
      </c>
      <c r="F12079" t="s">
        <v>138</v>
      </c>
      <c r="G12079" t="s">
        <v>139</v>
      </c>
      <c r="H12079" t="s">
        <v>54</v>
      </c>
      <c r="I12079">
        <v>40.29</v>
      </c>
      <c r="J12079">
        <v>159.99</v>
      </c>
      <c r="K12079">
        <v>-2.1468000000000001E-2</v>
      </c>
      <c r="L12079">
        <v>-3.51</v>
      </c>
    </row>
    <row r="12080" spans="1:12" hidden="1" x14ac:dyDescent="0.25">
      <c r="A12080" s="2">
        <v>43921</v>
      </c>
      <c r="B12080" t="s">
        <v>33</v>
      </c>
      <c r="C12080">
        <v>2020</v>
      </c>
      <c r="D12080">
        <v>1</v>
      </c>
      <c r="E12080" t="s">
        <v>137</v>
      </c>
      <c r="F12080" t="s">
        <v>138</v>
      </c>
      <c r="G12080" t="s">
        <v>139</v>
      </c>
      <c r="H12080" t="s">
        <v>54</v>
      </c>
      <c r="I12080">
        <v>39.25</v>
      </c>
      <c r="J12080">
        <v>159.93</v>
      </c>
      <c r="K12080">
        <v>-1.124E-3</v>
      </c>
      <c r="L12080">
        <v>-0.18</v>
      </c>
    </row>
    <row r="12081" spans="1:12" hidden="1" x14ac:dyDescent="0.25">
      <c r="A12081" s="2">
        <v>44012</v>
      </c>
      <c r="B12081" t="s">
        <v>34</v>
      </c>
      <c r="C12081">
        <v>2020</v>
      </c>
      <c r="D12081">
        <v>2</v>
      </c>
      <c r="E12081" t="s">
        <v>137</v>
      </c>
      <c r="F12081" t="s">
        <v>138</v>
      </c>
      <c r="G12081" t="s">
        <v>139</v>
      </c>
      <c r="H12081" t="s">
        <v>54</v>
      </c>
      <c r="I12081">
        <v>48.15</v>
      </c>
      <c r="J12081">
        <v>168.78</v>
      </c>
      <c r="K12081">
        <v>5.0999000000000003E-2</v>
      </c>
      <c r="L12081">
        <v>8.19</v>
      </c>
    </row>
    <row r="12082" spans="1:12" hidden="1" x14ac:dyDescent="0.25">
      <c r="A12082" s="2">
        <v>44104</v>
      </c>
      <c r="B12082" t="s">
        <v>35</v>
      </c>
      <c r="C12082">
        <v>2020</v>
      </c>
      <c r="D12082">
        <v>3</v>
      </c>
      <c r="E12082" t="s">
        <v>137</v>
      </c>
      <c r="F12082" t="s">
        <v>138</v>
      </c>
      <c r="G12082" t="s">
        <v>139</v>
      </c>
      <c r="H12082" t="s">
        <v>54</v>
      </c>
      <c r="I12082">
        <v>43.11</v>
      </c>
      <c r="J12082">
        <v>170.81</v>
      </c>
      <c r="K12082">
        <v>5.8564999999999999E-2</v>
      </c>
      <c r="L12082">
        <v>9.4499999999999993</v>
      </c>
    </row>
    <row r="12083" spans="1:12" hidden="1" x14ac:dyDescent="0.25">
      <c r="A12083" s="2">
        <v>44196</v>
      </c>
      <c r="B12083" t="s">
        <v>36</v>
      </c>
      <c r="C12083">
        <v>2020</v>
      </c>
      <c r="D12083">
        <v>4</v>
      </c>
      <c r="E12083" t="s">
        <v>137</v>
      </c>
      <c r="F12083" t="s">
        <v>138</v>
      </c>
      <c r="G12083" t="s">
        <v>139</v>
      </c>
      <c r="H12083" t="s">
        <v>54</v>
      </c>
      <c r="I12083">
        <v>41.71</v>
      </c>
      <c r="J12083">
        <v>172.22</v>
      </c>
      <c r="K12083">
        <v>7.6441999999999996E-2</v>
      </c>
      <c r="L12083">
        <v>12.23</v>
      </c>
    </row>
    <row r="12084" spans="1:12" hidden="1" x14ac:dyDescent="0.25">
      <c r="A12084" s="2">
        <v>44286</v>
      </c>
      <c r="B12084" t="s">
        <v>37</v>
      </c>
      <c r="C12084">
        <v>2021</v>
      </c>
      <c r="D12084">
        <v>1</v>
      </c>
      <c r="E12084" t="s">
        <v>137</v>
      </c>
      <c r="F12084" t="s">
        <v>138</v>
      </c>
      <c r="G12084" t="s">
        <v>139</v>
      </c>
      <c r="H12084" t="s">
        <v>54</v>
      </c>
      <c r="I12084">
        <v>41.6</v>
      </c>
      <c r="J12084">
        <v>174.56</v>
      </c>
      <c r="K12084">
        <v>9.1478000000000004E-2</v>
      </c>
      <c r="L12084">
        <v>14.63</v>
      </c>
    </row>
    <row r="12085" spans="1:12" hidden="1" x14ac:dyDescent="0.25">
      <c r="A12085" s="2">
        <v>44377</v>
      </c>
      <c r="B12085" t="s">
        <v>38</v>
      </c>
      <c r="C12085">
        <v>2021</v>
      </c>
      <c r="D12085">
        <v>2</v>
      </c>
      <c r="E12085" t="s">
        <v>137</v>
      </c>
      <c r="F12085" t="s">
        <v>138</v>
      </c>
      <c r="G12085" t="s">
        <v>139</v>
      </c>
      <c r="H12085" t="s">
        <v>54</v>
      </c>
      <c r="I12085">
        <v>40.619999999999997</v>
      </c>
      <c r="J12085">
        <v>167.04</v>
      </c>
      <c r="K12085">
        <v>-1.0309E-2</v>
      </c>
      <c r="L12085">
        <v>-1.74</v>
      </c>
    </row>
    <row r="12086" spans="1:12" hidden="1" x14ac:dyDescent="0.25">
      <c r="A12086" s="2">
        <v>44469</v>
      </c>
      <c r="B12086" t="s">
        <v>39</v>
      </c>
      <c r="C12086">
        <v>2021</v>
      </c>
      <c r="D12086">
        <v>3</v>
      </c>
      <c r="E12086" t="s">
        <v>137</v>
      </c>
      <c r="F12086" t="s">
        <v>138</v>
      </c>
      <c r="G12086" t="s">
        <v>139</v>
      </c>
      <c r="H12086" t="s">
        <v>54</v>
      </c>
      <c r="I12086">
        <v>41.05</v>
      </c>
      <c r="J12086">
        <v>164.97</v>
      </c>
      <c r="K12086">
        <v>-3.4189999999999998E-2</v>
      </c>
      <c r="L12086">
        <v>-5.84</v>
      </c>
    </row>
    <row r="12087" spans="1:12" hidden="1" x14ac:dyDescent="0.25">
      <c r="A12087" s="2">
        <v>44561</v>
      </c>
      <c r="B12087" t="s">
        <v>40</v>
      </c>
      <c r="C12087">
        <v>2021</v>
      </c>
      <c r="D12087">
        <v>4</v>
      </c>
      <c r="E12087" t="s">
        <v>137</v>
      </c>
      <c r="F12087" t="s">
        <v>138</v>
      </c>
      <c r="G12087" t="s">
        <v>139</v>
      </c>
      <c r="H12087" t="s">
        <v>54</v>
      </c>
      <c r="I12087">
        <v>40.92</v>
      </c>
      <c r="J12087">
        <v>164.19</v>
      </c>
      <c r="K12087">
        <v>-4.6626000000000001E-2</v>
      </c>
      <c r="L12087">
        <v>-8.0299999999999994</v>
      </c>
    </row>
    <row r="12088" spans="1:12" hidden="1" x14ac:dyDescent="0.25">
      <c r="A12088" s="2">
        <v>44651</v>
      </c>
      <c r="B12088" t="s">
        <v>41</v>
      </c>
      <c r="C12088">
        <v>2022</v>
      </c>
      <c r="D12088">
        <v>1</v>
      </c>
      <c r="E12088" t="s">
        <v>137</v>
      </c>
      <c r="F12088" t="s">
        <v>138</v>
      </c>
      <c r="G12088" t="s">
        <v>139</v>
      </c>
      <c r="H12088" t="s">
        <v>54</v>
      </c>
      <c r="I12088">
        <v>42.87</v>
      </c>
      <c r="J12088">
        <v>165.46</v>
      </c>
      <c r="K12088">
        <v>-5.2130999999999997E-2</v>
      </c>
      <c r="L12088">
        <v>-9.1</v>
      </c>
    </row>
    <row r="12089" spans="1:12" hidden="1" x14ac:dyDescent="0.25">
      <c r="A12089" s="2">
        <v>44742</v>
      </c>
      <c r="B12089" t="s">
        <v>42</v>
      </c>
      <c r="C12089">
        <v>2022</v>
      </c>
      <c r="D12089">
        <v>2</v>
      </c>
      <c r="E12089" t="s">
        <v>137</v>
      </c>
      <c r="F12089" t="s">
        <v>138</v>
      </c>
      <c r="G12089" t="s">
        <v>139</v>
      </c>
      <c r="H12089" t="s">
        <v>54</v>
      </c>
      <c r="I12089">
        <v>42.77</v>
      </c>
      <c r="J12089">
        <v>167.61</v>
      </c>
      <c r="K12089">
        <v>3.4120000000000001E-3</v>
      </c>
      <c r="L12089">
        <v>0.56999999999999995</v>
      </c>
    </row>
    <row r="12090" spans="1:12" hidden="1" x14ac:dyDescent="0.25">
      <c r="A12090" s="2">
        <v>44834</v>
      </c>
      <c r="B12090" t="s">
        <v>43</v>
      </c>
      <c r="C12090">
        <v>2022</v>
      </c>
      <c r="D12090">
        <v>3</v>
      </c>
      <c r="E12090" t="s">
        <v>137</v>
      </c>
      <c r="F12090" t="s">
        <v>138</v>
      </c>
      <c r="G12090" t="s">
        <v>139</v>
      </c>
      <c r="H12090" t="s">
        <v>54</v>
      </c>
      <c r="I12090">
        <v>45.94</v>
      </c>
      <c r="J12090">
        <v>172.51</v>
      </c>
      <c r="K12090">
        <v>4.5705000000000003E-2</v>
      </c>
      <c r="L12090">
        <v>7.54</v>
      </c>
    </row>
    <row r="12091" spans="1:12" hidden="1" x14ac:dyDescent="0.25">
      <c r="A12091" s="2">
        <v>44926</v>
      </c>
      <c r="B12091" t="s">
        <v>44</v>
      </c>
      <c r="C12091">
        <v>2022</v>
      </c>
      <c r="D12091">
        <v>4</v>
      </c>
      <c r="E12091" t="s">
        <v>137</v>
      </c>
      <c r="F12091" t="s">
        <v>138</v>
      </c>
      <c r="G12091" t="s">
        <v>139</v>
      </c>
      <c r="H12091" t="s">
        <v>54</v>
      </c>
      <c r="I12091">
        <v>43.27</v>
      </c>
      <c r="J12091">
        <v>174.86</v>
      </c>
      <c r="K12091">
        <v>6.4986000000000002E-2</v>
      </c>
      <c r="L12091">
        <v>10.67</v>
      </c>
    </row>
    <row r="12092" spans="1:12" hidden="1" x14ac:dyDescent="0.25">
      <c r="A12092" s="2">
        <v>45016</v>
      </c>
      <c r="B12092" t="s">
        <v>45</v>
      </c>
      <c r="C12092">
        <v>2023</v>
      </c>
      <c r="D12092">
        <v>1</v>
      </c>
      <c r="E12092" t="s">
        <v>137</v>
      </c>
      <c r="F12092" t="s">
        <v>138</v>
      </c>
      <c r="G12092" t="s">
        <v>139</v>
      </c>
      <c r="H12092" t="s">
        <v>54</v>
      </c>
      <c r="I12092">
        <v>46.38</v>
      </c>
      <c r="J12092">
        <v>178.36</v>
      </c>
      <c r="K12092">
        <v>7.7964000000000006E-2</v>
      </c>
      <c r="L12092">
        <v>12.9</v>
      </c>
    </row>
    <row r="12093" spans="1:12" hidden="1" x14ac:dyDescent="0.25">
      <c r="A12093" s="2">
        <v>45107</v>
      </c>
      <c r="B12093" t="s">
        <v>46</v>
      </c>
      <c r="C12093">
        <v>2023</v>
      </c>
      <c r="D12093">
        <v>2</v>
      </c>
      <c r="E12093" t="s">
        <v>137</v>
      </c>
      <c r="F12093" t="s">
        <v>138</v>
      </c>
      <c r="G12093" t="s">
        <v>139</v>
      </c>
      <c r="H12093" t="s">
        <v>54</v>
      </c>
      <c r="I12093">
        <v>45.06</v>
      </c>
      <c r="J12093">
        <v>180.65</v>
      </c>
      <c r="K12093">
        <v>7.7799999999999994E-2</v>
      </c>
      <c r="L12093">
        <v>13.04</v>
      </c>
    </row>
    <row r="12094" spans="1:12" hidden="1" x14ac:dyDescent="0.25">
      <c r="A12094" s="2">
        <v>45199</v>
      </c>
      <c r="B12094" t="s">
        <v>47</v>
      </c>
      <c r="C12094">
        <v>2023</v>
      </c>
      <c r="D12094">
        <v>3</v>
      </c>
      <c r="E12094" t="s">
        <v>137</v>
      </c>
      <c r="F12094" t="s">
        <v>138</v>
      </c>
      <c r="G12094" t="s">
        <v>139</v>
      </c>
      <c r="H12094" t="s">
        <v>54</v>
      </c>
      <c r="I12094">
        <v>46.27</v>
      </c>
      <c r="J12094">
        <v>180.97</v>
      </c>
      <c r="K12094">
        <v>4.9041000000000001E-2</v>
      </c>
      <c r="L12094">
        <v>8.4600000000000009</v>
      </c>
    </row>
    <row r="12095" spans="1:12" hidden="1" x14ac:dyDescent="0.25">
      <c r="A12095" s="2">
        <v>45291</v>
      </c>
      <c r="B12095" t="s">
        <v>48</v>
      </c>
      <c r="C12095">
        <v>2023</v>
      </c>
      <c r="D12095">
        <v>4</v>
      </c>
      <c r="E12095" t="s">
        <v>137</v>
      </c>
      <c r="F12095" t="s">
        <v>138</v>
      </c>
      <c r="G12095" t="s">
        <v>139</v>
      </c>
      <c r="H12095" t="s">
        <v>54</v>
      </c>
      <c r="I12095">
        <v>45.37</v>
      </c>
      <c r="J12095">
        <v>183.07</v>
      </c>
      <c r="K12095">
        <v>4.6952000000000001E-2</v>
      </c>
      <c r="L12095">
        <v>8.2100000000000009</v>
      </c>
    </row>
    <row r="12096" spans="1:12" hidden="1" x14ac:dyDescent="0.25">
      <c r="A12096" s="2">
        <v>45382</v>
      </c>
      <c r="B12096" t="s">
        <v>49</v>
      </c>
      <c r="C12096">
        <v>2024</v>
      </c>
      <c r="D12096">
        <v>1</v>
      </c>
      <c r="E12096" t="s">
        <v>137</v>
      </c>
      <c r="F12096" t="s">
        <v>138</v>
      </c>
      <c r="G12096" t="s">
        <v>139</v>
      </c>
      <c r="H12096" t="s">
        <v>54</v>
      </c>
      <c r="I12096">
        <v>50.69</v>
      </c>
      <c r="J12096">
        <v>187.38</v>
      </c>
      <c r="K12096">
        <v>5.0571999999999999E-2</v>
      </c>
      <c r="L12096">
        <v>9.02</v>
      </c>
    </row>
    <row r="12097" spans="1:12" hidden="1" x14ac:dyDescent="0.25">
      <c r="A12097" s="2">
        <v>45473</v>
      </c>
      <c r="B12097" t="s">
        <v>50</v>
      </c>
      <c r="C12097">
        <v>2024</v>
      </c>
      <c r="D12097">
        <v>2</v>
      </c>
      <c r="E12097" t="s">
        <v>137</v>
      </c>
      <c r="F12097" t="s">
        <v>138</v>
      </c>
      <c r="G12097" t="s">
        <v>139</v>
      </c>
      <c r="H12097" t="s">
        <v>54</v>
      </c>
      <c r="I12097">
        <v>46</v>
      </c>
      <c r="J12097">
        <v>188.32</v>
      </c>
      <c r="K12097">
        <v>4.2458000000000003E-2</v>
      </c>
      <c r="L12097">
        <v>7.67</v>
      </c>
    </row>
    <row r="12098" spans="1:12" hidden="1" x14ac:dyDescent="0.25">
      <c r="A12098" s="2">
        <v>45565</v>
      </c>
      <c r="B12098" t="s">
        <v>51</v>
      </c>
      <c r="C12098">
        <v>2024</v>
      </c>
      <c r="D12098">
        <v>3</v>
      </c>
      <c r="E12098" t="s">
        <v>137</v>
      </c>
      <c r="F12098" t="s">
        <v>138</v>
      </c>
      <c r="G12098" t="s">
        <v>139</v>
      </c>
      <c r="H12098" t="s">
        <v>54</v>
      </c>
      <c r="I12098">
        <v>47.85</v>
      </c>
      <c r="J12098">
        <v>189.91</v>
      </c>
      <c r="K12098">
        <v>4.9399999999999999E-2</v>
      </c>
      <c r="L12098">
        <v>8.94</v>
      </c>
    </row>
    <row r="12099" spans="1:12" hidden="1" x14ac:dyDescent="0.25">
      <c r="A12099" s="2">
        <v>45657</v>
      </c>
      <c r="B12099" t="s">
        <v>52</v>
      </c>
      <c r="C12099">
        <v>2024</v>
      </c>
      <c r="D12099">
        <v>4</v>
      </c>
      <c r="E12099" t="s">
        <v>137</v>
      </c>
      <c r="F12099" t="s">
        <v>138</v>
      </c>
      <c r="G12099" t="s">
        <v>139</v>
      </c>
      <c r="H12099" t="s">
        <v>54</v>
      </c>
      <c r="I12099">
        <v>49.43</v>
      </c>
      <c r="J12099">
        <v>193.97</v>
      </c>
      <c r="K12099">
        <v>5.9540000000000003E-2</v>
      </c>
      <c r="L12099">
        <v>10.9</v>
      </c>
    </row>
    <row r="12100" spans="1:12" hidden="1" x14ac:dyDescent="0.25">
      <c r="A12100" s="2">
        <v>45747</v>
      </c>
      <c r="B12100" t="s">
        <v>53</v>
      </c>
      <c r="C12100">
        <v>2025</v>
      </c>
      <c r="D12100">
        <v>1</v>
      </c>
      <c r="E12100" t="s">
        <v>137</v>
      </c>
      <c r="F12100" t="s">
        <v>138</v>
      </c>
      <c r="G12100" t="s">
        <v>139</v>
      </c>
      <c r="H12100" t="s">
        <v>54</v>
      </c>
      <c r="I12100">
        <v>50.43</v>
      </c>
      <c r="J12100">
        <v>193.7</v>
      </c>
      <c r="K12100">
        <v>3.3728000000000001E-2</v>
      </c>
      <c r="L12100">
        <v>6.32</v>
      </c>
    </row>
    <row r="12101" spans="1:12" hidden="1" x14ac:dyDescent="0.25">
      <c r="A12101" s="2">
        <v>42460</v>
      </c>
      <c r="B12101" t="s">
        <v>12</v>
      </c>
      <c r="C12101">
        <v>2016</v>
      </c>
      <c r="D12101">
        <v>1</v>
      </c>
      <c r="E12101" t="s">
        <v>137</v>
      </c>
      <c r="F12101" t="s">
        <v>138</v>
      </c>
      <c r="G12101" t="s">
        <v>139</v>
      </c>
      <c r="H12101" t="s">
        <v>55</v>
      </c>
      <c r="I12101">
        <v>147.11000000000001</v>
      </c>
      <c r="J12101" t="s">
        <v>17</v>
      </c>
      <c r="K12101" t="s">
        <v>17</v>
      </c>
      <c r="L12101" t="s">
        <v>17</v>
      </c>
    </row>
    <row r="12102" spans="1:12" hidden="1" x14ac:dyDescent="0.25">
      <c r="A12102" s="2">
        <v>42551</v>
      </c>
      <c r="B12102" t="s">
        <v>18</v>
      </c>
      <c r="C12102">
        <v>2016</v>
      </c>
      <c r="D12102">
        <v>2</v>
      </c>
      <c r="E12102" t="s">
        <v>137</v>
      </c>
      <c r="F12102" t="s">
        <v>138</v>
      </c>
      <c r="G12102" t="s">
        <v>139</v>
      </c>
      <c r="H12102" t="s">
        <v>55</v>
      </c>
      <c r="I12102">
        <v>131.84</v>
      </c>
      <c r="J12102" t="s">
        <v>17</v>
      </c>
      <c r="K12102" t="s">
        <v>17</v>
      </c>
      <c r="L12102" t="s">
        <v>17</v>
      </c>
    </row>
    <row r="12103" spans="1:12" hidden="1" x14ac:dyDescent="0.25">
      <c r="A12103" s="2">
        <v>42643</v>
      </c>
      <c r="B12103" t="s">
        <v>19</v>
      </c>
      <c r="C12103">
        <v>2016</v>
      </c>
      <c r="D12103">
        <v>3</v>
      </c>
      <c r="E12103" t="s">
        <v>137</v>
      </c>
      <c r="F12103" t="s">
        <v>138</v>
      </c>
      <c r="G12103" t="s">
        <v>139</v>
      </c>
      <c r="H12103" t="s">
        <v>55</v>
      </c>
      <c r="I12103">
        <v>147.11000000000001</v>
      </c>
      <c r="J12103" t="s">
        <v>17</v>
      </c>
      <c r="K12103" t="s">
        <v>17</v>
      </c>
      <c r="L12103" t="s">
        <v>17</v>
      </c>
    </row>
    <row r="12104" spans="1:12" hidden="1" x14ac:dyDescent="0.25">
      <c r="A12104" s="2">
        <v>42735</v>
      </c>
      <c r="B12104" t="s">
        <v>20</v>
      </c>
      <c r="C12104">
        <v>2016</v>
      </c>
      <c r="D12104">
        <v>4</v>
      </c>
      <c r="E12104" t="s">
        <v>137</v>
      </c>
      <c r="F12104" t="s">
        <v>138</v>
      </c>
      <c r="G12104" t="s">
        <v>139</v>
      </c>
      <c r="H12104" t="s">
        <v>55</v>
      </c>
      <c r="I12104">
        <v>125.83</v>
      </c>
      <c r="J12104">
        <v>551.88</v>
      </c>
      <c r="K12104" t="s">
        <v>17</v>
      </c>
      <c r="L12104" t="s">
        <v>17</v>
      </c>
    </row>
    <row r="12105" spans="1:12" hidden="1" x14ac:dyDescent="0.25">
      <c r="A12105" s="2">
        <v>42825</v>
      </c>
      <c r="B12105" t="s">
        <v>21</v>
      </c>
      <c r="C12105">
        <v>2017</v>
      </c>
      <c r="D12105">
        <v>1</v>
      </c>
      <c r="E12105" t="s">
        <v>137</v>
      </c>
      <c r="F12105" t="s">
        <v>138</v>
      </c>
      <c r="G12105" t="s">
        <v>139</v>
      </c>
      <c r="H12105" t="s">
        <v>55</v>
      </c>
      <c r="I12105">
        <v>139</v>
      </c>
      <c r="J12105">
        <v>543.78</v>
      </c>
      <c r="K12105" t="s">
        <v>17</v>
      </c>
      <c r="L12105" t="s">
        <v>17</v>
      </c>
    </row>
    <row r="12106" spans="1:12" hidden="1" x14ac:dyDescent="0.25">
      <c r="A12106" s="2">
        <v>42916</v>
      </c>
      <c r="B12106" t="s">
        <v>22</v>
      </c>
      <c r="C12106">
        <v>2017</v>
      </c>
      <c r="D12106">
        <v>2</v>
      </c>
      <c r="E12106" t="s">
        <v>137</v>
      </c>
      <c r="F12106" t="s">
        <v>138</v>
      </c>
      <c r="G12106" t="s">
        <v>139</v>
      </c>
      <c r="H12106" t="s">
        <v>55</v>
      </c>
      <c r="I12106">
        <v>144.52000000000001</v>
      </c>
      <c r="J12106">
        <v>556.46</v>
      </c>
      <c r="K12106" t="s">
        <v>17</v>
      </c>
      <c r="L12106" t="s">
        <v>17</v>
      </c>
    </row>
    <row r="12107" spans="1:12" hidden="1" x14ac:dyDescent="0.25">
      <c r="A12107" s="2">
        <v>43008</v>
      </c>
      <c r="B12107" t="s">
        <v>23</v>
      </c>
      <c r="C12107">
        <v>2017</v>
      </c>
      <c r="D12107">
        <v>3</v>
      </c>
      <c r="E12107" t="s">
        <v>137</v>
      </c>
      <c r="F12107" t="s">
        <v>138</v>
      </c>
      <c r="G12107" t="s">
        <v>139</v>
      </c>
      <c r="H12107" t="s">
        <v>55</v>
      </c>
      <c r="I12107">
        <v>142.31</v>
      </c>
      <c r="J12107">
        <v>551.66</v>
      </c>
      <c r="K12107" t="s">
        <v>17</v>
      </c>
      <c r="L12107" t="s">
        <v>17</v>
      </c>
    </row>
    <row r="12108" spans="1:12" hidden="1" x14ac:dyDescent="0.25">
      <c r="A12108" s="2">
        <v>43100</v>
      </c>
      <c r="B12108" t="s">
        <v>24</v>
      </c>
      <c r="C12108">
        <v>2017</v>
      </c>
      <c r="D12108">
        <v>4</v>
      </c>
      <c r="E12108" t="s">
        <v>137</v>
      </c>
      <c r="F12108" t="s">
        <v>138</v>
      </c>
      <c r="G12108" t="s">
        <v>139</v>
      </c>
      <c r="H12108" t="s">
        <v>55</v>
      </c>
      <c r="I12108">
        <v>135.87</v>
      </c>
      <c r="J12108">
        <v>561.71</v>
      </c>
      <c r="K12108">
        <v>1.7812000000000001E-2</v>
      </c>
      <c r="L12108">
        <v>9.83</v>
      </c>
    </row>
    <row r="12109" spans="1:12" hidden="1" x14ac:dyDescent="0.25">
      <c r="A12109" s="2">
        <v>43190</v>
      </c>
      <c r="B12109" t="s">
        <v>25</v>
      </c>
      <c r="C12109">
        <v>2018</v>
      </c>
      <c r="D12109">
        <v>1</v>
      </c>
      <c r="E12109" t="s">
        <v>137</v>
      </c>
      <c r="F12109" t="s">
        <v>138</v>
      </c>
      <c r="G12109" t="s">
        <v>139</v>
      </c>
      <c r="H12109" t="s">
        <v>55</v>
      </c>
      <c r="I12109">
        <v>113.83</v>
      </c>
      <c r="J12109">
        <v>536.54</v>
      </c>
      <c r="K12109">
        <v>-1.3313999999999999E-2</v>
      </c>
      <c r="L12109">
        <v>-7.24</v>
      </c>
    </row>
    <row r="12110" spans="1:12" hidden="1" x14ac:dyDescent="0.25">
      <c r="A12110" s="2">
        <v>43281</v>
      </c>
      <c r="B12110" t="s">
        <v>26</v>
      </c>
      <c r="C12110">
        <v>2018</v>
      </c>
      <c r="D12110">
        <v>2</v>
      </c>
      <c r="E12110" t="s">
        <v>137</v>
      </c>
      <c r="F12110" t="s">
        <v>138</v>
      </c>
      <c r="G12110" t="s">
        <v>139</v>
      </c>
      <c r="H12110" t="s">
        <v>55</v>
      </c>
      <c r="I12110">
        <v>116.03</v>
      </c>
      <c r="J12110">
        <v>508.04</v>
      </c>
      <c r="K12110">
        <v>-8.7013999999999994E-2</v>
      </c>
      <c r="L12110">
        <v>-48.42</v>
      </c>
    </row>
    <row r="12111" spans="1:12" hidden="1" x14ac:dyDescent="0.25">
      <c r="A12111" s="2">
        <v>43373</v>
      </c>
      <c r="B12111" t="s">
        <v>27</v>
      </c>
      <c r="C12111">
        <v>2018</v>
      </c>
      <c r="D12111">
        <v>3</v>
      </c>
      <c r="E12111" t="s">
        <v>137</v>
      </c>
      <c r="F12111" t="s">
        <v>138</v>
      </c>
      <c r="G12111" t="s">
        <v>139</v>
      </c>
      <c r="H12111" t="s">
        <v>55</v>
      </c>
      <c r="I12111">
        <v>135.09</v>
      </c>
      <c r="J12111">
        <v>500.82</v>
      </c>
      <c r="K12111">
        <v>-9.2158000000000004E-2</v>
      </c>
      <c r="L12111">
        <v>-50.84</v>
      </c>
    </row>
    <row r="12112" spans="1:12" hidden="1" x14ac:dyDescent="0.25">
      <c r="A12112" s="2">
        <v>43465</v>
      </c>
      <c r="B12112" t="s">
        <v>28</v>
      </c>
      <c r="C12112">
        <v>2018</v>
      </c>
      <c r="D12112">
        <v>4</v>
      </c>
      <c r="E12112" t="s">
        <v>137</v>
      </c>
      <c r="F12112" t="s">
        <v>138</v>
      </c>
      <c r="G12112" t="s">
        <v>139</v>
      </c>
      <c r="H12112" t="s">
        <v>55</v>
      </c>
      <c r="I12112">
        <v>135.41</v>
      </c>
      <c r="J12112">
        <v>500.36</v>
      </c>
      <c r="K12112">
        <v>-0.10922</v>
      </c>
      <c r="L12112">
        <v>-61.35</v>
      </c>
    </row>
    <row r="12113" spans="1:12" hidden="1" x14ac:dyDescent="0.25">
      <c r="A12113" s="2">
        <v>43555</v>
      </c>
      <c r="B12113" t="s">
        <v>29</v>
      </c>
      <c r="C12113">
        <v>2019</v>
      </c>
      <c r="D12113">
        <v>1</v>
      </c>
      <c r="E12113" t="s">
        <v>137</v>
      </c>
      <c r="F12113" t="s">
        <v>138</v>
      </c>
      <c r="G12113" t="s">
        <v>139</v>
      </c>
      <c r="H12113" t="s">
        <v>55</v>
      </c>
      <c r="I12113">
        <v>152.5</v>
      </c>
      <c r="J12113">
        <v>539.03</v>
      </c>
      <c r="K12113">
        <v>4.6410000000000002E-3</v>
      </c>
      <c r="L12113">
        <v>2.4900000000000002</v>
      </c>
    </row>
    <row r="12114" spans="1:12" hidden="1" x14ac:dyDescent="0.25">
      <c r="A12114" s="2">
        <v>43646</v>
      </c>
      <c r="B12114" t="s">
        <v>30</v>
      </c>
      <c r="C12114">
        <v>2019</v>
      </c>
      <c r="D12114">
        <v>2</v>
      </c>
      <c r="E12114" t="s">
        <v>137</v>
      </c>
      <c r="F12114" t="s">
        <v>138</v>
      </c>
      <c r="G12114" t="s">
        <v>139</v>
      </c>
      <c r="H12114" t="s">
        <v>55</v>
      </c>
      <c r="I12114">
        <v>138.91999999999999</v>
      </c>
      <c r="J12114">
        <v>561.91999999999996</v>
      </c>
      <c r="K12114">
        <v>0.106055</v>
      </c>
      <c r="L12114">
        <v>53.88</v>
      </c>
    </row>
    <row r="12115" spans="1:12" hidden="1" x14ac:dyDescent="0.25">
      <c r="A12115" s="2">
        <v>43738</v>
      </c>
      <c r="B12115" t="s">
        <v>31</v>
      </c>
      <c r="C12115">
        <v>2019</v>
      </c>
      <c r="D12115">
        <v>3</v>
      </c>
      <c r="E12115" t="s">
        <v>137</v>
      </c>
      <c r="F12115" t="s">
        <v>138</v>
      </c>
      <c r="G12115" t="s">
        <v>139</v>
      </c>
      <c r="H12115" t="s">
        <v>55</v>
      </c>
      <c r="I12115">
        <v>156.29</v>
      </c>
      <c r="J12115">
        <v>583.11</v>
      </c>
      <c r="K12115">
        <v>0.16431100000000001</v>
      </c>
      <c r="L12115">
        <v>82.29</v>
      </c>
    </row>
    <row r="12116" spans="1:12" hidden="1" x14ac:dyDescent="0.25">
      <c r="A12116" s="2">
        <v>43830</v>
      </c>
      <c r="B12116" t="s">
        <v>32</v>
      </c>
      <c r="C12116">
        <v>2019</v>
      </c>
      <c r="D12116">
        <v>4</v>
      </c>
      <c r="E12116" t="s">
        <v>137</v>
      </c>
      <c r="F12116" t="s">
        <v>138</v>
      </c>
      <c r="G12116" t="s">
        <v>139</v>
      </c>
      <c r="H12116" t="s">
        <v>55</v>
      </c>
      <c r="I12116">
        <v>149.91999999999999</v>
      </c>
      <c r="J12116">
        <v>597.63</v>
      </c>
      <c r="K12116">
        <v>0.19439999999999999</v>
      </c>
      <c r="L12116">
        <v>97.27</v>
      </c>
    </row>
    <row r="12117" spans="1:12" hidden="1" x14ac:dyDescent="0.25">
      <c r="A12117" s="2">
        <v>43921</v>
      </c>
      <c r="B12117" t="s">
        <v>33</v>
      </c>
      <c r="C12117">
        <v>2020</v>
      </c>
      <c r="D12117">
        <v>1</v>
      </c>
      <c r="E12117" t="s">
        <v>137</v>
      </c>
      <c r="F12117" t="s">
        <v>138</v>
      </c>
      <c r="G12117" t="s">
        <v>139</v>
      </c>
      <c r="H12117" t="s">
        <v>55</v>
      </c>
      <c r="I12117">
        <v>159.85</v>
      </c>
      <c r="J12117">
        <v>604.98</v>
      </c>
      <c r="K12117">
        <v>0.122349</v>
      </c>
      <c r="L12117">
        <v>65.95</v>
      </c>
    </row>
    <row r="12118" spans="1:12" hidden="1" x14ac:dyDescent="0.25">
      <c r="A12118" s="2">
        <v>44012</v>
      </c>
      <c r="B12118" t="s">
        <v>34</v>
      </c>
      <c r="C12118">
        <v>2020</v>
      </c>
      <c r="D12118">
        <v>2</v>
      </c>
      <c r="E12118" t="s">
        <v>137</v>
      </c>
      <c r="F12118" t="s">
        <v>138</v>
      </c>
      <c r="G12118" t="s">
        <v>139</v>
      </c>
      <c r="H12118" t="s">
        <v>55</v>
      </c>
      <c r="I12118">
        <v>137.46</v>
      </c>
      <c r="J12118">
        <v>603.52</v>
      </c>
      <c r="K12118">
        <v>7.4032000000000001E-2</v>
      </c>
      <c r="L12118">
        <v>41.6</v>
      </c>
    </row>
    <row r="12119" spans="1:12" hidden="1" x14ac:dyDescent="0.25">
      <c r="A12119" s="2">
        <v>44104</v>
      </c>
      <c r="B12119" t="s">
        <v>35</v>
      </c>
      <c r="C12119">
        <v>2020</v>
      </c>
      <c r="D12119">
        <v>3</v>
      </c>
      <c r="E12119" t="s">
        <v>137</v>
      </c>
      <c r="F12119" t="s">
        <v>138</v>
      </c>
      <c r="G12119" t="s">
        <v>139</v>
      </c>
      <c r="H12119" t="s">
        <v>55</v>
      </c>
      <c r="I12119">
        <v>142.44999999999999</v>
      </c>
      <c r="J12119">
        <v>589.69000000000005</v>
      </c>
      <c r="K12119">
        <v>1.1284000000000001E-2</v>
      </c>
      <c r="L12119">
        <v>6.58</v>
      </c>
    </row>
    <row r="12120" spans="1:12" hidden="1" x14ac:dyDescent="0.25">
      <c r="A12120" s="2">
        <v>44196</v>
      </c>
      <c r="B12120" t="s">
        <v>36</v>
      </c>
      <c r="C12120">
        <v>2020</v>
      </c>
      <c r="D12120">
        <v>4</v>
      </c>
      <c r="E12120" t="s">
        <v>137</v>
      </c>
      <c r="F12120" t="s">
        <v>138</v>
      </c>
      <c r="G12120" t="s">
        <v>139</v>
      </c>
      <c r="H12120" t="s">
        <v>55</v>
      </c>
      <c r="I12120">
        <v>148.25</v>
      </c>
      <c r="J12120">
        <v>588.02</v>
      </c>
      <c r="K12120">
        <v>-1.6080000000000001E-2</v>
      </c>
      <c r="L12120">
        <v>-9.61</v>
      </c>
    </row>
    <row r="12121" spans="1:12" hidden="1" x14ac:dyDescent="0.25">
      <c r="A12121" s="2">
        <v>44286</v>
      </c>
      <c r="B12121" t="s">
        <v>37</v>
      </c>
      <c r="C12121">
        <v>2021</v>
      </c>
      <c r="D12121">
        <v>1</v>
      </c>
      <c r="E12121" t="s">
        <v>137</v>
      </c>
      <c r="F12121" t="s">
        <v>138</v>
      </c>
      <c r="G12121" t="s">
        <v>139</v>
      </c>
      <c r="H12121" t="s">
        <v>55</v>
      </c>
      <c r="I12121">
        <v>153.69</v>
      </c>
      <c r="J12121">
        <v>581.86</v>
      </c>
      <c r="K12121">
        <v>-3.8216E-2</v>
      </c>
      <c r="L12121">
        <v>-23.12</v>
      </c>
    </row>
    <row r="12122" spans="1:12" hidden="1" x14ac:dyDescent="0.25">
      <c r="A12122" s="2">
        <v>44377</v>
      </c>
      <c r="B12122" t="s">
        <v>38</v>
      </c>
      <c r="C12122">
        <v>2021</v>
      </c>
      <c r="D12122">
        <v>2</v>
      </c>
      <c r="E12122" t="s">
        <v>137</v>
      </c>
      <c r="F12122" t="s">
        <v>138</v>
      </c>
      <c r="G12122" t="s">
        <v>139</v>
      </c>
      <c r="H12122" t="s">
        <v>55</v>
      </c>
      <c r="I12122">
        <v>150.65</v>
      </c>
      <c r="J12122">
        <v>595.04999999999995</v>
      </c>
      <c r="K12122">
        <v>-1.4034E-2</v>
      </c>
      <c r="L12122">
        <v>-8.4700000000000006</v>
      </c>
    </row>
    <row r="12123" spans="1:12" hidden="1" x14ac:dyDescent="0.25">
      <c r="A12123" s="2">
        <v>44469</v>
      </c>
      <c r="B12123" t="s">
        <v>39</v>
      </c>
      <c r="C12123">
        <v>2021</v>
      </c>
      <c r="D12123">
        <v>3</v>
      </c>
      <c r="E12123" t="s">
        <v>137</v>
      </c>
      <c r="F12123" t="s">
        <v>138</v>
      </c>
      <c r="G12123" t="s">
        <v>139</v>
      </c>
      <c r="H12123" t="s">
        <v>55</v>
      </c>
      <c r="I12123">
        <v>159.54</v>
      </c>
      <c r="J12123">
        <v>612.14</v>
      </c>
      <c r="K12123">
        <v>3.8071000000000001E-2</v>
      </c>
      <c r="L12123">
        <v>22.45</v>
      </c>
    </row>
    <row r="12124" spans="1:12" hidden="1" x14ac:dyDescent="0.25">
      <c r="A12124" s="2">
        <v>44561</v>
      </c>
      <c r="B12124" t="s">
        <v>40</v>
      </c>
      <c r="C12124">
        <v>2021</v>
      </c>
      <c r="D12124">
        <v>4</v>
      </c>
      <c r="E12124" t="s">
        <v>137</v>
      </c>
      <c r="F12124" t="s">
        <v>138</v>
      </c>
      <c r="G12124" t="s">
        <v>139</v>
      </c>
      <c r="H12124" t="s">
        <v>55</v>
      </c>
      <c r="I12124">
        <v>145.5</v>
      </c>
      <c r="J12124">
        <v>609.38</v>
      </c>
      <c r="K12124">
        <v>3.6325000000000003E-2</v>
      </c>
      <c r="L12124">
        <v>21.36</v>
      </c>
    </row>
    <row r="12125" spans="1:12" hidden="1" x14ac:dyDescent="0.25">
      <c r="A12125" s="2">
        <v>44651</v>
      </c>
      <c r="B12125" t="s">
        <v>41</v>
      </c>
      <c r="C12125">
        <v>2022</v>
      </c>
      <c r="D12125">
        <v>1</v>
      </c>
      <c r="E12125" t="s">
        <v>137</v>
      </c>
      <c r="F12125" t="s">
        <v>138</v>
      </c>
      <c r="G12125" t="s">
        <v>139</v>
      </c>
      <c r="H12125" t="s">
        <v>55</v>
      </c>
      <c r="I12125">
        <v>168.91</v>
      </c>
      <c r="J12125">
        <v>624.59</v>
      </c>
      <c r="K12125">
        <v>7.3437000000000002E-2</v>
      </c>
      <c r="L12125">
        <v>42.73</v>
      </c>
    </row>
    <row r="12126" spans="1:12" hidden="1" x14ac:dyDescent="0.25">
      <c r="A12126" s="2">
        <v>44742</v>
      </c>
      <c r="B12126" t="s">
        <v>42</v>
      </c>
      <c r="C12126">
        <v>2022</v>
      </c>
      <c r="D12126">
        <v>2</v>
      </c>
      <c r="E12126" t="s">
        <v>137</v>
      </c>
      <c r="F12126" t="s">
        <v>138</v>
      </c>
      <c r="G12126" t="s">
        <v>139</v>
      </c>
      <c r="H12126" t="s">
        <v>55</v>
      </c>
      <c r="I12126">
        <v>161.36000000000001</v>
      </c>
      <c r="J12126">
        <v>635.29999999999995</v>
      </c>
      <c r="K12126">
        <v>6.7641000000000007E-2</v>
      </c>
      <c r="L12126">
        <v>40.25</v>
      </c>
    </row>
    <row r="12127" spans="1:12" hidden="1" x14ac:dyDescent="0.25">
      <c r="A12127" s="2">
        <v>44834</v>
      </c>
      <c r="B12127" t="s">
        <v>43</v>
      </c>
      <c r="C12127">
        <v>2022</v>
      </c>
      <c r="D12127">
        <v>3</v>
      </c>
      <c r="E12127" t="s">
        <v>137</v>
      </c>
      <c r="F12127" t="s">
        <v>138</v>
      </c>
      <c r="G12127" t="s">
        <v>139</v>
      </c>
      <c r="H12127" t="s">
        <v>55</v>
      </c>
      <c r="I12127">
        <v>162.21</v>
      </c>
      <c r="J12127">
        <v>637.97</v>
      </c>
      <c r="K12127">
        <v>4.2195999999999997E-2</v>
      </c>
      <c r="L12127">
        <v>25.83</v>
      </c>
    </row>
    <row r="12128" spans="1:12" hidden="1" x14ac:dyDescent="0.25">
      <c r="A12128" s="2">
        <v>44926</v>
      </c>
      <c r="B12128" t="s">
        <v>44</v>
      </c>
      <c r="C12128">
        <v>2022</v>
      </c>
      <c r="D12128">
        <v>4</v>
      </c>
      <c r="E12128" t="s">
        <v>137</v>
      </c>
      <c r="F12128" t="s">
        <v>138</v>
      </c>
      <c r="G12128" t="s">
        <v>139</v>
      </c>
      <c r="H12128" t="s">
        <v>55</v>
      </c>
      <c r="I12128">
        <v>156.19999999999999</v>
      </c>
      <c r="J12128">
        <v>648.66999999999996</v>
      </c>
      <c r="K12128">
        <v>6.4475000000000005E-2</v>
      </c>
      <c r="L12128">
        <v>39.29</v>
      </c>
    </row>
    <row r="12129" spans="1:12" hidden="1" x14ac:dyDescent="0.25">
      <c r="A12129" s="2">
        <v>45016</v>
      </c>
      <c r="B12129" t="s">
        <v>45</v>
      </c>
      <c r="C12129">
        <v>2023</v>
      </c>
      <c r="D12129">
        <v>1</v>
      </c>
      <c r="E12129" t="s">
        <v>137</v>
      </c>
      <c r="F12129" t="s">
        <v>138</v>
      </c>
      <c r="G12129" t="s">
        <v>139</v>
      </c>
      <c r="H12129" t="s">
        <v>55</v>
      </c>
      <c r="I12129">
        <v>165.03</v>
      </c>
      <c r="J12129">
        <v>644.79999999999995</v>
      </c>
      <c r="K12129">
        <v>3.2356999999999997E-2</v>
      </c>
      <c r="L12129">
        <v>20.21</v>
      </c>
    </row>
    <row r="12130" spans="1:12" hidden="1" x14ac:dyDescent="0.25">
      <c r="A12130" s="2">
        <v>45107</v>
      </c>
      <c r="B12130" t="s">
        <v>46</v>
      </c>
      <c r="C12130">
        <v>2023</v>
      </c>
      <c r="D12130">
        <v>2</v>
      </c>
      <c r="E12130" t="s">
        <v>137</v>
      </c>
      <c r="F12130" t="s">
        <v>138</v>
      </c>
      <c r="G12130" t="s">
        <v>139</v>
      </c>
      <c r="H12130" t="s">
        <v>55</v>
      </c>
      <c r="I12130">
        <v>151.99</v>
      </c>
      <c r="J12130">
        <v>635.42999999999995</v>
      </c>
      <c r="K12130">
        <v>2.05E-4</v>
      </c>
      <c r="L12130">
        <v>0.13</v>
      </c>
    </row>
    <row r="12131" spans="1:12" hidden="1" x14ac:dyDescent="0.25">
      <c r="A12131" s="2">
        <v>45199</v>
      </c>
      <c r="B12131" t="s">
        <v>47</v>
      </c>
      <c r="C12131">
        <v>2023</v>
      </c>
      <c r="D12131">
        <v>3</v>
      </c>
      <c r="E12131" t="s">
        <v>137</v>
      </c>
      <c r="F12131" t="s">
        <v>138</v>
      </c>
      <c r="G12131" t="s">
        <v>139</v>
      </c>
      <c r="H12131" t="s">
        <v>55</v>
      </c>
      <c r="I12131">
        <v>172.23</v>
      </c>
      <c r="J12131">
        <v>645.45000000000005</v>
      </c>
      <c r="K12131">
        <v>1.1724999999999999E-2</v>
      </c>
      <c r="L12131">
        <v>7.48</v>
      </c>
    </row>
    <row r="12132" spans="1:12" hidden="1" x14ac:dyDescent="0.25">
      <c r="A12132" s="2">
        <v>45291</v>
      </c>
      <c r="B12132" t="s">
        <v>48</v>
      </c>
      <c r="C12132">
        <v>2023</v>
      </c>
      <c r="D12132">
        <v>4</v>
      </c>
      <c r="E12132" t="s">
        <v>137</v>
      </c>
      <c r="F12132" t="s">
        <v>138</v>
      </c>
      <c r="G12132" t="s">
        <v>139</v>
      </c>
      <c r="H12132" t="s">
        <v>55</v>
      </c>
      <c r="I12132">
        <v>161.09</v>
      </c>
      <c r="J12132">
        <v>650.34</v>
      </c>
      <c r="K12132">
        <v>2.5739999999999999E-3</v>
      </c>
      <c r="L12132">
        <v>1.67</v>
      </c>
    </row>
    <row r="12133" spans="1:12" hidden="1" x14ac:dyDescent="0.25">
      <c r="A12133" s="2">
        <v>45382</v>
      </c>
      <c r="B12133" t="s">
        <v>49</v>
      </c>
      <c r="C12133">
        <v>2024</v>
      </c>
      <c r="D12133">
        <v>1</v>
      </c>
      <c r="E12133" t="s">
        <v>137</v>
      </c>
      <c r="F12133" t="s">
        <v>138</v>
      </c>
      <c r="G12133" t="s">
        <v>139</v>
      </c>
      <c r="H12133" t="s">
        <v>55</v>
      </c>
      <c r="I12133">
        <v>137.13999999999999</v>
      </c>
      <c r="J12133">
        <v>622.44000000000005</v>
      </c>
      <c r="K12133">
        <v>-3.4676999999999999E-2</v>
      </c>
      <c r="L12133">
        <v>-22.36</v>
      </c>
    </row>
    <row r="12134" spans="1:12" hidden="1" x14ac:dyDescent="0.25">
      <c r="A12134" s="2">
        <v>45473</v>
      </c>
      <c r="B12134" t="s">
        <v>50</v>
      </c>
      <c r="C12134">
        <v>2024</v>
      </c>
      <c r="D12134">
        <v>2</v>
      </c>
      <c r="E12134" t="s">
        <v>137</v>
      </c>
      <c r="F12134" t="s">
        <v>138</v>
      </c>
      <c r="G12134" t="s">
        <v>139</v>
      </c>
      <c r="H12134" t="s">
        <v>55</v>
      </c>
      <c r="I12134">
        <v>155.11000000000001</v>
      </c>
      <c r="J12134">
        <v>625.57000000000005</v>
      </c>
      <c r="K12134">
        <v>-1.5517E-2</v>
      </c>
      <c r="L12134">
        <v>-9.86</v>
      </c>
    </row>
    <row r="12135" spans="1:12" hidden="1" x14ac:dyDescent="0.25">
      <c r="A12135" s="2">
        <v>45565</v>
      </c>
      <c r="B12135" t="s">
        <v>51</v>
      </c>
      <c r="C12135">
        <v>2024</v>
      </c>
      <c r="D12135">
        <v>3</v>
      </c>
      <c r="E12135" t="s">
        <v>137</v>
      </c>
      <c r="F12135" t="s">
        <v>138</v>
      </c>
      <c r="G12135" t="s">
        <v>139</v>
      </c>
      <c r="H12135" t="s">
        <v>55</v>
      </c>
      <c r="I12135">
        <v>228.34</v>
      </c>
      <c r="J12135">
        <v>681.68</v>
      </c>
      <c r="K12135">
        <v>5.6131E-2</v>
      </c>
      <c r="L12135">
        <v>36.229999999999997</v>
      </c>
    </row>
    <row r="12136" spans="1:12" hidden="1" x14ac:dyDescent="0.25">
      <c r="A12136" s="2">
        <v>45657</v>
      </c>
      <c r="B12136" t="s">
        <v>52</v>
      </c>
      <c r="C12136">
        <v>2024</v>
      </c>
      <c r="D12136">
        <v>4</v>
      </c>
      <c r="E12136" t="s">
        <v>137</v>
      </c>
      <c r="F12136" t="s">
        <v>138</v>
      </c>
      <c r="G12136" t="s">
        <v>139</v>
      </c>
      <c r="H12136" t="s">
        <v>55</v>
      </c>
      <c r="I12136">
        <v>169.26</v>
      </c>
      <c r="J12136">
        <v>689.85</v>
      </c>
      <c r="K12136">
        <v>6.0753000000000001E-2</v>
      </c>
      <c r="L12136">
        <v>39.51</v>
      </c>
    </row>
    <row r="12137" spans="1:12" hidden="1" x14ac:dyDescent="0.25">
      <c r="A12137" s="2">
        <v>45747</v>
      </c>
      <c r="B12137" t="s">
        <v>53</v>
      </c>
      <c r="C12137">
        <v>2025</v>
      </c>
      <c r="D12137">
        <v>1</v>
      </c>
      <c r="E12137" t="s">
        <v>137</v>
      </c>
      <c r="F12137" t="s">
        <v>138</v>
      </c>
      <c r="G12137" t="s">
        <v>139</v>
      </c>
      <c r="H12137" t="s">
        <v>55</v>
      </c>
      <c r="I12137">
        <v>176.59</v>
      </c>
      <c r="J12137">
        <v>729.3</v>
      </c>
      <c r="K12137">
        <v>0.171679</v>
      </c>
      <c r="L12137">
        <v>106.86</v>
      </c>
    </row>
    <row r="12138" spans="1:12" hidden="1" x14ac:dyDescent="0.25">
      <c r="A12138" s="2">
        <v>42460</v>
      </c>
      <c r="B12138" t="s">
        <v>12</v>
      </c>
      <c r="C12138">
        <v>2016</v>
      </c>
      <c r="D12138">
        <v>1</v>
      </c>
      <c r="E12138" t="s">
        <v>137</v>
      </c>
      <c r="F12138" t="s">
        <v>138</v>
      </c>
      <c r="G12138" t="s">
        <v>139</v>
      </c>
      <c r="H12138" t="s">
        <v>56</v>
      </c>
      <c r="I12138">
        <v>175.42</v>
      </c>
      <c r="J12138" t="s">
        <v>17</v>
      </c>
      <c r="K12138" t="s">
        <v>17</v>
      </c>
      <c r="L12138" t="s">
        <v>17</v>
      </c>
    </row>
    <row r="12139" spans="1:12" hidden="1" x14ac:dyDescent="0.25">
      <c r="A12139" s="2">
        <v>42551</v>
      </c>
      <c r="B12139" t="s">
        <v>18</v>
      </c>
      <c r="C12139">
        <v>2016</v>
      </c>
      <c r="D12139">
        <v>2</v>
      </c>
      <c r="E12139" t="s">
        <v>137</v>
      </c>
      <c r="F12139" t="s">
        <v>138</v>
      </c>
      <c r="G12139" t="s">
        <v>139</v>
      </c>
      <c r="H12139" t="s">
        <v>56</v>
      </c>
      <c r="I12139">
        <v>175.89</v>
      </c>
      <c r="J12139" t="s">
        <v>17</v>
      </c>
      <c r="K12139" t="s">
        <v>17</v>
      </c>
      <c r="L12139" t="s">
        <v>17</v>
      </c>
    </row>
    <row r="12140" spans="1:12" hidden="1" x14ac:dyDescent="0.25">
      <c r="A12140" s="2">
        <v>42643</v>
      </c>
      <c r="B12140" t="s">
        <v>19</v>
      </c>
      <c r="C12140">
        <v>2016</v>
      </c>
      <c r="D12140">
        <v>3</v>
      </c>
      <c r="E12140" t="s">
        <v>137</v>
      </c>
      <c r="F12140" t="s">
        <v>138</v>
      </c>
      <c r="G12140" t="s">
        <v>139</v>
      </c>
      <c r="H12140" t="s">
        <v>56</v>
      </c>
      <c r="I12140">
        <v>167.3</v>
      </c>
      <c r="J12140" t="s">
        <v>17</v>
      </c>
      <c r="K12140" t="s">
        <v>17</v>
      </c>
      <c r="L12140" t="s">
        <v>17</v>
      </c>
    </row>
    <row r="12141" spans="1:12" hidden="1" x14ac:dyDescent="0.25">
      <c r="A12141" s="2">
        <v>42735</v>
      </c>
      <c r="B12141" t="s">
        <v>20</v>
      </c>
      <c r="C12141">
        <v>2016</v>
      </c>
      <c r="D12141">
        <v>4</v>
      </c>
      <c r="E12141" t="s">
        <v>137</v>
      </c>
      <c r="F12141" t="s">
        <v>138</v>
      </c>
      <c r="G12141" t="s">
        <v>139</v>
      </c>
      <c r="H12141" t="s">
        <v>56</v>
      </c>
      <c r="I12141">
        <v>164.62</v>
      </c>
      <c r="J12141">
        <v>683.23</v>
      </c>
      <c r="K12141" t="s">
        <v>17</v>
      </c>
      <c r="L12141" t="s">
        <v>17</v>
      </c>
    </row>
    <row r="12142" spans="1:12" hidden="1" x14ac:dyDescent="0.25">
      <c r="A12142" s="2">
        <v>42825</v>
      </c>
      <c r="B12142" t="s">
        <v>21</v>
      </c>
      <c r="C12142">
        <v>2017</v>
      </c>
      <c r="D12142">
        <v>1</v>
      </c>
      <c r="E12142" t="s">
        <v>137</v>
      </c>
      <c r="F12142" t="s">
        <v>138</v>
      </c>
      <c r="G12142" t="s">
        <v>139</v>
      </c>
      <c r="H12142" t="s">
        <v>56</v>
      </c>
      <c r="I12142">
        <v>171.38</v>
      </c>
      <c r="J12142">
        <v>679.19</v>
      </c>
      <c r="K12142" t="s">
        <v>17</v>
      </c>
      <c r="L12142" t="s">
        <v>17</v>
      </c>
    </row>
    <row r="12143" spans="1:12" hidden="1" x14ac:dyDescent="0.25">
      <c r="A12143" s="2">
        <v>42916</v>
      </c>
      <c r="B12143" t="s">
        <v>22</v>
      </c>
      <c r="C12143">
        <v>2017</v>
      </c>
      <c r="D12143">
        <v>2</v>
      </c>
      <c r="E12143" t="s">
        <v>137</v>
      </c>
      <c r="F12143" t="s">
        <v>138</v>
      </c>
      <c r="G12143" t="s">
        <v>139</v>
      </c>
      <c r="H12143" t="s">
        <v>56</v>
      </c>
      <c r="I12143">
        <v>162.62</v>
      </c>
      <c r="J12143">
        <v>665.92</v>
      </c>
      <c r="K12143" t="s">
        <v>17</v>
      </c>
      <c r="L12143" t="s">
        <v>17</v>
      </c>
    </row>
    <row r="12144" spans="1:12" hidden="1" x14ac:dyDescent="0.25">
      <c r="A12144" s="2">
        <v>43008</v>
      </c>
      <c r="B12144" t="s">
        <v>23</v>
      </c>
      <c r="C12144">
        <v>2017</v>
      </c>
      <c r="D12144">
        <v>3</v>
      </c>
      <c r="E12144" t="s">
        <v>137</v>
      </c>
      <c r="F12144" t="s">
        <v>138</v>
      </c>
      <c r="G12144" t="s">
        <v>139</v>
      </c>
      <c r="H12144" t="s">
        <v>56</v>
      </c>
      <c r="I12144">
        <v>161.72999999999999</v>
      </c>
      <c r="J12144">
        <v>660.34</v>
      </c>
      <c r="K12144" t="s">
        <v>17</v>
      </c>
      <c r="L12144" t="s">
        <v>17</v>
      </c>
    </row>
    <row r="12145" spans="1:12" hidden="1" x14ac:dyDescent="0.25">
      <c r="A12145" s="2">
        <v>43100</v>
      </c>
      <c r="B12145" t="s">
        <v>24</v>
      </c>
      <c r="C12145">
        <v>2017</v>
      </c>
      <c r="D12145">
        <v>4</v>
      </c>
      <c r="E12145" t="s">
        <v>137</v>
      </c>
      <c r="F12145" t="s">
        <v>138</v>
      </c>
      <c r="G12145" t="s">
        <v>139</v>
      </c>
      <c r="H12145" t="s">
        <v>56</v>
      </c>
      <c r="I12145">
        <v>146.44</v>
      </c>
      <c r="J12145">
        <v>642.16999999999996</v>
      </c>
      <c r="K12145">
        <v>-6.0096999999999998E-2</v>
      </c>
      <c r="L12145">
        <v>-41.06</v>
      </c>
    </row>
    <row r="12146" spans="1:12" hidden="1" x14ac:dyDescent="0.25">
      <c r="A12146" s="2">
        <v>43190</v>
      </c>
      <c r="B12146" t="s">
        <v>25</v>
      </c>
      <c r="C12146">
        <v>2018</v>
      </c>
      <c r="D12146">
        <v>1</v>
      </c>
      <c r="E12146" t="s">
        <v>137</v>
      </c>
      <c r="F12146" t="s">
        <v>138</v>
      </c>
      <c r="G12146" t="s">
        <v>139</v>
      </c>
      <c r="H12146" t="s">
        <v>56</v>
      </c>
      <c r="I12146">
        <v>145.88999999999999</v>
      </c>
      <c r="J12146">
        <v>616.67999999999995</v>
      </c>
      <c r="K12146">
        <v>-9.2036000000000007E-2</v>
      </c>
      <c r="L12146">
        <v>-62.51</v>
      </c>
    </row>
    <row r="12147" spans="1:12" hidden="1" x14ac:dyDescent="0.25">
      <c r="A12147" s="2">
        <v>43281</v>
      </c>
      <c r="B12147" t="s">
        <v>26</v>
      </c>
      <c r="C12147">
        <v>2018</v>
      </c>
      <c r="D12147">
        <v>2</v>
      </c>
      <c r="E12147" t="s">
        <v>137</v>
      </c>
      <c r="F12147" t="s">
        <v>138</v>
      </c>
      <c r="G12147" t="s">
        <v>139</v>
      </c>
      <c r="H12147" t="s">
        <v>56</v>
      </c>
      <c r="I12147">
        <v>139.37</v>
      </c>
      <c r="J12147">
        <v>593.42999999999995</v>
      </c>
      <c r="K12147">
        <v>-0.108857</v>
      </c>
      <c r="L12147">
        <v>-72.489999999999995</v>
      </c>
    </row>
    <row r="12148" spans="1:12" hidden="1" x14ac:dyDescent="0.25">
      <c r="A12148" s="2">
        <v>43373</v>
      </c>
      <c r="B12148" t="s">
        <v>27</v>
      </c>
      <c r="C12148">
        <v>2018</v>
      </c>
      <c r="D12148">
        <v>3</v>
      </c>
      <c r="E12148" t="s">
        <v>137</v>
      </c>
      <c r="F12148" t="s">
        <v>138</v>
      </c>
      <c r="G12148" t="s">
        <v>139</v>
      </c>
      <c r="H12148" t="s">
        <v>56</v>
      </c>
      <c r="I12148">
        <v>177.21</v>
      </c>
      <c r="J12148">
        <v>608.91999999999996</v>
      </c>
      <c r="K12148">
        <v>-7.7868999999999994E-2</v>
      </c>
      <c r="L12148">
        <v>-51.42</v>
      </c>
    </row>
    <row r="12149" spans="1:12" hidden="1" x14ac:dyDescent="0.25">
      <c r="A12149" s="2">
        <v>43465</v>
      </c>
      <c r="B12149" t="s">
        <v>28</v>
      </c>
      <c r="C12149">
        <v>2018</v>
      </c>
      <c r="D12149">
        <v>4</v>
      </c>
      <c r="E12149" t="s">
        <v>137</v>
      </c>
      <c r="F12149" t="s">
        <v>138</v>
      </c>
      <c r="G12149" t="s">
        <v>139</v>
      </c>
      <c r="H12149" t="s">
        <v>56</v>
      </c>
      <c r="I12149">
        <v>167.83</v>
      </c>
      <c r="J12149">
        <v>630.29999999999995</v>
      </c>
      <c r="K12149">
        <v>-1.8484E-2</v>
      </c>
      <c r="L12149">
        <v>-11.87</v>
      </c>
    </row>
    <row r="12150" spans="1:12" hidden="1" x14ac:dyDescent="0.25">
      <c r="A12150" s="2">
        <v>43555</v>
      </c>
      <c r="B12150" t="s">
        <v>29</v>
      </c>
      <c r="C12150">
        <v>2019</v>
      </c>
      <c r="D12150">
        <v>1</v>
      </c>
      <c r="E12150" t="s">
        <v>137</v>
      </c>
      <c r="F12150" t="s">
        <v>138</v>
      </c>
      <c r="G12150" t="s">
        <v>139</v>
      </c>
      <c r="H12150" t="s">
        <v>56</v>
      </c>
      <c r="I12150">
        <v>171.53</v>
      </c>
      <c r="J12150">
        <v>655.94</v>
      </c>
      <c r="K12150">
        <v>6.3662999999999997E-2</v>
      </c>
      <c r="L12150">
        <v>39.26</v>
      </c>
    </row>
    <row r="12151" spans="1:12" hidden="1" x14ac:dyDescent="0.25">
      <c r="A12151" s="2">
        <v>43646</v>
      </c>
      <c r="B12151" t="s">
        <v>30</v>
      </c>
      <c r="C12151">
        <v>2019</v>
      </c>
      <c r="D12151">
        <v>2</v>
      </c>
      <c r="E12151" t="s">
        <v>137</v>
      </c>
      <c r="F12151" t="s">
        <v>138</v>
      </c>
      <c r="G12151" t="s">
        <v>139</v>
      </c>
      <c r="H12151" t="s">
        <v>56</v>
      </c>
      <c r="I12151">
        <v>160.11000000000001</v>
      </c>
      <c r="J12151">
        <v>676.68</v>
      </c>
      <c r="K12151">
        <v>0.14028599999999999</v>
      </c>
      <c r="L12151">
        <v>83.25</v>
      </c>
    </row>
    <row r="12152" spans="1:12" hidden="1" x14ac:dyDescent="0.25">
      <c r="A12152" s="2">
        <v>43738</v>
      </c>
      <c r="B12152" t="s">
        <v>31</v>
      </c>
      <c r="C12152">
        <v>2019</v>
      </c>
      <c r="D12152">
        <v>3</v>
      </c>
      <c r="E12152" t="s">
        <v>137</v>
      </c>
      <c r="F12152" t="s">
        <v>138</v>
      </c>
      <c r="G12152" t="s">
        <v>139</v>
      </c>
      <c r="H12152" t="s">
        <v>56</v>
      </c>
      <c r="I12152">
        <v>161.53</v>
      </c>
      <c r="J12152">
        <v>661</v>
      </c>
      <c r="K12152">
        <v>8.5528000000000007E-2</v>
      </c>
      <c r="L12152">
        <v>52.08</v>
      </c>
    </row>
    <row r="12153" spans="1:12" hidden="1" x14ac:dyDescent="0.25">
      <c r="A12153" s="2">
        <v>43830</v>
      </c>
      <c r="B12153" t="s">
        <v>32</v>
      </c>
      <c r="C12153">
        <v>2019</v>
      </c>
      <c r="D12153">
        <v>4</v>
      </c>
      <c r="E12153" t="s">
        <v>137</v>
      </c>
      <c r="F12153" t="s">
        <v>138</v>
      </c>
      <c r="G12153" t="s">
        <v>139</v>
      </c>
      <c r="H12153" t="s">
        <v>56</v>
      </c>
      <c r="I12153">
        <v>163.19</v>
      </c>
      <c r="J12153">
        <v>656.37</v>
      </c>
      <c r="K12153">
        <v>4.1361000000000002E-2</v>
      </c>
      <c r="L12153">
        <v>26.07</v>
      </c>
    </row>
    <row r="12154" spans="1:12" hidden="1" x14ac:dyDescent="0.25">
      <c r="A12154" s="2">
        <v>43921</v>
      </c>
      <c r="B12154" t="s">
        <v>33</v>
      </c>
      <c r="C12154">
        <v>2020</v>
      </c>
      <c r="D12154">
        <v>1</v>
      </c>
      <c r="E12154" t="s">
        <v>137</v>
      </c>
      <c r="F12154" t="s">
        <v>138</v>
      </c>
      <c r="G12154" t="s">
        <v>139</v>
      </c>
      <c r="H12154" t="s">
        <v>56</v>
      </c>
      <c r="I12154">
        <v>173.3</v>
      </c>
      <c r="J12154">
        <v>658.14</v>
      </c>
      <c r="K12154">
        <v>3.3540000000000002E-3</v>
      </c>
      <c r="L12154">
        <v>2.2000000000000002</v>
      </c>
    </row>
    <row r="12155" spans="1:12" hidden="1" x14ac:dyDescent="0.25">
      <c r="A12155" s="2">
        <v>44012</v>
      </c>
      <c r="B12155" t="s">
        <v>34</v>
      </c>
      <c r="C12155">
        <v>2020</v>
      </c>
      <c r="D12155">
        <v>2</v>
      </c>
      <c r="E12155" t="s">
        <v>137</v>
      </c>
      <c r="F12155" t="s">
        <v>138</v>
      </c>
      <c r="G12155" t="s">
        <v>139</v>
      </c>
      <c r="H12155" t="s">
        <v>56</v>
      </c>
      <c r="I12155">
        <v>165.24</v>
      </c>
      <c r="J12155">
        <v>663.26</v>
      </c>
      <c r="K12155">
        <v>-1.9831999999999999E-2</v>
      </c>
      <c r="L12155">
        <v>-13.42</v>
      </c>
    </row>
    <row r="12156" spans="1:12" hidden="1" x14ac:dyDescent="0.25">
      <c r="A12156" s="2">
        <v>44104</v>
      </c>
      <c r="B12156" t="s">
        <v>35</v>
      </c>
      <c r="C12156">
        <v>2020</v>
      </c>
      <c r="D12156">
        <v>3</v>
      </c>
      <c r="E12156" t="s">
        <v>137</v>
      </c>
      <c r="F12156" t="s">
        <v>138</v>
      </c>
      <c r="G12156" t="s">
        <v>139</v>
      </c>
      <c r="H12156" t="s">
        <v>56</v>
      </c>
      <c r="I12156">
        <v>145.52000000000001</v>
      </c>
      <c r="J12156">
        <v>647.25</v>
      </c>
      <c r="K12156">
        <v>-2.0802000000000001E-2</v>
      </c>
      <c r="L12156">
        <v>-13.75</v>
      </c>
    </row>
    <row r="12157" spans="1:12" hidden="1" x14ac:dyDescent="0.25">
      <c r="A12157" s="2">
        <v>44196</v>
      </c>
      <c r="B12157" t="s">
        <v>36</v>
      </c>
      <c r="C12157">
        <v>2020</v>
      </c>
      <c r="D12157">
        <v>4</v>
      </c>
      <c r="E12157" t="s">
        <v>137</v>
      </c>
      <c r="F12157" t="s">
        <v>138</v>
      </c>
      <c r="G12157" t="s">
        <v>139</v>
      </c>
      <c r="H12157" t="s">
        <v>56</v>
      </c>
      <c r="I12157">
        <v>166.42</v>
      </c>
      <c r="J12157">
        <v>650.48</v>
      </c>
      <c r="K12157">
        <v>-8.9739999999999993E-3</v>
      </c>
      <c r="L12157">
        <v>-5.89</v>
      </c>
    </row>
    <row r="12158" spans="1:12" hidden="1" x14ac:dyDescent="0.25">
      <c r="A12158" s="2">
        <v>44286</v>
      </c>
      <c r="B12158" t="s">
        <v>37</v>
      </c>
      <c r="C12158">
        <v>2021</v>
      </c>
      <c r="D12158">
        <v>1</v>
      </c>
      <c r="E12158" t="s">
        <v>137</v>
      </c>
      <c r="F12158" t="s">
        <v>138</v>
      </c>
      <c r="G12158" t="s">
        <v>139</v>
      </c>
      <c r="H12158" t="s">
        <v>56</v>
      </c>
      <c r="I12158">
        <v>172.44</v>
      </c>
      <c r="J12158">
        <v>649.63</v>
      </c>
      <c r="K12158">
        <v>-1.2930000000000001E-2</v>
      </c>
      <c r="L12158">
        <v>-8.51</v>
      </c>
    </row>
    <row r="12159" spans="1:12" hidden="1" x14ac:dyDescent="0.25">
      <c r="A12159" s="2">
        <v>44377</v>
      </c>
      <c r="B12159" t="s">
        <v>38</v>
      </c>
      <c r="C12159">
        <v>2021</v>
      </c>
      <c r="D12159">
        <v>2</v>
      </c>
      <c r="E12159" t="s">
        <v>137</v>
      </c>
      <c r="F12159" t="s">
        <v>138</v>
      </c>
      <c r="G12159" t="s">
        <v>139</v>
      </c>
      <c r="H12159" t="s">
        <v>56</v>
      </c>
      <c r="I12159">
        <v>167.81</v>
      </c>
      <c r="J12159">
        <v>652.20000000000005</v>
      </c>
      <c r="K12159">
        <v>-1.6674999999999999E-2</v>
      </c>
      <c r="L12159">
        <v>-11.06</v>
      </c>
    </row>
    <row r="12160" spans="1:12" hidden="1" x14ac:dyDescent="0.25">
      <c r="A12160" s="2">
        <v>44469</v>
      </c>
      <c r="B12160" t="s">
        <v>39</v>
      </c>
      <c r="C12160">
        <v>2021</v>
      </c>
      <c r="D12160">
        <v>3</v>
      </c>
      <c r="E12160" t="s">
        <v>137</v>
      </c>
      <c r="F12160" t="s">
        <v>138</v>
      </c>
      <c r="G12160" t="s">
        <v>139</v>
      </c>
      <c r="H12160" t="s">
        <v>56</v>
      </c>
      <c r="I12160">
        <v>169.31</v>
      </c>
      <c r="J12160">
        <v>675.98</v>
      </c>
      <c r="K12160">
        <v>4.4387999999999997E-2</v>
      </c>
      <c r="L12160">
        <v>28.73</v>
      </c>
    </row>
    <row r="12161" spans="1:12" hidden="1" x14ac:dyDescent="0.25">
      <c r="A12161" s="2">
        <v>44561</v>
      </c>
      <c r="B12161" t="s">
        <v>40</v>
      </c>
      <c r="C12161">
        <v>2021</v>
      </c>
      <c r="D12161">
        <v>4</v>
      </c>
      <c r="E12161" t="s">
        <v>137</v>
      </c>
      <c r="F12161" t="s">
        <v>138</v>
      </c>
      <c r="G12161" t="s">
        <v>139</v>
      </c>
      <c r="H12161" t="s">
        <v>56</v>
      </c>
      <c r="I12161">
        <v>182.73</v>
      </c>
      <c r="J12161">
        <v>692.29</v>
      </c>
      <c r="K12161">
        <v>6.4276E-2</v>
      </c>
      <c r="L12161">
        <v>41.81</v>
      </c>
    </row>
    <row r="12162" spans="1:12" hidden="1" x14ac:dyDescent="0.25">
      <c r="A12162" s="2">
        <v>44651</v>
      </c>
      <c r="B12162" t="s">
        <v>41</v>
      </c>
      <c r="C12162">
        <v>2022</v>
      </c>
      <c r="D12162">
        <v>1</v>
      </c>
      <c r="E12162" t="s">
        <v>137</v>
      </c>
      <c r="F12162" t="s">
        <v>138</v>
      </c>
      <c r="G12162" t="s">
        <v>139</v>
      </c>
      <c r="H12162" t="s">
        <v>56</v>
      </c>
      <c r="I12162">
        <v>170.94</v>
      </c>
      <c r="J12162">
        <v>690.78</v>
      </c>
      <c r="K12162">
        <v>6.3343999999999998E-2</v>
      </c>
      <c r="L12162">
        <v>41.15</v>
      </c>
    </row>
    <row r="12163" spans="1:12" hidden="1" x14ac:dyDescent="0.25">
      <c r="A12163" s="2">
        <v>44742</v>
      </c>
      <c r="B12163" t="s">
        <v>42</v>
      </c>
      <c r="C12163">
        <v>2022</v>
      </c>
      <c r="D12163">
        <v>2</v>
      </c>
      <c r="E12163" t="s">
        <v>137</v>
      </c>
      <c r="F12163" t="s">
        <v>138</v>
      </c>
      <c r="G12163" t="s">
        <v>139</v>
      </c>
      <c r="H12163" t="s">
        <v>56</v>
      </c>
      <c r="I12163">
        <v>175.24</v>
      </c>
      <c r="J12163">
        <v>698.22</v>
      </c>
      <c r="K12163">
        <v>7.0560999999999999E-2</v>
      </c>
      <c r="L12163">
        <v>46.02</v>
      </c>
    </row>
    <row r="12164" spans="1:12" hidden="1" x14ac:dyDescent="0.25">
      <c r="A12164" s="2">
        <v>44834</v>
      </c>
      <c r="B12164" t="s">
        <v>43</v>
      </c>
      <c r="C12164">
        <v>2022</v>
      </c>
      <c r="D12164">
        <v>3</v>
      </c>
      <c r="E12164" t="s">
        <v>137</v>
      </c>
      <c r="F12164" t="s">
        <v>138</v>
      </c>
      <c r="G12164" t="s">
        <v>139</v>
      </c>
      <c r="H12164" t="s">
        <v>56</v>
      </c>
      <c r="I12164">
        <v>167.75</v>
      </c>
      <c r="J12164">
        <v>696.66</v>
      </c>
      <c r="K12164">
        <v>3.0592999999999999E-2</v>
      </c>
      <c r="L12164">
        <v>20.68</v>
      </c>
    </row>
    <row r="12165" spans="1:12" hidden="1" x14ac:dyDescent="0.25">
      <c r="A12165" s="2">
        <v>44926</v>
      </c>
      <c r="B12165" t="s">
        <v>44</v>
      </c>
      <c r="C12165">
        <v>2022</v>
      </c>
      <c r="D12165">
        <v>4</v>
      </c>
      <c r="E12165" t="s">
        <v>137</v>
      </c>
      <c r="F12165" t="s">
        <v>138</v>
      </c>
      <c r="G12165" t="s">
        <v>139</v>
      </c>
      <c r="H12165" t="s">
        <v>56</v>
      </c>
      <c r="I12165">
        <v>184.01</v>
      </c>
      <c r="J12165">
        <v>697.95</v>
      </c>
      <c r="K12165">
        <v>8.1759999999999992E-3</v>
      </c>
      <c r="L12165">
        <v>5.66</v>
      </c>
    </row>
    <row r="12166" spans="1:12" hidden="1" x14ac:dyDescent="0.25">
      <c r="A12166" s="2">
        <v>45016</v>
      </c>
      <c r="B12166" t="s">
        <v>45</v>
      </c>
      <c r="C12166">
        <v>2023</v>
      </c>
      <c r="D12166">
        <v>1</v>
      </c>
      <c r="E12166" t="s">
        <v>137</v>
      </c>
      <c r="F12166" t="s">
        <v>138</v>
      </c>
      <c r="G12166" t="s">
        <v>139</v>
      </c>
      <c r="H12166" t="s">
        <v>56</v>
      </c>
      <c r="I12166">
        <v>173.13</v>
      </c>
      <c r="J12166">
        <v>700.14</v>
      </c>
      <c r="K12166">
        <v>1.355E-2</v>
      </c>
      <c r="L12166">
        <v>9.36</v>
      </c>
    </row>
    <row r="12167" spans="1:12" hidden="1" x14ac:dyDescent="0.25">
      <c r="A12167" s="2">
        <v>45107</v>
      </c>
      <c r="B12167" t="s">
        <v>46</v>
      </c>
      <c r="C12167">
        <v>2023</v>
      </c>
      <c r="D12167">
        <v>2</v>
      </c>
      <c r="E12167" t="s">
        <v>137</v>
      </c>
      <c r="F12167" t="s">
        <v>138</v>
      </c>
      <c r="G12167" t="s">
        <v>139</v>
      </c>
      <c r="H12167" t="s">
        <v>56</v>
      </c>
      <c r="I12167">
        <v>167.76</v>
      </c>
      <c r="J12167">
        <v>692.66</v>
      </c>
      <c r="K12167">
        <v>-7.9629999999999996E-3</v>
      </c>
      <c r="L12167">
        <v>-5.56</v>
      </c>
    </row>
    <row r="12168" spans="1:12" hidden="1" x14ac:dyDescent="0.25">
      <c r="A12168" s="2">
        <v>45199</v>
      </c>
      <c r="B12168" t="s">
        <v>47</v>
      </c>
      <c r="C12168">
        <v>2023</v>
      </c>
      <c r="D12168">
        <v>3</v>
      </c>
      <c r="E12168" t="s">
        <v>137</v>
      </c>
      <c r="F12168" t="s">
        <v>138</v>
      </c>
      <c r="G12168" t="s">
        <v>139</v>
      </c>
      <c r="H12168" t="s">
        <v>56</v>
      </c>
      <c r="I12168">
        <v>171.35</v>
      </c>
      <c r="J12168">
        <v>696.26</v>
      </c>
      <c r="K12168">
        <v>-5.7399999999999997E-4</v>
      </c>
      <c r="L12168">
        <v>-0.4</v>
      </c>
    </row>
    <row r="12169" spans="1:12" hidden="1" x14ac:dyDescent="0.25">
      <c r="A12169" s="2">
        <v>45291</v>
      </c>
      <c r="B12169" t="s">
        <v>48</v>
      </c>
      <c r="C12169">
        <v>2023</v>
      </c>
      <c r="D12169">
        <v>4</v>
      </c>
      <c r="E12169" t="s">
        <v>137</v>
      </c>
      <c r="F12169" t="s">
        <v>138</v>
      </c>
      <c r="G12169" t="s">
        <v>139</v>
      </c>
      <c r="H12169" t="s">
        <v>56</v>
      </c>
      <c r="I12169">
        <v>157.66</v>
      </c>
      <c r="J12169">
        <v>669.9</v>
      </c>
      <c r="K12169">
        <v>-4.0189000000000002E-2</v>
      </c>
      <c r="L12169">
        <v>-28.05</v>
      </c>
    </row>
    <row r="12170" spans="1:12" hidden="1" x14ac:dyDescent="0.25">
      <c r="A12170" s="2">
        <v>45382</v>
      </c>
      <c r="B12170" t="s">
        <v>49</v>
      </c>
      <c r="C12170">
        <v>2024</v>
      </c>
      <c r="D12170">
        <v>1</v>
      </c>
      <c r="E12170" t="s">
        <v>137</v>
      </c>
      <c r="F12170" t="s">
        <v>138</v>
      </c>
      <c r="G12170" t="s">
        <v>139</v>
      </c>
      <c r="H12170" t="s">
        <v>56</v>
      </c>
      <c r="I12170">
        <v>158.53</v>
      </c>
      <c r="J12170">
        <v>655.30999999999995</v>
      </c>
      <c r="K12170">
        <v>-6.4030000000000004E-2</v>
      </c>
      <c r="L12170">
        <v>-44.83</v>
      </c>
    </row>
    <row r="12171" spans="1:12" hidden="1" x14ac:dyDescent="0.25">
      <c r="A12171" s="2">
        <v>45473</v>
      </c>
      <c r="B12171" t="s">
        <v>50</v>
      </c>
      <c r="C12171">
        <v>2024</v>
      </c>
      <c r="D12171">
        <v>2</v>
      </c>
      <c r="E12171" t="s">
        <v>137</v>
      </c>
      <c r="F12171" t="s">
        <v>138</v>
      </c>
      <c r="G12171" t="s">
        <v>139</v>
      </c>
      <c r="H12171" t="s">
        <v>56</v>
      </c>
      <c r="I12171">
        <v>169.2</v>
      </c>
      <c r="J12171">
        <v>656.75</v>
      </c>
      <c r="K12171">
        <v>-5.1844000000000001E-2</v>
      </c>
      <c r="L12171">
        <v>-35.909999999999997</v>
      </c>
    </row>
    <row r="12172" spans="1:12" hidden="1" x14ac:dyDescent="0.25">
      <c r="A12172" s="2">
        <v>45565</v>
      </c>
      <c r="B12172" t="s">
        <v>51</v>
      </c>
      <c r="C12172">
        <v>2024</v>
      </c>
      <c r="D12172">
        <v>3</v>
      </c>
      <c r="E12172" t="s">
        <v>137</v>
      </c>
      <c r="F12172" t="s">
        <v>138</v>
      </c>
      <c r="G12172" t="s">
        <v>139</v>
      </c>
      <c r="H12172" t="s">
        <v>56</v>
      </c>
      <c r="I12172">
        <v>204.03</v>
      </c>
      <c r="J12172">
        <v>689.43</v>
      </c>
      <c r="K12172">
        <v>-9.8099999999999993E-3</v>
      </c>
      <c r="L12172">
        <v>-6.83</v>
      </c>
    </row>
    <row r="12173" spans="1:12" hidden="1" x14ac:dyDescent="0.25">
      <c r="A12173" s="2">
        <v>45657</v>
      </c>
      <c r="B12173" t="s">
        <v>52</v>
      </c>
      <c r="C12173">
        <v>2024</v>
      </c>
      <c r="D12173">
        <v>4</v>
      </c>
      <c r="E12173" t="s">
        <v>137</v>
      </c>
      <c r="F12173" t="s">
        <v>138</v>
      </c>
      <c r="G12173" t="s">
        <v>139</v>
      </c>
      <c r="H12173" t="s">
        <v>56</v>
      </c>
      <c r="I12173">
        <v>178.31</v>
      </c>
      <c r="J12173">
        <v>710.08</v>
      </c>
      <c r="K12173">
        <v>5.9978999999999998E-2</v>
      </c>
      <c r="L12173">
        <v>40.18</v>
      </c>
    </row>
    <row r="12174" spans="1:12" hidden="1" x14ac:dyDescent="0.25">
      <c r="A12174" s="2">
        <v>45747</v>
      </c>
      <c r="B12174" t="s">
        <v>53</v>
      </c>
      <c r="C12174">
        <v>2025</v>
      </c>
      <c r="D12174">
        <v>1</v>
      </c>
      <c r="E12174" t="s">
        <v>137</v>
      </c>
      <c r="F12174" t="s">
        <v>138</v>
      </c>
      <c r="G12174" t="s">
        <v>139</v>
      </c>
      <c r="H12174" t="s">
        <v>56</v>
      </c>
      <c r="I12174">
        <v>168.93</v>
      </c>
      <c r="J12174">
        <v>720.48</v>
      </c>
      <c r="K12174">
        <v>9.9448999999999996E-2</v>
      </c>
      <c r="L12174">
        <v>65.17</v>
      </c>
    </row>
    <row r="12175" spans="1:12" hidden="1" x14ac:dyDescent="0.25">
      <c r="A12175" s="2">
        <v>42460</v>
      </c>
      <c r="B12175" t="s">
        <v>12</v>
      </c>
      <c r="C12175">
        <v>2016</v>
      </c>
      <c r="D12175">
        <v>1</v>
      </c>
      <c r="E12175" t="s">
        <v>137</v>
      </c>
      <c r="F12175" t="s">
        <v>138</v>
      </c>
      <c r="G12175" t="s">
        <v>139</v>
      </c>
      <c r="H12175" t="s">
        <v>57</v>
      </c>
      <c r="I12175">
        <v>17.399999999999999</v>
      </c>
      <c r="J12175" t="s">
        <v>17</v>
      </c>
      <c r="K12175" t="s">
        <v>17</v>
      </c>
      <c r="L12175" t="s">
        <v>17</v>
      </c>
    </row>
    <row r="12176" spans="1:12" hidden="1" x14ac:dyDescent="0.25">
      <c r="A12176" s="2">
        <v>42551</v>
      </c>
      <c r="B12176" t="s">
        <v>18</v>
      </c>
      <c r="C12176">
        <v>2016</v>
      </c>
      <c r="D12176">
        <v>2</v>
      </c>
      <c r="E12176" t="s">
        <v>137</v>
      </c>
      <c r="F12176" t="s">
        <v>138</v>
      </c>
      <c r="G12176" t="s">
        <v>139</v>
      </c>
      <c r="H12176" t="s">
        <v>57</v>
      </c>
      <c r="I12176">
        <v>16.86</v>
      </c>
      <c r="J12176" t="s">
        <v>17</v>
      </c>
      <c r="K12176" t="s">
        <v>17</v>
      </c>
      <c r="L12176" t="s">
        <v>17</v>
      </c>
    </row>
    <row r="12177" spans="1:12" hidden="1" x14ac:dyDescent="0.25">
      <c r="A12177" s="2">
        <v>42643</v>
      </c>
      <c r="B12177" t="s">
        <v>19</v>
      </c>
      <c r="C12177">
        <v>2016</v>
      </c>
      <c r="D12177">
        <v>3</v>
      </c>
      <c r="E12177" t="s">
        <v>137</v>
      </c>
      <c r="F12177" t="s">
        <v>138</v>
      </c>
      <c r="G12177" t="s">
        <v>139</v>
      </c>
      <c r="H12177" t="s">
        <v>57</v>
      </c>
      <c r="I12177">
        <v>14.79</v>
      </c>
      <c r="J12177" t="s">
        <v>17</v>
      </c>
      <c r="K12177" t="s">
        <v>17</v>
      </c>
      <c r="L12177" t="s">
        <v>17</v>
      </c>
    </row>
    <row r="12178" spans="1:12" hidden="1" x14ac:dyDescent="0.25">
      <c r="A12178" s="2">
        <v>42735</v>
      </c>
      <c r="B12178" t="s">
        <v>20</v>
      </c>
      <c r="C12178">
        <v>2016</v>
      </c>
      <c r="D12178">
        <v>4</v>
      </c>
      <c r="E12178" t="s">
        <v>137</v>
      </c>
      <c r="F12178" t="s">
        <v>138</v>
      </c>
      <c r="G12178" t="s">
        <v>139</v>
      </c>
      <c r="H12178" t="s">
        <v>57</v>
      </c>
      <c r="I12178">
        <v>15.99</v>
      </c>
      <c r="J12178">
        <v>65.03</v>
      </c>
      <c r="K12178" t="s">
        <v>17</v>
      </c>
      <c r="L12178" t="s">
        <v>17</v>
      </c>
    </row>
    <row r="12179" spans="1:12" hidden="1" x14ac:dyDescent="0.25">
      <c r="A12179" s="2">
        <v>42825</v>
      </c>
      <c r="B12179" t="s">
        <v>21</v>
      </c>
      <c r="C12179">
        <v>2017</v>
      </c>
      <c r="D12179">
        <v>1</v>
      </c>
      <c r="E12179" t="s">
        <v>137</v>
      </c>
      <c r="F12179" t="s">
        <v>138</v>
      </c>
      <c r="G12179" t="s">
        <v>139</v>
      </c>
      <c r="H12179" t="s">
        <v>57</v>
      </c>
      <c r="I12179">
        <v>18.309999999999999</v>
      </c>
      <c r="J12179">
        <v>65.95</v>
      </c>
      <c r="K12179" t="s">
        <v>17</v>
      </c>
      <c r="L12179" t="s">
        <v>17</v>
      </c>
    </row>
    <row r="12180" spans="1:12" hidden="1" x14ac:dyDescent="0.25">
      <c r="A12180" s="2">
        <v>42916</v>
      </c>
      <c r="B12180" t="s">
        <v>22</v>
      </c>
      <c r="C12180">
        <v>2017</v>
      </c>
      <c r="D12180">
        <v>2</v>
      </c>
      <c r="E12180" t="s">
        <v>137</v>
      </c>
      <c r="F12180" t="s">
        <v>138</v>
      </c>
      <c r="G12180" t="s">
        <v>139</v>
      </c>
      <c r="H12180" t="s">
        <v>57</v>
      </c>
      <c r="I12180">
        <v>16.75</v>
      </c>
      <c r="J12180">
        <v>65.83</v>
      </c>
      <c r="K12180" t="s">
        <v>17</v>
      </c>
      <c r="L12180" t="s">
        <v>17</v>
      </c>
    </row>
    <row r="12181" spans="1:12" hidden="1" x14ac:dyDescent="0.25">
      <c r="A12181" s="2">
        <v>43008</v>
      </c>
      <c r="B12181" t="s">
        <v>23</v>
      </c>
      <c r="C12181">
        <v>2017</v>
      </c>
      <c r="D12181">
        <v>3</v>
      </c>
      <c r="E12181" t="s">
        <v>137</v>
      </c>
      <c r="F12181" t="s">
        <v>138</v>
      </c>
      <c r="G12181" t="s">
        <v>139</v>
      </c>
      <c r="H12181" t="s">
        <v>57</v>
      </c>
      <c r="I12181">
        <v>14.74</v>
      </c>
      <c r="J12181">
        <v>65.790000000000006</v>
      </c>
      <c r="K12181" t="s">
        <v>17</v>
      </c>
      <c r="L12181" t="s">
        <v>17</v>
      </c>
    </row>
    <row r="12182" spans="1:12" hidden="1" x14ac:dyDescent="0.25">
      <c r="A12182" s="2">
        <v>43100</v>
      </c>
      <c r="B12182" t="s">
        <v>24</v>
      </c>
      <c r="C12182">
        <v>2017</v>
      </c>
      <c r="D12182">
        <v>4</v>
      </c>
      <c r="E12182" t="s">
        <v>137</v>
      </c>
      <c r="F12182" t="s">
        <v>138</v>
      </c>
      <c r="G12182" t="s">
        <v>139</v>
      </c>
      <c r="H12182" t="s">
        <v>57</v>
      </c>
      <c r="I12182">
        <v>17.36</v>
      </c>
      <c r="J12182">
        <v>67.16</v>
      </c>
      <c r="K12182">
        <v>3.2753999999999998E-2</v>
      </c>
      <c r="L12182">
        <v>2.13</v>
      </c>
    </row>
    <row r="12183" spans="1:12" hidden="1" x14ac:dyDescent="0.25">
      <c r="A12183" s="2">
        <v>43190</v>
      </c>
      <c r="B12183" t="s">
        <v>25</v>
      </c>
      <c r="C12183">
        <v>2018</v>
      </c>
      <c r="D12183">
        <v>1</v>
      </c>
      <c r="E12183" t="s">
        <v>137</v>
      </c>
      <c r="F12183" t="s">
        <v>138</v>
      </c>
      <c r="G12183" t="s">
        <v>139</v>
      </c>
      <c r="H12183" t="s">
        <v>57</v>
      </c>
      <c r="I12183">
        <v>17.22</v>
      </c>
      <c r="J12183">
        <v>66.069999999999993</v>
      </c>
      <c r="K12183">
        <v>1.82E-3</v>
      </c>
      <c r="L12183">
        <v>0.12</v>
      </c>
    </row>
    <row r="12184" spans="1:12" hidden="1" x14ac:dyDescent="0.25">
      <c r="A12184" s="2">
        <v>43281</v>
      </c>
      <c r="B12184" t="s">
        <v>26</v>
      </c>
      <c r="C12184">
        <v>2018</v>
      </c>
      <c r="D12184">
        <v>2</v>
      </c>
      <c r="E12184" t="s">
        <v>137</v>
      </c>
      <c r="F12184" t="s">
        <v>138</v>
      </c>
      <c r="G12184" t="s">
        <v>139</v>
      </c>
      <c r="H12184" t="s">
        <v>57</v>
      </c>
      <c r="I12184">
        <v>17.13</v>
      </c>
      <c r="J12184">
        <v>66.45</v>
      </c>
      <c r="K12184">
        <v>9.4179999999999993E-3</v>
      </c>
      <c r="L12184">
        <v>0.62</v>
      </c>
    </row>
    <row r="12185" spans="1:12" hidden="1" x14ac:dyDescent="0.25">
      <c r="A12185" s="2">
        <v>43373</v>
      </c>
      <c r="B12185" t="s">
        <v>27</v>
      </c>
      <c r="C12185">
        <v>2018</v>
      </c>
      <c r="D12185">
        <v>3</v>
      </c>
      <c r="E12185" t="s">
        <v>137</v>
      </c>
      <c r="F12185" t="s">
        <v>138</v>
      </c>
      <c r="G12185" t="s">
        <v>139</v>
      </c>
      <c r="H12185" t="s">
        <v>57</v>
      </c>
      <c r="I12185">
        <v>15.68</v>
      </c>
      <c r="J12185">
        <v>67.39</v>
      </c>
      <c r="K12185">
        <v>2.4320000000000001E-2</v>
      </c>
      <c r="L12185">
        <v>1.6</v>
      </c>
    </row>
    <row r="12186" spans="1:12" hidden="1" x14ac:dyDescent="0.25">
      <c r="A12186" s="2">
        <v>43465</v>
      </c>
      <c r="B12186" t="s">
        <v>28</v>
      </c>
      <c r="C12186">
        <v>2018</v>
      </c>
      <c r="D12186">
        <v>4</v>
      </c>
      <c r="E12186" t="s">
        <v>137</v>
      </c>
      <c r="F12186" t="s">
        <v>138</v>
      </c>
      <c r="G12186" t="s">
        <v>139</v>
      </c>
      <c r="H12186" t="s">
        <v>57</v>
      </c>
      <c r="I12186">
        <v>17.84</v>
      </c>
      <c r="J12186">
        <v>67.88</v>
      </c>
      <c r="K12186">
        <v>1.0721E-2</v>
      </c>
      <c r="L12186">
        <v>0.72</v>
      </c>
    </row>
    <row r="12187" spans="1:12" hidden="1" x14ac:dyDescent="0.25">
      <c r="A12187" s="2">
        <v>43555</v>
      </c>
      <c r="B12187" t="s">
        <v>29</v>
      </c>
      <c r="C12187">
        <v>2019</v>
      </c>
      <c r="D12187">
        <v>1</v>
      </c>
      <c r="E12187" t="s">
        <v>137</v>
      </c>
      <c r="F12187" t="s">
        <v>138</v>
      </c>
      <c r="G12187" t="s">
        <v>139</v>
      </c>
      <c r="H12187" t="s">
        <v>57</v>
      </c>
      <c r="I12187">
        <v>17.46</v>
      </c>
      <c r="J12187">
        <v>68.12</v>
      </c>
      <c r="K12187">
        <v>3.1028E-2</v>
      </c>
      <c r="L12187">
        <v>2.0499999999999998</v>
      </c>
    </row>
    <row r="12188" spans="1:12" hidden="1" x14ac:dyDescent="0.25">
      <c r="A12188" s="2">
        <v>43646</v>
      </c>
      <c r="B12188" t="s">
        <v>30</v>
      </c>
      <c r="C12188">
        <v>2019</v>
      </c>
      <c r="D12188">
        <v>2</v>
      </c>
      <c r="E12188" t="s">
        <v>137</v>
      </c>
      <c r="F12188" t="s">
        <v>138</v>
      </c>
      <c r="G12188" t="s">
        <v>139</v>
      </c>
      <c r="H12188" t="s">
        <v>57</v>
      </c>
      <c r="I12188">
        <v>17.54</v>
      </c>
      <c r="J12188">
        <v>68.52</v>
      </c>
      <c r="K12188">
        <v>3.1151000000000002E-2</v>
      </c>
      <c r="L12188">
        <v>2.0699999999999998</v>
      </c>
    </row>
    <row r="12189" spans="1:12" hidden="1" x14ac:dyDescent="0.25">
      <c r="A12189" s="2">
        <v>43738</v>
      </c>
      <c r="B12189" t="s">
        <v>31</v>
      </c>
      <c r="C12189">
        <v>2019</v>
      </c>
      <c r="D12189">
        <v>3</v>
      </c>
      <c r="E12189" t="s">
        <v>137</v>
      </c>
      <c r="F12189" t="s">
        <v>138</v>
      </c>
      <c r="G12189" t="s">
        <v>139</v>
      </c>
      <c r="H12189" t="s">
        <v>57</v>
      </c>
      <c r="I12189">
        <v>15.97</v>
      </c>
      <c r="J12189">
        <v>68.819999999999993</v>
      </c>
      <c r="K12189">
        <v>2.1219999999999999E-2</v>
      </c>
      <c r="L12189">
        <v>1.43</v>
      </c>
    </row>
    <row r="12190" spans="1:12" hidden="1" x14ac:dyDescent="0.25">
      <c r="A12190" s="2">
        <v>43830</v>
      </c>
      <c r="B12190" t="s">
        <v>32</v>
      </c>
      <c r="C12190">
        <v>2019</v>
      </c>
      <c r="D12190">
        <v>4</v>
      </c>
      <c r="E12190" t="s">
        <v>137</v>
      </c>
      <c r="F12190" t="s">
        <v>138</v>
      </c>
      <c r="G12190" t="s">
        <v>139</v>
      </c>
      <c r="H12190" t="s">
        <v>57</v>
      </c>
      <c r="I12190">
        <v>18.46</v>
      </c>
      <c r="J12190">
        <v>69.430000000000007</v>
      </c>
      <c r="K12190">
        <v>2.2834E-2</v>
      </c>
      <c r="L12190">
        <v>1.55</v>
      </c>
    </row>
    <row r="12191" spans="1:12" hidden="1" x14ac:dyDescent="0.25">
      <c r="A12191" s="2">
        <v>43921</v>
      </c>
      <c r="B12191" t="s">
        <v>33</v>
      </c>
      <c r="C12191">
        <v>2020</v>
      </c>
      <c r="D12191">
        <v>1</v>
      </c>
      <c r="E12191" t="s">
        <v>137</v>
      </c>
      <c r="F12191" t="s">
        <v>138</v>
      </c>
      <c r="G12191" t="s">
        <v>139</v>
      </c>
      <c r="H12191" t="s">
        <v>57</v>
      </c>
      <c r="I12191">
        <v>18.5</v>
      </c>
      <c r="J12191">
        <v>70.47</v>
      </c>
      <c r="K12191">
        <v>3.4498000000000001E-2</v>
      </c>
      <c r="L12191">
        <v>2.35</v>
      </c>
    </row>
    <row r="12192" spans="1:12" hidden="1" x14ac:dyDescent="0.25">
      <c r="A12192" s="2">
        <v>44012</v>
      </c>
      <c r="B12192" t="s">
        <v>34</v>
      </c>
      <c r="C12192">
        <v>2020</v>
      </c>
      <c r="D12192">
        <v>2</v>
      </c>
      <c r="E12192" t="s">
        <v>137</v>
      </c>
      <c r="F12192" t="s">
        <v>138</v>
      </c>
      <c r="G12192" t="s">
        <v>139</v>
      </c>
      <c r="H12192" t="s">
        <v>57</v>
      </c>
      <c r="I12192">
        <v>14.56</v>
      </c>
      <c r="J12192">
        <v>67.48</v>
      </c>
      <c r="K12192">
        <v>-1.5178000000000001E-2</v>
      </c>
      <c r="L12192">
        <v>-1.04</v>
      </c>
    </row>
    <row r="12193" spans="1:12" hidden="1" x14ac:dyDescent="0.25">
      <c r="A12193" s="2">
        <v>44104</v>
      </c>
      <c r="B12193" t="s">
        <v>35</v>
      </c>
      <c r="C12193">
        <v>2020</v>
      </c>
      <c r="D12193">
        <v>3</v>
      </c>
      <c r="E12193" t="s">
        <v>137</v>
      </c>
      <c r="F12193" t="s">
        <v>138</v>
      </c>
      <c r="G12193" t="s">
        <v>139</v>
      </c>
      <c r="H12193" t="s">
        <v>57</v>
      </c>
      <c r="I12193">
        <v>15</v>
      </c>
      <c r="J12193">
        <v>66.510000000000005</v>
      </c>
      <c r="K12193">
        <v>-3.3565999999999999E-2</v>
      </c>
      <c r="L12193">
        <v>-2.31</v>
      </c>
    </row>
    <row r="12194" spans="1:12" hidden="1" x14ac:dyDescent="0.25">
      <c r="A12194" s="2">
        <v>44196</v>
      </c>
      <c r="B12194" t="s">
        <v>36</v>
      </c>
      <c r="C12194">
        <v>2020</v>
      </c>
      <c r="D12194">
        <v>4</v>
      </c>
      <c r="E12194" t="s">
        <v>137</v>
      </c>
      <c r="F12194" t="s">
        <v>138</v>
      </c>
      <c r="G12194" t="s">
        <v>139</v>
      </c>
      <c r="H12194" t="s">
        <v>57</v>
      </c>
      <c r="I12194">
        <v>17.82</v>
      </c>
      <c r="J12194">
        <v>65.87</v>
      </c>
      <c r="K12194">
        <v>-5.1275000000000001E-2</v>
      </c>
      <c r="L12194">
        <v>-3.56</v>
      </c>
    </row>
    <row r="12195" spans="1:12" hidden="1" x14ac:dyDescent="0.25">
      <c r="A12195" s="2">
        <v>44286</v>
      </c>
      <c r="B12195" t="s">
        <v>37</v>
      </c>
      <c r="C12195">
        <v>2021</v>
      </c>
      <c r="D12195">
        <v>1</v>
      </c>
      <c r="E12195" t="s">
        <v>137</v>
      </c>
      <c r="F12195" t="s">
        <v>138</v>
      </c>
      <c r="G12195" t="s">
        <v>139</v>
      </c>
      <c r="H12195" t="s">
        <v>57</v>
      </c>
      <c r="I12195">
        <v>15.9</v>
      </c>
      <c r="J12195">
        <v>63.28</v>
      </c>
      <c r="K12195">
        <v>-0.10202899999999999</v>
      </c>
      <c r="L12195">
        <v>-7.19</v>
      </c>
    </row>
    <row r="12196" spans="1:12" hidden="1" x14ac:dyDescent="0.25">
      <c r="A12196" s="2">
        <v>44377</v>
      </c>
      <c r="B12196" t="s">
        <v>38</v>
      </c>
      <c r="C12196">
        <v>2021</v>
      </c>
      <c r="D12196">
        <v>2</v>
      </c>
      <c r="E12196" t="s">
        <v>137</v>
      </c>
      <c r="F12196" t="s">
        <v>138</v>
      </c>
      <c r="G12196" t="s">
        <v>139</v>
      </c>
      <c r="H12196" t="s">
        <v>57</v>
      </c>
      <c r="I12196">
        <v>16.21</v>
      </c>
      <c r="J12196">
        <v>64.930000000000007</v>
      </c>
      <c r="K12196">
        <v>-3.7789000000000003E-2</v>
      </c>
      <c r="L12196">
        <v>-2.5499999999999998</v>
      </c>
    </row>
    <row r="12197" spans="1:12" hidden="1" x14ac:dyDescent="0.25">
      <c r="A12197" s="2">
        <v>44469</v>
      </c>
      <c r="B12197" t="s">
        <v>39</v>
      </c>
      <c r="C12197">
        <v>2021</v>
      </c>
      <c r="D12197">
        <v>3</v>
      </c>
      <c r="E12197" t="s">
        <v>137</v>
      </c>
      <c r="F12197" t="s">
        <v>138</v>
      </c>
      <c r="G12197" t="s">
        <v>139</v>
      </c>
      <c r="H12197" t="s">
        <v>57</v>
      </c>
      <c r="I12197">
        <v>15.64</v>
      </c>
      <c r="J12197">
        <v>65.56</v>
      </c>
      <c r="K12197">
        <v>-1.4284E-2</v>
      </c>
      <c r="L12197">
        <v>-0.95</v>
      </c>
    </row>
    <row r="12198" spans="1:12" hidden="1" x14ac:dyDescent="0.25">
      <c r="A12198" s="2">
        <v>44561</v>
      </c>
      <c r="B12198" t="s">
        <v>40</v>
      </c>
      <c r="C12198">
        <v>2021</v>
      </c>
      <c r="D12198">
        <v>4</v>
      </c>
      <c r="E12198" t="s">
        <v>137</v>
      </c>
      <c r="F12198" t="s">
        <v>138</v>
      </c>
      <c r="G12198" t="s">
        <v>139</v>
      </c>
      <c r="H12198" t="s">
        <v>57</v>
      </c>
      <c r="I12198">
        <v>18.64</v>
      </c>
      <c r="J12198">
        <v>66.39</v>
      </c>
      <c r="K12198">
        <v>7.894E-3</v>
      </c>
      <c r="L12198">
        <v>0.52</v>
      </c>
    </row>
    <row r="12199" spans="1:12" hidden="1" x14ac:dyDescent="0.25">
      <c r="A12199" s="2">
        <v>44651</v>
      </c>
      <c r="B12199" t="s">
        <v>41</v>
      </c>
      <c r="C12199">
        <v>2022</v>
      </c>
      <c r="D12199">
        <v>1</v>
      </c>
      <c r="E12199" t="s">
        <v>137</v>
      </c>
      <c r="F12199" t="s">
        <v>138</v>
      </c>
      <c r="G12199" t="s">
        <v>139</v>
      </c>
      <c r="H12199" t="s">
        <v>57</v>
      </c>
      <c r="I12199">
        <v>16.52</v>
      </c>
      <c r="J12199">
        <v>67.010000000000005</v>
      </c>
      <c r="K12199">
        <v>5.8944000000000003E-2</v>
      </c>
      <c r="L12199">
        <v>3.73</v>
      </c>
    </row>
    <row r="12200" spans="1:12" hidden="1" x14ac:dyDescent="0.25">
      <c r="A12200" s="2">
        <v>44742</v>
      </c>
      <c r="B12200" t="s">
        <v>42</v>
      </c>
      <c r="C12200">
        <v>2022</v>
      </c>
      <c r="D12200">
        <v>2</v>
      </c>
      <c r="E12200" t="s">
        <v>137</v>
      </c>
      <c r="F12200" t="s">
        <v>138</v>
      </c>
      <c r="G12200" t="s">
        <v>139</v>
      </c>
      <c r="H12200" t="s">
        <v>57</v>
      </c>
      <c r="I12200">
        <v>17.329999999999998</v>
      </c>
      <c r="J12200">
        <v>68.13</v>
      </c>
      <c r="K12200">
        <v>4.9284000000000001E-2</v>
      </c>
      <c r="L12200">
        <v>3.2</v>
      </c>
    </row>
    <row r="12201" spans="1:12" hidden="1" x14ac:dyDescent="0.25">
      <c r="A12201" s="2">
        <v>44834</v>
      </c>
      <c r="B12201" t="s">
        <v>43</v>
      </c>
      <c r="C12201">
        <v>2022</v>
      </c>
      <c r="D12201">
        <v>3</v>
      </c>
      <c r="E12201" t="s">
        <v>137</v>
      </c>
      <c r="F12201" t="s">
        <v>138</v>
      </c>
      <c r="G12201" t="s">
        <v>139</v>
      </c>
      <c r="H12201" t="s">
        <v>57</v>
      </c>
      <c r="I12201">
        <v>15.19</v>
      </c>
      <c r="J12201">
        <v>67.680000000000007</v>
      </c>
      <c r="K12201">
        <v>3.2336999999999998E-2</v>
      </c>
      <c r="L12201">
        <v>2.12</v>
      </c>
    </row>
    <row r="12202" spans="1:12" hidden="1" x14ac:dyDescent="0.25">
      <c r="A12202" s="2">
        <v>44926</v>
      </c>
      <c r="B12202" t="s">
        <v>44</v>
      </c>
      <c r="C12202">
        <v>2022</v>
      </c>
      <c r="D12202">
        <v>4</v>
      </c>
      <c r="E12202" t="s">
        <v>137</v>
      </c>
      <c r="F12202" t="s">
        <v>138</v>
      </c>
      <c r="G12202" t="s">
        <v>139</v>
      </c>
      <c r="H12202" t="s">
        <v>57</v>
      </c>
      <c r="I12202">
        <v>18.850000000000001</v>
      </c>
      <c r="J12202">
        <v>67.88</v>
      </c>
      <c r="K12202">
        <v>2.2443000000000001E-2</v>
      </c>
      <c r="L12202">
        <v>1.49</v>
      </c>
    </row>
    <row r="12203" spans="1:12" hidden="1" x14ac:dyDescent="0.25">
      <c r="A12203" s="2">
        <v>45016</v>
      </c>
      <c r="B12203" t="s">
        <v>45</v>
      </c>
      <c r="C12203">
        <v>2023</v>
      </c>
      <c r="D12203">
        <v>1</v>
      </c>
      <c r="E12203" t="s">
        <v>137</v>
      </c>
      <c r="F12203" t="s">
        <v>138</v>
      </c>
      <c r="G12203" t="s">
        <v>139</v>
      </c>
      <c r="H12203" t="s">
        <v>57</v>
      </c>
      <c r="I12203">
        <v>17.89</v>
      </c>
      <c r="J12203">
        <v>69.25</v>
      </c>
      <c r="K12203">
        <v>3.3427999999999999E-2</v>
      </c>
      <c r="L12203">
        <v>2.2400000000000002</v>
      </c>
    </row>
    <row r="12204" spans="1:12" hidden="1" x14ac:dyDescent="0.25">
      <c r="A12204" s="2">
        <v>45107</v>
      </c>
      <c r="B12204" t="s">
        <v>46</v>
      </c>
      <c r="C12204">
        <v>2023</v>
      </c>
      <c r="D12204">
        <v>2</v>
      </c>
      <c r="E12204" t="s">
        <v>137</v>
      </c>
      <c r="F12204" t="s">
        <v>138</v>
      </c>
      <c r="G12204" t="s">
        <v>139</v>
      </c>
      <c r="H12204" t="s">
        <v>57</v>
      </c>
      <c r="I12204">
        <v>17.45</v>
      </c>
      <c r="J12204">
        <v>69.38</v>
      </c>
      <c r="K12204">
        <v>1.8346999999999999E-2</v>
      </c>
      <c r="L12204">
        <v>1.25</v>
      </c>
    </row>
    <row r="12205" spans="1:12" hidden="1" x14ac:dyDescent="0.25">
      <c r="A12205" s="2">
        <v>45199</v>
      </c>
      <c r="B12205" t="s">
        <v>47</v>
      </c>
      <c r="C12205">
        <v>2023</v>
      </c>
      <c r="D12205">
        <v>3</v>
      </c>
      <c r="E12205" t="s">
        <v>137</v>
      </c>
      <c r="F12205" t="s">
        <v>138</v>
      </c>
      <c r="G12205" t="s">
        <v>139</v>
      </c>
      <c r="H12205" t="s">
        <v>57</v>
      </c>
      <c r="I12205">
        <v>15.56</v>
      </c>
      <c r="J12205">
        <v>69.75</v>
      </c>
      <c r="K12205">
        <v>3.0585000000000001E-2</v>
      </c>
      <c r="L12205">
        <v>2.0699999999999998</v>
      </c>
    </row>
    <row r="12206" spans="1:12" hidden="1" x14ac:dyDescent="0.25">
      <c r="A12206" s="2">
        <v>45291</v>
      </c>
      <c r="B12206" t="s">
        <v>48</v>
      </c>
      <c r="C12206">
        <v>2023</v>
      </c>
      <c r="D12206">
        <v>4</v>
      </c>
      <c r="E12206" t="s">
        <v>137</v>
      </c>
      <c r="F12206" t="s">
        <v>138</v>
      </c>
      <c r="G12206" t="s">
        <v>139</v>
      </c>
      <c r="H12206" t="s">
        <v>57</v>
      </c>
      <c r="I12206">
        <v>19.399999999999999</v>
      </c>
      <c r="J12206">
        <v>70.31</v>
      </c>
      <c r="K12206">
        <v>3.5798000000000003E-2</v>
      </c>
      <c r="L12206">
        <v>2.4300000000000002</v>
      </c>
    </row>
    <row r="12207" spans="1:12" hidden="1" x14ac:dyDescent="0.25">
      <c r="A12207" s="2">
        <v>45382</v>
      </c>
      <c r="B12207" t="s">
        <v>49</v>
      </c>
      <c r="C12207">
        <v>2024</v>
      </c>
      <c r="D12207">
        <v>1</v>
      </c>
      <c r="E12207" t="s">
        <v>137</v>
      </c>
      <c r="F12207" t="s">
        <v>138</v>
      </c>
      <c r="G12207" t="s">
        <v>139</v>
      </c>
      <c r="H12207" t="s">
        <v>57</v>
      </c>
      <c r="I12207">
        <v>18.190000000000001</v>
      </c>
      <c r="J12207">
        <v>70.61</v>
      </c>
      <c r="K12207">
        <v>1.9639E-2</v>
      </c>
      <c r="L12207">
        <v>1.36</v>
      </c>
    </row>
    <row r="12208" spans="1:12" hidden="1" x14ac:dyDescent="0.25">
      <c r="A12208" s="2">
        <v>45473</v>
      </c>
      <c r="B12208" t="s">
        <v>50</v>
      </c>
      <c r="C12208">
        <v>2024</v>
      </c>
      <c r="D12208">
        <v>2</v>
      </c>
      <c r="E12208" t="s">
        <v>137</v>
      </c>
      <c r="F12208" t="s">
        <v>138</v>
      </c>
      <c r="G12208" t="s">
        <v>139</v>
      </c>
      <c r="H12208" t="s">
        <v>57</v>
      </c>
      <c r="I12208">
        <v>18.45</v>
      </c>
      <c r="J12208">
        <v>71.61</v>
      </c>
      <c r="K12208">
        <v>3.2141999999999997E-2</v>
      </c>
      <c r="L12208">
        <v>2.23</v>
      </c>
    </row>
    <row r="12209" spans="1:12" hidden="1" x14ac:dyDescent="0.25">
      <c r="A12209" s="2">
        <v>45565</v>
      </c>
      <c r="B12209" t="s">
        <v>51</v>
      </c>
      <c r="C12209">
        <v>2024</v>
      </c>
      <c r="D12209">
        <v>3</v>
      </c>
      <c r="E12209" t="s">
        <v>137</v>
      </c>
      <c r="F12209" t="s">
        <v>138</v>
      </c>
      <c r="G12209" t="s">
        <v>139</v>
      </c>
      <c r="H12209" t="s">
        <v>57</v>
      </c>
      <c r="I12209">
        <v>16.78</v>
      </c>
      <c r="J12209">
        <v>72.819999999999993</v>
      </c>
      <c r="K12209">
        <v>4.4013999999999998E-2</v>
      </c>
      <c r="L12209">
        <v>3.07</v>
      </c>
    </row>
    <row r="12210" spans="1:12" hidden="1" x14ac:dyDescent="0.25">
      <c r="A12210" s="2">
        <v>45657</v>
      </c>
      <c r="B12210" t="s">
        <v>52</v>
      </c>
      <c r="C12210">
        <v>2024</v>
      </c>
      <c r="D12210">
        <v>4</v>
      </c>
      <c r="E12210" t="s">
        <v>137</v>
      </c>
      <c r="F12210" t="s">
        <v>138</v>
      </c>
      <c r="G12210" t="s">
        <v>139</v>
      </c>
      <c r="H12210" t="s">
        <v>57</v>
      </c>
      <c r="I12210">
        <v>19.34</v>
      </c>
      <c r="J12210">
        <v>72.760000000000005</v>
      </c>
      <c r="K12210">
        <v>3.4846000000000002E-2</v>
      </c>
      <c r="L12210">
        <v>2.4500000000000002</v>
      </c>
    </row>
    <row r="12211" spans="1:12" hidden="1" x14ac:dyDescent="0.25">
      <c r="A12211" s="2">
        <v>45747</v>
      </c>
      <c r="B12211" t="s">
        <v>53</v>
      </c>
      <c r="C12211">
        <v>2025</v>
      </c>
      <c r="D12211">
        <v>1</v>
      </c>
      <c r="E12211" t="s">
        <v>137</v>
      </c>
      <c r="F12211" t="s">
        <v>138</v>
      </c>
      <c r="G12211" t="s">
        <v>139</v>
      </c>
      <c r="H12211" t="s">
        <v>57</v>
      </c>
      <c r="I12211">
        <v>19.399999999999999</v>
      </c>
      <c r="J12211">
        <v>73.97</v>
      </c>
      <c r="K12211">
        <v>4.7585000000000002E-2</v>
      </c>
      <c r="L12211">
        <v>3.36</v>
      </c>
    </row>
    <row r="12212" spans="1:12" hidden="1" x14ac:dyDescent="0.25">
      <c r="A12212" s="2">
        <v>42460</v>
      </c>
      <c r="B12212" t="s">
        <v>12</v>
      </c>
      <c r="C12212">
        <v>2016</v>
      </c>
      <c r="D12212">
        <v>1</v>
      </c>
      <c r="E12212" t="s">
        <v>137</v>
      </c>
      <c r="F12212" t="s">
        <v>138</v>
      </c>
      <c r="G12212" t="s">
        <v>139</v>
      </c>
      <c r="H12212" t="s">
        <v>58</v>
      </c>
      <c r="I12212">
        <v>29.33</v>
      </c>
      <c r="J12212" t="s">
        <v>17</v>
      </c>
      <c r="K12212" t="s">
        <v>17</v>
      </c>
      <c r="L12212" t="s">
        <v>17</v>
      </c>
    </row>
    <row r="12213" spans="1:12" hidden="1" x14ac:dyDescent="0.25">
      <c r="A12213" s="2">
        <v>42551</v>
      </c>
      <c r="B12213" t="s">
        <v>18</v>
      </c>
      <c r="C12213">
        <v>2016</v>
      </c>
      <c r="D12213">
        <v>2</v>
      </c>
      <c r="E12213" t="s">
        <v>137</v>
      </c>
      <c r="F12213" t="s">
        <v>138</v>
      </c>
      <c r="G12213" t="s">
        <v>139</v>
      </c>
      <c r="H12213" t="s">
        <v>58</v>
      </c>
      <c r="I12213">
        <v>28.67</v>
      </c>
      <c r="J12213" t="s">
        <v>17</v>
      </c>
      <c r="K12213" t="s">
        <v>17</v>
      </c>
      <c r="L12213" t="s">
        <v>17</v>
      </c>
    </row>
    <row r="12214" spans="1:12" hidden="1" x14ac:dyDescent="0.25">
      <c r="A12214" s="2">
        <v>42643</v>
      </c>
      <c r="B12214" t="s">
        <v>19</v>
      </c>
      <c r="C12214">
        <v>2016</v>
      </c>
      <c r="D12214">
        <v>3</v>
      </c>
      <c r="E12214" t="s">
        <v>137</v>
      </c>
      <c r="F12214" t="s">
        <v>138</v>
      </c>
      <c r="G12214" t="s">
        <v>139</v>
      </c>
      <c r="H12214" t="s">
        <v>58</v>
      </c>
      <c r="I12214">
        <v>26.32</v>
      </c>
      <c r="J12214" t="s">
        <v>17</v>
      </c>
      <c r="K12214" t="s">
        <v>17</v>
      </c>
      <c r="L12214" t="s">
        <v>17</v>
      </c>
    </row>
    <row r="12215" spans="1:12" hidden="1" x14ac:dyDescent="0.25">
      <c r="A12215" s="2">
        <v>42735</v>
      </c>
      <c r="B12215" t="s">
        <v>20</v>
      </c>
      <c r="C12215">
        <v>2016</v>
      </c>
      <c r="D12215">
        <v>4</v>
      </c>
      <c r="E12215" t="s">
        <v>137</v>
      </c>
      <c r="F12215" t="s">
        <v>138</v>
      </c>
      <c r="G12215" t="s">
        <v>139</v>
      </c>
      <c r="H12215" t="s">
        <v>58</v>
      </c>
      <c r="I12215">
        <v>29.79</v>
      </c>
      <c r="J12215">
        <v>114.11</v>
      </c>
      <c r="K12215" t="s">
        <v>17</v>
      </c>
      <c r="L12215" t="s">
        <v>17</v>
      </c>
    </row>
    <row r="12216" spans="1:12" hidden="1" x14ac:dyDescent="0.25">
      <c r="A12216" s="2">
        <v>42825</v>
      </c>
      <c r="B12216" t="s">
        <v>21</v>
      </c>
      <c r="C12216">
        <v>2017</v>
      </c>
      <c r="D12216">
        <v>1</v>
      </c>
      <c r="E12216" t="s">
        <v>137</v>
      </c>
      <c r="F12216" t="s">
        <v>138</v>
      </c>
      <c r="G12216" t="s">
        <v>139</v>
      </c>
      <c r="H12216" t="s">
        <v>58</v>
      </c>
      <c r="I12216">
        <v>30.42</v>
      </c>
      <c r="J12216">
        <v>115.21</v>
      </c>
      <c r="K12216" t="s">
        <v>17</v>
      </c>
      <c r="L12216" t="s">
        <v>17</v>
      </c>
    </row>
    <row r="12217" spans="1:12" hidden="1" x14ac:dyDescent="0.25">
      <c r="A12217" s="2">
        <v>42916</v>
      </c>
      <c r="B12217" t="s">
        <v>22</v>
      </c>
      <c r="C12217">
        <v>2017</v>
      </c>
      <c r="D12217">
        <v>2</v>
      </c>
      <c r="E12217" t="s">
        <v>137</v>
      </c>
      <c r="F12217" t="s">
        <v>138</v>
      </c>
      <c r="G12217" t="s">
        <v>139</v>
      </c>
      <c r="H12217" t="s">
        <v>58</v>
      </c>
      <c r="I12217">
        <v>30.07</v>
      </c>
      <c r="J12217">
        <v>116.61</v>
      </c>
      <c r="K12217" t="s">
        <v>17</v>
      </c>
      <c r="L12217" t="s">
        <v>17</v>
      </c>
    </row>
    <row r="12218" spans="1:12" hidden="1" x14ac:dyDescent="0.25">
      <c r="A12218" s="2">
        <v>43008</v>
      </c>
      <c r="B12218" t="s">
        <v>23</v>
      </c>
      <c r="C12218">
        <v>2017</v>
      </c>
      <c r="D12218">
        <v>3</v>
      </c>
      <c r="E12218" t="s">
        <v>137</v>
      </c>
      <c r="F12218" t="s">
        <v>138</v>
      </c>
      <c r="G12218" t="s">
        <v>139</v>
      </c>
      <c r="H12218" t="s">
        <v>58</v>
      </c>
      <c r="I12218">
        <v>28.73</v>
      </c>
      <c r="J12218">
        <v>119.01</v>
      </c>
      <c r="K12218" t="s">
        <v>17</v>
      </c>
      <c r="L12218" t="s">
        <v>17</v>
      </c>
    </row>
    <row r="12219" spans="1:12" hidden="1" x14ac:dyDescent="0.25">
      <c r="A12219" s="2">
        <v>43100</v>
      </c>
      <c r="B12219" t="s">
        <v>24</v>
      </c>
      <c r="C12219">
        <v>2017</v>
      </c>
      <c r="D12219">
        <v>4</v>
      </c>
      <c r="E12219" t="s">
        <v>137</v>
      </c>
      <c r="F12219" t="s">
        <v>138</v>
      </c>
      <c r="G12219" t="s">
        <v>139</v>
      </c>
      <c r="H12219" t="s">
        <v>58</v>
      </c>
      <c r="I12219">
        <v>32.479999999999997</v>
      </c>
      <c r="J12219">
        <v>121.71</v>
      </c>
      <c r="K12219">
        <v>6.6601999999999995E-2</v>
      </c>
      <c r="L12219">
        <v>7.6</v>
      </c>
    </row>
    <row r="12220" spans="1:12" hidden="1" x14ac:dyDescent="0.25">
      <c r="A12220" s="2">
        <v>43190</v>
      </c>
      <c r="B12220" t="s">
        <v>25</v>
      </c>
      <c r="C12220">
        <v>2018</v>
      </c>
      <c r="D12220">
        <v>1</v>
      </c>
      <c r="E12220" t="s">
        <v>137</v>
      </c>
      <c r="F12220" t="s">
        <v>138</v>
      </c>
      <c r="G12220" t="s">
        <v>139</v>
      </c>
      <c r="H12220" t="s">
        <v>58</v>
      </c>
      <c r="I12220">
        <v>33.159999999999997</v>
      </c>
      <c r="J12220">
        <v>124.44</v>
      </c>
      <c r="K12220">
        <v>8.0115000000000006E-2</v>
      </c>
      <c r="L12220">
        <v>9.23</v>
      </c>
    </row>
    <row r="12221" spans="1:12" hidden="1" x14ac:dyDescent="0.25">
      <c r="A12221" s="2">
        <v>43281</v>
      </c>
      <c r="B12221" t="s">
        <v>26</v>
      </c>
      <c r="C12221">
        <v>2018</v>
      </c>
      <c r="D12221">
        <v>2</v>
      </c>
      <c r="E12221" t="s">
        <v>137</v>
      </c>
      <c r="F12221" t="s">
        <v>138</v>
      </c>
      <c r="G12221" t="s">
        <v>139</v>
      </c>
      <c r="H12221" t="s">
        <v>58</v>
      </c>
      <c r="I12221">
        <v>31.16</v>
      </c>
      <c r="J12221">
        <v>125.53</v>
      </c>
      <c r="K12221">
        <v>7.6494000000000006E-2</v>
      </c>
      <c r="L12221">
        <v>8.92</v>
      </c>
    </row>
    <row r="12222" spans="1:12" hidden="1" x14ac:dyDescent="0.25">
      <c r="A12222" s="2">
        <v>43373</v>
      </c>
      <c r="B12222" t="s">
        <v>27</v>
      </c>
      <c r="C12222">
        <v>2018</v>
      </c>
      <c r="D12222">
        <v>3</v>
      </c>
      <c r="E12222" t="s">
        <v>137</v>
      </c>
      <c r="F12222" t="s">
        <v>138</v>
      </c>
      <c r="G12222" t="s">
        <v>139</v>
      </c>
      <c r="H12222" t="s">
        <v>58</v>
      </c>
      <c r="I12222">
        <v>31.46</v>
      </c>
      <c r="J12222">
        <v>128.26</v>
      </c>
      <c r="K12222">
        <v>7.7725000000000002E-2</v>
      </c>
      <c r="L12222">
        <v>9.25</v>
      </c>
    </row>
    <row r="12223" spans="1:12" hidden="1" x14ac:dyDescent="0.25">
      <c r="A12223" s="2">
        <v>43465</v>
      </c>
      <c r="B12223" t="s">
        <v>28</v>
      </c>
      <c r="C12223">
        <v>2018</v>
      </c>
      <c r="D12223">
        <v>4</v>
      </c>
      <c r="E12223" t="s">
        <v>137</v>
      </c>
      <c r="F12223" t="s">
        <v>138</v>
      </c>
      <c r="G12223" t="s">
        <v>139</v>
      </c>
      <c r="H12223" t="s">
        <v>58</v>
      </c>
      <c r="I12223">
        <v>34.51</v>
      </c>
      <c r="J12223">
        <v>130.29</v>
      </c>
      <c r="K12223">
        <v>7.0495000000000002E-2</v>
      </c>
      <c r="L12223">
        <v>8.58</v>
      </c>
    </row>
    <row r="12224" spans="1:12" hidden="1" x14ac:dyDescent="0.25">
      <c r="A12224" s="2">
        <v>43555</v>
      </c>
      <c r="B12224" t="s">
        <v>29</v>
      </c>
      <c r="C12224">
        <v>2019</v>
      </c>
      <c r="D12224">
        <v>1</v>
      </c>
      <c r="E12224" t="s">
        <v>137</v>
      </c>
      <c r="F12224" t="s">
        <v>138</v>
      </c>
      <c r="G12224" t="s">
        <v>139</v>
      </c>
      <c r="H12224" t="s">
        <v>58</v>
      </c>
      <c r="I12224">
        <v>31.94</v>
      </c>
      <c r="J12224">
        <v>129.07</v>
      </c>
      <c r="K12224">
        <v>3.7206999999999997E-2</v>
      </c>
      <c r="L12224">
        <v>4.63</v>
      </c>
    </row>
    <row r="12225" spans="1:12" hidden="1" x14ac:dyDescent="0.25">
      <c r="A12225" s="2">
        <v>43646</v>
      </c>
      <c r="B12225" t="s">
        <v>30</v>
      </c>
      <c r="C12225">
        <v>2019</v>
      </c>
      <c r="D12225">
        <v>2</v>
      </c>
      <c r="E12225" t="s">
        <v>137</v>
      </c>
      <c r="F12225" t="s">
        <v>138</v>
      </c>
      <c r="G12225" t="s">
        <v>139</v>
      </c>
      <c r="H12225" t="s">
        <v>58</v>
      </c>
      <c r="I12225">
        <v>33.21</v>
      </c>
      <c r="J12225">
        <v>131.12</v>
      </c>
      <c r="K12225">
        <v>4.4531000000000001E-2</v>
      </c>
      <c r="L12225">
        <v>5.59</v>
      </c>
    </row>
    <row r="12226" spans="1:12" hidden="1" x14ac:dyDescent="0.25">
      <c r="A12226" s="2">
        <v>43738</v>
      </c>
      <c r="B12226" t="s">
        <v>31</v>
      </c>
      <c r="C12226">
        <v>2019</v>
      </c>
      <c r="D12226">
        <v>3</v>
      </c>
      <c r="E12226" t="s">
        <v>137</v>
      </c>
      <c r="F12226" t="s">
        <v>138</v>
      </c>
      <c r="G12226" t="s">
        <v>139</v>
      </c>
      <c r="H12226" t="s">
        <v>58</v>
      </c>
      <c r="I12226">
        <v>31.98</v>
      </c>
      <c r="J12226">
        <v>131.63999999999999</v>
      </c>
      <c r="K12226">
        <v>2.6353000000000001E-2</v>
      </c>
      <c r="L12226">
        <v>3.38</v>
      </c>
    </row>
    <row r="12227" spans="1:12" hidden="1" x14ac:dyDescent="0.25">
      <c r="A12227" s="2">
        <v>43830</v>
      </c>
      <c r="B12227" t="s">
        <v>32</v>
      </c>
      <c r="C12227">
        <v>2019</v>
      </c>
      <c r="D12227">
        <v>4</v>
      </c>
      <c r="E12227" t="s">
        <v>137</v>
      </c>
      <c r="F12227" t="s">
        <v>138</v>
      </c>
      <c r="G12227" t="s">
        <v>139</v>
      </c>
      <c r="H12227" t="s">
        <v>58</v>
      </c>
      <c r="I12227">
        <v>36.369999999999997</v>
      </c>
      <c r="J12227">
        <v>133.5</v>
      </c>
      <c r="K12227">
        <v>2.4636999999999999E-2</v>
      </c>
      <c r="L12227">
        <v>3.21</v>
      </c>
    </row>
    <row r="12228" spans="1:12" hidden="1" x14ac:dyDescent="0.25">
      <c r="A12228" s="2">
        <v>43921</v>
      </c>
      <c r="B12228" t="s">
        <v>33</v>
      </c>
      <c r="C12228">
        <v>2020</v>
      </c>
      <c r="D12228">
        <v>1</v>
      </c>
      <c r="E12228" t="s">
        <v>137</v>
      </c>
      <c r="F12228" t="s">
        <v>138</v>
      </c>
      <c r="G12228" t="s">
        <v>139</v>
      </c>
      <c r="H12228" t="s">
        <v>58</v>
      </c>
      <c r="I12228">
        <v>33.380000000000003</v>
      </c>
      <c r="J12228">
        <v>134.94</v>
      </c>
      <c r="K12228">
        <v>4.5478999999999999E-2</v>
      </c>
      <c r="L12228">
        <v>5.87</v>
      </c>
    </row>
    <row r="12229" spans="1:12" hidden="1" x14ac:dyDescent="0.25">
      <c r="A12229" s="2">
        <v>44012</v>
      </c>
      <c r="B12229" t="s">
        <v>34</v>
      </c>
      <c r="C12229">
        <v>2020</v>
      </c>
      <c r="D12229">
        <v>2</v>
      </c>
      <c r="E12229" t="s">
        <v>137</v>
      </c>
      <c r="F12229" t="s">
        <v>138</v>
      </c>
      <c r="G12229" t="s">
        <v>139</v>
      </c>
      <c r="H12229" t="s">
        <v>58</v>
      </c>
      <c r="I12229">
        <v>37.99</v>
      </c>
      <c r="J12229">
        <v>139.72999999999999</v>
      </c>
      <c r="K12229">
        <v>6.5665000000000001E-2</v>
      </c>
      <c r="L12229">
        <v>8.61</v>
      </c>
    </row>
    <row r="12230" spans="1:12" hidden="1" x14ac:dyDescent="0.25">
      <c r="A12230" s="2">
        <v>44104</v>
      </c>
      <c r="B12230" t="s">
        <v>35</v>
      </c>
      <c r="C12230">
        <v>2020</v>
      </c>
      <c r="D12230">
        <v>3</v>
      </c>
      <c r="E12230" t="s">
        <v>137</v>
      </c>
      <c r="F12230" t="s">
        <v>138</v>
      </c>
      <c r="G12230" t="s">
        <v>139</v>
      </c>
      <c r="H12230" t="s">
        <v>58</v>
      </c>
      <c r="I12230">
        <v>34.32</v>
      </c>
      <c r="J12230">
        <v>142.06</v>
      </c>
      <c r="K12230">
        <v>7.9155000000000003E-2</v>
      </c>
      <c r="L12230">
        <v>10.42</v>
      </c>
    </row>
    <row r="12231" spans="1:12" hidden="1" x14ac:dyDescent="0.25">
      <c r="A12231" s="2">
        <v>44196</v>
      </c>
      <c r="B12231" t="s">
        <v>36</v>
      </c>
      <c r="C12231">
        <v>2020</v>
      </c>
      <c r="D12231">
        <v>4</v>
      </c>
      <c r="E12231" t="s">
        <v>137</v>
      </c>
      <c r="F12231" t="s">
        <v>138</v>
      </c>
      <c r="G12231" t="s">
        <v>139</v>
      </c>
      <c r="H12231" t="s">
        <v>58</v>
      </c>
      <c r="I12231">
        <v>39.270000000000003</v>
      </c>
      <c r="J12231">
        <v>144.97</v>
      </c>
      <c r="K12231">
        <v>8.5917999999999994E-2</v>
      </c>
      <c r="L12231">
        <v>11.47</v>
      </c>
    </row>
    <row r="12232" spans="1:12" hidden="1" x14ac:dyDescent="0.25">
      <c r="A12232" s="2">
        <v>44286</v>
      </c>
      <c r="B12232" t="s">
        <v>37</v>
      </c>
      <c r="C12232">
        <v>2021</v>
      </c>
      <c r="D12232">
        <v>1</v>
      </c>
      <c r="E12232" t="s">
        <v>137</v>
      </c>
      <c r="F12232" t="s">
        <v>138</v>
      </c>
      <c r="G12232" t="s">
        <v>139</v>
      </c>
      <c r="H12232" t="s">
        <v>58</v>
      </c>
      <c r="I12232">
        <v>35.92</v>
      </c>
      <c r="J12232">
        <v>147.5</v>
      </c>
      <c r="K12232">
        <v>9.3077999999999994E-2</v>
      </c>
      <c r="L12232">
        <v>12.56</v>
      </c>
    </row>
    <row r="12233" spans="1:12" hidden="1" x14ac:dyDescent="0.25">
      <c r="A12233" s="2">
        <v>44377</v>
      </c>
      <c r="B12233" t="s">
        <v>38</v>
      </c>
      <c r="C12233">
        <v>2021</v>
      </c>
      <c r="D12233">
        <v>2</v>
      </c>
      <c r="E12233" t="s">
        <v>137</v>
      </c>
      <c r="F12233" t="s">
        <v>138</v>
      </c>
      <c r="G12233" t="s">
        <v>139</v>
      </c>
      <c r="H12233" t="s">
        <v>58</v>
      </c>
      <c r="I12233">
        <v>36.69</v>
      </c>
      <c r="J12233">
        <v>146.19</v>
      </c>
      <c r="K12233">
        <v>4.6232000000000002E-2</v>
      </c>
      <c r="L12233">
        <v>6.46</v>
      </c>
    </row>
    <row r="12234" spans="1:12" hidden="1" x14ac:dyDescent="0.25">
      <c r="A12234" s="2">
        <v>44469</v>
      </c>
      <c r="B12234" t="s">
        <v>39</v>
      </c>
      <c r="C12234">
        <v>2021</v>
      </c>
      <c r="D12234">
        <v>3</v>
      </c>
      <c r="E12234" t="s">
        <v>137</v>
      </c>
      <c r="F12234" t="s">
        <v>138</v>
      </c>
      <c r="G12234" t="s">
        <v>139</v>
      </c>
      <c r="H12234" t="s">
        <v>58</v>
      </c>
      <c r="I12234">
        <v>35.25</v>
      </c>
      <c r="J12234">
        <v>147.13</v>
      </c>
      <c r="K12234">
        <v>3.5688999999999999E-2</v>
      </c>
      <c r="L12234">
        <v>5.07</v>
      </c>
    </row>
    <row r="12235" spans="1:12" hidden="1" x14ac:dyDescent="0.25">
      <c r="A12235" s="2">
        <v>44561</v>
      </c>
      <c r="B12235" t="s">
        <v>40</v>
      </c>
      <c r="C12235">
        <v>2021</v>
      </c>
      <c r="D12235">
        <v>4</v>
      </c>
      <c r="E12235" t="s">
        <v>137</v>
      </c>
      <c r="F12235" t="s">
        <v>138</v>
      </c>
      <c r="G12235" t="s">
        <v>139</v>
      </c>
      <c r="H12235" t="s">
        <v>58</v>
      </c>
      <c r="I12235">
        <v>37.9</v>
      </c>
      <c r="J12235">
        <v>145.75</v>
      </c>
      <c r="K12235">
        <v>5.3800000000000002E-3</v>
      </c>
      <c r="L12235">
        <v>0.78</v>
      </c>
    </row>
    <row r="12236" spans="1:12" hidden="1" x14ac:dyDescent="0.25">
      <c r="A12236" s="2">
        <v>44651</v>
      </c>
      <c r="B12236" t="s">
        <v>41</v>
      </c>
      <c r="C12236">
        <v>2022</v>
      </c>
      <c r="D12236">
        <v>1</v>
      </c>
      <c r="E12236" t="s">
        <v>137</v>
      </c>
      <c r="F12236" t="s">
        <v>138</v>
      </c>
      <c r="G12236" t="s">
        <v>139</v>
      </c>
      <c r="H12236" t="s">
        <v>58</v>
      </c>
      <c r="I12236">
        <v>36.89</v>
      </c>
      <c r="J12236">
        <v>146.72999999999999</v>
      </c>
      <c r="K12236">
        <v>-5.2199999999999998E-3</v>
      </c>
      <c r="L12236">
        <v>-0.77</v>
      </c>
    </row>
    <row r="12237" spans="1:12" hidden="1" x14ac:dyDescent="0.25">
      <c r="A12237" s="2">
        <v>44742</v>
      </c>
      <c r="B12237" t="s">
        <v>42</v>
      </c>
      <c r="C12237">
        <v>2022</v>
      </c>
      <c r="D12237">
        <v>2</v>
      </c>
      <c r="E12237" t="s">
        <v>137</v>
      </c>
      <c r="F12237" t="s">
        <v>138</v>
      </c>
      <c r="G12237" t="s">
        <v>139</v>
      </c>
      <c r="H12237" t="s">
        <v>58</v>
      </c>
      <c r="I12237">
        <v>37.76</v>
      </c>
      <c r="J12237">
        <v>147.80000000000001</v>
      </c>
      <c r="K12237">
        <v>1.1013E-2</v>
      </c>
      <c r="L12237">
        <v>1.61</v>
      </c>
    </row>
    <row r="12238" spans="1:12" hidden="1" x14ac:dyDescent="0.25">
      <c r="A12238" s="2">
        <v>44834</v>
      </c>
      <c r="B12238" t="s">
        <v>43</v>
      </c>
      <c r="C12238">
        <v>2022</v>
      </c>
      <c r="D12238">
        <v>3</v>
      </c>
      <c r="E12238" t="s">
        <v>137</v>
      </c>
      <c r="F12238" t="s">
        <v>138</v>
      </c>
      <c r="G12238" t="s">
        <v>139</v>
      </c>
      <c r="H12238" t="s">
        <v>58</v>
      </c>
      <c r="I12238">
        <v>32.090000000000003</v>
      </c>
      <c r="J12238">
        <v>144.65</v>
      </c>
      <c r="K12238">
        <v>-1.6855999999999999E-2</v>
      </c>
      <c r="L12238">
        <v>-2.48</v>
      </c>
    </row>
    <row r="12239" spans="1:12" hidden="1" x14ac:dyDescent="0.25">
      <c r="A12239" s="2">
        <v>44926</v>
      </c>
      <c r="B12239" t="s">
        <v>44</v>
      </c>
      <c r="C12239">
        <v>2022</v>
      </c>
      <c r="D12239">
        <v>4</v>
      </c>
      <c r="E12239" t="s">
        <v>137</v>
      </c>
      <c r="F12239" t="s">
        <v>138</v>
      </c>
      <c r="G12239" t="s">
        <v>139</v>
      </c>
      <c r="H12239" t="s">
        <v>58</v>
      </c>
      <c r="I12239">
        <v>33.71</v>
      </c>
      <c r="J12239">
        <v>140.46</v>
      </c>
      <c r="K12239">
        <v>-3.6295000000000001E-2</v>
      </c>
      <c r="L12239">
        <v>-5.29</v>
      </c>
    </row>
    <row r="12240" spans="1:12" hidden="1" x14ac:dyDescent="0.25">
      <c r="A12240" s="2">
        <v>45016</v>
      </c>
      <c r="B12240" t="s">
        <v>45</v>
      </c>
      <c r="C12240">
        <v>2023</v>
      </c>
      <c r="D12240">
        <v>1</v>
      </c>
      <c r="E12240" t="s">
        <v>137</v>
      </c>
      <c r="F12240" t="s">
        <v>138</v>
      </c>
      <c r="G12240" t="s">
        <v>139</v>
      </c>
      <c r="H12240" t="s">
        <v>58</v>
      </c>
      <c r="I12240">
        <v>33.6</v>
      </c>
      <c r="J12240">
        <v>137.16999999999999</v>
      </c>
      <c r="K12240">
        <v>-6.5154000000000004E-2</v>
      </c>
      <c r="L12240">
        <v>-9.56</v>
      </c>
    </row>
    <row r="12241" spans="1:12" hidden="1" x14ac:dyDescent="0.25">
      <c r="A12241" s="2">
        <v>45107</v>
      </c>
      <c r="B12241" t="s">
        <v>46</v>
      </c>
      <c r="C12241">
        <v>2023</v>
      </c>
      <c r="D12241">
        <v>2</v>
      </c>
      <c r="E12241" t="s">
        <v>137</v>
      </c>
      <c r="F12241" t="s">
        <v>138</v>
      </c>
      <c r="G12241" t="s">
        <v>139</v>
      </c>
      <c r="H12241" t="s">
        <v>58</v>
      </c>
      <c r="I12241">
        <v>30.94</v>
      </c>
      <c r="J12241">
        <v>130.35</v>
      </c>
      <c r="K12241">
        <v>-0.118065</v>
      </c>
      <c r="L12241">
        <v>-17.45</v>
      </c>
    </row>
    <row r="12242" spans="1:12" hidden="1" x14ac:dyDescent="0.25">
      <c r="A12242" s="2">
        <v>45199</v>
      </c>
      <c r="B12242" t="s">
        <v>47</v>
      </c>
      <c r="C12242">
        <v>2023</v>
      </c>
      <c r="D12242">
        <v>3</v>
      </c>
      <c r="E12242" t="s">
        <v>137</v>
      </c>
      <c r="F12242" t="s">
        <v>138</v>
      </c>
      <c r="G12242" t="s">
        <v>139</v>
      </c>
      <c r="H12242" t="s">
        <v>58</v>
      </c>
      <c r="I12242">
        <v>30.86</v>
      </c>
      <c r="J12242">
        <v>129.11000000000001</v>
      </c>
      <c r="K12242">
        <v>-0.107432</v>
      </c>
      <c r="L12242">
        <v>-15.54</v>
      </c>
    </row>
    <row r="12243" spans="1:12" hidden="1" x14ac:dyDescent="0.25">
      <c r="A12243" s="2">
        <v>45291</v>
      </c>
      <c r="B12243" t="s">
        <v>48</v>
      </c>
      <c r="C12243">
        <v>2023</v>
      </c>
      <c r="D12243">
        <v>4</v>
      </c>
      <c r="E12243" t="s">
        <v>137</v>
      </c>
      <c r="F12243" t="s">
        <v>138</v>
      </c>
      <c r="G12243" t="s">
        <v>139</v>
      </c>
      <c r="H12243" t="s">
        <v>58</v>
      </c>
      <c r="I12243">
        <v>31.58</v>
      </c>
      <c r="J12243">
        <v>126.98</v>
      </c>
      <c r="K12243">
        <v>-9.597E-2</v>
      </c>
      <c r="L12243">
        <v>-13.48</v>
      </c>
    </row>
    <row r="12244" spans="1:12" hidden="1" x14ac:dyDescent="0.25">
      <c r="A12244" s="2">
        <v>45382</v>
      </c>
      <c r="B12244" t="s">
        <v>49</v>
      </c>
      <c r="C12244">
        <v>2024</v>
      </c>
      <c r="D12244">
        <v>1</v>
      </c>
      <c r="E12244" t="s">
        <v>137</v>
      </c>
      <c r="F12244" t="s">
        <v>138</v>
      </c>
      <c r="G12244" t="s">
        <v>139</v>
      </c>
      <c r="H12244" t="s">
        <v>58</v>
      </c>
      <c r="I12244">
        <v>39.14</v>
      </c>
      <c r="J12244">
        <v>132.52000000000001</v>
      </c>
      <c r="K12244">
        <v>-3.39E-2</v>
      </c>
      <c r="L12244">
        <v>-4.6500000000000004</v>
      </c>
    </row>
    <row r="12245" spans="1:12" hidden="1" x14ac:dyDescent="0.25">
      <c r="A12245" s="2">
        <v>45473</v>
      </c>
      <c r="B12245" t="s">
        <v>50</v>
      </c>
      <c r="C12245">
        <v>2024</v>
      </c>
      <c r="D12245">
        <v>2</v>
      </c>
      <c r="E12245" t="s">
        <v>137</v>
      </c>
      <c r="F12245" t="s">
        <v>138</v>
      </c>
      <c r="G12245" t="s">
        <v>139</v>
      </c>
      <c r="H12245" t="s">
        <v>58</v>
      </c>
      <c r="I12245">
        <v>35.65</v>
      </c>
      <c r="J12245">
        <v>137.22999999999999</v>
      </c>
      <c r="K12245">
        <v>5.2781000000000002E-2</v>
      </c>
      <c r="L12245">
        <v>6.88</v>
      </c>
    </row>
    <row r="12246" spans="1:12" hidden="1" x14ac:dyDescent="0.25">
      <c r="A12246" s="2">
        <v>45565</v>
      </c>
      <c r="B12246" t="s">
        <v>51</v>
      </c>
      <c r="C12246">
        <v>2024</v>
      </c>
      <c r="D12246">
        <v>3</v>
      </c>
      <c r="E12246" t="s">
        <v>137</v>
      </c>
      <c r="F12246" t="s">
        <v>138</v>
      </c>
      <c r="G12246" t="s">
        <v>139</v>
      </c>
      <c r="H12246" t="s">
        <v>58</v>
      </c>
      <c r="I12246">
        <v>33.770000000000003</v>
      </c>
      <c r="J12246">
        <v>140.13999999999999</v>
      </c>
      <c r="K12246">
        <v>8.5431000000000007E-2</v>
      </c>
      <c r="L12246">
        <v>11.03</v>
      </c>
    </row>
    <row r="12247" spans="1:12" hidden="1" x14ac:dyDescent="0.25">
      <c r="A12247" s="2">
        <v>45657</v>
      </c>
      <c r="B12247" t="s">
        <v>52</v>
      </c>
      <c r="C12247">
        <v>2024</v>
      </c>
      <c r="D12247">
        <v>4</v>
      </c>
      <c r="E12247" t="s">
        <v>137</v>
      </c>
      <c r="F12247" t="s">
        <v>138</v>
      </c>
      <c r="G12247" t="s">
        <v>139</v>
      </c>
      <c r="H12247" t="s">
        <v>58</v>
      </c>
      <c r="I12247">
        <v>36.590000000000003</v>
      </c>
      <c r="J12247">
        <v>145.15</v>
      </c>
      <c r="K12247">
        <v>0.143093</v>
      </c>
      <c r="L12247">
        <v>18.170000000000002</v>
      </c>
    </row>
    <row r="12248" spans="1:12" hidden="1" x14ac:dyDescent="0.25">
      <c r="A12248" s="2">
        <v>45747</v>
      </c>
      <c r="B12248" t="s">
        <v>53</v>
      </c>
      <c r="C12248">
        <v>2025</v>
      </c>
      <c r="D12248">
        <v>1</v>
      </c>
      <c r="E12248" t="s">
        <v>137</v>
      </c>
      <c r="F12248" t="s">
        <v>138</v>
      </c>
      <c r="G12248" t="s">
        <v>139</v>
      </c>
      <c r="H12248" t="s">
        <v>58</v>
      </c>
      <c r="I12248">
        <v>36.869999999999997</v>
      </c>
      <c r="J12248">
        <v>142.88</v>
      </c>
      <c r="K12248">
        <v>7.8176999999999996E-2</v>
      </c>
      <c r="L12248">
        <v>10.36</v>
      </c>
    </row>
    <row r="12249" spans="1:12" hidden="1" x14ac:dyDescent="0.25">
      <c r="A12249" s="2">
        <v>42460</v>
      </c>
      <c r="B12249" t="s">
        <v>12</v>
      </c>
      <c r="C12249">
        <v>2016</v>
      </c>
      <c r="D12249">
        <v>1</v>
      </c>
      <c r="E12249" t="s">
        <v>137</v>
      </c>
      <c r="F12249" t="s">
        <v>138</v>
      </c>
      <c r="G12249" t="s">
        <v>139</v>
      </c>
      <c r="H12249" t="s">
        <v>59</v>
      </c>
      <c r="I12249">
        <v>199.73</v>
      </c>
      <c r="J12249" t="s">
        <v>17</v>
      </c>
      <c r="K12249" t="s">
        <v>17</v>
      </c>
      <c r="L12249" t="s">
        <v>17</v>
      </c>
    </row>
    <row r="12250" spans="1:12" hidden="1" x14ac:dyDescent="0.25">
      <c r="A12250" s="2">
        <v>42551</v>
      </c>
      <c r="B12250" t="s">
        <v>18</v>
      </c>
      <c r="C12250">
        <v>2016</v>
      </c>
      <c r="D12250">
        <v>2</v>
      </c>
      <c r="E12250" t="s">
        <v>137</v>
      </c>
      <c r="F12250" t="s">
        <v>138</v>
      </c>
      <c r="G12250" t="s">
        <v>139</v>
      </c>
      <c r="H12250" t="s">
        <v>59</v>
      </c>
      <c r="I12250">
        <v>190.69</v>
      </c>
      <c r="J12250" t="s">
        <v>17</v>
      </c>
      <c r="K12250" t="s">
        <v>17</v>
      </c>
      <c r="L12250" t="s">
        <v>17</v>
      </c>
    </row>
    <row r="12251" spans="1:12" hidden="1" x14ac:dyDescent="0.25">
      <c r="A12251" s="2">
        <v>42643</v>
      </c>
      <c r="B12251" t="s">
        <v>19</v>
      </c>
      <c r="C12251">
        <v>2016</v>
      </c>
      <c r="D12251">
        <v>3</v>
      </c>
      <c r="E12251" t="s">
        <v>137</v>
      </c>
      <c r="F12251" t="s">
        <v>138</v>
      </c>
      <c r="G12251" t="s">
        <v>139</v>
      </c>
      <c r="H12251" t="s">
        <v>59</v>
      </c>
      <c r="I12251">
        <v>174.99</v>
      </c>
      <c r="J12251" t="s">
        <v>17</v>
      </c>
      <c r="K12251" t="s">
        <v>17</v>
      </c>
      <c r="L12251" t="s">
        <v>17</v>
      </c>
    </row>
    <row r="12252" spans="1:12" hidden="1" x14ac:dyDescent="0.25">
      <c r="A12252" s="2">
        <v>42735</v>
      </c>
      <c r="B12252" t="s">
        <v>20</v>
      </c>
      <c r="C12252">
        <v>2016</v>
      </c>
      <c r="D12252">
        <v>4</v>
      </c>
      <c r="E12252" t="s">
        <v>137</v>
      </c>
      <c r="F12252" t="s">
        <v>138</v>
      </c>
      <c r="G12252" t="s">
        <v>139</v>
      </c>
      <c r="H12252" t="s">
        <v>59</v>
      </c>
      <c r="I12252">
        <v>189.18</v>
      </c>
      <c r="J12252">
        <v>754.59</v>
      </c>
      <c r="K12252" t="s">
        <v>17</v>
      </c>
      <c r="L12252" t="s">
        <v>17</v>
      </c>
    </row>
    <row r="12253" spans="1:12" hidden="1" x14ac:dyDescent="0.25">
      <c r="A12253" s="2">
        <v>42825</v>
      </c>
      <c r="B12253" t="s">
        <v>21</v>
      </c>
      <c r="C12253">
        <v>2017</v>
      </c>
      <c r="D12253">
        <v>1</v>
      </c>
      <c r="E12253" t="s">
        <v>137</v>
      </c>
      <c r="F12253" t="s">
        <v>138</v>
      </c>
      <c r="G12253" t="s">
        <v>139</v>
      </c>
      <c r="H12253" t="s">
        <v>59</v>
      </c>
      <c r="I12253">
        <v>201.15</v>
      </c>
      <c r="J12253">
        <v>756.01</v>
      </c>
      <c r="K12253" t="s">
        <v>17</v>
      </c>
      <c r="L12253" t="s">
        <v>17</v>
      </c>
    </row>
    <row r="12254" spans="1:12" hidden="1" x14ac:dyDescent="0.25">
      <c r="A12254" s="2">
        <v>42916</v>
      </c>
      <c r="B12254" t="s">
        <v>22</v>
      </c>
      <c r="C12254">
        <v>2017</v>
      </c>
      <c r="D12254">
        <v>2</v>
      </c>
      <c r="E12254" t="s">
        <v>137</v>
      </c>
      <c r="F12254" t="s">
        <v>138</v>
      </c>
      <c r="G12254" t="s">
        <v>139</v>
      </c>
      <c r="H12254" t="s">
        <v>59</v>
      </c>
      <c r="I12254">
        <v>187.94</v>
      </c>
      <c r="J12254">
        <v>753.26</v>
      </c>
      <c r="K12254" t="s">
        <v>17</v>
      </c>
      <c r="L12254" t="s">
        <v>17</v>
      </c>
    </row>
    <row r="12255" spans="1:12" hidden="1" x14ac:dyDescent="0.25">
      <c r="A12255" s="2">
        <v>43008</v>
      </c>
      <c r="B12255" t="s">
        <v>23</v>
      </c>
      <c r="C12255">
        <v>2017</v>
      </c>
      <c r="D12255">
        <v>3</v>
      </c>
      <c r="E12255" t="s">
        <v>137</v>
      </c>
      <c r="F12255" t="s">
        <v>138</v>
      </c>
      <c r="G12255" t="s">
        <v>139</v>
      </c>
      <c r="H12255" t="s">
        <v>59</v>
      </c>
      <c r="I12255">
        <v>175.05</v>
      </c>
      <c r="J12255">
        <v>753.31</v>
      </c>
      <c r="K12255" t="s">
        <v>17</v>
      </c>
      <c r="L12255" t="s">
        <v>17</v>
      </c>
    </row>
    <row r="12256" spans="1:12" hidden="1" x14ac:dyDescent="0.25">
      <c r="A12256" s="2">
        <v>43100</v>
      </c>
      <c r="B12256" t="s">
        <v>24</v>
      </c>
      <c r="C12256">
        <v>2017</v>
      </c>
      <c r="D12256">
        <v>4</v>
      </c>
      <c r="E12256" t="s">
        <v>137</v>
      </c>
      <c r="F12256" t="s">
        <v>138</v>
      </c>
      <c r="G12256" t="s">
        <v>139</v>
      </c>
      <c r="H12256" t="s">
        <v>59</v>
      </c>
      <c r="I12256">
        <v>203.28</v>
      </c>
      <c r="J12256">
        <v>767.41</v>
      </c>
      <c r="K12256">
        <v>1.6989000000000001E-2</v>
      </c>
      <c r="L12256">
        <v>12.82</v>
      </c>
    </row>
    <row r="12257" spans="1:12" hidden="1" x14ac:dyDescent="0.25">
      <c r="A12257" s="2">
        <v>43190</v>
      </c>
      <c r="B12257" t="s">
        <v>25</v>
      </c>
      <c r="C12257">
        <v>2018</v>
      </c>
      <c r="D12257">
        <v>1</v>
      </c>
      <c r="E12257" t="s">
        <v>137</v>
      </c>
      <c r="F12257" t="s">
        <v>138</v>
      </c>
      <c r="G12257" t="s">
        <v>139</v>
      </c>
      <c r="H12257" t="s">
        <v>59</v>
      </c>
      <c r="I12257">
        <v>196.85</v>
      </c>
      <c r="J12257">
        <v>763.11</v>
      </c>
      <c r="K12257">
        <v>9.391E-3</v>
      </c>
      <c r="L12257">
        <v>7.1</v>
      </c>
    </row>
    <row r="12258" spans="1:12" hidden="1" x14ac:dyDescent="0.25">
      <c r="A12258" s="2">
        <v>43281</v>
      </c>
      <c r="B12258" t="s">
        <v>26</v>
      </c>
      <c r="C12258">
        <v>2018</v>
      </c>
      <c r="D12258">
        <v>2</v>
      </c>
      <c r="E12258" t="s">
        <v>137</v>
      </c>
      <c r="F12258" t="s">
        <v>138</v>
      </c>
      <c r="G12258" t="s">
        <v>139</v>
      </c>
      <c r="H12258" t="s">
        <v>59</v>
      </c>
      <c r="I12258">
        <v>195.15</v>
      </c>
      <c r="J12258">
        <v>770.32</v>
      </c>
      <c r="K12258">
        <v>2.2648000000000001E-2</v>
      </c>
      <c r="L12258">
        <v>17.059999999999999</v>
      </c>
    </row>
    <row r="12259" spans="1:12" hidden="1" x14ac:dyDescent="0.25">
      <c r="A12259" s="2">
        <v>43373</v>
      </c>
      <c r="B12259" t="s">
        <v>27</v>
      </c>
      <c r="C12259">
        <v>2018</v>
      </c>
      <c r="D12259">
        <v>3</v>
      </c>
      <c r="E12259" t="s">
        <v>137</v>
      </c>
      <c r="F12259" t="s">
        <v>138</v>
      </c>
      <c r="G12259" t="s">
        <v>139</v>
      </c>
      <c r="H12259" t="s">
        <v>59</v>
      </c>
      <c r="I12259">
        <v>180.76</v>
      </c>
      <c r="J12259">
        <v>776.04</v>
      </c>
      <c r="K12259">
        <v>3.0173999999999999E-2</v>
      </c>
      <c r="L12259">
        <v>22.73</v>
      </c>
    </row>
    <row r="12260" spans="1:12" hidden="1" x14ac:dyDescent="0.25">
      <c r="A12260" s="2">
        <v>43465</v>
      </c>
      <c r="B12260" t="s">
        <v>28</v>
      </c>
      <c r="C12260">
        <v>2018</v>
      </c>
      <c r="D12260">
        <v>4</v>
      </c>
      <c r="E12260" t="s">
        <v>137</v>
      </c>
      <c r="F12260" t="s">
        <v>138</v>
      </c>
      <c r="G12260" t="s">
        <v>139</v>
      </c>
      <c r="H12260" t="s">
        <v>59</v>
      </c>
      <c r="I12260">
        <v>202.16</v>
      </c>
      <c r="J12260">
        <v>774.92</v>
      </c>
      <c r="K12260">
        <v>9.7859999999999996E-3</v>
      </c>
      <c r="L12260">
        <v>7.51</v>
      </c>
    </row>
    <row r="12261" spans="1:12" hidden="1" x14ac:dyDescent="0.25">
      <c r="A12261" s="2">
        <v>43555</v>
      </c>
      <c r="B12261" t="s">
        <v>29</v>
      </c>
      <c r="C12261">
        <v>2019</v>
      </c>
      <c r="D12261">
        <v>1</v>
      </c>
      <c r="E12261" t="s">
        <v>137</v>
      </c>
      <c r="F12261" t="s">
        <v>138</v>
      </c>
      <c r="G12261" t="s">
        <v>139</v>
      </c>
      <c r="H12261" t="s">
        <v>59</v>
      </c>
      <c r="I12261">
        <v>198.02</v>
      </c>
      <c r="J12261">
        <v>776.09</v>
      </c>
      <c r="K12261">
        <v>1.7009E-2</v>
      </c>
      <c r="L12261">
        <v>12.98</v>
      </c>
    </row>
    <row r="12262" spans="1:12" hidden="1" x14ac:dyDescent="0.25">
      <c r="A12262" s="2">
        <v>43646</v>
      </c>
      <c r="B12262" t="s">
        <v>30</v>
      </c>
      <c r="C12262">
        <v>2019</v>
      </c>
      <c r="D12262">
        <v>2</v>
      </c>
      <c r="E12262" t="s">
        <v>137</v>
      </c>
      <c r="F12262" t="s">
        <v>138</v>
      </c>
      <c r="G12262" t="s">
        <v>139</v>
      </c>
      <c r="H12262" t="s">
        <v>59</v>
      </c>
      <c r="I12262">
        <v>199.4</v>
      </c>
      <c r="J12262">
        <v>780.34</v>
      </c>
      <c r="K12262">
        <v>1.3008E-2</v>
      </c>
      <c r="L12262">
        <v>10.02</v>
      </c>
    </row>
    <row r="12263" spans="1:12" hidden="1" x14ac:dyDescent="0.25">
      <c r="A12263" s="2">
        <v>43738</v>
      </c>
      <c r="B12263" t="s">
        <v>31</v>
      </c>
      <c r="C12263">
        <v>2019</v>
      </c>
      <c r="D12263">
        <v>3</v>
      </c>
      <c r="E12263" t="s">
        <v>137</v>
      </c>
      <c r="F12263" t="s">
        <v>138</v>
      </c>
      <c r="G12263" t="s">
        <v>139</v>
      </c>
      <c r="H12263" t="s">
        <v>59</v>
      </c>
      <c r="I12263">
        <v>190.91</v>
      </c>
      <c r="J12263">
        <v>790.49</v>
      </c>
      <c r="K12263">
        <v>1.8620000000000001E-2</v>
      </c>
      <c r="L12263">
        <v>14.45</v>
      </c>
    </row>
    <row r="12264" spans="1:12" hidden="1" x14ac:dyDescent="0.25">
      <c r="A12264" s="2">
        <v>43830</v>
      </c>
      <c r="B12264" t="s">
        <v>32</v>
      </c>
      <c r="C12264">
        <v>2019</v>
      </c>
      <c r="D12264">
        <v>4</v>
      </c>
      <c r="E12264" t="s">
        <v>137</v>
      </c>
      <c r="F12264" t="s">
        <v>138</v>
      </c>
      <c r="G12264" t="s">
        <v>139</v>
      </c>
      <c r="H12264" t="s">
        <v>59</v>
      </c>
      <c r="I12264">
        <v>218.92</v>
      </c>
      <c r="J12264">
        <v>807.25</v>
      </c>
      <c r="K12264">
        <v>4.172E-2</v>
      </c>
      <c r="L12264">
        <v>32.33</v>
      </c>
    </row>
    <row r="12265" spans="1:12" hidden="1" x14ac:dyDescent="0.25">
      <c r="A12265" s="2">
        <v>43921</v>
      </c>
      <c r="B12265" t="s">
        <v>33</v>
      </c>
      <c r="C12265">
        <v>2020</v>
      </c>
      <c r="D12265">
        <v>1</v>
      </c>
      <c r="E12265" t="s">
        <v>137</v>
      </c>
      <c r="F12265" t="s">
        <v>138</v>
      </c>
      <c r="G12265" t="s">
        <v>139</v>
      </c>
      <c r="H12265" t="s">
        <v>59</v>
      </c>
      <c r="I12265">
        <v>212.21</v>
      </c>
      <c r="J12265">
        <v>821.44</v>
      </c>
      <c r="K12265">
        <v>5.8434E-2</v>
      </c>
      <c r="L12265">
        <v>45.35</v>
      </c>
    </row>
    <row r="12266" spans="1:12" hidden="1" x14ac:dyDescent="0.25">
      <c r="A12266" s="2">
        <v>44012</v>
      </c>
      <c r="B12266" t="s">
        <v>34</v>
      </c>
      <c r="C12266">
        <v>2020</v>
      </c>
      <c r="D12266">
        <v>2</v>
      </c>
      <c r="E12266" t="s">
        <v>137</v>
      </c>
      <c r="F12266" t="s">
        <v>138</v>
      </c>
      <c r="G12266" t="s">
        <v>139</v>
      </c>
      <c r="H12266" t="s">
        <v>59</v>
      </c>
      <c r="I12266">
        <v>176.42</v>
      </c>
      <c r="J12266">
        <v>798.46</v>
      </c>
      <c r="K12266">
        <v>2.3220999999999999E-2</v>
      </c>
      <c r="L12266">
        <v>18.12</v>
      </c>
    </row>
    <row r="12267" spans="1:12" hidden="1" x14ac:dyDescent="0.25">
      <c r="A12267" s="2">
        <v>44104</v>
      </c>
      <c r="B12267" t="s">
        <v>35</v>
      </c>
      <c r="C12267">
        <v>2020</v>
      </c>
      <c r="D12267">
        <v>3</v>
      </c>
      <c r="E12267" t="s">
        <v>137</v>
      </c>
      <c r="F12267" t="s">
        <v>138</v>
      </c>
      <c r="G12267" t="s">
        <v>139</v>
      </c>
      <c r="H12267" t="s">
        <v>59</v>
      </c>
      <c r="I12267">
        <v>207.78</v>
      </c>
      <c r="J12267">
        <v>815.32</v>
      </c>
      <c r="K12267">
        <v>3.1411000000000001E-2</v>
      </c>
      <c r="L12267">
        <v>24.83</v>
      </c>
    </row>
    <row r="12268" spans="1:12" hidden="1" x14ac:dyDescent="0.25">
      <c r="A12268" s="2">
        <v>44196</v>
      </c>
      <c r="B12268" t="s">
        <v>36</v>
      </c>
      <c r="C12268">
        <v>2020</v>
      </c>
      <c r="D12268">
        <v>4</v>
      </c>
      <c r="E12268" t="s">
        <v>137</v>
      </c>
      <c r="F12268" t="s">
        <v>138</v>
      </c>
      <c r="G12268" t="s">
        <v>139</v>
      </c>
      <c r="H12268" t="s">
        <v>59</v>
      </c>
      <c r="I12268">
        <v>227.32</v>
      </c>
      <c r="J12268">
        <v>823.72</v>
      </c>
      <c r="K12268">
        <v>2.0403000000000001E-2</v>
      </c>
      <c r="L12268">
        <v>16.47</v>
      </c>
    </row>
    <row r="12269" spans="1:12" hidden="1" x14ac:dyDescent="0.25">
      <c r="A12269" s="2">
        <v>44286</v>
      </c>
      <c r="B12269" t="s">
        <v>37</v>
      </c>
      <c r="C12269">
        <v>2021</v>
      </c>
      <c r="D12269">
        <v>1</v>
      </c>
      <c r="E12269" t="s">
        <v>137</v>
      </c>
      <c r="F12269" t="s">
        <v>138</v>
      </c>
      <c r="G12269" t="s">
        <v>139</v>
      </c>
      <c r="H12269" t="s">
        <v>59</v>
      </c>
      <c r="I12269">
        <v>199.74</v>
      </c>
      <c r="J12269">
        <v>811.26</v>
      </c>
      <c r="K12269">
        <v>-1.2393E-2</v>
      </c>
      <c r="L12269">
        <v>-10.18</v>
      </c>
    </row>
    <row r="12270" spans="1:12" hidden="1" x14ac:dyDescent="0.25">
      <c r="A12270" s="2">
        <v>44377</v>
      </c>
      <c r="B12270" t="s">
        <v>38</v>
      </c>
      <c r="C12270">
        <v>2021</v>
      </c>
      <c r="D12270">
        <v>2</v>
      </c>
      <c r="E12270" t="s">
        <v>137</v>
      </c>
      <c r="F12270" t="s">
        <v>138</v>
      </c>
      <c r="G12270" t="s">
        <v>139</v>
      </c>
      <c r="H12270" t="s">
        <v>59</v>
      </c>
      <c r="I12270">
        <v>208.19</v>
      </c>
      <c r="J12270">
        <v>843.03</v>
      </c>
      <c r="K12270">
        <v>5.5820000000000002E-2</v>
      </c>
      <c r="L12270">
        <v>44.57</v>
      </c>
    </row>
    <row r="12271" spans="1:12" hidden="1" x14ac:dyDescent="0.25">
      <c r="A12271" s="2">
        <v>44469</v>
      </c>
      <c r="B12271" t="s">
        <v>39</v>
      </c>
      <c r="C12271">
        <v>2021</v>
      </c>
      <c r="D12271">
        <v>3</v>
      </c>
      <c r="E12271" t="s">
        <v>137</v>
      </c>
      <c r="F12271" t="s">
        <v>138</v>
      </c>
      <c r="G12271" t="s">
        <v>139</v>
      </c>
      <c r="H12271" t="s">
        <v>59</v>
      </c>
      <c r="I12271">
        <v>202.78</v>
      </c>
      <c r="J12271">
        <v>838.03</v>
      </c>
      <c r="K12271">
        <v>2.7854E-2</v>
      </c>
      <c r="L12271">
        <v>22.71</v>
      </c>
    </row>
    <row r="12272" spans="1:12" hidden="1" x14ac:dyDescent="0.25">
      <c r="A12272" s="2">
        <v>44561</v>
      </c>
      <c r="B12272" t="s">
        <v>40</v>
      </c>
      <c r="C12272">
        <v>2021</v>
      </c>
      <c r="D12272">
        <v>4</v>
      </c>
      <c r="E12272" t="s">
        <v>137</v>
      </c>
      <c r="F12272" t="s">
        <v>138</v>
      </c>
      <c r="G12272" t="s">
        <v>139</v>
      </c>
      <c r="H12272" t="s">
        <v>59</v>
      </c>
      <c r="I12272">
        <v>233.65</v>
      </c>
      <c r="J12272">
        <v>844.36</v>
      </c>
      <c r="K12272">
        <v>2.5056999999999999E-2</v>
      </c>
      <c r="L12272">
        <v>20.64</v>
      </c>
    </row>
    <row r="12273" spans="1:12" hidden="1" x14ac:dyDescent="0.25">
      <c r="A12273" s="2">
        <v>44651</v>
      </c>
      <c r="B12273" t="s">
        <v>41</v>
      </c>
      <c r="C12273">
        <v>2022</v>
      </c>
      <c r="D12273">
        <v>1</v>
      </c>
      <c r="E12273" t="s">
        <v>137</v>
      </c>
      <c r="F12273" t="s">
        <v>138</v>
      </c>
      <c r="G12273" t="s">
        <v>139</v>
      </c>
      <c r="H12273" t="s">
        <v>59</v>
      </c>
      <c r="I12273">
        <v>202.02</v>
      </c>
      <c r="J12273">
        <v>846.63</v>
      </c>
      <c r="K12273">
        <v>4.3598999999999999E-2</v>
      </c>
      <c r="L12273">
        <v>35.369999999999997</v>
      </c>
    </row>
    <row r="12274" spans="1:12" hidden="1" x14ac:dyDescent="0.25">
      <c r="A12274" s="2">
        <v>44742</v>
      </c>
      <c r="B12274" t="s">
        <v>42</v>
      </c>
      <c r="C12274">
        <v>2022</v>
      </c>
      <c r="D12274">
        <v>2</v>
      </c>
      <c r="E12274" t="s">
        <v>137</v>
      </c>
      <c r="F12274" t="s">
        <v>138</v>
      </c>
      <c r="G12274" t="s">
        <v>139</v>
      </c>
      <c r="H12274" t="s">
        <v>59</v>
      </c>
      <c r="I12274">
        <v>224.97</v>
      </c>
      <c r="J12274">
        <v>863.41</v>
      </c>
      <c r="K12274">
        <v>2.4174999999999999E-2</v>
      </c>
      <c r="L12274">
        <v>20.38</v>
      </c>
    </row>
    <row r="12275" spans="1:12" hidden="1" x14ac:dyDescent="0.25">
      <c r="A12275" s="2">
        <v>44834</v>
      </c>
      <c r="B12275" t="s">
        <v>43</v>
      </c>
      <c r="C12275">
        <v>2022</v>
      </c>
      <c r="D12275">
        <v>3</v>
      </c>
      <c r="E12275" t="s">
        <v>137</v>
      </c>
      <c r="F12275" t="s">
        <v>138</v>
      </c>
      <c r="G12275" t="s">
        <v>139</v>
      </c>
      <c r="H12275" t="s">
        <v>59</v>
      </c>
      <c r="I12275">
        <v>204.16</v>
      </c>
      <c r="J12275">
        <v>864.79</v>
      </c>
      <c r="K12275">
        <v>3.1932000000000002E-2</v>
      </c>
      <c r="L12275">
        <v>26.76</v>
      </c>
    </row>
    <row r="12276" spans="1:12" hidden="1" x14ac:dyDescent="0.25">
      <c r="A12276" s="2">
        <v>44926</v>
      </c>
      <c r="B12276" t="s">
        <v>44</v>
      </c>
      <c r="C12276">
        <v>2022</v>
      </c>
      <c r="D12276">
        <v>4</v>
      </c>
      <c r="E12276" t="s">
        <v>137</v>
      </c>
      <c r="F12276" t="s">
        <v>138</v>
      </c>
      <c r="G12276" t="s">
        <v>139</v>
      </c>
      <c r="H12276" t="s">
        <v>59</v>
      </c>
      <c r="I12276">
        <v>248.72</v>
      </c>
      <c r="J12276">
        <v>879.86</v>
      </c>
      <c r="K12276">
        <v>4.2043999999999998E-2</v>
      </c>
      <c r="L12276">
        <v>35.5</v>
      </c>
    </row>
    <row r="12277" spans="1:12" hidden="1" x14ac:dyDescent="0.25">
      <c r="A12277" s="2">
        <v>45016</v>
      </c>
      <c r="B12277" t="s">
        <v>45</v>
      </c>
      <c r="C12277">
        <v>2023</v>
      </c>
      <c r="D12277">
        <v>1</v>
      </c>
      <c r="E12277" t="s">
        <v>137</v>
      </c>
      <c r="F12277" t="s">
        <v>138</v>
      </c>
      <c r="G12277" t="s">
        <v>139</v>
      </c>
      <c r="H12277" t="s">
        <v>59</v>
      </c>
      <c r="I12277">
        <v>226.01</v>
      </c>
      <c r="J12277">
        <v>903.85</v>
      </c>
      <c r="K12277">
        <v>6.7585999999999993E-2</v>
      </c>
      <c r="L12277">
        <v>57.22</v>
      </c>
    </row>
    <row r="12278" spans="1:12" hidden="1" x14ac:dyDescent="0.25">
      <c r="A12278" s="2">
        <v>45107</v>
      </c>
      <c r="B12278" t="s">
        <v>46</v>
      </c>
      <c r="C12278">
        <v>2023</v>
      </c>
      <c r="D12278">
        <v>2</v>
      </c>
      <c r="E12278" t="s">
        <v>137</v>
      </c>
      <c r="F12278" t="s">
        <v>138</v>
      </c>
      <c r="G12278" t="s">
        <v>139</v>
      </c>
      <c r="H12278" t="s">
        <v>59</v>
      </c>
      <c r="I12278">
        <v>217.2</v>
      </c>
      <c r="J12278">
        <v>896.09</v>
      </c>
      <c r="K12278">
        <v>3.7850000000000002E-2</v>
      </c>
      <c r="L12278">
        <v>32.68</v>
      </c>
    </row>
    <row r="12279" spans="1:12" hidden="1" x14ac:dyDescent="0.25">
      <c r="A12279" s="2">
        <v>45199</v>
      </c>
      <c r="B12279" t="s">
        <v>47</v>
      </c>
      <c r="C12279">
        <v>2023</v>
      </c>
      <c r="D12279">
        <v>3</v>
      </c>
      <c r="E12279" t="s">
        <v>137</v>
      </c>
      <c r="F12279" t="s">
        <v>138</v>
      </c>
      <c r="G12279" t="s">
        <v>139</v>
      </c>
      <c r="H12279" t="s">
        <v>59</v>
      </c>
      <c r="I12279">
        <v>207.9</v>
      </c>
      <c r="J12279">
        <v>899.83</v>
      </c>
      <c r="K12279">
        <v>4.0518999999999999E-2</v>
      </c>
      <c r="L12279">
        <v>35.04</v>
      </c>
    </row>
    <row r="12280" spans="1:12" hidden="1" x14ac:dyDescent="0.25">
      <c r="A12280" s="2">
        <v>45291</v>
      </c>
      <c r="B12280" t="s">
        <v>48</v>
      </c>
      <c r="C12280">
        <v>2023</v>
      </c>
      <c r="D12280">
        <v>4</v>
      </c>
      <c r="E12280" t="s">
        <v>137</v>
      </c>
      <c r="F12280" t="s">
        <v>138</v>
      </c>
      <c r="G12280" t="s">
        <v>139</v>
      </c>
      <c r="H12280" t="s">
        <v>59</v>
      </c>
      <c r="I12280">
        <v>243.47</v>
      </c>
      <c r="J12280">
        <v>894.58</v>
      </c>
      <c r="K12280">
        <v>1.6729999999999998E-2</v>
      </c>
      <c r="L12280">
        <v>14.72</v>
      </c>
    </row>
    <row r="12281" spans="1:12" hidden="1" x14ac:dyDescent="0.25">
      <c r="A12281" s="2">
        <v>45382</v>
      </c>
      <c r="B12281" t="s">
        <v>49</v>
      </c>
      <c r="C12281">
        <v>2024</v>
      </c>
      <c r="D12281">
        <v>1</v>
      </c>
      <c r="E12281" t="s">
        <v>137</v>
      </c>
      <c r="F12281" t="s">
        <v>138</v>
      </c>
      <c r="G12281" t="s">
        <v>139</v>
      </c>
      <c r="H12281" t="s">
        <v>59</v>
      </c>
      <c r="I12281">
        <v>231.6</v>
      </c>
      <c r="J12281">
        <v>900.17</v>
      </c>
      <c r="K12281">
        <v>-4.071E-3</v>
      </c>
      <c r="L12281">
        <v>-3.68</v>
      </c>
    </row>
    <row r="12282" spans="1:12" hidden="1" x14ac:dyDescent="0.25">
      <c r="A12282" s="2">
        <v>45473</v>
      </c>
      <c r="B12282" t="s">
        <v>50</v>
      </c>
      <c r="C12282">
        <v>2024</v>
      </c>
      <c r="D12282">
        <v>2</v>
      </c>
      <c r="E12282" t="s">
        <v>137</v>
      </c>
      <c r="F12282" t="s">
        <v>138</v>
      </c>
      <c r="G12282" t="s">
        <v>139</v>
      </c>
      <c r="H12282" t="s">
        <v>59</v>
      </c>
      <c r="I12282">
        <v>230.78</v>
      </c>
      <c r="J12282">
        <v>913.75</v>
      </c>
      <c r="K12282">
        <v>1.9708E-2</v>
      </c>
      <c r="L12282">
        <v>17.66</v>
      </c>
    </row>
    <row r="12283" spans="1:12" hidden="1" x14ac:dyDescent="0.25">
      <c r="A12283" s="2">
        <v>45565</v>
      </c>
      <c r="B12283" t="s">
        <v>51</v>
      </c>
      <c r="C12283">
        <v>2024</v>
      </c>
      <c r="D12283">
        <v>3</v>
      </c>
      <c r="E12283" t="s">
        <v>137</v>
      </c>
      <c r="F12283" t="s">
        <v>138</v>
      </c>
      <c r="G12283" t="s">
        <v>139</v>
      </c>
      <c r="H12283" t="s">
        <v>59</v>
      </c>
      <c r="I12283">
        <v>216.83</v>
      </c>
      <c r="J12283">
        <v>922.68</v>
      </c>
      <c r="K12283">
        <v>2.5394E-2</v>
      </c>
      <c r="L12283">
        <v>22.85</v>
      </c>
    </row>
    <row r="12284" spans="1:12" hidden="1" x14ac:dyDescent="0.25">
      <c r="A12284" s="2">
        <v>45657</v>
      </c>
      <c r="B12284" t="s">
        <v>52</v>
      </c>
      <c r="C12284">
        <v>2024</v>
      </c>
      <c r="D12284">
        <v>4</v>
      </c>
      <c r="E12284" t="s">
        <v>137</v>
      </c>
      <c r="F12284" t="s">
        <v>138</v>
      </c>
      <c r="G12284" t="s">
        <v>139</v>
      </c>
      <c r="H12284" t="s">
        <v>59</v>
      </c>
      <c r="I12284">
        <v>246.63</v>
      </c>
      <c r="J12284">
        <v>925.84</v>
      </c>
      <c r="K12284">
        <v>3.4944000000000003E-2</v>
      </c>
      <c r="L12284">
        <v>31.26</v>
      </c>
    </row>
    <row r="12285" spans="1:12" hidden="1" x14ac:dyDescent="0.25">
      <c r="A12285" s="2">
        <v>45747</v>
      </c>
      <c r="B12285" t="s">
        <v>53</v>
      </c>
      <c r="C12285">
        <v>2025</v>
      </c>
      <c r="D12285">
        <v>1</v>
      </c>
      <c r="E12285" t="s">
        <v>137</v>
      </c>
      <c r="F12285" t="s">
        <v>138</v>
      </c>
      <c r="G12285" t="s">
        <v>139</v>
      </c>
      <c r="H12285" t="s">
        <v>59</v>
      </c>
      <c r="I12285">
        <v>237.78</v>
      </c>
      <c r="J12285">
        <v>932.02</v>
      </c>
      <c r="K12285">
        <v>3.5381999999999997E-2</v>
      </c>
      <c r="L12285">
        <v>31.85</v>
      </c>
    </row>
    <row r="12286" spans="1:12" hidden="1" x14ac:dyDescent="0.25">
      <c r="A12286" s="2">
        <v>42460</v>
      </c>
      <c r="B12286" t="s">
        <v>12</v>
      </c>
      <c r="C12286">
        <v>2016</v>
      </c>
      <c r="D12286">
        <v>1</v>
      </c>
      <c r="E12286" t="s">
        <v>137</v>
      </c>
      <c r="F12286" t="s">
        <v>138</v>
      </c>
      <c r="G12286" t="s">
        <v>139</v>
      </c>
      <c r="H12286" t="s">
        <v>60</v>
      </c>
      <c r="I12286">
        <v>87.93</v>
      </c>
      <c r="J12286" t="s">
        <v>17</v>
      </c>
      <c r="K12286" t="s">
        <v>17</v>
      </c>
      <c r="L12286" t="s">
        <v>17</v>
      </c>
    </row>
    <row r="12287" spans="1:12" hidden="1" x14ac:dyDescent="0.25">
      <c r="A12287" s="2">
        <v>42551</v>
      </c>
      <c r="B12287" t="s">
        <v>18</v>
      </c>
      <c r="C12287">
        <v>2016</v>
      </c>
      <c r="D12287">
        <v>2</v>
      </c>
      <c r="E12287" t="s">
        <v>137</v>
      </c>
      <c r="F12287" t="s">
        <v>138</v>
      </c>
      <c r="G12287" t="s">
        <v>139</v>
      </c>
      <c r="H12287" t="s">
        <v>60</v>
      </c>
      <c r="I12287">
        <v>82.88</v>
      </c>
      <c r="J12287" t="s">
        <v>17</v>
      </c>
      <c r="K12287" t="s">
        <v>17</v>
      </c>
      <c r="L12287" t="s">
        <v>17</v>
      </c>
    </row>
    <row r="12288" spans="1:12" hidden="1" x14ac:dyDescent="0.25">
      <c r="A12288" s="2">
        <v>42643</v>
      </c>
      <c r="B12288" t="s">
        <v>19</v>
      </c>
      <c r="C12288">
        <v>2016</v>
      </c>
      <c r="D12288">
        <v>3</v>
      </c>
      <c r="E12288" t="s">
        <v>137</v>
      </c>
      <c r="F12288" t="s">
        <v>138</v>
      </c>
      <c r="G12288" t="s">
        <v>139</v>
      </c>
      <c r="H12288" t="s">
        <v>60</v>
      </c>
      <c r="I12288">
        <v>82.54</v>
      </c>
      <c r="J12288" t="s">
        <v>17</v>
      </c>
      <c r="K12288" t="s">
        <v>17</v>
      </c>
      <c r="L12288" t="s">
        <v>17</v>
      </c>
    </row>
    <row r="12289" spans="1:12" hidden="1" x14ac:dyDescent="0.25">
      <c r="A12289" s="2">
        <v>42735</v>
      </c>
      <c r="B12289" t="s">
        <v>20</v>
      </c>
      <c r="C12289">
        <v>2016</v>
      </c>
      <c r="D12289">
        <v>4</v>
      </c>
      <c r="E12289" t="s">
        <v>137</v>
      </c>
      <c r="F12289" t="s">
        <v>138</v>
      </c>
      <c r="G12289" t="s">
        <v>139</v>
      </c>
      <c r="H12289" t="s">
        <v>60</v>
      </c>
      <c r="I12289">
        <v>85.28</v>
      </c>
      <c r="J12289">
        <v>338.63</v>
      </c>
      <c r="K12289" t="s">
        <v>17</v>
      </c>
      <c r="L12289" t="s">
        <v>17</v>
      </c>
    </row>
    <row r="12290" spans="1:12" hidden="1" x14ac:dyDescent="0.25">
      <c r="A12290" s="2">
        <v>42825</v>
      </c>
      <c r="B12290" t="s">
        <v>21</v>
      </c>
      <c r="C12290">
        <v>2017</v>
      </c>
      <c r="D12290">
        <v>1</v>
      </c>
      <c r="E12290" t="s">
        <v>137</v>
      </c>
      <c r="F12290" t="s">
        <v>138</v>
      </c>
      <c r="G12290" t="s">
        <v>139</v>
      </c>
      <c r="H12290" t="s">
        <v>60</v>
      </c>
      <c r="I12290">
        <v>90.77</v>
      </c>
      <c r="J12290">
        <v>341.47</v>
      </c>
      <c r="K12290" t="s">
        <v>17</v>
      </c>
      <c r="L12290" t="s">
        <v>17</v>
      </c>
    </row>
    <row r="12291" spans="1:12" hidden="1" x14ac:dyDescent="0.25">
      <c r="A12291" s="2">
        <v>42916</v>
      </c>
      <c r="B12291" t="s">
        <v>22</v>
      </c>
      <c r="C12291">
        <v>2017</v>
      </c>
      <c r="D12291">
        <v>2</v>
      </c>
      <c r="E12291" t="s">
        <v>137</v>
      </c>
      <c r="F12291" t="s">
        <v>138</v>
      </c>
      <c r="G12291" t="s">
        <v>139</v>
      </c>
      <c r="H12291" t="s">
        <v>60</v>
      </c>
      <c r="I12291">
        <v>82.26</v>
      </c>
      <c r="J12291">
        <v>340.85</v>
      </c>
      <c r="K12291" t="s">
        <v>17</v>
      </c>
      <c r="L12291" t="s">
        <v>17</v>
      </c>
    </row>
    <row r="12292" spans="1:12" hidden="1" x14ac:dyDescent="0.25">
      <c r="A12292" s="2">
        <v>43008</v>
      </c>
      <c r="B12292" t="s">
        <v>23</v>
      </c>
      <c r="C12292">
        <v>2017</v>
      </c>
      <c r="D12292">
        <v>3</v>
      </c>
      <c r="E12292" t="s">
        <v>137</v>
      </c>
      <c r="F12292" t="s">
        <v>138</v>
      </c>
      <c r="G12292" t="s">
        <v>139</v>
      </c>
      <c r="H12292" t="s">
        <v>60</v>
      </c>
      <c r="I12292">
        <v>82.8</v>
      </c>
      <c r="J12292">
        <v>341.11</v>
      </c>
      <c r="K12292" t="s">
        <v>17</v>
      </c>
      <c r="L12292" t="s">
        <v>17</v>
      </c>
    </row>
    <row r="12293" spans="1:12" hidden="1" x14ac:dyDescent="0.25">
      <c r="A12293" s="2">
        <v>43100</v>
      </c>
      <c r="B12293" t="s">
        <v>24</v>
      </c>
      <c r="C12293">
        <v>2017</v>
      </c>
      <c r="D12293">
        <v>4</v>
      </c>
      <c r="E12293" t="s">
        <v>137</v>
      </c>
      <c r="F12293" t="s">
        <v>138</v>
      </c>
      <c r="G12293" t="s">
        <v>139</v>
      </c>
      <c r="H12293" t="s">
        <v>60</v>
      </c>
      <c r="I12293">
        <v>90.58</v>
      </c>
      <c r="J12293">
        <v>346.41</v>
      </c>
      <c r="K12293">
        <v>2.2974999999999999E-2</v>
      </c>
      <c r="L12293">
        <v>7.78</v>
      </c>
    </row>
    <row r="12294" spans="1:12" hidden="1" x14ac:dyDescent="0.25">
      <c r="A12294" s="2">
        <v>43190</v>
      </c>
      <c r="B12294" t="s">
        <v>25</v>
      </c>
      <c r="C12294">
        <v>2018</v>
      </c>
      <c r="D12294">
        <v>1</v>
      </c>
      <c r="E12294" t="s">
        <v>137</v>
      </c>
      <c r="F12294" t="s">
        <v>138</v>
      </c>
      <c r="G12294" t="s">
        <v>139</v>
      </c>
      <c r="H12294" t="s">
        <v>60</v>
      </c>
      <c r="I12294">
        <v>88.22</v>
      </c>
      <c r="J12294">
        <v>343.86</v>
      </c>
      <c r="K12294">
        <v>6.999E-3</v>
      </c>
      <c r="L12294">
        <v>2.39</v>
      </c>
    </row>
    <row r="12295" spans="1:12" hidden="1" x14ac:dyDescent="0.25">
      <c r="A12295" s="2">
        <v>43281</v>
      </c>
      <c r="B12295" t="s">
        <v>26</v>
      </c>
      <c r="C12295">
        <v>2018</v>
      </c>
      <c r="D12295">
        <v>2</v>
      </c>
      <c r="E12295" t="s">
        <v>137</v>
      </c>
      <c r="F12295" t="s">
        <v>138</v>
      </c>
      <c r="G12295" t="s">
        <v>139</v>
      </c>
      <c r="H12295" t="s">
        <v>60</v>
      </c>
      <c r="I12295">
        <v>86.12</v>
      </c>
      <c r="J12295">
        <v>347.73</v>
      </c>
      <c r="K12295">
        <v>2.0185000000000002E-2</v>
      </c>
      <c r="L12295">
        <v>6.88</v>
      </c>
    </row>
    <row r="12296" spans="1:12" hidden="1" x14ac:dyDescent="0.25">
      <c r="A12296" s="2">
        <v>43373</v>
      </c>
      <c r="B12296" t="s">
        <v>27</v>
      </c>
      <c r="C12296">
        <v>2018</v>
      </c>
      <c r="D12296">
        <v>3</v>
      </c>
      <c r="E12296" t="s">
        <v>137</v>
      </c>
      <c r="F12296" t="s">
        <v>138</v>
      </c>
      <c r="G12296" t="s">
        <v>139</v>
      </c>
      <c r="H12296" t="s">
        <v>60</v>
      </c>
      <c r="I12296">
        <v>84.08</v>
      </c>
      <c r="J12296">
        <v>349.01</v>
      </c>
      <c r="K12296">
        <v>2.316E-2</v>
      </c>
      <c r="L12296">
        <v>7.9</v>
      </c>
    </row>
    <row r="12297" spans="1:12" hidden="1" x14ac:dyDescent="0.25">
      <c r="A12297" s="2">
        <v>43465</v>
      </c>
      <c r="B12297" t="s">
        <v>28</v>
      </c>
      <c r="C12297">
        <v>2018</v>
      </c>
      <c r="D12297">
        <v>4</v>
      </c>
      <c r="E12297" t="s">
        <v>137</v>
      </c>
      <c r="F12297" t="s">
        <v>138</v>
      </c>
      <c r="G12297" t="s">
        <v>139</v>
      </c>
      <c r="H12297" t="s">
        <v>60</v>
      </c>
      <c r="I12297">
        <v>93.91</v>
      </c>
      <c r="J12297">
        <v>352.35</v>
      </c>
      <c r="K12297">
        <v>1.7146999999999999E-2</v>
      </c>
      <c r="L12297">
        <v>5.94</v>
      </c>
    </row>
    <row r="12298" spans="1:12" hidden="1" x14ac:dyDescent="0.25">
      <c r="A12298" s="2">
        <v>43555</v>
      </c>
      <c r="B12298" t="s">
        <v>29</v>
      </c>
      <c r="C12298">
        <v>2019</v>
      </c>
      <c r="D12298">
        <v>1</v>
      </c>
      <c r="E12298" t="s">
        <v>137</v>
      </c>
      <c r="F12298" t="s">
        <v>138</v>
      </c>
      <c r="G12298" t="s">
        <v>139</v>
      </c>
      <c r="H12298" t="s">
        <v>60</v>
      </c>
      <c r="I12298">
        <v>88.82</v>
      </c>
      <c r="J12298">
        <v>352.94</v>
      </c>
      <c r="K12298">
        <v>2.6405999999999999E-2</v>
      </c>
      <c r="L12298">
        <v>9.08</v>
      </c>
    </row>
    <row r="12299" spans="1:12" hidden="1" x14ac:dyDescent="0.25">
      <c r="A12299" s="2">
        <v>43646</v>
      </c>
      <c r="B12299" t="s">
        <v>30</v>
      </c>
      <c r="C12299">
        <v>2019</v>
      </c>
      <c r="D12299">
        <v>2</v>
      </c>
      <c r="E12299" t="s">
        <v>137</v>
      </c>
      <c r="F12299" t="s">
        <v>138</v>
      </c>
      <c r="G12299" t="s">
        <v>139</v>
      </c>
      <c r="H12299" t="s">
        <v>60</v>
      </c>
      <c r="I12299">
        <v>85.57</v>
      </c>
      <c r="J12299">
        <v>352.39</v>
      </c>
      <c r="K12299">
        <v>1.3401E-2</v>
      </c>
      <c r="L12299">
        <v>4.66</v>
      </c>
    </row>
    <row r="12300" spans="1:12" hidden="1" x14ac:dyDescent="0.25">
      <c r="A12300" s="2">
        <v>43738</v>
      </c>
      <c r="B12300" t="s">
        <v>31</v>
      </c>
      <c r="C12300">
        <v>2019</v>
      </c>
      <c r="D12300">
        <v>3</v>
      </c>
      <c r="E12300" t="s">
        <v>137</v>
      </c>
      <c r="F12300" t="s">
        <v>138</v>
      </c>
      <c r="G12300" t="s">
        <v>139</v>
      </c>
      <c r="H12300" t="s">
        <v>60</v>
      </c>
      <c r="I12300">
        <v>91.1</v>
      </c>
      <c r="J12300">
        <v>359.4</v>
      </c>
      <c r="K12300">
        <v>2.9770000000000001E-2</v>
      </c>
      <c r="L12300">
        <v>10.39</v>
      </c>
    </row>
    <row r="12301" spans="1:12" hidden="1" x14ac:dyDescent="0.25">
      <c r="A12301" s="2">
        <v>43830</v>
      </c>
      <c r="B12301" t="s">
        <v>32</v>
      </c>
      <c r="C12301">
        <v>2019</v>
      </c>
      <c r="D12301">
        <v>4</v>
      </c>
      <c r="E12301" t="s">
        <v>137</v>
      </c>
      <c r="F12301" t="s">
        <v>138</v>
      </c>
      <c r="G12301" t="s">
        <v>139</v>
      </c>
      <c r="H12301" t="s">
        <v>60</v>
      </c>
      <c r="I12301">
        <v>97.7</v>
      </c>
      <c r="J12301">
        <v>363.19</v>
      </c>
      <c r="K12301">
        <v>3.0765000000000001E-2</v>
      </c>
      <c r="L12301">
        <v>10.84</v>
      </c>
    </row>
    <row r="12302" spans="1:12" hidden="1" x14ac:dyDescent="0.25">
      <c r="A12302" s="2">
        <v>43921</v>
      </c>
      <c r="B12302" t="s">
        <v>33</v>
      </c>
      <c r="C12302">
        <v>2020</v>
      </c>
      <c r="D12302">
        <v>1</v>
      </c>
      <c r="E12302" t="s">
        <v>137</v>
      </c>
      <c r="F12302" t="s">
        <v>138</v>
      </c>
      <c r="G12302" t="s">
        <v>139</v>
      </c>
      <c r="H12302" t="s">
        <v>60</v>
      </c>
      <c r="I12302">
        <v>95.54</v>
      </c>
      <c r="J12302">
        <v>369.91</v>
      </c>
      <c r="K12302">
        <v>4.8082E-2</v>
      </c>
      <c r="L12302">
        <v>16.97</v>
      </c>
    </row>
    <row r="12303" spans="1:12" hidden="1" x14ac:dyDescent="0.25">
      <c r="A12303" s="2">
        <v>44012</v>
      </c>
      <c r="B12303" t="s">
        <v>34</v>
      </c>
      <c r="C12303">
        <v>2020</v>
      </c>
      <c r="D12303">
        <v>2</v>
      </c>
      <c r="E12303" t="s">
        <v>137</v>
      </c>
      <c r="F12303" t="s">
        <v>138</v>
      </c>
      <c r="G12303" t="s">
        <v>139</v>
      </c>
      <c r="H12303" t="s">
        <v>60</v>
      </c>
      <c r="I12303">
        <v>85.52</v>
      </c>
      <c r="J12303">
        <v>369.87</v>
      </c>
      <c r="K12303">
        <v>4.9604000000000002E-2</v>
      </c>
      <c r="L12303">
        <v>17.48</v>
      </c>
    </row>
    <row r="12304" spans="1:12" hidden="1" x14ac:dyDescent="0.25">
      <c r="A12304" s="2">
        <v>44104</v>
      </c>
      <c r="B12304" t="s">
        <v>35</v>
      </c>
      <c r="C12304">
        <v>2020</v>
      </c>
      <c r="D12304">
        <v>3</v>
      </c>
      <c r="E12304" t="s">
        <v>137</v>
      </c>
      <c r="F12304" t="s">
        <v>138</v>
      </c>
      <c r="G12304" t="s">
        <v>139</v>
      </c>
      <c r="H12304" t="s">
        <v>60</v>
      </c>
      <c r="I12304">
        <v>86.87</v>
      </c>
      <c r="J12304">
        <v>365.64</v>
      </c>
      <c r="K12304">
        <v>1.7361999999999999E-2</v>
      </c>
      <c r="L12304">
        <v>6.24</v>
      </c>
    </row>
    <row r="12305" spans="1:12" hidden="1" x14ac:dyDescent="0.25">
      <c r="A12305" s="2">
        <v>44196</v>
      </c>
      <c r="B12305" t="s">
        <v>36</v>
      </c>
      <c r="C12305">
        <v>2020</v>
      </c>
      <c r="D12305">
        <v>4</v>
      </c>
      <c r="E12305" t="s">
        <v>137</v>
      </c>
      <c r="F12305" t="s">
        <v>138</v>
      </c>
      <c r="G12305" t="s">
        <v>139</v>
      </c>
      <c r="H12305" t="s">
        <v>60</v>
      </c>
      <c r="I12305">
        <v>100.14</v>
      </c>
      <c r="J12305">
        <v>368.08</v>
      </c>
      <c r="K12305">
        <v>1.3464E-2</v>
      </c>
      <c r="L12305">
        <v>4.8899999999999997</v>
      </c>
    </row>
    <row r="12306" spans="1:12" hidden="1" x14ac:dyDescent="0.25">
      <c r="A12306" s="2">
        <v>44286</v>
      </c>
      <c r="B12306" t="s">
        <v>37</v>
      </c>
      <c r="C12306">
        <v>2021</v>
      </c>
      <c r="D12306">
        <v>1</v>
      </c>
      <c r="E12306" t="s">
        <v>137</v>
      </c>
      <c r="F12306" t="s">
        <v>138</v>
      </c>
      <c r="G12306" t="s">
        <v>139</v>
      </c>
      <c r="H12306" t="s">
        <v>60</v>
      </c>
      <c r="I12306">
        <v>89.64</v>
      </c>
      <c r="J12306">
        <v>362.18</v>
      </c>
      <c r="K12306">
        <v>-2.0896999999999999E-2</v>
      </c>
      <c r="L12306">
        <v>-7.73</v>
      </c>
    </row>
    <row r="12307" spans="1:12" hidden="1" x14ac:dyDescent="0.25">
      <c r="A12307" s="2">
        <v>44377</v>
      </c>
      <c r="B12307" t="s">
        <v>38</v>
      </c>
      <c r="C12307">
        <v>2021</v>
      </c>
      <c r="D12307">
        <v>2</v>
      </c>
      <c r="E12307" t="s">
        <v>137</v>
      </c>
      <c r="F12307" t="s">
        <v>138</v>
      </c>
      <c r="G12307" t="s">
        <v>139</v>
      </c>
      <c r="H12307" t="s">
        <v>60</v>
      </c>
      <c r="I12307">
        <v>91.96</v>
      </c>
      <c r="J12307">
        <v>368.62</v>
      </c>
      <c r="K12307">
        <v>-3.3800000000000002E-3</v>
      </c>
      <c r="L12307">
        <v>-1.25</v>
      </c>
    </row>
    <row r="12308" spans="1:12" hidden="1" x14ac:dyDescent="0.25">
      <c r="A12308" s="2">
        <v>44469</v>
      </c>
      <c r="B12308" t="s">
        <v>39</v>
      </c>
      <c r="C12308">
        <v>2021</v>
      </c>
      <c r="D12308">
        <v>3</v>
      </c>
      <c r="E12308" t="s">
        <v>137</v>
      </c>
      <c r="F12308" t="s">
        <v>138</v>
      </c>
      <c r="G12308" t="s">
        <v>139</v>
      </c>
      <c r="H12308" t="s">
        <v>60</v>
      </c>
      <c r="I12308">
        <v>94.2</v>
      </c>
      <c r="J12308">
        <v>375.95</v>
      </c>
      <c r="K12308">
        <v>2.8197E-2</v>
      </c>
      <c r="L12308">
        <v>10.31</v>
      </c>
    </row>
    <row r="12309" spans="1:12" hidden="1" x14ac:dyDescent="0.25">
      <c r="A12309" s="2">
        <v>44561</v>
      </c>
      <c r="B12309" t="s">
        <v>40</v>
      </c>
      <c r="C12309">
        <v>2021</v>
      </c>
      <c r="D12309">
        <v>4</v>
      </c>
      <c r="E12309" t="s">
        <v>137</v>
      </c>
      <c r="F12309" t="s">
        <v>138</v>
      </c>
      <c r="G12309" t="s">
        <v>139</v>
      </c>
      <c r="H12309" t="s">
        <v>60</v>
      </c>
      <c r="I12309">
        <v>104.27</v>
      </c>
      <c r="J12309">
        <v>380.08</v>
      </c>
      <c r="K12309">
        <v>3.2601999999999999E-2</v>
      </c>
      <c r="L12309">
        <v>12</v>
      </c>
    </row>
    <row r="12310" spans="1:12" hidden="1" x14ac:dyDescent="0.25">
      <c r="A12310" s="2">
        <v>44651</v>
      </c>
      <c r="B12310" t="s">
        <v>41</v>
      </c>
      <c r="C12310">
        <v>2022</v>
      </c>
      <c r="D12310">
        <v>1</v>
      </c>
      <c r="E12310" t="s">
        <v>137</v>
      </c>
      <c r="F12310" t="s">
        <v>138</v>
      </c>
      <c r="G12310" t="s">
        <v>139</v>
      </c>
      <c r="H12310" t="s">
        <v>60</v>
      </c>
      <c r="I12310">
        <v>89.6</v>
      </c>
      <c r="J12310">
        <v>380.04</v>
      </c>
      <c r="K12310">
        <v>4.9312000000000002E-2</v>
      </c>
      <c r="L12310">
        <v>17.86</v>
      </c>
    </row>
    <row r="12311" spans="1:12" hidden="1" x14ac:dyDescent="0.25">
      <c r="A12311" s="2">
        <v>44742</v>
      </c>
      <c r="B12311" t="s">
        <v>42</v>
      </c>
      <c r="C12311">
        <v>2022</v>
      </c>
      <c r="D12311">
        <v>2</v>
      </c>
      <c r="E12311" t="s">
        <v>137</v>
      </c>
      <c r="F12311" t="s">
        <v>138</v>
      </c>
      <c r="G12311" t="s">
        <v>139</v>
      </c>
      <c r="H12311" t="s">
        <v>60</v>
      </c>
      <c r="I12311">
        <v>97.35</v>
      </c>
      <c r="J12311">
        <v>385.43</v>
      </c>
      <c r="K12311">
        <v>4.5602999999999998E-2</v>
      </c>
      <c r="L12311">
        <v>16.809999999999999</v>
      </c>
    </row>
    <row r="12312" spans="1:12" hidden="1" x14ac:dyDescent="0.25">
      <c r="A12312" s="2">
        <v>44834</v>
      </c>
      <c r="B12312" t="s">
        <v>43</v>
      </c>
      <c r="C12312">
        <v>2022</v>
      </c>
      <c r="D12312">
        <v>3</v>
      </c>
      <c r="E12312" t="s">
        <v>137</v>
      </c>
      <c r="F12312" t="s">
        <v>138</v>
      </c>
      <c r="G12312" t="s">
        <v>139</v>
      </c>
      <c r="H12312" t="s">
        <v>60</v>
      </c>
      <c r="I12312">
        <v>97.43</v>
      </c>
      <c r="J12312">
        <v>388.66</v>
      </c>
      <c r="K12312">
        <v>3.3807999999999998E-2</v>
      </c>
      <c r="L12312">
        <v>12.71</v>
      </c>
    </row>
    <row r="12313" spans="1:12" hidden="1" x14ac:dyDescent="0.25">
      <c r="A12313" s="2">
        <v>44926</v>
      </c>
      <c r="B12313" t="s">
        <v>44</v>
      </c>
      <c r="C12313">
        <v>2022</v>
      </c>
      <c r="D12313">
        <v>4</v>
      </c>
      <c r="E12313" t="s">
        <v>137</v>
      </c>
      <c r="F12313" t="s">
        <v>138</v>
      </c>
      <c r="G12313" t="s">
        <v>139</v>
      </c>
      <c r="H12313" t="s">
        <v>60</v>
      </c>
      <c r="I12313">
        <v>109.42</v>
      </c>
      <c r="J12313">
        <v>393.81</v>
      </c>
      <c r="K12313">
        <v>3.6124000000000003E-2</v>
      </c>
      <c r="L12313">
        <v>13.73</v>
      </c>
    </row>
    <row r="12314" spans="1:12" hidden="1" x14ac:dyDescent="0.25">
      <c r="A12314" s="2">
        <v>45016</v>
      </c>
      <c r="B12314" t="s">
        <v>45</v>
      </c>
      <c r="C12314">
        <v>2023</v>
      </c>
      <c r="D12314">
        <v>1</v>
      </c>
      <c r="E12314" t="s">
        <v>137</v>
      </c>
      <c r="F12314" t="s">
        <v>138</v>
      </c>
      <c r="G12314" t="s">
        <v>139</v>
      </c>
      <c r="H12314" t="s">
        <v>60</v>
      </c>
      <c r="I12314">
        <v>97.63</v>
      </c>
      <c r="J12314">
        <v>401.84</v>
      </c>
      <c r="K12314">
        <v>5.7362000000000003E-2</v>
      </c>
      <c r="L12314">
        <v>21.8</v>
      </c>
    </row>
    <row r="12315" spans="1:12" hidden="1" x14ac:dyDescent="0.25">
      <c r="A12315" s="2">
        <v>45107</v>
      </c>
      <c r="B12315" t="s">
        <v>46</v>
      </c>
      <c r="C12315">
        <v>2023</v>
      </c>
      <c r="D12315">
        <v>2</v>
      </c>
      <c r="E12315" t="s">
        <v>137</v>
      </c>
      <c r="F12315" t="s">
        <v>138</v>
      </c>
      <c r="G12315" t="s">
        <v>139</v>
      </c>
      <c r="H12315" t="s">
        <v>60</v>
      </c>
      <c r="I12315">
        <v>96.36</v>
      </c>
      <c r="J12315">
        <v>400.84</v>
      </c>
      <c r="K12315">
        <v>3.9981000000000003E-2</v>
      </c>
      <c r="L12315">
        <v>15.41</v>
      </c>
    </row>
    <row r="12316" spans="1:12" hidden="1" x14ac:dyDescent="0.25">
      <c r="A12316" s="2">
        <v>45199</v>
      </c>
      <c r="B12316" t="s">
        <v>47</v>
      </c>
      <c r="C12316">
        <v>2023</v>
      </c>
      <c r="D12316">
        <v>3</v>
      </c>
      <c r="E12316" t="s">
        <v>137</v>
      </c>
      <c r="F12316" t="s">
        <v>138</v>
      </c>
      <c r="G12316" t="s">
        <v>139</v>
      </c>
      <c r="H12316" t="s">
        <v>60</v>
      </c>
      <c r="I12316">
        <v>96.71</v>
      </c>
      <c r="J12316">
        <v>400.12</v>
      </c>
      <c r="K12316">
        <v>2.9485999999999998E-2</v>
      </c>
      <c r="L12316">
        <v>11.46</v>
      </c>
    </row>
    <row r="12317" spans="1:12" hidden="1" x14ac:dyDescent="0.25">
      <c r="A12317" s="2">
        <v>45291</v>
      </c>
      <c r="B12317" t="s">
        <v>48</v>
      </c>
      <c r="C12317">
        <v>2023</v>
      </c>
      <c r="D12317">
        <v>4</v>
      </c>
      <c r="E12317" t="s">
        <v>137</v>
      </c>
      <c r="F12317" t="s">
        <v>138</v>
      </c>
      <c r="G12317" t="s">
        <v>139</v>
      </c>
      <c r="H12317" t="s">
        <v>60</v>
      </c>
      <c r="I12317">
        <v>106.12</v>
      </c>
      <c r="J12317">
        <v>396.81</v>
      </c>
      <c r="K12317">
        <v>7.6179999999999998E-3</v>
      </c>
      <c r="L12317">
        <v>3</v>
      </c>
    </row>
    <row r="12318" spans="1:12" hidden="1" x14ac:dyDescent="0.25">
      <c r="A12318" s="2">
        <v>45382</v>
      </c>
      <c r="B12318" t="s">
        <v>49</v>
      </c>
      <c r="C12318">
        <v>2024</v>
      </c>
      <c r="D12318">
        <v>1</v>
      </c>
      <c r="E12318" t="s">
        <v>137</v>
      </c>
      <c r="F12318" t="s">
        <v>138</v>
      </c>
      <c r="G12318" t="s">
        <v>139</v>
      </c>
      <c r="H12318" t="s">
        <v>60</v>
      </c>
      <c r="I12318">
        <v>101.43</v>
      </c>
      <c r="J12318">
        <v>400.62</v>
      </c>
      <c r="K12318">
        <v>-3.0360000000000001E-3</v>
      </c>
      <c r="L12318">
        <v>-1.22</v>
      </c>
    </row>
    <row r="12319" spans="1:12" hidden="1" x14ac:dyDescent="0.25">
      <c r="A12319" s="2">
        <v>45473</v>
      </c>
      <c r="B12319" t="s">
        <v>50</v>
      </c>
      <c r="C12319">
        <v>2024</v>
      </c>
      <c r="D12319">
        <v>2</v>
      </c>
      <c r="E12319" t="s">
        <v>137</v>
      </c>
      <c r="F12319" t="s">
        <v>138</v>
      </c>
      <c r="G12319" t="s">
        <v>139</v>
      </c>
      <c r="H12319" t="s">
        <v>60</v>
      </c>
      <c r="I12319">
        <v>99.47</v>
      </c>
      <c r="J12319">
        <v>403.73</v>
      </c>
      <c r="K12319">
        <v>7.2100000000000003E-3</v>
      </c>
      <c r="L12319">
        <v>2.89</v>
      </c>
    </row>
    <row r="12320" spans="1:12" hidden="1" x14ac:dyDescent="0.25">
      <c r="A12320" s="2">
        <v>45565</v>
      </c>
      <c r="B12320" t="s">
        <v>51</v>
      </c>
      <c r="C12320">
        <v>2024</v>
      </c>
      <c r="D12320">
        <v>3</v>
      </c>
      <c r="E12320" t="s">
        <v>137</v>
      </c>
      <c r="F12320" t="s">
        <v>138</v>
      </c>
      <c r="G12320" t="s">
        <v>139</v>
      </c>
      <c r="H12320" t="s">
        <v>60</v>
      </c>
      <c r="I12320">
        <v>97.75</v>
      </c>
      <c r="J12320">
        <v>404.76</v>
      </c>
      <c r="K12320">
        <v>1.1597E-2</v>
      </c>
      <c r="L12320">
        <v>4.6399999999999997</v>
      </c>
    </row>
    <row r="12321" spans="1:12" hidden="1" x14ac:dyDescent="0.25">
      <c r="A12321" s="2">
        <v>45657</v>
      </c>
      <c r="B12321" t="s">
        <v>52</v>
      </c>
      <c r="C12321">
        <v>2024</v>
      </c>
      <c r="D12321">
        <v>4</v>
      </c>
      <c r="E12321" t="s">
        <v>137</v>
      </c>
      <c r="F12321" t="s">
        <v>138</v>
      </c>
      <c r="G12321" t="s">
        <v>139</v>
      </c>
      <c r="H12321" t="s">
        <v>60</v>
      </c>
      <c r="I12321">
        <v>109.21</v>
      </c>
      <c r="J12321">
        <v>407.86</v>
      </c>
      <c r="K12321">
        <v>2.7847E-2</v>
      </c>
      <c r="L12321">
        <v>11.05</v>
      </c>
    </row>
    <row r="12322" spans="1:12" hidden="1" x14ac:dyDescent="0.25">
      <c r="A12322" s="2">
        <v>45747</v>
      </c>
      <c r="B12322" t="s">
        <v>53</v>
      </c>
      <c r="C12322">
        <v>2025</v>
      </c>
      <c r="D12322">
        <v>1</v>
      </c>
      <c r="E12322" t="s">
        <v>137</v>
      </c>
      <c r="F12322" t="s">
        <v>138</v>
      </c>
      <c r="G12322" t="s">
        <v>139</v>
      </c>
      <c r="H12322" t="s">
        <v>60</v>
      </c>
      <c r="I12322">
        <v>102.52</v>
      </c>
      <c r="J12322">
        <v>408.95</v>
      </c>
      <c r="K12322">
        <v>2.0792999999999999E-2</v>
      </c>
      <c r="L12322">
        <v>8.33</v>
      </c>
    </row>
    <row r="12323" spans="1:12" hidden="1" x14ac:dyDescent="0.25">
      <c r="A12323" s="2">
        <v>42460</v>
      </c>
      <c r="B12323" t="s">
        <v>12</v>
      </c>
      <c r="C12323">
        <v>2016</v>
      </c>
      <c r="D12323">
        <v>1</v>
      </c>
      <c r="E12323" t="s">
        <v>137</v>
      </c>
      <c r="F12323" t="s">
        <v>138</v>
      </c>
      <c r="G12323" t="s">
        <v>139</v>
      </c>
      <c r="H12323" t="s">
        <v>61</v>
      </c>
      <c r="I12323">
        <v>128.6</v>
      </c>
      <c r="J12323" t="s">
        <v>17</v>
      </c>
      <c r="K12323" t="s">
        <v>17</v>
      </c>
      <c r="L12323" t="s">
        <v>17</v>
      </c>
    </row>
    <row r="12324" spans="1:12" hidden="1" x14ac:dyDescent="0.25">
      <c r="A12324" s="2">
        <v>42551</v>
      </c>
      <c r="B12324" t="s">
        <v>18</v>
      </c>
      <c r="C12324">
        <v>2016</v>
      </c>
      <c r="D12324">
        <v>2</v>
      </c>
      <c r="E12324" t="s">
        <v>137</v>
      </c>
      <c r="F12324" t="s">
        <v>138</v>
      </c>
      <c r="G12324" t="s">
        <v>139</v>
      </c>
      <c r="H12324" t="s">
        <v>61</v>
      </c>
      <c r="I12324">
        <v>129.49</v>
      </c>
      <c r="J12324" t="s">
        <v>17</v>
      </c>
      <c r="K12324" t="s">
        <v>17</v>
      </c>
      <c r="L12324" t="s">
        <v>17</v>
      </c>
    </row>
    <row r="12325" spans="1:12" hidden="1" x14ac:dyDescent="0.25">
      <c r="A12325" s="2">
        <v>42643</v>
      </c>
      <c r="B12325" t="s">
        <v>19</v>
      </c>
      <c r="C12325">
        <v>2016</v>
      </c>
      <c r="D12325">
        <v>3</v>
      </c>
      <c r="E12325" t="s">
        <v>137</v>
      </c>
      <c r="F12325" t="s">
        <v>138</v>
      </c>
      <c r="G12325" t="s">
        <v>139</v>
      </c>
      <c r="H12325" t="s">
        <v>61</v>
      </c>
      <c r="I12325">
        <v>132.12</v>
      </c>
      <c r="J12325" t="s">
        <v>17</v>
      </c>
      <c r="K12325" t="s">
        <v>17</v>
      </c>
      <c r="L12325" t="s">
        <v>17</v>
      </c>
    </row>
    <row r="12326" spans="1:12" hidden="1" x14ac:dyDescent="0.25">
      <c r="A12326" s="2">
        <v>42735</v>
      </c>
      <c r="B12326" t="s">
        <v>20</v>
      </c>
      <c r="C12326">
        <v>2016</v>
      </c>
      <c r="D12326">
        <v>4</v>
      </c>
      <c r="E12326" t="s">
        <v>137</v>
      </c>
      <c r="F12326" t="s">
        <v>138</v>
      </c>
      <c r="G12326" t="s">
        <v>139</v>
      </c>
      <c r="H12326" t="s">
        <v>61</v>
      </c>
      <c r="I12326">
        <v>135.62</v>
      </c>
      <c r="J12326">
        <v>525.84</v>
      </c>
      <c r="K12326" t="s">
        <v>17</v>
      </c>
      <c r="L12326" t="s">
        <v>17</v>
      </c>
    </row>
    <row r="12327" spans="1:12" hidden="1" x14ac:dyDescent="0.25">
      <c r="A12327" s="2">
        <v>42825</v>
      </c>
      <c r="B12327" t="s">
        <v>21</v>
      </c>
      <c r="C12327">
        <v>2017</v>
      </c>
      <c r="D12327">
        <v>1</v>
      </c>
      <c r="E12327" t="s">
        <v>137</v>
      </c>
      <c r="F12327" t="s">
        <v>138</v>
      </c>
      <c r="G12327" t="s">
        <v>139</v>
      </c>
      <c r="H12327" t="s">
        <v>61</v>
      </c>
      <c r="I12327">
        <v>144.38</v>
      </c>
      <c r="J12327">
        <v>541.62</v>
      </c>
      <c r="K12327" t="s">
        <v>17</v>
      </c>
      <c r="L12327" t="s">
        <v>17</v>
      </c>
    </row>
    <row r="12328" spans="1:12" hidden="1" x14ac:dyDescent="0.25">
      <c r="A12328" s="2">
        <v>42916</v>
      </c>
      <c r="B12328" t="s">
        <v>22</v>
      </c>
      <c r="C12328">
        <v>2017</v>
      </c>
      <c r="D12328">
        <v>2</v>
      </c>
      <c r="E12328" t="s">
        <v>137</v>
      </c>
      <c r="F12328" t="s">
        <v>138</v>
      </c>
      <c r="G12328" t="s">
        <v>139</v>
      </c>
      <c r="H12328" t="s">
        <v>61</v>
      </c>
      <c r="I12328">
        <v>137.36000000000001</v>
      </c>
      <c r="J12328">
        <v>549.49</v>
      </c>
      <c r="K12328" t="s">
        <v>17</v>
      </c>
      <c r="L12328" t="s">
        <v>17</v>
      </c>
    </row>
    <row r="12329" spans="1:12" hidden="1" x14ac:dyDescent="0.25">
      <c r="A12329" s="2">
        <v>43008</v>
      </c>
      <c r="B12329" t="s">
        <v>23</v>
      </c>
      <c r="C12329">
        <v>2017</v>
      </c>
      <c r="D12329">
        <v>3</v>
      </c>
      <c r="E12329" t="s">
        <v>137</v>
      </c>
      <c r="F12329" t="s">
        <v>138</v>
      </c>
      <c r="G12329" t="s">
        <v>139</v>
      </c>
      <c r="H12329" t="s">
        <v>61</v>
      </c>
      <c r="I12329">
        <v>136.09</v>
      </c>
      <c r="J12329">
        <v>553.46</v>
      </c>
      <c r="K12329" t="s">
        <v>17</v>
      </c>
      <c r="L12329" t="s">
        <v>17</v>
      </c>
    </row>
    <row r="12330" spans="1:12" hidden="1" x14ac:dyDescent="0.25">
      <c r="A12330" s="2">
        <v>43100</v>
      </c>
      <c r="B12330" t="s">
        <v>24</v>
      </c>
      <c r="C12330">
        <v>2017</v>
      </c>
      <c r="D12330">
        <v>4</v>
      </c>
      <c r="E12330" t="s">
        <v>137</v>
      </c>
      <c r="F12330" t="s">
        <v>138</v>
      </c>
      <c r="G12330" t="s">
        <v>139</v>
      </c>
      <c r="H12330" t="s">
        <v>61</v>
      </c>
      <c r="I12330">
        <v>150.15</v>
      </c>
      <c r="J12330">
        <v>568</v>
      </c>
      <c r="K12330">
        <v>8.0175999999999997E-2</v>
      </c>
      <c r="L12330">
        <v>42.16</v>
      </c>
    </row>
    <row r="12331" spans="1:12" hidden="1" x14ac:dyDescent="0.25">
      <c r="A12331" s="2">
        <v>43190</v>
      </c>
      <c r="B12331" t="s">
        <v>25</v>
      </c>
      <c r="C12331">
        <v>2018</v>
      </c>
      <c r="D12331">
        <v>1</v>
      </c>
      <c r="E12331" t="s">
        <v>137</v>
      </c>
      <c r="F12331" t="s">
        <v>138</v>
      </c>
      <c r="G12331" t="s">
        <v>139</v>
      </c>
      <c r="H12331" t="s">
        <v>61</v>
      </c>
      <c r="I12331">
        <v>149.85</v>
      </c>
      <c r="J12331">
        <v>573.46</v>
      </c>
      <c r="K12331">
        <v>5.8786999999999999E-2</v>
      </c>
      <c r="L12331">
        <v>31.84</v>
      </c>
    </row>
    <row r="12332" spans="1:12" hidden="1" x14ac:dyDescent="0.25">
      <c r="A12332" s="2">
        <v>43281</v>
      </c>
      <c r="B12332" t="s">
        <v>26</v>
      </c>
      <c r="C12332">
        <v>2018</v>
      </c>
      <c r="D12332">
        <v>2</v>
      </c>
      <c r="E12332" t="s">
        <v>137</v>
      </c>
      <c r="F12332" t="s">
        <v>138</v>
      </c>
      <c r="G12332" t="s">
        <v>139</v>
      </c>
      <c r="H12332" t="s">
        <v>61</v>
      </c>
      <c r="I12332">
        <v>143.51</v>
      </c>
      <c r="J12332">
        <v>579.6</v>
      </c>
      <c r="K12332">
        <v>5.4795999999999997E-2</v>
      </c>
      <c r="L12332">
        <v>30.11</v>
      </c>
    </row>
    <row r="12333" spans="1:12" hidden="1" x14ac:dyDescent="0.25">
      <c r="A12333" s="2">
        <v>43373</v>
      </c>
      <c r="B12333" t="s">
        <v>27</v>
      </c>
      <c r="C12333">
        <v>2018</v>
      </c>
      <c r="D12333">
        <v>3</v>
      </c>
      <c r="E12333" t="s">
        <v>137</v>
      </c>
      <c r="F12333" t="s">
        <v>138</v>
      </c>
      <c r="G12333" t="s">
        <v>139</v>
      </c>
      <c r="H12333" t="s">
        <v>61</v>
      </c>
      <c r="I12333">
        <v>144.65</v>
      </c>
      <c r="J12333">
        <v>588.16</v>
      </c>
      <c r="K12333">
        <v>6.2696000000000002E-2</v>
      </c>
      <c r="L12333">
        <v>34.700000000000003</v>
      </c>
    </row>
    <row r="12334" spans="1:12" hidden="1" x14ac:dyDescent="0.25">
      <c r="A12334" s="2">
        <v>43465</v>
      </c>
      <c r="B12334" t="s">
        <v>28</v>
      </c>
      <c r="C12334">
        <v>2018</v>
      </c>
      <c r="D12334">
        <v>4</v>
      </c>
      <c r="E12334" t="s">
        <v>137</v>
      </c>
      <c r="F12334" t="s">
        <v>138</v>
      </c>
      <c r="G12334" t="s">
        <v>139</v>
      </c>
      <c r="H12334" t="s">
        <v>61</v>
      </c>
      <c r="I12334">
        <v>157</v>
      </c>
      <c r="J12334">
        <v>595.01</v>
      </c>
      <c r="K12334">
        <v>4.7552999999999998E-2</v>
      </c>
      <c r="L12334">
        <v>27.01</v>
      </c>
    </row>
    <row r="12335" spans="1:12" hidden="1" x14ac:dyDescent="0.25">
      <c r="A12335" s="2">
        <v>43555</v>
      </c>
      <c r="B12335" t="s">
        <v>29</v>
      </c>
      <c r="C12335">
        <v>2019</v>
      </c>
      <c r="D12335">
        <v>1</v>
      </c>
      <c r="E12335" t="s">
        <v>137</v>
      </c>
      <c r="F12335" t="s">
        <v>138</v>
      </c>
      <c r="G12335" t="s">
        <v>139</v>
      </c>
      <c r="H12335" t="s">
        <v>61</v>
      </c>
      <c r="I12335">
        <v>146.12</v>
      </c>
      <c r="J12335">
        <v>591.28</v>
      </c>
      <c r="K12335">
        <v>3.1074999999999998E-2</v>
      </c>
      <c r="L12335">
        <v>17.82</v>
      </c>
    </row>
    <row r="12336" spans="1:12" hidden="1" x14ac:dyDescent="0.25">
      <c r="A12336" s="2">
        <v>43646</v>
      </c>
      <c r="B12336" t="s">
        <v>30</v>
      </c>
      <c r="C12336">
        <v>2019</v>
      </c>
      <c r="D12336">
        <v>2</v>
      </c>
      <c r="E12336" t="s">
        <v>137</v>
      </c>
      <c r="F12336" t="s">
        <v>138</v>
      </c>
      <c r="G12336" t="s">
        <v>139</v>
      </c>
      <c r="H12336" t="s">
        <v>61</v>
      </c>
      <c r="I12336">
        <v>140.87</v>
      </c>
      <c r="J12336">
        <v>588.65</v>
      </c>
      <c r="K12336">
        <v>1.5613999999999999E-2</v>
      </c>
      <c r="L12336">
        <v>9.0500000000000007</v>
      </c>
    </row>
    <row r="12337" spans="1:12" hidden="1" x14ac:dyDescent="0.25">
      <c r="A12337" s="2">
        <v>43738</v>
      </c>
      <c r="B12337" t="s">
        <v>31</v>
      </c>
      <c r="C12337">
        <v>2019</v>
      </c>
      <c r="D12337">
        <v>3</v>
      </c>
      <c r="E12337" t="s">
        <v>137</v>
      </c>
      <c r="F12337" t="s">
        <v>138</v>
      </c>
      <c r="G12337" t="s">
        <v>139</v>
      </c>
      <c r="H12337" t="s">
        <v>61</v>
      </c>
      <c r="I12337">
        <v>152.12</v>
      </c>
      <c r="J12337">
        <v>596.12</v>
      </c>
      <c r="K12337">
        <v>1.3533999999999999E-2</v>
      </c>
      <c r="L12337">
        <v>7.96</v>
      </c>
    </row>
    <row r="12338" spans="1:12" hidden="1" x14ac:dyDescent="0.25">
      <c r="A12338" s="2">
        <v>43830</v>
      </c>
      <c r="B12338" t="s">
        <v>32</v>
      </c>
      <c r="C12338">
        <v>2019</v>
      </c>
      <c r="D12338">
        <v>4</v>
      </c>
      <c r="E12338" t="s">
        <v>137</v>
      </c>
      <c r="F12338" t="s">
        <v>138</v>
      </c>
      <c r="G12338" t="s">
        <v>139</v>
      </c>
      <c r="H12338" t="s">
        <v>61</v>
      </c>
      <c r="I12338">
        <v>159.03</v>
      </c>
      <c r="J12338">
        <v>598.15</v>
      </c>
      <c r="K12338">
        <v>5.2769999999999996E-3</v>
      </c>
      <c r="L12338">
        <v>3.14</v>
      </c>
    </row>
    <row r="12339" spans="1:12" hidden="1" x14ac:dyDescent="0.25">
      <c r="A12339" s="2">
        <v>43921</v>
      </c>
      <c r="B12339" t="s">
        <v>33</v>
      </c>
      <c r="C12339">
        <v>2020</v>
      </c>
      <c r="D12339">
        <v>1</v>
      </c>
      <c r="E12339" t="s">
        <v>137</v>
      </c>
      <c r="F12339" t="s">
        <v>138</v>
      </c>
      <c r="G12339" t="s">
        <v>139</v>
      </c>
      <c r="H12339" t="s">
        <v>61</v>
      </c>
      <c r="I12339">
        <v>158.57</v>
      </c>
      <c r="J12339">
        <v>610.59</v>
      </c>
      <c r="K12339">
        <v>3.2658E-2</v>
      </c>
      <c r="L12339">
        <v>19.309999999999999</v>
      </c>
    </row>
    <row r="12340" spans="1:12" hidden="1" x14ac:dyDescent="0.25">
      <c r="A12340" s="2">
        <v>44012</v>
      </c>
      <c r="B12340" t="s">
        <v>34</v>
      </c>
      <c r="C12340">
        <v>2020</v>
      </c>
      <c r="D12340">
        <v>2</v>
      </c>
      <c r="E12340" t="s">
        <v>137</v>
      </c>
      <c r="F12340" t="s">
        <v>138</v>
      </c>
      <c r="G12340" t="s">
        <v>139</v>
      </c>
      <c r="H12340" t="s">
        <v>61</v>
      </c>
      <c r="I12340">
        <v>145.63999999999999</v>
      </c>
      <c r="J12340">
        <v>615.37</v>
      </c>
      <c r="K12340">
        <v>4.5392000000000002E-2</v>
      </c>
      <c r="L12340">
        <v>26.72</v>
      </c>
    </row>
    <row r="12341" spans="1:12" hidden="1" x14ac:dyDescent="0.25">
      <c r="A12341" s="2">
        <v>44104</v>
      </c>
      <c r="B12341" t="s">
        <v>35</v>
      </c>
      <c r="C12341">
        <v>2020</v>
      </c>
      <c r="D12341">
        <v>3</v>
      </c>
      <c r="E12341" t="s">
        <v>137</v>
      </c>
      <c r="F12341" t="s">
        <v>138</v>
      </c>
      <c r="G12341" t="s">
        <v>139</v>
      </c>
      <c r="H12341" t="s">
        <v>61</v>
      </c>
      <c r="I12341">
        <v>150.53</v>
      </c>
      <c r="J12341">
        <v>613.78</v>
      </c>
      <c r="K12341">
        <v>2.9624999999999999E-2</v>
      </c>
      <c r="L12341">
        <v>17.66</v>
      </c>
    </row>
    <row r="12342" spans="1:12" hidden="1" x14ac:dyDescent="0.25">
      <c r="A12342" s="2">
        <v>44196</v>
      </c>
      <c r="B12342" t="s">
        <v>36</v>
      </c>
      <c r="C12342">
        <v>2020</v>
      </c>
      <c r="D12342">
        <v>4</v>
      </c>
      <c r="E12342" t="s">
        <v>137</v>
      </c>
      <c r="F12342" t="s">
        <v>138</v>
      </c>
      <c r="G12342" t="s">
        <v>139</v>
      </c>
      <c r="H12342" t="s">
        <v>61</v>
      </c>
      <c r="I12342">
        <v>165.18</v>
      </c>
      <c r="J12342">
        <v>619.91999999999996</v>
      </c>
      <c r="K12342">
        <v>3.6395999999999998E-2</v>
      </c>
      <c r="L12342">
        <v>21.77</v>
      </c>
    </row>
    <row r="12343" spans="1:12" hidden="1" x14ac:dyDescent="0.25">
      <c r="A12343" s="2">
        <v>44286</v>
      </c>
      <c r="B12343" t="s">
        <v>37</v>
      </c>
      <c r="C12343">
        <v>2021</v>
      </c>
      <c r="D12343">
        <v>1</v>
      </c>
      <c r="E12343" t="s">
        <v>137</v>
      </c>
      <c r="F12343" t="s">
        <v>138</v>
      </c>
      <c r="G12343" t="s">
        <v>139</v>
      </c>
      <c r="H12343" t="s">
        <v>61</v>
      </c>
      <c r="I12343">
        <v>149.46</v>
      </c>
      <c r="J12343">
        <v>610.82000000000005</v>
      </c>
      <c r="K12343">
        <v>3.77E-4</v>
      </c>
      <c r="L12343">
        <v>0.23</v>
      </c>
    </row>
    <row r="12344" spans="1:12" hidden="1" x14ac:dyDescent="0.25">
      <c r="A12344" s="2">
        <v>44377</v>
      </c>
      <c r="B12344" t="s">
        <v>38</v>
      </c>
      <c r="C12344">
        <v>2021</v>
      </c>
      <c r="D12344">
        <v>2</v>
      </c>
      <c r="E12344" t="s">
        <v>137</v>
      </c>
      <c r="F12344" t="s">
        <v>138</v>
      </c>
      <c r="G12344" t="s">
        <v>139</v>
      </c>
      <c r="H12344" t="s">
        <v>61</v>
      </c>
      <c r="I12344">
        <v>157.63</v>
      </c>
      <c r="J12344">
        <v>622.80999999999995</v>
      </c>
      <c r="K12344">
        <v>1.209E-2</v>
      </c>
      <c r="L12344">
        <v>7.44</v>
      </c>
    </row>
    <row r="12345" spans="1:12" hidden="1" x14ac:dyDescent="0.25">
      <c r="A12345" s="2">
        <v>44469</v>
      </c>
      <c r="B12345" t="s">
        <v>39</v>
      </c>
      <c r="C12345">
        <v>2021</v>
      </c>
      <c r="D12345">
        <v>3</v>
      </c>
      <c r="E12345" t="s">
        <v>137</v>
      </c>
      <c r="F12345" t="s">
        <v>138</v>
      </c>
      <c r="G12345" t="s">
        <v>139</v>
      </c>
      <c r="H12345" t="s">
        <v>61</v>
      </c>
      <c r="I12345">
        <v>163.99</v>
      </c>
      <c r="J12345">
        <v>636.26</v>
      </c>
      <c r="K12345">
        <v>3.6625999999999999E-2</v>
      </c>
      <c r="L12345">
        <v>22.48</v>
      </c>
    </row>
    <row r="12346" spans="1:12" hidden="1" x14ac:dyDescent="0.25">
      <c r="A12346" s="2">
        <v>44561</v>
      </c>
      <c r="B12346" t="s">
        <v>40</v>
      </c>
      <c r="C12346">
        <v>2021</v>
      </c>
      <c r="D12346">
        <v>4</v>
      </c>
      <c r="E12346" t="s">
        <v>137</v>
      </c>
      <c r="F12346" t="s">
        <v>138</v>
      </c>
      <c r="G12346" t="s">
        <v>139</v>
      </c>
      <c r="H12346" t="s">
        <v>61</v>
      </c>
      <c r="I12346">
        <v>179.18</v>
      </c>
      <c r="J12346">
        <v>650.27</v>
      </c>
      <c r="K12346">
        <v>4.8958000000000002E-2</v>
      </c>
      <c r="L12346">
        <v>30.35</v>
      </c>
    </row>
    <row r="12347" spans="1:12" hidden="1" x14ac:dyDescent="0.25">
      <c r="A12347" s="2">
        <v>44651</v>
      </c>
      <c r="B12347" t="s">
        <v>41</v>
      </c>
      <c r="C12347">
        <v>2022</v>
      </c>
      <c r="D12347">
        <v>1</v>
      </c>
      <c r="E12347" t="s">
        <v>137</v>
      </c>
      <c r="F12347" t="s">
        <v>138</v>
      </c>
      <c r="G12347" t="s">
        <v>139</v>
      </c>
      <c r="H12347" t="s">
        <v>61</v>
      </c>
      <c r="I12347">
        <v>159.47999999999999</v>
      </c>
      <c r="J12347">
        <v>660.28</v>
      </c>
      <c r="K12347">
        <v>8.0973000000000003E-2</v>
      </c>
      <c r="L12347">
        <v>49.46</v>
      </c>
    </row>
    <row r="12348" spans="1:12" hidden="1" x14ac:dyDescent="0.25">
      <c r="A12348" s="2">
        <v>44742</v>
      </c>
      <c r="B12348" t="s">
        <v>42</v>
      </c>
      <c r="C12348">
        <v>2022</v>
      </c>
      <c r="D12348">
        <v>2</v>
      </c>
      <c r="E12348" t="s">
        <v>137</v>
      </c>
      <c r="F12348" t="s">
        <v>138</v>
      </c>
      <c r="G12348" t="s">
        <v>139</v>
      </c>
      <c r="H12348" t="s">
        <v>61</v>
      </c>
      <c r="I12348">
        <v>166.4</v>
      </c>
      <c r="J12348">
        <v>669.06</v>
      </c>
      <c r="K12348">
        <v>7.4260000000000007E-2</v>
      </c>
      <c r="L12348">
        <v>46.25</v>
      </c>
    </row>
    <row r="12349" spans="1:12" hidden="1" x14ac:dyDescent="0.25">
      <c r="A12349" s="2">
        <v>44834</v>
      </c>
      <c r="B12349" t="s">
        <v>43</v>
      </c>
      <c r="C12349">
        <v>2022</v>
      </c>
      <c r="D12349">
        <v>3</v>
      </c>
      <c r="E12349" t="s">
        <v>137</v>
      </c>
      <c r="F12349" t="s">
        <v>138</v>
      </c>
      <c r="G12349" t="s">
        <v>139</v>
      </c>
      <c r="H12349" t="s">
        <v>61</v>
      </c>
      <c r="I12349">
        <v>172.23</v>
      </c>
      <c r="J12349">
        <v>677.29</v>
      </c>
      <c r="K12349">
        <v>6.4486000000000002E-2</v>
      </c>
      <c r="L12349">
        <v>41.03</v>
      </c>
    </row>
    <row r="12350" spans="1:12" hidden="1" x14ac:dyDescent="0.25">
      <c r="A12350" s="2">
        <v>44926</v>
      </c>
      <c r="B12350" t="s">
        <v>44</v>
      </c>
      <c r="C12350">
        <v>2022</v>
      </c>
      <c r="D12350">
        <v>4</v>
      </c>
      <c r="E12350" t="s">
        <v>137</v>
      </c>
      <c r="F12350" t="s">
        <v>138</v>
      </c>
      <c r="G12350" t="s">
        <v>139</v>
      </c>
      <c r="H12350" t="s">
        <v>61</v>
      </c>
      <c r="I12350">
        <v>188.66</v>
      </c>
      <c r="J12350">
        <v>686.77</v>
      </c>
      <c r="K12350">
        <v>5.6131E-2</v>
      </c>
      <c r="L12350">
        <v>36.5</v>
      </c>
    </row>
    <row r="12351" spans="1:12" hidden="1" x14ac:dyDescent="0.25">
      <c r="A12351" s="2">
        <v>45016</v>
      </c>
      <c r="B12351" t="s">
        <v>45</v>
      </c>
      <c r="C12351">
        <v>2023</v>
      </c>
      <c r="D12351">
        <v>1</v>
      </c>
      <c r="E12351" t="s">
        <v>137</v>
      </c>
      <c r="F12351" t="s">
        <v>138</v>
      </c>
      <c r="G12351" t="s">
        <v>139</v>
      </c>
      <c r="H12351" t="s">
        <v>61</v>
      </c>
      <c r="I12351">
        <v>176.92</v>
      </c>
      <c r="J12351">
        <v>704.21</v>
      </c>
      <c r="K12351">
        <v>6.6531999999999994E-2</v>
      </c>
      <c r="L12351">
        <v>43.93</v>
      </c>
    </row>
    <row r="12352" spans="1:12" hidden="1" x14ac:dyDescent="0.25">
      <c r="A12352" s="2">
        <v>45107</v>
      </c>
      <c r="B12352" t="s">
        <v>46</v>
      </c>
      <c r="C12352">
        <v>2023</v>
      </c>
      <c r="D12352">
        <v>2</v>
      </c>
      <c r="E12352" t="s">
        <v>137</v>
      </c>
      <c r="F12352" t="s">
        <v>138</v>
      </c>
      <c r="G12352" t="s">
        <v>139</v>
      </c>
      <c r="H12352" t="s">
        <v>61</v>
      </c>
      <c r="I12352">
        <v>165.75</v>
      </c>
      <c r="J12352">
        <v>703.56</v>
      </c>
      <c r="K12352">
        <v>5.1565E-2</v>
      </c>
      <c r="L12352">
        <v>34.5</v>
      </c>
    </row>
    <row r="12353" spans="1:12" hidden="1" x14ac:dyDescent="0.25">
      <c r="A12353" s="2">
        <v>45199</v>
      </c>
      <c r="B12353" t="s">
        <v>47</v>
      </c>
      <c r="C12353">
        <v>2023</v>
      </c>
      <c r="D12353">
        <v>3</v>
      </c>
      <c r="E12353" t="s">
        <v>137</v>
      </c>
      <c r="F12353" t="s">
        <v>138</v>
      </c>
      <c r="G12353" t="s">
        <v>139</v>
      </c>
      <c r="H12353" t="s">
        <v>61</v>
      </c>
      <c r="I12353">
        <v>173.43</v>
      </c>
      <c r="J12353">
        <v>704.77</v>
      </c>
      <c r="K12353">
        <v>4.0572999999999998E-2</v>
      </c>
      <c r="L12353">
        <v>27.48</v>
      </c>
    </row>
    <row r="12354" spans="1:12" hidden="1" x14ac:dyDescent="0.25">
      <c r="A12354" s="2">
        <v>45291</v>
      </c>
      <c r="B12354" t="s">
        <v>48</v>
      </c>
      <c r="C12354">
        <v>2023</v>
      </c>
      <c r="D12354">
        <v>4</v>
      </c>
      <c r="E12354" t="s">
        <v>137</v>
      </c>
      <c r="F12354" t="s">
        <v>138</v>
      </c>
      <c r="G12354" t="s">
        <v>139</v>
      </c>
      <c r="H12354" t="s">
        <v>61</v>
      </c>
      <c r="I12354">
        <v>185.84</v>
      </c>
      <c r="J12354">
        <v>701.95</v>
      </c>
      <c r="K12354">
        <v>2.2103000000000001E-2</v>
      </c>
      <c r="L12354">
        <v>15.18</v>
      </c>
    </row>
    <row r="12355" spans="1:12" hidden="1" x14ac:dyDescent="0.25">
      <c r="A12355" s="2">
        <v>45382</v>
      </c>
      <c r="B12355" t="s">
        <v>49</v>
      </c>
      <c r="C12355">
        <v>2024</v>
      </c>
      <c r="D12355">
        <v>1</v>
      </c>
      <c r="E12355" t="s">
        <v>137</v>
      </c>
      <c r="F12355" t="s">
        <v>138</v>
      </c>
      <c r="G12355" t="s">
        <v>139</v>
      </c>
      <c r="H12355" t="s">
        <v>61</v>
      </c>
      <c r="I12355">
        <v>180.55</v>
      </c>
      <c r="J12355">
        <v>705.57</v>
      </c>
      <c r="K12355">
        <v>1.931E-3</v>
      </c>
      <c r="L12355">
        <v>1.36</v>
      </c>
    </row>
    <row r="12356" spans="1:12" hidden="1" x14ac:dyDescent="0.25">
      <c r="A12356" s="2">
        <v>45473</v>
      </c>
      <c r="B12356" t="s">
        <v>50</v>
      </c>
      <c r="C12356">
        <v>2024</v>
      </c>
      <c r="D12356">
        <v>2</v>
      </c>
      <c r="E12356" t="s">
        <v>137</v>
      </c>
      <c r="F12356" t="s">
        <v>138</v>
      </c>
      <c r="G12356" t="s">
        <v>139</v>
      </c>
      <c r="H12356" t="s">
        <v>61</v>
      </c>
      <c r="I12356">
        <v>176.11</v>
      </c>
      <c r="J12356">
        <v>715.93</v>
      </c>
      <c r="K12356">
        <v>1.7582E-2</v>
      </c>
      <c r="L12356">
        <v>12.37</v>
      </c>
    </row>
    <row r="12357" spans="1:12" hidden="1" x14ac:dyDescent="0.25">
      <c r="A12357" s="2">
        <v>45565</v>
      </c>
      <c r="B12357" t="s">
        <v>51</v>
      </c>
      <c r="C12357">
        <v>2024</v>
      </c>
      <c r="D12357">
        <v>3</v>
      </c>
      <c r="E12357" t="s">
        <v>137</v>
      </c>
      <c r="F12357" t="s">
        <v>138</v>
      </c>
      <c r="G12357" t="s">
        <v>139</v>
      </c>
      <c r="H12357" t="s">
        <v>61</v>
      </c>
      <c r="I12357">
        <v>174.83</v>
      </c>
      <c r="J12357">
        <v>717.33</v>
      </c>
      <c r="K12357">
        <v>1.7821E-2</v>
      </c>
      <c r="L12357">
        <v>12.56</v>
      </c>
    </row>
    <row r="12358" spans="1:12" hidden="1" x14ac:dyDescent="0.25">
      <c r="A12358" s="2">
        <v>45657</v>
      </c>
      <c r="B12358" t="s">
        <v>52</v>
      </c>
      <c r="C12358">
        <v>2024</v>
      </c>
      <c r="D12358">
        <v>4</v>
      </c>
      <c r="E12358" t="s">
        <v>137</v>
      </c>
      <c r="F12358" t="s">
        <v>138</v>
      </c>
      <c r="G12358" t="s">
        <v>139</v>
      </c>
      <c r="H12358" t="s">
        <v>61</v>
      </c>
      <c r="I12358">
        <v>190.56</v>
      </c>
      <c r="J12358">
        <v>722.06</v>
      </c>
      <c r="K12358">
        <v>2.8649000000000001E-2</v>
      </c>
      <c r="L12358">
        <v>20.11</v>
      </c>
    </row>
    <row r="12359" spans="1:12" hidden="1" x14ac:dyDescent="0.25">
      <c r="A12359" s="2">
        <v>45747</v>
      </c>
      <c r="B12359" t="s">
        <v>53</v>
      </c>
      <c r="C12359">
        <v>2025</v>
      </c>
      <c r="D12359">
        <v>1</v>
      </c>
      <c r="E12359" t="s">
        <v>137</v>
      </c>
      <c r="F12359" t="s">
        <v>138</v>
      </c>
      <c r="G12359" t="s">
        <v>139</v>
      </c>
      <c r="H12359" t="s">
        <v>61</v>
      </c>
      <c r="I12359">
        <v>188.09</v>
      </c>
      <c r="J12359">
        <v>729.6</v>
      </c>
      <c r="K12359">
        <v>3.4057999999999998E-2</v>
      </c>
      <c r="L12359">
        <v>24.03</v>
      </c>
    </row>
    <row r="12360" spans="1:12" hidden="1" x14ac:dyDescent="0.25">
      <c r="A12360" s="2">
        <v>42460</v>
      </c>
      <c r="B12360" t="s">
        <v>12</v>
      </c>
      <c r="C12360">
        <v>2016</v>
      </c>
      <c r="D12360">
        <v>1</v>
      </c>
      <c r="E12360" t="s">
        <v>137</v>
      </c>
      <c r="F12360" t="s">
        <v>138</v>
      </c>
      <c r="G12360" t="s">
        <v>139</v>
      </c>
      <c r="H12360" t="s">
        <v>62</v>
      </c>
      <c r="I12360">
        <v>40.67</v>
      </c>
      <c r="J12360" t="s">
        <v>17</v>
      </c>
      <c r="K12360" t="s">
        <v>17</v>
      </c>
      <c r="L12360" t="s">
        <v>17</v>
      </c>
    </row>
    <row r="12361" spans="1:12" hidden="1" x14ac:dyDescent="0.25">
      <c r="A12361" s="2">
        <v>42551</v>
      </c>
      <c r="B12361" t="s">
        <v>18</v>
      </c>
      <c r="C12361">
        <v>2016</v>
      </c>
      <c r="D12361">
        <v>2</v>
      </c>
      <c r="E12361" t="s">
        <v>137</v>
      </c>
      <c r="F12361" t="s">
        <v>138</v>
      </c>
      <c r="G12361" t="s">
        <v>139</v>
      </c>
      <c r="H12361" t="s">
        <v>62</v>
      </c>
      <c r="I12361">
        <v>46.61</v>
      </c>
      <c r="J12361" t="s">
        <v>17</v>
      </c>
      <c r="K12361" t="s">
        <v>17</v>
      </c>
      <c r="L12361" t="s">
        <v>17</v>
      </c>
    </row>
    <row r="12362" spans="1:12" hidden="1" x14ac:dyDescent="0.25">
      <c r="A12362" s="2">
        <v>42643</v>
      </c>
      <c r="B12362" t="s">
        <v>19</v>
      </c>
      <c r="C12362">
        <v>2016</v>
      </c>
      <c r="D12362">
        <v>3</v>
      </c>
      <c r="E12362" t="s">
        <v>137</v>
      </c>
      <c r="F12362" t="s">
        <v>138</v>
      </c>
      <c r="G12362" t="s">
        <v>139</v>
      </c>
      <c r="H12362" t="s">
        <v>62</v>
      </c>
      <c r="I12362">
        <v>49.58</v>
      </c>
      <c r="J12362" t="s">
        <v>17</v>
      </c>
      <c r="K12362" t="s">
        <v>17</v>
      </c>
      <c r="L12362" t="s">
        <v>17</v>
      </c>
    </row>
    <row r="12363" spans="1:12" hidden="1" x14ac:dyDescent="0.25">
      <c r="A12363" s="2">
        <v>42735</v>
      </c>
      <c r="B12363" t="s">
        <v>20</v>
      </c>
      <c r="C12363">
        <v>2016</v>
      </c>
      <c r="D12363">
        <v>4</v>
      </c>
      <c r="E12363" t="s">
        <v>137</v>
      </c>
      <c r="F12363" t="s">
        <v>138</v>
      </c>
      <c r="G12363" t="s">
        <v>139</v>
      </c>
      <c r="H12363" t="s">
        <v>62</v>
      </c>
      <c r="I12363">
        <v>50.34</v>
      </c>
      <c r="J12363">
        <v>187.2</v>
      </c>
      <c r="K12363" t="s">
        <v>17</v>
      </c>
      <c r="L12363" t="s">
        <v>17</v>
      </c>
    </row>
    <row r="12364" spans="1:12" hidden="1" x14ac:dyDescent="0.25">
      <c r="A12364" s="2">
        <v>42825</v>
      </c>
      <c r="B12364" t="s">
        <v>21</v>
      </c>
      <c r="C12364">
        <v>2017</v>
      </c>
      <c r="D12364">
        <v>1</v>
      </c>
      <c r="E12364" t="s">
        <v>137</v>
      </c>
      <c r="F12364" t="s">
        <v>138</v>
      </c>
      <c r="G12364" t="s">
        <v>139</v>
      </c>
      <c r="H12364" t="s">
        <v>62</v>
      </c>
      <c r="I12364">
        <v>53.61</v>
      </c>
      <c r="J12364">
        <v>200.14</v>
      </c>
      <c r="K12364" t="s">
        <v>17</v>
      </c>
      <c r="L12364" t="s">
        <v>17</v>
      </c>
    </row>
    <row r="12365" spans="1:12" hidden="1" x14ac:dyDescent="0.25">
      <c r="A12365" s="2">
        <v>42916</v>
      </c>
      <c r="B12365" t="s">
        <v>22</v>
      </c>
      <c r="C12365">
        <v>2017</v>
      </c>
      <c r="D12365">
        <v>2</v>
      </c>
      <c r="E12365" t="s">
        <v>137</v>
      </c>
      <c r="F12365" t="s">
        <v>138</v>
      </c>
      <c r="G12365" t="s">
        <v>139</v>
      </c>
      <c r="H12365" t="s">
        <v>62</v>
      </c>
      <c r="I12365">
        <v>55.1</v>
      </c>
      <c r="J12365">
        <v>208.64</v>
      </c>
      <c r="K12365" t="s">
        <v>17</v>
      </c>
      <c r="L12365" t="s">
        <v>17</v>
      </c>
    </row>
    <row r="12366" spans="1:12" hidden="1" x14ac:dyDescent="0.25">
      <c r="A12366" s="2">
        <v>43008</v>
      </c>
      <c r="B12366" t="s">
        <v>23</v>
      </c>
      <c r="C12366">
        <v>2017</v>
      </c>
      <c r="D12366">
        <v>3</v>
      </c>
      <c r="E12366" t="s">
        <v>137</v>
      </c>
      <c r="F12366" t="s">
        <v>138</v>
      </c>
      <c r="G12366" t="s">
        <v>139</v>
      </c>
      <c r="H12366" t="s">
        <v>62</v>
      </c>
      <c r="I12366">
        <v>53.29</v>
      </c>
      <c r="J12366">
        <v>212.35</v>
      </c>
      <c r="K12366" t="s">
        <v>17</v>
      </c>
      <c r="L12366" t="s">
        <v>17</v>
      </c>
    </row>
    <row r="12367" spans="1:12" hidden="1" x14ac:dyDescent="0.25">
      <c r="A12367" s="2">
        <v>43100</v>
      </c>
      <c r="B12367" t="s">
        <v>24</v>
      </c>
      <c r="C12367">
        <v>2017</v>
      </c>
      <c r="D12367">
        <v>4</v>
      </c>
      <c r="E12367" t="s">
        <v>137</v>
      </c>
      <c r="F12367" t="s">
        <v>138</v>
      </c>
      <c r="G12367" t="s">
        <v>139</v>
      </c>
      <c r="H12367" t="s">
        <v>62</v>
      </c>
      <c r="I12367">
        <v>59.57</v>
      </c>
      <c r="J12367">
        <v>221.59</v>
      </c>
      <c r="K12367">
        <v>0.18370700000000001</v>
      </c>
      <c r="L12367">
        <v>34.39</v>
      </c>
    </row>
    <row r="12368" spans="1:12" hidden="1" x14ac:dyDescent="0.25">
      <c r="A12368" s="2">
        <v>43190</v>
      </c>
      <c r="B12368" t="s">
        <v>25</v>
      </c>
      <c r="C12368">
        <v>2018</v>
      </c>
      <c r="D12368">
        <v>1</v>
      </c>
      <c r="E12368" t="s">
        <v>137</v>
      </c>
      <c r="F12368" t="s">
        <v>138</v>
      </c>
      <c r="G12368" t="s">
        <v>139</v>
      </c>
      <c r="H12368" t="s">
        <v>62</v>
      </c>
      <c r="I12368">
        <v>61.62</v>
      </c>
      <c r="J12368">
        <v>229.59</v>
      </c>
      <c r="K12368">
        <v>0.147147</v>
      </c>
      <c r="L12368">
        <v>29.45</v>
      </c>
    </row>
    <row r="12369" spans="1:12" hidden="1" x14ac:dyDescent="0.25">
      <c r="A12369" s="2">
        <v>43281</v>
      </c>
      <c r="B12369" t="s">
        <v>26</v>
      </c>
      <c r="C12369">
        <v>2018</v>
      </c>
      <c r="D12369">
        <v>2</v>
      </c>
      <c r="E12369" t="s">
        <v>137</v>
      </c>
      <c r="F12369" t="s">
        <v>138</v>
      </c>
      <c r="G12369" t="s">
        <v>139</v>
      </c>
      <c r="H12369" t="s">
        <v>62</v>
      </c>
      <c r="I12369">
        <v>57.38</v>
      </c>
      <c r="J12369">
        <v>231.87</v>
      </c>
      <c r="K12369">
        <v>0.11133999999999999</v>
      </c>
      <c r="L12369">
        <v>23.23</v>
      </c>
    </row>
    <row r="12370" spans="1:12" hidden="1" x14ac:dyDescent="0.25">
      <c r="A12370" s="2">
        <v>43373</v>
      </c>
      <c r="B12370" t="s">
        <v>27</v>
      </c>
      <c r="C12370">
        <v>2018</v>
      </c>
      <c r="D12370">
        <v>3</v>
      </c>
      <c r="E12370" t="s">
        <v>137</v>
      </c>
      <c r="F12370" t="s">
        <v>138</v>
      </c>
      <c r="G12370" t="s">
        <v>139</v>
      </c>
      <c r="H12370" t="s">
        <v>62</v>
      </c>
      <c r="I12370">
        <v>60.56</v>
      </c>
      <c r="J12370">
        <v>239.14</v>
      </c>
      <c r="K12370">
        <v>0.12615999999999999</v>
      </c>
      <c r="L12370">
        <v>26.79</v>
      </c>
    </row>
    <row r="12371" spans="1:12" hidden="1" x14ac:dyDescent="0.25">
      <c r="A12371" s="2">
        <v>43465</v>
      </c>
      <c r="B12371" t="s">
        <v>28</v>
      </c>
      <c r="C12371">
        <v>2018</v>
      </c>
      <c r="D12371">
        <v>4</v>
      </c>
      <c r="E12371" t="s">
        <v>137</v>
      </c>
      <c r="F12371" t="s">
        <v>138</v>
      </c>
      <c r="G12371" t="s">
        <v>139</v>
      </c>
      <c r="H12371" t="s">
        <v>62</v>
      </c>
      <c r="I12371">
        <v>63.09</v>
      </c>
      <c r="J12371">
        <v>242.66</v>
      </c>
      <c r="K12371">
        <v>9.5086000000000004E-2</v>
      </c>
      <c r="L12371">
        <v>21.07</v>
      </c>
    </row>
    <row r="12372" spans="1:12" hidden="1" x14ac:dyDescent="0.25">
      <c r="A12372" s="2">
        <v>43555</v>
      </c>
      <c r="B12372" t="s">
        <v>29</v>
      </c>
      <c r="C12372">
        <v>2019</v>
      </c>
      <c r="D12372">
        <v>1</v>
      </c>
      <c r="E12372" t="s">
        <v>137</v>
      </c>
      <c r="F12372" t="s">
        <v>138</v>
      </c>
      <c r="G12372" t="s">
        <v>139</v>
      </c>
      <c r="H12372" t="s">
        <v>62</v>
      </c>
      <c r="I12372">
        <v>57.3</v>
      </c>
      <c r="J12372">
        <v>238.34</v>
      </c>
      <c r="K12372">
        <v>3.8110999999999999E-2</v>
      </c>
      <c r="L12372">
        <v>8.75</v>
      </c>
    </row>
    <row r="12373" spans="1:12" hidden="1" x14ac:dyDescent="0.25">
      <c r="A12373" s="2">
        <v>43646</v>
      </c>
      <c r="B12373" t="s">
        <v>30</v>
      </c>
      <c r="C12373">
        <v>2019</v>
      </c>
      <c r="D12373">
        <v>2</v>
      </c>
      <c r="E12373" t="s">
        <v>137</v>
      </c>
      <c r="F12373" t="s">
        <v>138</v>
      </c>
      <c r="G12373" t="s">
        <v>139</v>
      </c>
      <c r="H12373" t="s">
        <v>62</v>
      </c>
      <c r="I12373">
        <v>55.3</v>
      </c>
      <c r="J12373">
        <v>236.26</v>
      </c>
      <c r="K12373">
        <v>1.8932999999999998E-2</v>
      </c>
      <c r="L12373">
        <v>4.3899999999999997</v>
      </c>
    </row>
    <row r="12374" spans="1:12" hidden="1" x14ac:dyDescent="0.25">
      <c r="A12374" s="2">
        <v>43738</v>
      </c>
      <c r="B12374" t="s">
        <v>31</v>
      </c>
      <c r="C12374">
        <v>2019</v>
      </c>
      <c r="D12374">
        <v>3</v>
      </c>
      <c r="E12374" t="s">
        <v>137</v>
      </c>
      <c r="F12374" t="s">
        <v>138</v>
      </c>
      <c r="G12374" t="s">
        <v>139</v>
      </c>
      <c r="H12374" t="s">
        <v>62</v>
      </c>
      <c r="I12374">
        <v>61.02</v>
      </c>
      <c r="J12374">
        <v>236.72</v>
      </c>
      <c r="K12374">
        <v>-1.0120000000000001E-2</v>
      </c>
      <c r="L12374">
        <v>-2.42</v>
      </c>
    </row>
    <row r="12375" spans="1:12" hidden="1" x14ac:dyDescent="0.25">
      <c r="A12375" s="2">
        <v>43830</v>
      </c>
      <c r="B12375" t="s">
        <v>32</v>
      </c>
      <c r="C12375">
        <v>2019</v>
      </c>
      <c r="D12375">
        <v>4</v>
      </c>
      <c r="E12375" t="s">
        <v>137</v>
      </c>
      <c r="F12375" t="s">
        <v>138</v>
      </c>
      <c r="G12375" t="s">
        <v>139</v>
      </c>
      <c r="H12375" t="s">
        <v>62</v>
      </c>
      <c r="I12375">
        <v>61.33</v>
      </c>
      <c r="J12375">
        <v>234.96</v>
      </c>
      <c r="K12375">
        <v>-3.1732000000000003E-2</v>
      </c>
      <c r="L12375">
        <v>-7.7</v>
      </c>
    </row>
    <row r="12376" spans="1:12" hidden="1" x14ac:dyDescent="0.25">
      <c r="A12376" s="2">
        <v>43921</v>
      </c>
      <c r="B12376" t="s">
        <v>33</v>
      </c>
      <c r="C12376">
        <v>2020</v>
      </c>
      <c r="D12376">
        <v>1</v>
      </c>
      <c r="E12376" t="s">
        <v>137</v>
      </c>
      <c r="F12376" t="s">
        <v>138</v>
      </c>
      <c r="G12376" t="s">
        <v>139</v>
      </c>
      <c r="H12376" t="s">
        <v>62</v>
      </c>
      <c r="I12376">
        <v>63.02</v>
      </c>
      <c r="J12376">
        <v>240.68</v>
      </c>
      <c r="K12376">
        <v>9.8180000000000003E-3</v>
      </c>
      <c r="L12376">
        <v>2.34</v>
      </c>
    </row>
    <row r="12377" spans="1:12" hidden="1" x14ac:dyDescent="0.25">
      <c r="A12377" s="2">
        <v>44012</v>
      </c>
      <c r="B12377" t="s">
        <v>34</v>
      </c>
      <c r="C12377">
        <v>2020</v>
      </c>
      <c r="D12377">
        <v>2</v>
      </c>
      <c r="E12377" t="s">
        <v>137</v>
      </c>
      <c r="F12377" t="s">
        <v>138</v>
      </c>
      <c r="G12377" t="s">
        <v>139</v>
      </c>
      <c r="H12377" t="s">
        <v>62</v>
      </c>
      <c r="I12377">
        <v>60.12</v>
      </c>
      <c r="J12377">
        <v>245.5</v>
      </c>
      <c r="K12377">
        <v>3.9108999999999998E-2</v>
      </c>
      <c r="L12377">
        <v>9.24</v>
      </c>
    </row>
    <row r="12378" spans="1:12" hidden="1" x14ac:dyDescent="0.25">
      <c r="A12378" s="2">
        <v>44104</v>
      </c>
      <c r="B12378" t="s">
        <v>35</v>
      </c>
      <c r="C12378">
        <v>2020</v>
      </c>
      <c r="D12378">
        <v>3</v>
      </c>
      <c r="E12378" t="s">
        <v>137</v>
      </c>
      <c r="F12378" t="s">
        <v>138</v>
      </c>
      <c r="G12378" t="s">
        <v>139</v>
      </c>
      <c r="H12378" t="s">
        <v>62</v>
      </c>
      <c r="I12378">
        <v>63.66</v>
      </c>
      <c r="J12378">
        <v>248.14</v>
      </c>
      <c r="K12378">
        <v>4.8243000000000001E-2</v>
      </c>
      <c r="L12378">
        <v>11.42</v>
      </c>
    </row>
    <row r="12379" spans="1:12" hidden="1" x14ac:dyDescent="0.25">
      <c r="A12379" s="2">
        <v>44196</v>
      </c>
      <c r="B12379" t="s">
        <v>36</v>
      </c>
      <c r="C12379">
        <v>2020</v>
      </c>
      <c r="D12379">
        <v>4</v>
      </c>
      <c r="E12379" t="s">
        <v>137</v>
      </c>
      <c r="F12379" t="s">
        <v>138</v>
      </c>
      <c r="G12379" t="s">
        <v>139</v>
      </c>
      <c r="H12379" t="s">
        <v>62</v>
      </c>
      <c r="I12379">
        <v>65.040000000000006</v>
      </c>
      <c r="J12379">
        <v>251.84</v>
      </c>
      <c r="K12379">
        <v>7.1842000000000003E-2</v>
      </c>
      <c r="L12379">
        <v>16.88</v>
      </c>
    </row>
    <row r="12380" spans="1:12" hidden="1" x14ac:dyDescent="0.25">
      <c r="A12380" s="2">
        <v>44286</v>
      </c>
      <c r="B12380" t="s">
        <v>37</v>
      </c>
      <c r="C12380">
        <v>2021</v>
      </c>
      <c r="D12380">
        <v>1</v>
      </c>
      <c r="E12380" t="s">
        <v>137</v>
      </c>
      <c r="F12380" t="s">
        <v>138</v>
      </c>
      <c r="G12380" t="s">
        <v>139</v>
      </c>
      <c r="H12380" t="s">
        <v>62</v>
      </c>
      <c r="I12380">
        <v>59.82</v>
      </c>
      <c r="J12380">
        <v>248.64</v>
      </c>
      <c r="K12380">
        <v>3.3072999999999998E-2</v>
      </c>
      <c r="L12380">
        <v>7.96</v>
      </c>
    </row>
    <row r="12381" spans="1:12" hidden="1" x14ac:dyDescent="0.25">
      <c r="A12381" s="2">
        <v>44377</v>
      </c>
      <c r="B12381" t="s">
        <v>38</v>
      </c>
      <c r="C12381">
        <v>2021</v>
      </c>
      <c r="D12381">
        <v>2</v>
      </c>
      <c r="E12381" t="s">
        <v>137</v>
      </c>
      <c r="F12381" t="s">
        <v>138</v>
      </c>
      <c r="G12381" t="s">
        <v>139</v>
      </c>
      <c r="H12381" t="s">
        <v>62</v>
      </c>
      <c r="I12381">
        <v>65.67</v>
      </c>
      <c r="J12381">
        <v>254.19</v>
      </c>
      <c r="K12381">
        <v>3.5396999999999998E-2</v>
      </c>
      <c r="L12381">
        <v>8.69</v>
      </c>
    </row>
    <row r="12382" spans="1:12" hidden="1" x14ac:dyDescent="0.25">
      <c r="A12382" s="2">
        <v>44469</v>
      </c>
      <c r="B12382" t="s">
        <v>39</v>
      </c>
      <c r="C12382">
        <v>2021</v>
      </c>
      <c r="D12382">
        <v>3</v>
      </c>
      <c r="E12382" t="s">
        <v>137</v>
      </c>
      <c r="F12382" t="s">
        <v>138</v>
      </c>
      <c r="G12382" t="s">
        <v>139</v>
      </c>
      <c r="H12382" t="s">
        <v>62</v>
      </c>
      <c r="I12382">
        <v>69.790000000000006</v>
      </c>
      <c r="J12382">
        <v>260.32</v>
      </c>
      <c r="K12382">
        <v>4.9084999999999997E-2</v>
      </c>
      <c r="L12382">
        <v>12.18</v>
      </c>
    </row>
    <row r="12383" spans="1:12" hidden="1" x14ac:dyDescent="0.25">
      <c r="A12383" s="2">
        <v>44561</v>
      </c>
      <c r="B12383" t="s">
        <v>40</v>
      </c>
      <c r="C12383">
        <v>2021</v>
      </c>
      <c r="D12383">
        <v>4</v>
      </c>
      <c r="E12383" t="s">
        <v>137</v>
      </c>
      <c r="F12383" t="s">
        <v>138</v>
      </c>
      <c r="G12383" t="s">
        <v>139</v>
      </c>
      <c r="H12383" t="s">
        <v>62</v>
      </c>
      <c r="I12383">
        <v>74.91</v>
      </c>
      <c r="J12383">
        <v>270.19</v>
      </c>
      <c r="K12383">
        <v>7.2863999999999998E-2</v>
      </c>
      <c r="L12383">
        <v>18.350000000000001</v>
      </c>
    </row>
    <row r="12384" spans="1:12" hidden="1" x14ac:dyDescent="0.25">
      <c r="A12384" s="2">
        <v>44651</v>
      </c>
      <c r="B12384" t="s">
        <v>41</v>
      </c>
      <c r="C12384">
        <v>2022</v>
      </c>
      <c r="D12384">
        <v>1</v>
      </c>
      <c r="E12384" t="s">
        <v>137</v>
      </c>
      <c r="F12384" t="s">
        <v>138</v>
      </c>
      <c r="G12384" t="s">
        <v>139</v>
      </c>
      <c r="H12384" t="s">
        <v>62</v>
      </c>
      <c r="I12384">
        <v>69.88</v>
      </c>
      <c r="J12384">
        <v>280.25</v>
      </c>
      <c r="K12384">
        <v>0.127132</v>
      </c>
      <c r="L12384">
        <v>31.61</v>
      </c>
    </row>
    <row r="12385" spans="1:12" hidden="1" x14ac:dyDescent="0.25">
      <c r="A12385" s="2">
        <v>44742</v>
      </c>
      <c r="B12385" t="s">
        <v>42</v>
      </c>
      <c r="C12385">
        <v>2022</v>
      </c>
      <c r="D12385">
        <v>2</v>
      </c>
      <c r="E12385" t="s">
        <v>137</v>
      </c>
      <c r="F12385" t="s">
        <v>138</v>
      </c>
      <c r="G12385" t="s">
        <v>139</v>
      </c>
      <c r="H12385" t="s">
        <v>62</v>
      </c>
      <c r="I12385">
        <v>69.05</v>
      </c>
      <c r="J12385">
        <v>283.63</v>
      </c>
      <c r="K12385">
        <v>0.11581900000000001</v>
      </c>
      <c r="L12385">
        <v>29.44</v>
      </c>
    </row>
    <row r="12386" spans="1:12" hidden="1" x14ac:dyDescent="0.25">
      <c r="A12386" s="2">
        <v>44834</v>
      </c>
      <c r="B12386" t="s">
        <v>43</v>
      </c>
      <c r="C12386">
        <v>2022</v>
      </c>
      <c r="D12386">
        <v>3</v>
      </c>
      <c r="E12386" t="s">
        <v>137</v>
      </c>
      <c r="F12386" t="s">
        <v>138</v>
      </c>
      <c r="G12386" t="s">
        <v>139</v>
      </c>
      <c r="H12386" t="s">
        <v>62</v>
      </c>
      <c r="I12386">
        <v>74.790000000000006</v>
      </c>
      <c r="J12386">
        <v>288.63</v>
      </c>
      <c r="K12386">
        <v>0.108751</v>
      </c>
      <c r="L12386">
        <v>28.31</v>
      </c>
    </row>
    <row r="12387" spans="1:12" hidden="1" x14ac:dyDescent="0.25">
      <c r="A12387" s="2">
        <v>44926</v>
      </c>
      <c r="B12387" t="s">
        <v>44</v>
      </c>
      <c r="C12387">
        <v>2022</v>
      </c>
      <c r="D12387">
        <v>4</v>
      </c>
      <c r="E12387" t="s">
        <v>137</v>
      </c>
      <c r="F12387" t="s">
        <v>138</v>
      </c>
      <c r="G12387" t="s">
        <v>139</v>
      </c>
      <c r="H12387" t="s">
        <v>62</v>
      </c>
      <c r="I12387">
        <v>79.239999999999995</v>
      </c>
      <c r="J12387">
        <v>292.95999999999998</v>
      </c>
      <c r="K12387">
        <v>8.4274000000000002E-2</v>
      </c>
      <c r="L12387">
        <v>22.77</v>
      </c>
    </row>
    <row r="12388" spans="1:12" hidden="1" x14ac:dyDescent="0.25">
      <c r="A12388" s="2">
        <v>45016</v>
      </c>
      <c r="B12388" t="s">
        <v>45</v>
      </c>
      <c r="C12388">
        <v>2023</v>
      </c>
      <c r="D12388">
        <v>1</v>
      </c>
      <c r="E12388" t="s">
        <v>137</v>
      </c>
      <c r="F12388" t="s">
        <v>138</v>
      </c>
      <c r="G12388" t="s">
        <v>139</v>
      </c>
      <c r="H12388" t="s">
        <v>62</v>
      </c>
      <c r="I12388">
        <v>79.3</v>
      </c>
      <c r="J12388">
        <v>302.38</v>
      </c>
      <c r="K12388">
        <v>7.8964999999999994E-2</v>
      </c>
      <c r="L12388">
        <v>22.13</v>
      </c>
    </row>
    <row r="12389" spans="1:12" hidden="1" x14ac:dyDescent="0.25">
      <c r="A12389" s="2">
        <v>45107</v>
      </c>
      <c r="B12389" t="s">
        <v>46</v>
      </c>
      <c r="C12389">
        <v>2023</v>
      </c>
      <c r="D12389">
        <v>2</v>
      </c>
      <c r="E12389" t="s">
        <v>137</v>
      </c>
      <c r="F12389" t="s">
        <v>138</v>
      </c>
      <c r="G12389" t="s">
        <v>139</v>
      </c>
      <c r="H12389" t="s">
        <v>62</v>
      </c>
      <c r="I12389">
        <v>69.39</v>
      </c>
      <c r="J12389">
        <v>302.72000000000003</v>
      </c>
      <c r="K12389">
        <v>6.7306000000000005E-2</v>
      </c>
      <c r="L12389">
        <v>19.09</v>
      </c>
    </row>
    <row r="12390" spans="1:12" hidden="1" x14ac:dyDescent="0.25">
      <c r="A12390" s="2">
        <v>45199</v>
      </c>
      <c r="B12390" t="s">
        <v>47</v>
      </c>
      <c r="C12390">
        <v>2023</v>
      </c>
      <c r="D12390">
        <v>3</v>
      </c>
      <c r="E12390" t="s">
        <v>137</v>
      </c>
      <c r="F12390" t="s">
        <v>138</v>
      </c>
      <c r="G12390" t="s">
        <v>139</v>
      </c>
      <c r="H12390" t="s">
        <v>62</v>
      </c>
      <c r="I12390">
        <v>76.72</v>
      </c>
      <c r="J12390">
        <v>304.64999999999998</v>
      </c>
      <c r="K12390">
        <v>5.5503999999999998E-2</v>
      </c>
      <c r="L12390">
        <v>16.02</v>
      </c>
    </row>
    <row r="12391" spans="1:12" hidden="1" x14ac:dyDescent="0.25">
      <c r="A12391" s="2">
        <v>45291</v>
      </c>
      <c r="B12391" t="s">
        <v>48</v>
      </c>
      <c r="C12391">
        <v>2023</v>
      </c>
      <c r="D12391">
        <v>4</v>
      </c>
      <c r="E12391" t="s">
        <v>137</v>
      </c>
      <c r="F12391" t="s">
        <v>138</v>
      </c>
      <c r="G12391" t="s">
        <v>139</v>
      </c>
      <c r="H12391" t="s">
        <v>62</v>
      </c>
      <c r="I12391">
        <v>79.72</v>
      </c>
      <c r="J12391">
        <v>305.13</v>
      </c>
      <c r="K12391">
        <v>4.1542000000000003E-2</v>
      </c>
      <c r="L12391">
        <v>12.17</v>
      </c>
    </row>
    <row r="12392" spans="1:12" hidden="1" x14ac:dyDescent="0.25">
      <c r="A12392" s="2">
        <v>45382</v>
      </c>
      <c r="B12392" t="s">
        <v>49</v>
      </c>
      <c r="C12392">
        <v>2024</v>
      </c>
      <c r="D12392">
        <v>1</v>
      </c>
      <c r="E12392" t="s">
        <v>137</v>
      </c>
      <c r="F12392" t="s">
        <v>138</v>
      </c>
      <c r="G12392" t="s">
        <v>139</v>
      </c>
      <c r="H12392" t="s">
        <v>62</v>
      </c>
      <c r="I12392">
        <v>79.12</v>
      </c>
      <c r="J12392">
        <v>304.95999999999998</v>
      </c>
      <c r="K12392">
        <v>8.5319999999999997E-3</v>
      </c>
      <c r="L12392">
        <v>2.58</v>
      </c>
    </row>
    <row r="12393" spans="1:12" hidden="1" x14ac:dyDescent="0.25">
      <c r="A12393" s="2">
        <v>45473</v>
      </c>
      <c r="B12393" t="s">
        <v>50</v>
      </c>
      <c r="C12393">
        <v>2024</v>
      </c>
      <c r="D12393">
        <v>2</v>
      </c>
      <c r="E12393" t="s">
        <v>137</v>
      </c>
      <c r="F12393" t="s">
        <v>138</v>
      </c>
      <c r="G12393" t="s">
        <v>139</v>
      </c>
      <c r="H12393" t="s">
        <v>62</v>
      </c>
      <c r="I12393">
        <v>76.64</v>
      </c>
      <c r="J12393">
        <v>312.20999999999998</v>
      </c>
      <c r="K12393">
        <v>3.1349000000000002E-2</v>
      </c>
      <c r="L12393">
        <v>9.49</v>
      </c>
    </row>
    <row r="12394" spans="1:12" hidden="1" x14ac:dyDescent="0.25">
      <c r="A12394" s="2">
        <v>45565</v>
      </c>
      <c r="B12394" t="s">
        <v>51</v>
      </c>
      <c r="C12394">
        <v>2024</v>
      </c>
      <c r="D12394">
        <v>3</v>
      </c>
      <c r="E12394" t="s">
        <v>137</v>
      </c>
      <c r="F12394" t="s">
        <v>138</v>
      </c>
      <c r="G12394" t="s">
        <v>139</v>
      </c>
      <c r="H12394" t="s">
        <v>62</v>
      </c>
      <c r="I12394">
        <v>77.08</v>
      </c>
      <c r="J12394">
        <v>312.57</v>
      </c>
      <c r="K12394">
        <v>2.5996999999999999E-2</v>
      </c>
      <c r="L12394">
        <v>7.92</v>
      </c>
    </row>
    <row r="12395" spans="1:12" hidden="1" x14ac:dyDescent="0.25">
      <c r="A12395" s="2">
        <v>45657</v>
      </c>
      <c r="B12395" t="s">
        <v>52</v>
      </c>
      <c r="C12395">
        <v>2024</v>
      </c>
      <c r="D12395">
        <v>4</v>
      </c>
      <c r="E12395" t="s">
        <v>137</v>
      </c>
      <c r="F12395" t="s">
        <v>138</v>
      </c>
      <c r="G12395" t="s">
        <v>139</v>
      </c>
      <c r="H12395" t="s">
        <v>62</v>
      </c>
      <c r="I12395">
        <v>81.349999999999994</v>
      </c>
      <c r="J12395">
        <v>314.2</v>
      </c>
      <c r="K12395">
        <v>2.9725000000000001E-2</v>
      </c>
      <c r="L12395">
        <v>9.07</v>
      </c>
    </row>
    <row r="12396" spans="1:12" hidden="1" x14ac:dyDescent="0.25">
      <c r="A12396" s="2">
        <v>45747</v>
      </c>
      <c r="B12396" t="s">
        <v>53</v>
      </c>
      <c r="C12396">
        <v>2025</v>
      </c>
      <c r="D12396">
        <v>1</v>
      </c>
      <c r="E12396" t="s">
        <v>137</v>
      </c>
      <c r="F12396" t="s">
        <v>138</v>
      </c>
      <c r="G12396" t="s">
        <v>139</v>
      </c>
      <c r="H12396" t="s">
        <v>62</v>
      </c>
      <c r="I12396">
        <v>85.57</v>
      </c>
      <c r="J12396">
        <v>320.64999999999998</v>
      </c>
      <c r="K12396">
        <v>5.1449000000000002E-2</v>
      </c>
      <c r="L12396">
        <v>15.69</v>
      </c>
    </row>
    <row r="12397" spans="1:12" hidden="1" x14ac:dyDescent="0.25">
      <c r="A12397" s="2">
        <v>42460</v>
      </c>
      <c r="B12397" t="s">
        <v>12</v>
      </c>
      <c r="C12397">
        <v>2016</v>
      </c>
      <c r="D12397">
        <v>1</v>
      </c>
      <c r="E12397" t="s">
        <v>137</v>
      </c>
      <c r="F12397" t="s">
        <v>138</v>
      </c>
      <c r="G12397" t="s">
        <v>139</v>
      </c>
      <c r="H12397" t="s">
        <v>63</v>
      </c>
      <c r="I12397">
        <v>30.09</v>
      </c>
      <c r="J12397" t="s">
        <v>17</v>
      </c>
      <c r="K12397" t="s">
        <v>17</v>
      </c>
      <c r="L12397" t="s">
        <v>17</v>
      </c>
    </row>
    <row r="12398" spans="1:12" hidden="1" x14ac:dyDescent="0.25">
      <c r="A12398" s="2">
        <v>42551</v>
      </c>
      <c r="B12398" t="s">
        <v>18</v>
      </c>
      <c r="C12398">
        <v>2016</v>
      </c>
      <c r="D12398">
        <v>2</v>
      </c>
      <c r="E12398" t="s">
        <v>137</v>
      </c>
      <c r="F12398" t="s">
        <v>138</v>
      </c>
      <c r="G12398" t="s">
        <v>139</v>
      </c>
      <c r="H12398" t="s">
        <v>63</v>
      </c>
      <c r="I12398">
        <v>28.42</v>
      </c>
      <c r="J12398" t="s">
        <v>17</v>
      </c>
      <c r="K12398" t="s">
        <v>17</v>
      </c>
      <c r="L12398" t="s">
        <v>17</v>
      </c>
    </row>
    <row r="12399" spans="1:12" hidden="1" x14ac:dyDescent="0.25">
      <c r="A12399" s="2">
        <v>42643</v>
      </c>
      <c r="B12399" t="s">
        <v>19</v>
      </c>
      <c r="C12399">
        <v>2016</v>
      </c>
      <c r="D12399">
        <v>3</v>
      </c>
      <c r="E12399" t="s">
        <v>137</v>
      </c>
      <c r="F12399" t="s">
        <v>138</v>
      </c>
      <c r="G12399" t="s">
        <v>139</v>
      </c>
      <c r="H12399" t="s">
        <v>63</v>
      </c>
      <c r="I12399">
        <v>26.53</v>
      </c>
      <c r="J12399" t="s">
        <v>17</v>
      </c>
      <c r="K12399" t="s">
        <v>17</v>
      </c>
      <c r="L12399" t="s">
        <v>17</v>
      </c>
    </row>
    <row r="12400" spans="1:12" hidden="1" x14ac:dyDescent="0.25">
      <c r="A12400" s="2">
        <v>42735</v>
      </c>
      <c r="B12400" t="s">
        <v>20</v>
      </c>
      <c r="C12400">
        <v>2016</v>
      </c>
      <c r="D12400">
        <v>4</v>
      </c>
      <c r="E12400" t="s">
        <v>137</v>
      </c>
      <c r="F12400" t="s">
        <v>138</v>
      </c>
      <c r="G12400" t="s">
        <v>139</v>
      </c>
      <c r="H12400" t="s">
        <v>63</v>
      </c>
      <c r="I12400">
        <v>27.95</v>
      </c>
      <c r="J12400">
        <v>112.99</v>
      </c>
      <c r="K12400" t="s">
        <v>17</v>
      </c>
      <c r="L12400" t="s">
        <v>17</v>
      </c>
    </row>
    <row r="12401" spans="1:12" hidden="1" x14ac:dyDescent="0.25">
      <c r="A12401" s="2">
        <v>42825</v>
      </c>
      <c r="B12401" t="s">
        <v>21</v>
      </c>
      <c r="C12401">
        <v>2017</v>
      </c>
      <c r="D12401">
        <v>1</v>
      </c>
      <c r="E12401" t="s">
        <v>137</v>
      </c>
      <c r="F12401" t="s">
        <v>138</v>
      </c>
      <c r="G12401" t="s">
        <v>139</v>
      </c>
      <c r="H12401" t="s">
        <v>63</v>
      </c>
      <c r="I12401">
        <v>31.37</v>
      </c>
      <c r="J12401">
        <v>114.27</v>
      </c>
      <c r="K12401" t="s">
        <v>17</v>
      </c>
      <c r="L12401" t="s">
        <v>17</v>
      </c>
    </row>
    <row r="12402" spans="1:12" hidden="1" x14ac:dyDescent="0.25">
      <c r="A12402" s="2">
        <v>42916</v>
      </c>
      <c r="B12402" t="s">
        <v>22</v>
      </c>
      <c r="C12402">
        <v>2017</v>
      </c>
      <c r="D12402">
        <v>2</v>
      </c>
      <c r="E12402" t="s">
        <v>137</v>
      </c>
      <c r="F12402" t="s">
        <v>138</v>
      </c>
      <c r="G12402" t="s">
        <v>139</v>
      </c>
      <c r="H12402" t="s">
        <v>63</v>
      </c>
      <c r="I12402">
        <v>28.13</v>
      </c>
      <c r="J12402">
        <v>113.98</v>
      </c>
      <c r="K12402" t="s">
        <v>17</v>
      </c>
      <c r="L12402" t="s">
        <v>17</v>
      </c>
    </row>
    <row r="12403" spans="1:12" hidden="1" x14ac:dyDescent="0.25">
      <c r="A12403" s="2">
        <v>43008</v>
      </c>
      <c r="B12403" t="s">
        <v>23</v>
      </c>
      <c r="C12403">
        <v>2017</v>
      </c>
      <c r="D12403">
        <v>3</v>
      </c>
      <c r="E12403" t="s">
        <v>137</v>
      </c>
      <c r="F12403" t="s">
        <v>138</v>
      </c>
      <c r="G12403" t="s">
        <v>139</v>
      </c>
      <c r="H12403" t="s">
        <v>63</v>
      </c>
      <c r="I12403">
        <v>26.14</v>
      </c>
      <c r="J12403">
        <v>113.6</v>
      </c>
      <c r="K12403" t="s">
        <v>17</v>
      </c>
      <c r="L12403" t="s">
        <v>17</v>
      </c>
    </row>
    <row r="12404" spans="1:12" hidden="1" x14ac:dyDescent="0.25">
      <c r="A12404" s="2">
        <v>43100</v>
      </c>
      <c r="B12404" t="s">
        <v>24</v>
      </c>
      <c r="C12404">
        <v>2017</v>
      </c>
      <c r="D12404">
        <v>4</v>
      </c>
      <c r="E12404" t="s">
        <v>137</v>
      </c>
      <c r="F12404" t="s">
        <v>138</v>
      </c>
      <c r="G12404" t="s">
        <v>139</v>
      </c>
      <c r="H12404" t="s">
        <v>63</v>
      </c>
      <c r="I12404">
        <v>29.38</v>
      </c>
      <c r="J12404">
        <v>115.03</v>
      </c>
      <c r="K12404">
        <v>1.8055000000000002E-2</v>
      </c>
      <c r="L12404">
        <v>2.04</v>
      </c>
    </row>
    <row r="12405" spans="1:12" hidden="1" x14ac:dyDescent="0.25">
      <c r="A12405" s="2">
        <v>43190</v>
      </c>
      <c r="B12405" t="s">
        <v>25</v>
      </c>
      <c r="C12405">
        <v>2018</v>
      </c>
      <c r="D12405">
        <v>1</v>
      </c>
      <c r="E12405" t="s">
        <v>137</v>
      </c>
      <c r="F12405" t="s">
        <v>138</v>
      </c>
      <c r="G12405" t="s">
        <v>139</v>
      </c>
      <c r="H12405" t="s">
        <v>63</v>
      </c>
      <c r="I12405">
        <v>30.89</v>
      </c>
      <c r="J12405">
        <v>114.54</v>
      </c>
      <c r="K12405">
        <v>2.3630000000000001E-3</v>
      </c>
      <c r="L12405">
        <v>0.27</v>
      </c>
    </row>
    <row r="12406" spans="1:12" hidden="1" x14ac:dyDescent="0.25">
      <c r="A12406" s="2">
        <v>43281</v>
      </c>
      <c r="B12406" t="s">
        <v>26</v>
      </c>
      <c r="C12406">
        <v>2018</v>
      </c>
      <c r="D12406">
        <v>2</v>
      </c>
      <c r="E12406" t="s">
        <v>137</v>
      </c>
      <c r="F12406" t="s">
        <v>138</v>
      </c>
      <c r="G12406" t="s">
        <v>139</v>
      </c>
      <c r="H12406" t="s">
        <v>63</v>
      </c>
      <c r="I12406">
        <v>28.34</v>
      </c>
      <c r="J12406">
        <v>114.75</v>
      </c>
      <c r="K12406">
        <v>6.7559999999999999E-3</v>
      </c>
      <c r="L12406">
        <v>0.77</v>
      </c>
    </row>
    <row r="12407" spans="1:12" hidden="1" x14ac:dyDescent="0.25">
      <c r="A12407" s="2">
        <v>43373</v>
      </c>
      <c r="B12407" t="s">
        <v>27</v>
      </c>
      <c r="C12407">
        <v>2018</v>
      </c>
      <c r="D12407">
        <v>3</v>
      </c>
      <c r="E12407" t="s">
        <v>137</v>
      </c>
      <c r="F12407" t="s">
        <v>138</v>
      </c>
      <c r="G12407" t="s">
        <v>139</v>
      </c>
      <c r="H12407" t="s">
        <v>63</v>
      </c>
      <c r="I12407">
        <v>28.39</v>
      </c>
      <c r="J12407">
        <v>117</v>
      </c>
      <c r="K12407">
        <v>2.9929999999999998E-2</v>
      </c>
      <c r="L12407">
        <v>3.4</v>
      </c>
    </row>
    <row r="12408" spans="1:12" hidden="1" x14ac:dyDescent="0.25">
      <c r="A12408" s="2">
        <v>43465</v>
      </c>
      <c r="B12408" t="s">
        <v>28</v>
      </c>
      <c r="C12408">
        <v>2018</v>
      </c>
      <c r="D12408">
        <v>4</v>
      </c>
      <c r="E12408" t="s">
        <v>137</v>
      </c>
      <c r="F12408" t="s">
        <v>138</v>
      </c>
      <c r="G12408" t="s">
        <v>139</v>
      </c>
      <c r="H12408" t="s">
        <v>63</v>
      </c>
      <c r="I12408">
        <v>33.22</v>
      </c>
      <c r="J12408">
        <v>120.85</v>
      </c>
      <c r="K12408">
        <v>5.0595000000000001E-2</v>
      </c>
      <c r="L12408">
        <v>5.82</v>
      </c>
    </row>
    <row r="12409" spans="1:12" hidden="1" x14ac:dyDescent="0.25">
      <c r="A12409" s="2">
        <v>43555</v>
      </c>
      <c r="B12409" t="s">
        <v>29</v>
      </c>
      <c r="C12409">
        <v>2019</v>
      </c>
      <c r="D12409">
        <v>1</v>
      </c>
      <c r="E12409" t="s">
        <v>137</v>
      </c>
      <c r="F12409" t="s">
        <v>138</v>
      </c>
      <c r="G12409" t="s">
        <v>139</v>
      </c>
      <c r="H12409" t="s">
        <v>63</v>
      </c>
      <c r="I12409">
        <v>31.21</v>
      </c>
      <c r="J12409">
        <v>121.17</v>
      </c>
      <c r="K12409">
        <v>5.7883999999999998E-2</v>
      </c>
      <c r="L12409">
        <v>6.63</v>
      </c>
    </row>
    <row r="12410" spans="1:12" hidden="1" x14ac:dyDescent="0.25">
      <c r="A12410" s="2">
        <v>43646</v>
      </c>
      <c r="B12410" t="s">
        <v>30</v>
      </c>
      <c r="C12410">
        <v>2019</v>
      </c>
      <c r="D12410">
        <v>2</v>
      </c>
      <c r="E12410" t="s">
        <v>137</v>
      </c>
      <c r="F12410" t="s">
        <v>138</v>
      </c>
      <c r="G12410" t="s">
        <v>139</v>
      </c>
      <c r="H12410" t="s">
        <v>63</v>
      </c>
      <c r="I12410">
        <v>31.93</v>
      </c>
      <c r="J12410">
        <v>124.75</v>
      </c>
      <c r="K12410">
        <v>8.7146000000000001E-2</v>
      </c>
      <c r="L12410">
        <v>10</v>
      </c>
    </row>
    <row r="12411" spans="1:12" hidden="1" x14ac:dyDescent="0.25">
      <c r="A12411" s="2">
        <v>43738</v>
      </c>
      <c r="B12411" t="s">
        <v>31</v>
      </c>
      <c r="C12411">
        <v>2019</v>
      </c>
      <c r="D12411">
        <v>3</v>
      </c>
      <c r="E12411" t="s">
        <v>137</v>
      </c>
      <c r="F12411" t="s">
        <v>138</v>
      </c>
      <c r="G12411" t="s">
        <v>139</v>
      </c>
      <c r="H12411" t="s">
        <v>63</v>
      </c>
      <c r="I12411">
        <v>29.46</v>
      </c>
      <c r="J12411">
        <v>125.82</v>
      </c>
      <c r="K12411">
        <v>7.5384999999999994E-2</v>
      </c>
      <c r="L12411">
        <v>8.82</v>
      </c>
    </row>
    <row r="12412" spans="1:12" hidden="1" x14ac:dyDescent="0.25">
      <c r="A12412" s="2">
        <v>43830</v>
      </c>
      <c r="B12412" t="s">
        <v>32</v>
      </c>
      <c r="C12412">
        <v>2019</v>
      </c>
      <c r="D12412">
        <v>4</v>
      </c>
      <c r="E12412" t="s">
        <v>137</v>
      </c>
      <c r="F12412" t="s">
        <v>138</v>
      </c>
      <c r="G12412" t="s">
        <v>139</v>
      </c>
      <c r="H12412" t="s">
        <v>63</v>
      </c>
      <c r="I12412">
        <v>33.119999999999997</v>
      </c>
      <c r="J12412">
        <v>125.72</v>
      </c>
      <c r="K12412">
        <v>4.0298E-2</v>
      </c>
      <c r="L12412">
        <v>4.87</v>
      </c>
    </row>
    <row r="12413" spans="1:12" hidden="1" x14ac:dyDescent="0.25">
      <c r="A12413" s="2">
        <v>43921</v>
      </c>
      <c r="B12413" t="s">
        <v>33</v>
      </c>
      <c r="C12413">
        <v>2020</v>
      </c>
      <c r="D12413">
        <v>1</v>
      </c>
      <c r="E12413" t="s">
        <v>137</v>
      </c>
      <c r="F12413" t="s">
        <v>138</v>
      </c>
      <c r="G12413" t="s">
        <v>139</v>
      </c>
      <c r="H12413" t="s">
        <v>63</v>
      </c>
      <c r="I12413">
        <v>34.07</v>
      </c>
      <c r="J12413">
        <v>128.58000000000001</v>
      </c>
      <c r="K12413">
        <v>6.1154E-2</v>
      </c>
      <c r="L12413">
        <v>7.41</v>
      </c>
    </row>
    <row r="12414" spans="1:12" hidden="1" x14ac:dyDescent="0.25">
      <c r="A12414" s="2">
        <v>44012</v>
      </c>
      <c r="B12414" t="s">
        <v>34</v>
      </c>
      <c r="C12414">
        <v>2020</v>
      </c>
      <c r="D12414">
        <v>2</v>
      </c>
      <c r="E12414" t="s">
        <v>137</v>
      </c>
      <c r="F12414" t="s">
        <v>138</v>
      </c>
      <c r="G12414" t="s">
        <v>139</v>
      </c>
      <c r="H12414" t="s">
        <v>63</v>
      </c>
      <c r="I12414">
        <v>22.55</v>
      </c>
      <c r="J12414">
        <v>119.2</v>
      </c>
      <c r="K12414">
        <v>-4.4489000000000001E-2</v>
      </c>
      <c r="L12414">
        <v>-5.55</v>
      </c>
    </row>
    <row r="12415" spans="1:12" hidden="1" x14ac:dyDescent="0.25">
      <c r="A12415" s="2">
        <v>44104</v>
      </c>
      <c r="B12415" t="s">
        <v>35</v>
      </c>
      <c r="C12415">
        <v>2020</v>
      </c>
      <c r="D12415">
        <v>3</v>
      </c>
      <c r="E12415" t="s">
        <v>137</v>
      </c>
      <c r="F12415" t="s">
        <v>138</v>
      </c>
      <c r="G12415" t="s">
        <v>139</v>
      </c>
      <c r="H12415" t="s">
        <v>63</v>
      </c>
      <c r="I12415">
        <v>30.01</v>
      </c>
      <c r="J12415">
        <v>119.75</v>
      </c>
      <c r="K12415">
        <v>-4.8244000000000002E-2</v>
      </c>
      <c r="L12415">
        <v>-6.07</v>
      </c>
    </row>
    <row r="12416" spans="1:12" hidden="1" x14ac:dyDescent="0.25">
      <c r="A12416" s="2">
        <v>44196</v>
      </c>
      <c r="B12416" t="s">
        <v>36</v>
      </c>
      <c r="C12416">
        <v>2020</v>
      </c>
      <c r="D12416">
        <v>4</v>
      </c>
      <c r="E12416" t="s">
        <v>137</v>
      </c>
      <c r="F12416" t="s">
        <v>138</v>
      </c>
      <c r="G12416" t="s">
        <v>139</v>
      </c>
      <c r="H12416" t="s">
        <v>63</v>
      </c>
      <c r="I12416">
        <v>35.630000000000003</v>
      </c>
      <c r="J12416">
        <v>122.26</v>
      </c>
      <c r="K12416">
        <v>-2.7521E-2</v>
      </c>
      <c r="L12416">
        <v>-3.46</v>
      </c>
    </row>
    <row r="12417" spans="1:12" hidden="1" x14ac:dyDescent="0.25">
      <c r="A12417" s="2">
        <v>44286</v>
      </c>
      <c r="B12417" t="s">
        <v>37</v>
      </c>
      <c r="C12417">
        <v>2021</v>
      </c>
      <c r="D12417">
        <v>1</v>
      </c>
      <c r="E12417" t="s">
        <v>137</v>
      </c>
      <c r="F12417" t="s">
        <v>138</v>
      </c>
      <c r="G12417" t="s">
        <v>139</v>
      </c>
      <c r="H12417" t="s">
        <v>63</v>
      </c>
      <c r="I12417">
        <v>35.92</v>
      </c>
      <c r="J12417">
        <v>124.12</v>
      </c>
      <c r="K12417">
        <v>-3.4687000000000003E-2</v>
      </c>
      <c r="L12417">
        <v>-4.46</v>
      </c>
    </row>
    <row r="12418" spans="1:12" hidden="1" x14ac:dyDescent="0.25">
      <c r="A12418" s="2">
        <v>44377</v>
      </c>
      <c r="B12418" t="s">
        <v>38</v>
      </c>
      <c r="C12418">
        <v>2021</v>
      </c>
      <c r="D12418">
        <v>2</v>
      </c>
      <c r="E12418" t="s">
        <v>137</v>
      </c>
      <c r="F12418" t="s">
        <v>138</v>
      </c>
      <c r="G12418" t="s">
        <v>139</v>
      </c>
      <c r="H12418" t="s">
        <v>63</v>
      </c>
      <c r="I12418">
        <v>34.020000000000003</v>
      </c>
      <c r="J12418">
        <v>135.59</v>
      </c>
      <c r="K12418">
        <v>0.13750000000000001</v>
      </c>
      <c r="L12418">
        <v>16.39</v>
      </c>
    </row>
    <row r="12419" spans="1:12" hidden="1" x14ac:dyDescent="0.25">
      <c r="A12419" s="2">
        <v>44469</v>
      </c>
      <c r="B12419" t="s">
        <v>39</v>
      </c>
      <c r="C12419">
        <v>2021</v>
      </c>
      <c r="D12419">
        <v>3</v>
      </c>
      <c r="E12419" t="s">
        <v>137</v>
      </c>
      <c r="F12419" t="s">
        <v>138</v>
      </c>
      <c r="G12419" t="s">
        <v>139</v>
      </c>
      <c r="H12419" t="s">
        <v>63</v>
      </c>
      <c r="I12419">
        <v>33.54</v>
      </c>
      <c r="J12419">
        <v>139.11000000000001</v>
      </c>
      <c r="K12419">
        <v>0.16167000000000001</v>
      </c>
      <c r="L12419">
        <v>19.36</v>
      </c>
    </row>
    <row r="12420" spans="1:12" hidden="1" x14ac:dyDescent="0.25">
      <c r="A12420" s="2">
        <v>44561</v>
      </c>
      <c r="B12420" t="s">
        <v>40</v>
      </c>
      <c r="C12420">
        <v>2021</v>
      </c>
      <c r="D12420">
        <v>4</v>
      </c>
      <c r="E12420" t="s">
        <v>137</v>
      </c>
      <c r="F12420" t="s">
        <v>138</v>
      </c>
      <c r="G12420" t="s">
        <v>139</v>
      </c>
      <c r="H12420" t="s">
        <v>63</v>
      </c>
      <c r="I12420">
        <v>37.18</v>
      </c>
      <c r="J12420">
        <v>140.66999999999999</v>
      </c>
      <c r="K12420">
        <v>0.15058099999999999</v>
      </c>
      <c r="L12420">
        <v>18.41</v>
      </c>
    </row>
    <row r="12421" spans="1:12" hidden="1" x14ac:dyDescent="0.25">
      <c r="A12421" s="2">
        <v>44651</v>
      </c>
      <c r="B12421" t="s">
        <v>41</v>
      </c>
      <c r="C12421">
        <v>2022</v>
      </c>
      <c r="D12421">
        <v>1</v>
      </c>
      <c r="E12421" t="s">
        <v>137</v>
      </c>
      <c r="F12421" t="s">
        <v>138</v>
      </c>
      <c r="G12421" t="s">
        <v>139</v>
      </c>
      <c r="H12421" t="s">
        <v>63</v>
      </c>
      <c r="I12421">
        <v>35.729999999999997</v>
      </c>
      <c r="J12421">
        <v>140.47999999999999</v>
      </c>
      <c r="K12421">
        <v>0.13180800000000001</v>
      </c>
      <c r="L12421">
        <v>16.36</v>
      </c>
    </row>
    <row r="12422" spans="1:12" hidden="1" x14ac:dyDescent="0.25">
      <c r="A12422" s="2">
        <v>44742</v>
      </c>
      <c r="B12422" t="s">
        <v>42</v>
      </c>
      <c r="C12422">
        <v>2022</v>
      </c>
      <c r="D12422">
        <v>2</v>
      </c>
      <c r="E12422" t="s">
        <v>137</v>
      </c>
      <c r="F12422" t="s">
        <v>138</v>
      </c>
      <c r="G12422" t="s">
        <v>139</v>
      </c>
      <c r="H12422" t="s">
        <v>63</v>
      </c>
      <c r="I12422">
        <v>33.979999999999997</v>
      </c>
      <c r="J12422">
        <v>140.43</v>
      </c>
      <c r="K12422">
        <v>3.5695999999999999E-2</v>
      </c>
      <c r="L12422">
        <v>4.84</v>
      </c>
    </row>
    <row r="12423" spans="1:12" hidden="1" x14ac:dyDescent="0.25">
      <c r="A12423" s="2">
        <v>44834</v>
      </c>
      <c r="B12423" t="s">
        <v>43</v>
      </c>
      <c r="C12423">
        <v>2022</v>
      </c>
      <c r="D12423">
        <v>3</v>
      </c>
      <c r="E12423" t="s">
        <v>137</v>
      </c>
      <c r="F12423" t="s">
        <v>138</v>
      </c>
      <c r="G12423" t="s">
        <v>139</v>
      </c>
      <c r="H12423" t="s">
        <v>63</v>
      </c>
      <c r="I12423">
        <v>34.9</v>
      </c>
      <c r="J12423">
        <v>141.80000000000001</v>
      </c>
      <c r="K12423">
        <v>1.9337E-2</v>
      </c>
      <c r="L12423">
        <v>2.69</v>
      </c>
    </row>
    <row r="12424" spans="1:12" hidden="1" x14ac:dyDescent="0.25">
      <c r="A12424" s="2">
        <v>44926</v>
      </c>
      <c r="B12424" t="s">
        <v>44</v>
      </c>
      <c r="C12424">
        <v>2022</v>
      </c>
      <c r="D12424">
        <v>4</v>
      </c>
      <c r="E12424" t="s">
        <v>137</v>
      </c>
      <c r="F12424" t="s">
        <v>138</v>
      </c>
      <c r="G12424" t="s">
        <v>139</v>
      </c>
      <c r="H12424" t="s">
        <v>63</v>
      </c>
      <c r="I12424">
        <v>38.47</v>
      </c>
      <c r="J12424">
        <v>143.08000000000001</v>
      </c>
      <c r="K12424">
        <v>1.7132000000000001E-2</v>
      </c>
      <c r="L12424">
        <v>2.41</v>
      </c>
    </row>
    <row r="12425" spans="1:12" hidden="1" x14ac:dyDescent="0.25">
      <c r="A12425" s="2">
        <v>45016</v>
      </c>
      <c r="B12425" t="s">
        <v>45</v>
      </c>
      <c r="C12425">
        <v>2023</v>
      </c>
      <c r="D12425">
        <v>1</v>
      </c>
      <c r="E12425" t="s">
        <v>137</v>
      </c>
      <c r="F12425" t="s">
        <v>138</v>
      </c>
      <c r="G12425" t="s">
        <v>139</v>
      </c>
      <c r="H12425" t="s">
        <v>63</v>
      </c>
      <c r="I12425">
        <v>40.01</v>
      </c>
      <c r="J12425">
        <v>147.36000000000001</v>
      </c>
      <c r="K12425">
        <v>4.8974999999999998E-2</v>
      </c>
      <c r="L12425">
        <v>6.88</v>
      </c>
    </row>
    <row r="12426" spans="1:12" hidden="1" x14ac:dyDescent="0.25">
      <c r="A12426" s="2">
        <v>45107</v>
      </c>
      <c r="B12426" t="s">
        <v>46</v>
      </c>
      <c r="C12426">
        <v>2023</v>
      </c>
      <c r="D12426">
        <v>2</v>
      </c>
      <c r="E12426" t="s">
        <v>137</v>
      </c>
      <c r="F12426" t="s">
        <v>138</v>
      </c>
      <c r="G12426" t="s">
        <v>139</v>
      </c>
      <c r="H12426" t="s">
        <v>63</v>
      </c>
      <c r="I12426">
        <v>38.270000000000003</v>
      </c>
      <c r="J12426">
        <v>151.66</v>
      </c>
      <c r="K12426">
        <v>7.9968999999999998E-2</v>
      </c>
      <c r="L12426">
        <v>11.23</v>
      </c>
    </row>
    <row r="12427" spans="1:12" hidden="1" x14ac:dyDescent="0.25">
      <c r="A12427" s="2">
        <v>45199</v>
      </c>
      <c r="B12427" t="s">
        <v>47</v>
      </c>
      <c r="C12427">
        <v>2023</v>
      </c>
      <c r="D12427">
        <v>3</v>
      </c>
      <c r="E12427" t="s">
        <v>137</v>
      </c>
      <c r="F12427" t="s">
        <v>138</v>
      </c>
      <c r="G12427" t="s">
        <v>139</v>
      </c>
      <c r="H12427" t="s">
        <v>63</v>
      </c>
      <c r="I12427">
        <v>37.590000000000003</v>
      </c>
      <c r="J12427">
        <v>154.35</v>
      </c>
      <c r="K12427">
        <v>8.8505E-2</v>
      </c>
      <c r="L12427">
        <v>12.55</v>
      </c>
    </row>
    <row r="12428" spans="1:12" hidden="1" x14ac:dyDescent="0.25">
      <c r="A12428" s="2">
        <v>45291</v>
      </c>
      <c r="B12428" t="s">
        <v>48</v>
      </c>
      <c r="C12428">
        <v>2023</v>
      </c>
      <c r="D12428">
        <v>4</v>
      </c>
      <c r="E12428" t="s">
        <v>137</v>
      </c>
      <c r="F12428" t="s">
        <v>138</v>
      </c>
      <c r="G12428" t="s">
        <v>139</v>
      </c>
      <c r="H12428" t="s">
        <v>63</v>
      </c>
      <c r="I12428">
        <v>40.17</v>
      </c>
      <c r="J12428">
        <v>156.04</v>
      </c>
      <c r="K12428">
        <v>9.0579000000000007E-2</v>
      </c>
      <c r="L12428">
        <v>12.96</v>
      </c>
    </row>
    <row r="12429" spans="1:12" hidden="1" x14ac:dyDescent="0.25">
      <c r="A12429" s="2">
        <v>45382</v>
      </c>
      <c r="B12429" t="s">
        <v>49</v>
      </c>
      <c r="C12429">
        <v>2024</v>
      </c>
      <c r="D12429">
        <v>1</v>
      </c>
      <c r="E12429" t="s">
        <v>137</v>
      </c>
      <c r="F12429" t="s">
        <v>138</v>
      </c>
      <c r="G12429" t="s">
        <v>139</v>
      </c>
      <c r="H12429" t="s">
        <v>63</v>
      </c>
      <c r="I12429">
        <v>40.54</v>
      </c>
      <c r="J12429">
        <v>156.57</v>
      </c>
      <c r="K12429">
        <v>6.25E-2</v>
      </c>
      <c r="L12429">
        <v>9.2100000000000009</v>
      </c>
    </row>
    <row r="12430" spans="1:12" hidden="1" x14ac:dyDescent="0.25">
      <c r="A12430" s="2">
        <v>45473</v>
      </c>
      <c r="B12430" t="s">
        <v>50</v>
      </c>
      <c r="C12430">
        <v>2024</v>
      </c>
      <c r="D12430">
        <v>2</v>
      </c>
      <c r="E12430" t="s">
        <v>137</v>
      </c>
      <c r="F12430" t="s">
        <v>138</v>
      </c>
      <c r="G12430" t="s">
        <v>139</v>
      </c>
      <c r="H12430" t="s">
        <v>63</v>
      </c>
      <c r="I12430">
        <v>39.01</v>
      </c>
      <c r="J12430">
        <v>157.31</v>
      </c>
      <c r="K12430">
        <v>3.7254000000000002E-2</v>
      </c>
      <c r="L12430">
        <v>5.65</v>
      </c>
    </row>
    <row r="12431" spans="1:12" hidden="1" x14ac:dyDescent="0.25">
      <c r="A12431" s="2">
        <v>45565</v>
      </c>
      <c r="B12431" t="s">
        <v>51</v>
      </c>
      <c r="C12431">
        <v>2024</v>
      </c>
      <c r="D12431">
        <v>3</v>
      </c>
      <c r="E12431" t="s">
        <v>137</v>
      </c>
      <c r="F12431" t="s">
        <v>138</v>
      </c>
      <c r="G12431" t="s">
        <v>139</v>
      </c>
      <c r="H12431" t="s">
        <v>63</v>
      </c>
      <c r="I12431">
        <v>37.79</v>
      </c>
      <c r="J12431">
        <v>157.51</v>
      </c>
      <c r="K12431">
        <v>2.0473000000000002E-2</v>
      </c>
      <c r="L12431">
        <v>3.16</v>
      </c>
    </row>
    <row r="12432" spans="1:12" hidden="1" x14ac:dyDescent="0.25">
      <c r="A12432" s="2">
        <v>45657</v>
      </c>
      <c r="B12432" t="s">
        <v>52</v>
      </c>
      <c r="C12432">
        <v>2024</v>
      </c>
      <c r="D12432">
        <v>4</v>
      </c>
      <c r="E12432" t="s">
        <v>137</v>
      </c>
      <c r="F12432" t="s">
        <v>138</v>
      </c>
      <c r="G12432" t="s">
        <v>139</v>
      </c>
      <c r="H12432" t="s">
        <v>63</v>
      </c>
      <c r="I12432">
        <v>41.67</v>
      </c>
      <c r="J12432">
        <v>159.01</v>
      </c>
      <c r="K12432">
        <v>1.9033999999999999E-2</v>
      </c>
      <c r="L12432">
        <v>2.97</v>
      </c>
    </row>
    <row r="12433" spans="1:12" hidden="1" x14ac:dyDescent="0.25">
      <c r="A12433" s="2">
        <v>45747</v>
      </c>
      <c r="B12433" t="s">
        <v>53</v>
      </c>
      <c r="C12433">
        <v>2025</v>
      </c>
      <c r="D12433">
        <v>1</v>
      </c>
      <c r="E12433" t="s">
        <v>137</v>
      </c>
      <c r="F12433" t="s">
        <v>138</v>
      </c>
      <c r="G12433" t="s">
        <v>139</v>
      </c>
      <c r="H12433" t="s">
        <v>63</v>
      </c>
      <c r="I12433">
        <v>40.31</v>
      </c>
      <c r="J12433">
        <v>158.78</v>
      </c>
      <c r="K12433">
        <v>1.4115000000000001E-2</v>
      </c>
      <c r="L12433">
        <v>2.21</v>
      </c>
    </row>
    <row r="12434" spans="1:12" hidden="1" x14ac:dyDescent="0.25">
      <c r="A12434" s="2">
        <v>42460</v>
      </c>
      <c r="B12434" t="s">
        <v>12</v>
      </c>
      <c r="C12434">
        <v>2016</v>
      </c>
      <c r="D12434">
        <v>1</v>
      </c>
      <c r="E12434" t="s">
        <v>137</v>
      </c>
      <c r="F12434" t="s">
        <v>138</v>
      </c>
      <c r="G12434" t="s">
        <v>139</v>
      </c>
      <c r="H12434" t="s">
        <v>64</v>
      </c>
      <c r="I12434">
        <v>13.93</v>
      </c>
      <c r="J12434" t="s">
        <v>17</v>
      </c>
      <c r="K12434" t="s">
        <v>17</v>
      </c>
      <c r="L12434" t="s">
        <v>17</v>
      </c>
    </row>
    <row r="12435" spans="1:12" hidden="1" x14ac:dyDescent="0.25">
      <c r="A12435" s="2">
        <v>42551</v>
      </c>
      <c r="B12435" t="s">
        <v>18</v>
      </c>
      <c r="C12435">
        <v>2016</v>
      </c>
      <c r="D12435">
        <v>2</v>
      </c>
      <c r="E12435" t="s">
        <v>137</v>
      </c>
      <c r="F12435" t="s">
        <v>138</v>
      </c>
      <c r="G12435" t="s">
        <v>139</v>
      </c>
      <c r="H12435" t="s">
        <v>64</v>
      </c>
      <c r="I12435">
        <v>12.62</v>
      </c>
      <c r="J12435" t="s">
        <v>17</v>
      </c>
      <c r="K12435" t="s">
        <v>17</v>
      </c>
      <c r="L12435" t="s">
        <v>17</v>
      </c>
    </row>
    <row r="12436" spans="1:12" hidden="1" x14ac:dyDescent="0.25">
      <c r="A12436" s="2">
        <v>42643</v>
      </c>
      <c r="B12436" t="s">
        <v>19</v>
      </c>
      <c r="C12436">
        <v>2016</v>
      </c>
      <c r="D12436">
        <v>3</v>
      </c>
      <c r="E12436" t="s">
        <v>137</v>
      </c>
      <c r="F12436" t="s">
        <v>138</v>
      </c>
      <c r="G12436" t="s">
        <v>139</v>
      </c>
      <c r="H12436" t="s">
        <v>64</v>
      </c>
      <c r="I12436">
        <v>13.2</v>
      </c>
      <c r="J12436" t="s">
        <v>17</v>
      </c>
      <c r="K12436" t="s">
        <v>17</v>
      </c>
      <c r="L12436" t="s">
        <v>17</v>
      </c>
    </row>
    <row r="12437" spans="1:12" hidden="1" x14ac:dyDescent="0.25">
      <c r="A12437" s="2">
        <v>42735</v>
      </c>
      <c r="B12437" t="s">
        <v>20</v>
      </c>
      <c r="C12437">
        <v>2016</v>
      </c>
      <c r="D12437">
        <v>4</v>
      </c>
      <c r="E12437" t="s">
        <v>137</v>
      </c>
      <c r="F12437" t="s">
        <v>138</v>
      </c>
      <c r="G12437" t="s">
        <v>139</v>
      </c>
      <c r="H12437" t="s">
        <v>64</v>
      </c>
      <c r="I12437">
        <v>10.81</v>
      </c>
      <c r="J12437">
        <v>50.56</v>
      </c>
      <c r="K12437" t="s">
        <v>17</v>
      </c>
      <c r="L12437" t="s">
        <v>17</v>
      </c>
    </row>
    <row r="12438" spans="1:12" hidden="1" x14ac:dyDescent="0.25">
      <c r="A12438" s="2">
        <v>42825</v>
      </c>
      <c r="B12438" t="s">
        <v>21</v>
      </c>
      <c r="C12438">
        <v>2017</v>
      </c>
      <c r="D12438">
        <v>1</v>
      </c>
      <c r="E12438" t="s">
        <v>137</v>
      </c>
      <c r="F12438" t="s">
        <v>138</v>
      </c>
      <c r="G12438" t="s">
        <v>139</v>
      </c>
      <c r="H12438" t="s">
        <v>64</v>
      </c>
      <c r="I12438">
        <v>14.07</v>
      </c>
      <c r="J12438">
        <v>50.7</v>
      </c>
      <c r="K12438" t="s">
        <v>17</v>
      </c>
      <c r="L12438" t="s">
        <v>17</v>
      </c>
    </row>
    <row r="12439" spans="1:12" hidden="1" x14ac:dyDescent="0.25">
      <c r="A12439" s="2">
        <v>42916</v>
      </c>
      <c r="B12439" t="s">
        <v>22</v>
      </c>
      <c r="C12439">
        <v>2017</v>
      </c>
      <c r="D12439">
        <v>2</v>
      </c>
      <c r="E12439" t="s">
        <v>137</v>
      </c>
      <c r="F12439" t="s">
        <v>138</v>
      </c>
      <c r="G12439" t="s">
        <v>139</v>
      </c>
      <c r="H12439" t="s">
        <v>64</v>
      </c>
      <c r="I12439">
        <v>12.58</v>
      </c>
      <c r="J12439">
        <v>50.66</v>
      </c>
      <c r="K12439" t="s">
        <v>17</v>
      </c>
      <c r="L12439" t="s">
        <v>17</v>
      </c>
    </row>
    <row r="12440" spans="1:12" hidden="1" x14ac:dyDescent="0.25">
      <c r="A12440" s="2">
        <v>43008</v>
      </c>
      <c r="B12440" t="s">
        <v>23</v>
      </c>
      <c r="C12440">
        <v>2017</v>
      </c>
      <c r="D12440">
        <v>3</v>
      </c>
      <c r="E12440" t="s">
        <v>137</v>
      </c>
      <c r="F12440" t="s">
        <v>138</v>
      </c>
      <c r="G12440" t="s">
        <v>139</v>
      </c>
      <c r="H12440" t="s">
        <v>64</v>
      </c>
      <c r="I12440">
        <v>13.27</v>
      </c>
      <c r="J12440">
        <v>50.73</v>
      </c>
      <c r="K12440" t="s">
        <v>17</v>
      </c>
      <c r="L12440" t="s">
        <v>17</v>
      </c>
    </row>
    <row r="12441" spans="1:12" hidden="1" x14ac:dyDescent="0.25">
      <c r="A12441" s="2">
        <v>43100</v>
      </c>
      <c r="B12441" t="s">
        <v>24</v>
      </c>
      <c r="C12441">
        <v>2017</v>
      </c>
      <c r="D12441">
        <v>4</v>
      </c>
      <c r="E12441" t="s">
        <v>137</v>
      </c>
      <c r="F12441" t="s">
        <v>138</v>
      </c>
      <c r="G12441" t="s">
        <v>139</v>
      </c>
      <c r="H12441" t="s">
        <v>64</v>
      </c>
      <c r="I12441">
        <v>12.79</v>
      </c>
      <c r="J12441">
        <v>52.71</v>
      </c>
      <c r="K12441">
        <v>4.2523999999999999E-2</v>
      </c>
      <c r="L12441">
        <v>2.15</v>
      </c>
    </row>
    <row r="12442" spans="1:12" hidden="1" x14ac:dyDescent="0.25">
      <c r="A12442" s="2">
        <v>43190</v>
      </c>
      <c r="B12442" t="s">
        <v>25</v>
      </c>
      <c r="C12442">
        <v>2018</v>
      </c>
      <c r="D12442">
        <v>1</v>
      </c>
      <c r="E12442" t="s">
        <v>137</v>
      </c>
      <c r="F12442" t="s">
        <v>138</v>
      </c>
      <c r="G12442" t="s">
        <v>139</v>
      </c>
      <c r="H12442" t="s">
        <v>64</v>
      </c>
      <c r="I12442">
        <v>14.5</v>
      </c>
      <c r="J12442">
        <v>53.14</v>
      </c>
      <c r="K12442">
        <v>4.8126000000000002E-2</v>
      </c>
      <c r="L12442">
        <v>2.44</v>
      </c>
    </row>
    <row r="12443" spans="1:12" hidden="1" x14ac:dyDescent="0.25">
      <c r="A12443" s="2">
        <v>43281</v>
      </c>
      <c r="B12443" t="s">
        <v>26</v>
      </c>
      <c r="C12443">
        <v>2018</v>
      </c>
      <c r="D12443">
        <v>2</v>
      </c>
      <c r="E12443" t="s">
        <v>137</v>
      </c>
      <c r="F12443" t="s">
        <v>138</v>
      </c>
      <c r="G12443" t="s">
        <v>139</v>
      </c>
      <c r="H12443" t="s">
        <v>64</v>
      </c>
      <c r="I12443">
        <v>13.29</v>
      </c>
      <c r="J12443">
        <v>53.85</v>
      </c>
      <c r="K12443">
        <v>6.2968999999999997E-2</v>
      </c>
      <c r="L12443">
        <v>3.19</v>
      </c>
    </row>
    <row r="12444" spans="1:12" hidden="1" x14ac:dyDescent="0.25">
      <c r="A12444" s="2">
        <v>43373</v>
      </c>
      <c r="B12444" t="s">
        <v>27</v>
      </c>
      <c r="C12444">
        <v>2018</v>
      </c>
      <c r="D12444">
        <v>3</v>
      </c>
      <c r="E12444" t="s">
        <v>137</v>
      </c>
      <c r="F12444" t="s">
        <v>138</v>
      </c>
      <c r="G12444" t="s">
        <v>139</v>
      </c>
      <c r="H12444" t="s">
        <v>64</v>
      </c>
      <c r="I12444">
        <v>14.64</v>
      </c>
      <c r="J12444">
        <v>55.22</v>
      </c>
      <c r="K12444">
        <v>8.8508000000000003E-2</v>
      </c>
      <c r="L12444">
        <v>4.49</v>
      </c>
    </row>
    <row r="12445" spans="1:12" hidden="1" x14ac:dyDescent="0.25">
      <c r="A12445" s="2">
        <v>43465</v>
      </c>
      <c r="B12445" t="s">
        <v>28</v>
      </c>
      <c r="C12445">
        <v>2018</v>
      </c>
      <c r="D12445">
        <v>4</v>
      </c>
      <c r="E12445" t="s">
        <v>137</v>
      </c>
      <c r="F12445" t="s">
        <v>138</v>
      </c>
      <c r="G12445" t="s">
        <v>139</v>
      </c>
      <c r="H12445" t="s">
        <v>64</v>
      </c>
      <c r="I12445">
        <v>13.69</v>
      </c>
      <c r="J12445">
        <v>56.12</v>
      </c>
      <c r="K12445">
        <v>6.4694000000000002E-2</v>
      </c>
      <c r="L12445">
        <v>3.41</v>
      </c>
    </row>
    <row r="12446" spans="1:12" hidden="1" x14ac:dyDescent="0.25">
      <c r="A12446" s="2">
        <v>43555</v>
      </c>
      <c r="B12446" t="s">
        <v>29</v>
      </c>
      <c r="C12446">
        <v>2019</v>
      </c>
      <c r="D12446">
        <v>1</v>
      </c>
      <c r="E12446" t="s">
        <v>137</v>
      </c>
      <c r="F12446" t="s">
        <v>138</v>
      </c>
      <c r="G12446" t="s">
        <v>139</v>
      </c>
      <c r="H12446" t="s">
        <v>64</v>
      </c>
      <c r="I12446">
        <v>14.61</v>
      </c>
      <c r="J12446">
        <v>56.23</v>
      </c>
      <c r="K12446">
        <v>5.8147999999999998E-2</v>
      </c>
      <c r="L12446">
        <v>3.09</v>
      </c>
    </row>
    <row r="12447" spans="1:12" hidden="1" x14ac:dyDescent="0.25">
      <c r="A12447" s="2">
        <v>43646</v>
      </c>
      <c r="B12447" t="s">
        <v>30</v>
      </c>
      <c r="C12447">
        <v>2019</v>
      </c>
      <c r="D12447">
        <v>2</v>
      </c>
      <c r="E12447" t="s">
        <v>137</v>
      </c>
      <c r="F12447" t="s">
        <v>138</v>
      </c>
      <c r="G12447" t="s">
        <v>139</v>
      </c>
      <c r="H12447" t="s">
        <v>64</v>
      </c>
      <c r="I12447">
        <v>14.43</v>
      </c>
      <c r="J12447">
        <v>57.36</v>
      </c>
      <c r="K12447">
        <v>6.5181000000000003E-2</v>
      </c>
      <c r="L12447">
        <v>3.51</v>
      </c>
    </row>
    <row r="12448" spans="1:12" hidden="1" x14ac:dyDescent="0.25">
      <c r="A12448" s="2">
        <v>43738</v>
      </c>
      <c r="B12448" t="s">
        <v>31</v>
      </c>
      <c r="C12448">
        <v>2019</v>
      </c>
      <c r="D12448">
        <v>3</v>
      </c>
      <c r="E12448" t="s">
        <v>137</v>
      </c>
      <c r="F12448" t="s">
        <v>138</v>
      </c>
      <c r="G12448" t="s">
        <v>139</v>
      </c>
      <c r="H12448" t="s">
        <v>64</v>
      </c>
      <c r="I12448">
        <v>15.33</v>
      </c>
      <c r="J12448">
        <v>58.06</v>
      </c>
      <c r="K12448">
        <v>5.1430999999999998E-2</v>
      </c>
      <c r="L12448">
        <v>2.84</v>
      </c>
    </row>
    <row r="12449" spans="1:12" hidden="1" x14ac:dyDescent="0.25">
      <c r="A12449" s="2">
        <v>43830</v>
      </c>
      <c r="B12449" t="s">
        <v>32</v>
      </c>
      <c r="C12449">
        <v>2019</v>
      </c>
      <c r="D12449">
        <v>4</v>
      </c>
      <c r="E12449" t="s">
        <v>137</v>
      </c>
      <c r="F12449" t="s">
        <v>138</v>
      </c>
      <c r="G12449" t="s">
        <v>139</v>
      </c>
      <c r="H12449" t="s">
        <v>64</v>
      </c>
      <c r="I12449">
        <v>14.78</v>
      </c>
      <c r="J12449">
        <v>59.15</v>
      </c>
      <c r="K12449">
        <v>5.3990999999999997E-2</v>
      </c>
      <c r="L12449">
        <v>3.03</v>
      </c>
    </row>
    <row r="12450" spans="1:12" hidden="1" x14ac:dyDescent="0.25">
      <c r="A12450" s="2">
        <v>43921</v>
      </c>
      <c r="B12450" t="s">
        <v>33</v>
      </c>
      <c r="C12450">
        <v>2020</v>
      </c>
      <c r="D12450">
        <v>1</v>
      </c>
      <c r="E12450" t="s">
        <v>137</v>
      </c>
      <c r="F12450" t="s">
        <v>138</v>
      </c>
      <c r="G12450" t="s">
        <v>139</v>
      </c>
      <c r="H12450" t="s">
        <v>64</v>
      </c>
      <c r="I12450">
        <v>16.84</v>
      </c>
      <c r="J12450">
        <v>61.38</v>
      </c>
      <c r="K12450">
        <v>9.1588000000000003E-2</v>
      </c>
      <c r="L12450">
        <v>5.15</v>
      </c>
    </row>
    <row r="12451" spans="1:12" hidden="1" x14ac:dyDescent="0.25">
      <c r="A12451" s="2">
        <v>44012</v>
      </c>
      <c r="B12451" t="s">
        <v>34</v>
      </c>
      <c r="C12451">
        <v>2020</v>
      </c>
      <c r="D12451">
        <v>2</v>
      </c>
      <c r="E12451" t="s">
        <v>137</v>
      </c>
      <c r="F12451" t="s">
        <v>138</v>
      </c>
      <c r="G12451" t="s">
        <v>139</v>
      </c>
      <c r="H12451" t="s">
        <v>64</v>
      </c>
      <c r="I12451">
        <v>15.51</v>
      </c>
      <c r="J12451">
        <v>62.47</v>
      </c>
      <c r="K12451">
        <v>8.9085999999999999E-2</v>
      </c>
      <c r="L12451">
        <v>5.1100000000000003</v>
      </c>
    </row>
    <row r="12452" spans="1:12" hidden="1" x14ac:dyDescent="0.25">
      <c r="A12452" s="2">
        <v>44104</v>
      </c>
      <c r="B12452" t="s">
        <v>35</v>
      </c>
      <c r="C12452">
        <v>2020</v>
      </c>
      <c r="D12452">
        <v>3</v>
      </c>
      <c r="E12452" t="s">
        <v>137</v>
      </c>
      <c r="F12452" t="s">
        <v>138</v>
      </c>
      <c r="G12452" t="s">
        <v>139</v>
      </c>
      <c r="H12452" t="s">
        <v>64</v>
      </c>
      <c r="I12452">
        <v>15.81</v>
      </c>
      <c r="J12452">
        <v>62.94</v>
      </c>
      <c r="K12452">
        <v>8.4051000000000001E-2</v>
      </c>
      <c r="L12452">
        <v>4.88</v>
      </c>
    </row>
    <row r="12453" spans="1:12" hidden="1" x14ac:dyDescent="0.25">
      <c r="A12453" s="2">
        <v>44196</v>
      </c>
      <c r="B12453" t="s">
        <v>36</v>
      </c>
      <c r="C12453">
        <v>2020</v>
      </c>
      <c r="D12453">
        <v>4</v>
      </c>
      <c r="E12453" t="s">
        <v>137</v>
      </c>
      <c r="F12453" t="s">
        <v>138</v>
      </c>
      <c r="G12453" t="s">
        <v>139</v>
      </c>
      <c r="H12453" t="s">
        <v>64</v>
      </c>
      <c r="I12453">
        <v>18.25</v>
      </c>
      <c r="J12453">
        <v>66.41</v>
      </c>
      <c r="K12453">
        <v>0.122739</v>
      </c>
      <c r="L12453">
        <v>7.26</v>
      </c>
    </row>
    <row r="12454" spans="1:12" hidden="1" x14ac:dyDescent="0.25">
      <c r="A12454" s="2">
        <v>44286</v>
      </c>
      <c r="B12454" t="s">
        <v>37</v>
      </c>
      <c r="C12454">
        <v>2021</v>
      </c>
      <c r="D12454">
        <v>1</v>
      </c>
      <c r="E12454" t="s">
        <v>137</v>
      </c>
      <c r="F12454" t="s">
        <v>138</v>
      </c>
      <c r="G12454" t="s">
        <v>139</v>
      </c>
      <c r="H12454" t="s">
        <v>64</v>
      </c>
      <c r="I12454">
        <v>18.36</v>
      </c>
      <c r="J12454">
        <v>67.930000000000007</v>
      </c>
      <c r="K12454">
        <v>0.106712</v>
      </c>
      <c r="L12454">
        <v>6.55</v>
      </c>
    </row>
    <row r="12455" spans="1:12" hidden="1" x14ac:dyDescent="0.25">
      <c r="A12455" s="2">
        <v>44377</v>
      </c>
      <c r="B12455" t="s">
        <v>38</v>
      </c>
      <c r="C12455">
        <v>2021</v>
      </c>
      <c r="D12455">
        <v>2</v>
      </c>
      <c r="E12455" t="s">
        <v>137</v>
      </c>
      <c r="F12455" t="s">
        <v>138</v>
      </c>
      <c r="G12455" t="s">
        <v>139</v>
      </c>
      <c r="H12455" t="s">
        <v>64</v>
      </c>
      <c r="I12455">
        <v>17.43</v>
      </c>
      <c r="J12455">
        <v>69.849999999999994</v>
      </c>
      <c r="K12455">
        <v>0.11813700000000001</v>
      </c>
      <c r="L12455">
        <v>7.38</v>
      </c>
    </row>
    <row r="12456" spans="1:12" hidden="1" x14ac:dyDescent="0.25">
      <c r="A12456" s="2">
        <v>44469</v>
      </c>
      <c r="B12456" t="s">
        <v>39</v>
      </c>
      <c r="C12456">
        <v>2021</v>
      </c>
      <c r="D12456">
        <v>3</v>
      </c>
      <c r="E12456" t="s">
        <v>137</v>
      </c>
      <c r="F12456" t="s">
        <v>138</v>
      </c>
      <c r="G12456" t="s">
        <v>139</v>
      </c>
      <c r="H12456" t="s">
        <v>64</v>
      </c>
      <c r="I12456">
        <v>16.61</v>
      </c>
      <c r="J12456">
        <v>70.650000000000006</v>
      </c>
      <c r="K12456">
        <v>0.122498</v>
      </c>
      <c r="L12456">
        <v>7.71</v>
      </c>
    </row>
    <row r="12457" spans="1:12" hidden="1" x14ac:dyDescent="0.25">
      <c r="A12457" s="2">
        <v>44561</v>
      </c>
      <c r="B12457" t="s">
        <v>40</v>
      </c>
      <c r="C12457">
        <v>2021</v>
      </c>
      <c r="D12457">
        <v>4</v>
      </c>
      <c r="E12457" t="s">
        <v>137</v>
      </c>
      <c r="F12457" t="s">
        <v>138</v>
      </c>
      <c r="G12457" t="s">
        <v>139</v>
      </c>
      <c r="H12457" t="s">
        <v>64</v>
      </c>
      <c r="I12457">
        <v>16.95</v>
      </c>
      <c r="J12457">
        <v>69.36</v>
      </c>
      <c r="K12457">
        <v>4.4421000000000002E-2</v>
      </c>
      <c r="L12457">
        <v>2.95</v>
      </c>
    </row>
    <row r="12458" spans="1:12" hidden="1" x14ac:dyDescent="0.25">
      <c r="A12458" s="2">
        <v>44651</v>
      </c>
      <c r="B12458" t="s">
        <v>41</v>
      </c>
      <c r="C12458">
        <v>2022</v>
      </c>
      <c r="D12458">
        <v>1</v>
      </c>
      <c r="E12458" t="s">
        <v>137</v>
      </c>
      <c r="F12458" t="s">
        <v>138</v>
      </c>
      <c r="G12458" t="s">
        <v>139</v>
      </c>
      <c r="H12458" t="s">
        <v>64</v>
      </c>
      <c r="I12458">
        <v>20.04</v>
      </c>
      <c r="J12458">
        <v>71.03</v>
      </c>
      <c r="K12458">
        <v>4.5635000000000002E-2</v>
      </c>
      <c r="L12458">
        <v>3.1</v>
      </c>
    </row>
    <row r="12459" spans="1:12" hidden="1" x14ac:dyDescent="0.25">
      <c r="A12459" s="2">
        <v>44742</v>
      </c>
      <c r="B12459" t="s">
        <v>42</v>
      </c>
      <c r="C12459">
        <v>2022</v>
      </c>
      <c r="D12459">
        <v>2</v>
      </c>
      <c r="E12459" t="s">
        <v>137</v>
      </c>
      <c r="F12459" t="s">
        <v>138</v>
      </c>
      <c r="G12459" t="s">
        <v>139</v>
      </c>
      <c r="H12459" t="s">
        <v>64</v>
      </c>
      <c r="I12459">
        <v>17.29</v>
      </c>
      <c r="J12459">
        <v>70.89</v>
      </c>
      <c r="K12459">
        <v>1.4888999999999999E-2</v>
      </c>
      <c r="L12459">
        <v>1.04</v>
      </c>
    </row>
    <row r="12460" spans="1:12" hidden="1" x14ac:dyDescent="0.25">
      <c r="A12460" s="2">
        <v>44834</v>
      </c>
      <c r="B12460" t="s">
        <v>43</v>
      </c>
      <c r="C12460">
        <v>2022</v>
      </c>
      <c r="D12460">
        <v>3</v>
      </c>
      <c r="E12460" t="s">
        <v>137</v>
      </c>
      <c r="F12460" t="s">
        <v>138</v>
      </c>
      <c r="G12460" t="s">
        <v>139</v>
      </c>
      <c r="H12460" t="s">
        <v>64</v>
      </c>
      <c r="I12460">
        <v>18.41</v>
      </c>
      <c r="J12460">
        <v>72.680000000000007</v>
      </c>
      <c r="K12460">
        <v>2.8733000000000002E-2</v>
      </c>
      <c r="L12460">
        <v>2.0299999999999998</v>
      </c>
    </row>
    <row r="12461" spans="1:12" hidden="1" x14ac:dyDescent="0.25">
      <c r="A12461" s="2">
        <v>44926</v>
      </c>
      <c r="B12461" t="s">
        <v>44</v>
      </c>
      <c r="C12461">
        <v>2022</v>
      </c>
      <c r="D12461">
        <v>4</v>
      </c>
      <c r="E12461" t="s">
        <v>137</v>
      </c>
      <c r="F12461" t="s">
        <v>138</v>
      </c>
      <c r="G12461" t="s">
        <v>139</v>
      </c>
      <c r="H12461" t="s">
        <v>64</v>
      </c>
      <c r="I12461">
        <v>14.92</v>
      </c>
      <c r="J12461">
        <v>70.650000000000006</v>
      </c>
      <c r="K12461">
        <v>1.8599000000000001E-2</v>
      </c>
      <c r="L12461">
        <v>1.29</v>
      </c>
    </row>
    <row r="12462" spans="1:12" hidden="1" x14ac:dyDescent="0.25">
      <c r="A12462" s="2">
        <v>45016</v>
      </c>
      <c r="B12462" t="s">
        <v>45</v>
      </c>
      <c r="C12462">
        <v>2023</v>
      </c>
      <c r="D12462">
        <v>1</v>
      </c>
      <c r="E12462" t="s">
        <v>137</v>
      </c>
      <c r="F12462" t="s">
        <v>138</v>
      </c>
      <c r="G12462" t="s">
        <v>139</v>
      </c>
      <c r="H12462" t="s">
        <v>64</v>
      </c>
      <c r="I12462">
        <v>23.51</v>
      </c>
      <c r="J12462">
        <v>74.12</v>
      </c>
      <c r="K12462">
        <v>4.3503E-2</v>
      </c>
      <c r="L12462">
        <v>3.09</v>
      </c>
    </row>
    <row r="12463" spans="1:12" hidden="1" x14ac:dyDescent="0.25">
      <c r="A12463" s="2">
        <v>45107</v>
      </c>
      <c r="B12463" t="s">
        <v>46</v>
      </c>
      <c r="C12463">
        <v>2023</v>
      </c>
      <c r="D12463">
        <v>2</v>
      </c>
      <c r="E12463" t="s">
        <v>137</v>
      </c>
      <c r="F12463" t="s">
        <v>138</v>
      </c>
      <c r="G12463" t="s">
        <v>139</v>
      </c>
      <c r="H12463" t="s">
        <v>64</v>
      </c>
      <c r="I12463">
        <v>20.100000000000001</v>
      </c>
      <c r="J12463">
        <v>76.94</v>
      </c>
      <c r="K12463">
        <v>8.5343000000000002E-2</v>
      </c>
      <c r="L12463">
        <v>6.05</v>
      </c>
    </row>
    <row r="12464" spans="1:12" hidden="1" x14ac:dyDescent="0.25">
      <c r="A12464" s="2">
        <v>45199</v>
      </c>
      <c r="B12464" t="s">
        <v>47</v>
      </c>
      <c r="C12464">
        <v>2023</v>
      </c>
      <c r="D12464">
        <v>3</v>
      </c>
      <c r="E12464" t="s">
        <v>137</v>
      </c>
      <c r="F12464" t="s">
        <v>138</v>
      </c>
      <c r="G12464" t="s">
        <v>139</v>
      </c>
      <c r="H12464" t="s">
        <v>64</v>
      </c>
      <c r="I12464">
        <v>20.3</v>
      </c>
      <c r="J12464">
        <v>78.83</v>
      </c>
      <c r="K12464">
        <v>8.4617999999999999E-2</v>
      </c>
      <c r="L12464">
        <v>6.15</v>
      </c>
    </row>
    <row r="12465" spans="1:12" hidden="1" x14ac:dyDescent="0.25">
      <c r="A12465" s="2">
        <v>45291</v>
      </c>
      <c r="B12465" t="s">
        <v>48</v>
      </c>
      <c r="C12465">
        <v>2023</v>
      </c>
      <c r="D12465">
        <v>4</v>
      </c>
      <c r="E12465" t="s">
        <v>137</v>
      </c>
      <c r="F12465" t="s">
        <v>138</v>
      </c>
      <c r="G12465" t="s">
        <v>139</v>
      </c>
      <c r="H12465" t="s">
        <v>64</v>
      </c>
      <c r="I12465">
        <v>18.850000000000001</v>
      </c>
      <c r="J12465">
        <v>82.76</v>
      </c>
      <c r="K12465">
        <v>0.171408</v>
      </c>
      <c r="L12465">
        <v>12.11</v>
      </c>
    </row>
    <row r="12466" spans="1:12" hidden="1" x14ac:dyDescent="0.25">
      <c r="A12466" s="2">
        <v>45382</v>
      </c>
      <c r="B12466" t="s">
        <v>49</v>
      </c>
      <c r="C12466">
        <v>2024</v>
      </c>
      <c r="D12466">
        <v>1</v>
      </c>
      <c r="E12466" t="s">
        <v>137</v>
      </c>
      <c r="F12466" t="s">
        <v>138</v>
      </c>
      <c r="G12466" t="s">
        <v>139</v>
      </c>
      <c r="H12466" t="s">
        <v>64</v>
      </c>
      <c r="I12466">
        <v>19.79</v>
      </c>
      <c r="J12466">
        <v>79.040000000000006</v>
      </c>
      <c r="K12466">
        <v>6.6378999999999994E-2</v>
      </c>
      <c r="L12466">
        <v>4.92</v>
      </c>
    </row>
    <row r="12467" spans="1:12" hidden="1" x14ac:dyDescent="0.25">
      <c r="A12467" s="2">
        <v>45473</v>
      </c>
      <c r="B12467" t="s">
        <v>50</v>
      </c>
      <c r="C12467">
        <v>2024</v>
      </c>
      <c r="D12467">
        <v>2</v>
      </c>
      <c r="E12467" t="s">
        <v>137</v>
      </c>
      <c r="F12467" t="s">
        <v>138</v>
      </c>
      <c r="G12467" t="s">
        <v>139</v>
      </c>
      <c r="H12467" t="s">
        <v>64</v>
      </c>
      <c r="I12467">
        <v>19.78</v>
      </c>
      <c r="J12467">
        <v>78.72</v>
      </c>
      <c r="K12467">
        <v>2.3134999999999999E-2</v>
      </c>
      <c r="L12467">
        <v>1.78</v>
      </c>
    </row>
    <row r="12468" spans="1:12" hidden="1" x14ac:dyDescent="0.25">
      <c r="A12468" s="2">
        <v>45565</v>
      </c>
      <c r="B12468" t="s">
        <v>51</v>
      </c>
      <c r="C12468">
        <v>2024</v>
      </c>
      <c r="D12468">
        <v>3</v>
      </c>
      <c r="E12468" t="s">
        <v>137</v>
      </c>
      <c r="F12468" t="s">
        <v>138</v>
      </c>
      <c r="G12468" t="s">
        <v>139</v>
      </c>
      <c r="H12468" t="s">
        <v>64</v>
      </c>
      <c r="I12468">
        <v>19.260000000000002</v>
      </c>
      <c r="J12468">
        <v>77.67</v>
      </c>
      <c r="K12468">
        <v>-1.4715000000000001E-2</v>
      </c>
      <c r="L12468">
        <v>-1.1599999999999999</v>
      </c>
    </row>
    <row r="12469" spans="1:12" hidden="1" x14ac:dyDescent="0.25">
      <c r="A12469" s="2">
        <v>45657</v>
      </c>
      <c r="B12469" t="s">
        <v>52</v>
      </c>
      <c r="C12469">
        <v>2024</v>
      </c>
      <c r="D12469">
        <v>4</v>
      </c>
      <c r="E12469" t="s">
        <v>137</v>
      </c>
      <c r="F12469" t="s">
        <v>138</v>
      </c>
      <c r="G12469" t="s">
        <v>139</v>
      </c>
      <c r="H12469" t="s">
        <v>64</v>
      </c>
      <c r="I12469">
        <v>20.6</v>
      </c>
      <c r="J12469">
        <v>79.42</v>
      </c>
      <c r="K12469">
        <v>-4.0357999999999998E-2</v>
      </c>
      <c r="L12469">
        <v>-3.34</v>
      </c>
    </row>
    <row r="12470" spans="1:12" hidden="1" x14ac:dyDescent="0.25">
      <c r="A12470" s="2">
        <v>45747</v>
      </c>
      <c r="B12470" t="s">
        <v>53</v>
      </c>
      <c r="C12470">
        <v>2025</v>
      </c>
      <c r="D12470">
        <v>1</v>
      </c>
      <c r="E12470" t="s">
        <v>137</v>
      </c>
      <c r="F12470" t="s">
        <v>138</v>
      </c>
      <c r="G12470" t="s">
        <v>139</v>
      </c>
      <c r="H12470" t="s">
        <v>64</v>
      </c>
      <c r="I12470">
        <v>20.65</v>
      </c>
      <c r="J12470">
        <v>80.28</v>
      </c>
      <c r="K12470">
        <v>1.5688000000000001E-2</v>
      </c>
      <c r="L12470">
        <v>1.24</v>
      </c>
    </row>
    <row r="12471" spans="1:12" hidden="1" x14ac:dyDescent="0.25">
      <c r="A12471" s="2">
        <v>42460</v>
      </c>
      <c r="B12471" t="s">
        <v>12</v>
      </c>
      <c r="C12471">
        <v>2016</v>
      </c>
      <c r="D12471">
        <v>1</v>
      </c>
      <c r="E12471" t="s">
        <v>137</v>
      </c>
      <c r="F12471" t="s">
        <v>138</v>
      </c>
      <c r="G12471" t="s">
        <v>139</v>
      </c>
      <c r="H12471" t="s">
        <v>65</v>
      </c>
      <c r="I12471">
        <v>810.17</v>
      </c>
      <c r="J12471" t="s">
        <v>17</v>
      </c>
      <c r="K12471" t="s">
        <v>17</v>
      </c>
      <c r="L12471" t="s">
        <v>17</v>
      </c>
    </row>
    <row r="12472" spans="1:12" hidden="1" x14ac:dyDescent="0.25">
      <c r="A12472" s="2">
        <v>42551</v>
      </c>
      <c r="B12472" t="s">
        <v>18</v>
      </c>
      <c r="C12472">
        <v>2016</v>
      </c>
      <c r="D12472">
        <v>2</v>
      </c>
      <c r="E12472" t="s">
        <v>137</v>
      </c>
      <c r="F12472" t="s">
        <v>138</v>
      </c>
      <c r="G12472" t="s">
        <v>139</v>
      </c>
      <c r="H12472" t="s">
        <v>65</v>
      </c>
      <c r="I12472">
        <v>782.5</v>
      </c>
      <c r="J12472" t="s">
        <v>17</v>
      </c>
      <c r="K12472" t="s">
        <v>17</v>
      </c>
      <c r="L12472" t="s">
        <v>17</v>
      </c>
    </row>
    <row r="12473" spans="1:12" hidden="1" x14ac:dyDescent="0.25">
      <c r="A12473" s="2">
        <v>42643</v>
      </c>
      <c r="B12473" t="s">
        <v>19</v>
      </c>
      <c r="C12473">
        <v>2016</v>
      </c>
      <c r="D12473">
        <v>3</v>
      </c>
      <c r="E12473" t="s">
        <v>137</v>
      </c>
      <c r="F12473" t="s">
        <v>138</v>
      </c>
      <c r="G12473" t="s">
        <v>139</v>
      </c>
      <c r="H12473" t="s">
        <v>65</v>
      </c>
      <c r="I12473">
        <v>771.55</v>
      </c>
      <c r="J12473" t="s">
        <v>17</v>
      </c>
      <c r="K12473" t="s">
        <v>17</v>
      </c>
      <c r="L12473" t="s">
        <v>17</v>
      </c>
    </row>
    <row r="12474" spans="1:12" hidden="1" x14ac:dyDescent="0.25">
      <c r="A12474" s="2">
        <v>42735</v>
      </c>
      <c r="B12474" t="s">
        <v>20</v>
      </c>
      <c r="C12474">
        <v>2016</v>
      </c>
      <c r="D12474">
        <v>4</v>
      </c>
      <c r="E12474" t="s">
        <v>137</v>
      </c>
      <c r="F12474" t="s">
        <v>138</v>
      </c>
      <c r="G12474" t="s">
        <v>139</v>
      </c>
      <c r="H12474" t="s">
        <v>65</v>
      </c>
      <c r="I12474">
        <v>766.03</v>
      </c>
      <c r="J12474">
        <v>3130.25</v>
      </c>
      <c r="K12474" t="s">
        <v>17</v>
      </c>
      <c r="L12474" t="s">
        <v>17</v>
      </c>
    </row>
    <row r="12475" spans="1:12" hidden="1" x14ac:dyDescent="0.25">
      <c r="A12475" s="2">
        <v>42825</v>
      </c>
      <c r="B12475" t="s">
        <v>21</v>
      </c>
      <c r="C12475">
        <v>2017</v>
      </c>
      <c r="D12475">
        <v>1</v>
      </c>
      <c r="E12475" t="s">
        <v>137</v>
      </c>
      <c r="F12475" t="s">
        <v>138</v>
      </c>
      <c r="G12475" t="s">
        <v>139</v>
      </c>
      <c r="H12475" t="s">
        <v>65</v>
      </c>
      <c r="I12475">
        <v>820.23</v>
      </c>
      <c r="J12475">
        <v>3140.31</v>
      </c>
      <c r="K12475" t="s">
        <v>17</v>
      </c>
      <c r="L12475" t="s">
        <v>17</v>
      </c>
    </row>
    <row r="12476" spans="1:12" hidden="1" x14ac:dyDescent="0.25">
      <c r="A12476" s="2">
        <v>42916</v>
      </c>
      <c r="B12476" t="s">
        <v>22</v>
      </c>
      <c r="C12476">
        <v>2017</v>
      </c>
      <c r="D12476">
        <v>2</v>
      </c>
      <c r="E12476" t="s">
        <v>137</v>
      </c>
      <c r="F12476" t="s">
        <v>138</v>
      </c>
      <c r="G12476" t="s">
        <v>139</v>
      </c>
      <c r="H12476" t="s">
        <v>65</v>
      </c>
      <c r="I12476">
        <v>782.02</v>
      </c>
      <c r="J12476">
        <v>3139.83</v>
      </c>
      <c r="K12476" t="s">
        <v>17</v>
      </c>
      <c r="L12476" t="s">
        <v>17</v>
      </c>
    </row>
    <row r="12477" spans="1:12" hidden="1" x14ac:dyDescent="0.25">
      <c r="A12477" s="2">
        <v>43008</v>
      </c>
      <c r="B12477" t="s">
        <v>23</v>
      </c>
      <c r="C12477">
        <v>2017</v>
      </c>
      <c r="D12477">
        <v>3</v>
      </c>
      <c r="E12477" t="s">
        <v>137</v>
      </c>
      <c r="F12477" t="s">
        <v>138</v>
      </c>
      <c r="G12477" t="s">
        <v>139</v>
      </c>
      <c r="H12477" t="s">
        <v>65</v>
      </c>
      <c r="I12477">
        <v>762.34</v>
      </c>
      <c r="J12477">
        <v>3130.62</v>
      </c>
      <c r="K12477" t="s">
        <v>17</v>
      </c>
      <c r="L12477" t="s">
        <v>17</v>
      </c>
    </row>
    <row r="12478" spans="1:12" hidden="1" x14ac:dyDescent="0.25">
      <c r="A12478" s="2">
        <v>43100</v>
      </c>
      <c r="B12478" t="s">
        <v>24</v>
      </c>
      <c r="C12478">
        <v>2017</v>
      </c>
      <c r="D12478">
        <v>4</v>
      </c>
      <c r="E12478" t="s">
        <v>137</v>
      </c>
      <c r="F12478" t="s">
        <v>138</v>
      </c>
      <c r="G12478" t="s">
        <v>139</v>
      </c>
      <c r="H12478" t="s">
        <v>65</v>
      </c>
      <c r="I12478">
        <v>794.47</v>
      </c>
      <c r="J12478">
        <v>3159.06</v>
      </c>
      <c r="K12478">
        <v>9.2040000000000004E-3</v>
      </c>
      <c r="L12478">
        <v>28.81</v>
      </c>
    </row>
    <row r="12479" spans="1:12" hidden="1" x14ac:dyDescent="0.25">
      <c r="A12479" s="2">
        <v>43190</v>
      </c>
      <c r="B12479" t="s">
        <v>25</v>
      </c>
      <c r="C12479">
        <v>2018</v>
      </c>
      <c r="D12479">
        <v>1</v>
      </c>
      <c r="E12479" t="s">
        <v>137</v>
      </c>
      <c r="F12479" t="s">
        <v>138</v>
      </c>
      <c r="G12479" t="s">
        <v>139</v>
      </c>
      <c r="H12479" t="s">
        <v>65</v>
      </c>
      <c r="I12479">
        <v>773.17</v>
      </c>
      <c r="J12479">
        <v>3112</v>
      </c>
      <c r="K12479">
        <v>-9.0150000000000004E-3</v>
      </c>
      <c r="L12479">
        <v>-28.31</v>
      </c>
    </row>
    <row r="12480" spans="1:12" hidden="1" x14ac:dyDescent="0.25">
      <c r="A12480" s="2">
        <v>43281</v>
      </c>
      <c r="B12480" t="s">
        <v>26</v>
      </c>
      <c r="C12480">
        <v>2018</v>
      </c>
      <c r="D12480">
        <v>2</v>
      </c>
      <c r="E12480" t="s">
        <v>137</v>
      </c>
      <c r="F12480" t="s">
        <v>138</v>
      </c>
      <c r="G12480" t="s">
        <v>139</v>
      </c>
      <c r="H12480" t="s">
        <v>65</v>
      </c>
      <c r="I12480">
        <v>743.76</v>
      </c>
      <c r="J12480">
        <v>3073.74</v>
      </c>
      <c r="K12480">
        <v>-2.1048999999999998E-2</v>
      </c>
      <c r="L12480">
        <v>-66.09</v>
      </c>
    </row>
    <row r="12481" spans="1:12" hidden="1" x14ac:dyDescent="0.25">
      <c r="A12481" s="2">
        <v>43373</v>
      </c>
      <c r="B12481" t="s">
        <v>27</v>
      </c>
      <c r="C12481">
        <v>2018</v>
      </c>
      <c r="D12481">
        <v>3</v>
      </c>
      <c r="E12481" t="s">
        <v>137</v>
      </c>
      <c r="F12481" t="s">
        <v>138</v>
      </c>
      <c r="G12481" t="s">
        <v>139</v>
      </c>
      <c r="H12481" t="s">
        <v>65</v>
      </c>
      <c r="I12481">
        <v>794.7</v>
      </c>
      <c r="J12481">
        <v>3106.09</v>
      </c>
      <c r="K12481">
        <v>-7.8359999999999992E-3</v>
      </c>
      <c r="L12481">
        <v>-24.53</v>
      </c>
    </row>
    <row r="12482" spans="1:12" hidden="1" x14ac:dyDescent="0.25">
      <c r="A12482" s="2">
        <v>43465</v>
      </c>
      <c r="B12482" t="s">
        <v>28</v>
      </c>
      <c r="C12482">
        <v>2018</v>
      </c>
      <c r="D12482">
        <v>4</v>
      </c>
      <c r="E12482" t="s">
        <v>137</v>
      </c>
      <c r="F12482" t="s">
        <v>138</v>
      </c>
      <c r="G12482" t="s">
        <v>139</v>
      </c>
      <c r="H12482" t="s">
        <v>65</v>
      </c>
      <c r="I12482">
        <v>832.05</v>
      </c>
      <c r="J12482">
        <v>3143.67</v>
      </c>
      <c r="K12482">
        <v>-4.8719999999999996E-3</v>
      </c>
      <c r="L12482">
        <v>-15.39</v>
      </c>
    </row>
    <row r="12483" spans="1:12" hidden="1" x14ac:dyDescent="0.25">
      <c r="A12483" s="2">
        <v>43555</v>
      </c>
      <c r="B12483" t="s">
        <v>29</v>
      </c>
      <c r="C12483">
        <v>2019</v>
      </c>
      <c r="D12483">
        <v>1</v>
      </c>
      <c r="E12483" t="s">
        <v>137</v>
      </c>
      <c r="F12483" t="s">
        <v>138</v>
      </c>
      <c r="G12483" t="s">
        <v>139</v>
      </c>
      <c r="H12483" t="s">
        <v>65</v>
      </c>
      <c r="I12483">
        <v>833.53</v>
      </c>
      <c r="J12483">
        <v>3204.04</v>
      </c>
      <c r="K12483">
        <v>2.9576000000000002E-2</v>
      </c>
      <c r="L12483">
        <v>92.04</v>
      </c>
    </row>
    <row r="12484" spans="1:12" hidden="1" x14ac:dyDescent="0.25">
      <c r="A12484" s="2">
        <v>43646</v>
      </c>
      <c r="B12484" t="s">
        <v>30</v>
      </c>
      <c r="C12484">
        <v>2019</v>
      </c>
      <c r="D12484">
        <v>2</v>
      </c>
      <c r="E12484" t="s">
        <v>137</v>
      </c>
      <c r="F12484" t="s">
        <v>138</v>
      </c>
      <c r="G12484" t="s">
        <v>139</v>
      </c>
      <c r="H12484" t="s">
        <v>65</v>
      </c>
      <c r="I12484">
        <v>797.15</v>
      </c>
      <c r="J12484">
        <v>3257.42</v>
      </c>
      <c r="K12484">
        <v>5.9757999999999999E-2</v>
      </c>
      <c r="L12484">
        <v>183.68</v>
      </c>
    </row>
    <row r="12485" spans="1:12" hidden="1" x14ac:dyDescent="0.25">
      <c r="A12485" s="2">
        <v>43738</v>
      </c>
      <c r="B12485" t="s">
        <v>31</v>
      </c>
      <c r="C12485">
        <v>2019</v>
      </c>
      <c r="D12485">
        <v>3</v>
      </c>
      <c r="E12485" t="s">
        <v>137</v>
      </c>
      <c r="F12485" t="s">
        <v>138</v>
      </c>
      <c r="G12485" t="s">
        <v>139</v>
      </c>
      <c r="H12485" t="s">
        <v>65</v>
      </c>
      <c r="I12485">
        <v>825.15</v>
      </c>
      <c r="J12485">
        <v>3287.87</v>
      </c>
      <c r="K12485">
        <v>5.8524E-2</v>
      </c>
      <c r="L12485">
        <v>181.78</v>
      </c>
    </row>
    <row r="12486" spans="1:12" hidden="1" x14ac:dyDescent="0.25">
      <c r="A12486" s="2">
        <v>43830</v>
      </c>
      <c r="B12486" t="s">
        <v>32</v>
      </c>
      <c r="C12486">
        <v>2019</v>
      </c>
      <c r="D12486">
        <v>4</v>
      </c>
      <c r="E12486" t="s">
        <v>137</v>
      </c>
      <c r="F12486" t="s">
        <v>138</v>
      </c>
      <c r="G12486" t="s">
        <v>139</v>
      </c>
      <c r="H12486" t="s">
        <v>65</v>
      </c>
      <c r="I12486">
        <v>865.61</v>
      </c>
      <c r="J12486">
        <v>3321.43</v>
      </c>
      <c r="K12486">
        <v>5.6544999999999998E-2</v>
      </c>
      <c r="L12486">
        <v>177.76</v>
      </c>
    </row>
    <row r="12487" spans="1:12" hidden="1" x14ac:dyDescent="0.25">
      <c r="A12487" s="2">
        <v>43921</v>
      </c>
      <c r="B12487" t="s">
        <v>33</v>
      </c>
      <c r="C12487">
        <v>2020</v>
      </c>
      <c r="D12487">
        <v>1</v>
      </c>
      <c r="E12487" t="s">
        <v>137</v>
      </c>
      <c r="F12487" t="s">
        <v>138</v>
      </c>
      <c r="G12487" t="s">
        <v>139</v>
      </c>
      <c r="H12487" t="s">
        <v>65</v>
      </c>
      <c r="I12487">
        <v>872.3</v>
      </c>
      <c r="J12487">
        <v>3360.2</v>
      </c>
      <c r="K12487">
        <v>4.8737999999999997E-2</v>
      </c>
      <c r="L12487">
        <v>156.16</v>
      </c>
    </row>
    <row r="12488" spans="1:12" hidden="1" x14ac:dyDescent="0.25">
      <c r="A12488" s="2">
        <v>44012</v>
      </c>
      <c r="B12488" t="s">
        <v>34</v>
      </c>
      <c r="C12488">
        <v>2020</v>
      </c>
      <c r="D12488">
        <v>2</v>
      </c>
      <c r="E12488" t="s">
        <v>137</v>
      </c>
      <c r="F12488" t="s">
        <v>138</v>
      </c>
      <c r="G12488" t="s">
        <v>139</v>
      </c>
      <c r="H12488" t="s">
        <v>65</v>
      </c>
      <c r="I12488">
        <v>788.73</v>
      </c>
      <c r="J12488">
        <v>3351.79</v>
      </c>
      <c r="K12488">
        <v>2.8971E-2</v>
      </c>
      <c r="L12488">
        <v>94.37</v>
      </c>
    </row>
    <row r="12489" spans="1:12" hidden="1" x14ac:dyDescent="0.25">
      <c r="A12489" s="2">
        <v>44104</v>
      </c>
      <c r="B12489" t="s">
        <v>35</v>
      </c>
      <c r="C12489">
        <v>2020</v>
      </c>
      <c r="D12489">
        <v>3</v>
      </c>
      <c r="E12489" t="s">
        <v>137</v>
      </c>
      <c r="F12489" t="s">
        <v>138</v>
      </c>
      <c r="G12489" t="s">
        <v>139</v>
      </c>
      <c r="H12489" t="s">
        <v>65</v>
      </c>
      <c r="I12489">
        <v>797.49</v>
      </c>
      <c r="J12489">
        <v>3324.13</v>
      </c>
      <c r="K12489">
        <v>1.1028E-2</v>
      </c>
      <c r="L12489">
        <v>36.26</v>
      </c>
    </row>
    <row r="12490" spans="1:12" hidden="1" x14ac:dyDescent="0.25">
      <c r="A12490" s="2">
        <v>44196</v>
      </c>
      <c r="B12490" t="s">
        <v>36</v>
      </c>
      <c r="C12490">
        <v>2020</v>
      </c>
      <c r="D12490">
        <v>4</v>
      </c>
      <c r="E12490" t="s">
        <v>137</v>
      </c>
      <c r="F12490" t="s">
        <v>138</v>
      </c>
      <c r="G12490" t="s">
        <v>139</v>
      </c>
      <c r="H12490" t="s">
        <v>65</v>
      </c>
      <c r="I12490">
        <v>886.09</v>
      </c>
      <c r="J12490">
        <v>3344.61</v>
      </c>
      <c r="K12490">
        <v>6.979E-3</v>
      </c>
      <c r="L12490">
        <v>23.18</v>
      </c>
    </row>
    <row r="12491" spans="1:12" hidden="1" x14ac:dyDescent="0.25">
      <c r="A12491" s="2">
        <v>44286</v>
      </c>
      <c r="B12491" t="s">
        <v>37</v>
      </c>
      <c r="C12491">
        <v>2021</v>
      </c>
      <c r="D12491">
        <v>1</v>
      </c>
      <c r="E12491" t="s">
        <v>137</v>
      </c>
      <c r="F12491" t="s">
        <v>138</v>
      </c>
      <c r="G12491" t="s">
        <v>139</v>
      </c>
      <c r="H12491" t="s">
        <v>65</v>
      </c>
      <c r="I12491">
        <v>854.09</v>
      </c>
      <c r="J12491">
        <v>3326.4</v>
      </c>
      <c r="K12491">
        <v>-1.0059E-2</v>
      </c>
      <c r="L12491">
        <v>-33.799999999999997</v>
      </c>
    </row>
    <row r="12492" spans="1:12" hidden="1" x14ac:dyDescent="0.25">
      <c r="A12492" s="2">
        <v>44377</v>
      </c>
      <c r="B12492" t="s">
        <v>38</v>
      </c>
      <c r="C12492">
        <v>2021</v>
      </c>
      <c r="D12492">
        <v>2</v>
      </c>
      <c r="E12492" t="s">
        <v>137</v>
      </c>
      <c r="F12492" t="s">
        <v>138</v>
      </c>
      <c r="G12492" t="s">
        <v>139</v>
      </c>
      <c r="H12492" t="s">
        <v>65</v>
      </c>
      <c r="I12492">
        <v>857.07</v>
      </c>
      <c r="J12492">
        <v>3394.74</v>
      </c>
      <c r="K12492">
        <v>1.2814000000000001E-2</v>
      </c>
      <c r="L12492">
        <v>42.95</v>
      </c>
    </row>
    <row r="12493" spans="1:12" hidden="1" x14ac:dyDescent="0.25">
      <c r="A12493" s="2">
        <v>44469</v>
      </c>
      <c r="B12493" t="s">
        <v>39</v>
      </c>
      <c r="C12493">
        <v>2021</v>
      </c>
      <c r="D12493">
        <v>3</v>
      </c>
      <c r="E12493" t="s">
        <v>137</v>
      </c>
      <c r="F12493" t="s">
        <v>138</v>
      </c>
      <c r="G12493" t="s">
        <v>139</v>
      </c>
      <c r="H12493" t="s">
        <v>65</v>
      </c>
      <c r="I12493">
        <v>864.82</v>
      </c>
      <c r="J12493">
        <v>3462.07</v>
      </c>
      <c r="K12493">
        <v>4.1496999999999999E-2</v>
      </c>
      <c r="L12493">
        <v>137.94</v>
      </c>
    </row>
    <row r="12494" spans="1:12" hidden="1" x14ac:dyDescent="0.25">
      <c r="A12494" s="2">
        <v>44561</v>
      </c>
      <c r="B12494" t="s">
        <v>40</v>
      </c>
      <c r="C12494">
        <v>2021</v>
      </c>
      <c r="D12494">
        <v>4</v>
      </c>
      <c r="E12494" t="s">
        <v>137</v>
      </c>
      <c r="F12494" t="s">
        <v>138</v>
      </c>
      <c r="G12494" t="s">
        <v>139</v>
      </c>
      <c r="H12494" t="s">
        <v>65</v>
      </c>
      <c r="I12494">
        <v>922.78</v>
      </c>
      <c r="J12494">
        <v>3498.76</v>
      </c>
      <c r="K12494">
        <v>4.6088999999999998E-2</v>
      </c>
      <c r="L12494">
        <v>154.15</v>
      </c>
    </row>
    <row r="12495" spans="1:12" hidden="1" x14ac:dyDescent="0.25">
      <c r="A12495" s="2">
        <v>44651</v>
      </c>
      <c r="B12495" t="s">
        <v>41</v>
      </c>
      <c r="C12495">
        <v>2022</v>
      </c>
      <c r="D12495">
        <v>1</v>
      </c>
      <c r="E12495" t="s">
        <v>137</v>
      </c>
      <c r="F12495" t="s">
        <v>138</v>
      </c>
      <c r="G12495" t="s">
        <v>139</v>
      </c>
      <c r="H12495" t="s">
        <v>65</v>
      </c>
      <c r="I12495">
        <v>883.06</v>
      </c>
      <c r="J12495">
        <v>3527.73</v>
      </c>
      <c r="K12495">
        <v>6.0525000000000002E-2</v>
      </c>
      <c r="L12495">
        <v>201.33</v>
      </c>
    </row>
    <row r="12496" spans="1:12" hidden="1" x14ac:dyDescent="0.25">
      <c r="A12496" s="2">
        <v>44742</v>
      </c>
      <c r="B12496" t="s">
        <v>42</v>
      </c>
      <c r="C12496">
        <v>2022</v>
      </c>
      <c r="D12496">
        <v>2</v>
      </c>
      <c r="E12496" t="s">
        <v>137</v>
      </c>
      <c r="F12496" t="s">
        <v>138</v>
      </c>
      <c r="G12496" t="s">
        <v>139</v>
      </c>
      <c r="H12496" t="s">
        <v>65</v>
      </c>
      <c r="I12496">
        <v>900.44</v>
      </c>
      <c r="J12496">
        <v>3571.1</v>
      </c>
      <c r="K12496">
        <v>5.1950999999999997E-2</v>
      </c>
      <c r="L12496">
        <v>176.36</v>
      </c>
    </row>
    <row r="12497" spans="1:12" hidden="1" x14ac:dyDescent="0.25">
      <c r="A12497" s="2">
        <v>44834</v>
      </c>
      <c r="B12497" t="s">
        <v>43</v>
      </c>
      <c r="C12497">
        <v>2022</v>
      </c>
      <c r="D12497">
        <v>3</v>
      </c>
      <c r="E12497" t="s">
        <v>137</v>
      </c>
      <c r="F12497" t="s">
        <v>138</v>
      </c>
      <c r="G12497" t="s">
        <v>139</v>
      </c>
      <c r="H12497" t="s">
        <v>65</v>
      </c>
      <c r="I12497">
        <v>881.58</v>
      </c>
      <c r="J12497">
        <v>3587.86</v>
      </c>
      <c r="K12497">
        <v>3.6333999999999998E-2</v>
      </c>
      <c r="L12497">
        <v>125.79</v>
      </c>
    </row>
    <row r="12498" spans="1:12" hidden="1" x14ac:dyDescent="0.25">
      <c r="A12498" s="2">
        <v>44926</v>
      </c>
      <c r="B12498" t="s">
        <v>44</v>
      </c>
      <c r="C12498">
        <v>2022</v>
      </c>
      <c r="D12498">
        <v>4</v>
      </c>
      <c r="E12498" t="s">
        <v>137</v>
      </c>
      <c r="F12498" t="s">
        <v>138</v>
      </c>
      <c r="G12498" t="s">
        <v>139</v>
      </c>
      <c r="H12498" t="s">
        <v>65</v>
      </c>
      <c r="I12498">
        <v>964.04</v>
      </c>
      <c r="J12498">
        <v>3629.12</v>
      </c>
      <c r="K12498">
        <v>3.7259E-2</v>
      </c>
      <c r="L12498">
        <v>130.36000000000001</v>
      </c>
    </row>
    <row r="12499" spans="1:12" hidden="1" x14ac:dyDescent="0.25">
      <c r="A12499" s="2">
        <v>45016</v>
      </c>
      <c r="B12499" t="s">
        <v>45</v>
      </c>
      <c r="C12499">
        <v>2023</v>
      </c>
      <c r="D12499">
        <v>1</v>
      </c>
      <c r="E12499" t="s">
        <v>137</v>
      </c>
      <c r="F12499" t="s">
        <v>138</v>
      </c>
      <c r="G12499" t="s">
        <v>139</v>
      </c>
      <c r="H12499" t="s">
        <v>65</v>
      </c>
      <c r="I12499">
        <v>943.25</v>
      </c>
      <c r="J12499">
        <v>3689.31</v>
      </c>
      <c r="K12499">
        <v>4.5803000000000003E-2</v>
      </c>
      <c r="L12499">
        <v>161.58000000000001</v>
      </c>
    </row>
    <row r="12500" spans="1:12" hidden="1" x14ac:dyDescent="0.25">
      <c r="A12500" s="2">
        <v>45107</v>
      </c>
      <c r="B12500" t="s">
        <v>46</v>
      </c>
      <c r="C12500">
        <v>2023</v>
      </c>
      <c r="D12500">
        <v>2</v>
      </c>
      <c r="E12500" t="s">
        <v>137</v>
      </c>
      <c r="F12500" t="s">
        <v>138</v>
      </c>
      <c r="G12500" t="s">
        <v>139</v>
      </c>
      <c r="H12500" t="s">
        <v>65</v>
      </c>
      <c r="I12500">
        <v>894.84</v>
      </c>
      <c r="J12500">
        <v>3683.71</v>
      </c>
      <c r="K12500">
        <v>3.1534E-2</v>
      </c>
      <c r="L12500">
        <v>112.61</v>
      </c>
    </row>
    <row r="12501" spans="1:12" hidden="1" x14ac:dyDescent="0.25">
      <c r="A12501" s="2">
        <v>45199</v>
      </c>
      <c r="B12501" t="s">
        <v>47</v>
      </c>
      <c r="C12501">
        <v>2023</v>
      </c>
      <c r="D12501">
        <v>3</v>
      </c>
      <c r="E12501" t="s">
        <v>137</v>
      </c>
      <c r="F12501" t="s">
        <v>138</v>
      </c>
      <c r="G12501" t="s">
        <v>139</v>
      </c>
      <c r="H12501" t="s">
        <v>65</v>
      </c>
      <c r="I12501">
        <v>910.01</v>
      </c>
      <c r="J12501">
        <v>3712.15</v>
      </c>
      <c r="K12501">
        <v>3.4641999999999999E-2</v>
      </c>
      <c r="L12501">
        <v>124.29</v>
      </c>
    </row>
    <row r="12502" spans="1:12" hidden="1" x14ac:dyDescent="0.25">
      <c r="A12502" s="2">
        <v>45291</v>
      </c>
      <c r="B12502" t="s">
        <v>48</v>
      </c>
      <c r="C12502">
        <v>2023</v>
      </c>
      <c r="D12502">
        <v>4</v>
      </c>
      <c r="E12502" t="s">
        <v>137</v>
      </c>
      <c r="F12502" t="s">
        <v>138</v>
      </c>
      <c r="G12502" t="s">
        <v>139</v>
      </c>
      <c r="H12502" t="s">
        <v>65</v>
      </c>
      <c r="I12502">
        <v>944.98</v>
      </c>
      <c r="J12502">
        <v>3693.09</v>
      </c>
      <c r="K12502">
        <v>1.7627E-2</v>
      </c>
      <c r="L12502">
        <v>63.97</v>
      </c>
    </row>
    <row r="12503" spans="1:12" hidden="1" x14ac:dyDescent="0.25">
      <c r="A12503" s="2">
        <v>45382</v>
      </c>
      <c r="B12503" t="s">
        <v>49</v>
      </c>
      <c r="C12503">
        <v>2024</v>
      </c>
      <c r="D12503">
        <v>1</v>
      </c>
      <c r="E12503" t="s">
        <v>137</v>
      </c>
      <c r="F12503" t="s">
        <v>138</v>
      </c>
      <c r="G12503" t="s">
        <v>139</v>
      </c>
      <c r="H12503" t="s">
        <v>65</v>
      </c>
      <c r="I12503">
        <v>921.08</v>
      </c>
      <c r="J12503">
        <v>3670.91</v>
      </c>
      <c r="K12503">
        <v>-4.9870000000000001E-3</v>
      </c>
      <c r="L12503">
        <v>-18.399999999999999</v>
      </c>
    </row>
    <row r="12504" spans="1:12" hidden="1" x14ac:dyDescent="0.25">
      <c r="A12504" s="2">
        <v>45473</v>
      </c>
      <c r="B12504" t="s">
        <v>50</v>
      </c>
      <c r="C12504">
        <v>2024</v>
      </c>
      <c r="D12504">
        <v>2</v>
      </c>
      <c r="E12504" t="s">
        <v>137</v>
      </c>
      <c r="F12504" t="s">
        <v>138</v>
      </c>
      <c r="G12504" t="s">
        <v>139</v>
      </c>
      <c r="H12504" t="s">
        <v>65</v>
      </c>
      <c r="I12504">
        <v>933.72</v>
      </c>
      <c r="J12504">
        <v>3709.79</v>
      </c>
      <c r="K12504">
        <v>7.0800000000000004E-3</v>
      </c>
      <c r="L12504">
        <v>26.08</v>
      </c>
    </row>
    <row r="12505" spans="1:12" hidden="1" x14ac:dyDescent="0.25">
      <c r="A12505" s="2">
        <v>45565</v>
      </c>
      <c r="B12505" t="s">
        <v>51</v>
      </c>
      <c r="C12505">
        <v>2024</v>
      </c>
      <c r="D12505">
        <v>3</v>
      </c>
      <c r="E12505" t="s">
        <v>137</v>
      </c>
      <c r="F12505" t="s">
        <v>138</v>
      </c>
      <c r="G12505" t="s">
        <v>139</v>
      </c>
      <c r="H12505" t="s">
        <v>65</v>
      </c>
      <c r="I12505">
        <v>1025.92</v>
      </c>
      <c r="J12505">
        <v>3825.69</v>
      </c>
      <c r="K12505">
        <v>3.0585999999999999E-2</v>
      </c>
      <c r="L12505">
        <v>113.54</v>
      </c>
    </row>
    <row r="12506" spans="1:12" hidden="1" x14ac:dyDescent="0.25">
      <c r="A12506" s="2">
        <v>45657</v>
      </c>
      <c r="B12506" t="s">
        <v>52</v>
      </c>
      <c r="C12506">
        <v>2024</v>
      </c>
      <c r="D12506">
        <v>4</v>
      </c>
      <c r="E12506" t="s">
        <v>137</v>
      </c>
      <c r="F12506" t="s">
        <v>138</v>
      </c>
      <c r="G12506" t="s">
        <v>139</v>
      </c>
      <c r="H12506" t="s">
        <v>65</v>
      </c>
      <c r="I12506">
        <v>999.2</v>
      </c>
      <c r="J12506">
        <v>3879.91</v>
      </c>
      <c r="K12506">
        <v>5.0585999999999999E-2</v>
      </c>
      <c r="L12506">
        <v>186.82</v>
      </c>
    </row>
    <row r="12507" spans="1:12" hidden="1" x14ac:dyDescent="0.25">
      <c r="A12507" s="2">
        <v>45747</v>
      </c>
      <c r="B12507" t="s">
        <v>53</v>
      </c>
      <c r="C12507">
        <v>2025</v>
      </c>
      <c r="D12507">
        <v>1</v>
      </c>
      <c r="E12507" t="s">
        <v>137</v>
      </c>
      <c r="F12507" t="s">
        <v>138</v>
      </c>
      <c r="G12507" t="s">
        <v>139</v>
      </c>
      <c r="H12507" t="s">
        <v>65</v>
      </c>
      <c r="I12507">
        <v>988.65</v>
      </c>
      <c r="J12507">
        <v>3947.48</v>
      </c>
      <c r="K12507">
        <v>7.5341000000000005E-2</v>
      </c>
      <c r="L12507">
        <v>276.57</v>
      </c>
    </row>
    <row r="12508" spans="1:12" hidden="1" x14ac:dyDescent="0.25">
      <c r="A12508" s="2">
        <v>42460</v>
      </c>
      <c r="B12508" t="s">
        <v>12</v>
      </c>
      <c r="C12508">
        <v>2016</v>
      </c>
      <c r="D12508">
        <v>1</v>
      </c>
      <c r="E12508" t="s">
        <v>140</v>
      </c>
      <c r="F12508" t="s">
        <v>141</v>
      </c>
      <c r="G12508" t="s">
        <v>142</v>
      </c>
      <c r="H12508" t="s">
        <v>16</v>
      </c>
      <c r="I12508">
        <v>30.77</v>
      </c>
      <c r="J12508" t="s">
        <v>17</v>
      </c>
      <c r="K12508" t="s">
        <v>17</v>
      </c>
      <c r="L12508" t="s">
        <v>17</v>
      </c>
    </row>
    <row r="12509" spans="1:12" hidden="1" x14ac:dyDescent="0.25">
      <c r="A12509" s="2">
        <v>42551</v>
      </c>
      <c r="B12509" t="s">
        <v>18</v>
      </c>
      <c r="C12509">
        <v>2016</v>
      </c>
      <c r="D12509">
        <v>2</v>
      </c>
      <c r="E12509" t="s">
        <v>140</v>
      </c>
      <c r="F12509" t="s">
        <v>141</v>
      </c>
      <c r="G12509" t="s">
        <v>142</v>
      </c>
      <c r="H12509" t="s">
        <v>16</v>
      </c>
      <c r="I12509">
        <v>30.59</v>
      </c>
      <c r="J12509" t="s">
        <v>17</v>
      </c>
      <c r="K12509" t="s">
        <v>17</v>
      </c>
      <c r="L12509" t="s">
        <v>17</v>
      </c>
    </row>
    <row r="12510" spans="1:12" hidden="1" x14ac:dyDescent="0.25">
      <c r="A12510" s="2">
        <v>42643</v>
      </c>
      <c r="B12510" t="s">
        <v>19</v>
      </c>
      <c r="C12510">
        <v>2016</v>
      </c>
      <c r="D12510">
        <v>3</v>
      </c>
      <c r="E12510" t="s">
        <v>140</v>
      </c>
      <c r="F12510" t="s">
        <v>141</v>
      </c>
      <c r="G12510" t="s">
        <v>142</v>
      </c>
      <c r="H12510" t="s">
        <v>16</v>
      </c>
      <c r="I12510">
        <v>31.69</v>
      </c>
      <c r="J12510" t="s">
        <v>17</v>
      </c>
      <c r="K12510" t="s">
        <v>17</v>
      </c>
      <c r="L12510" t="s">
        <v>17</v>
      </c>
    </row>
    <row r="12511" spans="1:12" hidden="1" x14ac:dyDescent="0.25">
      <c r="A12511" s="2">
        <v>42735</v>
      </c>
      <c r="B12511" t="s">
        <v>20</v>
      </c>
      <c r="C12511">
        <v>2016</v>
      </c>
      <c r="D12511">
        <v>4</v>
      </c>
      <c r="E12511" t="s">
        <v>140</v>
      </c>
      <c r="F12511" t="s">
        <v>141</v>
      </c>
      <c r="G12511" t="s">
        <v>142</v>
      </c>
      <c r="H12511" t="s">
        <v>16</v>
      </c>
      <c r="I12511">
        <v>31.76</v>
      </c>
      <c r="J12511">
        <v>124.82</v>
      </c>
      <c r="K12511" t="s">
        <v>17</v>
      </c>
      <c r="L12511" t="s">
        <v>17</v>
      </c>
    </row>
    <row r="12512" spans="1:12" hidden="1" x14ac:dyDescent="0.25">
      <c r="A12512" s="2">
        <v>42825</v>
      </c>
      <c r="B12512" t="s">
        <v>21</v>
      </c>
      <c r="C12512">
        <v>2017</v>
      </c>
      <c r="D12512">
        <v>1</v>
      </c>
      <c r="E12512" t="s">
        <v>140</v>
      </c>
      <c r="F12512" t="s">
        <v>141</v>
      </c>
      <c r="G12512" t="s">
        <v>142</v>
      </c>
      <c r="H12512" t="s">
        <v>16</v>
      </c>
      <c r="I12512">
        <v>31.49</v>
      </c>
      <c r="J12512">
        <v>125.54</v>
      </c>
      <c r="K12512" t="s">
        <v>17</v>
      </c>
      <c r="L12512" t="s">
        <v>17</v>
      </c>
    </row>
    <row r="12513" spans="1:12" hidden="1" x14ac:dyDescent="0.25">
      <c r="A12513" s="2">
        <v>42916</v>
      </c>
      <c r="B12513" t="s">
        <v>22</v>
      </c>
      <c r="C12513">
        <v>2017</v>
      </c>
      <c r="D12513">
        <v>2</v>
      </c>
      <c r="E12513" t="s">
        <v>140</v>
      </c>
      <c r="F12513" t="s">
        <v>141</v>
      </c>
      <c r="G12513" t="s">
        <v>142</v>
      </c>
      <c r="H12513" t="s">
        <v>16</v>
      </c>
      <c r="I12513">
        <v>29.2</v>
      </c>
      <c r="J12513">
        <v>124.14</v>
      </c>
      <c r="K12513" t="s">
        <v>17</v>
      </c>
      <c r="L12513" t="s">
        <v>17</v>
      </c>
    </row>
    <row r="12514" spans="1:12" hidden="1" x14ac:dyDescent="0.25">
      <c r="A12514" s="2">
        <v>43008</v>
      </c>
      <c r="B12514" t="s">
        <v>23</v>
      </c>
      <c r="C12514">
        <v>2017</v>
      </c>
      <c r="D12514">
        <v>3</v>
      </c>
      <c r="E12514" t="s">
        <v>140</v>
      </c>
      <c r="F12514" t="s">
        <v>141</v>
      </c>
      <c r="G12514" t="s">
        <v>142</v>
      </c>
      <c r="H12514" t="s">
        <v>16</v>
      </c>
      <c r="I12514">
        <v>29.07</v>
      </c>
      <c r="J12514">
        <v>121.52</v>
      </c>
      <c r="K12514" t="s">
        <v>17</v>
      </c>
      <c r="L12514" t="s">
        <v>17</v>
      </c>
    </row>
    <row r="12515" spans="1:12" hidden="1" x14ac:dyDescent="0.25">
      <c r="A12515" s="2">
        <v>43100</v>
      </c>
      <c r="B12515" t="s">
        <v>24</v>
      </c>
      <c r="C12515">
        <v>2017</v>
      </c>
      <c r="D12515">
        <v>4</v>
      </c>
      <c r="E12515" t="s">
        <v>140</v>
      </c>
      <c r="F12515" t="s">
        <v>141</v>
      </c>
      <c r="G12515" t="s">
        <v>142</v>
      </c>
      <c r="H12515" t="s">
        <v>16</v>
      </c>
      <c r="I12515">
        <v>31.14</v>
      </c>
      <c r="J12515">
        <v>120.9</v>
      </c>
      <c r="K12515">
        <v>-3.1405000000000002E-2</v>
      </c>
      <c r="L12515">
        <v>-3.92</v>
      </c>
    </row>
    <row r="12516" spans="1:12" hidden="1" x14ac:dyDescent="0.25">
      <c r="A12516" s="2">
        <v>43190</v>
      </c>
      <c r="B12516" t="s">
        <v>25</v>
      </c>
      <c r="C12516">
        <v>2018</v>
      </c>
      <c r="D12516">
        <v>1</v>
      </c>
      <c r="E12516" t="s">
        <v>140</v>
      </c>
      <c r="F12516" t="s">
        <v>141</v>
      </c>
      <c r="G12516" t="s">
        <v>142</v>
      </c>
      <c r="H12516" t="s">
        <v>16</v>
      </c>
      <c r="I12516">
        <v>30.57</v>
      </c>
      <c r="J12516">
        <v>119.98</v>
      </c>
      <c r="K12516">
        <v>-4.4289000000000002E-2</v>
      </c>
      <c r="L12516">
        <v>-5.56</v>
      </c>
    </row>
    <row r="12517" spans="1:12" hidden="1" x14ac:dyDescent="0.25">
      <c r="A12517" s="2">
        <v>43281</v>
      </c>
      <c r="B12517" t="s">
        <v>26</v>
      </c>
      <c r="C12517">
        <v>2018</v>
      </c>
      <c r="D12517">
        <v>2</v>
      </c>
      <c r="E12517" t="s">
        <v>140</v>
      </c>
      <c r="F12517" t="s">
        <v>141</v>
      </c>
      <c r="G12517" t="s">
        <v>142</v>
      </c>
      <c r="H12517" t="s">
        <v>16</v>
      </c>
      <c r="I12517">
        <v>28.37</v>
      </c>
      <c r="J12517">
        <v>119.15</v>
      </c>
      <c r="K12517">
        <v>-4.0196999999999997E-2</v>
      </c>
      <c r="L12517">
        <v>-4.99</v>
      </c>
    </row>
    <row r="12518" spans="1:12" hidden="1" x14ac:dyDescent="0.25">
      <c r="A12518" s="2">
        <v>43373</v>
      </c>
      <c r="B12518" t="s">
        <v>27</v>
      </c>
      <c r="C12518">
        <v>2018</v>
      </c>
      <c r="D12518">
        <v>3</v>
      </c>
      <c r="E12518" t="s">
        <v>140</v>
      </c>
      <c r="F12518" t="s">
        <v>141</v>
      </c>
      <c r="G12518" t="s">
        <v>142</v>
      </c>
      <c r="H12518" t="s">
        <v>16</v>
      </c>
      <c r="I12518">
        <v>29.4</v>
      </c>
      <c r="J12518">
        <v>119.48</v>
      </c>
      <c r="K12518">
        <v>-1.6787E-2</v>
      </c>
      <c r="L12518">
        <v>-2.04</v>
      </c>
    </row>
    <row r="12519" spans="1:12" hidden="1" x14ac:dyDescent="0.25">
      <c r="A12519" s="2">
        <v>43465</v>
      </c>
      <c r="B12519" t="s">
        <v>28</v>
      </c>
      <c r="C12519">
        <v>2018</v>
      </c>
      <c r="D12519">
        <v>4</v>
      </c>
      <c r="E12519" t="s">
        <v>140</v>
      </c>
      <c r="F12519" t="s">
        <v>141</v>
      </c>
      <c r="G12519" t="s">
        <v>142</v>
      </c>
      <c r="H12519" t="s">
        <v>16</v>
      </c>
      <c r="I12519">
        <v>30.48</v>
      </c>
      <c r="J12519">
        <v>118.82</v>
      </c>
      <c r="K12519">
        <v>-1.7204000000000001E-2</v>
      </c>
      <c r="L12519">
        <v>-2.08</v>
      </c>
    </row>
    <row r="12520" spans="1:12" hidden="1" x14ac:dyDescent="0.25">
      <c r="A12520" s="2">
        <v>43555</v>
      </c>
      <c r="B12520" t="s">
        <v>29</v>
      </c>
      <c r="C12520">
        <v>2019</v>
      </c>
      <c r="D12520">
        <v>1</v>
      </c>
      <c r="E12520" t="s">
        <v>140</v>
      </c>
      <c r="F12520" t="s">
        <v>141</v>
      </c>
      <c r="G12520" t="s">
        <v>142</v>
      </c>
      <c r="H12520" t="s">
        <v>16</v>
      </c>
      <c r="I12520">
        <v>35.67</v>
      </c>
      <c r="J12520">
        <v>123.91</v>
      </c>
      <c r="K12520">
        <v>3.2754999999999999E-2</v>
      </c>
      <c r="L12520">
        <v>3.93</v>
      </c>
    </row>
    <row r="12521" spans="1:12" hidden="1" x14ac:dyDescent="0.25">
      <c r="A12521" s="2">
        <v>43646</v>
      </c>
      <c r="B12521" t="s">
        <v>30</v>
      </c>
      <c r="C12521">
        <v>2019</v>
      </c>
      <c r="D12521">
        <v>2</v>
      </c>
      <c r="E12521" t="s">
        <v>140</v>
      </c>
      <c r="F12521" t="s">
        <v>141</v>
      </c>
      <c r="G12521" t="s">
        <v>142</v>
      </c>
      <c r="H12521" t="s">
        <v>16</v>
      </c>
      <c r="I12521">
        <v>32.81</v>
      </c>
      <c r="J12521">
        <v>128.36000000000001</v>
      </c>
      <c r="K12521">
        <v>7.7298000000000006E-2</v>
      </c>
      <c r="L12521">
        <v>9.2100000000000009</v>
      </c>
    </row>
    <row r="12522" spans="1:12" hidden="1" x14ac:dyDescent="0.25">
      <c r="A12522" s="2">
        <v>43738</v>
      </c>
      <c r="B12522" t="s">
        <v>31</v>
      </c>
      <c r="C12522">
        <v>2019</v>
      </c>
      <c r="D12522">
        <v>3</v>
      </c>
      <c r="E12522" t="s">
        <v>140</v>
      </c>
      <c r="F12522" t="s">
        <v>141</v>
      </c>
      <c r="G12522" t="s">
        <v>142</v>
      </c>
      <c r="H12522" t="s">
        <v>16</v>
      </c>
      <c r="I12522">
        <v>33.340000000000003</v>
      </c>
      <c r="J12522">
        <v>132.30000000000001</v>
      </c>
      <c r="K12522">
        <v>0.107298</v>
      </c>
      <c r="L12522">
        <v>12.82</v>
      </c>
    </row>
    <row r="12523" spans="1:12" hidden="1" x14ac:dyDescent="0.25">
      <c r="A12523" s="2">
        <v>43830</v>
      </c>
      <c r="B12523" t="s">
        <v>32</v>
      </c>
      <c r="C12523">
        <v>2019</v>
      </c>
      <c r="D12523">
        <v>4</v>
      </c>
      <c r="E12523" t="s">
        <v>140</v>
      </c>
      <c r="F12523" t="s">
        <v>141</v>
      </c>
      <c r="G12523" t="s">
        <v>142</v>
      </c>
      <c r="H12523" t="s">
        <v>16</v>
      </c>
      <c r="I12523">
        <v>34.270000000000003</v>
      </c>
      <c r="J12523">
        <v>136.09</v>
      </c>
      <c r="K12523">
        <v>0.145346</v>
      </c>
      <c r="L12523">
        <v>17.27</v>
      </c>
    </row>
    <row r="12524" spans="1:12" hidden="1" x14ac:dyDescent="0.25">
      <c r="A12524" s="2">
        <v>43921</v>
      </c>
      <c r="B12524" t="s">
        <v>33</v>
      </c>
      <c r="C12524">
        <v>2020</v>
      </c>
      <c r="D12524">
        <v>1</v>
      </c>
      <c r="E12524" t="s">
        <v>140</v>
      </c>
      <c r="F12524" t="s">
        <v>141</v>
      </c>
      <c r="G12524" t="s">
        <v>142</v>
      </c>
      <c r="H12524" t="s">
        <v>16</v>
      </c>
      <c r="I12524">
        <v>35.78</v>
      </c>
      <c r="J12524">
        <v>136.21</v>
      </c>
      <c r="K12524">
        <v>9.9265999999999993E-2</v>
      </c>
      <c r="L12524">
        <v>12.3</v>
      </c>
    </row>
    <row r="12525" spans="1:12" hidden="1" x14ac:dyDescent="0.25">
      <c r="A12525" s="2">
        <v>44012</v>
      </c>
      <c r="B12525" t="s">
        <v>34</v>
      </c>
      <c r="C12525">
        <v>2020</v>
      </c>
      <c r="D12525">
        <v>2</v>
      </c>
      <c r="E12525" t="s">
        <v>140</v>
      </c>
      <c r="F12525" t="s">
        <v>141</v>
      </c>
      <c r="G12525" t="s">
        <v>142</v>
      </c>
      <c r="H12525" t="s">
        <v>16</v>
      </c>
      <c r="I12525">
        <v>27.28</v>
      </c>
      <c r="J12525">
        <v>130.66999999999999</v>
      </c>
      <c r="K12525">
        <v>1.7996000000000002E-2</v>
      </c>
      <c r="L12525">
        <v>2.31</v>
      </c>
    </row>
    <row r="12526" spans="1:12" hidden="1" x14ac:dyDescent="0.25">
      <c r="A12526" s="2">
        <v>44104</v>
      </c>
      <c r="B12526" t="s">
        <v>35</v>
      </c>
      <c r="C12526">
        <v>2020</v>
      </c>
      <c r="D12526">
        <v>3</v>
      </c>
      <c r="E12526" t="s">
        <v>140</v>
      </c>
      <c r="F12526" t="s">
        <v>141</v>
      </c>
      <c r="G12526" t="s">
        <v>142</v>
      </c>
      <c r="H12526" t="s">
        <v>16</v>
      </c>
      <c r="I12526">
        <v>27.87</v>
      </c>
      <c r="J12526">
        <v>125.2</v>
      </c>
      <c r="K12526">
        <v>-5.3665999999999998E-2</v>
      </c>
      <c r="L12526">
        <v>-7.1</v>
      </c>
    </row>
    <row r="12527" spans="1:12" hidden="1" x14ac:dyDescent="0.25">
      <c r="A12527" s="2">
        <v>44196</v>
      </c>
      <c r="B12527" t="s">
        <v>36</v>
      </c>
      <c r="C12527">
        <v>2020</v>
      </c>
      <c r="D12527">
        <v>4</v>
      </c>
      <c r="E12527" t="s">
        <v>140</v>
      </c>
      <c r="F12527" t="s">
        <v>141</v>
      </c>
      <c r="G12527" t="s">
        <v>142</v>
      </c>
      <c r="H12527" t="s">
        <v>16</v>
      </c>
      <c r="I12527">
        <v>30.3</v>
      </c>
      <c r="J12527">
        <v>121.23</v>
      </c>
      <c r="K12527">
        <v>-0.109192</v>
      </c>
      <c r="L12527">
        <v>-14.86</v>
      </c>
    </row>
    <row r="12528" spans="1:12" hidden="1" x14ac:dyDescent="0.25">
      <c r="A12528" s="2">
        <v>44286</v>
      </c>
      <c r="B12528" t="s">
        <v>37</v>
      </c>
      <c r="C12528">
        <v>2021</v>
      </c>
      <c r="D12528">
        <v>1</v>
      </c>
      <c r="E12528" t="s">
        <v>140</v>
      </c>
      <c r="F12528" t="s">
        <v>141</v>
      </c>
      <c r="G12528" t="s">
        <v>142</v>
      </c>
      <c r="H12528" t="s">
        <v>16</v>
      </c>
      <c r="I12528">
        <v>33.409999999999997</v>
      </c>
      <c r="J12528">
        <v>118.86</v>
      </c>
      <c r="K12528">
        <v>-0.12737699999999999</v>
      </c>
      <c r="L12528">
        <v>-17.350000000000001</v>
      </c>
    </row>
    <row r="12529" spans="1:12" hidden="1" x14ac:dyDescent="0.25">
      <c r="A12529" s="2">
        <v>44377</v>
      </c>
      <c r="B12529" t="s">
        <v>38</v>
      </c>
      <c r="C12529">
        <v>2021</v>
      </c>
      <c r="D12529">
        <v>2</v>
      </c>
      <c r="E12529" t="s">
        <v>140</v>
      </c>
      <c r="F12529" t="s">
        <v>141</v>
      </c>
      <c r="G12529" t="s">
        <v>142</v>
      </c>
      <c r="H12529" t="s">
        <v>16</v>
      </c>
      <c r="I12529">
        <v>33.97</v>
      </c>
      <c r="J12529">
        <v>125.55</v>
      </c>
      <c r="K12529">
        <v>-3.9183000000000003E-2</v>
      </c>
      <c r="L12529">
        <v>-5.12</v>
      </c>
    </row>
    <row r="12530" spans="1:12" hidden="1" x14ac:dyDescent="0.25">
      <c r="A12530" s="2">
        <v>44469</v>
      </c>
      <c r="B12530" t="s">
        <v>39</v>
      </c>
      <c r="C12530">
        <v>2021</v>
      </c>
      <c r="D12530">
        <v>3</v>
      </c>
      <c r="E12530" t="s">
        <v>140</v>
      </c>
      <c r="F12530" t="s">
        <v>141</v>
      </c>
      <c r="G12530" t="s">
        <v>142</v>
      </c>
      <c r="H12530" t="s">
        <v>16</v>
      </c>
      <c r="I12530">
        <v>36.81</v>
      </c>
      <c r="J12530">
        <v>134.49</v>
      </c>
      <c r="K12530">
        <v>7.4201000000000003E-2</v>
      </c>
      <c r="L12530">
        <v>9.2899999999999991</v>
      </c>
    </row>
    <row r="12531" spans="1:12" hidden="1" x14ac:dyDescent="0.25">
      <c r="A12531" s="2">
        <v>44561</v>
      </c>
      <c r="B12531" t="s">
        <v>40</v>
      </c>
      <c r="C12531">
        <v>2021</v>
      </c>
      <c r="D12531">
        <v>4</v>
      </c>
      <c r="E12531" t="s">
        <v>140</v>
      </c>
      <c r="F12531" t="s">
        <v>141</v>
      </c>
      <c r="G12531" t="s">
        <v>142</v>
      </c>
      <c r="H12531" t="s">
        <v>16</v>
      </c>
      <c r="I12531">
        <v>36.369999999999997</v>
      </c>
      <c r="J12531">
        <v>140.56</v>
      </c>
      <c r="K12531">
        <v>0.15944900000000001</v>
      </c>
      <c r="L12531">
        <v>19.329999999999998</v>
      </c>
    </row>
    <row r="12532" spans="1:12" hidden="1" x14ac:dyDescent="0.25">
      <c r="A12532" s="2">
        <v>44651</v>
      </c>
      <c r="B12532" t="s">
        <v>41</v>
      </c>
      <c r="C12532">
        <v>2022</v>
      </c>
      <c r="D12532">
        <v>1</v>
      </c>
      <c r="E12532" t="s">
        <v>140</v>
      </c>
      <c r="F12532" t="s">
        <v>141</v>
      </c>
      <c r="G12532" t="s">
        <v>142</v>
      </c>
      <c r="H12532" t="s">
        <v>16</v>
      </c>
      <c r="I12532">
        <v>35.479999999999997</v>
      </c>
      <c r="J12532">
        <v>142.63</v>
      </c>
      <c r="K12532">
        <v>0.19998299999999999</v>
      </c>
      <c r="L12532">
        <v>23.77</v>
      </c>
    </row>
    <row r="12533" spans="1:12" hidden="1" x14ac:dyDescent="0.25">
      <c r="A12533" s="2">
        <v>44742</v>
      </c>
      <c r="B12533" t="s">
        <v>42</v>
      </c>
      <c r="C12533">
        <v>2022</v>
      </c>
      <c r="D12533">
        <v>2</v>
      </c>
      <c r="E12533" t="s">
        <v>140</v>
      </c>
      <c r="F12533" t="s">
        <v>141</v>
      </c>
      <c r="G12533" t="s">
        <v>142</v>
      </c>
      <c r="H12533" t="s">
        <v>16</v>
      </c>
      <c r="I12533">
        <v>34.69</v>
      </c>
      <c r="J12533">
        <v>143.35</v>
      </c>
      <c r="K12533">
        <v>0.14177600000000001</v>
      </c>
      <c r="L12533">
        <v>17.8</v>
      </c>
    </row>
    <row r="12534" spans="1:12" hidden="1" x14ac:dyDescent="0.25">
      <c r="A12534" s="2">
        <v>44834</v>
      </c>
      <c r="B12534" t="s">
        <v>43</v>
      </c>
      <c r="C12534">
        <v>2022</v>
      </c>
      <c r="D12534">
        <v>3</v>
      </c>
      <c r="E12534" t="s">
        <v>140</v>
      </c>
      <c r="F12534" t="s">
        <v>141</v>
      </c>
      <c r="G12534" t="s">
        <v>142</v>
      </c>
      <c r="H12534" t="s">
        <v>16</v>
      </c>
      <c r="I12534">
        <v>30.2</v>
      </c>
      <c r="J12534">
        <v>136.74</v>
      </c>
      <c r="K12534">
        <v>1.6729999999999998E-2</v>
      </c>
      <c r="L12534">
        <v>2.25</v>
      </c>
    </row>
    <row r="12535" spans="1:12" hidden="1" x14ac:dyDescent="0.25">
      <c r="A12535" s="2">
        <v>44926</v>
      </c>
      <c r="B12535" t="s">
        <v>44</v>
      </c>
      <c r="C12535">
        <v>2022</v>
      </c>
      <c r="D12535">
        <v>4</v>
      </c>
      <c r="E12535" t="s">
        <v>140</v>
      </c>
      <c r="F12535" t="s">
        <v>141</v>
      </c>
      <c r="G12535" t="s">
        <v>142</v>
      </c>
      <c r="H12535" t="s">
        <v>16</v>
      </c>
      <c r="I12535">
        <v>28.32</v>
      </c>
      <c r="J12535">
        <v>128.69</v>
      </c>
      <c r="K12535">
        <v>-8.4447999999999995E-2</v>
      </c>
      <c r="L12535">
        <v>-11.87</v>
      </c>
    </row>
    <row r="12536" spans="1:12" hidden="1" x14ac:dyDescent="0.25">
      <c r="A12536" s="2">
        <v>45016</v>
      </c>
      <c r="B12536" t="s">
        <v>45</v>
      </c>
      <c r="C12536">
        <v>2023</v>
      </c>
      <c r="D12536">
        <v>1</v>
      </c>
      <c r="E12536" t="s">
        <v>140</v>
      </c>
      <c r="F12536" t="s">
        <v>141</v>
      </c>
      <c r="G12536" t="s">
        <v>142</v>
      </c>
      <c r="H12536" t="s">
        <v>16</v>
      </c>
      <c r="I12536">
        <v>46.75</v>
      </c>
      <c r="J12536">
        <v>139.96</v>
      </c>
      <c r="K12536">
        <v>-1.8720000000000001E-2</v>
      </c>
      <c r="L12536">
        <v>-2.67</v>
      </c>
    </row>
    <row r="12537" spans="1:12" hidden="1" x14ac:dyDescent="0.25">
      <c r="A12537" s="2">
        <v>45107</v>
      </c>
      <c r="B12537" t="s">
        <v>46</v>
      </c>
      <c r="C12537">
        <v>2023</v>
      </c>
      <c r="D12537">
        <v>2</v>
      </c>
      <c r="E12537" t="s">
        <v>140</v>
      </c>
      <c r="F12537" t="s">
        <v>141</v>
      </c>
      <c r="G12537" t="s">
        <v>142</v>
      </c>
      <c r="H12537" t="s">
        <v>16</v>
      </c>
      <c r="I12537">
        <v>39.93</v>
      </c>
      <c r="J12537">
        <v>145.19999999999999</v>
      </c>
      <c r="K12537">
        <v>1.2905E-2</v>
      </c>
      <c r="L12537">
        <v>1.85</v>
      </c>
    </row>
    <row r="12538" spans="1:12" hidden="1" x14ac:dyDescent="0.25">
      <c r="A12538" s="2">
        <v>45199</v>
      </c>
      <c r="B12538" t="s">
        <v>47</v>
      </c>
      <c r="C12538">
        <v>2023</v>
      </c>
      <c r="D12538">
        <v>3</v>
      </c>
      <c r="E12538" t="s">
        <v>140</v>
      </c>
      <c r="F12538" t="s">
        <v>141</v>
      </c>
      <c r="G12538" t="s">
        <v>142</v>
      </c>
      <c r="H12538" t="s">
        <v>16</v>
      </c>
      <c r="I12538">
        <v>42.26</v>
      </c>
      <c r="J12538">
        <v>157.26</v>
      </c>
      <c r="K12538">
        <v>0.150066</v>
      </c>
      <c r="L12538">
        <v>20.52</v>
      </c>
    </row>
    <row r="12539" spans="1:12" hidden="1" x14ac:dyDescent="0.25">
      <c r="A12539" s="2">
        <v>45291</v>
      </c>
      <c r="B12539" t="s">
        <v>48</v>
      </c>
      <c r="C12539">
        <v>2023</v>
      </c>
      <c r="D12539">
        <v>4</v>
      </c>
      <c r="E12539" t="s">
        <v>140</v>
      </c>
      <c r="F12539" t="s">
        <v>141</v>
      </c>
      <c r="G12539" t="s">
        <v>142</v>
      </c>
      <c r="H12539" t="s">
        <v>16</v>
      </c>
      <c r="I12539">
        <v>54.83</v>
      </c>
      <c r="J12539">
        <v>183.77</v>
      </c>
      <c r="K12539">
        <v>0.42800500000000002</v>
      </c>
      <c r="L12539">
        <v>55.08</v>
      </c>
    </row>
    <row r="12540" spans="1:12" hidden="1" x14ac:dyDescent="0.25">
      <c r="A12540" s="2">
        <v>45382</v>
      </c>
      <c r="B12540" t="s">
        <v>49</v>
      </c>
      <c r="C12540">
        <v>2024</v>
      </c>
      <c r="D12540">
        <v>1</v>
      </c>
      <c r="E12540" t="s">
        <v>140</v>
      </c>
      <c r="F12540" t="s">
        <v>141</v>
      </c>
      <c r="G12540" t="s">
        <v>142</v>
      </c>
      <c r="H12540" t="s">
        <v>16</v>
      </c>
      <c r="I12540">
        <v>54.73</v>
      </c>
      <c r="J12540">
        <v>191.75</v>
      </c>
      <c r="K12540">
        <v>0.37003399999999997</v>
      </c>
      <c r="L12540">
        <v>51.79</v>
      </c>
    </row>
    <row r="12541" spans="1:12" hidden="1" x14ac:dyDescent="0.25">
      <c r="A12541" s="2">
        <v>45473</v>
      </c>
      <c r="B12541" t="s">
        <v>50</v>
      </c>
      <c r="C12541">
        <v>2024</v>
      </c>
      <c r="D12541">
        <v>2</v>
      </c>
      <c r="E12541" t="s">
        <v>140</v>
      </c>
      <c r="F12541" t="s">
        <v>141</v>
      </c>
      <c r="G12541" t="s">
        <v>142</v>
      </c>
      <c r="H12541" t="s">
        <v>16</v>
      </c>
      <c r="I12541">
        <v>52.08</v>
      </c>
      <c r="J12541">
        <v>203.9</v>
      </c>
      <c r="K12541">
        <v>0.40427000000000002</v>
      </c>
      <c r="L12541">
        <v>58.7</v>
      </c>
    </row>
    <row r="12542" spans="1:12" hidden="1" x14ac:dyDescent="0.25">
      <c r="A12542" s="2">
        <v>45565</v>
      </c>
      <c r="B12542" t="s">
        <v>51</v>
      </c>
      <c r="C12542">
        <v>2024</v>
      </c>
      <c r="D12542">
        <v>3</v>
      </c>
      <c r="E12542" t="s">
        <v>140</v>
      </c>
      <c r="F12542" t="s">
        <v>141</v>
      </c>
      <c r="G12542" t="s">
        <v>142</v>
      </c>
      <c r="H12542" t="s">
        <v>16</v>
      </c>
      <c r="I12542">
        <v>53.42</v>
      </c>
      <c r="J12542">
        <v>215.06</v>
      </c>
      <c r="K12542">
        <v>0.36754399999999998</v>
      </c>
      <c r="L12542">
        <v>57.8</v>
      </c>
    </row>
    <row r="12543" spans="1:12" hidden="1" x14ac:dyDescent="0.25">
      <c r="A12543" s="2">
        <v>45657</v>
      </c>
      <c r="B12543" t="s">
        <v>52</v>
      </c>
      <c r="C12543">
        <v>2024</v>
      </c>
      <c r="D12543">
        <v>4</v>
      </c>
      <c r="E12543" t="s">
        <v>140</v>
      </c>
      <c r="F12543" t="s">
        <v>141</v>
      </c>
      <c r="G12543" t="s">
        <v>142</v>
      </c>
      <c r="H12543" t="s">
        <v>16</v>
      </c>
      <c r="I12543">
        <v>62.99</v>
      </c>
      <c r="J12543">
        <v>223.22</v>
      </c>
      <c r="K12543">
        <v>0.214671</v>
      </c>
      <c r="L12543">
        <v>39.450000000000003</v>
      </c>
    </row>
    <row r="12544" spans="1:12" hidden="1" x14ac:dyDescent="0.25">
      <c r="A12544" s="2">
        <v>45747</v>
      </c>
      <c r="B12544" t="s">
        <v>53</v>
      </c>
      <c r="C12544">
        <v>2025</v>
      </c>
      <c r="D12544">
        <v>1</v>
      </c>
      <c r="E12544" t="s">
        <v>140</v>
      </c>
      <c r="F12544" t="s">
        <v>141</v>
      </c>
      <c r="G12544" t="s">
        <v>142</v>
      </c>
      <c r="H12544" t="s">
        <v>16</v>
      </c>
      <c r="I12544">
        <v>63.36</v>
      </c>
      <c r="J12544">
        <v>231.85</v>
      </c>
      <c r="K12544">
        <v>0.20912600000000001</v>
      </c>
      <c r="L12544">
        <v>40.1</v>
      </c>
    </row>
    <row r="12545" spans="1:12" hidden="1" x14ac:dyDescent="0.25">
      <c r="A12545" s="2">
        <v>42460</v>
      </c>
      <c r="B12545" t="s">
        <v>12</v>
      </c>
      <c r="C12545">
        <v>2016</v>
      </c>
      <c r="D12545">
        <v>1</v>
      </c>
      <c r="E12545" t="s">
        <v>140</v>
      </c>
      <c r="F12545" t="s">
        <v>141</v>
      </c>
      <c r="G12545" t="s">
        <v>142</v>
      </c>
      <c r="H12545" t="s">
        <v>54</v>
      </c>
      <c r="I12545">
        <v>45.93</v>
      </c>
      <c r="J12545" t="s">
        <v>17</v>
      </c>
      <c r="K12545" t="s">
        <v>17</v>
      </c>
      <c r="L12545" t="s">
        <v>17</v>
      </c>
    </row>
    <row r="12546" spans="1:12" hidden="1" x14ac:dyDescent="0.25">
      <c r="A12546" s="2">
        <v>42551</v>
      </c>
      <c r="B12546" t="s">
        <v>18</v>
      </c>
      <c r="C12546">
        <v>2016</v>
      </c>
      <c r="D12546">
        <v>2</v>
      </c>
      <c r="E12546" t="s">
        <v>140</v>
      </c>
      <c r="F12546" t="s">
        <v>141</v>
      </c>
      <c r="G12546" t="s">
        <v>142</v>
      </c>
      <c r="H12546" t="s">
        <v>54</v>
      </c>
      <c r="I12546">
        <v>45.28</v>
      </c>
      <c r="J12546" t="s">
        <v>17</v>
      </c>
      <c r="K12546" t="s">
        <v>17</v>
      </c>
      <c r="L12546" t="s">
        <v>17</v>
      </c>
    </row>
    <row r="12547" spans="1:12" hidden="1" x14ac:dyDescent="0.25">
      <c r="A12547" s="2">
        <v>42643</v>
      </c>
      <c r="B12547" t="s">
        <v>19</v>
      </c>
      <c r="C12547">
        <v>2016</v>
      </c>
      <c r="D12547">
        <v>3</v>
      </c>
      <c r="E12547" t="s">
        <v>140</v>
      </c>
      <c r="F12547" t="s">
        <v>141</v>
      </c>
      <c r="G12547" t="s">
        <v>142</v>
      </c>
      <c r="H12547" t="s">
        <v>54</v>
      </c>
      <c r="I12547">
        <v>45.58</v>
      </c>
      <c r="J12547" t="s">
        <v>17</v>
      </c>
      <c r="K12547" t="s">
        <v>17</v>
      </c>
      <c r="L12547" t="s">
        <v>17</v>
      </c>
    </row>
    <row r="12548" spans="1:12" hidden="1" x14ac:dyDescent="0.25">
      <c r="A12548" s="2">
        <v>42735</v>
      </c>
      <c r="B12548" t="s">
        <v>20</v>
      </c>
      <c r="C12548">
        <v>2016</v>
      </c>
      <c r="D12548">
        <v>4</v>
      </c>
      <c r="E12548" t="s">
        <v>140</v>
      </c>
      <c r="F12548" t="s">
        <v>141</v>
      </c>
      <c r="G12548" t="s">
        <v>142</v>
      </c>
      <c r="H12548" t="s">
        <v>54</v>
      </c>
      <c r="I12548">
        <v>43.8</v>
      </c>
      <c r="J12548">
        <v>180.6</v>
      </c>
      <c r="K12548" t="s">
        <v>17</v>
      </c>
      <c r="L12548" t="s">
        <v>17</v>
      </c>
    </row>
    <row r="12549" spans="1:12" hidden="1" x14ac:dyDescent="0.25">
      <c r="A12549" s="2">
        <v>42825</v>
      </c>
      <c r="B12549" t="s">
        <v>21</v>
      </c>
      <c r="C12549">
        <v>2017</v>
      </c>
      <c r="D12549">
        <v>1</v>
      </c>
      <c r="E12549" t="s">
        <v>140</v>
      </c>
      <c r="F12549" t="s">
        <v>141</v>
      </c>
      <c r="G12549" t="s">
        <v>142</v>
      </c>
      <c r="H12549" t="s">
        <v>54</v>
      </c>
      <c r="I12549">
        <v>47.73</v>
      </c>
      <c r="J12549">
        <v>182.39</v>
      </c>
      <c r="K12549" t="s">
        <v>17</v>
      </c>
      <c r="L12549" t="s">
        <v>17</v>
      </c>
    </row>
    <row r="12550" spans="1:12" hidden="1" x14ac:dyDescent="0.25">
      <c r="A12550" s="2">
        <v>42916</v>
      </c>
      <c r="B12550" t="s">
        <v>22</v>
      </c>
      <c r="C12550">
        <v>2017</v>
      </c>
      <c r="D12550">
        <v>2</v>
      </c>
      <c r="E12550" t="s">
        <v>140</v>
      </c>
      <c r="F12550" t="s">
        <v>141</v>
      </c>
      <c r="G12550" t="s">
        <v>142</v>
      </c>
      <c r="H12550" t="s">
        <v>54</v>
      </c>
      <c r="I12550">
        <v>44.89</v>
      </c>
      <c r="J12550">
        <v>182</v>
      </c>
      <c r="K12550" t="s">
        <v>17</v>
      </c>
      <c r="L12550" t="s">
        <v>17</v>
      </c>
    </row>
    <row r="12551" spans="1:12" hidden="1" x14ac:dyDescent="0.25">
      <c r="A12551" s="2">
        <v>43008</v>
      </c>
      <c r="B12551" t="s">
        <v>23</v>
      </c>
      <c r="C12551">
        <v>2017</v>
      </c>
      <c r="D12551">
        <v>3</v>
      </c>
      <c r="E12551" t="s">
        <v>140</v>
      </c>
      <c r="F12551" t="s">
        <v>141</v>
      </c>
      <c r="G12551" t="s">
        <v>142</v>
      </c>
      <c r="H12551" t="s">
        <v>54</v>
      </c>
      <c r="I12551">
        <v>44.93</v>
      </c>
      <c r="J12551">
        <v>181.35</v>
      </c>
      <c r="K12551" t="s">
        <v>17</v>
      </c>
      <c r="L12551" t="s">
        <v>17</v>
      </c>
    </row>
    <row r="12552" spans="1:12" hidden="1" x14ac:dyDescent="0.25">
      <c r="A12552" s="2">
        <v>43100</v>
      </c>
      <c r="B12552" t="s">
        <v>24</v>
      </c>
      <c r="C12552">
        <v>2017</v>
      </c>
      <c r="D12552">
        <v>4</v>
      </c>
      <c r="E12552" t="s">
        <v>140</v>
      </c>
      <c r="F12552" t="s">
        <v>141</v>
      </c>
      <c r="G12552" t="s">
        <v>142</v>
      </c>
      <c r="H12552" t="s">
        <v>54</v>
      </c>
      <c r="I12552">
        <v>46.21</v>
      </c>
      <c r="J12552">
        <v>183.76</v>
      </c>
      <c r="K12552">
        <v>1.7496999999999999E-2</v>
      </c>
      <c r="L12552">
        <v>3.16</v>
      </c>
    </row>
    <row r="12553" spans="1:12" hidden="1" x14ac:dyDescent="0.25">
      <c r="A12553" s="2">
        <v>43190</v>
      </c>
      <c r="B12553" t="s">
        <v>25</v>
      </c>
      <c r="C12553">
        <v>2018</v>
      </c>
      <c r="D12553">
        <v>1</v>
      </c>
      <c r="E12553" t="s">
        <v>140</v>
      </c>
      <c r="F12553" t="s">
        <v>141</v>
      </c>
      <c r="G12553" t="s">
        <v>142</v>
      </c>
      <c r="H12553" t="s">
        <v>54</v>
      </c>
      <c r="I12553">
        <v>47.09</v>
      </c>
      <c r="J12553">
        <v>183.12</v>
      </c>
      <c r="K12553">
        <v>4.0020000000000003E-3</v>
      </c>
      <c r="L12553">
        <v>0.73</v>
      </c>
    </row>
    <row r="12554" spans="1:12" hidden="1" x14ac:dyDescent="0.25">
      <c r="A12554" s="2">
        <v>43281</v>
      </c>
      <c r="B12554" t="s">
        <v>26</v>
      </c>
      <c r="C12554">
        <v>2018</v>
      </c>
      <c r="D12554">
        <v>2</v>
      </c>
      <c r="E12554" t="s">
        <v>140</v>
      </c>
      <c r="F12554" t="s">
        <v>141</v>
      </c>
      <c r="G12554" t="s">
        <v>142</v>
      </c>
      <c r="H12554" t="s">
        <v>54</v>
      </c>
      <c r="I12554">
        <v>43.75</v>
      </c>
      <c r="J12554">
        <v>181.98</v>
      </c>
      <c r="K12554">
        <v>-1.1E-4</v>
      </c>
      <c r="L12554">
        <v>-0.02</v>
      </c>
    </row>
    <row r="12555" spans="1:12" hidden="1" x14ac:dyDescent="0.25">
      <c r="A12555" s="2">
        <v>43373</v>
      </c>
      <c r="B12555" t="s">
        <v>27</v>
      </c>
      <c r="C12555">
        <v>2018</v>
      </c>
      <c r="D12555">
        <v>3</v>
      </c>
      <c r="E12555" t="s">
        <v>140</v>
      </c>
      <c r="F12555" t="s">
        <v>141</v>
      </c>
      <c r="G12555" t="s">
        <v>142</v>
      </c>
      <c r="H12555" t="s">
        <v>54</v>
      </c>
      <c r="I12555">
        <v>45.47</v>
      </c>
      <c r="J12555">
        <v>182.52</v>
      </c>
      <c r="K12555">
        <v>6.4520000000000003E-3</v>
      </c>
      <c r="L12555">
        <v>1.17</v>
      </c>
    </row>
    <row r="12556" spans="1:12" hidden="1" x14ac:dyDescent="0.25">
      <c r="A12556" s="2">
        <v>43465</v>
      </c>
      <c r="B12556" t="s">
        <v>28</v>
      </c>
      <c r="C12556">
        <v>2018</v>
      </c>
      <c r="D12556">
        <v>4</v>
      </c>
      <c r="E12556" t="s">
        <v>140</v>
      </c>
      <c r="F12556" t="s">
        <v>141</v>
      </c>
      <c r="G12556" t="s">
        <v>142</v>
      </c>
      <c r="H12556" t="s">
        <v>54</v>
      </c>
      <c r="I12556">
        <v>45.22</v>
      </c>
      <c r="J12556">
        <v>181.53</v>
      </c>
      <c r="K12556">
        <v>-1.2135E-2</v>
      </c>
      <c r="L12556">
        <v>-2.23</v>
      </c>
    </row>
    <row r="12557" spans="1:12" hidden="1" x14ac:dyDescent="0.25">
      <c r="A12557" s="2">
        <v>43555</v>
      </c>
      <c r="B12557" t="s">
        <v>29</v>
      </c>
      <c r="C12557">
        <v>2019</v>
      </c>
      <c r="D12557">
        <v>1</v>
      </c>
      <c r="E12557" t="s">
        <v>140</v>
      </c>
      <c r="F12557" t="s">
        <v>141</v>
      </c>
      <c r="G12557" t="s">
        <v>142</v>
      </c>
      <c r="H12557" t="s">
        <v>54</v>
      </c>
      <c r="I12557">
        <v>45.17</v>
      </c>
      <c r="J12557">
        <v>179.61</v>
      </c>
      <c r="K12557">
        <v>-1.9168000000000001E-2</v>
      </c>
      <c r="L12557">
        <v>-3.51</v>
      </c>
    </row>
    <row r="12558" spans="1:12" hidden="1" x14ac:dyDescent="0.25">
      <c r="A12558" s="2">
        <v>43646</v>
      </c>
      <c r="B12558" t="s">
        <v>30</v>
      </c>
      <c r="C12558">
        <v>2019</v>
      </c>
      <c r="D12558">
        <v>2</v>
      </c>
      <c r="E12558" t="s">
        <v>140</v>
      </c>
      <c r="F12558" t="s">
        <v>141</v>
      </c>
      <c r="G12558" t="s">
        <v>142</v>
      </c>
      <c r="H12558" t="s">
        <v>54</v>
      </c>
      <c r="I12558">
        <v>43.22</v>
      </c>
      <c r="J12558">
        <v>179.07</v>
      </c>
      <c r="K12558">
        <v>-1.5990999999999998E-2</v>
      </c>
      <c r="L12558">
        <v>-2.91</v>
      </c>
    </row>
    <row r="12559" spans="1:12" hidden="1" x14ac:dyDescent="0.25">
      <c r="A12559" s="2">
        <v>43738</v>
      </c>
      <c r="B12559" t="s">
        <v>31</v>
      </c>
      <c r="C12559">
        <v>2019</v>
      </c>
      <c r="D12559">
        <v>3</v>
      </c>
      <c r="E12559" t="s">
        <v>140</v>
      </c>
      <c r="F12559" t="s">
        <v>141</v>
      </c>
      <c r="G12559" t="s">
        <v>142</v>
      </c>
      <c r="H12559" t="s">
        <v>54</v>
      </c>
      <c r="I12559">
        <v>44.44</v>
      </c>
      <c r="J12559">
        <v>178.05</v>
      </c>
      <c r="K12559">
        <v>-2.4490000000000001E-2</v>
      </c>
      <c r="L12559">
        <v>-4.47</v>
      </c>
    </row>
    <row r="12560" spans="1:12" hidden="1" x14ac:dyDescent="0.25">
      <c r="A12560" s="2">
        <v>43830</v>
      </c>
      <c r="B12560" t="s">
        <v>32</v>
      </c>
      <c r="C12560">
        <v>2019</v>
      </c>
      <c r="D12560">
        <v>4</v>
      </c>
      <c r="E12560" t="s">
        <v>140</v>
      </c>
      <c r="F12560" t="s">
        <v>141</v>
      </c>
      <c r="G12560" t="s">
        <v>142</v>
      </c>
      <c r="H12560" t="s">
        <v>54</v>
      </c>
      <c r="I12560">
        <v>43.68</v>
      </c>
      <c r="J12560">
        <v>176.51</v>
      </c>
      <c r="K12560">
        <v>-2.7654000000000001E-2</v>
      </c>
      <c r="L12560">
        <v>-5.0199999999999996</v>
      </c>
    </row>
    <row r="12561" spans="1:12" hidden="1" x14ac:dyDescent="0.25">
      <c r="A12561" s="2">
        <v>43921</v>
      </c>
      <c r="B12561" t="s">
        <v>33</v>
      </c>
      <c r="C12561">
        <v>2020</v>
      </c>
      <c r="D12561">
        <v>1</v>
      </c>
      <c r="E12561" t="s">
        <v>140</v>
      </c>
      <c r="F12561" t="s">
        <v>141</v>
      </c>
      <c r="G12561" t="s">
        <v>142</v>
      </c>
      <c r="H12561" t="s">
        <v>54</v>
      </c>
      <c r="I12561">
        <v>49.27</v>
      </c>
      <c r="J12561">
        <v>180.61</v>
      </c>
      <c r="K12561">
        <v>5.568E-3</v>
      </c>
      <c r="L12561">
        <v>1</v>
      </c>
    </row>
    <row r="12562" spans="1:12" hidden="1" x14ac:dyDescent="0.25">
      <c r="A12562" s="2">
        <v>44012</v>
      </c>
      <c r="B12562" t="s">
        <v>34</v>
      </c>
      <c r="C12562">
        <v>2020</v>
      </c>
      <c r="D12562">
        <v>2</v>
      </c>
      <c r="E12562" t="s">
        <v>140</v>
      </c>
      <c r="F12562" t="s">
        <v>141</v>
      </c>
      <c r="G12562" t="s">
        <v>142</v>
      </c>
      <c r="H12562" t="s">
        <v>54</v>
      </c>
      <c r="I12562">
        <v>46.95</v>
      </c>
      <c r="J12562">
        <v>184.34</v>
      </c>
      <c r="K12562">
        <v>2.9430000000000001E-2</v>
      </c>
      <c r="L12562">
        <v>5.27</v>
      </c>
    </row>
    <row r="12563" spans="1:12" hidden="1" x14ac:dyDescent="0.25">
      <c r="A12563" s="2">
        <v>44104</v>
      </c>
      <c r="B12563" t="s">
        <v>35</v>
      </c>
      <c r="C12563">
        <v>2020</v>
      </c>
      <c r="D12563">
        <v>3</v>
      </c>
      <c r="E12563" t="s">
        <v>140</v>
      </c>
      <c r="F12563" t="s">
        <v>141</v>
      </c>
      <c r="G12563" t="s">
        <v>142</v>
      </c>
      <c r="H12563" t="s">
        <v>54</v>
      </c>
      <c r="I12563">
        <v>46.28</v>
      </c>
      <c r="J12563">
        <v>186.17</v>
      </c>
      <c r="K12563">
        <v>4.5605E-2</v>
      </c>
      <c r="L12563">
        <v>8.1199999999999992</v>
      </c>
    </row>
    <row r="12564" spans="1:12" hidden="1" x14ac:dyDescent="0.25">
      <c r="A12564" s="2">
        <v>44196</v>
      </c>
      <c r="B12564" t="s">
        <v>36</v>
      </c>
      <c r="C12564">
        <v>2020</v>
      </c>
      <c r="D12564">
        <v>4</v>
      </c>
      <c r="E12564" t="s">
        <v>140</v>
      </c>
      <c r="F12564" t="s">
        <v>141</v>
      </c>
      <c r="G12564" t="s">
        <v>142</v>
      </c>
      <c r="H12564" t="s">
        <v>54</v>
      </c>
      <c r="I12564">
        <v>47.42</v>
      </c>
      <c r="J12564">
        <v>189.91</v>
      </c>
      <c r="K12564">
        <v>7.5915999999999997E-2</v>
      </c>
      <c r="L12564">
        <v>13.4</v>
      </c>
    </row>
    <row r="12565" spans="1:12" hidden="1" x14ac:dyDescent="0.25">
      <c r="A12565" s="2">
        <v>44286</v>
      </c>
      <c r="B12565" t="s">
        <v>37</v>
      </c>
      <c r="C12565">
        <v>2021</v>
      </c>
      <c r="D12565">
        <v>1</v>
      </c>
      <c r="E12565" t="s">
        <v>140</v>
      </c>
      <c r="F12565" t="s">
        <v>141</v>
      </c>
      <c r="G12565" t="s">
        <v>142</v>
      </c>
      <c r="H12565" t="s">
        <v>54</v>
      </c>
      <c r="I12565">
        <v>46.54</v>
      </c>
      <c r="J12565">
        <v>187.19</v>
      </c>
      <c r="K12565">
        <v>3.6431999999999999E-2</v>
      </c>
      <c r="L12565">
        <v>6.58</v>
      </c>
    </row>
    <row r="12566" spans="1:12" hidden="1" x14ac:dyDescent="0.25">
      <c r="A12566" s="2">
        <v>44377</v>
      </c>
      <c r="B12566" t="s">
        <v>38</v>
      </c>
      <c r="C12566">
        <v>2021</v>
      </c>
      <c r="D12566">
        <v>2</v>
      </c>
      <c r="E12566" t="s">
        <v>140</v>
      </c>
      <c r="F12566" t="s">
        <v>141</v>
      </c>
      <c r="G12566" t="s">
        <v>142</v>
      </c>
      <c r="H12566" t="s">
        <v>54</v>
      </c>
      <c r="I12566">
        <v>44.25</v>
      </c>
      <c r="J12566">
        <v>184.49</v>
      </c>
      <c r="K12566">
        <v>8.1400000000000005E-4</v>
      </c>
      <c r="L12566">
        <v>0.15</v>
      </c>
    </row>
    <row r="12567" spans="1:12" hidden="1" x14ac:dyDescent="0.25">
      <c r="A12567" s="2">
        <v>44469</v>
      </c>
      <c r="B12567" t="s">
        <v>39</v>
      </c>
      <c r="C12567">
        <v>2021</v>
      </c>
      <c r="D12567">
        <v>3</v>
      </c>
      <c r="E12567" t="s">
        <v>140</v>
      </c>
      <c r="F12567" t="s">
        <v>141</v>
      </c>
      <c r="G12567" t="s">
        <v>142</v>
      </c>
      <c r="H12567" t="s">
        <v>54</v>
      </c>
      <c r="I12567">
        <v>45.51</v>
      </c>
      <c r="J12567">
        <v>183.72</v>
      </c>
      <c r="K12567">
        <v>-1.316E-2</v>
      </c>
      <c r="L12567">
        <v>-2.4500000000000002</v>
      </c>
    </row>
    <row r="12568" spans="1:12" hidden="1" x14ac:dyDescent="0.25">
      <c r="A12568" s="2">
        <v>44561</v>
      </c>
      <c r="B12568" t="s">
        <v>40</v>
      </c>
      <c r="C12568">
        <v>2021</v>
      </c>
      <c r="D12568">
        <v>4</v>
      </c>
      <c r="E12568" t="s">
        <v>140</v>
      </c>
      <c r="F12568" t="s">
        <v>141</v>
      </c>
      <c r="G12568" t="s">
        <v>142</v>
      </c>
      <c r="H12568" t="s">
        <v>54</v>
      </c>
      <c r="I12568">
        <v>44.88</v>
      </c>
      <c r="J12568">
        <v>181.18</v>
      </c>
      <c r="K12568">
        <v>-4.5969000000000003E-2</v>
      </c>
      <c r="L12568">
        <v>-8.73</v>
      </c>
    </row>
    <row r="12569" spans="1:12" hidden="1" x14ac:dyDescent="0.25">
      <c r="A12569" s="2">
        <v>44651</v>
      </c>
      <c r="B12569" t="s">
        <v>41</v>
      </c>
      <c r="C12569">
        <v>2022</v>
      </c>
      <c r="D12569">
        <v>1</v>
      </c>
      <c r="E12569" t="s">
        <v>140</v>
      </c>
      <c r="F12569" t="s">
        <v>141</v>
      </c>
      <c r="G12569" t="s">
        <v>142</v>
      </c>
      <c r="H12569" t="s">
        <v>54</v>
      </c>
      <c r="I12569">
        <v>50.14</v>
      </c>
      <c r="J12569">
        <v>184.78</v>
      </c>
      <c r="K12569">
        <v>-1.2874999999999999E-2</v>
      </c>
      <c r="L12569">
        <v>-2.41</v>
      </c>
    </row>
    <row r="12570" spans="1:12" hidden="1" x14ac:dyDescent="0.25">
      <c r="A12570" s="2">
        <v>44742</v>
      </c>
      <c r="B12570" t="s">
        <v>42</v>
      </c>
      <c r="C12570">
        <v>2022</v>
      </c>
      <c r="D12570">
        <v>2</v>
      </c>
      <c r="E12570" t="s">
        <v>140</v>
      </c>
      <c r="F12570" t="s">
        <v>141</v>
      </c>
      <c r="G12570" t="s">
        <v>142</v>
      </c>
      <c r="H12570" t="s">
        <v>54</v>
      </c>
      <c r="I12570">
        <v>48.67</v>
      </c>
      <c r="J12570">
        <v>189.2</v>
      </c>
      <c r="K12570">
        <v>2.5530000000000001E-2</v>
      </c>
      <c r="L12570">
        <v>4.71</v>
      </c>
    </row>
    <row r="12571" spans="1:12" hidden="1" x14ac:dyDescent="0.25">
      <c r="A12571" s="2">
        <v>44834</v>
      </c>
      <c r="B12571" t="s">
        <v>43</v>
      </c>
      <c r="C12571">
        <v>2022</v>
      </c>
      <c r="D12571">
        <v>3</v>
      </c>
      <c r="E12571" t="s">
        <v>140</v>
      </c>
      <c r="F12571" t="s">
        <v>141</v>
      </c>
      <c r="G12571" t="s">
        <v>142</v>
      </c>
      <c r="H12571" t="s">
        <v>54</v>
      </c>
      <c r="I12571">
        <v>50.45</v>
      </c>
      <c r="J12571">
        <v>194.14</v>
      </c>
      <c r="K12571">
        <v>5.6716999999999997E-2</v>
      </c>
      <c r="L12571">
        <v>10.42</v>
      </c>
    </row>
    <row r="12572" spans="1:12" hidden="1" x14ac:dyDescent="0.25">
      <c r="A12572" s="2">
        <v>44926</v>
      </c>
      <c r="B12572" t="s">
        <v>44</v>
      </c>
      <c r="C12572">
        <v>2022</v>
      </c>
      <c r="D12572">
        <v>4</v>
      </c>
      <c r="E12572" t="s">
        <v>140</v>
      </c>
      <c r="F12572" t="s">
        <v>141</v>
      </c>
      <c r="G12572" t="s">
        <v>142</v>
      </c>
      <c r="H12572" t="s">
        <v>54</v>
      </c>
      <c r="I12572">
        <v>50.86</v>
      </c>
      <c r="J12572">
        <v>200.11</v>
      </c>
      <c r="K12572">
        <v>0.10448200000000001</v>
      </c>
      <c r="L12572">
        <v>18.93</v>
      </c>
    </row>
    <row r="12573" spans="1:12" hidden="1" x14ac:dyDescent="0.25">
      <c r="A12573" s="2">
        <v>45016</v>
      </c>
      <c r="B12573" t="s">
        <v>45</v>
      </c>
      <c r="C12573">
        <v>2023</v>
      </c>
      <c r="D12573">
        <v>1</v>
      </c>
      <c r="E12573" t="s">
        <v>140</v>
      </c>
      <c r="F12573" t="s">
        <v>141</v>
      </c>
      <c r="G12573" t="s">
        <v>142</v>
      </c>
      <c r="H12573" t="s">
        <v>54</v>
      </c>
      <c r="I12573">
        <v>52.23</v>
      </c>
      <c r="J12573">
        <v>202.2</v>
      </c>
      <c r="K12573">
        <v>9.4273999999999997E-2</v>
      </c>
      <c r="L12573">
        <v>17.420000000000002</v>
      </c>
    </row>
    <row r="12574" spans="1:12" hidden="1" x14ac:dyDescent="0.25">
      <c r="A12574" s="2">
        <v>45107</v>
      </c>
      <c r="B12574" t="s">
        <v>46</v>
      </c>
      <c r="C12574">
        <v>2023</v>
      </c>
      <c r="D12574">
        <v>2</v>
      </c>
      <c r="E12574" t="s">
        <v>140</v>
      </c>
      <c r="F12574" t="s">
        <v>141</v>
      </c>
      <c r="G12574" t="s">
        <v>142</v>
      </c>
      <c r="H12574" t="s">
        <v>54</v>
      </c>
      <c r="I12574">
        <v>50.13</v>
      </c>
      <c r="J12574">
        <v>203.66</v>
      </c>
      <c r="K12574">
        <v>7.6426999999999995E-2</v>
      </c>
      <c r="L12574">
        <v>14.46</v>
      </c>
    </row>
    <row r="12575" spans="1:12" hidden="1" x14ac:dyDescent="0.25">
      <c r="A12575" s="2">
        <v>45199</v>
      </c>
      <c r="B12575" t="s">
        <v>47</v>
      </c>
      <c r="C12575">
        <v>2023</v>
      </c>
      <c r="D12575">
        <v>3</v>
      </c>
      <c r="E12575" t="s">
        <v>140</v>
      </c>
      <c r="F12575" t="s">
        <v>141</v>
      </c>
      <c r="G12575" t="s">
        <v>142</v>
      </c>
      <c r="H12575" t="s">
        <v>54</v>
      </c>
      <c r="I12575">
        <v>50.86</v>
      </c>
      <c r="J12575">
        <v>204.08</v>
      </c>
      <c r="K12575">
        <v>5.1200000000000002E-2</v>
      </c>
      <c r="L12575">
        <v>9.94</v>
      </c>
    </row>
    <row r="12576" spans="1:12" hidden="1" x14ac:dyDescent="0.25">
      <c r="A12576" s="2">
        <v>45291</v>
      </c>
      <c r="B12576" t="s">
        <v>48</v>
      </c>
      <c r="C12576">
        <v>2023</v>
      </c>
      <c r="D12576">
        <v>4</v>
      </c>
      <c r="E12576" t="s">
        <v>140</v>
      </c>
      <c r="F12576" t="s">
        <v>141</v>
      </c>
      <c r="G12576" t="s">
        <v>142</v>
      </c>
      <c r="H12576" t="s">
        <v>54</v>
      </c>
      <c r="I12576">
        <v>51.35</v>
      </c>
      <c r="J12576">
        <v>204.57</v>
      </c>
      <c r="K12576">
        <v>2.2287999999999999E-2</v>
      </c>
      <c r="L12576">
        <v>4.46</v>
      </c>
    </row>
    <row r="12577" spans="1:12" hidden="1" x14ac:dyDescent="0.25">
      <c r="A12577" s="2">
        <v>45382</v>
      </c>
      <c r="B12577" t="s">
        <v>49</v>
      </c>
      <c r="C12577">
        <v>2024</v>
      </c>
      <c r="D12577">
        <v>1</v>
      </c>
      <c r="E12577" t="s">
        <v>140</v>
      </c>
      <c r="F12577" t="s">
        <v>141</v>
      </c>
      <c r="G12577" t="s">
        <v>142</v>
      </c>
      <c r="H12577" t="s">
        <v>54</v>
      </c>
      <c r="I12577">
        <v>51.18</v>
      </c>
      <c r="J12577">
        <v>203.52</v>
      </c>
      <c r="K12577">
        <v>6.5279999999999999E-3</v>
      </c>
      <c r="L12577">
        <v>1.32</v>
      </c>
    </row>
    <row r="12578" spans="1:12" hidden="1" x14ac:dyDescent="0.25">
      <c r="A12578" s="2">
        <v>45473</v>
      </c>
      <c r="B12578" t="s">
        <v>50</v>
      </c>
      <c r="C12578">
        <v>2024</v>
      </c>
      <c r="D12578">
        <v>2</v>
      </c>
      <c r="E12578" t="s">
        <v>140</v>
      </c>
      <c r="F12578" t="s">
        <v>141</v>
      </c>
      <c r="G12578" t="s">
        <v>142</v>
      </c>
      <c r="H12578" t="s">
        <v>54</v>
      </c>
      <c r="I12578">
        <v>51.79</v>
      </c>
      <c r="J12578">
        <v>205.18</v>
      </c>
      <c r="K12578">
        <v>7.463E-3</v>
      </c>
      <c r="L12578">
        <v>1.52</v>
      </c>
    </row>
    <row r="12579" spans="1:12" hidden="1" x14ac:dyDescent="0.25">
      <c r="A12579" s="2">
        <v>45565</v>
      </c>
      <c r="B12579" t="s">
        <v>51</v>
      </c>
      <c r="C12579">
        <v>2024</v>
      </c>
      <c r="D12579">
        <v>3</v>
      </c>
      <c r="E12579" t="s">
        <v>140</v>
      </c>
      <c r="F12579" t="s">
        <v>141</v>
      </c>
      <c r="G12579" t="s">
        <v>142</v>
      </c>
      <c r="H12579" t="s">
        <v>54</v>
      </c>
      <c r="I12579">
        <v>52.67</v>
      </c>
      <c r="J12579">
        <v>206.98</v>
      </c>
      <c r="K12579">
        <v>1.421E-2</v>
      </c>
      <c r="L12579">
        <v>2.9</v>
      </c>
    </row>
    <row r="12580" spans="1:12" hidden="1" x14ac:dyDescent="0.25">
      <c r="A12580" s="2">
        <v>45657</v>
      </c>
      <c r="B12580" t="s">
        <v>52</v>
      </c>
      <c r="C12580">
        <v>2024</v>
      </c>
      <c r="D12580">
        <v>4</v>
      </c>
      <c r="E12580" t="s">
        <v>140</v>
      </c>
      <c r="F12580" t="s">
        <v>141</v>
      </c>
      <c r="G12580" t="s">
        <v>142</v>
      </c>
      <c r="H12580" t="s">
        <v>54</v>
      </c>
      <c r="I12580">
        <v>52.87</v>
      </c>
      <c r="J12580">
        <v>208.51</v>
      </c>
      <c r="K12580">
        <v>1.9259999999999999E-2</v>
      </c>
      <c r="L12580">
        <v>3.94</v>
      </c>
    </row>
    <row r="12581" spans="1:12" hidden="1" x14ac:dyDescent="0.25">
      <c r="A12581" s="2">
        <v>45747</v>
      </c>
      <c r="B12581" t="s">
        <v>53</v>
      </c>
      <c r="C12581">
        <v>2025</v>
      </c>
      <c r="D12581">
        <v>1</v>
      </c>
      <c r="E12581" t="s">
        <v>140</v>
      </c>
      <c r="F12581" t="s">
        <v>141</v>
      </c>
      <c r="G12581" t="s">
        <v>142</v>
      </c>
      <c r="H12581" t="s">
        <v>54</v>
      </c>
      <c r="I12581">
        <v>53.96</v>
      </c>
      <c r="J12581">
        <v>211.29</v>
      </c>
      <c r="K12581">
        <v>3.8177999999999997E-2</v>
      </c>
      <c r="L12581">
        <v>7.77</v>
      </c>
    </row>
    <row r="12582" spans="1:12" hidden="1" x14ac:dyDescent="0.25">
      <c r="A12582" s="2">
        <v>42460</v>
      </c>
      <c r="B12582" t="s">
        <v>12</v>
      </c>
      <c r="C12582">
        <v>2016</v>
      </c>
      <c r="D12582">
        <v>1</v>
      </c>
      <c r="E12582" t="s">
        <v>140</v>
      </c>
      <c r="F12582" t="s">
        <v>141</v>
      </c>
      <c r="G12582" t="s">
        <v>142</v>
      </c>
      <c r="H12582" t="s">
        <v>55</v>
      </c>
      <c r="I12582">
        <v>144.71</v>
      </c>
      <c r="J12582" t="s">
        <v>17</v>
      </c>
      <c r="K12582" t="s">
        <v>17</v>
      </c>
      <c r="L12582" t="s">
        <v>17</v>
      </c>
    </row>
    <row r="12583" spans="1:12" hidden="1" x14ac:dyDescent="0.25">
      <c r="A12583" s="2">
        <v>42551</v>
      </c>
      <c r="B12583" t="s">
        <v>18</v>
      </c>
      <c r="C12583">
        <v>2016</v>
      </c>
      <c r="D12583">
        <v>2</v>
      </c>
      <c r="E12583" t="s">
        <v>140</v>
      </c>
      <c r="F12583" t="s">
        <v>141</v>
      </c>
      <c r="G12583" t="s">
        <v>142</v>
      </c>
      <c r="H12583" t="s">
        <v>55</v>
      </c>
      <c r="I12583">
        <v>151.13999999999999</v>
      </c>
      <c r="J12583" t="s">
        <v>17</v>
      </c>
      <c r="K12583" t="s">
        <v>17</v>
      </c>
      <c r="L12583" t="s">
        <v>17</v>
      </c>
    </row>
    <row r="12584" spans="1:12" hidden="1" x14ac:dyDescent="0.25">
      <c r="A12584" s="2">
        <v>42643</v>
      </c>
      <c r="B12584" t="s">
        <v>19</v>
      </c>
      <c r="C12584">
        <v>2016</v>
      </c>
      <c r="D12584">
        <v>3</v>
      </c>
      <c r="E12584" t="s">
        <v>140</v>
      </c>
      <c r="F12584" t="s">
        <v>141</v>
      </c>
      <c r="G12584" t="s">
        <v>142</v>
      </c>
      <c r="H12584" t="s">
        <v>55</v>
      </c>
      <c r="I12584">
        <v>152.84</v>
      </c>
      <c r="J12584" t="s">
        <v>17</v>
      </c>
      <c r="K12584" t="s">
        <v>17</v>
      </c>
      <c r="L12584" t="s">
        <v>17</v>
      </c>
    </row>
    <row r="12585" spans="1:12" hidden="1" x14ac:dyDescent="0.25">
      <c r="A12585" s="2">
        <v>42735</v>
      </c>
      <c r="B12585" t="s">
        <v>20</v>
      </c>
      <c r="C12585">
        <v>2016</v>
      </c>
      <c r="D12585">
        <v>4</v>
      </c>
      <c r="E12585" t="s">
        <v>140</v>
      </c>
      <c r="F12585" t="s">
        <v>141</v>
      </c>
      <c r="G12585" t="s">
        <v>142</v>
      </c>
      <c r="H12585" t="s">
        <v>55</v>
      </c>
      <c r="I12585">
        <v>164.86</v>
      </c>
      <c r="J12585">
        <v>613.55999999999995</v>
      </c>
      <c r="K12585" t="s">
        <v>17</v>
      </c>
      <c r="L12585" t="s">
        <v>17</v>
      </c>
    </row>
    <row r="12586" spans="1:12" hidden="1" x14ac:dyDescent="0.25">
      <c r="A12586" s="2">
        <v>42825</v>
      </c>
      <c r="B12586" t="s">
        <v>21</v>
      </c>
      <c r="C12586">
        <v>2017</v>
      </c>
      <c r="D12586">
        <v>1</v>
      </c>
      <c r="E12586" t="s">
        <v>140</v>
      </c>
      <c r="F12586" t="s">
        <v>141</v>
      </c>
      <c r="G12586" t="s">
        <v>142</v>
      </c>
      <c r="H12586" t="s">
        <v>55</v>
      </c>
      <c r="I12586">
        <v>152.13999999999999</v>
      </c>
      <c r="J12586">
        <v>620.99</v>
      </c>
      <c r="K12586" t="s">
        <v>17</v>
      </c>
      <c r="L12586" t="s">
        <v>17</v>
      </c>
    </row>
    <row r="12587" spans="1:12" hidden="1" x14ac:dyDescent="0.25">
      <c r="A12587" s="2">
        <v>42916</v>
      </c>
      <c r="B12587" t="s">
        <v>22</v>
      </c>
      <c r="C12587">
        <v>2017</v>
      </c>
      <c r="D12587">
        <v>2</v>
      </c>
      <c r="E12587" t="s">
        <v>140</v>
      </c>
      <c r="F12587" t="s">
        <v>141</v>
      </c>
      <c r="G12587" t="s">
        <v>142</v>
      </c>
      <c r="H12587" t="s">
        <v>55</v>
      </c>
      <c r="I12587">
        <v>147.94</v>
      </c>
      <c r="J12587">
        <v>617.79</v>
      </c>
      <c r="K12587" t="s">
        <v>17</v>
      </c>
      <c r="L12587" t="s">
        <v>17</v>
      </c>
    </row>
    <row r="12588" spans="1:12" hidden="1" x14ac:dyDescent="0.25">
      <c r="A12588" s="2">
        <v>43008</v>
      </c>
      <c r="B12588" t="s">
        <v>23</v>
      </c>
      <c r="C12588">
        <v>2017</v>
      </c>
      <c r="D12588">
        <v>3</v>
      </c>
      <c r="E12588" t="s">
        <v>140</v>
      </c>
      <c r="F12588" t="s">
        <v>141</v>
      </c>
      <c r="G12588" t="s">
        <v>142</v>
      </c>
      <c r="H12588" t="s">
        <v>55</v>
      </c>
      <c r="I12588">
        <v>162.21</v>
      </c>
      <c r="J12588">
        <v>627.16</v>
      </c>
      <c r="K12588" t="s">
        <v>17</v>
      </c>
      <c r="L12588" t="s">
        <v>17</v>
      </c>
    </row>
    <row r="12589" spans="1:12" hidden="1" x14ac:dyDescent="0.25">
      <c r="A12589" s="2">
        <v>43100</v>
      </c>
      <c r="B12589" t="s">
        <v>24</v>
      </c>
      <c r="C12589">
        <v>2017</v>
      </c>
      <c r="D12589">
        <v>4</v>
      </c>
      <c r="E12589" t="s">
        <v>140</v>
      </c>
      <c r="F12589" t="s">
        <v>141</v>
      </c>
      <c r="G12589" t="s">
        <v>142</v>
      </c>
      <c r="H12589" t="s">
        <v>55</v>
      </c>
      <c r="I12589">
        <v>168.9</v>
      </c>
      <c r="J12589">
        <v>631.20000000000005</v>
      </c>
      <c r="K12589">
        <v>2.8750000000000001E-2</v>
      </c>
      <c r="L12589">
        <v>17.64</v>
      </c>
    </row>
    <row r="12590" spans="1:12" hidden="1" x14ac:dyDescent="0.25">
      <c r="A12590" s="2">
        <v>43190</v>
      </c>
      <c r="B12590" t="s">
        <v>25</v>
      </c>
      <c r="C12590">
        <v>2018</v>
      </c>
      <c r="D12590">
        <v>1</v>
      </c>
      <c r="E12590" t="s">
        <v>140</v>
      </c>
      <c r="F12590" t="s">
        <v>141</v>
      </c>
      <c r="G12590" t="s">
        <v>142</v>
      </c>
      <c r="H12590" t="s">
        <v>55</v>
      </c>
      <c r="I12590">
        <v>156.77000000000001</v>
      </c>
      <c r="J12590">
        <v>635.82000000000005</v>
      </c>
      <c r="K12590">
        <v>2.3880999999999999E-2</v>
      </c>
      <c r="L12590">
        <v>14.83</v>
      </c>
    </row>
    <row r="12591" spans="1:12" hidden="1" x14ac:dyDescent="0.25">
      <c r="A12591" s="2">
        <v>43281</v>
      </c>
      <c r="B12591" t="s">
        <v>26</v>
      </c>
      <c r="C12591">
        <v>2018</v>
      </c>
      <c r="D12591">
        <v>2</v>
      </c>
      <c r="E12591" t="s">
        <v>140</v>
      </c>
      <c r="F12591" t="s">
        <v>141</v>
      </c>
      <c r="G12591" t="s">
        <v>142</v>
      </c>
      <c r="H12591" t="s">
        <v>55</v>
      </c>
      <c r="I12591">
        <v>157.38</v>
      </c>
      <c r="J12591">
        <v>645.26</v>
      </c>
      <c r="K12591">
        <v>4.4464999999999998E-2</v>
      </c>
      <c r="L12591">
        <v>27.47</v>
      </c>
    </row>
    <row r="12592" spans="1:12" hidden="1" x14ac:dyDescent="0.25">
      <c r="A12592" s="2">
        <v>43373</v>
      </c>
      <c r="B12592" t="s">
        <v>27</v>
      </c>
      <c r="C12592">
        <v>2018</v>
      </c>
      <c r="D12592">
        <v>3</v>
      </c>
      <c r="E12592" t="s">
        <v>140</v>
      </c>
      <c r="F12592" t="s">
        <v>141</v>
      </c>
      <c r="G12592" t="s">
        <v>142</v>
      </c>
      <c r="H12592" t="s">
        <v>55</v>
      </c>
      <c r="I12592">
        <v>167.5</v>
      </c>
      <c r="J12592">
        <v>650.55999999999995</v>
      </c>
      <c r="K12592">
        <v>3.7310999999999997E-2</v>
      </c>
      <c r="L12592">
        <v>23.4</v>
      </c>
    </row>
    <row r="12593" spans="1:12" hidden="1" x14ac:dyDescent="0.25">
      <c r="A12593" s="2">
        <v>43465</v>
      </c>
      <c r="B12593" t="s">
        <v>28</v>
      </c>
      <c r="C12593">
        <v>2018</v>
      </c>
      <c r="D12593">
        <v>4</v>
      </c>
      <c r="E12593" t="s">
        <v>140</v>
      </c>
      <c r="F12593" t="s">
        <v>141</v>
      </c>
      <c r="G12593" t="s">
        <v>142</v>
      </c>
      <c r="H12593" t="s">
        <v>55</v>
      </c>
      <c r="I12593">
        <v>185.18</v>
      </c>
      <c r="J12593">
        <v>666.84</v>
      </c>
      <c r="K12593">
        <v>5.6464E-2</v>
      </c>
      <c r="L12593">
        <v>35.64</v>
      </c>
    </row>
    <row r="12594" spans="1:12" hidden="1" x14ac:dyDescent="0.25">
      <c r="A12594" s="2">
        <v>43555</v>
      </c>
      <c r="B12594" t="s">
        <v>29</v>
      </c>
      <c r="C12594">
        <v>2019</v>
      </c>
      <c r="D12594">
        <v>1</v>
      </c>
      <c r="E12594" t="s">
        <v>140</v>
      </c>
      <c r="F12594" t="s">
        <v>141</v>
      </c>
      <c r="G12594" t="s">
        <v>142</v>
      </c>
      <c r="H12594" t="s">
        <v>55</v>
      </c>
      <c r="I12594">
        <v>160.27000000000001</v>
      </c>
      <c r="J12594">
        <v>670.34</v>
      </c>
      <c r="K12594">
        <v>5.4292E-2</v>
      </c>
      <c r="L12594">
        <v>34.520000000000003</v>
      </c>
    </row>
    <row r="12595" spans="1:12" hidden="1" x14ac:dyDescent="0.25">
      <c r="A12595" s="2">
        <v>43646</v>
      </c>
      <c r="B12595" t="s">
        <v>30</v>
      </c>
      <c r="C12595">
        <v>2019</v>
      </c>
      <c r="D12595">
        <v>2</v>
      </c>
      <c r="E12595" t="s">
        <v>140</v>
      </c>
      <c r="F12595" t="s">
        <v>141</v>
      </c>
      <c r="G12595" t="s">
        <v>142</v>
      </c>
      <c r="H12595" t="s">
        <v>55</v>
      </c>
      <c r="I12595">
        <v>155.56</v>
      </c>
      <c r="J12595">
        <v>668.51</v>
      </c>
      <c r="K12595">
        <v>3.6032000000000002E-2</v>
      </c>
      <c r="L12595">
        <v>23.25</v>
      </c>
    </row>
    <row r="12596" spans="1:12" hidden="1" x14ac:dyDescent="0.25">
      <c r="A12596" s="2">
        <v>43738</v>
      </c>
      <c r="B12596" t="s">
        <v>31</v>
      </c>
      <c r="C12596">
        <v>2019</v>
      </c>
      <c r="D12596">
        <v>3</v>
      </c>
      <c r="E12596" t="s">
        <v>140</v>
      </c>
      <c r="F12596" t="s">
        <v>141</v>
      </c>
      <c r="G12596" t="s">
        <v>142</v>
      </c>
      <c r="H12596" t="s">
        <v>55</v>
      </c>
      <c r="I12596">
        <v>157.30000000000001</v>
      </c>
      <c r="J12596">
        <v>658.31</v>
      </c>
      <c r="K12596">
        <v>1.1913E-2</v>
      </c>
      <c r="L12596">
        <v>7.75</v>
      </c>
    </row>
    <row r="12597" spans="1:12" hidden="1" x14ac:dyDescent="0.25">
      <c r="A12597" s="2">
        <v>43830</v>
      </c>
      <c r="B12597" t="s">
        <v>32</v>
      </c>
      <c r="C12597">
        <v>2019</v>
      </c>
      <c r="D12597">
        <v>4</v>
      </c>
      <c r="E12597" t="s">
        <v>140</v>
      </c>
      <c r="F12597" t="s">
        <v>141</v>
      </c>
      <c r="G12597" t="s">
        <v>142</v>
      </c>
      <c r="H12597" t="s">
        <v>55</v>
      </c>
      <c r="I12597">
        <v>173.75</v>
      </c>
      <c r="J12597">
        <v>646.87</v>
      </c>
      <c r="K12597">
        <v>-2.9947000000000001E-2</v>
      </c>
      <c r="L12597">
        <v>-19.97</v>
      </c>
    </row>
    <row r="12598" spans="1:12" hidden="1" x14ac:dyDescent="0.25">
      <c r="A12598" s="2">
        <v>43921</v>
      </c>
      <c r="B12598" t="s">
        <v>33</v>
      </c>
      <c r="C12598">
        <v>2020</v>
      </c>
      <c r="D12598">
        <v>1</v>
      </c>
      <c r="E12598" t="s">
        <v>140</v>
      </c>
      <c r="F12598" t="s">
        <v>141</v>
      </c>
      <c r="G12598" t="s">
        <v>142</v>
      </c>
      <c r="H12598" t="s">
        <v>55</v>
      </c>
      <c r="I12598">
        <v>178.63</v>
      </c>
      <c r="J12598">
        <v>665.24</v>
      </c>
      <c r="K12598">
        <v>-7.6080000000000002E-3</v>
      </c>
      <c r="L12598">
        <v>-5.0999999999999996</v>
      </c>
    </row>
    <row r="12599" spans="1:12" hidden="1" x14ac:dyDescent="0.25">
      <c r="A12599" s="2">
        <v>44012</v>
      </c>
      <c r="B12599" t="s">
        <v>34</v>
      </c>
      <c r="C12599">
        <v>2020</v>
      </c>
      <c r="D12599">
        <v>2</v>
      </c>
      <c r="E12599" t="s">
        <v>140</v>
      </c>
      <c r="F12599" t="s">
        <v>141</v>
      </c>
      <c r="G12599" t="s">
        <v>142</v>
      </c>
      <c r="H12599" t="s">
        <v>55</v>
      </c>
      <c r="I12599">
        <v>146.87</v>
      </c>
      <c r="J12599">
        <v>656.55</v>
      </c>
      <c r="K12599">
        <v>-1.7891000000000001E-2</v>
      </c>
      <c r="L12599">
        <v>-11.96</v>
      </c>
    </row>
    <row r="12600" spans="1:12" hidden="1" x14ac:dyDescent="0.25">
      <c r="A12600" s="2">
        <v>44104</v>
      </c>
      <c r="B12600" t="s">
        <v>35</v>
      </c>
      <c r="C12600">
        <v>2020</v>
      </c>
      <c r="D12600">
        <v>3</v>
      </c>
      <c r="E12600" t="s">
        <v>140</v>
      </c>
      <c r="F12600" t="s">
        <v>141</v>
      </c>
      <c r="G12600" t="s">
        <v>142</v>
      </c>
      <c r="H12600" t="s">
        <v>55</v>
      </c>
      <c r="I12600">
        <v>160.53</v>
      </c>
      <c r="J12600">
        <v>659.78</v>
      </c>
      <c r="K12600">
        <v>2.2330000000000002E-3</v>
      </c>
      <c r="L12600">
        <v>1.47</v>
      </c>
    </row>
    <row r="12601" spans="1:12" hidden="1" x14ac:dyDescent="0.25">
      <c r="A12601" s="2">
        <v>44196</v>
      </c>
      <c r="B12601" t="s">
        <v>36</v>
      </c>
      <c r="C12601">
        <v>2020</v>
      </c>
      <c r="D12601">
        <v>4</v>
      </c>
      <c r="E12601" t="s">
        <v>140</v>
      </c>
      <c r="F12601" t="s">
        <v>141</v>
      </c>
      <c r="G12601" t="s">
        <v>142</v>
      </c>
      <c r="H12601" t="s">
        <v>55</v>
      </c>
      <c r="I12601">
        <v>189.04</v>
      </c>
      <c r="J12601">
        <v>675.08</v>
      </c>
      <c r="K12601">
        <v>4.3610000000000003E-2</v>
      </c>
      <c r="L12601">
        <v>28.21</v>
      </c>
    </row>
    <row r="12602" spans="1:12" hidden="1" x14ac:dyDescent="0.25">
      <c r="A12602" s="2">
        <v>44286</v>
      </c>
      <c r="B12602" t="s">
        <v>37</v>
      </c>
      <c r="C12602">
        <v>2021</v>
      </c>
      <c r="D12602">
        <v>1</v>
      </c>
      <c r="E12602" t="s">
        <v>140</v>
      </c>
      <c r="F12602" t="s">
        <v>141</v>
      </c>
      <c r="G12602" t="s">
        <v>142</v>
      </c>
      <c r="H12602" t="s">
        <v>55</v>
      </c>
      <c r="I12602">
        <v>172.1</v>
      </c>
      <c r="J12602">
        <v>668.55</v>
      </c>
      <c r="K12602">
        <v>4.9760000000000004E-3</v>
      </c>
      <c r="L12602">
        <v>3.31</v>
      </c>
    </row>
    <row r="12603" spans="1:12" hidden="1" x14ac:dyDescent="0.25">
      <c r="A12603" s="2">
        <v>44377</v>
      </c>
      <c r="B12603" t="s">
        <v>38</v>
      </c>
      <c r="C12603">
        <v>2021</v>
      </c>
      <c r="D12603">
        <v>2</v>
      </c>
      <c r="E12603" t="s">
        <v>140</v>
      </c>
      <c r="F12603" t="s">
        <v>141</v>
      </c>
      <c r="G12603" t="s">
        <v>142</v>
      </c>
      <c r="H12603" t="s">
        <v>55</v>
      </c>
      <c r="I12603">
        <v>169.72</v>
      </c>
      <c r="J12603">
        <v>691.39</v>
      </c>
      <c r="K12603">
        <v>5.3065000000000001E-2</v>
      </c>
      <c r="L12603">
        <v>34.840000000000003</v>
      </c>
    </row>
    <row r="12604" spans="1:12" hidden="1" x14ac:dyDescent="0.25">
      <c r="A12604" s="2">
        <v>44469</v>
      </c>
      <c r="B12604" t="s">
        <v>39</v>
      </c>
      <c r="C12604">
        <v>2021</v>
      </c>
      <c r="D12604">
        <v>3</v>
      </c>
      <c r="E12604" t="s">
        <v>140</v>
      </c>
      <c r="F12604" t="s">
        <v>141</v>
      </c>
      <c r="G12604" t="s">
        <v>142</v>
      </c>
      <c r="H12604" t="s">
        <v>55</v>
      </c>
      <c r="I12604">
        <v>190.64</v>
      </c>
      <c r="J12604">
        <v>721.5</v>
      </c>
      <c r="K12604">
        <v>9.3546000000000004E-2</v>
      </c>
      <c r="L12604">
        <v>61.72</v>
      </c>
    </row>
    <row r="12605" spans="1:12" hidden="1" x14ac:dyDescent="0.25">
      <c r="A12605" s="2">
        <v>44561</v>
      </c>
      <c r="B12605" t="s">
        <v>40</v>
      </c>
      <c r="C12605">
        <v>2021</v>
      </c>
      <c r="D12605">
        <v>4</v>
      </c>
      <c r="E12605" t="s">
        <v>140</v>
      </c>
      <c r="F12605" t="s">
        <v>141</v>
      </c>
      <c r="G12605" t="s">
        <v>142</v>
      </c>
      <c r="H12605" t="s">
        <v>55</v>
      </c>
      <c r="I12605">
        <v>203.36</v>
      </c>
      <c r="J12605">
        <v>735.81</v>
      </c>
      <c r="K12605">
        <v>8.9959999999999998E-2</v>
      </c>
      <c r="L12605">
        <v>60.73</v>
      </c>
    </row>
    <row r="12606" spans="1:12" hidden="1" x14ac:dyDescent="0.25">
      <c r="A12606" s="2">
        <v>44651</v>
      </c>
      <c r="B12606" t="s">
        <v>41</v>
      </c>
      <c r="C12606">
        <v>2022</v>
      </c>
      <c r="D12606">
        <v>1</v>
      </c>
      <c r="E12606" t="s">
        <v>140</v>
      </c>
      <c r="F12606" t="s">
        <v>141</v>
      </c>
      <c r="G12606" t="s">
        <v>142</v>
      </c>
      <c r="H12606" t="s">
        <v>55</v>
      </c>
      <c r="I12606">
        <v>195.55</v>
      </c>
      <c r="J12606">
        <v>759.26</v>
      </c>
      <c r="K12606">
        <v>0.135682</v>
      </c>
      <c r="L12606">
        <v>90.71</v>
      </c>
    </row>
    <row r="12607" spans="1:12" hidden="1" x14ac:dyDescent="0.25">
      <c r="A12607" s="2">
        <v>44742</v>
      </c>
      <c r="B12607" t="s">
        <v>42</v>
      </c>
      <c r="C12607">
        <v>2022</v>
      </c>
      <c r="D12607">
        <v>2</v>
      </c>
      <c r="E12607" t="s">
        <v>140</v>
      </c>
      <c r="F12607" t="s">
        <v>141</v>
      </c>
      <c r="G12607" t="s">
        <v>142</v>
      </c>
      <c r="H12607" t="s">
        <v>55</v>
      </c>
      <c r="I12607">
        <v>187.39</v>
      </c>
      <c r="J12607">
        <v>776.94</v>
      </c>
      <c r="K12607">
        <v>0.123736</v>
      </c>
      <c r="L12607">
        <v>85.55</v>
      </c>
    </row>
    <row r="12608" spans="1:12" hidden="1" x14ac:dyDescent="0.25">
      <c r="A12608" s="2">
        <v>44834</v>
      </c>
      <c r="B12608" t="s">
        <v>43</v>
      </c>
      <c r="C12608">
        <v>2022</v>
      </c>
      <c r="D12608">
        <v>3</v>
      </c>
      <c r="E12608" t="s">
        <v>140</v>
      </c>
      <c r="F12608" t="s">
        <v>141</v>
      </c>
      <c r="G12608" t="s">
        <v>142</v>
      </c>
      <c r="H12608" t="s">
        <v>55</v>
      </c>
      <c r="I12608">
        <v>185.45</v>
      </c>
      <c r="J12608">
        <v>771.75</v>
      </c>
      <c r="K12608">
        <v>6.9647000000000001E-2</v>
      </c>
      <c r="L12608">
        <v>50.25</v>
      </c>
    </row>
    <row r="12609" spans="1:12" hidden="1" x14ac:dyDescent="0.25">
      <c r="A12609" s="2">
        <v>44926</v>
      </c>
      <c r="B12609" t="s">
        <v>44</v>
      </c>
      <c r="C12609">
        <v>2022</v>
      </c>
      <c r="D12609">
        <v>4</v>
      </c>
      <c r="E12609" t="s">
        <v>140</v>
      </c>
      <c r="F12609" t="s">
        <v>141</v>
      </c>
      <c r="G12609" t="s">
        <v>142</v>
      </c>
      <c r="H12609" t="s">
        <v>55</v>
      </c>
      <c r="I12609">
        <v>201.79</v>
      </c>
      <c r="J12609">
        <v>770.18</v>
      </c>
      <c r="K12609">
        <v>4.6710000000000002E-2</v>
      </c>
      <c r="L12609">
        <v>34.369999999999997</v>
      </c>
    </row>
    <row r="12610" spans="1:12" hidden="1" x14ac:dyDescent="0.25">
      <c r="A12610" s="2">
        <v>45016</v>
      </c>
      <c r="B12610" t="s">
        <v>45</v>
      </c>
      <c r="C12610">
        <v>2023</v>
      </c>
      <c r="D12610">
        <v>1</v>
      </c>
      <c r="E12610" t="s">
        <v>140</v>
      </c>
      <c r="F12610" t="s">
        <v>141</v>
      </c>
      <c r="G12610" t="s">
        <v>142</v>
      </c>
      <c r="H12610" t="s">
        <v>55</v>
      </c>
      <c r="I12610">
        <v>190.16</v>
      </c>
      <c r="J12610">
        <v>764.8</v>
      </c>
      <c r="K12610">
        <v>7.2969999999999997E-3</v>
      </c>
      <c r="L12610">
        <v>5.54</v>
      </c>
    </row>
    <row r="12611" spans="1:12" hidden="1" x14ac:dyDescent="0.25">
      <c r="A12611" s="2">
        <v>45107</v>
      </c>
      <c r="B12611" t="s">
        <v>46</v>
      </c>
      <c r="C12611">
        <v>2023</v>
      </c>
      <c r="D12611">
        <v>2</v>
      </c>
      <c r="E12611" t="s">
        <v>140</v>
      </c>
      <c r="F12611" t="s">
        <v>141</v>
      </c>
      <c r="G12611" t="s">
        <v>142</v>
      </c>
      <c r="H12611" t="s">
        <v>55</v>
      </c>
      <c r="I12611">
        <v>190.35</v>
      </c>
      <c r="J12611">
        <v>767.75</v>
      </c>
      <c r="K12611">
        <v>-1.1828E-2</v>
      </c>
      <c r="L12611">
        <v>-9.19</v>
      </c>
    </row>
    <row r="12612" spans="1:12" hidden="1" x14ac:dyDescent="0.25">
      <c r="A12612" s="2">
        <v>45199</v>
      </c>
      <c r="B12612" t="s">
        <v>47</v>
      </c>
      <c r="C12612">
        <v>2023</v>
      </c>
      <c r="D12612">
        <v>3</v>
      </c>
      <c r="E12612" t="s">
        <v>140</v>
      </c>
      <c r="F12612" t="s">
        <v>141</v>
      </c>
      <c r="G12612" t="s">
        <v>142</v>
      </c>
      <c r="H12612" t="s">
        <v>55</v>
      </c>
      <c r="I12612">
        <v>194.72</v>
      </c>
      <c r="J12612">
        <v>777.02</v>
      </c>
      <c r="K12612">
        <v>6.829E-3</v>
      </c>
      <c r="L12612">
        <v>5.27</v>
      </c>
    </row>
    <row r="12613" spans="1:12" hidden="1" x14ac:dyDescent="0.25">
      <c r="A12613" s="2">
        <v>45291</v>
      </c>
      <c r="B12613" t="s">
        <v>48</v>
      </c>
      <c r="C12613">
        <v>2023</v>
      </c>
      <c r="D12613">
        <v>4</v>
      </c>
      <c r="E12613" t="s">
        <v>140</v>
      </c>
      <c r="F12613" t="s">
        <v>141</v>
      </c>
      <c r="G12613" t="s">
        <v>142</v>
      </c>
      <c r="H12613" t="s">
        <v>55</v>
      </c>
      <c r="I12613">
        <v>208.37</v>
      </c>
      <c r="J12613">
        <v>783.6</v>
      </c>
      <c r="K12613">
        <v>1.7423999999999999E-2</v>
      </c>
      <c r="L12613">
        <v>13.42</v>
      </c>
    </row>
    <row r="12614" spans="1:12" hidden="1" x14ac:dyDescent="0.25">
      <c r="A12614" s="2">
        <v>45382</v>
      </c>
      <c r="B12614" t="s">
        <v>49</v>
      </c>
      <c r="C12614">
        <v>2024</v>
      </c>
      <c r="D12614">
        <v>1</v>
      </c>
      <c r="E12614" t="s">
        <v>140</v>
      </c>
      <c r="F12614" t="s">
        <v>141</v>
      </c>
      <c r="G12614" t="s">
        <v>142</v>
      </c>
      <c r="H12614" t="s">
        <v>55</v>
      </c>
      <c r="I12614">
        <v>212.25</v>
      </c>
      <c r="J12614">
        <v>805.69</v>
      </c>
      <c r="K12614">
        <v>5.3464999999999999E-2</v>
      </c>
      <c r="L12614">
        <v>40.89</v>
      </c>
    </row>
    <row r="12615" spans="1:12" hidden="1" x14ac:dyDescent="0.25">
      <c r="A12615" s="2">
        <v>45473</v>
      </c>
      <c r="B12615" t="s">
        <v>50</v>
      </c>
      <c r="C12615">
        <v>2024</v>
      </c>
      <c r="D12615">
        <v>2</v>
      </c>
      <c r="E12615" t="s">
        <v>140</v>
      </c>
      <c r="F12615" t="s">
        <v>141</v>
      </c>
      <c r="G12615" t="s">
        <v>142</v>
      </c>
      <c r="H12615" t="s">
        <v>55</v>
      </c>
      <c r="I12615">
        <v>201.75</v>
      </c>
      <c r="J12615">
        <v>817.09</v>
      </c>
      <c r="K12615">
        <v>6.4266000000000004E-2</v>
      </c>
      <c r="L12615">
        <v>49.34</v>
      </c>
    </row>
    <row r="12616" spans="1:12" hidden="1" x14ac:dyDescent="0.25">
      <c r="A12616" s="2">
        <v>45565</v>
      </c>
      <c r="B12616" t="s">
        <v>51</v>
      </c>
      <c r="C12616">
        <v>2024</v>
      </c>
      <c r="D12616">
        <v>3</v>
      </c>
      <c r="E12616" t="s">
        <v>140</v>
      </c>
      <c r="F12616" t="s">
        <v>141</v>
      </c>
      <c r="G12616" t="s">
        <v>142</v>
      </c>
      <c r="H12616" t="s">
        <v>55</v>
      </c>
      <c r="I12616">
        <v>202.67</v>
      </c>
      <c r="J12616">
        <v>825.04</v>
      </c>
      <c r="K12616">
        <v>6.1800000000000001E-2</v>
      </c>
      <c r="L12616">
        <v>48.02</v>
      </c>
    </row>
    <row r="12617" spans="1:12" hidden="1" x14ac:dyDescent="0.25">
      <c r="A12617" s="2">
        <v>45657</v>
      </c>
      <c r="B12617" t="s">
        <v>52</v>
      </c>
      <c r="C12617">
        <v>2024</v>
      </c>
      <c r="D12617">
        <v>4</v>
      </c>
      <c r="E12617" t="s">
        <v>140</v>
      </c>
      <c r="F12617" t="s">
        <v>141</v>
      </c>
      <c r="G12617" t="s">
        <v>142</v>
      </c>
      <c r="H12617" t="s">
        <v>55</v>
      </c>
      <c r="I12617">
        <v>208.07</v>
      </c>
      <c r="J12617">
        <v>824.74</v>
      </c>
      <c r="K12617">
        <v>5.2500999999999999E-2</v>
      </c>
      <c r="L12617">
        <v>41.14</v>
      </c>
    </row>
    <row r="12618" spans="1:12" hidden="1" x14ac:dyDescent="0.25">
      <c r="A12618" s="2">
        <v>45747</v>
      </c>
      <c r="B12618" t="s">
        <v>53</v>
      </c>
      <c r="C12618">
        <v>2025</v>
      </c>
      <c r="D12618">
        <v>1</v>
      </c>
      <c r="E12618" t="s">
        <v>140</v>
      </c>
      <c r="F12618" t="s">
        <v>141</v>
      </c>
      <c r="G12618" t="s">
        <v>142</v>
      </c>
      <c r="H12618" t="s">
        <v>55</v>
      </c>
      <c r="I12618">
        <v>181.84</v>
      </c>
      <c r="J12618">
        <v>794.33</v>
      </c>
      <c r="K12618">
        <v>-1.41E-2</v>
      </c>
      <c r="L12618">
        <v>-11.36</v>
      </c>
    </row>
    <row r="12619" spans="1:12" hidden="1" x14ac:dyDescent="0.25">
      <c r="A12619" s="2">
        <v>42460</v>
      </c>
      <c r="B12619" t="s">
        <v>12</v>
      </c>
      <c r="C12619">
        <v>2016</v>
      </c>
      <c r="D12619">
        <v>1</v>
      </c>
      <c r="E12619" t="s">
        <v>140</v>
      </c>
      <c r="F12619" t="s">
        <v>141</v>
      </c>
      <c r="G12619" t="s">
        <v>142</v>
      </c>
      <c r="H12619" t="s">
        <v>56</v>
      </c>
      <c r="I12619">
        <v>205.74</v>
      </c>
      <c r="J12619" t="s">
        <v>17</v>
      </c>
      <c r="K12619" t="s">
        <v>17</v>
      </c>
      <c r="L12619" t="s">
        <v>17</v>
      </c>
    </row>
    <row r="12620" spans="1:12" hidden="1" x14ac:dyDescent="0.25">
      <c r="A12620" s="2">
        <v>42551</v>
      </c>
      <c r="B12620" t="s">
        <v>18</v>
      </c>
      <c r="C12620">
        <v>2016</v>
      </c>
      <c r="D12620">
        <v>2</v>
      </c>
      <c r="E12620" t="s">
        <v>140</v>
      </c>
      <c r="F12620" t="s">
        <v>141</v>
      </c>
      <c r="G12620" t="s">
        <v>142</v>
      </c>
      <c r="H12620" t="s">
        <v>56</v>
      </c>
      <c r="I12620">
        <v>211.48</v>
      </c>
      <c r="J12620" t="s">
        <v>17</v>
      </c>
      <c r="K12620" t="s">
        <v>17</v>
      </c>
      <c r="L12620" t="s">
        <v>17</v>
      </c>
    </row>
    <row r="12621" spans="1:12" hidden="1" x14ac:dyDescent="0.25">
      <c r="A12621" s="2">
        <v>42643</v>
      </c>
      <c r="B12621" t="s">
        <v>19</v>
      </c>
      <c r="C12621">
        <v>2016</v>
      </c>
      <c r="D12621">
        <v>3</v>
      </c>
      <c r="E12621" t="s">
        <v>140</v>
      </c>
      <c r="F12621" t="s">
        <v>141</v>
      </c>
      <c r="G12621" t="s">
        <v>142</v>
      </c>
      <c r="H12621" t="s">
        <v>56</v>
      </c>
      <c r="I12621">
        <v>196.48</v>
      </c>
      <c r="J12621" t="s">
        <v>17</v>
      </c>
      <c r="K12621" t="s">
        <v>17</v>
      </c>
      <c r="L12621" t="s">
        <v>17</v>
      </c>
    </row>
    <row r="12622" spans="1:12" hidden="1" x14ac:dyDescent="0.25">
      <c r="A12622" s="2">
        <v>42735</v>
      </c>
      <c r="B12622" t="s">
        <v>20</v>
      </c>
      <c r="C12622">
        <v>2016</v>
      </c>
      <c r="D12622">
        <v>4</v>
      </c>
      <c r="E12622" t="s">
        <v>140</v>
      </c>
      <c r="F12622" t="s">
        <v>141</v>
      </c>
      <c r="G12622" t="s">
        <v>142</v>
      </c>
      <c r="H12622" t="s">
        <v>56</v>
      </c>
      <c r="I12622">
        <v>212.3</v>
      </c>
      <c r="J12622">
        <v>826</v>
      </c>
      <c r="K12622" t="s">
        <v>17</v>
      </c>
      <c r="L12622" t="s">
        <v>17</v>
      </c>
    </row>
    <row r="12623" spans="1:12" hidden="1" x14ac:dyDescent="0.25">
      <c r="A12623" s="2">
        <v>42825</v>
      </c>
      <c r="B12623" t="s">
        <v>21</v>
      </c>
      <c r="C12623">
        <v>2017</v>
      </c>
      <c r="D12623">
        <v>1</v>
      </c>
      <c r="E12623" t="s">
        <v>140</v>
      </c>
      <c r="F12623" t="s">
        <v>141</v>
      </c>
      <c r="G12623" t="s">
        <v>142</v>
      </c>
      <c r="H12623" t="s">
        <v>56</v>
      </c>
      <c r="I12623">
        <v>201.27</v>
      </c>
      <c r="J12623">
        <v>821.53</v>
      </c>
      <c r="K12623" t="s">
        <v>17</v>
      </c>
      <c r="L12623" t="s">
        <v>17</v>
      </c>
    </row>
    <row r="12624" spans="1:12" hidden="1" x14ac:dyDescent="0.25">
      <c r="A12624" s="2">
        <v>42916</v>
      </c>
      <c r="B12624" t="s">
        <v>22</v>
      </c>
      <c r="C12624">
        <v>2017</v>
      </c>
      <c r="D12624">
        <v>2</v>
      </c>
      <c r="E12624" t="s">
        <v>140</v>
      </c>
      <c r="F12624" t="s">
        <v>141</v>
      </c>
      <c r="G12624" t="s">
        <v>142</v>
      </c>
      <c r="H12624" t="s">
        <v>56</v>
      </c>
      <c r="I12624">
        <v>193.64</v>
      </c>
      <c r="J12624">
        <v>803.69</v>
      </c>
      <c r="K12624" t="s">
        <v>17</v>
      </c>
      <c r="L12624" t="s">
        <v>17</v>
      </c>
    </row>
    <row r="12625" spans="1:12" hidden="1" x14ac:dyDescent="0.25">
      <c r="A12625" s="2">
        <v>43008</v>
      </c>
      <c r="B12625" t="s">
        <v>23</v>
      </c>
      <c r="C12625">
        <v>2017</v>
      </c>
      <c r="D12625">
        <v>3</v>
      </c>
      <c r="E12625" t="s">
        <v>140</v>
      </c>
      <c r="F12625" t="s">
        <v>141</v>
      </c>
      <c r="G12625" t="s">
        <v>142</v>
      </c>
      <c r="H12625" t="s">
        <v>56</v>
      </c>
      <c r="I12625">
        <v>183.06</v>
      </c>
      <c r="J12625">
        <v>790.27</v>
      </c>
      <c r="K12625" t="s">
        <v>17</v>
      </c>
      <c r="L12625" t="s">
        <v>17</v>
      </c>
    </row>
    <row r="12626" spans="1:12" hidden="1" x14ac:dyDescent="0.25">
      <c r="A12626" s="2">
        <v>43100</v>
      </c>
      <c r="B12626" t="s">
        <v>24</v>
      </c>
      <c r="C12626">
        <v>2017</v>
      </c>
      <c r="D12626">
        <v>4</v>
      </c>
      <c r="E12626" t="s">
        <v>140</v>
      </c>
      <c r="F12626" t="s">
        <v>141</v>
      </c>
      <c r="G12626" t="s">
        <v>142</v>
      </c>
      <c r="H12626" t="s">
        <v>56</v>
      </c>
      <c r="I12626">
        <v>201.3</v>
      </c>
      <c r="J12626">
        <v>779.27</v>
      </c>
      <c r="K12626">
        <v>-5.6573999999999999E-2</v>
      </c>
      <c r="L12626">
        <v>-46.73</v>
      </c>
    </row>
    <row r="12627" spans="1:12" hidden="1" x14ac:dyDescent="0.25">
      <c r="A12627" s="2">
        <v>43190</v>
      </c>
      <c r="B12627" t="s">
        <v>25</v>
      </c>
      <c r="C12627">
        <v>2018</v>
      </c>
      <c r="D12627">
        <v>1</v>
      </c>
      <c r="E12627" t="s">
        <v>140</v>
      </c>
      <c r="F12627" t="s">
        <v>141</v>
      </c>
      <c r="G12627" t="s">
        <v>142</v>
      </c>
      <c r="H12627" t="s">
        <v>56</v>
      </c>
      <c r="I12627">
        <v>171.59</v>
      </c>
      <c r="J12627">
        <v>749.6</v>
      </c>
      <c r="K12627">
        <v>-8.7555999999999995E-2</v>
      </c>
      <c r="L12627">
        <v>-71.930000000000007</v>
      </c>
    </row>
    <row r="12628" spans="1:12" hidden="1" x14ac:dyDescent="0.25">
      <c r="A12628" s="2">
        <v>43281</v>
      </c>
      <c r="B12628" t="s">
        <v>26</v>
      </c>
      <c r="C12628">
        <v>2018</v>
      </c>
      <c r="D12628">
        <v>2</v>
      </c>
      <c r="E12628" t="s">
        <v>140</v>
      </c>
      <c r="F12628" t="s">
        <v>141</v>
      </c>
      <c r="G12628" t="s">
        <v>142</v>
      </c>
      <c r="H12628" t="s">
        <v>56</v>
      </c>
      <c r="I12628">
        <v>166.13</v>
      </c>
      <c r="J12628">
        <v>722.09</v>
      </c>
      <c r="K12628">
        <v>-0.101532</v>
      </c>
      <c r="L12628">
        <v>-81.599999999999994</v>
      </c>
    </row>
    <row r="12629" spans="1:12" hidden="1" x14ac:dyDescent="0.25">
      <c r="A12629" s="2">
        <v>43373</v>
      </c>
      <c r="B12629" t="s">
        <v>27</v>
      </c>
      <c r="C12629">
        <v>2018</v>
      </c>
      <c r="D12629">
        <v>3</v>
      </c>
      <c r="E12629" t="s">
        <v>140</v>
      </c>
      <c r="F12629" t="s">
        <v>141</v>
      </c>
      <c r="G12629" t="s">
        <v>142</v>
      </c>
      <c r="H12629" t="s">
        <v>56</v>
      </c>
      <c r="I12629">
        <v>199.42</v>
      </c>
      <c r="J12629">
        <v>738.45</v>
      </c>
      <c r="K12629">
        <v>-6.5573000000000006E-2</v>
      </c>
      <c r="L12629">
        <v>-51.82</v>
      </c>
    </row>
    <row r="12630" spans="1:12" hidden="1" x14ac:dyDescent="0.25">
      <c r="A12630" s="2">
        <v>43465</v>
      </c>
      <c r="B12630" t="s">
        <v>28</v>
      </c>
      <c r="C12630">
        <v>2018</v>
      </c>
      <c r="D12630">
        <v>4</v>
      </c>
      <c r="E12630" t="s">
        <v>140</v>
      </c>
      <c r="F12630" t="s">
        <v>141</v>
      </c>
      <c r="G12630" t="s">
        <v>142</v>
      </c>
      <c r="H12630" t="s">
        <v>56</v>
      </c>
      <c r="I12630">
        <v>204.94</v>
      </c>
      <c r="J12630">
        <v>742.08</v>
      </c>
      <c r="K12630">
        <v>-4.7724000000000003E-2</v>
      </c>
      <c r="L12630">
        <v>-37.19</v>
      </c>
    </row>
    <row r="12631" spans="1:12" hidden="1" x14ac:dyDescent="0.25">
      <c r="A12631" s="2">
        <v>43555</v>
      </c>
      <c r="B12631" t="s">
        <v>29</v>
      </c>
      <c r="C12631">
        <v>2019</v>
      </c>
      <c r="D12631">
        <v>1</v>
      </c>
      <c r="E12631" t="s">
        <v>140</v>
      </c>
      <c r="F12631" t="s">
        <v>141</v>
      </c>
      <c r="G12631" t="s">
        <v>142</v>
      </c>
      <c r="H12631" t="s">
        <v>56</v>
      </c>
      <c r="I12631">
        <v>191.45</v>
      </c>
      <c r="J12631">
        <v>761.93</v>
      </c>
      <c r="K12631">
        <v>1.6448999999999998E-2</v>
      </c>
      <c r="L12631">
        <v>12.33</v>
      </c>
    </row>
    <row r="12632" spans="1:12" hidden="1" x14ac:dyDescent="0.25">
      <c r="A12632" s="2">
        <v>43646</v>
      </c>
      <c r="B12632" t="s">
        <v>30</v>
      </c>
      <c r="C12632">
        <v>2019</v>
      </c>
      <c r="D12632">
        <v>2</v>
      </c>
      <c r="E12632" t="s">
        <v>140</v>
      </c>
      <c r="F12632" t="s">
        <v>141</v>
      </c>
      <c r="G12632" t="s">
        <v>142</v>
      </c>
      <c r="H12632" t="s">
        <v>56</v>
      </c>
      <c r="I12632">
        <v>184.8</v>
      </c>
      <c r="J12632">
        <v>780.6</v>
      </c>
      <c r="K12632">
        <v>8.1029000000000004E-2</v>
      </c>
      <c r="L12632">
        <v>58.51</v>
      </c>
    </row>
    <row r="12633" spans="1:12" hidden="1" x14ac:dyDescent="0.25">
      <c r="A12633" s="2">
        <v>43738</v>
      </c>
      <c r="B12633" t="s">
        <v>31</v>
      </c>
      <c r="C12633">
        <v>2019</v>
      </c>
      <c r="D12633">
        <v>3</v>
      </c>
      <c r="E12633" t="s">
        <v>140</v>
      </c>
      <c r="F12633" t="s">
        <v>141</v>
      </c>
      <c r="G12633" t="s">
        <v>142</v>
      </c>
      <c r="H12633" t="s">
        <v>56</v>
      </c>
      <c r="I12633">
        <v>208.44</v>
      </c>
      <c r="J12633">
        <v>789.62</v>
      </c>
      <c r="K12633">
        <v>6.9293999999999994E-2</v>
      </c>
      <c r="L12633">
        <v>51.17</v>
      </c>
    </row>
    <row r="12634" spans="1:12" hidden="1" x14ac:dyDescent="0.25">
      <c r="A12634" s="2">
        <v>43830</v>
      </c>
      <c r="B12634" t="s">
        <v>32</v>
      </c>
      <c r="C12634">
        <v>2019</v>
      </c>
      <c r="D12634">
        <v>4</v>
      </c>
      <c r="E12634" t="s">
        <v>140</v>
      </c>
      <c r="F12634" t="s">
        <v>141</v>
      </c>
      <c r="G12634" t="s">
        <v>142</v>
      </c>
      <c r="H12634" t="s">
        <v>56</v>
      </c>
      <c r="I12634">
        <v>205.58</v>
      </c>
      <c r="J12634">
        <v>790.26</v>
      </c>
      <c r="K12634">
        <v>6.4925999999999998E-2</v>
      </c>
      <c r="L12634">
        <v>48.18</v>
      </c>
    </row>
    <row r="12635" spans="1:12" hidden="1" x14ac:dyDescent="0.25">
      <c r="A12635" s="2">
        <v>43921</v>
      </c>
      <c r="B12635" t="s">
        <v>33</v>
      </c>
      <c r="C12635">
        <v>2020</v>
      </c>
      <c r="D12635">
        <v>1</v>
      </c>
      <c r="E12635" t="s">
        <v>140</v>
      </c>
      <c r="F12635" t="s">
        <v>141</v>
      </c>
      <c r="G12635" t="s">
        <v>142</v>
      </c>
      <c r="H12635" t="s">
        <v>56</v>
      </c>
      <c r="I12635">
        <v>184</v>
      </c>
      <c r="J12635">
        <v>782.81</v>
      </c>
      <c r="K12635">
        <v>2.7404000000000001E-2</v>
      </c>
      <c r="L12635">
        <v>20.88</v>
      </c>
    </row>
    <row r="12636" spans="1:12" hidden="1" x14ac:dyDescent="0.25">
      <c r="A12636" s="2">
        <v>44012</v>
      </c>
      <c r="B12636" t="s">
        <v>34</v>
      </c>
      <c r="C12636">
        <v>2020</v>
      </c>
      <c r="D12636">
        <v>2</v>
      </c>
      <c r="E12636" t="s">
        <v>140</v>
      </c>
      <c r="F12636" t="s">
        <v>141</v>
      </c>
      <c r="G12636" t="s">
        <v>142</v>
      </c>
      <c r="H12636" t="s">
        <v>56</v>
      </c>
      <c r="I12636">
        <v>175.62</v>
      </c>
      <c r="J12636">
        <v>773.63</v>
      </c>
      <c r="K12636">
        <v>-8.9289999999999994E-3</v>
      </c>
      <c r="L12636">
        <v>-6.97</v>
      </c>
    </row>
    <row r="12637" spans="1:12" hidden="1" x14ac:dyDescent="0.25">
      <c r="A12637" s="2">
        <v>44104</v>
      </c>
      <c r="B12637" t="s">
        <v>35</v>
      </c>
      <c r="C12637">
        <v>2020</v>
      </c>
      <c r="D12637">
        <v>3</v>
      </c>
      <c r="E12637" t="s">
        <v>140</v>
      </c>
      <c r="F12637" t="s">
        <v>141</v>
      </c>
      <c r="G12637" t="s">
        <v>142</v>
      </c>
      <c r="H12637" t="s">
        <v>56</v>
      </c>
      <c r="I12637">
        <v>197.68</v>
      </c>
      <c r="J12637">
        <v>762.87</v>
      </c>
      <c r="K12637">
        <v>-3.3876999999999997E-2</v>
      </c>
      <c r="L12637">
        <v>-26.75</v>
      </c>
    </row>
    <row r="12638" spans="1:12" hidden="1" x14ac:dyDescent="0.25">
      <c r="A12638" s="2">
        <v>44196</v>
      </c>
      <c r="B12638" t="s">
        <v>36</v>
      </c>
      <c r="C12638">
        <v>2020</v>
      </c>
      <c r="D12638">
        <v>4</v>
      </c>
      <c r="E12638" t="s">
        <v>140</v>
      </c>
      <c r="F12638" t="s">
        <v>141</v>
      </c>
      <c r="G12638" t="s">
        <v>142</v>
      </c>
      <c r="H12638" t="s">
        <v>56</v>
      </c>
      <c r="I12638">
        <v>206.38</v>
      </c>
      <c r="J12638">
        <v>763.68</v>
      </c>
      <c r="K12638">
        <v>-3.3634999999999998E-2</v>
      </c>
      <c r="L12638">
        <v>-26.58</v>
      </c>
    </row>
    <row r="12639" spans="1:12" hidden="1" x14ac:dyDescent="0.25">
      <c r="A12639" s="2">
        <v>44286</v>
      </c>
      <c r="B12639" t="s">
        <v>37</v>
      </c>
      <c r="C12639">
        <v>2021</v>
      </c>
      <c r="D12639">
        <v>1</v>
      </c>
      <c r="E12639" t="s">
        <v>140</v>
      </c>
      <c r="F12639" t="s">
        <v>141</v>
      </c>
      <c r="G12639" t="s">
        <v>142</v>
      </c>
      <c r="H12639" t="s">
        <v>56</v>
      </c>
      <c r="I12639">
        <v>189.35</v>
      </c>
      <c r="J12639">
        <v>769.03</v>
      </c>
      <c r="K12639">
        <v>-1.7603000000000001E-2</v>
      </c>
      <c r="L12639">
        <v>-13.78</v>
      </c>
    </row>
    <row r="12640" spans="1:12" hidden="1" x14ac:dyDescent="0.25">
      <c r="A12640" s="2">
        <v>44377</v>
      </c>
      <c r="B12640" t="s">
        <v>38</v>
      </c>
      <c r="C12640">
        <v>2021</v>
      </c>
      <c r="D12640">
        <v>2</v>
      </c>
      <c r="E12640" t="s">
        <v>140</v>
      </c>
      <c r="F12640" t="s">
        <v>141</v>
      </c>
      <c r="G12640" t="s">
        <v>142</v>
      </c>
      <c r="H12640" t="s">
        <v>56</v>
      </c>
      <c r="I12640">
        <v>190.28</v>
      </c>
      <c r="J12640">
        <v>783.68</v>
      </c>
      <c r="K12640">
        <v>1.2991000000000001E-2</v>
      </c>
      <c r="L12640">
        <v>10.050000000000001</v>
      </c>
    </row>
    <row r="12641" spans="1:12" hidden="1" x14ac:dyDescent="0.25">
      <c r="A12641" s="2">
        <v>44469</v>
      </c>
      <c r="B12641" t="s">
        <v>39</v>
      </c>
      <c r="C12641">
        <v>2021</v>
      </c>
      <c r="D12641">
        <v>3</v>
      </c>
      <c r="E12641" t="s">
        <v>140</v>
      </c>
      <c r="F12641" t="s">
        <v>141</v>
      </c>
      <c r="G12641" t="s">
        <v>142</v>
      </c>
      <c r="H12641" t="s">
        <v>56</v>
      </c>
      <c r="I12641">
        <v>188.83</v>
      </c>
      <c r="J12641">
        <v>774.84</v>
      </c>
      <c r="K12641">
        <v>1.5691E-2</v>
      </c>
      <c r="L12641">
        <v>11.97</v>
      </c>
    </row>
    <row r="12642" spans="1:12" hidden="1" x14ac:dyDescent="0.25">
      <c r="A12642" s="2">
        <v>44561</v>
      </c>
      <c r="B12642" t="s">
        <v>40</v>
      </c>
      <c r="C12642">
        <v>2021</v>
      </c>
      <c r="D12642">
        <v>4</v>
      </c>
      <c r="E12642" t="s">
        <v>140</v>
      </c>
      <c r="F12642" t="s">
        <v>141</v>
      </c>
      <c r="G12642" t="s">
        <v>142</v>
      </c>
      <c r="H12642" t="s">
        <v>56</v>
      </c>
      <c r="I12642">
        <v>218.08</v>
      </c>
      <c r="J12642">
        <v>786.53</v>
      </c>
      <c r="K12642">
        <v>2.9921E-2</v>
      </c>
      <c r="L12642">
        <v>22.85</v>
      </c>
    </row>
    <row r="12643" spans="1:12" hidden="1" x14ac:dyDescent="0.25">
      <c r="A12643" s="2">
        <v>44651</v>
      </c>
      <c r="B12643" t="s">
        <v>41</v>
      </c>
      <c r="C12643">
        <v>2022</v>
      </c>
      <c r="D12643">
        <v>1</v>
      </c>
      <c r="E12643" t="s">
        <v>140</v>
      </c>
      <c r="F12643" t="s">
        <v>141</v>
      </c>
      <c r="G12643" t="s">
        <v>142</v>
      </c>
      <c r="H12643" t="s">
        <v>56</v>
      </c>
      <c r="I12643">
        <v>187.3</v>
      </c>
      <c r="J12643">
        <v>784.49</v>
      </c>
      <c r="K12643">
        <v>2.0102999999999999E-2</v>
      </c>
      <c r="L12643">
        <v>15.46</v>
      </c>
    </row>
    <row r="12644" spans="1:12" hidden="1" x14ac:dyDescent="0.25">
      <c r="A12644" s="2">
        <v>44742</v>
      </c>
      <c r="B12644" t="s">
        <v>42</v>
      </c>
      <c r="C12644">
        <v>2022</v>
      </c>
      <c r="D12644">
        <v>2</v>
      </c>
      <c r="E12644" t="s">
        <v>140</v>
      </c>
      <c r="F12644" t="s">
        <v>141</v>
      </c>
      <c r="G12644" t="s">
        <v>142</v>
      </c>
      <c r="H12644" t="s">
        <v>56</v>
      </c>
      <c r="I12644">
        <v>171.63</v>
      </c>
      <c r="J12644">
        <v>765.84</v>
      </c>
      <c r="K12644">
        <v>-2.2764E-2</v>
      </c>
      <c r="L12644">
        <v>-17.84</v>
      </c>
    </row>
    <row r="12645" spans="1:12" hidden="1" x14ac:dyDescent="0.25">
      <c r="A12645" s="2">
        <v>44834</v>
      </c>
      <c r="B12645" t="s">
        <v>43</v>
      </c>
      <c r="C12645">
        <v>2022</v>
      </c>
      <c r="D12645">
        <v>3</v>
      </c>
      <c r="E12645" t="s">
        <v>140</v>
      </c>
      <c r="F12645" t="s">
        <v>141</v>
      </c>
      <c r="G12645" t="s">
        <v>142</v>
      </c>
      <c r="H12645" t="s">
        <v>56</v>
      </c>
      <c r="I12645">
        <v>188.35</v>
      </c>
      <c r="J12645">
        <v>765.36</v>
      </c>
      <c r="K12645">
        <v>-1.2234999999999999E-2</v>
      </c>
      <c r="L12645">
        <v>-9.48</v>
      </c>
    </row>
    <row r="12646" spans="1:12" hidden="1" x14ac:dyDescent="0.25">
      <c r="A12646" s="2">
        <v>44926</v>
      </c>
      <c r="B12646" t="s">
        <v>44</v>
      </c>
      <c r="C12646">
        <v>2022</v>
      </c>
      <c r="D12646">
        <v>4</v>
      </c>
      <c r="E12646" t="s">
        <v>140</v>
      </c>
      <c r="F12646" t="s">
        <v>141</v>
      </c>
      <c r="G12646" t="s">
        <v>142</v>
      </c>
      <c r="H12646" t="s">
        <v>56</v>
      </c>
      <c r="I12646">
        <v>205.64</v>
      </c>
      <c r="J12646">
        <v>752.92</v>
      </c>
      <c r="K12646">
        <v>-4.2731999999999999E-2</v>
      </c>
      <c r="L12646">
        <v>-33.61</v>
      </c>
    </row>
    <row r="12647" spans="1:12" hidden="1" x14ac:dyDescent="0.25">
      <c r="A12647" s="2">
        <v>45016</v>
      </c>
      <c r="B12647" t="s">
        <v>45</v>
      </c>
      <c r="C12647">
        <v>2023</v>
      </c>
      <c r="D12647">
        <v>1</v>
      </c>
      <c r="E12647" t="s">
        <v>140</v>
      </c>
      <c r="F12647" t="s">
        <v>141</v>
      </c>
      <c r="G12647" t="s">
        <v>142</v>
      </c>
      <c r="H12647" t="s">
        <v>56</v>
      </c>
      <c r="I12647">
        <v>214.76</v>
      </c>
      <c r="J12647">
        <v>780.37</v>
      </c>
      <c r="K12647">
        <v>-5.2519999999999997E-3</v>
      </c>
      <c r="L12647">
        <v>-4.12</v>
      </c>
    </row>
    <row r="12648" spans="1:12" hidden="1" x14ac:dyDescent="0.25">
      <c r="A12648" s="2">
        <v>45107</v>
      </c>
      <c r="B12648" t="s">
        <v>46</v>
      </c>
      <c r="C12648">
        <v>2023</v>
      </c>
      <c r="D12648">
        <v>2</v>
      </c>
      <c r="E12648" t="s">
        <v>140</v>
      </c>
      <c r="F12648" t="s">
        <v>141</v>
      </c>
      <c r="G12648" t="s">
        <v>142</v>
      </c>
      <c r="H12648" t="s">
        <v>56</v>
      </c>
      <c r="I12648">
        <v>183.01</v>
      </c>
      <c r="J12648">
        <v>791.76</v>
      </c>
      <c r="K12648">
        <v>3.3845E-2</v>
      </c>
      <c r="L12648">
        <v>25.92</v>
      </c>
    </row>
    <row r="12649" spans="1:12" hidden="1" x14ac:dyDescent="0.25">
      <c r="A12649" s="2">
        <v>45199</v>
      </c>
      <c r="B12649" t="s">
        <v>47</v>
      </c>
      <c r="C12649">
        <v>2023</v>
      </c>
      <c r="D12649">
        <v>3</v>
      </c>
      <c r="E12649" t="s">
        <v>140</v>
      </c>
      <c r="F12649" t="s">
        <v>141</v>
      </c>
      <c r="G12649" t="s">
        <v>142</v>
      </c>
      <c r="H12649" t="s">
        <v>56</v>
      </c>
      <c r="I12649">
        <v>189.5</v>
      </c>
      <c r="J12649">
        <v>792.9</v>
      </c>
      <c r="K12649">
        <v>3.5983000000000001E-2</v>
      </c>
      <c r="L12649">
        <v>27.54</v>
      </c>
    </row>
    <row r="12650" spans="1:12" hidden="1" x14ac:dyDescent="0.25">
      <c r="A12650" s="2">
        <v>45291</v>
      </c>
      <c r="B12650" t="s">
        <v>48</v>
      </c>
      <c r="C12650">
        <v>2023</v>
      </c>
      <c r="D12650">
        <v>4</v>
      </c>
      <c r="E12650" t="s">
        <v>140</v>
      </c>
      <c r="F12650" t="s">
        <v>141</v>
      </c>
      <c r="G12650" t="s">
        <v>142</v>
      </c>
      <c r="H12650" t="s">
        <v>56</v>
      </c>
      <c r="I12650">
        <v>213.42</v>
      </c>
      <c r="J12650">
        <v>800.69</v>
      </c>
      <c r="K12650">
        <v>6.3446000000000002E-2</v>
      </c>
      <c r="L12650">
        <v>47.77</v>
      </c>
    </row>
    <row r="12651" spans="1:12" hidden="1" x14ac:dyDescent="0.25">
      <c r="A12651" s="2">
        <v>45382</v>
      </c>
      <c r="B12651" t="s">
        <v>49</v>
      </c>
      <c r="C12651">
        <v>2024</v>
      </c>
      <c r="D12651">
        <v>1</v>
      </c>
      <c r="E12651" t="s">
        <v>140</v>
      </c>
      <c r="F12651" t="s">
        <v>141</v>
      </c>
      <c r="G12651" t="s">
        <v>142</v>
      </c>
      <c r="H12651" t="s">
        <v>56</v>
      </c>
      <c r="I12651">
        <v>200.07</v>
      </c>
      <c r="J12651">
        <v>786.01</v>
      </c>
      <c r="K12651">
        <v>7.2269999999999999E-3</v>
      </c>
      <c r="L12651">
        <v>5.64</v>
      </c>
    </row>
    <row r="12652" spans="1:12" hidden="1" x14ac:dyDescent="0.25">
      <c r="A12652" s="2">
        <v>45473</v>
      </c>
      <c r="B12652" t="s">
        <v>50</v>
      </c>
      <c r="C12652">
        <v>2024</v>
      </c>
      <c r="D12652">
        <v>2</v>
      </c>
      <c r="E12652" t="s">
        <v>140</v>
      </c>
      <c r="F12652" t="s">
        <v>141</v>
      </c>
      <c r="G12652" t="s">
        <v>142</v>
      </c>
      <c r="H12652" t="s">
        <v>56</v>
      </c>
      <c r="I12652">
        <v>195.74</v>
      </c>
      <c r="J12652">
        <v>798.73</v>
      </c>
      <c r="K12652">
        <v>8.8030000000000001E-3</v>
      </c>
      <c r="L12652">
        <v>6.97</v>
      </c>
    </row>
    <row r="12653" spans="1:12" hidden="1" x14ac:dyDescent="0.25">
      <c r="A12653" s="2">
        <v>45565</v>
      </c>
      <c r="B12653" t="s">
        <v>51</v>
      </c>
      <c r="C12653">
        <v>2024</v>
      </c>
      <c r="D12653">
        <v>3</v>
      </c>
      <c r="E12653" t="s">
        <v>140</v>
      </c>
      <c r="F12653" t="s">
        <v>141</v>
      </c>
      <c r="G12653" t="s">
        <v>142</v>
      </c>
      <c r="H12653" t="s">
        <v>56</v>
      </c>
      <c r="I12653">
        <v>208.71</v>
      </c>
      <c r="J12653">
        <v>817.94</v>
      </c>
      <c r="K12653">
        <v>3.1579999999999997E-2</v>
      </c>
      <c r="L12653">
        <v>25.04</v>
      </c>
    </row>
    <row r="12654" spans="1:12" hidden="1" x14ac:dyDescent="0.25">
      <c r="A12654" s="2">
        <v>45657</v>
      </c>
      <c r="B12654" t="s">
        <v>52</v>
      </c>
      <c r="C12654">
        <v>2024</v>
      </c>
      <c r="D12654">
        <v>4</v>
      </c>
      <c r="E12654" t="s">
        <v>140</v>
      </c>
      <c r="F12654" t="s">
        <v>141</v>
      </c>
      <c r="G12654" t="s">
        <v>142</v>
      </c>
      <c r="H12654" t="s">
        <v>56</v>
      </c>
      <c r="I12654">
        <v>213.07</v>
      </c>
      <c r="J12654">
        <v>817.59</v>
      </c>
      <c r="K12654">
        <v>2.1107000000000001E-2</v>
      </c>
      <c r="L12654">
        <v>16.899999999999999</v>
      </c>
    </row>
    <row r="12655" spans="1:12" hidden="1" x14ac:dyDescent="0.25">
      <c r="A12655" s="2">
        <v>45747</v>
      </c>
      <c r="B12655" t="s">
        <v>53</v>
      </c>
      <c r="C12655">
        <v>2025</v>
      </c>
      <c r="D12655">
        <v>1</v>
      </c>
      <c r="E12655" t="s">
        <v>140</v>
      </c>
      <c r="F12655" t="s">
        <v>141</v>
      </c>
      <c r="G12655" t="s">
        <v>142</v>
      </c>
      <c r="H12655" t="s">
        <v>56</v>
      </c>
      <c r="I12655">
        <v>211.93</v>
      </c>
      <c r="J12655">
        <v>829.44</v>
      </c>
      <c r="K12655">
        <v>5.5253999999999998E-2</v>
      </c>
      <c r="L12655">
        <v>43.43</v>
      </c>
    </row>
    <row r="12656" spans="1:12" hidden="1" x14ac:dyDescent="0.25">
      <c r="A12656" s="2">
        <v>42460</v>
      </c>
      <c r="B12656" t="s">
        <v>12</v>
      </c>
      <c r="C12656">
        <v>2016</v>
      </c>
      <c r="D12656">
        <v>1</v>
      </c>
      <c r="E12656" t="s">
        <v>140</v>
      </c>
      <c r="F12656" t="s">
        <v>141</v>
      </c>
      <c r="G12656" t="s">
        <v>142</v>
      </c>
      <c r="H12656" t="s">
        <v>57</v>
      </c>
      <c r="I12656">
        <v>18.18</v>
      </c>
      <c r="J12656" t="s">
        <v>17</v>
      </c>
      <c r="K12656" t="s">
        <v>17</v>
      </c>
      <c r="L12656" t="s">
        <v>17</v>
      </c>
    </row>
    <row r="12657" spans="1:12" hidden="1" x14ac:dyDescent="0.25">
      <c r="A12657" s="2">
        <v>42551</v>
      </c>
      <c r="B12657" t="s">
        <v>18</v>
      </c>
      <c r="C12657">
        <v>2016</v>
      </c>
      <c r="D12657">
        <v>2</v>
      </c>
      <c r="E12657" t="s">
        <v>140</v>
      </c>
      <c r="F12657" t="s">
        <v>141</v>
      </c>
      <c r="G12657" t="s">
        <v>142</v>
      </c>
      <c r="H12657" t="s">
        <v>57</v>
      </c>
      <c r="I12657">
        <v>18.29</v>
      </c>
      <c r="J12657" t="s">
        <v>17</v>
      </c>
      <c r="K12657" t="s">
        <v>17</v>
      </c>
      <c r="L12657" t="s">
        <v>17</v>
      </c>
    </row>
    <row r="12658" spans="1:12" hidden="1" x14ac:dyDescent="0.25">
      <c r="A12658" s="2">
        <v>42643</v>
      </c>
      <c r="B12658" t="s">
        <v>19</v>
      </c>
      <c r="C12658">
        <v>2016</v>
      </c>
      <c r="D12658">
        <v>3</v>
      </c>
      <c r="E12658" t="s">
        <v>140</v>
      </c>
      <c r="F12658" t="s">
        <v>141</v>
      </c>
      <c r="G12658" t="s">
        <v>142</v>
      </c>
      <c r="H12658" t="s">
        <v>57</v>
      </c>
      <c r="I12658">
        <v>16.329999999999998</v>
      </c>
      <c r="J12658" t="s">
        <v>17</v>
      </c>
      <c r="K12658" t="s">
        <v>17</v>
      </c>
      <c r="L12658" t="s">
        <v>17</v>
      </c>
    </row>
    <row r="12659" spans="1:12" hidden="1" x14ac:dyDescent="0.25">
      <c r="A12659" s="2">
        <v>42735</v>
      </c>
      <c r="B12659" t="s">
        <v>20</v>
      </c>
      <c r="C12659">
        <v>2016</v>
      </c>
      <c r="D12659">
        <v>4</v>
      </c>
      <c r="E12659" t="s">
        <v>140</v>
      </c>
      <c r="F12659" t="s">
        <v>141</v>
      </c>
      <c r="G12659" t="s">
        <v>142</v>
      </c>
      <c r="H12659" t="s">
        <v>57</v>
      </c>
      <c r="I12659">
        <v>17.95</v>
      </c>
      <c r="J12659">
        <v>70.75</v>
      </c>
      <c r="K12659" t="s">
        <v>17</v>
      </c>
      <c r="L12659" t="s">
        <v>17</v>
      </c>
    </row>
    <row r="12660" spans="1:12" hidden="1" x14ac:dyDescent="0.25">
      <c r="A12660" s="2">
        <v>42825</v>
      </c>
      <c r="B12660" t="s">
        <v>21</v>
      </c>
      <c r="C12660">
        <v>2017</v>
      </c>
      <c r="D12660">
        <v>1</v>
      </c>
      <c r="E12660" t="s">
        <v>140</v>
      </c>
      <c r="F12660" t="s">
        <v>141</v>
      </c>
      <c r="G12660" t="s">
        <v>142</v>
      </c>
      <c r="H12660" t="s">
        <v>57</v>
      </c>
      <c r="I12660">
        <v>19.62</v>
      </c>
      <c r="J12660">
        <v>72.19</v>
      </c>
      <c r="K12660" t="s">
        <v>17</v>
      </c>
      <c r="L12660" t="s">
        <v>17</v>
      </c>
    </row>
    <row r="12661" spans="1:12" hidden="1" x14ac:dyDescent="0.25">
      <c r="A12661" s="2">
        <v>42916</v>
      </c>
      <c r="B12661" t="s">
        <v>22</v>
      </c>
      <c r="C12661">
        <v>2017</v>
      </c>
      <c r="D12661">
        <v>2</v>
      </c>
      <c r="E12661" t="s">
        <v>140</v>
      </c>
      <c r="F12661" t="s">
        <v>141</v>
      </c>
      <c r="G12661" t="s">
        <v>142</v>
      </c>
      <c r="H12661" t="s">
        <v>57</v>
      </c>
      <c r="I12661">
        <v>17.93</v>
      </c>
      <c r="J12661">
        <v>71.819999999999993</v>
      </c>
      <c r="K12661" t="s">
        <v>17</v>
      </c>
      <c r="L12661" t="s">
        <v>17</v>
      </c>
    </row>
    <row r="12662" spans="1:12" hidden="1" x14ac:dyDescent="0.25">
      <c r="A12662" s="2">
        <v>43008</v>
      </c>
      <c r="B12662" t="s">
        <v>23</v>
      </c>
      <c r="C12662">
        <v>2017</v>
      </c>
      <c r="D12662">
        <v>3</v>
      </c>
      <c r="E12662" t="s">
        <v>140</v>
      </c>
      <c r="F12662" t="s">
        <v>141</v>
      </c>
      <c r="G12662" t="s">
        <v>142</v>
      </c>
      <c r="H12662" t="s">
        <v>57</v>
      </c>
      <c r="I12662">
        <v>16.579999999999998</v>
      </c>
      <c r="J12662">
        <v>72.069999999999993</v>
      </c>
      <c r="K12662" t="s">
        <v>17</v>
      </c>
      <c r="L12662" t="s">
        <v>17</v>
      </c>
    </row>
    <row r="12663" spans="1:12" hidden="1" x14ac:dyDescent="0.25">
      <c r="A12663" s="2">
        <v>43100</v>
      </c>
      <c r="B12663" t="s">
        <v>24</v>
      </c>
      <c r="C12663">
        <v>2017</v>
      </c>
      <c r="D12663">
        <v>4</v>
      </c>
      <c r="E12663" t="s">
        <v>140</v>
      </c>
      <c r="F12663" t="s">
        <v>141</v>
      </c>
      <c r="G12663" t="s">
        <v>142</v>
      </c>
      <c r="H12663" t="s">
        <v>57</v>
      </c>
      <c r="I12663">
        <v>19.149999999999999</v>
      </c>
      <c r="J12663">
        <v>73.27</v>
      </c>
      <c r="K12663">
        <v>3.5617999999999997E-2</v>
      </c>
      <c r="L12663">
        <v>2.52</v>
      </c>
    </row>
    <row r="12664" spans="1:12" hidden="1" x14ac:dyDescent="0.25">
      <c r="A12664" s="2">
        <v>43190</v>
      </c>
      <c r="B12664" t="s">
        <v>25</v>
      </c>
      <c r="C12664">
        <v>2018</v>
      </c>
      <c r="D12664">
        <v>1</v>
      </c>
      <c r="E12664" t="s">
        <v>140</v>
      </c>
      <c r="F12664" t="s">
        <v>141</v>
      </c>
      <c r="G12664" t="s">
        <v>142</v>
      </c>
      <c r="H12664" t="s">
        <v>57</v>
      </c>
      <c r="I12664">
        <v>19.100000000000001</v>
      </c>
      <c r="J12664">
        <v>72.760000000000005</v>
      </c>
      <c r="K12664">
        <v>7.8960000000000002E-3</v>
      </c>
      <c r="L12664">
        <v>0.56999999999999995</v>
      </c>
    </row>
    <row r="12665" spans="1:12" hidden="1" x14ac:dyDescent="0.25">
      <c r="A12665" s="2">
        <v>43281</v>
      </c>
      <c r="B12665" t="s">
        <v>26</v>
      </c>
      <c r="C12665">
        <v>2018</v>
      </c>
      <c r="D12665">
        <v>2</v>
      </c>
      <c r="E12665" t="s">
        <v>140</v>
      </c>
      <c r="F12665" t="s">
        <v>141</v>
      </c>
      <c r="G12665" t="s">
        <v>142</v>
      </c>
      <c r="H12665" t="s">
        <v>57</v>
      </c>
      <c r="I12665">
        <v>18.940000000000001</v>
      </c>
      <c r="J12665">
        <v>73.78</v>
      </c>
      <c r="K12665">
        <v>2.7289999999999998E-2</v>
      </c>
      <c r="L12665">
        <v>1.96</v>
      </c>
    </row>
    <row r="12666" spans="1:12" hidden="1" x14ac:dyDescent="0.25">
      <c r="A12666" s="2">
        <v>43373</v>
      </c>
      <c r="B12666" t="s">
        <v>27</v>
      </c>
      <c r="C12666">
        <v>2018</v>
      </c>
      <c r="D12666">
        <v>3</v>
      </c>
      <c r="E12666" t="s">
        <v>140</v>
      </c>
      <c r="F12666" t="s">
        <v>141</v>
      </c>
      <c r="G12666" t="s">
        <v>142</v>
      </c>
      <c r="H12666" t="s">
        <v>57</v>
      </c>
      <c r="I12666">
        <v>17.55</v>
      </c>
      <c r="J12666">
        <v>74.75</v>
      </c>
      <c r="K12666">
        <v>3.7185999999999997E-2</v>
      </c>
      <c r="L12666">
        <v>2.68</v>
      </c>
    </row>
    <row r="12667" spans="1:12" hidden="1" x14ac:dyDescent="0.25">
      <c r="A12667" s="2">
        <v>43465</v>
      </c>
      <c r="B12667" t="s">
        <v>28</v>
      </c>
      <c r="C12667">
        <v>2018</v>
      </c>
      <c r="D12667">
        <v>4</v>
      </c>
      <c r="E12667" t="s">
        <v>140</v>
      </c>
      <c r="F12667" t="s">
        <v>141</v>
      </c>
      <c r="G12667" t="s">
        <v>142</v>
      </c>
      <c r="H12667" t="s">
        <v>57</v>
      </c>
      <c r="I12667">
        <v>19.579999999999998</v>
      </c>
      <c r="J12667">
        <v>75.180000000000007</v>
      </c>
      <c r="K12667">
        <v>2.6068000000000001E-2</v>
      </c>
      <c r="L12667">
        <v>1.91</v>
      </c>
    </row>
    <row r="12668" spans="1:12" hidden="1" x14ac:dyDescent="0.25">
      <c r="A12668" s="2">
        <v>43555</v>
      </c>
      <c r="B12668" t="s">
        <v>29</v>
      </c>
      <c r="C12668">
        <v>2019</v>
      </c>
      <c r="D12668">
        <v>1</v>
      </c>
      <c r="E12668" t="s">
        <v>140</v>
      </c>
      <c r="F12668" t="s">
        <v>141</v>
      </c>
      <c r="G12668" t="s">
        <v>142</v>
      </c>
      <c r="H12668" t="s">
        <v>57</v>
      </c>
      <c r="I12668">
        <v>19.440000000000001</v>
      </c>
      <c r="J12668">
        <v>75.510000000000005</v>
      </c>
      <c r="K12668">
        <v>3.7795000000000002E-2</v>
      </c>
      <c r="L12668">
        <v>2.75</v>
      </c>
    </row>
    <row r="12669" spans="1:12" hidden="1" x14ac:dyDescent="0.25">
      <c r="A12669" s="2">
        <v>43646</v>
      </c>
      <c r="B12669" t="s">
        <v>30</v>
      </c>
      <c r="C12669">
        <v>2019</v>
      </c>
      <c r="D12669">
        <v>2</v>
      </c>
      <c r="E12669" t="s">
        <v>140</v>
      </c>
      <c r="F12669" t="s">
        <v>141</v>
      </c>
      <c r="G12669" t="s">
        <v>142</v>
      </c>
      <c r="H12669" t="s">
        <v>57</v>
      </c>
      <c r="I12669">
        <v>19.11</v>
      </c>
      <c r="J12669">
        <v>75.69</v>
      </c>
      <c r="K12669">
        <v>2.5888000000000001E-2</v>
      </c>
      <c r="L12669">
        <v>1.91</v>
      </c>
    </row>
    <row r="12670" spans="1:12" hidden="1" x14ac:dyDescent="0.25">
      <c r="A12670" s="2">
        <v>43738</v>
      </c>
      <c r="B12670" t="s">
        <v>31</v>
      </c>
      <c r="C12670">
        <v>2019</v>
      </c>
      <c r="D12670">
        <v>3</v>
      </c>
      <c r="E12670" t="s">
        <v>140</v>
      </c>
      <c r="F12670" t="s">
        <v>141</v>
      </c>
      <c r="G12670" t="s">
        <v>142</v>
      </c>
      <c r="H12670" t="s">
        <v>57</v>
      </c>
      <c r="I12670">
        <v>17.579999999999998</v>
      </c>
      <c r="J12670">
        <v>75.709999999999994</v>
      </c>
      <c r="K12670">
        <v>1.2843E-2</v>
      </c>
      <c r="L12670">
        <v>0.96</v>
      </c>
    </row>
    <row r="12671" spans="1:12" hidden="1" x14ac:dyDescent="0.25">
      <c r="A12671" s="2">
        <v>43830</v>
      </c>
      <c r="B12671" t="s">
        <v>32</v>
      </c>
      <c r="C12671">
        <v>2019</v>
      </c>
      <c r="D12671">
        <v>4</v>
      </c>
      <c r="E12671" t="s">
        <v>140</v>
      </c>
      <c r="F12671" t="s">
        <v>141</v>
      </c>
      <c r="G12671" t="s">
        <v>142</v>
      </c>
      <c r="H12671" t="s">
        <v>57</v>
      </c>
      <c r="I12671">
        <v>20.350000000000001</v>
      </c>
      <c r="J12671">
        <v>76.48</v>
      </c>
      <c r="K12671">
        <v>1.7291999999999998E-2</v>
      </c>
      <c r="L12671">
        <v>1.3</v>
      </c>
    </row>
    <row r="12672" spans="1:12" hidden="1" x14ac:dyDescent="0.25">
      <c r="A12672" s="2">
        <v>43921</v>
      </c>
      <c r="B12672" t="s">
        <v>33</v>
      </c>
      <c r="C12672">
        <v>2020</v>
      </c>
      <c r="D12672">
        <v>1</v>
      </c>
      <c r="E12672" t="s">
        <v>140</v>
      </c>
      <c r="F12672" t="s">
        <v>141</v>
      </c>
      <c r="G12672" t="s">
        <v>142</v>
      </c>
      <c r="H12672" t="s">
        <v>57</v>
      </c>
      <c r="I12672">
        <v>19.54</v>
      </c>
      <c r="J12672">
        <v>76.58</v>
      </c>
      <c r="K12672">
        <v>1.417E-2</v>
      </c>
      <c r="L12672">
        <v>1.07</v>
      </c>
    </row>
    <row r="12673" spans="1:12" hidden="1" x14ac:dyDescent="0.25">
      <c r="A12673" s="2">
        <v>44012</v>
      </c>
      <c r="B12673" t="s">
        <v>34</v>
      </c>
      <c r="C12673">
        <v>2020</v>
      </c>
      <c r="D12673">
        <v>2</v>
      </c>
      <c r="E12673" t="s">
        <v>140</v>
      </c>
      <c r="F12673" t="s">
        <v>141</v>
      </c>
      <c r="G12673" t="s">
        <v>142</v>
      </c>
      <c r="H12673" t="s">
        <v>57</v>
      </c>
      <c r="I12673">
        <v>16.23</v>
      </c>
      <c r="J12673">
        <v>73.69</v>
      </c>
      <c r="K12673">
        <v>-2.6424E-2</v>
      </c>
      <c r="L12673">
        <v>-2</v>
      </c>
    </row>
    <row r="12674" spans="1:12" hidden="1" x14ac:dyDescent="0.25">
      <c r="A12674" s="2">
        <v>44104</v>
      </c>
      <c r="B12674" t="s">
        <v>35</v>
      </c>
      <c r="C12674">
        <v>2020</v>
      </c>
      <c r="D12674">
        <v>3</v>
      </c>
      <c r="E12674" t="s">
        <v>140</v>
      </c>
      <c r="F12674" t="s">
        <v>141</v>
      </c>
      <c r="G12674" t="s">
        <v>142</v>
      </c>
      <c r="H12674" t="s">
        <v>57</v>
      </c>
      <c r="I12674">
        <v>16.78</v>
      </c>
      <c r="J12674">
        <v>72.89</v>
      </c>
      <c r="K12674">
        <v>-3.7247000000000002E-2</v>
      </c>
      <c r="L12674">
        <v>-2.82</v>
      </c>
    </row>
    <row r="12675" spans="1:12" hidden="1" x14ac:dyDescent="0.25">
      <c r="A12675" s="2">
        <v>44196</v>
      </c>
      <c r="B12675" t="s">
        <v>36</v>
      </c>
      <c r="C12675">
        <v>2020</v>
      </c>
      <c r="D12675">
        <v>4</v>
      </c>
      <c r="E12675" t="s">
        <v>140</v>
      </c>
      <c r="F12675" t="s">
        <v>141</v>
      </c>
      <c r="G12675" t="s">
        <v>142</v>
      </c>
      <c r="H12675" t="s">
        <v>57</v>
      </c>
      <c r="I12675">
        <v>19.48</v>
      </c>
      <c r="J12675">
        <v>72.03</v>
      </c>
      <c r="K12675">
        <v>-5.8185000000000001E-2</v>
      </c>
      <c r="L12675">
        <v>-4.45</v>
      </c>
    </row>
    <row r="12676" spans="1:12" hidden="1" x14ac:dyDescent="0.25">
      <c r="A12676" s="2">
        <v>44286</v>
      </c>
      <c r="B12676" t="s">
        <v>37</v>
      </c>
      <c r="C12676">
        <v>2021</v>
      </c>
      <c r="D12676">
        <v>1</v>
      </c>
      <c r="E12676" t="s">
        <v>140</v>
      </c>
      <c r="F12676" t="s">
        <v>141</v>
      </c>
      <c r="G12676" t="s">
        <v>142</v>
      </c>
      <c r="H12676" t="s">
        <v>57</v>
      </c>
      <c r="I12676">
        <v>17.649999999999999</v>
      </c>
      <c r="J12676">
        <v>70.14</v>
      </c>
      <c r="K12676">
        <v>-8.4095000000000003E-2</v>
      </c>
      <c r="L12676">
        <v>-6.44</v>
      </c>
    </row>
    <row r="12677" spans="1:12" hidden="1" x14ac:dyDescent="0.25">
      <c r="A12677" s="2">
        <v>44377</v>
      </c>
      <c r="B12677" t="s">
        <v>38</v>
      </c>
      <c r="C12677">
        <v>2021</v>
      </c>
      <c r="D12677">
        <v>2</v>
      </c>
      <c r="E12677" t="s">
        <v>140</v>
      </c>
      <c r="F12677" t="s">
        <v>141</v>
      </c>
      <c r="G12677" t="s">
        <v>142</v>
      </c>
      <c r="H12677" t="s">
        <v>57</v>
      </c>
      <c r="I12677">
        <v>17.78</v>
      </c>
      <c r="J12677">
        <v>71.69</v>
      </c>
      <c r="K12677">
        <v>-2.7140999999999998E-2</v>
      </c>
      <c r="L12677">
        <v>-2</v>
      </c>
    </row>
    <row r="12678" spans="1:12" hidden="1" x14ac:dyDescent="0.25">
      <c r="A12678" s="2">
        <v>44469</v>
      </c>
      <c r="B12678" t="s">
        <v>39</v>
      </c>
      <c r="C12678">
        <v>2021</v>
      </c>
      <c r="D12678">
        <v>3</v>
      </c>
      <c r="E12678" t="s">
        <v>140</v>
      </c>
      <c r="F12678" t="s">
        <v>141</v>
      </c>
      <c r="G12678" t="s">
        <v>142</v>
      </c>
      <c r="H12678" t="s">
        <v>57</v>
      </c>
      <c r="I12678">
        <v>17</v>
      </c>
      <c r="J12678">
        <v>71.91</v>
      </c>
      <c r="K12678">
        <v>-1.3445E-2</v>
      </c>
      <c r="L12678">
        <v>-0.98</v>
      </c>
    </row>
    <row r="12679" spans="1:12" hidden="1" x14ac:dyDescent="0.25">
      <c r="A12679" s="2">
        <v>44561</v>
      </c>
      <c r="B12679" t="s">
        <v>40</v>
      </c>
      <c r="C12679">
        <v>2021</v>
      </c>
      <c r="D12679">
        <v>4</v>
      </c>
      <c r="E12679" t="s">
        <v>140</v>
      </c>
      <c r="F12679" t="s">
        <v>141</v>
      </c>
      <c r="G12679" t="s">
        <v>142</v>
      </c>
      <c r="H12679" t="s">
        <v>57</v>
      </c>
      <c r="I12679">
        <v>20.69</v>
      </c>
      <c r="J12679">
        <v>73.11</v>
      </c>
      <c r="K12679">
        <v>1.4994E-2</v>
      </c>
      <c r="L12679">
        <v>1.08</v>
      </c>
    </row>
    <row r="12680" spans="1:12" hidden="1" x14ac:dyDescent="0.25">
      <c r="A12680" s="2">
        <v>44651</v>
      </c>
      <c r="B12680" t="s">
        <v>41</v>
      </c>
      <c r="C12680">
        <v>2022</v>
      </c>
      <c r="D12680">
        <v>1</v>
      </c>
      <c r="E12680" t="s">
        <v>140</v>
      </c>
      <c r="F12680" t="s">
        <v>141</v>
      </c>
      <c r="G12680" t="s">
        <v>142</v>
      </c>
      <c r="H12680" t="s">
        <v>57</v>
      </c>
      <c r="I12680">
        <v>18.37</v>
      </c>
      <c r="J12680">
        <v>73.84</v>
      </c>
      <c r="K12680">
        <v>5.2752E-2</v>
      </c>
      <c r="L12680">
        <v>3.7</v>
      </c>
    </row>
    <row r="12681" spans="1:12" hidden="1" x14ac:dyDescent="0.25">
      <c r="A12681" s="2">
        <v>44742</v>
      </c>
      <c r="B12681" t="s">
        <v>42</v>
      </c>
      <c r="C12681">
        <v>2022</v>
      </c>
      <c r="D12681">
        <v>2</v>
      </c>
      <c r="E12681" t="s">
        <v>140</v>
      </c>
      <c r="F12681" t="s">
        <v>141</v>
      </c>
      <c r="G12681" t="s">
        <v>142</v>
      </c>
      <c r="H12681" t="s">
        <v>57</v>
      </c>
      <c r="I12681">
        <v>19.149999999999999</v>
      </c>
      <c r="J12681">
        <v>75.22</v>
      </c>
      <c r="K12681">
        <v>4.9239999999999999E-2</v>
      </c>
      <c r="L12681">
        <v>3.53</v>
      </c>
    </row>
    <row r="12682" spans="1:12" hidden="1" x14ac:dyDescent="0.25">
      <c r="A12682" s="2">
        <v>44834</v>
      </c>
      <c r="B12682" t="s">
        <v>43</v>
      </c>
      <c r="C12682">
        <v>2022</v>
      </c>
      <c r="D12682">
        <v>3</v>
      </c>
      <c r="E12682" t="s">
        <v>140</v>
      </c>
      <c r="F12682" t="s">
        <v>141</v>
      </c>
      <c r="G12682" t="s">
        <v>142</v>
      </c>
      <c r="H12682" t="s">
        <v>57</v>
      </c>
      <c r="I12682">
        <v>17.8</v>
      </c>
      <c r="J12682">
        <v>76.02</v>
      </c>
      <c r="K12682">
        <v>5.7154999999999997E-2</v>
      </c>
      <c r="L12682">
        <v>4.1100000000000003</v>
      </c>
    </row>
    <row r="12683" spans="1:12" hidden="1" x14ac:dyDescent="0.25">
      <c r="A12683" s="2">
        <v>44926</v>
      </c>
      <c r="B12683" t="s">
        <v>44</v>
      </c>
      <c r="C12683">
        <v>2022</v>
      </c>
      <c r="D12683">
        <v>4</v>
      </c>
      <c r="E12683" t="s">
        <v>140</v>
      </c>
      <c r="F12683" t="s">
        <v>141</v>
      </c>
      <c r="G12683" t="s">
        <v>142</v>
      </c>
      <c r="H12683" t="s">
        <v>57</v>
      </c>
      <c r="I12683">
        <v>20.77</v>
      </c>
      <c r="J12683">
        <v>76.099999999999994</v>
      </c>
      <c r="K12683">
        <v>4.0897000000000003E-2</v>
      </c>
      <c r="L12683">
        <v>2.99</v>
      </c>
    </row>
    <row r="12684" spans="1:12" hidden="1" x14ac:dyDescent="0.25">
      <c r="A12684" s="2">
        <v>45016</v>
      </c>
      <c r="B12684" t="s">
        <v>45</v>
      </c>
      <c r="C12684">
        <v>2023</v>
      </c>
      <c r="D12684">
        <v>1</v>
      </c>
      <c r="E12684" t="s">
        <v>140</v>
      </c>
      <c r="F12684" t="s">
        <v>141</v>
      </c>
      <c r="G12684" t="s">
        <v>142</v>
      </c>
      <c r="H12684" t="s">
        <v>57</v>
      </c>
      <c r="I12684">
        <v>19.82</v>
      </c>
      <c r="J12684">
        <v>77.540000000000006</v>
      </c>
      <c r="K12684">
        <v>5.0108E-2</v>
      </c>
      <c r="L12684">
        <v>3.7</v>
      </c>
    </row>
    <row r="12685" spans="1:12" hidden="1" x14ac:dyDescent="0.25">
      <c r="A12685" s="2">
        <v>45107</v>
      </c>
      <c r="B12685" t="s">
        <v>46</v>
      </c>
      <c r="C12685">
        <v>2023</v>
      </c>
      <c r="D12685">
        <v>2</v>
      </c>
      <c r="E12685" t="s">
        <v>140</v>
      </c>
      <c r="F12685" t="s">
        <v>141</v>
      </c>
      <c r="G12685" t="s">
        <v>142</v>
      </c>
      <c r="H12685" t="s">
        <v>57</v>
      </c>
      <c r="I12685">
        <v>19.7</v>
      </c>
      <c r="J12685">
        <v>78.09</v>
      </c>
      <c r="K12685">
        <v>3.8155000000000001E-2</v>
      </c>
      <c r="L12685">
        <v>2.87</v>
      </c>
    </row>
    <row r="12686" spans="1:12" hidden="1" x14ac:dyDescent="0.25">
      <c r="A12686" s="2">
        <v>45199</v>
      </c>
      <c r="B12686" t="s">
        <v>47</v>
      </c>
      <c r="C12686">
        <v>2023</v>
      </c>
      <c r="D12686">
        <v>3</v>
      </c>
      <c r="E12686" t="s">
        <v>140</v>
      </c>
      <c r="F12686" t="s">
        <v>141</v>
      </c>
      <c r="G12686" t="s">
        <v>142</v>
      </c>
      <c r="H12686" t="s">
        <v>57</v>
      </c>
      <c r="I12686">
        <v>17.899999999999999</v>
      </c>
      <c r="J12686">
        <v>78.180000000000007</v>
      </c>
      <c r="K12686">
        <v>2.8413999999999998E-2</v>
      </c>
      <c r="L12686">
        <v>2.16</v>
      </c>
    </row>
    <row r="12687" spans="1:12" hidden="1" x14ac:dyDescent="0.25">
      <c r="A12687" s="2">
        <v>45291</v>
      </c>
      <c r="B12687" t="s">
        <v>48</v>
      </c>
      <c r="C12687">
        <v>2023</v>
      </c>
      <c r="D12687">
        <v>4</v>
      </c>
      <c r="E12687" t="s">
        <v>140</v>
      </c>
      <c r="F12687" t="s">
        <v>141</v>
      </c>
      <c r="G12687" t="s">
        <v>142</v>
      </c>
      <c r="H12687" t="s">
        <v>57</v>
      </c>
      <c r="I12687">
        <v>21.39</v>
      </c>
      <c r="J12687">
        <v>78.8</v>
      </c>
      <c r="K12687">
        <v>3.5479999999999998E-2</v>
      </c>
      <c r="L12687">
        <v>2.7</v>
      </c>
    </row>
    <row r="12688" spans="1:12" hidden="1" x14ac:dyDescent="0.25">
      <c r="A12688" s="2">
        <v>45382</v>
      </c>
      <c r="B12688" t="s">
        <v>49</v>
      </c>
      <c r="C12688">
        <v>2024</v>
      </c>
      <c r="D12688">
        <v>1</v>
      </c>
      <c r="E12688" t="s">
        <v>140</v>
      </c>
      <c r="F12688" t="s">
        <v>141</v>
      </c>
      <c r="G12688" t="s">
        <v>142</v>
      </c>
      <c r="H12688" t="s">
        <v>57</v>
      </c>
      <c r="I12688">
        <v>20.32</v>
      </c>
      <c r="J12688">
        <v>79.3</v>
      </c>
      <c r="K12688">
        <v>2.2697999999999999E-2</v>
      </c>
      <c r="L12688">
        <v>1.76</v>
      </c>
    </row>
    <row r="12689" spans="1:12" hidden="1" x14ac:dyDescent="0.25">
      <c r="A12689" s="2">
        <v>45473</v>
      </c>
      <c r="B12689" t="s">
        <v>50</v>
      </c>
      <c r="C12689">
        <v>2024</v>
      </c>
      <c r="D12689">
        <v>2</v>
      </c>
      <c r="E12689" t="s">
        <v>140</v>
      </c>
      <c r="F12689" t="s">
        <v>141</v>
      </c>
      <c r="G12689" t="s">
        <v>142</v>
      </c>
      <c r="H12689" t="s">
        <v>57</v>
      </c>
      <c r="I12689">
        <v>20.74</v>
      </c>
      <c r="J12689">
        <v>80.34</v>
      </c>
      <c r="K12689">
        <v>2.8812999999999998E-2</v>
      </c>
      <c r="L12689">
        <v>2.25</v>
      </c>
    </row>
    <row r="12690" spans="1:12" hidden="1" x14ac:dyDescent="0.25">
      <c r="A12690" s="2">
        <v>45565</v>
      </c>
      <c r="B12690" t="s">
        <v>51</v>
      </c>
      <c r="C12690">
        <v>2024</v>
      </c>
      <c r="D12690">
        <v>3</v>
      </c>
      <c r="E12690" t="s">
        <v>140</v>
      </c>
      <c r="F12690" t="s">
        <v>141</v>
      </c>
      <c r="G12690" t="s">
        <v>142</v>
      </c>
      <c r="H12690" t="s">
        <v>57</v>
      </c>
      <c r="I12690">
        <v>19.25</v>
      </c>
      <c r="J12690">
        <v>81.7</v>
      </c>
      <c r="K12690">
        <v>4.5024000000000002E-2</v>
      </c>
      <c r="L12690">
        <v>3.52</v>
      </c>
    </row>
    <row r="12691" spans="1:12" hidden="1" x14ac:dyDescent="0.25">
      <c r="A12691" s="2">
        <v>45657</v>
      </c>
      <c r="B12691" t="s">
        <v>52</v>
      </c>
      <c r="C12691">
        <v>2024</v>
      </c>
      <c r="D12691">
        <v>4</v>
      </c>
      <c r="E12691" t="s">
        <v>140</v>
      </c>
      <c r="F12691" t="s">
        <v>141</v>
      </c>
      <c r="G12691" t="s">
        <v>142</v>
      </c>
      <c r="H12691" t="s">
        <v>57</v>
      </c>
      <c r="I12691">
        <v>22.25</v>
      </c>
      <c r="J12691">
        <v>82.55</v>
      </c>
      <c r="K12691">
        <v>4.7588999999999999E-2</v>
      </c>
      <c r="L12691">
        <v>3.75</v>
      </c>
    </row>
    <row r="12692" spans="1:12" hidden="1" x14ac:dyDescent="0.25">
      <c r="A12692" s="2">
        <v>45747</v>
      </c>
      <c r="B12692" t="s">
        <v>53</v>
      </c>
      <c r="C12692">
        <v>2025</v>
      </c>
      <c r="D12692">
        <v>1</v>
      </c>
      <c r="E12692" t="s">
        <v>140</v>
      </c>
      <c r="F12692" t="s">
        <v>141</v>
      </c>
      <c r="G12692" t="s">
        <v>142</v>
      </c>
      <c r="H12692" t="s">
        <v>57</v>
      </c>
      <c r="I12692">
        <v>20.94</v>
      </c>
      <c r="J12692">
        <v>83.17</v>
      </c>
      <c r="K12692">
        <v>4.8801999999999998E-2</v>
      </c>
      <c r="L12692">
        <v>3.87</v>
      </c>
    </row>
    <row r="12693" spans="1:12" hidden="1" x14ac:dyDescent="0.25">
      <c r="A12693" s="2">
        <v>42460</v>
      </c>
      <c r="B12693" t="s">
        <v>12</v>
      </c>
      <c r="C12693">
        <v>2016</v>
      </c>
      <c r="D12693">
        <v>1</v>
      </c>
      <c r="E12693" t="s">
        <v>140</v>
      </c>
      <c r="F12693" t="s">
        <v>141</v>
      </c>
      <c r="G12693" t="s">
        <v>142</v>
      </c>
      <c r="H12693" t="s">
        <v>58</v>
      </c>
      <c r="I12693">
        <v>25.18</v>
      </c>
      <c r="J12693" t="s">
        <v>17</v>
      </c>
      <c r="K12693" t="s">
        <v>17</v>
      </c>
      <c r="L12693" t="s">
        <v>17</v>
      </c>
    </row>
    <row r="12694" spans="1:12" hidden="1" x14ac:dyDescent="0.25">
      <c r="A12694" s="2">
        <v>42551</v>
      </c>
      <c r="B12694" t="s">
        <v>18</v>
      </c>
      <c r="C12694">
        <v>2016</v>
      </c>
      <c r="D12694">
        <v>2</v>
      </c>
      <c r="E12694" t="s">
        <v>140</v>
      </c>
      <c r="F12694" t="s">
        <v>141</v>
      </c>
      <c r="G12694" t="s">
        <v>142</v>
      </c>
      <c r="H12694" t="s">
        <v>58</v>
      </c>
      <c r="I12694">
        <v>25.32</v>
      </c>
      <c r="J12694" t="s">
        <v>17</v>
      </c>
      <c r="K12694" t="s">
        <v>17</v>
      </c>
      <c r="L12694" t="s">
        <v>17</v>
      </c>
    </row>
    <row r="12695" spans="1:12" hidden="1" x14ac:dyDescent="0.25">
      <c r="A12695" s="2">
        <v>42643</v>
      </c>
      <c r="B12695" t="s">
        <v>19</v>
      </c>
      <c r="C12695">
        <v>2016</v>
      </c>
      <c r="D12695">
        <v>3</v>
      </c>
      <c r="E12695" t="s">
        <v>140</v>
      </c>
      <c r="F12695" t="s">
        <v>141</v>
      </c>
      <c r="G12695" t="s">
        <v>142</v>
      </c>
      <c r="H12695" t="s">
        <v>58</v>
      </c>
      <c r="I12695">
        <v>23.43</v>
      </c>
      <c r="J12695" t="s">
        <v>17</v>
      </c>
      <c r="K12695" t="s">
        <v>17</v>
      </c>
      <c r="L12695" t="s">
        <v>17</v>
      </c>
    </row>
    <row r="12696" spans="1:12" hidden="1" x14ac:dyDescent="0.25">
      <c r="A12696" s="2">
        <v>42735</v>
      </c>
      <c r="B12696" t="s">
        <v>20</v>
      </c>
      <c r="C12696">
        <v>2016</v>
      </c>
      <c r="D12696">
        <v>4</v>
      </c>
      <c r="E12696" t="s">
        <v>140</v>
      </c>
      <c r="F12696" t="s">
        <v>141</v>
      </c>
      <c r="G12696" t="s">
        <v>142</v>
      </c>
      <c r="H12696" t="s">
        <v>58</v>
      </c>
      <c r="I12696">
        <v>26.45</v>
      </c>
      <c r="J12696">
        <v>100.37</v>
      </c>
      <c r="K12696" t="s">
        <v>17</v>
      </c>
      <c r="L12696" t="s">
        <v>17</v>
      </c>
    </row>
    <row r="12697" spans="1:12" hidden="1" x14ac:dyDescent="0.25">
      <c r="A12697" s="2">
        <v>42825</v>
      </c>
      <c r="B12697" t="s">
        <v>21</v>
      </c>
      <c r="C12697">
        <v>2017</v>
      </c>
      <c r="D12697">
        <v>1</v>
      </c>
      <c r="E12697" t="s">
        <v>140</v>
      </c>
      <c r="F12697" t="s">
        <v>141</v>
      </c>
      <c r="G12697" t="s">
        <v>142</v>
      </c>
      <c r="H12697" t="s">
        <v>58</v>
      </c>
      <c r="I12697">
        <v>26.64</v>
      </c>
      <c r="J12697">
        <v>101.84</v>
      </c>
      <c r="K12697" t="s">
        <v>17</v>
      </c>
      <c r="L12697" t="s">
        <v>17</v>
      </c>
    </row>
    <row r="12698" spans="1:12" hidden="1" x14ac:dyDescent="0.25">
      <c r="A12698" s="2">
        <v>42916</v>
      </c>
      <c r="B12698" t="s">
        <v>22</v>
      </c>
      <c r="C12698">
        <v>2017</v>
      </c>
      <c r="D12698">
        <v>2</v>
      </c>
      <c r="E12698" t="s">
        <v>140</v>
      </c>
      <c r="F12698" t="s">
        <v>141</v>
      </c>
      <c r="G12698" t="s">
        <v>142</v>
      </c>
      <c r="H12698" t="s">
        <v>58</v>
      </c>
      <c r="I12698">
        <v>24.97</v>
      </c>
      <c r="J12698">
        <v>101.49</v>
      </c>
      <c r="K12698" t="s">
        <v>17</v>
      </c>
      <c r="L12698" t="s">
        <v>17</v>
      </c>
    </row>
    <row r="12699" spans="1:12" hidden="1" x14ac:dyDescent="0.25">
      <c r="A12699" s="2">
        <v>43008</v>
      </c>
      <c r="B12699" t="s">
        <v>23</v>
      </c>
      <c r="C12699">
        <v>2017</v>
      </c>
      <c r="D12699">
        <v>3</v>
      </c>
      <c r="E12699" t="s">
        <v>140</v>
      </c>
      <c r="F12699" t="s">
        <v>141</v>
      </c>
      <c r="G12699" t="s">
        <v>142</v>
      </c>
      <c r="H12699" t="s">
        <v>58</v>
      </c>
      <c r="I12699">
        <v>24.98</v>
      </c>
      <c r="J12699">
        <v>103.05</v>
      </c>
      <c r="K12699" t="s">
        <v>17</v>
      </c>
      <c r="L12699" t="s">
        <v>17</v>
      </c>
    </row>
    <row r="12700" spans="1:12" hidden="1" x14ac:dyDescent="0.25">
      <c r="A12700" s="2">
        <v>43100</v>
      </c>
      <c r="B12700" t="s">
        <v>24</v>
      </c>
      <c r="C12700">
        <v>2017</v>
      </c>
      <c r="D12700">
        <v>4</v>
      </c>
      <c r="E12700" t="s">
        <v>140</v>
      </c>
      <c r="F12700" t="s">
        <v>141</v>
      </c>
      <c r="G12700" t="s">
        <v>142</v>
      </c>
      <c r="H12700" t="s">
        <v>58</v>
      </c>
      <c r="I12700">
        <v>28.57</v>
      </c>
      <c r="J12700">
        <v>105.16</v>
      </c>
      <c r="K12700">
        <v>4.7723000000000002E-2</v>
      </c>
      <c r="L12700">
        <v>4.79</v>
      </c>
    </row>
    <row r="12701" spans="1:12" hidden="1" x14ac:dyDescent="0.25">
      <c r="A12701" s="2">
        <v>43190</v>
      </c>
      <c r="B12701" t="s">
        <v>25</v>
      </c>
      <c r="C12701">
        <v>2018</v>
      </c>
      <c r="D12701">
        <v>1</v>
      </c>
      <c r="E12701" t="s">
        <v>140</v>
      </c>
      <c r="F12701" t="s">
        <v>141</v>
      </c>
      <c r="G12701" t="s">
        <v>142</v>
      </c>
      <c r="H12701" t="s">
        <v>58</v>
      </c>
      <c r="I12701">
        <v>27.4</v>
      </c>
      <c r="J12701">
        <v>105.93</v>
      </c>
      <c r="K12701">
        <v>4.0161000000000002E-2</v>
      </c>
      <c r="L12701">
        <v>4.09</v>
      </c>
    </row>
    <row r="12702" spans="1:12" hidden="1" x14ac:dyDescent="0.25">
      <c r="A12702" s="2">
        <v>43281</v>
      </c>
      <c r="B12702" t="s">
        <v>26</v>
      </c>
      <c r="C12702">
        <v>2018</v>
      </c>
      <c r="D12702">
        <v>2</v>
      </c>
      <c r="E12702" t="s">
        <v>140</v>
      </c>
      <c r="F12702" t="s">
        <v>141</v>
      </c>
      <c r="G12702" t="s">
        <v>142</v>
      </c>
      <c r="H12702" t="s">
        <v>58</v>
      </c>
      <c r="I12702">
        <v>27.2</v>
      </c>
      <c r="J12702">
        <v>108.16</v>
      </c>
      <c r="K12702">
        <v>6.5721000000000002E-2</v>
      </c>
      <c r="L12702">
        <v>6.67</v>
      </c>
    </row>
    <row r="12703" spans="1:12" hidden="1" x14ac:dyDescent="0.25">
      <c r="A12703" s="2">
        <v>43373</v>
      </c>
      <c r="B12703" t="s">
        <v>27</v>
      </c>
      <c r="C12703">
        <v>2018</v>
      </c>
      <c r="D12703">
        <v>3</v>
      </c>
      <c r="E12703" t="s">
        <v>140</v>
      </c>
      <c r="F12703" t="s">
        <v>141</v>
      </c>
      <c r="G12703" t="s">
        <v>142</v>
      </c>
      <c r="H12703" t="s">
        <v>58</v>
      </c>
      <c r="I12703">
        <v>26.71</v>
      </c>
      <c r="J12703">
        <v>109.89</v>
      </c>
      <c r="K12703">
        <v>6.6376000000000004E-2</v>
      </c>
      <c r="L12703">
        <v>6.84</v>
      </c>
    </row>
    <row r="12704" spans="1:12" hidden="1" x14ac:dyDescent="0.25">
      <c r="A12704" s="2">
        <v>43465</v>
      </c>
      <c r="B12704" t="s">
        <v>28</v>
      </c>
      <c r="C12704">
        <v>2018</v>
      </c>
      <c r="D12704">
        <v>4</v>
      </c>
      <c r="E12704" t="s">
        <v>140</v>
      </c>
      <c r="F12704" t="s">
        <v>141</v>
      </c>
      <c r="G12704" t="s">
        <v>142</v>
      </c>
      <c r="H12704" t="s">
        <v>58</v>
      </c>
      <c r="I12704">
        <v>30.12</v>
      </c>
      <c r="J12704">
        <v>111.44</v>
      </c>
      <c r="K12704">
        <v>5.9719000000000001E-2</v>
      </c>
      <c r="L12704">
        <v>6.28</v>
      </c>
    </row>
    <row r="12705" spans="1:12" hidden="1" x14ac:dyDescent="0.25">
      <c r="A12705" s="2">
        <v>43555</v>
      </c>
      <c r="B12705" t="s">
        <v>29</v>
      </c>
      <c r="C12705">
        <v>2019</v>
      </c>
      <c r="D12705">
        <v>1</v>
      </c>
      <c r="E12705" t="s">
        <v>140</v>
      </c>
      <c r="F12705" t="s">
        <v>141</v>
      </c>
      <c r="G12705" t="s">
        <v>142</v>
      </c>
      <c r="H12705" t="s">
        <v>58</v>
      </c>
      <c r="I12705">
        <v>28.75</v>
      </c>
      <c r="J12705">
        <v>112.79</v>
      </c>
      <c r="K12705">
        <v>6.4759999999999998E-2</v>
      </c>
      <c r="L12705">
        <v>6.86</v>
      </c>
    </row>
    <row r="12706" spans="1:12" hidden="1" x14ac:dyDescent="0.25">
      <c r="A12706" s="2">
        <v>43646</v>
      </c>
      <c r="B12706" t="s">
        <v>30</v>
      </c>
      <c r="C12706">
        <v>2019</v>
      </c>
      <c r="D12706">
        <v>2</v>
      </c>
      <c r="E12706" t="s">
        <v>140</v>
      </c>
      <c r="F12706" t="s">
        <v>141</v>
      </c>
      <c r="G12706" t="s">
        <v>142</v>
      </c>
      <c r="H12706" t="s">
        <v>58</v>
      </c>
      <c r="I12706">
        <v>28.06</v>
      </c>
      <c r="J12706">
        <v>113.65</v>
      </c>
      <c r="K12706">
        <v>5.0757999999999998E-2</v>
      </c>
      <c r="L12706">
        <v>5.49</v>
      </c>
    </row>
    <row r="12707" spans="1:12" hidden="1" x14ac:dyDescent="0.25">
      <c r="A12707" s="2">
        <v>43738</v>
      </c>
      <c r="B12707" t="s">
        <v>31</v>
      </c>
      <c r="C12707">
        <v>2019</v>
      </c>
      <c r="D12707">
        <v>3</v>
      </c>
      <c r="E12707" t="s">
        <v>140</v>
      </c>
      <c r="F12707" t="s">
        <v>141</v>
      </c>
      <c r="G12707" t="s">
        <v>142</v>
      </c>
      <c r="H12707" t="s">
        <v>58</v>
      </c>
      <c r="I12707">
        <v>27.3</v>
      </c>
      <c r="J12707">
        <v>114.23</v>
      </c>
      <c r="K12707">
        <v>3.9494000000000001E-2</v>
      </c>
      <c r="L12707">
        <v>4.34</v>
      </c>
    </row>
    <row r="12708" spans="1:12" hidden="1" x14ac:dyDescent="0.25">
      <c r="A12708" s="2">
        <v>43830</v>
      </c>
      <c r="B12708" t="s">
        <v>32</v>
      </c>
      <c r="C12708">
        <v>2019</v>
      </c>
      <c r="D12708">
        <v>4</v>
      </c>
      <c r="E12708" t="s">
        <v>140</v>
      </c>
      <c r="F12708" t="s">
        <v>141</v>
      </c>
      <c r="G12708" t="s">
        <v>142</v>
      </c>
      <c r="H12708" t="s">
        <v>58</v>
      </c>
      <c r="I12708">
        <v>30.94</v>
      </c>
      <c r="J12708">
        <v>115.05</v>
      </c>
      <c r="K12708">
        <v>3.2393999999999999E-2</v>
      </c>
      <c r="L12708">
        <v>3.61</v>
      </c>
    </row>
    <row r="12709" spans="1:12" hidden="1" x14ac:dyDescent="0.25">
      <c r="A12709" s="2">
        <v>43921</v>
      </c>
      <c r="B12709" t="s">
        <v>33</v>
      </c>
      <c r="C12709">
        <v>2020</v>
      </c>
      <c r="D12709">
        <v>1</v>
      </c>
      <c r="E12709" t="s">
        <v>140</v>
      </c>
      <c r="F12709" t="s">
        <v>141</v>
      </c>
      <c r="G12709" t="s">
        <v>142</v>
      </c>
      <c r="H12709" t="s">
        <v>58</v>
      </c>
      <c r="I12709">
        <v>30.02</v>
      </c>
      <c r="J12709">
        <v>116.32</v>
      </c>
      <c r="K12709">
        <v>3.1296999999999998E-2</v>
      </c>
      <c r="L12709">
        <v>3.53</v>
      </c>
    </row>
    <row r="12710" spans="1:12" hidden="1" x14ac:dyDescent="0.25">
      <c r="A12710" s="2">
        <v>44012</v>
      </c>
      <c r="B12710" t="s">
        <v>34</v>
      </c>
      <c r="C12710">
        <v>2020</v>
      </c>
      <c r="D12710">
        <v>2</v>
      </c>
      <c r="E12710" t="s">
        <v>140</v>
      </c>
      <c r="F12710" t="s">
        <v>141</v>
      </c>
      <c r="G12710" t="s">
        <v>142</v>
      </c>
      <c r="H12710" t="s">
        <v>58</v>
      </c>
      <c r="I12710">
        <v>29.26</v>
      </c>
      <c r="J12710">
        <v>117.52</v>
      </c>
      <c r="K12710">
        <v>3.4051999999999999E-2</v>
      </c>
      <c r="L12710">
        <v>3.87</v>
      </c>
    </row>
    <row r="12711" spans="1:12" hidden="1" x14ac:dyDescent="0.25">
      <c r="A12711" s="2">
        <v>44104</v>
      </c>
      <c r="B12711" t="s">
        <v>35</v>
      </c>
      <c r="C12711">
        <v>2020</v>
      </c>
      <c r="D12711">
        <v>3</v>
      </c>
      <c r="E12711" t="s">
        <v>140</v>
      </c>
      <c r="F12711" t="s">
        <v>141</v>
      </c>
      <c r="G12711" t="s">
        <v>142</v>
      </c>
      <c r="H12711" t="s">
        <v>58</v>
      </c>
      <c r="I12711">
        <v>29.06</v>
      </c>
      <c r="J12711">
        <v>119.28</v>
      </c>
      <c r="K12711">
        <v>4.4208999999999998E-2</v>
      </c>
      <c r="L12711">
        <v>5.05</v>
      </c>
    </row>
    <row r="12712" spans="1:12" hidden="1" x14ac:dyDescent="0.25">
      <c r="A12712" s="2">
        <v>44196</v>
      </c>
      <c r="B12712" t="s">
        <v>36</v>
      </c>
      <c r="C12712">
        <v>2020</v>
      </c>
      <c r="D12712">
        <v>4</v>
      </c>
      <c r="E12712" t="s">
        <v>140</v>
      </c>
      <c r="F12712" t="s">
        <v>141</v>
      </c>
      <c r="G12712" t="s">
        <v>142</v>
      </c>
      <c r="H12712" t="s">
        <v>58</v>
      </c>
      <c r="I12712">
        <v>33.380000000000003</v>
      </c>
      <c r="J12712">
        <v>121.71</v>
      </c>
      <c r="K12712">
        <v>5.7888000000000002E-2</v>
      </c>
      <c r="L12712">
        <v>6.66</v>
      </c>
    </row>
    <row r="12713" spans="1:12" hidden="1" x14ac:dyDescent="0.25">
      <c r="A12713" s="2">
        <v>44286</v>
      </c>
      <c r="B12713" t="s">
        <v>37</v>
      </c>
      <c r="C12713">
        <v>2021</v>
      </c>
      <c r="D12713">
        <v>1</v>
      </c>
      <c r="E12713" t="s">
        <v>140</v>
      </c>
      <c r="F12713" t="s">
        <v>141</v>
      </c>
      <c r="G12713" t="s">
        <v>142</v>
      </c>
      <c r="H12713" t="s">
        <v>58</v>
      </c>
      <c r="I12713">
        <v>28.72</v>
      </c>
      <c r="J12713">
        <v>120.42</v>
      </c>
      <c r="K12713">
        <v>3.5248000000000002E-2</v>
      </c>
      <c r="L12713">
        <v>4.0999999999999996</v>
      </c>
    </row>
    <row r="12714" spans="1:12" hidden="1" x14ac:dyDescent="0.25">
      <c r="A12714" s="2">
        <v>44377</v>
      </c>
      <c r="B12714" t="s">
        <v>38</v>
      </c>
      <c r="C12714">
        <v>2021</v>
      </c>
      <c r="D12714">
        <v>2</v>
      </c>
      <c r="E12714" t="s">
        <v>140</v>
      </c>
      <c r="F12714" t="s">
        <v>141</v>
      </c>
      <c r="G12714" t="s">
        <v>142</v>
      </c>
      <c r="H12714" t="s">
        <v>58</v>
      </c>
      <c r="I12714">
        <v>29.7</v>
      </c>
      <c r="J12714">
        <v>120.85</v>
      </c>
      <c r="K12714">
        <v>2.8336E-2</v>
      </c>
      <c r="L12714">
        <v>3.33</v>
      </c>
    </row>
    <row r="12715" spans="1:12" hidden="1" x14ac:dyDescent="0.25">
      <c r="A12715" s="2">
        <v>44469</v>
      </c>
      <c r="B12715" t="s">
        <v>39</v>
      </c>
      <c r="C12715">
        <v>2021</v>
      </c>
      <c r="D12715">
        <v>3</v>
      </c>
      <c r="E12715" t="s">
        <v>140</v>
      </c>
      <c r="F12715" t="s">
        <v>141</v>
      </c>
      <c r="G12715" t="s">
        <v>142</v>
      </c>
      <c r="H12715" t="s">
        <v>58</v>
      </c>
      <c r="I12715">
        <v>28.08</v>
      </c>
      <c r="J12715">
        <v>119.87</v>
      </c>
      <c r="K12715">
        <v>4.9459999999999999E-3</v>
      </c>
      <c r="L12715">
        <v>0.59</v>
      </c>
    </row>
    <row r="12716" spans="1:12" hidden="1" x14ac:dyDescent="0.25">
      <c r="A12716" s="2">
        <v>44561</v>
      </c>
      <c r="B12716" t="s">
        <v>40</v>
      </c>
      <c r="C12716">
        <v>2021</v>
      </c>
      <c r="D12716">
        <v>4</v>
      </c>
      <c r="E12716" t="s">
        <v>140</v>
      </c>
      <c r="F12716" t="s">
        <v>141</v>
      </c>
      <c r="G12716" t="s">
        <v>142</v>
      </c>
      <c r="H12716" t="s">
        <v>58</v>
      </c>
      <c r="I12716">
        <v>32.369999999999997</v>
      </c>
      <c r="J12716">
        <v>118.87</v>
      </c>
      <c r="K12716">
        <v>-2.3334000000000001E-2</v>
      </c>
      <c r="L12716">
        <v>-2.84</v>
      </c>
    </row>
    <row r="12717" spans="1:12" hidden="1" x14ac:dyDescent="0.25">
      <c r="A12717" s="2">
        <v>44651</v>
      </c>
      <c r="B12717" t="s">
        <v>41</v>
      </c>
      <c r="C12717">
        <v>2022</v>
      </c>
      <c r="D12717">
        <v>1</v>
      </c>
      <c r="E12717" t="s">
        <v>140</v>
      </c>
      <c r="F12717" t="s">
        <v>141</v>
      </c>
      <c r="G12717" t="s">
        <v>142</v>
      </c>
      <c r="H12717" t="s">
        <v>58</v>
      </c>
      <c r="I12717">
        <v>29.96</v>
      </c>
      <c r="J12717">
        <v>120.11</v>
      </c>
      <c r="K12717">
        <v>-2.5739999999999999E-3</v>
      </c>
      <c r="L12717">
        <v>-0.31</v>
      </c>
    </row>
    <row r="12718" spans="1:12" hidden="1" x14ac:dyDescent="0.25">
      <c r="A12718" s="2">
        <v>44742</v>
      </c>
      <c r="B12718" t="s">
        <v>42</v>
      </c>
      <c r="C12718">
        <v>2022</v>
      </c>
      <c r="D12718">
        <v>2</v>
      </c>
      <c r="E12718" t="s">
        <v>140</v>
      </c>
      <c r="F12718" t="s">
        <v>141</v>
      </c>
      <c r="G12718" t="s">
        <v>142</v>
      </c>
      <c r="H12718" t="s">
        <v>58</v>
      </c>
      <c r="I12718">
        <v>30.63</v>
      </c>
      <c r="J12718">
        <v>121.04</v>
      </c>
      <c r="K12718">
        <v>1.572E-3</v>
      </c>
      <c r="L12718">
        <v>0.19</v>
      </c>
    </row>
    <row r="12719" spans="1:12" hidden="1" x14ac:dyDescent="0.25">
      <c r="A12719" s="2">
        <v>44834</v>
      </c>
      <c r="B12719" t="s">
        <v>43</v>
      </c>
      <c r="C12719">
        <v>2022</v>
      </c>
      <c r="D12719">
        <v>3</v>
      </c>
      <c r="E12719" t="s">
        <v>140</v>
      </c>
      <c r="F12719" t="s">
        <v>141</v>
      </c>
      <c r="G12719" t="s">
        <v>142</v>
      </c>
      <c r="H12719" t="s">
        <v>58</v>
      </c>
      <c r="I12719">
        <v>26.28</v>
      </c>
      <c r="J12719">
        <v>119.24</v>
      </c>
      <c r="K12719">
        <v>-5.2560000000000003E-3</v>
      </c>
      <c r="L12719">
        <v>-0.63</v>
      </c>
    </row>
    <row r="12720" spans="1:12" hidden="1" x14ac:dyDescent="0.25">
      <c r="A12720" s="2">
        <v>44926</v>
      </c>
      <c r="B12720" t="s">
        <v>44</v>
      </c>
      <c r="C12720">
        <v>2022</v>
      </c>
      <c r="D12720">
        <v>4</v>
      </c>
      <c r="E12720" t="s">
        <v>140</v>
      </c>
      <c r="F12720" t="s">
        <v>141</v>
      </c>
      <c r="G12720" t="s">
        <v>142</v>
      </c>
      <c r="H12720" t="s">
        <v>58</v>
      </c>
      <c r="I12720">
        <v>28.3</v>
      </c>
      <c r="J12720">
        <v>115.17</v>
      </c>
      <c r="K12720">
        <v>-3.1126000000000001E-2</v>
      </c>
      <c r="L12720">
        <v>-3.7</v>
      </c>
    </row>
    <row r="12721" spans="1:12" hidden="1" x14ac:dyDescent="0.25">
      <c r="A12721" s="2">
        <v>45016</v>
      </c>
      <c r="B12721" t="s">
        <v>45</v>
      </c>
      <c r="C12721">
        <v>2023</v>
      </c>
      <c r="D12721">
        <v>1</v>
      </c>
      <c r="E12721" t="s">
        <v>140</v>
      </c>
      <c r="F12721" t="s">
        <v>141</v>
      </c>
      <c r="G12721" t="s">
        <v>142</v>
      </c>
      <c r="H12721" t="s">
        <v>58</v>
      </c>
      <c r="I12721">
        <v>26.47</v>
      </c>
      <c r="J12721">
        <v>111.68</v>
      </c>
      <c r="K12721">
        <v>-7.0185999999999998E-2</v>
      </c>
      <c r="L12721">
        <v>-8.43</v>
      </c>
    </row>
    <row r="12722" spans="1:12" hidden="1" x14ac:dyDescent="0.25">
      <c r="A12722" s="2">
        <v>45107</v>
      </c>
      <c r="B12722" t="s">
        <v>46</v>
      </c>
      <c r="C12722">
        <v>2023</v>
      </c>
      <c r="D12722">
        <v>2</v>
      </c>
      <c r="E12722" t="s">
        <v>140</v>
      </c>
      <c r="F12722" t="s">
        <v>141</v>
      </c>
      <c r="G12722" t="s">
        <v>142</v>
      </c>
      <c r="H12722" t="s">
        <v>58</v>
      </c>
      <c r="I12722">
        <v>27.72</v>
      </c>
      <c r="J12722">
        <v>108.77</v>
      </c>
      <c r="K12722">
        <v>-0.101371</v>
      </c>
      <c r="L12722">
        <v>-12.27</v>
      </c>
    </row>
    <row r="12723" spans="1:12" hidden="1" x14ac:dyDescent="0.25">
      <c r="A12723" s="2">
        <v>45199</v>
      </c>
      <c r="B12723" t="s">
        <v>47</v>
      </c>
      <c r="C12723">
        <v>2023</v>
      </c>
      <c r="D12723">
        <v>3</v>
      </c>
      <c r="E12723" t="s">
        <v>140</v>
      </c>
      <c r="F12723" t="s">
        <v>141</v>
      </c>
      <c r="G12723" t="s">
        <v>142</v>
      </c>
      <c r="H12723" t="s">
        <v>58</v>
      </c>
      <c r="I12723">
        <v>26.73</v>
      </c>
      <c r="J12723">
        <v>109.22</v>
      </c>
      <c r="K12723">
        <v>-8.4031999999999996E-2</v>
      </c>
      <c r="L12723">
        <v>-10.02</v>
      </c>
    </row>
    <row r="12724" spans="1:12" hidden="1" x14ac:dyDescent="0.25">
      <c r="A12724" s="2">
        <v>45291</v>
      </c>
      <c r="B12724" t="s">
        <v>48</v>
      </c>
      <c r="C12724">
        <v>2023</v>
      </c>
      <c r="D12724">
        <v>4</v>
      </c>
      <c r="E12724" t="s">
        <v>140</v>
      </c>
      <c r="F12724" t="s">
        <v>141</v>
      </c>
      <c r="G12724" t="s">
        <v>142</v>
      </c>
      <c r="H12724" t="s">
        <v>58</v>
      </c>
      <c r="I12724">
        <v>29.95</v>
      </c>
      <c r="J12724">
        <v>110.87</v>
      </c>
      <c r="K12724">
        <v>-3.7336000000000001E-2</v>
      </c>
      <c r="L12724">
        <v>-4.3</v>
      </c>
    </row>
    <row r="12725" spans="1:12" hidden="1" x14ac:dyDescent="0.25">
      <c r="A12725" s="2">
        <v>45382</v>
      </c>
      <c r="B12725" t="s">
        <v>49</v>
      </c>
      <c r="C12725">
        <v>2024</v>
      </c>
      <c r="D12725">
        <v>1</v>
      </c>
      <c r="E12725" t="s">
        <v>140</v>
      </c>
      <c r="F12725" t="s">
        <v>141</v>
      </c>
      <c r="G12725" t="s">
        <v>142</v>
      </c>
      <c r="H12725" t="s">
        <v>58</v>
      </c>
      <c r="I12725">
        <v>29.54</v>
      </c>
      <c r="J12725">
        <v>113.94</v>
      </c>
      <c r="K12725">
        <v>2.0236000000000001E-2</v>
      </c>
      <c r="L12725">
        <v>2.2599999999999998</v>
      </c>
    </row>
    <row r="12726" spans="1:12" hidden="1" x14ac:dyDescent="0.25">
      <c r="A12726" s="2">
        <v>45473</v>
      </c>
      <c r="B12726" t="s">
        <v>50</v>
      </c>
      <c r="C12726">
        <v>2024</v>
      </c>
      <c r="D12726">
        <v>2</v>
      </c>
      <c r="E12726" t="s">
        <v>140</v>
      </c>
      <c r="F12726" t="s">
        <v>141</v>
      </c>
      <c r="G12726" t="s">
        <v>142</v>
      </c>
      <c r="H12726" t="s">
        <v>58</v>
      </c>
      <c r="I12726">
        <v>30.88</v>
      </c>
      <c r="J12726">
        <v>117.1</v>
      </c>
      <c r="K12726">
        <v>7.6583999999999999E-2</v>
      </c>
      <c r="L12726">
        <v>8.33</v>
      </c>
    </row>
    <row r="12727" spans="1:12" hidden="1" x14ac:dyDescent="0.25">
      <c r="A12727" s="2">
        <v>45565</v>
      </c>
      <c r="B12727" t="s">
        <v>51</v>
      </c>
      <c r="C12727">
        <v>2024</v>
      </c>
      <c r="D12727">
        <v>3</v>
      </c>
      <c r="E12727" t="s">
        <v>140</v>
      </c>
      <c r="F12727" t="s">
        <v>141</v>
      </c>
      <c r="G12727" t="s">
        <v>142</v>
      </c>
      <c r="H12727" t="s">
        <v>58</v>
      </c>
      <c r="I12727">
        <v>29.72</v>
      </c>
      <c r="J12727">
        <v>120.09</v>
      </c>
      <c r="K12727">
        <v>9.9524000000000001E-2</v>
      </c>
      <c r="L12727">
        <v>10.87</v>
      </c>
    </row>
    <row r="12728" spans="1:12" hidden="1" x14ac:dyDescent="0.25">
      <c r="A12728" s="2">
        <v>45657</v>
      </c>
      <c r="B12728" t="s">
        <v>52</v>
      </c>
      <c r="C12728">
        <v>2024</v>
      </c>
      <c r="D12728">
        <v>4</v>
      </c>
      <c r="E12728" t="s">
        <v>140</v>
      </c>
      <c r="F12728" t="s">
        <v>141</v>
      </c>
      <c r="G12728" t="s">
        <v>142</v>
      </c>
      <c r="H12728" t="s">
        <v>58</v>
      </c>
      <c r="I12728">
        <v>33.25</v>
      </c>
      <c r="J12728">
        <v>123.39</v>
      </c>
      <c r="K12728">
        <v>0.112925</v>
      </c>
      <c r="L12728">
        <v>12.52</v>
      </c>
    </row>
    <row r="12729" spans="1:12" hidden="1" x14ac:dyDescent="0.25">
      <c r="A12729" s="2">
        <v>45747</v>
      </c>
      <c r="B12729" t="s">
        <v>53</v>
      </c>
      <c r="C12729">
        <v>2025</v>
      </c>
      <c r="D12729">
        <v>1</v>
      </c>
      <c r="E12729" t="s">
        <v>140</v>
      </c>
      <c r="F12729" t="s">
        <v>141</v>
      </c>
      <c r="G12729" t="s">
        <v>142</v>
      </c>
      <c r="H12729" t="s">
        <v>58</v>
      </c>
      <c r="I12729">
        <v>31.21</v>
      </c>
      <c r="J12729">
        <v>125.06</v>
      </c>
      <c r="K12729">
        <v>9.7595000000000001E-2</v>
      </c>
      <c r="L12729">
        <v>11.12</v>
      </c>
    </row>
    <row r="12730" spans="1:12" hidden="1" x14ac:dyDescent="0.25">
      <c r="A12730" s="2">
        <v>42460</v>
      </c>
      <c r="B12730" t="s">
        <v>12</v>
      </c>
      <c r="C12730">
        <v>2016</v>
      </c>
      <c r="D12730">
        <v>1</v>
      </c>
      <c r="E12730" t="s">
        <v>140</v>
      </c>
      <c r="F12730" t="s">
        <v>141</v>
      </c>
      <c r="G12730" t="s">
        <v>142</v>
      </c>
      <c r="H12730" t="s">
        <v>59</v>
      </c>
      <c r="I12730">
        <v>246.5</v>
      </c>
      <c r="J12730" t="s">
        <v>17</v>
      </c>
      <c r="K12730" t="s">
        <v>17</v>
      </c>
      <c r="L12730" t="s">
        <v>17</v>
      </c>
    </row>
    <row r="12731" spans="1:12" hidden="1" x14ac:dyDescent="0.25">
      <c r="A12731" s="2">
        <v>42551</v>
      </c>
      <c r="B12731" t="s">
        <v>18</v>
      </c>
      <c r="C12731">
        <v>2016</v>
      </c>
      <c r="D12731">
        <v>2</v>
      </c>
      <c r="E12731" t="s">
        <v>140</v>
      </c>
      <c r="F12731" t="s">
        <v>141</v>
      </c>
      <c r="G12731" t="s">
        <v>142</v>
      </c>
      <c r="H12731" t="s">
        <v>59</v>
      </c>
      <c r="I12731">
        <v>244.58</v>
      </c>
      <c r="J12731" t="s">
        <v>17</v>
      </c>
      <c r="K12731" t="s">
        <v>17</v>
      </c>
      <c r="L12731" t="s">
        <v>17</v>
      </c>
    </row>
    <row r="12732" spans="1:12" hidden="1" x14ac:dyDescent="0.25">
      <c r="A12732" s="2">
        <v>42643</v>
      </c>
      <c r="B12732" t="s">
        <v>19</v>
      </c>
      <c r="C12732">
        <v>2016</v>
      </c>
      <c r="D12732">
        <v>3</v>
      </c>
      <c r="E12732" t="s">
        <v>140</v>
      </c>
      <c r="F12732" t="s">
        <v>141</v>
      </c>
      <c r="G12732" t="s">
        <v>142</v>
      </c>
      <c r="H12732" t="s">
        <v>59</v>
      </c>
      <c r="I12732">
        <v>226.92</v>
      </c>
      <c r="J12732" t="s">
        <v>17</v>
      </c>
      <c r="K12732" t="s">
        <v>17</v>
      </c>
      <c r="L12732" t="s">
        <v>17</v>
      </c>
    </row>
    <row r="12733" spans="1:12" hidden="1" x14ac:dyDescent="0.25">
      <c r="A12733" s="2">
        <v>42735</v>
      </c>
      <c r="B12733" t="s">
        <v>20</v>
      </c>
      <c r="C12733">
        <v>2016</v>
      </c>
      <c r="D12733">
        <v>4</v>
      </c>
      <c r="E12733" t="s">
        <v>140</v>
      </c>
      <c r="F12733" t="s">
        <v>141</v>
      </c>
      <c r="G12733" t="s">
        <v>142</v>
      </c>
      <c r="H12733" t="s">
        <v>59</v>
      </c>
      <c r="I12733">
        <v>246.92</v>
      </c>
      <c r="J12733">
        <v>964.92</v>
      </c>
      <c r="K12733" t="s">
        <v>17</v>
      </c>
      <c r="L12733" t="s">
        <v>17</v>
      </c>
    </row>
    <row r="12734" spans="1:12" hidden="1" x14ac:dyDescent="0.25">
      <c r="A12734" s="2">
        <v>42825</v>
      </c>
      <c r="B12734" t="s">
        <v>21</v>
      </c>
      <c r="C12734">
        <v>2017</v>
      </c>
      <c r="D12734">
        <v>1</v>
      </c>
      <c r="E12734" t="s">
        <v>140</v>
      </c>
      <c r="F12734" t="s">
        <v>141</v>
      </c>
      <c r="G12734" t="s">
        <v>142</v>
      </c>
      <c r="H12734" t="s">
        <v>59</v>
      </c>
      <c r="I12734">
        <v>258.02999999999997</v>
      </c>
      <c r="J12734">
        <v>976.44</v>
      </c>
      <c r="K12734" t="s">
        <v>17</v>
      </c>
      <c r="L12734" t="s">
        <v>17</v>
      </c>
    </row>
    <row r="12735" spans="1:12" hidden="1" x14ac:dyDescent="0.25">
      <c r="A12735" s="2">
        <v>42916</v>
      </c>
      <c r="B12735" t="s">
        <v>22</v>
      </c>
      <c r="C12735">
        <v>2017</v>
      </c>
      <c r="D12735">
        <v>2</v>
      </c>
      <c r="E12735" t="s">
        <v>140</v>
      </c>
      <c r="F12735" t="s">
        <v>141</v>
      </c>
      <c r="G12735" t="s">
        <v>142</v>
      </c>
      <c r="H12735" t="s">
        <v>59</v>
      </c>
      <c r="I12735">
        <v>239.08</v>
      </c>
      <c r="J12735">
        <v>970.94</v>
      </c>
      <c r="K12735" t="s">
        <v>17</v>
      </c>
      <c r="L12735" t="s">
        <v>17</v>
      </c>
    </row>
    <row r="12736" spans="1:12" hidden="1" x14ac:dyDescent="0.25">
      <c r="A12736" s="2">
        <v>43008</v>
      </c>
      <c r="B12736" t="s">
        <v>23</v>
      </c>
      <c r="C12736">
        <v>2017</v>
      </c>
      <c r="D12736">
        <v>3</v>
      </c>
      <c r="E12736" t="s">
        <v>140</v>
      </c>
      <c r="F12736" t="s">
        <v>141</v>
      </c>
      <c r="G12736" t="s">
        <v>142</v>
      </c>
      <c r="H12736" t="s">
        <v>59</v>
      </c>
      <c r="I12736">
        <v>232.21</v>
      </c>
      <c r="J12736">
        <v>976.23</v>
      </c>
      <c r="K12736" t="s">
        <v>17</v>
      </c>
      <c r="L12736" t="s">
        <v>17</v>
      </c>
    </row>
    <row r="12737" spans="1:12" hidden="1" x14ac:dyDescent="0.25">
      <c r="A12737" s="2">
        <v>43100</v>
      </c>
      <c r="B12737" t="s">
        <v>24</v>
      </c>
      <c r="C12737">
        <v>2017</v>
      </c>
      <c r="D12737">
        <v>4</v>
      </c>
      <c r="E12737" t="s">
        <v>140</v>
      </c>
      <c r="F12737" t="s">
        <v>141</v>
      </c>
      <c r="G12737" t="s">
        <v>142</v>
      </c>
      <c r="H12737" t="s">
        <v>59</v>
      </c>
      <c r="I12737">
        <v>263.23</v>
      </c>
      <c r="J12737">
        <v>992.55</v>
      </c>
      <c r="K12737">
        <v>2.8634E-2</v>
      </c>
      <c r="L12737">
        <v>27.63</v>
      </c>
    </row>
    <row r="12738" spans="1:12" hidden="1" x14ac:dyDescent="0.25">
      <c r="A12738" s="2">
        <v>43190</v>
      </c>
      <c r="B12738" t="s">
        <v>25</v>
      </c>
      <c r="C12738">
        <v>2018</v>
      </c>
      <c r="D12738">
        <v>1</v>
      </c>
      <c r="E12738" t="s">
        <v>140</v>
      </c>
      <c r="F12738" t="s">
        <v>141</v>
      </c>
      <c r="G12738" t="s">
        <v>142</v>
      </c>
      <c r="H12738" t="s">
        <v>59</v>
      </c>
      <c r="I12738">
        <v>246.77</v>
      </c>
      <c r="J12738">
        <v>981.29</v>
      </c>
      <c r="K12738">
        <v>4.9670000000000001E-3</v>
      </c>
      <c r="L12738">
        <v>4.8499999999999996</v>
      </c>
    </row>
    <row r="12739" spans="1:12" hidden="1" x14ac:dyDescent="0.25">
      <c r="A12739" s="2">
        <v>43281</v>
      </c>
      <c r="B12739" t="s">
        <v>26</v>
      </c>
      <c r="C12739">
        <v>2018</v>
      </c>
      <c r="D12739">
        <v>2</v>
      </c>
      <c r="E12739" t="s">
        <v>140</v>
      </c>
      <c r="F12739" t="s">
        <v>141</v>
      </c>
      <c r="G12739" t="s">
        <v>142</v>
      </c>
      <c r="H12739" t="s">
        <v>59</v>
      </c>
      <c r="I12739">
        <v>240.99</v>
      </c>
      <c r="J12739">
        <v>983.2</v>
      </c>
      <c r="K12739">
        <v>1.2626999999999999E-2</v>
      </c>
      <c r="L12739">
        <v>12.26</v>
      </c>
    </row>
    <row r="12740" spans="1:12" hidden="1" x14ac:dyDescent="0.25">
      <c r="A12740" s="2">
        <v>43373</v>
      </c>
      <c r="B12740" t="s">
        <v>27</v>
      </c>
      <c r="C12740">
        <v>2018</v>
      </c>
      <c r="D12740">
        <v>3</v>
      </c>
      <c r="E12740" t="s">
        <v>140</v>
      </c>
      <c r="F12740" t="s">
        <v>141</v>
      </c>
      <c r="G12740" t="s">
        <v>142</v>
      </c>
      <c r="H12740" t="s">
        <v>59</v>
      </c>
      <c r="I12740">
        <v>234.99</v>
      </c>
      <c r="J12740">
        <v>985.98</v>
      </c>
      <c r="K12740">
        <v>9.9869999999999994E-3</v>
      </c>
      <c r="L12740">
        <v>9.75</v>
      </c>
    </row>
    <row r="12741" spans="1:12" hidden="1" x14ac:dyDescent="0.25">
      <c r="A12741" s="2">
        <v>43465</v>
      </c>
      <c r="B12741" t="s">
        <v>28</v>
      </c>
      <c r="C12741">
        <v>2018</v>
      </c>
      <c r="D12741">
        <v>4</v>
      </c>
      <c r="E12741" t="s">
        <v>140</v>
      </c>
      <c r="F12741" t="s">
        <v>141</v>
      </c>
      <c r="G12741" t="s">
        <v>142</v>
      </c>
      <c r="H12741" t="s">
        <v>59</v>
      </c>
      <c r="I12741">
        <v>261.81</v>
      </c>
      <c r="J12741">
        <v>984.56</v>
      </c>
      <c r="K12741">
        <v>-8.0499999999999999E-3</v>
      </c>
      <c r="L12741">
        <v>-7.99</v>
      </c>
    </row>
    <row r="12742" spans="1:12" hidden="1" x14ac:dyDescent="0.25">
      <c r="A12742" s="2">
        <v>43555</v>
      </c>
      <c r="B12742" t="s">
        <v>29</v>
      </c>
      <c r="C12742">
        <v>2019</v>
      </c>
      <c r="D12742">
        <v>1</v>
      </c>
      <c r="E12742" t="s">
        <v>140</v>
      </c>
      <c r="F12742" t="s">
        <v>141</v>
      </c>
      <c r="G12742" t="s">
        <v>142</v>
      </c>
      <c r="H12742" t="s">
        <v>59</v>
      </c>
      <c r="I12742">
        <v>257.81</v>
      </c>
      <c r="J12742">
        <v>995.6</v>
      </c>
      <c r="K12742">
        <v>1.4583E-2</v>
      </c>
      <c r="L12742">
        <v>14.31</v>
      </c>
    </row>
    <row r="12743" spans="1:12" hidden="1" x14ac:dyDescent="0.25">
      <c r="A12743" s="2">
        <v>43646</v>
      </c>
      <c r="B12743" t="s">
        <v>30</v>
      </c>
      <c r="C12743">
        <v>2019</v>
      </c>
      <c r="D12743">
        <v>2</v>
      </c>
      <c r="E12743" t="s">
        <v>140</v>
      </c>
      <c r="F12743" t="s">
        <v>141</v>
      </c>
      <c r="G12743" t="s">
        <v>142</v>
      </c>
      <c r="H12743" t="s">
        <v>59</v>
      </c>
      <c r="I12743">
        <v>254.5</v>
      </c>
      <c r="J12743">
        <v>1009.12</v>
      </c>
      <c r="K12743">
        <v>2.6363000000000001E-2</v>
      </c>
      <c r="L12743">
        <v>25.92</v>
      </c>
    </row>
    <row r="12744" spans="1:12" hidden="1" x14ac:dyDescent="0.25">
      <c r="A12744" s="2">
        <v>43738</v>
      </c>
      <c r="B12744" t="s">
        <v>31</v>
      </c>
      <c r="C12744">
        <v>2019</v>
      </c>
      <c r="D12744">
        <v>3</v>
      </c>
      <c r="E12744" t="s">
        <v>140</v>
      </c>
      <c r="F12744" t="s">
        <v>141</v>
      </c>
      <c r="G12744" t="s">
        <v>142</v>
      </c>
      <c r="H12744" t="s">
        <v>59</v>
      </c>
      <c r="I12744">
        <v>242.19</v>
      </c>
      <c r="J12744">
        <v>1016.32</v>
      </c>
      <c r="K12744">
        <v>3.0771E-2</v>
      </c>
      <c r="L12744">
        <v>30.34</v>
      </c>
    </row>
    <row r="12745" spans="1:12" hidden="1" x14ac:dyDescent="0.25">
      <c r="A12745" s="2">
        <v>43830</v>
      </c>
      <c r="B12745" t="s">
        <v>32</v>
      </c>
      <c r="C12745">
        <v>2019</v>
      </c>
      <c r="D12745">
        <v>4</v>
      </c>
      <c r="E12745" t="s">
        <v>140</v>
      </c>
      <c r="F12745" t="s">
        <v>141</v>
      </c>
      <c r="G12745" t="s">
        <v>142</v>
      </c>
      <c r="H12745" t="s">
        <v>59</v>
      </c>
      <c r="I12745">
        <v>273.79000000000002</v>
      </c>
      <c r="J12745">
        <v>1028.3</v>
      </c>
      <c r="K12745">
        <v>4.4426E-2</v>
      </c>
      <c r="L12745">
        <v>43.74</v>
      </c>
    </row>
    <row r="12746" spans="1:12" hidden="1" x14ac:dyDescent="0.25">
      <c r="A12746" s="2">
        <v>43921</v>
      </c>
      <c r="B12746" t="s">
        <v>33</v>
      </c>
      <c r="C12746">
        <v>2020</v>
      </c>
      <c r="D12746">
        <v>1</v>
      </c>
      <c r="E12746" t="s">
        <v>140</v>
      </c>
      <c r="F12746" t="s">
        <v>141</v>
      </c>
      <c r="G12746" t="s">
        <v>142</v>
      </c>
      <c r="H12746" t="s">
        <v>59</v>
      </c>
      <c r="I12746">
        <v>262.82</v>
      </c>
      <c r="J12746">
        <v>1033.31</v>
      </c>
      <c r="K12746">
        <v>3.7877000000000001E-2</v>
      </c>
      <c r="L12746">
        <v>37.71</v>
      </c>
    </row>
    <row r="12747" spans="1:12" hidden="1" x14ac:dyDescent="0.25">
      <c r="A12747" s="2">
        <v>44012</v>
      </c>
      <c r="B12747" t="s">
        <v>34</v>
      </c>
      <c r="C12747">
        <v>2020</v>
      </c>
      <c r="D12747">
        <v>2</v>
      </c>
      <c r="E12747" t="s">
        <v>140</v>
      </c>
      <c r="F12747" t="s">
        <v>141</v>
      </c>
      <c r="G12747" t="s">
        <v>142</v>
      </c>
      <c r="H12747" t="s">
        <v>59</v>
      </c>
      <c r="I12747">
        <v>222.67</v>
      </c>
      <c r="J12747">
        <v>1001.47</v>
      </c>
      <c r="K12747">
        <v>-7.5810000000000001E-3</v>
      </c>
      <c r="L12747">
        <v>-7.65</v>
      </c>
    </row>
    <row r="12748" spans="1:12" hidden="1" x14ac:dyDescent="0.25">
      <c r="A12748" s="2">
        <v>44104</v>
      </c>
      <c r="B12748" t="s">
        <v>35</v>
      </c>
      <c r="C12748">
        <v>2020</v>
      </c>
      <c r="D12748">
        <v>3</v>
      </c>
      <c r="E12748" t="s">
        <v>140</v>
      </c>
      <c r="F12748" t="s">
        <v>141</v>
      </c>
      <c r="G12748" t="s">
        <v>142</v>
      </c>
      <c r="H12748" t="s">
        <v>59</v>
      </c>
      <c r="I12748">
        <v>240.56</v>
      </c>
      <c r="J12748">
        <v>999.85</v>
      </c>
      <c r="K12748">
        <v>-1.6206000000000002E-2</v>
      </c>
      <c r="L12748">
        <v>-16.47</v>
      </c>
    </row>
    <row r="12749" spans="1:12" hidden="1" x14ac:dyDescent="0.25">
      <c r="A12749" s="2">
        <v>44196</v>
      </c>
      <c r="B12749" t="s">
        <v>36</v>
      </c>
      <c r="C12749">
        <v>2020</v>
      </c>
      <c r="D12749">
        <v>4</v>
      </c>
      <c r="E12749" t="s">
        <v>140</v>
      </c>
      <c r="F12749" t="s">
        <v>141</v>
      </c>
      <c r="G12749" t="s">
        <v>142</v>
      </c>
      <c r="H12749" t="s">
        <v>59</v>
      </c>
      <c r="I12749">
        <v>275.89999999999998</v>
      </c>
      <c r="J12749">
        <v>1001.96</v>
      </c>
      <c r="K12749">
        <v>-2.5614999999999999E-2</v>
      </c>
      <c r="L12749">
        <v>-26.34</v>
      </c>
    </row>
    <row r="12750" spans="1:12" hidden="1" x14ac:dyDescent="0.25">
      <c r="A12750" s="2">
        <v>44286</v>
      </c>
      <c r="B12750" t="s">
        <v>37</v>
      </c>
      <c r="C12750">
        <v>2021</v>
      </c>
      <c r="D12750">
        <v>1</v>
      </c>
      <c r="E12750" t="s">
        <v>140</v>
      </c>
      <c r="F12750" t="s">
        <v>141</v>
      </c>
      <c r="G12750" t="s">
        <v>142</v>
      </c>
      <c r="H12750" t="s">
        <v>59</v>
      </c>
      <c r="I12750">
        <v>254.35</v>
      </c>
      <c r="J12750">
        <v>993.49</v>
      </c>
      <c r="K12750">
        <v>-3.8536000000000001E-2</v>
      </c>
      <c r="L12750">
        <v>-39.82</v>
      </c>
    </row>
    <row r="12751" spans="1:12" hidden="1" x14ac:dyDescent="0.25">
      <c r="A12751" s="2">
        <v>44377</v>
      </c>
      <c r="B12751" t="s">
        <v>38</v>
      </c>
      <c r="C12751">
        <v>2021</v>
      </c>
      <c r="D12751">
        <v>2</v>
      </c>
      <c r="E12751" t="s">
        <v>140</v>
      </c>
      <c r="F12751" t="s">
        <v>141</v>
      </c>
      <c r="G12751" t="s">
        <v>142</v>
      </c>
      <c r="H12751" t="s">
        <v>59</v>
      </c>
      <c r="I12751">
        <v>256.20999999999998</v>
      </c>
      <c r="J12751">
        <v>1027.03</v>
      </c>
      <c r="K12751">
        <v>2.5522E-2</v>
      </c>
      <c r="L12751">
        <v>25.56</v>
      </c>
    </row>
    <row r="12752" spans="1:12" hidden="1" x14ac:dyDescent="0.25">
      <c r="A12752" s="2">
        <v>44469</v>
      </c>
      <c r="B12752" t="s">
        <v>39</v>
      </c>
      <c r="C12752">
        <v>2021</v>
      </c>
      <c r="D12752">
        <v>3</v>
      </c>
      <c r="E12752" t="s">
        <v>140</v>
      </c>
      <c r="F12752" t="s">
        <v>141</v>
      </c>
      <c r="G12752" t="s">
        <v>142</v>
      </c>
      <c r="H12752" t="s">
        <v>59</v>
      </c>
      <c r="I12752">
        <v>247.71</v>
      </c>
      <c r="J12752">
        <v>1034.18</v>
      </c>
      <c r="K12752">
        <v>3.4334999999999997E-2</v>
      </c>
      <c r="L12752">
        <v>34.33</v>
      </c>
    </row>
    <row r="12753" spans="1:12" hidden="1" x14ac:dyDescent="0.25">
      <c r="A12753" s="2">
        <v>44561</v>
      </c>
      <c r="B12753" t="s">
        <v>40</v>
      </c>
      <c r="C12753">
        <v>2021</v>
      </c>
      <c r="D12753">
        <v>4</v>
      </c>
      <c r="E12753" t="s">
        <v>140</v>
      </c>
      <c r="F12753" t="s">
        <v>141</v>
      </c>
      <c r="G12753" t="s">
        <v>142</v>
      </c>
      <c r="H12753" t="s">
        <v>59</v>
      </c>
      <c r="I12753">
        <v>289.94</v>
      </c>
      <c r="J12753">
        <v>1048.22</v>
      </c>
      <c r="K12753">
        <v>4.6170000000000003E-2</v>
      </c>
      <c r="L12753">
        <v>46.26</v>
      </c>
    </row>
    <row r="12754" spans="1:12" hidden="1" x14ac:dyDescent="0.25">
      <c r="A12754" s="2">
        <v>44651</v>
      </c>
      <c r="B12754" t="s">
        <v>41</v>
      </c>
      <c r="C12754">
        <v>2022</v>
      </c>
      <c r="D12754">
        <v>1</v>
      </c>
      <c r="E12754" t="s">
        <v>140</v>
      </c>
      <c r="F12754" t="s">
        <v>141</v>
      </c>
      <c r="G12754" t="s">
        <v>142</v>
      </c>
      <c r="H12754" t="s">
        <v>59</v>
      </c>
      <c r="I12754">
        <v>260.37</v>
      </c>
      <c r="J12754">
        <v>1054.24</v>
      </c>
      <c r="K12754">
        <v>6.1148000000000001E-2</v>
      </c>
      <c r="L12754">
        <v>60.75</v>
      </c>
    </row>
    <row r="12755" spans="1:12" hidden="1" x14ac:dyDescent="0.25">
      <c r="A12755" s="2">
        <v>44742</v>
      </c>
      <c r="B12755" t="s">
        <v>42</v>
      </c>
      <c r="C12755">
        <v>2022</v>
      </c>
      <c r="D12755">
        <v>2</v>
      </c>
      <c r="E12755" t="s">
        <v>140</v>
      </c>
      <c r="F12755" t="s">
        <v>141</v>
      </c>
      <c r="G12755" t="s">
        <v>142</v>
      </c>
      <c r="H12755" t="s">
        <v>59</v>
      </c>
      <c r="I12755">
        <v>264.24</v>
      </c>
      <c r="J12755">
        <v>1062.27</v>
      </c>
      <c r="K12755">
        <v>3.4313000000000003E-2</v>
      </c>
      <c r="L12755">
        <v>35.24</v>
      </c>
    </row>
    <row r="12756" spans="1:12" hidden="1" x14ac:dyDescent="0.25">
      <c r="A12756" s="2">
        <v>44834</v>
      </c>
      <c r="B12756" t="s">
        <v>43</v>
      </c>
      <c r="C12756">
        <v>2022</v>
      </c>
      <c r="D12756">
        <v>3</v>
      </c>
      <c r="E12756" t="s">
        <v>140</v>
      </c>
      <c r="F12756" t="s">
        <v>141</v>
      </c>
      <c r="G12756" t="s">
        <v>142</v>
      </c>
      <c r="H12756" t="s">
        <v>59</v>
      </c>
      <c r="I12756">
        <v>251.11</v>
      </c>
      <c r="J12756">
        <v>1065.6600000000001</v>
      </c>
      <c r="K12756">
        <v>3.0439999999999998E-2</v>
      </c>
      <c r="L12756">
        <v>31.48</v>
      </c>
    </row>
    <row r="12757" spans="1:12" hidden="1" x14ac:dyDescent="0.25">
      <c r="A12757" s="2">
        <v>44926</v>
      </c>
      <c r="B12757" t="s">
        <v>44</v>
      </c>
      <c r="C12757">
        <v>2022</v>
      </c>
      <c r="D12757">
        <v>4</v>
      </c>
      <c r="E12757" t="s">
        <v>140</v>
      </c>
      <c r="F12757" t="s">
        <v>141</v>
      </c>
      <c r="G12757" t="s">
        <v>142</v>
      </c>
      <c r="H12757" t="s">
        <v>59</v>
      </c>
      <c r="I12757">
        <v>289.3</v>
      </c>
      <c r="J12757">
        <v>1065.02</v>
      </c>
      <c r="K12757">
        <v>1.6027E-2</v>
      </c>
      <c r="L12757">
        <v>16.8</v>
      </c>
    </row>
    <row r="12758" spans="1:12" hidden="1" x14ac:dyDescent="0.25">
      <c r="A12758" s="2">
        <v>45016</v>
      </c>
      <c r="B12758" t="s">
        <v>45</v>
      </c>
      <c r="C12758">
        <v>2023</v>
      </c>
      <c r="D12758">
        <v>1</v>
      </c>
      <c r="E12758" t="s">
        <v>140</v>
      </c>
      <c r="F12758" t="s">
        <v>141</v>
      </c>
      <c r="G12758" t="s">
        <v>142</v>
      </c>
      <c r="H12758" t="s">
        <v>59</v>
      </c>
      <c r="I12758">
        <v>266.76</v>
      </c>
      <c r="J12758">
        <v>1071.42</v>
      </c>
      <c r="K12758">
        <v>1.6296000000000001E-2</v>
      </c>
      <c r="L12758">
        <v>17.18</v>
      </c>
    </row>
    <row r="12759" spans="1:12" hidden="1" x14ac:dyDescent="0.25">
      <c r="A12759" s="2">
        <v>45107</v>
      </c>
      <c r="B12759" t="s">
        <v>46</v>
      </c>
      <c r="C12759">
        <v>2023</v>
      </c>
      <c r="D12759">
        <v>2</v>
      </c>
      <c r="E12759" t="s">
        <v>140</v>
      </c>
      <c r="F12759" t="s">
        <v>141</v>
      </c>
      <c r="G12759" t="s">
        <v>142</v>
      </c>
      <c r="H12759" t="s">
        <v>59</v>
      </c>
      <c r="I12759">
        <v>259.95</v>
      </c>
      <c r="J12759">
        <v>1067.1300000000001</v>
      </c>
      <c r="K12759">
        <v>4.5750000000000001E-3</v>
      </c>
      <c r="L12759">
        <v>4.8600000000000003</v>
      </c>
    </row>
    <row r="12760" spans="1:12" hidden="1" x14ac:dyDescent="0.25">
      <c r="A12760" s="2">
        <v>45199</v>
      </c>
      <c r="B12760" t="s">
        <v>47</v>
      </c>
      <c r="C12760">
        <v>2023</v>
      </c>
      <c r="D12760">
        <v>3</v>
      </c>
      <c r="E12760" t="s">
        <v>140</v>
      </c>
      <c r="F12760" t="s">
        <v>141</v>
      </c>
      <c r="G12760" t="s">
        <v>142</v>
      </c>
      <c r="H12760" t="s">
        <v>59</v>
      </c>
      <c r="I12760">
        <v>250.81</v>
      </c>
      <c r="J12760">
        <v>1066.83</v>
      </c>
      <c r="K12760">
        <v>1.098E-3</v>
      </c>
      <c r="L12760">
        <v>1.17</v>
      </c>
    </row>
    <row r="12761" spans="1:12" hidden="1" x14ac:dyDescent="0.25">
      <c r="A12761" s="2">
        <v>45291</v>
      </c>
      <c r="B12761" t="s">
        <v>48</v>
      </c>
      <c r="C12761">
        <v>2023</v>
      </c>
      <c r="D12761">
        <v>4</v>
      </c>
      <c r="E12761" t="s">
        <v>140</v>
      </c>
      <c r="F12761" t="s">
        <v>141</v>
      </c>
      <c r="G12761" t="s">
        <v>142</v>
      </c>
      <c r="H12761" t="s">
        <v>59</v>
      </c>
      <c r="I12761">
        <v>290.02</v>
      </c>
      <c r="J12761">
        <v>1067.55</v>
      </c>
      <c r="K12761">
        <v>2.3760000000000001E-3</v>
      </c>
      <c r="L12761">
        <v>2.5299999999999998</v>
      </c>
    </row>
    <row r="12762" spans="1:12" hidden="1" x14ac:dyDescent="0.25">
      <c r="A12762" s="2">
        <v>45382</v>
      </c>
      <c r="B12762" t="s">
        <v>49</v>
      </c>
      <c r="C12762">
        <v>2024</v>
      </c>
      <c r="D12762">
        <v>1</v>
      </c>
      <c r="E12762" t="s">
        <v>140</v>
      </c>
      <c r="F12762" t="s">
        <v>141</v>
      </c>
      <c r="G12762" t="s">
        <v>142</v>
      </c>
      <c r="H12762" t="s">
        <v>59</v>
      </c>
      <c r="I12762">
        <v>274.58</v>
      </c>
      <c r="J12762">
        <v>1075.3599999999999</v>
      </c>
      <c r="K12762">
        <v>3.6770000000000001E-3</v>
      </c>
      <c r="L12762">
        <v>3.94</v>
      </c>
    </row>
    <row r="12763" spans="1:12" hidden="1" x14ac:dyDescent="0.25">
      <c r="A12763" s="2">
        <v>45473</v>
      </c>
      <c r="B12763" t="s">
        <v>50</v>
      </c>
      <c r="C12763">
        <v>2024</v>
      </c>
      <c r="D12763">
        <v>2</v>
      </c>
      <c r="E12763" t="s">
        <v>140</v>
      </c>
      <c r="F12763" t="s">
        <v>141</v>
      </c>
      <c r="G12763" t="s">
        <v>142</v>
      </c>
      <c r="H12763" t="s">
        <v>59</v>
      </c>
      <c r="I12763">
        <v>277.54000000000002</v>
      </c>
      <c r="J12763">
        <v>1092.95</v>
      </c>
      <c r="K12763">
        <v>2.4195999999999999E-2</v>
      </c>
      <c r="L12763">
        <v>25.82</v>
      </c>
    </row>
    <row r="12764" spans="1:12" hidden="1" x14ac:dyDescent="0.25">
      <c r="A12764" s="2">
        <v>45565</v>
      </c>
      <c r="B12764" t="s">
        <v>51</v>
      </c>
      <c r="C12764">
        <v>2024</v>
      </c>
      <c r="D12764">
        <v>3</v>
      </c>
      <c r="E12764" t="s">
        <v>140</v>
      </c>
      <c r="F12764" t="s">
        <v>141</v>
      </c>
      <c r="G12764" t="s">
        <v>142</v>
      </c>
      <c r="H12764" t="s">
        <v>59</v>
      </c>
      <c r="I12764">
        <v>266.79000000000002</v>
      </c>
      <c r="J12764">
        <v>1108.93</v>
      </c>
      <c r="K12764">
        <v>3.9462999999999998E-2</v>
      </c>
      <c r="L12764">
        <v>42.1</v>
      </c>
    </row>
    <row r="12765" spans="1:12" hidden="1" x14ac:dyDescent="0.25">
      <c r="A12765" s="2">
        <v>45657</v>
      </c>
      <c r="B12765" t="s">
        <v>52</v>
      </c>
      <c r="C12765">
        <v>2024</v>
      </c>
      <c r="D12765">
        <v>4</v>
      </c>
      <c r="E12765" t="s">
        <v>140</v>
      </c>
      <c r="F12765" t="s">
        <v>141</v>
      </c>
      <c r="G12765" t="s">
        <v>142</v>
      </c>
      <c r="H12765" t="s">
        <v>59</v>
      </c>
      <c r="I12765">
        <v>303.22000000000003</v>
      </c>
      <c r="J12765">
        <v>1122.1300000000001</v>
      </c>
      <c r="K12765">
        <v>5.1125999999999998E-2</v>
      </c>
      <c r="L12765">
        <v>54.58</v>
      </c>
    </row>
    <row r="12766" spans="1:12" hidden="1" x14ac:dyDescent="0.25">
      <c r="A12766" s="2">
        <v>45747</v>
      </c>
      <c r="B12766" t="s">
        <v>53</v>
      </c>
      <c r="C12766">
        <v>2025</v>
      </c>
      <c r="D12766">
        <v>1</v>
      </c>
      <c r="E12766" t="s">
        <v>140</v>
      </c>
      <c r="F12766" t="s">
        <v>141</v>
      </c>
      <c r="G12766" t="s">
        <v>142</v>
      </c>
      <c r="H12766" t="s">
        <v>59</v>
      </c>
      <c r="I12766">
        <v>282.85000000000002</v>
      </c>
      <c r="J12766">
        <v>1130.4000000000001</v>
      </c>
      <c r="K12766">
        <v>5.1182999999999999E-2</v>
      </c>
      <c r="L12766">
        <v>55.04</v>
      </c>
    </row>
    <row r="12767" spans="1:12" hidden="1" x14ac:dyDescent="0.25">
      <c r="A12767" s="2">
        <v>42460</v>
      </c>
      <c r="B12767" t="s">
        <v>12</v>
      </c>
      <c r="C12767">
        <v>2016</v>
      </c>
      <c r="D12767">
        <v>1</v>
      </c>
      <c r="E12767" t="s">
        <v>140</v>
      </c>
      <c r="F12767" t="s">
        <v>141</v>
      </c>
      <c r="G12767" t="s">
        <v>142</v>
      </c>
      <c r="H12767" t="s">
        <v>60</v>
      </c>
      <c r="I12767">
        <v>76.989999999999995</v>
      </c>
      <c r="J12767" t="s">
        <v>17</v>
      </c>
      <c r="K12767" t="s">
        <v>17</v>
      </c>
      <c r="L12767" t="s">
        <v>17</v>
      </c>
    </row>
    <row r="12768" spans="1:12" hidden="1" x14ac:dyDescent="0.25">
      <c r="A12768" s="2">
        <v>42551</v>
      </c>
      <c r="B12768" t="s">
        <v>18</v>
      </c>
      <c r="C12768">
        <v>2016</v>
      </c>
      <c r="D12768">
        <v>2</v>
      </c>
      <c r="E12768" t="s">
        <v>140</v>
      </c>
      <c r="F12768" t="s">
        <v>141</v>
      </c>
      <c r="G12768" t="s">
        <v>142</v>
      </c>
      <c r="H12768" t="s">
        <v>60</v>
      </c>
      <c r="I12768">
        <v>77.489999999999995</v>
      </c>
      <c r="J12768" t="s">
        <v>17</v>
      </c>
      <c r="K12768" t="s">
        <v>17</v>
      </c>
      <c r="L12768" t="s">
        <v>17</v>
      </c>
    </row>
    <row r="12769" spans="1:12" hidden="1" x14ac:dyDescent="0.25">
      <c r="A12769" s="2">
        <v>42643</v>
      </c>
      <c r="B12769" t="s">
        <v>19</v>
      </c>
      <c r="C12769">
        <v>2016</v>
      </c>
      <c r="D12769">
        <v>3</v>
      </c>
      <c r="E12769" t="s">
        <v>140</v>
      </c>
      <c r="F12769" t="s">
        <v>141</v>
      </c>
      <c r="G12769" t="s">
        <v>142</v>
      </c>
      <c r="H12769" t="s">
        <v>60</v>
      </c>
      <c r="I12769">
        <v>76.75</v>
      </c>
      <c r="J12769" t="s">
        <v>17</v>
      </c>
      <c r="K12769" t="s">
        <v>17</v>
      </c>
      <c r="L12769" t="s">
        <v>17</v>
      </c>
    </row>
    <row r="12770" spans="1:12" hidden="1" x14ac:dyDescent="0.25">
      <c r="A12770" s="2">
        <v>42735</v>
      </c>
      <c r="B12770" t="s">
        <v>20</v>
      </c>
      <c r="C12770">
        <v>2016</v>
      </c>
      <c r="D12770">
        <v>4</v>
      </c>
      <c r="E12770" t="s">
        <v>140</v>
      </c>
      <c r="F12770" t="s">
        <v>141</v>
      </c>
      <c r="G12770" t="s">
        <v>142</v>
      </c>
      <c r="H12770" t="s">
        <v>60</v>
      </c>
      <c r="I12770">
        <v>82.22</v>
      </c>
      <c r="J12770">
        <v>313.45</v>
      </c>
      <c r="K12770" t="s">
        <v>17</v>
      </c>
      <c r="L12770" t="s">
        <v>17</v>
      </c>
    </row>
    <row r="12771" spans="1:12" hidden="1" x14ac:dyDescent="0.25">
      <c r="A12771" s="2">
        <v>42825</v>
      </c>
      <c r="B12771" t="s">
        <v>21</v>
      </c>
      <c r="C12771">
        <v>2017</v>
      </c>
      <c r="D12771">
        <v>1</v>
      </c>
      <c r="E12771" t="s">
        <v>140</v>
      </c>
      <c r="F12771" t="s">
        <v>141</v>
      </c>
      <c r="G12771" t="s">
        <v>142</v>
      </c>
      <c r="H12771" t="s">
        <v>60</v>
      </c>
      <c r="I12771">
        <v>84.95</v>
      </c>
      <c r="J12771">
        <v>321.41000000000003</v>
      </c>
      <c r="K12771" t="s">
        <v>17</v>
      </c>
      <c r="L12771" t="s">
        <v>17</v>
      </c>
    </row>
    <row r="12772" spans="1:12" hidden="1" x14ac:dyDescent="0.25">
      <c r="A12772" s="2">
        <v>42916</v>
      </c>
      <c r="B12772" t="s">
        <v>22</v>
      </c>
      <c r="C12772">
        <v>2017</v>
      </c>
      <c r="D12772">
        <v>2</v>
      </c>
      <c r="E12772" t="s">
        <v>140</v>
      </c>
      <c r="F12772" t="s">
        <v>141</v>
      </c>
      <c r="G12772" t="s">
        <v>142</v>
      </c>
      <c r="H12772" t="s">
        <v>60</v>
      </c>
      <c r="I12772">
        <v>79.89</v>
      </c>
      <c r="J12772">
        <v>323.81</v>
      </c>
      <c r="K12772" t="s">
        <v>17</v>
      </c>
      <c r="L12772" t="s">
        <v>17</v>
      </c>
    </row>
    <row r="12773" spans="1:12" hidden="1" x14ac:dyDescent="0.25">
      <c r="A12773" s="2">
        <v>43008</v>
      </c>
      <c r="B12773" t="s">
        <v>23</v>
      </c>
      <c r="C12773">
        <v>2017</v>
      </c>
      <c r="D12773">
        <v>3</v>
      </c>
      <c r="E12773" t="s">
        <v>140</v>
      </c>
      <c r="F12773" t="s">
        <v>141</v>
      </c>
      <c r="G12773" t="s">
        <v>142</v>
      </c>
      <c r="H12773" t="s">
        <v>60</v>
      </c>
      <c r="I12773">
        <v>81.11</v>
      </c>
      <c r="J12773">
        <v>328.18</v>
      </c>
      <c r="K12773" t="s">
        <v>17</v>
      </c>
      <c r="L12773" t="s">
        <v>17</v>
      </c>
    </row>
    <row r="12774" spans="1:12" hidden="1" x14ac:dyDescent="0.25">
      <c r="A12774" s="2">
        <v>43100</v>
      </c>
      <c r="B12774" t="s">
        <v>24</v>
      </c>
      <c r="C12774">
        <v>2017</v>
      </c>
      <c r="D12774">
        <v>4</v>
      </c>
      <c r="E12774" t="s">
        <v>140</v>
      </c>
      <c r="F12774" t="s">
        <v>141</v>
      </c>
      <c r="G12774" t="s">
        <v>142</v>
      </c>
      <c r="H12774" t="s">
        <v>60</v>
      </c>
      <c r="I12774">
        <v>88.24</v>
      </c>
      <c r="J12774">
        <v>334.2</v>
      </c>
      <c r="K12774">
        <v>6.6198999999999994E-2</v>
      </c>
      <c r="L12774">
        <v>20.75</v>
      </c>
    </row>
    <row r="12775" spans="1:12" hidden="1" x14ac:dyDescent="0.25">
      <c r="A12775" s="2">
        <v>43190</v>
      </c>
      <c r="B12775" t="s">
        <v>25</v>
      </c>
      <c r="C12775">
        <v>2018</v>
      </c>
      <c r="D12775">
        <v>1</v>
      </c>
      <c r="E12775" t="s">
        <v>140</v>
      </c>
      <c r="F12775" t="s">
        <v>141</v>
      </c>
      <c r="G12775" t="s">
        <v>142</v>
      </c>
      <c r="H12775" t="s">
        <v>60</v>
      </c>
      <c r="I12775">
        <v>84.54</v>
      </c>
      <c r="J12775">
        <v>333.78</v>
      </c>
      <c r="K12775">
        <v>3.8487E-2</v>
      </c>
      <c r="L12775">
        <v>12.37</v>
      </c>
    </row>
    <row r="12776" spans="1:12" hidden="1" x14ac:dyDescent="0.25">
      <c r="A12776" s="2">
        <v>43281</v>
      </c>
      <c r="B12776" t="s">
        <v>26</v>
      </c>
      <c r="C12776">
        <v>2018</v>
      </c>
      <c r="D12776">
        <v>2</v>
      </c>
      <c r="E12776" t="s">
        <v>140</v>
      </c>
      <c r="F12776" t="s">
        <v>141</v>
      </c>
      <c r="G12776" t="s">
        <v>142</v>
      </c>
      <c r="H12776" t="s">
        <v>60</v>
      </c>
      <c r="I12776">
        <v>83.22</v>
      </c>
      <c r="J12776">
        <v>337.12</v>
      </c>
      <c r="K12776">
        <v>4.1104000000000002E-2</v>
      </c>
      <c r="L12776">
        <v>13.31</v>
      </c>
    </row>
    <row r="12777" spans="1:12" hidden="1" x14ac:dyDescent="0.25">
      <c r="A12777" s="2">
        <v>43373</v>
      </c>
      <c r="B12777" t="s">
        <v>27</v>
      </c>
      <c r="C12777">
        <v>2018</v>
      </c>
      <c r="D12777">
        <v>3</v>
      </c>
      <c r="E12777" t="s">
        <v>140</v>
      </c>
      <c r="F12777" t="s">
        <v>141</v>
      </c>
      <c r="G12777" t="s">
        <v>142</v>
      </c>
      <c r="H12777" t="s">
        <v>60</v>
      </c>
      <c r="I12777">
        <v>83.25</v>
      </c>
      <c r="J12777">
        <v>339.25</v>
      </c>
      <c r="K12777">
        <v>3.3730999999999997E-2</v>
      </c>
      <c r="L12777">
        <v>11.07</v>
      </c>
    </row>
    <row r="12778" spans="1:12" hidden="1" x14ac:dyDescent="0.25">
      <c r="A12778" s="2">
        <v>43465</v>
      </c>
      <c r="B12778" t="s">
        <v>28</v>
      </c>
      <c r="C12778">
        <v>2018</v>
      </c>
      <c r="D12778">
        <v>4</v>
      </c>
      <c r="E12778" t="s">
        <v>140</v>
      </c>
      <c r="F12778" t="s">
        <v>141</v>
      </c>
      <c r="G12778" t="s">
        <v>142</v>
      </c>
      <c r="H12778" t="s">
        <v>60</v>
      </c>
      <c r="I12778">
        <v>88.31</v>
      </c>
      <c r="J12778">
        <v>339.32</v>
      </c>
      <c r="K12778">
        <v>1.532E-2</v>
      </c>
      <c r="L12778">
        <v>5.12</v>
      </c>
    </row>
    <row r="12779" spans="1:12" hidden="1" x14ac:dyDescent="0.25">
      <c r="A12779" s="2">
        <v>43555</v>
      </c>
      <c r="B12779" t="s">
        <v>29</v>
      </c>
      <c r="C12779">
        <v>2019</v>
      </c>
      <c r="D12779">
        <v>1</v>
      </c>
      <c r="E12779" t="s">
        <v>140</v>
      </c>
      <c r="F12779" t="s">
        <v>141</v>
      </c>
      <c r="G12779" t="s">
        <v>142</v>
      </c>
      <c r="H12779" t="s">
        <v>60</v>
      </c>
      <c r="I12779">
        <v>89.93</v>
      </c>
      <c r="J12779">
        <v>344.71</v>
      </c>
      <c r="K12779">
        <v>3.2745999999999997E-2</v>
      </c>
      <c r="L12779">
        <v>10.93</v>
      </c>
    </row>
    <row r="12780" spans="1:12" hidden="1" x14ac:dyDescent="0.25">
      <c r="A12780" s="2">
        <v>43646</v>
      </c>
      <c r="B12780" t="s">
        <v>30</v>
      </c>
      <c r="C12780">
        <v>2019</v>
      </c>
      <c r="D12780">
        <v>2</v>
      </c>
      <c r="E12780" t="s">
        <v>140</v>
      </c>
      <c r="F12780" t="s">
        <v>141</v>
      </c>
      <c r="G12780" t="s">
        <v>142</v>
      </c>
      <c r="H12780" t="s">
        <v>60</v>
      </c>
      <c r="I12780">
        <v>87.86</v>
      </c>
      <c r="J12780">
        <v>349.35</v>
      </c>
      <c r="K12780">
        <v>3.6277999999999998E-2</v>
      </c>
      <c r="L12780">
        <v>12.23</v>
      </c>
    </row>
    <row r="12781" spans="1:12" hidden="1" x14ac:dyDescent="0.25">
      <c r="A12781" s="2">
        <v>43738</v>
      </c>
      <c r="B12781" t="s">
        <v>31</v>
      </c>
      <c r="C12781">
        <v>2019</v>
      </c>
      <c r="D12781">
        <v>3</v>
      </c>
      <c r="E12781" t="s">
        <v>140</v>
      </c>
      <c r="F12781" t="s">
        <v>141</v>
      </c>
      <c r="G12781" t="s">
        <v>142</v>
      </c>
      <c r="H12781" t="s">
        <v>60</v>
      </c>
      <c r="I12781">
        <v>87.29</v>
      </c>
      <c r="J12781">
        <v>353.4</v>
      </c>
      <c r="K12781">
        <v>4.1709999999999997E-2</v>
      </c>
      <c r="L12781">
        <v>14.15</v>
      </c>
    </row>
    <row r="12782" spans="1:12" hidden="1" x14ac:dyDescent="0.25">
      <c r="A12782" s="2">
        <v>43830</v>
      </c>
      <c r="B12782" t="s">
        <v>32</v>
      </c>
      <c r="C12782">
        <v>2019</v>
      </c>
      <c r="D12782">
        <v>4</v>
      </c>
      <c r="E12782" t="s">
        <v>140</v>
      </c>
      <c r="F12782" t="s">
        <v>141</v>
      </c>
      <c r="G12782" t="s">
        <v>142</v>
      </c>
      <c r="H12782" t="s">
        <v>60</v>
      </c>
      <c r="I12782">
        <v>93.3</v>
      </c>
      <c r="J12782">
        <v>358.38</v>
      </c>
      <c r="K12782">
        <v>5.6170999999999999E-2</v>
      </c>
      <c r="L12782">
        <v>19.059999999999999</v>
      </c>
    </row>
    <row r="12783" spans="1:12" hidden="1" x14ac:dyDescent="0.25">
      <c r="A12783" s="2">
        <v>43921</v>
      </c>
      <c r="B12783" t="s">
        <v>33</v>
      </c>
      <c r="C12783">
        <v>2020</v>
      </c>
      <c r="D12783">
        <v>1</v>
      </c>
      <c r="E12783" t="s">
        <v>140</v>
      </c>
      <c r="F12783" t="s">
        <v>141</v>
      </c>
      <c r="G12783" t="s">
        <v>142</v>
      </c>
      <c r="H12783" t="s">
        <v>60</v>
      </c>
      <c r="I12783">
        <v>90.22</v>
      </c>
      <c r="J12783">
        <v>358.67</v>
      </c>
      <c r="K12783">
        <v>4.0497999999999999E-2</v>
      </c>
      <c r="L12783">
        <v>13.96</v>
      </c>
    </row>
    <row r="12784" spans="1:12" hidden="1" x14ac:dyDescent="0.25">
      <c r="A12784" s="2">
        <v>44012</v>
      </c>
      <c r="B12784" t="s">
        <v>34</v>
      </c>
      <c r="C12784">
        <v>2020</v>
      </c>
      <c r="D12784">
        <v>2</v>
      </c>
      <c r="E12784" t="s">
        <v>140</v>
      </c>
      <c r="F12784" t="s">
        <v>141</v>
      </c>
      <c r="G12784" t="s">
        <v>142</v>
      </c>
      <c r="H12784" t="s">
        <v>60</v>
      </c>
      <c r="I12784">
        <v>83.26</v>
      </c>
      <c r="J12784">
        <v>354.07</v>
      </c>
      <c r="K12784">
        <v>1.3511E-2</v>
      </c>
      <c r="L12784">
        <v>4.72</v>
      </c>
    </row>
    <row r="12785" spans="1:12" hidden="1" x14ac:dyDescent="0.25">
      <c r="A12785" s="2">
        <v>44104</v>
      </c>
      <c r="B12785" t="s">
        <v>35</v>
      </c>
      <c r="C12785">
        <v>2020</v>
      </c>
      <c r="D12785">
        <v>3</v>
      </c>
      <c r="E12785" t="s">
        <v>140</v>
      </c>
      <c r="F12785" t="s">
        <v>141</v>
      </c>
      <c r="G12785" t="s">
        <v>142</v>
      </c>
      <c r="H12785" t="s">
        <v>60</v>
      </c>
      <c r="I12785">
        <v>83.67</v>
      </c>
      <c r="J12785">
        <v>350.45</v>
      </c>
      <c r="K12785">
        <v>-8.3470000000000003E-3</v>
      </c>
      <c r="L12785">
        <v>-2.95</v>
      </c>
    </row>
    <row r="12786" spans="1:12" hidden="1" x14ac:dyDescent="0.25">
      <c r="A12786" s="2">
        <v>44196</v>
      </c>
      <c r="B12786" t="s">
        <v>36</v>
      </c>
      <c r="C12786">
        <v>2020</v>
      </c>
      <c r="D12786">
        <v>4</v>
      </c>
      <c r="E12786" t="s">
        <v>140</v>
      </c>
      <c r="F12786" t="s">
        <v>141</v>
      </c>
      <c r="G12786" t="s">
        <v>142</v>
      </c>
      <c r="H12786" t="s">
        <v>60</v>
      </c>
      <c r="I12786">
        <v>94.88</v>
      </c>
      <c r="J12786">
        <v>352.03</v>
      </c>
      <c r="K12786">
        <v>-1.7718999999999999E-2</v>
      </c>
      <c r="L12786">
        <v>-6.35</v>
      </c>
    </row>
    <row r="12787" spans="1:12" hidden="1" x14ac:dyDescent="0.25">
      <c r="A12787" s="2">
        <v>44286</v>
      </c>
      <c r="B12787" t="s">
        <v>37</v>
      </c>
      <c r="C12787">
        <v>2021</v>
      </c>
      <c r="D12787">
        <v>1</v>
      </c>
      <c r="E12787" t="s">
        <v>140</v>
      </c>
      <c r="F12787" t="s">
        <v>141</v>
      </c>
      <c r="G12787" t="s">
        <v>142</v>
      </c>
      <c r="H12787" t="s">
        <v>60</v>
      </c>
      <c r="I12787">
        <v>87.83</v>
      </c>
      <c r="J12787">
        <v>349.64</v>
      </c>
      <c r="K12787">
        <v>-2.5176E-2</v>
      </c>
      <c r="L12787">
        <v>-9.0299999999999994</v>
      </c>
    </row>
    <row r="12788" spans="1:12" hidden="1" x14ac:dyDescent="0.25">
      <c r="A12788" s="2">
        <v>44377</v>
      </c>
      <c r="B12788" t="s">
        <v>38</v>
      </c>
      <c r="C12788">
        <v>2021</v>
      </c>
      <c r="D12788">
        <v>2</v>
      </c>
      <c r="E12788" t="s">
        <v>140</v>
      </c>
      <c r="F12788" t="s">
        <v>141</v>
      </c>
      <c r="G12788" t="s">
        <v>142</v>
      </c>
      <c r="H12788" t="s">
        <v>60</v>
      </c>
      <c r="I12788">
        <v>88.01</v>
      </c>
      <c r="J12788">
        <v>354.39</v>
      </c>
      <c r="K12788">
        <v>9.0399999999999996E-4</v>
      </c>
      <c r="L12788">
        <v>0.32</v>
      </c>
    </row>
    <row r="12789" spans="1:12" hidden="1" x14ac:dyDescent="0.25">
      <c r="A12789" s="2">
        <v>44469</v>
      </c>
      <c r="B12789" t="s">
        <v>39</v>
      </c>
      <c r="C12789">
        <v>2021</v>
      </c>
      <c r="D12789">
        <v>3</v>
      </c>
      <c r="E12789" t="s">
        <v>140</v>
      </c>
      <c r="F12789" t="s">
        <v>141</v>
      </c>
      <c r="G12789" t="s">
        <v>142</v>
      </c>
      <c r="H12789" t="s">
        <v>60</v>
      </c>
      <c r="I12789">
        <v>90.23</v>
      </c>
      <c r="J12789">
        <v>360.95</v>
      </c>
      <c r="K12789">
        <v>2.9961000000000002E-2</v>
      </c>
      <c r="L12789">
        <v>10.5</v>
      </c>
    </row>
    <row r="12790" spans="1:12" hidden="1" x14ac:dyDescent="0.25">
      <c r="A12790" s="2">
        <v>44561</v>
      </c>
      <c r="B12790" t="s">
        <v>40</v>
      </c>
      <c r="C12790">
        <v>2021</v>
      </c>
      <c r="D12790">
        <v>4</v>
      </c>
      <c r="E12790" t="s">
        <v>140</v>
      </c>
      <c r="F12790" t="s">
        <v>141</v>
      </c>
      <c r="G12790" t="s">
        <v>142</v>
      </c>
      <c r="H12790" t="s">
        <v>60</v>
      </c>
      <c r="I12790">
        <v>102.08</v>
      </c>
      <c r="J12790">
        <v>368.16</v>
      </c>
      <c r="K12790">
        <v>4.582E-2</v>
      </c>
      <c r="L12790">
        <v>16.13</v>
      </c>
    </row>
    <row r="12791" spans="1:12" hidden="1" x14ac:dyDescent="0.25">
      <c r="A12791" s="2">
        <v>44651</v>
      </c>
      <c r="B12791" t="s">
        <v>41</v>
      </c>
      <c r="C12791">
        <v>2022</v>
      </c>
      <c r="D12791">
        <v>1</v>
      </c>
      <c r="E12791" t="s">
        <v>140</v>
      </c>
      <c r="F12791" t="s">
        <v>141</v>
      </c>
      <c r="G12791" t="s">
        <v>142</v>
      </c>
      <c r="H12791" t="s">
        <v>60</v>
      </c>
      <c r="I12791">
        <v>90.81</v>
      </c>
      <c r="J12791">
        <v>371.14</v>
      </c>
      <c r="K12791">
        <v>6.1491999999999998E-2</v>
      </c>
      <c r="L12791">
        <v>21.5</v>
      </c>
    </row>
    <row r="12792" spans="1:12" hidden="1" x14ac:dyDescent="0.25">
      <c r="A12792" s="2">
        <v>44742</v>
      </c>
      <c r="B12792" t="s">
        <v>42</v>
      </c>
      <c r="C12792">
        <v>2022</v>
      </c>
      <c r="D12792">
        <v>2</v>
      </c>
      <c r="E12792" t="s">
        <v>140</v>
      </c>
      <c r="F12792" t="s">
        <v>141</v>
      </c>
      <c r="G12792" t="s">
        <v>142</v>
      </c>
      <c r="H12792" t="s">
        <v>60</v>
      </c>
      <c r="I12792">
        <v>93.52</v>
      </c>
      <c r="J12792">
        <v>376.65</v>
      </c>
      <c r="K12792">
        <v>6.2812000000000007E-2</v>
      </c>
      <c r="L12792">
        <v>22.26</v>
      </c>
    </row>
    <row r="12793" spans="1:12" hidden="1" x14ac:dyDescent="0.25">
      <c r="A12793" s="2">
        <v>44834</v>
      </c>
      <c r="B12793" t="s">
        <v>43</v>
      </c>
      <c r="C12793">
        <v>2022</v>
      </c>
      <c r="D12793">
        <v>3</v>
      </c>
      <c r="E12793" t="s">
        <v>140</v>
      </c>
      <c r="F12793" t="s">
        <v>141</v>
      </c>
      <c r="G12793" t="s">
        <v>142</v>
      </c>
      <c r="H12793" t="s">
        <v>60</v>
      </c>
      <c r="I12793">
        <v>95.71</v>
      </c>
      <c r="J12793">
        <v>382.12</v>
      </c>
      <c r="K12793">
        <v>5.8651000000000002E-2</v>
      </c>
      <c r="L12793">
        <v>21.17</v>
      </c>
    </row>
    <row r="12794" spans="1:12" hidden="1" x14ac:dyDescent="0.25">
      <c r="A12794" s="2">
        <v>44926</v>
      </c>
      <c r="B12794" t="s">
        <v>44</v>
      </c>
      <c r="C12794">
        <v>2022</v>
      </c>
      <c r="D12794">
        <v>4</v>
      </c>
      <c r="E12794" t="s">
        <v>140</v>
      </c>
      <c r="F12794" t="s">
        <v>141</v>
      </c>
      <c r="G12794" t="s">
        <v>142</v>
      </c>
      <c r="H12794" t="s">
        <v>60</v>
      </c>
      <c r="I12794">
        <v>103.66</v>
      </c>
      <c r="J12794">
        <v>383.7</v>
      </c>
      <c r="K12794">
        <v>4.2209999999999998E-2</v>
      </c>
      <c r="L12794">
        <v>15.54</v>
      </c>
    </row>
    <row r="12795" spans="1:12" hidden="1" x14ac:dyDescent="0.25">
      <c r="A12795" s="2">
        <v>45016</v>
      </c>
      <c r="B12795" t="s">
        <v>45</v>
      </c>
      <c r="C12795">
        <v>2023</v>
      </c>
      <c r="D12795">
        <v>1</v>
      </c>
      <c r="E12795" t="s">
        <v>140</v>
      </c>
      <c r="F12795" t="s">
        <v>141</v>
      </c>
      <c r="G12795" t="s">
        <v>142</v>
      </c>
      <c r="H12795" t="s">
        <v>60</v>
      </c>
      <c r="I12795">
        <v>97.67</v>
      </c>
      <c r="J12795">
        <v>390.57</v>
      </c>
      <c r="K12795">
        <v>5.2352000000000003E-2</v>
      </c>
      <c r="L12795">
        <v>19.43</v>
      </c>
    </row>
    <row r="12796" spans="1:12" hidden="1" x14ac:dyDescent="0.25">
      <c r="A12796" s="2">
        <v>45107</v>
      </c>
      <c r="B12796" t="s">
        <v>46</v>
      </c>
      <c r="C12796">
        <v>2023</v>
      </c>
      <c r="D12796">
        <v>2</v>
      </c>
      <c r="E12796" t="s">
        <v>140</v>
      </c>
      <c r="F12796" t="s">
        <v>141</v>
      </c>
      <c r="G12796" t="s">
        <v>142</v>
      </c>
      <c r="H12796" t="s">
        <v>60</v>
      </c>
      <c r="I12796">
        <v>96.99</v>
      </c>
      <c r="J12796">
        <v>394.03</v>
      </c>
      <c r="K12796">
        <v>4.6143999999999998E-2</v>
      </c>
      <c r="L12796">
        <v>17.38</v>
      </c>
    </row>
    <row r="12797" spans="1:12" hidden="1" x14ac:dyDescent="0.25">
      <c r="A12797" s="2">
        <v>45199</v>
      </c>
      <c r="B12797" t="s">
        <v>47</v>
      </c>
      <c r="C12797">
        <v>2023</v>
      </c>
      <c r="D12797">
        <v>3</v>
      </c>
      <c r="E12797" t="s">
        <v>140</v>
      </c>
      <c r="F12797" t="s">
        <v>141</v>
      </c>
      <c r="G12797" t="s">
        <v>142</v>
      </c>
      <c r="H12797" t="s">
        <v>60</v>
      </c>
      <c r="I12797">
        <v>98.77</v>
      </c>
      <c r="J12797">
        <v>397.09</v>
      </c>
      <c r="K12797">
        <v>3.9176000000000002E-2</v>
      </c>
      <c r="L12797">
        <v>14.97</v>
      </c>
    </row>
    <row r="12798" spans="1:12" hidden="1" x14ac:dyDescent="0.25">
      <c r="A12798" s="2">
        <v>45291</v>
      </c>
      <c r="B12798" t="s">
        <v>48</v>
      </c>
      <c r="C12798">
        <v>2023</v>
      </c>
      <c r="D12798">
        <v>4</v>
      </c>
      <c r="E12798" t="s">
        <v>140</v>
      </c>
      <c r="F12798" t="s">
        <v>141</v>
      </c>
      <c r="G12798" t="s">
        <v>142</v>
      </c>
      <c r="H12798" t="s">
        <v>60</v>
      </c>
      <c r="I12798">
        <v>108</v>
      </c>
      <c r="J12798">
        <v>401.43</v>
      </c>
      <c r="K12798">
        <v>4.6207999999999999E-2</v>
      </c>
      <c r="L12798">
        <v>17.73</v>
      </c>
    </row>
    <row r="12799" spans="1:12" hidden="1" x14ac:dyDescent="0.25">
      <c r="A12799" s="2">
        <v>45382</v>
      </c>
      <c r="B12799" t="s">
        <v>49</v>
      </c>
      <c r="C12799">
        <v>2024</v>
      </c>
      <c r="D12799">
        <v>1</v>
      </c>
      <c r="E12799" t="s">
        <v>140</v>
      </c>
      <c r="F12799" t="s">
        <v>141</v>
      </c>
      <c r="G12799" t="s">
        <v>142</v>
      </c>
      <c r="H12799" t="s">
        <v>60</v>
      </c>
      <c r="I12799">
        <v>100.47</v>
      </c>
      <c r="J12799">
        <v>404.22</v>
      </c>
      <c r="K12799">
        <v>3.4949000000000001E-2</v>
      </c>
      <c r="L12799">
        <v>13.65</v>
      </c>
    </row>
    <row r="12800" spans="1:12" hidden="1" x14ac:dyDescent="0.25">
      <c r="A12800" s="2">
        <v>45473</v>
      </c>
      <c r="B12800" t="s">
        <v>50</v>
      </c>
      <c r="C12800">
        <v>2024</v>
      </c>
      <c r="D12800">
        <v>2</v>
      </c>
      <c r="E12800" t="s">
        <v>140</v>
      </c>
      <c r="F12800" t="s">
        <v>141</v>
      </c>
      <c r="G12800" t="s">
        <v>142</v>
      </c>
      <c r="H12800" t="s">
        <v>60</v>
      </c>
      <c r="I12800">
        <v>101.71</v>
      </c>
      <c r="J12800">
        <v>408.94</v>
      </c>
      <c r="K12800">
        <v>3.7839999999999999E-2</v>
      </c>
      <c r="L12800">
        <v>14.91</v>
      </c>
    </row>
    <row r="12801" spans="1:12" hidden="1" x14ac:dyDescent="0.25">
      <c r="A12801" s="2">
        <v>45565</v>
      </c>
      <c r="B12801" t="s">
        <v>51</v>
      </c>
      <c r="C12801">
        <v>2024</v>
      </c>
      <c r="D12801">
        <v>3</v>
      </c>
      <c r="E12801" t="s">
        <v>140</v>
      </c>
      <c r="F12801" t="s">
        <v>141</v>
      </c>
      <c r="G12801" t="s">
        <v>142</v>
      </c>
      <c r="H12801" t="s">
        <v>60</v>
      </c>
      <c r="I12801">
        <v>99.31</v>
      </c>
      <c r="J12801">
        <v>409.48</v>
      </c>
      <c r="K12801">
        <v>3.1202000000000001E-2</v>
      </c>
      <c r="L12801">
        <v>12.39</v>
      </c>
    </row>
    <row r="12802" spans="1:12" hidden="1" x14ac:dyDescent="0.25">
      <c r="A12802" s="2">
        <v>45657</v>
      </c>
      <c r="B12802" t="s">
        <v>52</v>
      </c>
      <c r="C12802">
        <v>2024</v>
      </c>
      <c r="D12802">
        <v>4</v>
      </c>
      <c r="E12802" t="s">
        <v>140</v>
      </c>
      <c r="F12802" t="s">
        <v>141</v>
      </c>
      <c r="G12802" t="s">
        <v>142</v>
      </c>
      <c r="H12802" t="s">
        <v>60</v>
      </c>
      <c r="I12802">
        <v>109.65</v>
      </c>
      <c r="J12802">
        <v>411.13</v>
      </c>
      <c r="K12802">
        <v>2.4164000000000001E-2</v>
      </c>
      <c r="L12802">
        <v>9.6999999999999993</v>
      </c>
    </row>
    <row r="12803" spans="1:12" hidden="1" x14ac:dyDescent="0.25">
      <c r="A12803" s="2">
        <v>45747</v>
      </c>
      <c r="B12803" t="s">
        <v>53</v>
      </c>
      <c r="C12803">
        <v>2025</v>
      </c>
      <c r="D12803">
        <v>1</v>
      </c>
      <c r="E12803" t="s">
        <v>140</v>
      </c>
      <c r="F12803" t="s">
        <v>141</v>
      </c>
      <c r="G12803" t="s">
        <v>142</v>
      </c>
      <c r="H12803" t="s">
        <v>60</v>
      </c>
      <c r="I12803">
        <v>102.51</v>
      </c>
      <c r="J12803">
        <v>413.17</v>
      </c>
      <c r="K12803">
        <v>2.2141000000000001E-2</v>
      </c>
      <c r="L12803">
        <v>8.9499999999999993</v>
      </c>
    </row>
    <row r="12804" spans="1:12" hidden="1" x14ac:dyDescent="0.25">
      <c r="A12804" s="2">
        <v>42460</v>
      </c>
      <c r="B12804" t="s">
        <v>12</v>
      </c>
      <c r="C12804">
        <v>2016</v>
      </c>
      <c r="D12804">
        <v>1</v>
      </c>
      <c r="E12804" t="s">
        <v>140</v>
      </c>
      <c r="F12804" t="s">
        <v>141</v>
      </c>
      <c r="G12804" t="s">
        <v>142</v>
      </c>
      <c r="H12804" t="s">
        <v>61</v>
      </c>
      <c r="I12804">
        <v>165.63</v>
      </c>
      <c r="J12804" t="s">
        <v>17</v>
      </c>
      <c r="K12804" t="s">
        <v>17</v>
      </c>
      <c r="L12804" t="s">
        <v>17</v>
      </c>
    </row>
    <row r="12805" spans="1:12" hidden="1" x14ac:dyDescent="0.25">
      <c r="A12805" s="2">
        <v>42551</v>
      </c>
      <c r="B12805" t="s">
        <v>18</v>
      </c>
      <c r="C12805">
        <v>2016</v>
      </c>
      <c r="D12805">
        <v>2</v>
      </c>
      <c r="E12805" t="s">
        <v>140</v>
      </c>
      <c r="F12805" t="s">
        <v>141</v>
      </c>
      <c r="G12805" t="s">
        <v>142</v>
      </c>
      <c r="H12805" t="s">
        <v>61</v>
      </c>
      <c r="I12805">
        <v>166.97</v>
      </c>
      <c r="J12805" t="s">
        <v>17</v>
      </c>
      <c r="K12805" t="s">
        <v>17</v>
      </c>
      <c r="L12805" t="s">
        <v>17</v>
      </c>
    </row>
    <row r="12806" spans="1:12" hidden="1" x14ac:dyDescent="0.25">
      <c r="A12806" s="2">
        <v>42643</v>
      </c>
      <c r="B12806" t="s">
        <v>19</v>
      </c>
      <c r="C12806">
        <v>2016</v>
      </c>
      <c r="D12806">
        <v>3</v>
      </c>
      <c r="E12806" t="s">
        <v>140</v>
      </c>
      <c r="F12806" t="s">
        <v>141</v>
      </c>
      <c r="G12806" t="s">
        <v>142</v>
      </c>
      <c r="H12806" t="s">
        <v>61</v>
      </c>
      <c r="I12806">
        <v>161.85</v>
      </c>
      <c r="J12806" t="s">
        <v>17</v>
      </c>
      <c r="K12806" t="s">
        <v>17</v>
      </c>
      <c r="L12806" t="s">
        <v>17</v>
      </c>
    </row>
    <row r="12807" spans="1:12" hidden="1" x14ac:dyDescent="0.25">
      <c r="A12807" s="2">
        <v>42735</v>
      </c>
      <c r="B12807" t="s">
        <v>20</v>
      </c>
      <c r="C12807">
        <v>2016</v>
      </c>
      <c r="D12807">
        <v>4</v>
      </c>
      <c r="E12807" t="s">
        <v>140</v>
      </c>
      <c r="F12807" t="s">
        <v>141</v>
      </c>
      <c r="G12807" t="s">
        <v>142</v>
      </c>
      <c r="H12807" t="s">
        <v>61</v>
      </c>
      <c r="I12807">
        <v>171.98</v>
      </c>
      <c r="J12807">
        <v>666.43</v>
      </c>
      <c r="K12807" t="s">
        <v>17</v>
      </c>
      <c r="L12807" t="s">
        <v>17</v>
      </c>
    </row>
    <row r="12808" spans="1:12" hidden="1" x14ac:dyDescent="0.25">
      <c r="A12808" s="2">
        <v>42825</v>
      </c>
      <c r="B12808" t="s">
        <v>21</v>
      </c>
      <c r="C12808">
        <v>2017</v>
      </c>
      <c r="D12808">
        <v>1</v>
      </c>
      <c r="E12808" t="s">
        <v>140</v>
      </c>
      <c r="F12808" t="s">
        <v>141</v>
      </c>
      <c r="G12808" t="s">
        <v>142</v>
      </c>
      <c r="H12808" t="s">
        <v>61</v>
      </c>
      <c r="I12808">
        <v>175.59</v>
      </c>
      <c r="J12808">
        <v>676.4</v>
      </c>
      <c r="K12808" t="s">
        <v>17</v>
      </c>
      <c r="L12808" t="s">
        <v>17</v>
      </c>
    </row>
    <row r="12809" spans="1:12" hidden="1" x14ac:dyDescent="0.25">
      <c r="A12809" s="2">
        <v>42916</v>
      </c>
      <c r="B12809" t="s">
        <v>22</v>
      </c>
      <c r="C12809">
        <v>2017</v>
      </c>
      <c r="D12809">
        <v>2</v>
      </c>
      <c r="E12809" t="s">
        <v>140</v>
      </c>
      <c r="F12809" t="s">
        <v>141</v>
      </c>
      <c r="G12809" t="s">
        <v>142</v>
      </c>
      <c r="H12809" t="s">
        <v>61</v>
      </c>
      <c r="I12809">
        <v>166.18</v>
      </c>
      <c r="J12809">
        <v>675.61</v>
      </c>
      <c r="K12809" t="s">
        <v>17</v>
      </c>
      <c r="L12809" t="s">
        <v>17</v>
      </c>
    </row>
    <row r="12810" spans="1:12" hidden="1" x14ac:dyDescent="0.25">
      <c r="A12810" s="2">
        <v>43008</v>
      </c>
      <c r="B12810" t="s">
        <v>23</v>
      </c>
      <c r="C12810">
        <v>2017</v>
      </c>
      <c r="D12810">
        <v>3</v>
      </c>
      <c r="E12810" t="s">
        <v>140</v>
      </c>
      <c r="F12810" t="s">
        <v>141</v>
      </c>
      <c r="G12810" t="s">
        <v>142</v>
      </c>
      <c r="H12810" t="s">
        <v>61</v>
      </c>
      <c r="I12810">
        <v>166.86</v>
      </c>
      <c r="J12810">
        <v>680.62</v>
      </c>
      <c r="K12810" t="s">
        <v>17</v>
      </c>
      <c r="L12810" t="s">
        <v>17</v>
      </c>
    </row>
    <row r="12811" spans="1:12" hidden="1" x14ac:dyDescent="0.25">
      <c r="A12811" s="2">
        <v>43100</v>
      </c>
      <c r="B12811" t="s">
        <v>24</v>
      </c>
      <c r="C12811">
        <v>2017</v>
      </c>
      <c r="D12811">
        <v>4</v>
      </c>
      <c r="E12811" t="s">
        <v>140</v>
      </c>
      <c r="F12811" t="s">
        <v>141</v>
      </c>
      <c r="G12811" t="s">
        <v>142</v>
      </c>
      <c r="H12811" t="s">
        <v>61</v>
      </c>
      <c r="I12811">
        <v>181.05</v>
      </c>
      <c r="J12811">
        <v>689.69</v>
      </c>
      <c r="K12811">
        <v>3.4902000000000002E-2</v>
      </c>
      <c r="L12811">
        <v>23.26</v>
      </c>
    </row>
    <row r="12812" spans="1:12" hidden="1" x14ac:dyDescent="0.25">
      <c r="A12812" s="2">
        <v>43190</v>
      </c>
      <c r="B12812" t="s">
        <v>25</v>
      </c>
      <c r="C12812">
        <v>2018</v>
      </c>
      <c r="D12812">
        <v>1</v>
      </c>
      <c r="E12812" t="s">
        <v>140</v>
      </c>
      <c r="F12812" t="s">
        <v>141</v>
      </c>
      <c r="G12812" t="s">
        <v>142</v>
      </c>
      <c r="H12812" t="s">
        <v>61</v>
      </c>
      <c r="I12812">
        <v>178.41</v>
      </c>
      <c r="J12812">
        <v>692.51</v>
      </c>
      <c r="K12812">
        <v>2.3817000000000001E-2</v>
      </c>
      <c r="L12812">
        <v>16.11</v>
      </c>
    </row>
    <row r="12813" spans="1:12" hidden="1" x14ac:dyDescent="0.25">
      <c r="A12813" s="2">
        <v>43281</v>
      </c>
      <c r="B12813" t="s">
        <v>26</v>
      </c>
      <c r="C12813">
        <v>2018</v>
      </c>
      <c r="D12813">
        <v>2</v>
      </c>
      <c r="E12813" t="s">
        <v>140</v>
      </c>
      <c r="F12813" t="s">
        <v>141</v>
      </c>
      <c r="G12813" t="s">
        <v>142</v>
      </c>
      <c r="H12813" t="s">
        <v>61</v>
      </c>
      <c r="I12813">
        <v>172.23</v>
      </c>
      <c r="J12813">
        <v>698.56</v>
      </c>
      <c r="K12813">
        <v>3.3968999999999999E-2</v>
      </c>
      <c r="L12813">
        <v>22.95</v>
      </c>
    </row>
    <row r="12814" spans="1:12" hidden="1" x14ac:dyDescent="0.25">
      <c r="A12814" s="2">
        <v>43373</v>
      </c>
      <c r="B12814" t="s">
        <v>27</v>
      </c>
      <c r="C12814">
        <v>2018</v>
      </c>
      <c r="D12814">
        <v>3</v>
      </c>
      <c r="E12814" t="s">
        <v>140</v>
      </c>
      <c r="F12814" t="s">
        <v>141</v>
      </c>
      <c r="G12814" t="s">
        <v>142</v>
      </c>
      <c r="H12814" t="s">
        <v>61</v>
      </c>
      <c r="I12814">
        <v>170.3</v>
      </c>
      <c r="J12814">
        <v>701.99</v>
      </c>
      <c r="K12814">
        <v>3.1398000000000002E-2</v>
      </c>
      <c r="L12814">
        <v>21.37</v>
      </c>
    </row>
    <row r="12815" spans="1:12" hidden="1" x14ac:dyDescent="0.25">
      <c r="A12815" s="2">
        <v>43465</v>
      </c>
      <c r="B12815" t="s">
        <v>28</v>
      </c>
      <c r="C12815">
        <v>2018</v>
      </c>
      <c r="D12815">
        <v>4</v>
      </c>
      <c r="E12815" t="s">
        <v>140</v>
      </c>
      <c r="F12815" t="s">
        <v>141</v>
      </c>
      <c r="G12815" t="s">
        <v>142</v>
      </c>
      <c r="H12815" t="s">
        <v>61</v>
      </c>
      <c r="I12815">
        <v>180.99</v>
      </c>
      <c r="J12815">
        <v>701.93</v>
      </c>
      <c r="K12815">
        <v>1.7746999999999999E-2</v>
      </c>
      <c r="L12815">
        <v>12.24</v>
      </c>
    </row>
    <row r="12816" spans="1:12" hidden="1" x14ac:dyDescent="0.25">
      <c r="A12816" s="2">
        <v>43555</v>
      </c>
      <c r="B12816" t="s">
        <v>29</v>
      </c>
      <c r="C12816">
        <v>2019</v>
      </c>
      <c r="D12816">
        <v>1</v>
      </c>
      <c r="E12816" t="s">
        <v>140</v>
      </c>
      <c r="F12816" t="s">
        <v>141</v>
      </c>
      <c r="G12816" t="s">
        <v>142</v>
      </c>
      <c r="H12816" t="s">
        <v>61</v>
      </c>
      <c r="I12816">
        <v>176.65</v>
      </c>
      <c r="J12816">
        <v>700.17</v>
      </c>
      <c r="K12816">
        <v>1.1061E-2</v>
      </c>
      <c r="L12816">
        <v>7.66</v>
      </c>
    </row>
    <row r="12817" spans="1:12" hidden="1" x14ac:dyDescent="0.25">
      <c r="A12817" s="2">
        <v>43646</v>
      </c>
      <c r="B12817" t="s">
        <v>30</v>
      </c>
      <c r="C12817">
        <v>2019</v>
      </c>
      <c r="D12817">
        <v>2</v>
      </c>
      <c r="E12817" t="s">
        <v>140</v>
      </c>
      <c r="F12817" t="s">
        <v>141</v>
      </c>
      <c r="G12817" t="s">
        <v>142</v>
      </c>
      <c r="H12817" t="s">
        <v>61</v>
      </c>
      <c r="I12817">
        <v>174.25</v>
      </c>
      <c r="J12817">
        <v>702.19</v>
      </c>
      <c r="K12817">
        <v>5.1960000000000001E-3</v>
      </c>
      <c r="L12817">
        <v>3.63</v>
      </c>
    </row>
    <row r="12818" spans="1:12" hidden="1" x14ac:dyDescent="0.25">
      <c r="A12818" s="2">
        <v>43738</v>
      </c>
      <c r="B12818" t="s">
        <v>31</v>
      </c>
      <c r="C12818">
        <v>2019</v>
      </c>
      <c r="D12818">
        <v>3</v>
      </c>
      <c r="E12818" t="s">
        <v>140</v>
      </c>
      <c r="F12818" t="s">
        <v>141</v>
      </c>
      <c r="G12818" t="s">
        <v>142</v>
      </c>
      <c r="H12818" t="s">
        <v>61</v>
      </c>
      <c r="I12818">
        <v>175.47</v>
      </c>
      <c r="J12818">
        <v>707.36</v>
      </c>
      <c r="K12818">
        <v>7.6499999999999997E-3</v>
      </c>
      <c r="L12818">
        <v>5.37</v>
      </c>
    </row>
    <row r="12819" spans="1:12" hidden="1" x14ac:dyDescent="0.25">
      <c r="A12819" s="2">
        <v>43830</v>
      </c>
      <c r="B12819" t="s">
        <v>32</v>
      </c>
      <c r="C12819">
        <v>2019</v>
      </c>
      <c r="D12819">
        <v>4</v>
      </c>
      <c r="E12819" t="s">
        <v>140</v>
      </c>
      <c r="F12819" t="s">
        <v>141</v>
      </c>
      <c r="G12819" t="s">
        <v>142</v>
      </c>
      <c r="H12819" t="s">
        <v>61</v>
      </c>
      <c r="I12819">
        <v>187.05</v>
      </c>
      <c r="J12819">
        <v>713.42</v>
      </c>
      <c r="K12819">
        <v>1.6369000000000002E-2</v>
      </c>
      <c r="L12819">
        <v>11.49</v>
      </c>
    </row>
    <row r="12820" spans="1:12" hidden="1" x14ac:dyDescent="0.25">
      <c r="A12820" s="2">
        <v>43921</v>
      </c>
      <c r="B12820" t="s">
        <v>33</v>
      </c>
      <c r="C12820">
        <v>2020</v>
      </c>
      <c r="D12820">
        <v>1</v>
      </c>
      <c r="E12820" t="s">
        <v>140</v>
      </c>
      <c r="F12820" t="s">
        <v>141</v>
      </c>
      <c r="G12820" t="s">
        <v>142</v>
      </c>
      <c r="H12820" t="s">
        <v>61</v>
      </c>
      <c r="I12820">
        <v>182.64</v>
      </c>
      <c r="J12820">
        <v>719.41</v>
      </c>
      <c r="K12820">
        <v>2.7479E-2</v>
      </c>
      <c r="L12820">
        <v>19.239999999999998</v>
      </c>
    </row>
    <row r="12821" spans="1:12" hidden="1" x14ac:dyDescent="0.25">
      <c r="A12821" s="2">
        <v>44012</v>
      </c>
      <c r="B12821" t="s">
        <v>34</v>
      </c>
      <c r="C12821">
        <v>2020</v>
      </c>
      <c r="D12821">
        <v>2</v>
      </c>
      <c r="E12821" t="s">
        <v>140</v>
      </c>
      <c r="F12821" t="s">
        <v>141</v>
      </c>
      <c r="G12821" t="s">
        <v>142</v>
      </c>
      <c r="H12821" t="s">
        <v>61</v>
      </c>
      <c r="I12821">
        <v>170.24</v>
      </c>
      <c r="J12821">
        <v>715.4</v>
      </c>
      <c r="K12821">
        <v>1.8813E-2</v>
      </c>
      <c r="L12821">
        <v>13.21</v>
      </c>
    </row>
    <row r="12822" spans="1:12" hidden="1" x14ac:dyDescent="0.25">
      <c r="A12822" s="2">
        <v>44104</v>
      </c>
      <c r="B12822" t="s">
        <v>35</v>
      </c>
      <c r="C12822">
        <v>2020</v>
      </c>
      <c r="D12822">
        <v>3</v>
      </c>
      <c r="E12822" t="s">
        <v>140</v>
      </c>
      <c r="F12822" t="s">
        <v>141</v>
      </c>
      <c r="G12822" t="s">
        <v>142</v>
      </c>
      <c r="H12822" t="s">
        <v>61</v>
      </c>
      <c r="I12822">
        <v>171.09</v>
      </c>
      <c r="J12822">
        <v>711.01</v>
      </c>
      <c r="K12822">
        <v>5.1599999999999997E-3</v>
      </c>
      <c r="L12822">
        <v>3.65</v>
      </c>
    </row>
    <row r="12823" spans="1:12" hidden="1" x14ac:dyDescent="0.25">
      <c r="A12823" s="2">
        <v>44196</v>
      </c>
      <c r="B12823" t="s">
        <v>36</v>
      </c>
      <c r="C12823">
        <v>2020</v>
      </c>
      <c r="D12823">
        <v>4</v>
      </c>
      <c r="E12823" t="s">
        <v>140</v>
      </c>
      <c r="F12823" t="s">
        <v>141</v>
      </c>
      <c r="G12823" t="s">
        <v>142</v>
      </c>
      <c r="H12823" t="s">
        <v>61</v>
      </c>
      <c r="I12823">
        <v>191.55</v>
      </c>
      <c r="J12823">
        <v>715.51</v>
      </c>
      <c r="K12823">
        <v>2.9299999999999999E-3</v>
      </c>
      <c r="L12823">
        <v>2.09</v>
      </c>
    </row>
    <row r="12824" spans="1:12" hidden="1" x14ac:dyDescent="0.25">
      <c r="A12824" s="2">
        <v>44286</v>
      </c>
      <c r="B12824" t="s">
        <v>37</v>
      </c>
      <c r="C12824">
        <v>2021</v>
      </c>
      <c r="D12824">
        <v>1</v>
      </c>
      <c r="E12824" t="s">
        <v>140</v>
      </c>
      <c r="F12824" t="s">
        <v>141</v>
      </c>
      <c r="G12824" t="s">
        <v>142</v>
      </c>
      <c r="H12824" t="s">
        <v>61</v>
      </c>
      <c r="I12824">
        <v>176.2</v>
      </c>
      <c r="J12824">
        <v>709.07</v>
      </c>
      <c r="K12824">
        <v>-1.4373E-2</v>
      </c>
      <c r="L12824">
        <v>-10.34</v>
      </c>
    </row>
    <row r="12825" spans="1:12" hidden="1" x14ac:dyDescent="0.25">
      <c r="A12825" s="2">
        <v>44377</v>
      </c>
      <c r="B12825" t="s">
        <v>38</v>
      </c>
      <c r="C12825">
        <v>2021</v>
      </c>
      <c r="D12825">
        <v>2</v>
      </c>
      <c r="E12825" t="s">
        <v>140</v>
      </c>
      <c r="F12825" t="s">
        <v>141</v>
      </c>
      <c r="G12825" t="s">
        <v>142</v>
      </c>
      <c r="H12825" t="s">
        <v>61</v>
      </c>
      <c r="I12825">
        <v>178.99</v>
      </c>
      <c r="J12825">
        <v>717.82</v>
      </c>
      <c r="K12825">
        <v>3.3830000000000002E-3</v>
      </c>
      <c r="L12825">
        <v>2.42</v>
      </c>
    </row>
    <row r="12826" spans="1:12" hidden="1" x14ac:dyDescent="0.25">
      <c r="A12826" s="2">
        <v>44469</v>
      </c>
      <c r="B12826" t="s">
        <v>39</v>
      </c>
      <c r="C12826">
        <v>2021</v>
      </c>
      <c r="D12826">
        <v>3</v>
      </c>
      <c r="E12826" t="s">
        <v>140</v>
      </c>
      <c r="F12826" t="s">
        <v>141</v>
      </c>
      <c r="G12826" t="s">
        <v>142</v>
      </c>
      <c r="H12826" t="s">
        <v>61</v>
      </c>
      <c r="I12826">
        <v>188.23</v>
      </c>
      <c r="J12826">
        <v>734.96</v>
      </c>
      <c r="K12826">
        <v>3.3683999999999999E-2</v>
      </c>
      <c r="L12826">
        <v>23.95</v>
      </c>
    </row>
    <row r="12827" spans="1:12" hidden="1" x14ac:dyDescent="0.25">
      <c r="A12827" s="2">
        <v>44561</v>
      </c>
      <c r="B12827" t="s">
        <v>40</v>
      </c>
      <c r="C12827">
        <v>2021</v>
      </c>
      <c r="D12827">
        <v>4</v>
      </c>
      <c r="E12827" t="s">
        <v>140</v>
      </c>
      <c r="F12827" t="s">
        <v>141</v>
      </c>
      <c r="G12827" t="s">
        <v>142</v>
      </c>
      <c r="H12827" t="s">
        <v>61</v>
      </c>
      <c r="I12827">
        <v>204.91</v>
      </c>
      <c r="J12827">
        <v>748.32</v>
      </c>
      <c r="K12827">
        <v>4.5855E-2</v>
      </c>
      <c r="L12827">
        <v>32.81</v>
      </c>
    </row>
    <row r="12828" spans="1:12" hidden="1" x14ac:dyDescent="0.25">
      <c r="A12828" s="2">
        <v>44651</v>
      </c>
      <c r="B12828" t="s">
        <v>41</v>
      </c>
      <c r="C12828">
        <v>2022</v>
      </c>
      <c r="D12828">
        <v>1</v>
      </c>
      <c r="E12828" t="s">
        <v>140</v>
      </c>
      <c r="F12828" t="s">
        <v>141</v>
      </c>
      <c r="G12828" t="s">
        <v>142</v>
      </c>
      <c r="H12828" t="s">
        <v>61</v>
      </c>
      <c r="I12828">
        <v>187.73</v>
      </c>
      <c r="J12828">
        <v>759.86</v>
      </c>
      <c r="K12828">
        <v>7.1628999999999998E-2</v>
      </c>
      <c r="L12828">
        <v>50.79</v>
      </c>
    </row>
    <row r="12829" spans="1:12" hidden="1" x14ac:dyDescent="0.25">
      <c r="A12829" s="2">
        <v>44742</v>
      </c>
      <c r="B12829" t="s">
        <v>42</v>
      </c>
      <c r="C12829">
        <v>2022</v>
      </c>
      <c r="D12829">
        <v>2</v>
      </c>
      <c r="E12829" t="s">
        <v>140</v>
      </c>
      <c r="F12829" t="s">
        <v>141</v>
      </c>
      <c r="G12829" t="s">
        <v>142</v>
      </c>
      <c r="H12829" t="s">
        <v>61</v>
      </c>
      <c r="I12829">
        <v>190.09</v>
      </c>
      <c r="J12829">
        <v>770.96</v>
      </c>
      <c r="K12829">
        <v>7.4029999999999999E-2</v>
      </c>
      <c r="L12829">
        <v>53.14</v>
      </c>
    </row>
    <row r="12830" spans="1:12" hidden="1" x14ac:dyDescent="0.25">
      <c r="A12830" s="2">
        <v>44834</v>
      </c>
      <c r="B12830" t="s">
        <v>43</v>
      </c>
      <c r="C12830">
        <v>2022</v>
      </c>
      <c r="D12830">
        <v>3</v>
      </c>
      <c r="E12830" t="s">
        <v>140</v>
      </c>
      <c r="F12830" t="s">
        <v>141</v>
      </c>
      <c r="G12830" t="s">
        <v>142</v>
      </c>
      <c r="H12830" t="s">
        <v>61</v>
      </c>
      <c r="I12830">
        <v>197.11</v>
      </c>
      <c r="J12830">
        <v>779.84</v>
      </c>
      <c r="K12830">
        <v>6.1065000000000001E-2</v>
      </c>
      <c r="L12830">
        <v>44.88</v>
      </c>
    </row>
    <row r="12831" spans="1:12" hidden="1" x14ac:dyDescent="0.25">
      <c r="A12831" s="2">
        <v>44926</v>
      </c>
      <c r="B12831" t="s">
        <v>44</v>
      </c>
      <c r="C12831">
        <v>2022</v>
      </c>
      <c r="D12831">
        <v>4</v>
      </c>
      <c r="E12831" t="s">
        <v>140</v>
      </c>
      <c r="F12831" t="s">
        <v>141</v>
      </c>
      <c r="G12831" t="s">
        <v>142</v>
      </c>
      <c r="H12831" t="s">
        <v>61</v>
      </c>
      <c r="I12831">
        <v>210.84</v>
      </c>
      <c r="J12831">
        <v>785.77</v>
      </c>
      <c r="K12831">
        <v>5.0044999999999999E-2</v>
      </c>
      <c r="L12831">
        <v>37.450000000000003</v>
      </c>
    </row>
    <row r="12832" spans="1:12" hidden="1" x14ac:dyDescent="0.25">
      <c r="A12832" s="2">
        <v>45016</v>
      </c>
      <c r="B12832" t="s">
        <v>45</v>
      </c>
      <c r="C12832">
        <v>2023</v>
      </c>
      <c r="D12832">
        <v>1</v>
      </c>
      <c r="E12832" t="s">
        <v>140</v>
      </c>
      <c r="F12832" t="s">
        <v>141</v>
      </c>
      <c r="G12832" t="s">
        <v>142</v>
      </c>
      <c r="H12832" t="s">
        <v>61</v>
      </c>
      <c r="I12832">
        <v>197.3</v>
      </c>
      <c r="J12832">
        <v>795.34</v>
      </c>
      <c r="K12832">
        <v>4.6692999999999998E-2</v>
      </c>
      <c r="L12832">
        <v>35.479999999999997</v>
      </c>
    </row>
    <row r="12833" spans="1:12" hidden="1" x14ac:dyDescent="0.25">
      <c r="A12833" s="2">
        <v>45107</v>
      </c>
      <c r="B12833" t="s">
        <v>46</v>
      </c>
      <c r="C12833">
        <v>2023</v>
      </c>
      <c r="D12833">
        <v>2</v>
      </c>
      <c r="E12833" t="s">
        <v>140</v>
      </c>
      <c r="F12833" t="s">
        <v>141</v>
      </c>
      <c r="G12833" t="s">
        <v>142</v>
      </c>
      <c r="H12833" t="s">
        <v>61</v>
      </c>
      <c r="I12833">
        <v>198.31</v>
      </c>
      <c r="J12833">
        <v>803.56</v>
      </c>
      <c r="K12833">
        <v>4.2285000000000003E-2</v>
      </c>
      <c r="L12833">
        <v>32.6</v>
      </c>
    </row>
    <row r="12834" spans="1:12" hidden="1" x14ac:dyDescent="0.25">
      <c r="A12834" s="2">
        <v>45199</v>
      </c>
      <c r="B12834" t="s">
        <v>47</v>
      </c>
      <c r="C12834">
        <v>2023</v>
      </c>
      <c r="D12834">
        <v>3</v>
      </c>
      <c r="E12834" t="s">
        <v>140</v>
      </c>
      <c r="F12834" t="s">
        <v>141</v>
      </c>
      <c r="G12834" t="s">
        <v>142</v>
      </c>
      <c r="H12834" t="s">
        <v>61</v>
      </c>
      <c r="I12834">
        <v>200.78</v>
      </c>
      <c r="J12834">
        <v>807.24</v>
      </c>
      <c r="K12834">
        <v>3.5135E-2</v>
      </c>
      <c r="L12834">
        <v>27.4</v>
      </c>
    </row>
    <row r="12835" spans="1:12" hidden="1" x14ac:dyDescent="0.25">
      <c r="A12835" s="2">
        <v>45291</v>
      </c>
      <c r="B12835" t="s">
        <v>48</v>
      </c>
      <c r="C12835">
        <v>2023</v>
      </c>
      <c r="D12835">
        <v>4</v>
      </c>
      <c r="E12835" t="s">
        <v>140</v>
      </c>
      <c r="F12835" t="s">
        <v>141</v>
      </c>
      <c r="G12835" t="s">
        <v>142</v>
      </c>
      <c r="H12835" t="s">
        <v>61</v>
      </c>
      <c r="I12835">
        <v>215.79</v>
      </c>
      <c r="J12835">
        <v>812.18</v>
      </c>
      <c r="K12835">
        <v>3.3610000000000001E-2</v>
      </c>
      <c r="L12835">
        <v>26.41</v>
      </c>
    </row>
    <row r="12836" spans="1:12" hidden="1" x14ac:dyDescent="0.25">
      <c r="A12836" s="2">
        <v>45382</v>
      </c>
      <c r="B12836" t="s">
        <v>49</v>
      </c>
      <c r="C12836">
        <v>2024</v>
      </c>
      <c r="D12836">
        <v>1</v>
      </c>
      <c r="E12836" t="s">
        <v>140</v>
      </c>
      <c r="F12836" t="s">
        <v>141</v>
      </c>
      <c r="G12836" t="s">
        <v>142</v>
      </c>
      <c r="H12836" t="s">
        <v>61</v>
      </c>
      <c r="I12836">
        <v>208.59</v>
      </c>
      <c r="J12836">
        <v>823.47</v>
      </c>
      <c r="K12836">
        <v>3.5368999999999998E-2</v>
      </c>
      <c r="L12836">
        <v>28.13</v>
      </c>
    </row>
    <row r="12837" spans="1:12" hidden="1" x14ac:dyDescent="0.25">
      <c r="A12837" s="2">
        <v>45473</v>
      </c>
      <c r="B12837" t="s">
        <v>50</v>
      </c>
      <c r="C12837">
        <v>2024</v>
      </c>
      <c r="D12837">
        <v>2</v>
      </c>
      <c r="E12837" t="s">
        <v>140</v>
      </c>
      <c r="F12837" t="s">
        <v>141</v>
      </c>
      <c r="G12837" t="s">
        <v>142</v>
      </c>
      <c r="H12837" t="s">
        <v>61</v>
      </c>
      <c r="I12837">
        <v>208.22</v>
      </c>
      <c r="J12837">
        <v>833.37</v>
      </c>
      <c r="K12837">
        <v>3.7096999999999998E-2</v>
      </c>
      <c r="L12837">
        <v>29.81</v>
      </c>
    </row>
    <row r="12838" spans="1:12" hidden="1" x14ac:dyDescent="0.25">
      <c r="A12838" s="2">
        <v>45565</v>
      </c>
      <c r="B12838" t="s">
        <v>51</v>
      </c>
      <c r="C12838">
        <v>2024</v>
      </c>
      <c r="D12838">
        <v>3</v>
      </c>
      <c r="E12838" t="s">
        <v>140</v>
      </c>
      <c r="F12838" t="s">
        <v>141</v>
      </c>
      <c r="G12838" t="s">
        <v>142</v>
      </c>
      <c r="H12838" t="s">
        <v>61</v>
      </c>
      <c r="I12838">
        <v>203.25</v>
      </c>
      <c r="J12838">
        <v>835.85</v>
      </c>
      <c r="K12838">
        <v>3.5442000000000001E-2</v>
      </c>
      <c r="L12838">
        <v>28.61</v>
      </c>
    </row>
    <row r="12839" spans="1:12" hidden="1" x14ac:dyDescent="0.25">
      <c r="A12839" s="2">
        <v>45657</v>
      </c>
      <c r="B12839" t="s">
        <v>52</v>
      </c>
      <c r="C12839">
        <v>2024</v>
      </c>
      <c r="D12839">
        <v>4</v>
      </c>
      <c r="E12839" t="s">
        <v>140</v>
      </c>
      <c r="F12839" t="s">
        <v>141</v>
      </c>
      <c r="G12839" t="s">
        <v>142</v>
      </c>
      <c r="H12839" t="s">
        <v>61</v>
      </c>
      <c r="I12839">
        <v>223.28</v>
      </c>
      <c r="J12839">
        <v>843.34</v>
      </c>
      <c r="K12839">
        <v>3.8365999999999997E-2</v>
      </c>
      <c r="L12839">
        <v>31.16</v>
      </c>
    </row>
    <row r="12840" spans="1:12" hidden="1" x14ac:dyDescent="0.25">
      <c r="A12840" s="2">
        <v>45747</v>
      </c>
      <c r="B12840" t="s">
        <v>53</v>
      </c>
      <c r="C12840">
        <v>2025</v>
      </c>
      <c r="D12840">
        <v>1</v>
      </c>
      <c r="E12840" t="s">
        <v>140</v>
      </c>
      <c r="F12840" t="s">
        <v>141</v>
      </c>
      <c r="G12840" t="s">
        <v>142</v>
      </c>
      <c r="H12840" t="s">
        <v>61</v>
      </c>
      <c r="I12840">
        <v>210.78</v>
      </c>
      <c r="J12840">
        <v>845.53</v>
      </c>
      <c r="K12840">
        <v>2.6789E-2</v>
      </c>
      <c r="L12840">
        <v>22.06</v>
      </c>
    </row>
    <row r="12841" spans="1:12" hidden="1" x14ac:dyDescent="0.25">
      <c r="A12841" s="2">
        <v>42460</v>
      </c>
      <c r="B12841" t="s">
        <v>12</v>
      </c>
      <c r="C12841">
        <v>2016</v>
      </c>
      <c r="D12841">
        <v>1</v>
      </c>
      <c r="E12841" t="s">
        <v>140</v>
      </c>
      <c r="F12841" t="s">
        <v>141</v>
      </c>
      <c r="G12841" t="s">
        <v>142</v>
      </c>
      <c r="H12841" t="s">
        <v>62</v>
      </c>
      <c r="I12841">
        <v>88.64</v>
      </c>
      <c r="J12841" t="s">
        <v>17</v>
      </c>
      <c r="K12841" t="s">
        <v>17</v>
      </c>
      <c r="L12841" t="s">
        <v>17</v>
      </c>
    </row>
    <row r="12842" spans="1:12" hidden="1" x14ac:dyDescent="0.25">
      <c r="A12842" s="2">
        <v>42551</v>
      </c>
      <c r="B12842" t="s">
        <v>18</v>
      </c>
      <c r="C12842">
        <v>2016</v>
      </c>
      <c r="D12842">
        <v>2</v>
      </c>
      <c r="E12842" t="s">
        <v>140</v>
      </c>
      <c r="F12842" t="s">
        <v>141</v>
      </c>
      <c r="G12842" t="s">
        <v>142</v>
      </c>
      <c r="H12842" t="s">
        <v>62</v>
      </c>
      <c r="I12842">
        <v>89.48</v>
      </c>
      <c r="J12842" t="s">
        <v>17</v>
      </c>
      <c r="K12842" t="s">
        <v>17</v>
      </c>
      <c r="L12842" t="s">
        <v>17</v>
      </c>
    </row>
    <row r="12843" spans="1:12" hidden="1" x14ac:dyDescent="0.25">
      <c r="A12843" s="2">
        <v>42643</v>
      </c>
      <c r="B12843" t="s">
        <v>19</v>
      </c>
      <c r="C12843">
        <v>2016</v>
      </c>
      <c r="D12843">
        <v>3</v>
      </c>
      <c r="E12843" t="s">
        <v>140</v>
      </c>
      <c r="F12843" t="s">
        <v>141</v>
      </c>
      <c r="G12843" t="s">
        <v>142</v>
      </c>
      <c r="H12843" t="s">
        <v>62</v>
      </c>
      <c r="I12843">
        <v>85.1</v>
      </c>
      <c r="J12843" t="s">
        <v>17</v>
      </c>
      <c r="K12843" t="s">
        <v>17</v>
      </c>
      <c r="L12843" t="s">
        <v>17</v>
      </c>
    </row>
    <row r="12844" spans="1:12" hidden="1" x14ac:dyDescent="0.25">
      <c r="A12844" s="2">
        <v>42735</v>
      </c>
      <c r="B12844" t="s">
        <v>20</v>
      </c>
      <c r="C12844">
        <v>2016</v>
      </c>
      <c r="D12844">
        <v>4</v>
      </c>
      <c r="E12844" t="s">
        <v>140</v>
      </c>
      <c r="F12844" t="s">
        <v>141</v>
      </c>
      <c r="G12844" t="s">
        <v>142</v>
      </c>
      <c r="H12844" t="s">
        <v>62</v>
      </c>
      <c r="I12844">
        <v>89.76</v>
      </c>
      <c r="J12844">
        <v>352.99</v>
      </c>
      <c r="K12844" t="s">
        <v>17</v>
      </c>
      <c r="L12844" t="s">
        <v>17</v>
      </c>
    </row>
    <row r="12845" spans="1:12" hidden="1" x14ac:dyDescent="0.25">
      <c r="A12845" s="2">
        <v>42825</v>
      </c>
      <c r="B12845" t="s">
        <v>21</v>
      </c>
      <c r="C12845">
        <v>2017</v>
      </c>
      <c r="D12845">
        <v>1</v>
      </c>
      <c r="E12845" t="s">
        <v>140</v>
      </c>
      <c r="F12845" t="s">
        <v>141</v>
      </c>
      <c r="G12845" t="s">
        <v>142</v>
      </c>
      <c r="H12845" t="s">
        <v>62</v>
      </c>
      <c r="I12845">
        <v>90.64</v>
      </c>
      <c r="J12845">
        <v>354.99</v>
      </c>
      <c r="K12845" t="s">
        <v>17</v>
      </c>
      <c r="L12845" t="s">
        <v>17</v>
      </c>
    </row>
    <row r="12846" spans="1:12" hidden="1" x14ac:dyDescent="0.25">
      <c r="A12846" s="2">
        <v>42916</v>
      </c>
      <c r="B12846" t="s">
        <v>22</v>
      </c>
      <c r="C12846">
        <v>2017</v>
      </c>
      <c r="D12846">
        <v>2</v>
      </c>
      <c r="E12846" t="s">
        <v>140</v>
      </c>
      <c r="F12846" t="s">
        <v>141</v>
      </c>
      <c r="G12846" t="s">
        <v>142</v>
      </c>
      <c r="H12846" t="s">
        <v>62</v>
      </c>
      <c r="I12846">
        <v>86.29</v>
      </c>
      <c r="J12846">
        <v>351.79</v>
      </c>
      <c r="K12846" t="s">
        <v>17</v>
      </c>
      <c r="L12846" t="s">
        <v>17</v>
      </c>
    </row>
    <row r="12847" spans="1:12" hidden="1" x14ac:dyDescent="0.25">
      <c r="A12847" s="2">
        <v>43008</v>
      </c>
      <c r="B12847" t="s">
        <v>23</v>
      </c>
      <c r="C12847">
        <v>2017</v>
      </c>
      <c r="D12847">
        <v>3</v>
      </c>
      <c r="E12847" t="s">
        <v>140</v>
      </c>
      <c r="F12847" t="s">
        <v>141</v>
      </c>
      <c r="G12847" t="s">
        <v>142</v>
      </c>
      <c r="H12847" t="s">
        <v>62</v>
      </c>
      <c r="I12847">
        <v>85.75</v>
      </c>
      <c r="J12847">
        <v>352.44</v>
      </c>
      <c r="K12847" t="s">
        <v>17</v>
      </c>
      <c r="L12847" t="s">
        <v>17</v>
      </c>
    </row>
    <row r="12848" spans="1:12" hidden="1" x14ac:dyDescent="0.25">
      <c r="A12848" s="2">
        <v>43100</v>
      </c>
      <c r="B12848" t="s">
        <v>24</v>
      </c>
      <c r="C12848">
        <v>2017</v>
      </c>
      <c r="D12848">
        <v>4</v>
      </c>
      <c r="E12848" t="s">
        <v>140</v>
      </c>
      <c r="F12848" t="s">
        <v>141</v>
      </c>
      <c r="G12848" t="s">
        <v>142</v>
      </c>
      <c r="H12848" t="s">
        <v>62</v>
      </c>
      <c r="I12848">
        <v>92.81</v>
      </c>
      <c r="J12848">
        <v>355.5</v>
      </c>
      <c r="K12848">
        <v>7.1110000000000001E-3</v>
      </c>
      <c r="L12848">
        <v>2.5099999999999998</v>
      </c>
    </row>
    <row r="12849" spans="1:12" hidden="1" x14ac:dyDescent="0.25">
      <c r="A12849" s="2">
        <v>43190</v>
      </c>
      <c r="B12849" t="s">
        <v>25</v>
      </c>
      <c r="C12849">
        <v>2018</v>
      </c>
      <c r="D12849">
        <v>1</v>
      </c>
      <c r="E12849" t="s">
        <v>140</v>
      </c>
      <c r="F12849" t="s">
        <v>141</v>
      </c>
      <c r="G12849" t="s">
        <v>142</v>
      </c>
      <c r="H12849" t="s">
        <v>62</v>
      </c>
      <c r="I12849">
        <v>93.88</v>
      </c>
      <c r="J12849">
        <v>358.73</v>
      </c>
      <c r="K12849">
        <v>1.0536E-2</v>
      </c>
      <c r="L12849">
        <v>3.74</v>
      </c>
    </row>
    <row r="12850" spans="1:12" hidden="1" x14ac:dyDescent="0.25">
      <c r="A12850" s="2">
        <v>43281</v>
      </c>
      <c r="B12850" t="s">
        <v>26</v>
      </c>
      <c r="C12850">
        <v>2018</v>
      </c>
      <c r="D12850">
        <v>2</v>
      </c>
      <c r="E12850" t="s">
        <v>140</v>
      </c>
      <c r="F12850" t="s">
        <v>141</v>
      </c>
      <c r="G12850" t="s">
        <v>142</v>
      </c>
      <c r="H12850" t="s">
        <v>62</v>
      </c>
      <c r="I12850">
        <v>89</v>
      </c>
      <c r="J12850">
        <v>361.44</v>
      </c>
      <c r="K12850">
        <v>2.7431000000000001E-2</v>
      </c>
      <c r="L12850">
        <v>9.65</v>
      </c>
    </row>
    <row r="12851" spans="1:12" hidden="1" x14ac:dyDescent="0.25">
      <c r="A12851" s="2">
        <v>43373</v>
      </c>
      <c r="B12851" t="s">
        <v>27</v>
      </c>
      <c r="C12851">
        <v>2018</v>
      </c>
      <c r="D12851">
        <v>3</v>
      </c>
      <c r="E12851" t="s">
        <v>140</v>
      </c>
      <c r="F12851" t="s">
        <v>141</v>
      </c>
      <c r="G12851" t="s">
        <v>142</v>
      </c>
      <c r="H12851" t="s">
        <v>62</v>
      </c>
      <c r="I12851">
        <v>87.05</v>
      </c>
      <c r="J12851">
        <v>362.75</v>
      </c>
      <c r="K12851">
        <v>2.9253000000000001E-2</v>
      </c>
      <c r="L12851">
        <v>10.31</v>
      </c>
    </row>
    <row r="12852" spans="1:12" hidden="1" x14ac:dyDescent="0.25">
      <c r="A12852" s="2">
        <v>43465</v>
      </c>
      <c r="B12852" t="s">
        <v>28</v>
      </c>
      <c r="C12852">
        <v>2018</v>
      </c>
      <c r="D12852">
        <v>4</v>
      </c>
      <c r="E12852" t="s">
        <v>140</v>
      </c>
      <c r="F12852" t="s">
        <v>141</v>
      </c>
      <c r="G12852" t="s">
        <v>142</v>
      </c>
      <c r="H12852" t="s">
        <v>62</v>
      </c>
      <c r="I12852">
        <v>92.68</v>
      </c>
      <c r="J12852">
        <v>362.61</v>
      </c>
      <c r="K12852">
        <v>0.02</v>
      </c>
      <c r="L12852">
        <v>7.11</v>
      </c>
    </row>
    <row r="12853" spans="1:12" hidden="1" x14ac:dyDescent="0.25">
      <c r="A12853" s="2">
        <v>43555</v>
      </c>
      <c r="B12853" t="s">
        <v>29</v>
      </c>
      <c r="C12853">
        <v>2019</v>
      </c>
      <c r="D12853">
        <v>1</v>
      </c>
      <c r="E12853" t="s">
        <v>140</v>
      </c>
      <c r="F12853" t="s">
        <v>141</v>
      </c>
      <c r="G12853" t="s">
        <v>142</v>
      </c>
      <c r="H12853" t="s">
        <v>62</v>
      </c>
      <c r="I12853">
        <v>86.72</v>
      </c>
      <c r="J12853">
        <v>355.45</v>
      </c>
      <c r="K12853">
        <v>-9.1430000000000001E-3</v>
      </c>
      <c r="L12853">
        <v>-3.28</v>
      </c>
    </row>
    <row r="12854" spans="1:12" hidden="1" x14ac:dyDescent="0.25">
      <c r="A12854" s="2">
        <v>43646</v>
      </c>
      <c r="B12854" t="s">
        <v>30</v>
      </c>
      <c r="C12854">
        <v>2019</v>
      </c>
      <c r="D12854">
        <v>2</v>
      </c>
      <c r="E12854" t="s">
        <v>140</v>
      </c>
      <c r="F12854" t="s">
        <v>141</v>
      </c>
      <c r="G12854" t="s">
        <v>142</v>
      </c>
      <c r="H12854" t="s">
        <v>62</v>
      </c>
      <c r="I12854">
        <v>86.39</v>
      </c>
      <c r="J12854">
        <v>352.84</v>
      </c>
      <c r="K12854">
        <v>-2.3793999999999999E-2</v>
      </c>
      <c r="L12854">
        <v>-8.6</v>
      </c>
    </row>
    <row r="12855" spans="1:12" hidden="1" x14ac:dyDescent="0.25">
      <c r="A12855" s="2">
        <v>43738</v>
      </c>
      <c r="B12855" t="s">
        <v>31</v>
      </c>
      <c r="C12855">
        <v>2019</v>
      </c>
      <c r="D12855">
        <v>3</v>
      </c>
      <c r="E12855" t="s">
        <v>140</v>
      </c>
      <c r="F12855" t="s">
        <v>141</v>
      </c>
      <c r="G12855" t="s">
        <v>142</v>
      </c>
      <c r="H12855" t="s">
        <v>62</v>
      </c>
      <c r="I12855">
        <v>88.18</v>
      </c>
      <c r="J12855">
        <v>353.97</v>
      </c>
      <c r="K12855">
        <v>-2.4204E-2</v>
      </c>
      <c r="L12855">
        <v>-8.7799999999999994</v>
      </c>
    </row>
    <row r="12856" spans="1:12" hidden="1" x14ac:dyDescent="0.25">
      <c r="A12856" s="2">
        <v>43830</v>
      </c>
      <c r="B12856" t="s">
        <v>32</v>
      </c>
      <c r="C12856">
        <v>2019</v>
      </c>
      <c r="D12856">
        <v>4</v>
      </c>
      <c r="E12856" t="s">
        <v>140</v>
      </c>
      <c r="F12856" t="s">
        <v>141</v>
      </c>
      <c r="G12856" t="s">
        <v>142</v>
      </c>
      <c r="H12856" t="s">
        <v>62</v>
      </c>
      <c r="I12856">
        <v>93.75</v>
      </c>
      <c r="J12856">
        <v>355.04</v>
      </c>
      <c r="K12856">
        <v>-2.0875999999999999E-2</v>
      </c>
      <c r="L12856">
        <v>-7.57</v>
      </c>
    </row>
    <row r="12857" spans="1:12" hidden="1" x14ac:dyDescent="0.25">
      <c r="A12857" s="2">
        <v>43921</v>
      </c>
      <c r="B12857" t="s">
        <v>33</v>
      </c>
      <c r="C12857">
        <v>2020</v>
      </c>
      <c r="D12857">
        <v>1</v>
      </c>
      <c r="E12857" t="s">
        <v>140</v>
      </c>
      <c r="F12857" t="s">
        <v>141</v>
      </c>
      <c r="G12857" t="s">
        <v>142</v>
      </c>
      <c r="H12857" t="s">
        <v>62</v>
      </c>
      <c r="I12857">
        <v>92.42</v>
      </c>
      <c r="J12857">
        <v>360.74</v>
      </c>
      <c r="K12857">
        <v>1.4883E-2</v>
      </c>
      <c r="L12857">
        <v>5.29</v>
      </c>
    </row>
    <row r="12858" spans="1:12" hidden="1" x14ac:dyDescent="0.25">
      <c r="A12858" s="2">
        <v>44012</v>
      </c>
      <c r="B12858" t="s">
        <v>34</v>
      </c>
      <c r="C12858">
        <v>2020</v>
      </c>
      <c r="D12858">
        <v>2</v>
      </c>
      <c r="E12858" t="s">
        <v>140</v>
      </c>
      <c r="F12858" t="s">
        <v>141</v>
      </c>
      <c r="G12858" t="s">
        <v>142</v>
      </c>
      <c r="H12858" t="s">
        <v>62</v>
      </c>
      <c r="I12858">
        <v>86.98</v>
      </c>
      <c r="J12858">
        <v>361.33</v>
      </c>
      <c r="K12858">
        <v>2.4062E-2</v>
      </c>
      <c r="L12858">
        <v>8.49</v>
      </c>
    </row>
    <row r="12859" spans="1:12" hidden="1" x14ac:dyDescent="0.25">
      <c r="A12859" s="2">
        <v>44104</v>
      </c>
      <c r="B12859" t="s">
        <v>35</v>
      </c>
      <c r="C12859">
        <v>2020</v>
      </c>
      <c r="D12859">
        <v>3</v>
      </c>
      <c r="E12859" t="s">
        <v>140</v>
      </c>
      <c r="F12859" t="s">
        <v>141</v>
      </c>
      <c r="G12859" t="s">
        <v>142</v>
      </c>
      <c r="H12859" t="s">
        <v>62</v>
      </c>
      <c r="I12859">
        <v>87.42</v>
      </c>
      <c r="J12859">
        <v>360.57</v>
      </c>
      <c r="K12859">
        <v>1.8645999999999999E-2</v>
      </c>
      <c r="L12859">
        <v>6.6</v>
      </c>
    </row>
    <row r="12860" spans="1:12" hidden="1" x14ac:dyDescent="0.25">
      <c r="A12860" s="2">
        <v>44196</v>
      </c>
      <c r="B12860" t="s">
        <v>36</v>
      </c>
      <c r="C12860">
        <v>2020</v>
      </c>
      <c r="D12860">
        <v>4</v>
      </c>
      <c r="E12860" t="s">
        <v>140</v>
      </c>
      <c r="F12860" t="s">
        <v>141</v>
      </c>
      <c r="G12860" t="s">
        <v>142</v>
      </c>
      <c r="H12860" t="s">
        <v>62</v>
      </c>
      <c r="I12860">
        <v>96.67</v>
      </c>
      <c r="J12860">
        <v>363.49</v>
      </c>
      <c r="K12860">
        <v>2.3800000000000002E-2</v>
      </c>
      <c r="L12860">
        <v>8.4499999999999993</v>
      </c>
    </row>
    <row r="12861" spans="1:12" hidden="1" x14ac:dyDescent="0.25">
      <c r="A12861" s="2">
        <v>44286</v>
      </c>
      <c r="B12861" t="s">
        <v>37</v>
      </c>
      <c r="C12861">
        <v>2021</v>
      </c>
      <c r="D12861">
        <v>1</v>
      </c>
      <c r="E12861" t="s">
        <v>140</v>
      </c>
      <c r="F12861" t="s">
        <v>141</v>
      </c>
      <c r="G12861" t="s">
        <v>142</v>
      </c>
      <c r="H12861" t="s">
        <v>62</v>
      </c>
      <c r="I12861">
        <v>88.37</v>
      </c>
      <c r="J12861">
        <v>359.44</v>
      </c>
      <c r="K12861">
        <v>-3.604E-3</v>
      </c>
      <c r="L12861">
        <v>-1.3</v>
      </c>
    </row>
    <row r="12862" spans="1:12" hidden="1" x14ac:dyDescent="0.25">
      <c r="A12862" s="2">
        <v>44377</v>
      </c>
      <c r="B12862" t="s">
        <v>38</v>
      </c>
      <c r="C12862">
        <v>2021</v>
      </c>
      <c r="D12862">
        <v>2</v>
      </c>
      <c r="E12862" t="s">
        <v>140</v>
      </c>
      <c r="F12862" t="s">
        <v>141</v>
      </c>
      <c r="G12862" t="s">
        <v>142</v>
      </c>
      <c r="H12862" t="s">
        <v>62</v>
      </c>
      <c r="I12862">
        <v>90.97</v>
      </c>
      <c r="J12862">
        <v>363.43</v>
      </c>
      <c r="K12862">
        <v>5.8120000000000003E-3</v>
      </c>
      <c r="L12862">
        <v>2.1</v>
      </c>
    </row>
    <row r="12863" spans="1:12" hidden="1" x14ac:dyDescent="0.25">
      <c r="A12863" s="2">
        <v>44469</v>
      </c>
      <c r="B12863" t="s">
        <v>39</v>
      </c>
      <c r="C12863">
        <v>2021</v>
      </c>
      <c r="D12863">
        <v>3</v>
      </c>
      <c r="E12863" t="s">
        <v>140</v>
      </c>
      <c r="F12863" t="s">
        <v>141</v>
      </c>
      <c r="G12863" t="s">
        <v>142</v>
      </c>
      <c r="H12863" t="s">
        <v>62</v>
      </c>
      <c r="I12863">
        <v>97.99</v>
      </c>
      <c r="J12863">
        <v>374.01</v>
      </c>
      <c r="K12863">
        <v>3.7274000000000002E-2</v>
      </c>
      <c r="L12863">
        <v>13.44</v>
      </c>
    </row>
    <row r="12864" spans="1:12" hidden="1" x14ac:dyDescent="0.25">
      <c r="A12864" s="2">
        <v>44561</v>
      </c>
      <c r="B12864" t="s">
        <v>40</v>
      </c>
      <c r="C12864">
        <v>2021</v>
      </c>
      <c r="D12864">
        <v>4</v>
      </c>
      <c r="E12864" t="s">
        <v>140</v>
      </c>
      <c r="F12864" t="s">
        <v>141</v>
      </c>
      <c r="G12864" t="s">
        <v>142</v>
      </c>
      <c r="H12864" t="s">
        <v>62</v>
      </c>
      <c r="I12864">
        <v>102.83</v>
      </c>
      <c r="J12864">
        <v>380.16</v>
      </c>
      <c r="K12864">
        <v>4.5860999999999999E-2</v>
      </c>
      <c r="L12864">
        <v>16.670000000000002</v>
      </c>
    </row>
    <row r="12865" spans="1:12" hidden="1" x14ac:dyDescent="0.25">
      <c r="A12865" s="2">
        <v>44651</v>
      </c>
      <c r="B12865" t="s">
        <v>41</v>
      </c>
      <c r="C12865">
        <v>2022</v>
      </c>
      <c r="D12865">
        <v>1</v>
      </c>
      <c r="E12865" t="s">
        <v>140</v>
      </c>
      <c r="F12865" t="s">
        <v>141</v>
      </c>
      <c r="G12865" t="s">
        <v>142</v>
      </c>
      <c r="H12865" t="s">
        <v>62</v>
      </c>
      <c r="I12865">
        <v>96.93</v>
      </c>
      <c r="J12865">
        <v>388.72</v>
      </c>
      <c r="K12865">
        <v>8.1460000000000005E-2</v>
      </c>
      <c r="L12865">
        <v>29.28</v>
      </c>
    </row>
    <row r="12866" spans="1:12" hidden="1" x14ac:dyDescent="0.25">
      <c r="A12866" s="2">
        <v>44742</v>
      </c>
      <c r="B12866" t="s">
        <v>42</v>
      </c>
      <c r="C12866">
        <v>2022</v>
      </c>
      <c r="D12866">
        <v>2</v>
      </c>
      <c r="E12866" t="s">
        <v>140</v>
      </c>
      <c r="F12866" t="s">
        <v>141</v>
      </c>
      <c r="G12866" t="s">
        <v>142</v>
      </c>
      <c r="H12866" t="s">
        <v>62</v>
      </c>
      <c r="I12866">
        <v>96.56</v>
      </c>
      <c r="J12866">
        <v>394.31</v>
      </c>
      <c r="K12866">
        <v>8.4968000000000002E-2</v>
      </c>
      <c r="L12866">
        <v>30.88</v>
      </c>
    </row>
    <row r="12867" spans="1:12" hidden="1" x14ac:dyDescent="0.25">
      <c r="A12867" s="2">
        <v>44834</v>
      </c>
      <c r="B12867" t="s">
        <v>43</v>
      </c>
      <c r="C12867">
        <v>2022</v>
      </c>
      <c r="D12867">
        <v>3</v>
      </c>
      <c r="E12867" t="s">
        <v>140</v>
      </c>
      <c r="F12867" t="s">
        <v>141</v>
      </c>
      <c r="G12867" t="s">
        <v>142</v>
      </c>
      <c r="H12867" t="s">
        <v>62</v>
      </c>
      <c r="I12867">
        <v>101.4</v>
      </c>
      <c r="J12867">
        <v>397.72</v>
      </c>
      <c r="K12867">
        <v>6.3394000000000006E-2</v>
      </c>
      <c r="L12867">
        <v>23.71</v>
      </c>
    </row>
    <row r="12868" spans="1:12" hidden="1" x14ac:dyDescent="0.25">
      <c r="A12868" s="2">
        <v>44926</v>
      </c>
      <c r="B12868" t="s">
        <v>44</v>
      </c>
      <c r="C12868">
        <v>2022</v>
      </c>
      <c r="D12868">
        <v>4</v>
      </c>
      <c r="E12868" t="s">
        <v>140</v>
      </c>
      <c r="F12868" t="s">
        <v>141</v>
      </c>
      <c r="G12868" t="s">
        <v>142</v>
      </c>
      <c r="H12868" t="s">
        <v>62</v>
      </c>
      <c r="I12868">
        <v>107.18</v>
      </c>
      <c r="J12868">
        <v>402.07</v>
      </c>
      <c r="K12868">
        <v>5.7633999999999998E-2</v>
      </c>
      <c r="L12868">
        <v>21.91</v>
      </c>
    </row>
    <row r="12869" spans="1:12" hidden="1" x14ac:dyDescent="0.25">
      <c r="A12869" s="2">
        <v>45016</v>
      </c>
      <c r="B12869" t="s">
        <v>45</v>
      </c>
      <c r="C12869">
        <v>2023</v>
      </c>
      <c r="D12869">
        <v>1</v>
      </c>
      <c r="E12869" t="s">
        <v>140</v>
      </c>
      <c r="F12869" t="s">
        <v>141</v>
      </c>
      <c r="G12869" t="s">
        <v>142</v>
      </c>
      <c r="H12869" t="s">
        <v>62</v>
      </c>
      <c r="I12869">
        <v>99.63</v>
      </c>
      <c r="J12869">
        <v>404.77</v>
      </c>
      <c r="K12869">
        <v>4.1288999999999999E-2</v>
      </c>
      <c r="L12869">
        <v>16.05</v>
      </c>
    </row>
    <row r="12870" spans="1:12" hidden="1" x14ac:dyDescent="0.25">
      <c r="A12870" s="2">
        <v>45107</v>
      </c>
      <c r="B12870" t="s">
        <v>46</v>
      </c>
      <c r="C12870">
        <v>2023</v>
      </c>
      <c r="D12870">
        <v>2</v>
      </c>
      <c r="E12870" t="s">
        <v>140</v>
      </c>
      <c r="F12870" t="s">
        <v>141</v>
      </c>
      <c r="G12870" t="s">
        <v>142</v>
      </c>
      <c r="H12870" t="s">
        <v>62</v>
      </c>
      <c r="I12870">
        <v>101.32</v>
      </c>
      <c r="J12870">
        <v>409.53</v>
      </c>
      <c r="K12870">
        <v>3.8599000000000001E-2</v>
      </c>
      <c r="L12870">
        <v>15.22</v>
      </c>
    </row>
    <row r="12871" spans="1:12" hidden="1" x14ac:dyDescent="0.25">
      <c r="A12871" s="2">
        <v>45199</v>
      </c>
      <c r="B12871" t="s">
        <v>47</v>
      </c>
      <c r="C12871">
        <v>2023</v>
      </c>
      <c r="D12871">
        <v>3</v>
      </c>
      <c r="E12871" t="s">
        <v>140</v>
      </c>
      <c r="F12871" t="s">
        <v>141</v>
      </c>
      <c r="G12871" t="s">
        <v>142</v>
      </c>
      <c r="H12871" t="s">
        <v>62</v>
      </c>
      <c r="I12871">
        <v>102.01</v>
      </c>
      <c r="J12871">
        <v>410.14</v>
      </c>
      <c r="K12871">
        <v>3.1227999999999999E-2</v>
      </c>
      <c r="L12871">
        <v>12.42</v>
      </c>
    </row>
    <row r="12872" spans="1:12" hidden="1" x14ac:dyDescent="0.25">
      <c r="A12872" s="2">
        <v>45291</v>
      </c>
      <c r="B12872" t="s">
        <v>48</v>
      </c>
      <c r="C12872">
        <v>2023</v>
      </c>
      <c r="D12872">
        <v>4</v>
      </c>
      <c r="E12872" t="s">
        <v>140</v>
      </c>
      <c r="F12872" t="s">
        <v>141</v>
      </c>
      <c r="G12872" t="s">
        <v>142</v>
      </c>
      <c r="H12872" t="s">
        <v>62</v>
      </c>
      <c r="I12872">
        <v>107.79</v>
      </c>
      <c r="J12872">
        <v>410.75</v>
      </c>
      <c r="K12872">
        <v>2.1588E-2</v>
      </c>
      <c r="L12872">
        <v>8.68</v>
      </c>
    </row>
    <row r="12873" spans="1:12" hidden="1" x14ac:dyDescent="0.25">
      <c r="A12873" s="2">
        <v>45382</v>
      </c>
      <c r="B12873" t="s">
        <v>49</v>
      </c>
      <c r="C12873">
        <v>2024</v>
      </c>
      <c r="D12873">
        <v>1</v>
      </c>
      <c r="E12873" t="s">
        <v>140</v>
      </c>
      <c r="F12873" t="s">
        <v>141</v>
      </c>
      <c r="G12873" t="s">
        <v>142</v>
      </c>
      <c r="H12873" t="s">
        <v>62</v>
      </c>
      <c r="I12873">
        <v>108.12</v>
      </c>
      <c r="J12873">
        <v>419.25</v>
      </c>
      <c r="K12873">
        <v>3.5772999999999999E-2</v>
      </c>
      <c r="L12873">
        <v>14.48</v>
      </c>
    </row>
    <row r="12874" spans="1:12" hidden="1" x14ac:dyDescent="0.25">
      <c r="A12874" s="2">
        <v>45473</v>
      </c>
      <c r="B12874" t="s">
        <v>50</v>
      </c>
      <c r="C12874">
        <v>2024</v>
      </c>
      <c r="D12874">
        <v>2</v>
      </c>
      <c r="E12874" t="s">
        <v>140</v>
      </c>
      <c r="F12874" t="s">
        <v>141</v>
      </c>
      <c r="G12874" t="s">
        <v>142</v>
      </c>
      <c r="H12874" t="s">
        <v>62</v>
      </c>
      <c r="I12874">
        <v>106.51</v>
      </c>
      <c r="J12874">
        <v>424.43</v>
      </c>
      <c r="K12874">
        <v>3.6382999999999999E-2</v>
      </c>
      <c r="L12874">
        <v>14.9</v>
      </c>
    </row>
    <row r="12875" spans="1:12" hidden="1" x14ac:dyDescent="0.25">
      <c r="A12875" s="2">
        <v>45565</v>
      </c>
      <c r="B12875" t="s">
        <v>51</v>
      </c>
      <c r="C12875">
        <v>2024</v>
      </c>
      <c r="D12875">
        <v>3</v>
      </c>
      <c r="E12875" t="s">
        <v>140</v>
      </c>
      <c r="F12875" t="s">
        <v>141</v>
      </c>
      <c r="G12875" t="s">
        <v>142</v>
      </c>
      <c r="H12875" t="s">
        <v>62</v>
      </c>
      <c r="I12875">
        <v>103.95</v>
      </c>
      <c r="J12875">
        <v>426.37</v>
      </c>
      <c r="K12875">
        <v>3.9572000000000003E-2</v>
      </c>
      <c r="L12875">
        <v>16.23</v>
      </c>
    </row>
    <row r="12876" spans="1:12" hidden="1" x14ac:dyDescent="0.25">
      <c r="A12876" s="2">
        <v>45657</v>
      </c>
      <c r="B12876" t="s">
        <v>52</v>
      </c>
      <c r="C12876">
        <v>2024</v>
      </c>
      <c r="D12876">
        <v>4</v>
      </c>
      <c r="E12876" t="s">
        <v>140</v>
      </c>
      <c r="F12876" t="s">
        <v>141</v>
      </c>
      <c r="G12876" t="s">
        <v>142</v>
      </c>
      <c r="H12876" t="s">
        <v>62</v>
      </c>
      <c r="I12876">
        <v>113.63</v>
      </c>
      <c r="J12876">
        <v>432.21</v>
      </c>
      <c r="K12876">
        <v>5.2246000000000001E-2</v>
      </c>
      <c r="L12876">
        <v>21.46</v>
      </c>
    </row>
    <row r="12877" spans="1:12" hidden="1" x14ac:dyDescent="0.25">
      <c r="A12877" s="2">
        <v>45747</v>
      </c>
      <c r="B12877" t="s">
        <v>53</v>
      </c>
      <c r="C12877">
        <v>2025</v>
      </c>
      <c r="D12877">
        <v>1</v>
      </c>
      <c r="E12877" t="s">
        <v>140</v>
      </c>
      <c r="F12877" t="s">
        <v>141</v>
      </c>
      <c r="G12877" t="s">
        <v>142</v>
      </c>
      <c r="H12877" t="s">
        <v>62</v>
      </c>
      <c r="I12877">
        <v>108.27</v>
      </c>
      <c r="J12877">
        <v>432.36</v>
      </c>
      <c r="K12877">
        <v>3.1269999999999999E-2</v>
      </c>
      <c r="L12877">
        <v>13.11</v>
      </c>
    </row>
    <row r="12878" spans="1:12" hidden="1" x14ac:dyDescent="0.25">
      <c r="A12878" s="2">
        <v>42460</v>
      </c>
      <c r="B12878" t="s">
        <v>12</v>
      </c>
      <c r="C12878">
        <v>2016</v>
      </c>
      <c r="D12878">
        <v>1</v>
      </c>
      <c r="E12878" t="s">
        <v>140</v>
      </c>
      <c r="F12878" t="s">
        <v>141</v>
      </c>
      <c r="G12878" t="s">
        <v>142</v>
      </c>
      <c r="H12878" t="s">
        <v>63</v>
      </c>
      <c r="I12878">
        <v>31.15</v>
      </c>
      <c r="J12878" t="s">
        <v>17</v>
      </c>
      <c r="K12878" t="s">
        <v>17</v>
      </c>
      <c r="L12878" t="s">
        <v>17</v>
      </c>
    </row>
    <row r="12879" spans="1:12" hidden="1" x14ac:dyDescent="0.25">
      <c r="A12879" s="2">
        <v>42551</v>
      </c>
      <c r="B12879" t="s">
        <v>18</v>
      </c>
      <c r="C12879">
        <v>2016</v>
      </c>
      <c r="D12879">
        <v>2</v>
      </c>
      <c r="E12879" t="s">
        <v>140</v>
      </c>
      <c r="F12879" t="s">
        <v>141</v>
      </c>
      <c r="G12879" t="s">
        <v>142</v>
      </c>
      <c r="H12879" t="s">
        <v>63</v>
      </c>
      <c r="I12879">
        <v>29.83</v>
      </c>
      <c r="J12879" t="s">
        <v>17</v>
      </c>
      <c r="K12879" t="s">
        <v>17</v>
      </c>
      <c r="L12879" t="s">
        <v>17</v>
      </c>
    </row>
    <row r="12880" spans="1:12" hidden="1" x14ac:dyDescent="0.25">
      <c r="A12880" s="2">
        <v>42643</v>
      </c>
      <c r="B12880" t="s">
        <v>19</v>
      </c>
      <c r="C12880">
        <v>2016</v>
      </c>
      <c r="D12880">
        <v>3</v>
      </c>
      <c r="E12880" t="s">
        <v>140</v>
      </c>
      <c r="F12880" t="s">
        <v>141</v>
      </c>
      <c r="G12880" t="s">
        <v>142</v>
      </c>
      <c r="H12880" t="s">
        <v>63</v>
      </c>
      <c r="I12880">
        <v>28.65</v>
      </c>
      <c r="J12880" t="s">
        <v>17</v>
      </c>
      <c r="K12880" t="s">
        <v>17</v>
      </c>
      <c r="L12880" t="s">
        <v>17</v>
      </c>
    </row>
    <row r="12881" spans="1:12" hidden="1" x14ac:dyDescent="0.25">
      <c r="A12881" s="2">
        <v>42735</v>
      </c>
      <c r="B12881" t="s">
        <v>20</v>
      </c>
      <c r="C12881">
        <v>2016</v>
      </c>
      <c r="D12881">
        <v>4</v>
      </c>
      <c r="E12881" t="s">
        <v>140</v>
      </c>
      <c r="F12881" t="s">
        <v>141</v>
      </c>
      <c r="G12881" t="s">
        <v>142</v>
      </c>
      <c r="H12881" t="s">
        <v>63</v>
      </c>
      <c r="I12881">
        <v>30.52</v>
      </c>
      <c r="J12881">
        <v>120.15</v>
      </c>
      <c r="K12881" t="s">
        <v>17</v>
      </c>
      <c r="L12881" t="s">
        <v>17</v>
      </c>
    </row>
    <row r="12882" spans="1:12" hidden="1" x14ac:dyDescent="0.25">
      <c r="A12882" s="2">
        <v>42825</v>
      </c>
      <c r="B12882" t="s">
        <v>21</v>
      </c>
      <c r="C12882">
        <v>2017</v>
      </c>
      <c r="D12882">
        <v>1</v>
      </c>
      <c r="E12882" t="s">
        <v>140</v>
      </c>
      <c r="F12882" t="s">
        <v>141</v>
      </c>
      <c r="G12882" t="s">
        <v>142</v>
      </c>
      <c r="H12882" t="s">
        <v>63</v>
      </c>
      <c r="I12882">
        <v>32.82</v>
      </c>
      <c r="J12882">
        <v>121.82</v>
      </c>
      <c r="K12882" t="s">
        <v>17</v>
      </c>
      <c r="L12882" t="s">
        <v>17</v>
      </c>
    </row>
    <row r="12883" spans="1:12" hidden="1" x14ac:dyDescent="0.25">
      <c r="A12883" s="2">
        <v>42916</v>
      </c>
      <c r="B12883" t="s">
        <v>22</v>
      </c>
      <c r="C12883">
        <v>2017</v>
      </c>
      <c r="D12883">
        <v>2</v>
      </c>
      <c r="E12883" t="s">
        <v>140</v>
      </c>
      <c r="F12883" t="s">
        <v>141</v>
      </c>
      <c r="G12883" t="s">
        <v>142</v>
      </c>
      <c r="H12883" t="s">
        <v>63</v>
      </c>
      <c r="I12883">
        <v>30.09</v>
      </c>
      <c r="J12883">
        <v>122.08</v>
      </c>
      <c r="K12883" t="s">
        <v>17</v>
      </c>
      <c r="L12883" t="s">
        <v>17</v>
      </c>
    </row>
    <row r="12884" spans="1:12" hidden="1" x14ac:dyDescent="0.25">
      <c r="A12884" s="2">
        <v>43008</v>
      </c>
      <c r="B12884" t="s">
        <v>23</v>
      </c>
      <c r="C12884">
        <v>2017</v>
      </c>
      <c r="D12884">
        <v>3</v>
      </c>
      <c r="E12884" t="s">
        <v>140</v>
      </c>
      <c r="F12884" t="s">
        <v>141</v>
      </c>
      <c r="G12884" t="s">
        <v>142</v>
      </c>
      <c r="H12884" t="s">
        <v>63</v>
      </c>
      <c r="I12884">
        <v>29.52</v>
      </c>
      <c r="J12884">
        <v>122.95</v>
      </c>
      <c r="K12884" t="s">
        <v>17</v>
      </c>
      <c r="L12884" t="s">
        <v>17</v>
      </c>
    </row>
    <row r="12885" spans="1:12" hidden="1" x14ac:dyDescent="0.25">
      <c r="A12885" s="2">
        <v>43100</v>
      </c>
      <c r="B12885" t="s">
        <v>24</v>
      </c>
      <c r="C12885">
        <v>2017</v>
      </c>
      <c r="D12885">
        <v>4</v>
      </c>
      <c r="E12885" t="s">
        <v>140</v>
      </c>
      <c r="F12885" t="s">
        <v>141</v>
      </c>
      <c r="G12885" t="s">
        <v>142</v>
      </c>
      <c r="H12885" t="s">
        <v>63</v>
      </c>
      <c r="I12885">
        <v>33.82</v>
      </c>
      <c r="J12885">
        <v>126.25</v>
      </c>
      <c r="K12885">
        <v>5.0770000000000003E-2</v>
      </c>
      <c r="L12885">
        <v>6.1</v>
      </c>
    </row>
    <row r="12886" spans="1:12" hidden="1" x14ac:dyDescent="0.25">
      <c r="A12886" s="2">
        <v>43190</v>
      </c>
      <c r="B12886" t="s">
        <v>25</v>
      </c>
      <c r="C12886">
        <v>2018</v>
      </c>
      <c r="D12886">
        <v>1</v>
      </c>
      <c r="E12886" t="s">
        <v>140</v>
      </c>
      <c r="F12886" t="s">
        <v>141</v>
      </c>
      <c r="G12886" t="s">
        <v>142</v>
      </c>
      <c r="H12886" t="s">
        <v>63</v>
      </c>
      <c r="I12886">
        <v>33.14</v>
      </c>
      <c r="J12886">
        <v>126.56</v>
      </c>
      <c r="K12886">
        <v>3.891E-2</v>
      </c>
      <c r="L12886">
        <v>4.74</v>
      </c>
    </row>
    <row r="12887" spans="1:12" hidden="1" x14ac:dyDescent="0.25">
      <c r="A12887" s="2">
        <v>43281</v>
      </c>
      <c r="B12887" t="s">
        <v>26</v>
      </c>
      <c r="C12887">
        <v>2018</v>
      </c>
      <c r="D12887">
        <v>2</v>
      </c>
      <c r="E12887" t="s">
        <v>140</v>
      </c>
      <c r="F12887" t="s">
        <v>141</v>
      </c>
      <c r="G12887" t="s">
        <v>142</v>
      </c>
      <c r="H12887" t="s">
        <v>63</v>
      </c>
      <c r="I12887">
        <v>31.57</v>
      </c>
      <c r="J12887">
        <v>128.05000000000001</v>
      </c>
      <c r="K12887">
        <v>4.8902000000000001E-2</v>
      </c>
      <c r="L12887">
        <v>5.97</v>
      </c>
    </row>
    <row r="12888" spans="1:12" hidden="1" x14ac:dyDescent="0.25">
      <c r="A12888" s="2">
        <v>43373</v>
      </c>
      <c r="B12888" t="s">
        <v>27</v>
      </c>
      <c r="C12888">
        <v>2018</v>
      </c>
      <c r="D12888">
        <v>3</v>
      </c>
      <c r="E12888" t="s">
        <v>140</v>
      </c>
      <c r="F12888" t="s">
        <v>141</v>
      </c>
      <c r="G12888" t="s">
        <v>142</v>
      </c>
      <c r="H12888" t="s">
        <v>63</v>
      </c>
      <c r="I12888">
        <v>30.98</v>
      </c>
      <c r="J12888">
        <v>129.5</v>
      </c>
      <c r="K12888">
        <v>5.3274000000000002E-2</v>
      </c>
      <c r="L12888">
        <v>6.55</v>
      </c>
    </row>
    <row r="12889" spans="1:12" hidden="1" x14ac:dyDescent="0.25">
      <c r="A12889" s="2">
        <v>43465</v>
      </c>
      <c r="B12889" t="s">
        <v>28</v>
      </c>
      <c r="C12889">
        <v>2018</v>
      </c>
      <c r="D12889">
        <v>4</v>
      </c>
      <c r="E12889" t="s">
        <v>140</v>
      </c>
      <c r="F12889" t="s">
        <v>141</v>
      </c>
      <c r="G12889" t="s">
        <v>142</v>
      </c>
      <c r="H12889" t="s">
        <v>63</v>
      </c>
      <c r="I12889">
        <v>35.74</v>
      </c>
      <c r="J12889">
        <v>131.43</v>
      </c>
      <c r="K12889">
        <v>4.1029999999999997E-2</v>
      </c>
      <c r="L12889">
        <v>5.18</v>
      </c>
    </row>
    <row r="12890" spans="1:12" hidden="1" x14ac:dyDescent="0.25">
      <c r="A12890" s="2">
        <v>43555</v>
      </c>
      <c r="B12890" t="s">
        <v>29</v>
      </c>
      <c r="C12890">
        <v>2019</v>
      </c>
      <c r="D12890">
        <v>1</v>
      </c>
      <c r="E12890" t="s">
        <v>140</v>
      </c>
      <c r="F12890" t="s">
        <v>141</v>
      </c>
      <c r="G12890" t="s">
        <v>142</v>
      </c>
      <c r="H12890" t="s">
        <v>63</v>
      </c>
      <c r="I12890">
        <v>35.119999999999997</v>
      </c>
      <c r="J12890">
        <v>133.41999999999999</v>
      </c>
      <c r="K12890">
        <v>5.4204000000000002E-2</v>
      </c>
      <c r="L12890">
        <v>6.86</v>
      </c>
    </row>
    <row r="12891" spans="1:12" hidden="1" x14ac:dyDescent="0.25">
      <c r="A12891" s="2">
        <v>43646</v>
      </c>
      <c r="B12891" t="s">
        <v>30</v>
      </c>
      <c r="C12891">
        <v>2019</v>
      </c>
      <c r="D12891">
        <v>2</v>
      </c>
      <c r="E12891" t="s">
        <v>140</v>
      </c>
      <c r="F12891" t="s">
        <v>141</v>
      </c>
      <c r="G12891" t="s">
        <v>142</v>
      </c>
      <c r="H12891" t="s">
        <v>63</v>
      </c>
      <c r="I12891">
        <v>34.25</v>
      </c>
      <c r="J12891">
        <v>136.09</v>
      </c>
      <c r="K12891">
        <v>6.2787999999999997E-2</v>
      </c>
      <c r="L12891">
        <v>8.0399999999999991</v>
      </c>
    </row>
    <row r="12892" spans="1:12" hidden="1" x14ac:dyDescent="0.25">
      <c r="A12892" s="2">
        <v>43738</v>
      </c>
      <c r="B12892" t="s">
        <v>31</v>
      </c>
      <c r="C12892">
        <v>2019</v>
      </c>
      <c r="D12892">
        <v>3</v>
      </c>
      <c r="E12892" t="s">
        <v>140</v>
      </c>
      <c r="F12892" t="s">
        <v>141</v>
      </c>
      <c r="G12892" t="s">
        <v>142</v>
      </c>
      <c r="H12892" t="s">
        <v>63</v>
      </c>
      <c r="I12892">
        <v>33.04</v>
      </c>
      <c r="J12892">
        <v>138.15</v>
      </c>
      <c r="K12892">
        <v>6.6794999999999993E-2</v>
      </c>
      <c r="L12892">
        <v>8.65</v>
      </c>
    </row>
    <row r="12893" spans="1:12" hidden="1" x14ac:dyDescent="0.25">
      <c r="A12893" s="2">
        <v>43830</v>
      </c>
      <c r="B12893" t="s">
        <v>32</v>
      </c>
      <c r="C12893">
        <v>2019</v>
      </c>
      <c r="D12893">
        <v>4</v>
      </c>
      <c r="E12893" t="s">
        <v>140</v>
      </c>
      <c r="F12893" t="s">
        <v>141</v>
      </c>
      <c r="G12893" t="s">
        <v>142</v>
      </c>
      <c r="H12893" t="s">
        <v>63</v>
      </c>
      <c r="I12893">
        <v>37.43</v>
      </c>
      <c r="J12893">
        <v>139.84</v>
      </c>
      <c r="K12893">
        <v>6.3988000000000003E-2</v>
      </c>
      <c r="L12893">
        <v>8.41</v>
      </c>
    </row>
    <row r="12894" spans="1:12" hidden="1" x14ac:dyDescent="0.25">
      <c r="A12894" s="2">
        <v>43921</v>
      </c>
      <c r="B12894" t="s">
        <v>33</v>
      </c>
      <c r="C12894">
        <v>2020</v>
      </c>
      <c r="D12894">
        <v>1</v>
      </c>
      <c r="E12894" t="s">
        <v>140</v>
      </c>
      <c r="F12894" t="s">
        <v>141</v>
      </c>
      <c r="G12894" t="s">
        <v>142</v>
      </c>
      <c r="H12894" t="s">
        <v>63</v>
      </c>
      <c r="I12894">
        <v>37.68</v>
      </c>
      <c r="J12894">
        <v>142.4</v>
      </c>
      <c r="K12894">
        <v>6.7306000000000005E-2</v>
      </c>
      <c r="L12894">
        <v>8.98</v>
      </c>
    </row>
    <row r="12895" spans="1:12" hidden="1" x14ac:dyDescent="0.25">
      <c r="A12895" s="2">
        <v>44012</v>
      </c>
      <c r="B12895" t="s">
        <v>34</v>
      </c>
      <c r="C12895">
        <v>2020</v>
      </c>
      <c r="D12895">
        <v>2</v>
      </c>
      <c r="E12895" t="s">
        <v>140</v>
      </c>
      <c r="F12895" t="s">
        <v>141</v>
      </c>
      <c r="G12895" t="s">
        <v>142</v>
      </c>
      <c r="H12895" t="s">
        <v>63</v>
      </c>
      <c r="I12895">
        <v>26.75</v>
      </c>
      <c r="J12895">
        <v>134.9</v>
      </c>
      <c r="K12895">
        <v>-8.744E-3</v>
      </c>
      <c r="L12895">
        <v>-1.19</v>
      </c>
    </row>
    <row r="12896" spans="1:12" hidden="1" x14ac:dyDescent="0.25">
      <c r="A12896" s="2">
        <v>44104</v>
      </c>
      <c r="B12896" t="s">
        <v>35</v>
      </c>
      <c r="C12896">
        <v>2020</v>
      </c>
      <c r="D12896">
        <v>3</v>
      </c>
      <c r="E12896" t="s">
        <v>140</v>
      </c>
      <c r="F12896" t="s">
        <v>141</v>
      </c>
      <c r="G12896" t="s">
        <v>142</v>
      </c>
      <c r="H12896" t="s">
        <v>63</v>
      </c>
      <c r="I12896">
        <v>32.96</v>
      </c>
      <c r="J12896">
        <v>134.83000000000001</v>
      </c>
      <c r="K12896">
        <v>-2.4032000000000001E-2</v>
      </c>
      <c r="L12896">
        <v>-3.32</v>
      </c>
    </row>
    <row r="12897" spans="1:12" hidden="1" x14ac:dyDescent="0.25">
      <c r="A12897" s="2">
        <v>44196</v>
      </c>
      <c r="B12897" t="s">
        <v>36</v>
      </c>
      <c r="C12897">
        <v>2020</v>
      </c>
      <c r="D12897">
        <v>4</v>
      </c>
      <c r="E12897" t="s">
        <v>140</v>
      </c>
      <c r="F12897" t="s">
        <v>141</v>
      </c>
      <c r="G12897" t="s">
        <v>142</v>
      </c>
      <c r="H12897" t="s">
        <v>63</v>
      </c>
      <c r="I12897">
        <v>40.35</v>
      </c>
      <c r="J12897">
        <v>137.75</v>
      </c>
      <c r="K12897">
        <v>-1.4945999999999999E-2</v>
      </c>
      <c r="L12897">
        <v>-2.09</v>
      </c>
    </row>
    <row r="12898" spans="1:12" hidden="1" x14ac:dyDescent="0.25">
      <c r="A12898" s="2">
        <v>44286</v>
      </c>
      <c r="B12898" t="s">
        <v>37</v>
      </c>
      <c r="C12898">
        <v>2021</v>
      </c>
      <c r="D12898">
        <v>1</v>
      </c>
      <c r="E12898" t="s">
        <v>140</v>
      </c>
      <c r="F12898" t="s">
        <v>141</v>
      </c>
      <c r="G12898" t="s">
        <v>142</v>
      </c>
      <c r="H12898" t="s">
        <v>63</v>
      </c>
      <c r="I12898">
        <v>39.18</v>
      </c>
      <c r="J12898">
        <v>139.24</v>
      </c>
      <c r="K12898">
        <v>-2.2190999999999999E-2</v>
      </c>
      <c r="L12898">
        <v>-3.16</v>
      </c>
    </row>
    <row r="12899" spans="1:12" hidden="1" x14ac:dyDescent="0.25">
      <c r="A12899" s="2">
        <v>44377</v>
      </c>
      <c r="B12899" t="s">
        <v>38</v>
      </c>
      <c r="C12899">
        <v>2021</v>
      </c>
      <c r="D12899">
        <v>2</v>
      </c>
      <c r="E12899" t="s">
        <v>140</v>
      </c>
      <c r="F12899" t="s">
        <v>141</v>
      </c>
      <c r="G12899" t="s">
        <v>142</v>
      </c>
      <c r="H12899" t="s">
        <v>63</v>
      </c>
      <c r="I12899">
        <v>37.35</v>
      </c>
      <c r="J12899">
        <v>149.84</v>
      </c>
      <c r="K12899">
        <v>0.110749</v>
      </c>
      <c r="L12899">
        <v>14.94</v>
      </c>
    </row>
    <row r="12900" spans="1:12" hidden="1" x14ac:dyDescent="0.25">
      <c r="A12900" s="2">
        <v>44469</v>
      </c>
      <c r="B12900" t="s">
        <v>39</v>
      </c>
      <c r="C12900">
        <v>2021</v>
      </c>
      <c r="D12900">
        <v>3</v>
      </c>
      <c r="E12900" t="s">
        <v>140</v>
      </c>
      <c r="F12900" t="s">
        <v>141</v>
      </c>
      <c r="G12900" t="s">
        <v>142</v>
      </c>
      <c r="H12900" t="s">
        <v>63</v>
      </c>
      <c r="I12900">
        <v>38.049999999999997</v>
      </c>
      <c r="J12900">
        <v>154.93</v>
      </c>
      <c r="K12900">
        <v>0.14907699999999999</v>
      </c>
      <c r="L12900">
        <v>20.100000000000001</v>
      </c>
    </row>
    <row r="12901" spans="1:12" hidden="1" x14ac:dyDescent="0.25">
      <c r="A12901" s="2">
        <v>44561</v>
      </c>
      <c r="B12901" t="s">
        <v>40</v>
      </c>
      <c r="C12901">
        <v>2021</v>
      </c>
      <c r="D12901">
        <v>4</v>
      </c>
      <c r="E12901" t="s">
        <v>140</v>
      </c>
      <c r="F12901" t="s">
        <v>141</v>
      </c>
      <c r="G12901" t="s">
        <v>142</v>
      </c>
      <c r="H12901" t="s">
        <v>63</v>
      </c>
      <c r="I12901">
        <v>44.05</v>
      </c>
      <c r="J12901">
        <v>158.63</v>
      </c>
      <c r="K12901">
        <v>0.15157899999999999</v>
      </c>
      <c r="L12901">
        <v>20.88</v>
      </c>
    </row>
    <row r="12902" spans="1:12" hidden="1" x14ac:dyDescent="0.25">
      <c r="A12902" s="2">
        <v>44651</v>
      </c>
      <c r="B12902" t="s">
        <v>41</v>
      </c>
      <c r="C12902">
        <v>2022</v>
      </c>
      <c r="D12902">
        <v>1</v>
      </c>
      <c r="E12902" t="s">
        <v>140</v>
      </c>
      <c r="F12902" t="s">
        <v>141</v>
      </c>
      <c r="G12902" t="s">
        <v>142</v>
      </c>
      <c r="H12902" t="s">
        <v>63</v>
      </c>
      <c r="I12902">
        <v>38.64</v>
      </c>
      <c r="J12902">
        <v>158.1</v>
      </c>
      <c r="K12902">
        <v>0.13544999999999999</v>
      </c>
      <c r="L12902">
        <v>18.86</v>
      </c>
    </row>
    <row r="12903" spans="1:12" hidden="1" x14ac:dyDescent="0.25">
      <c r="A12903" s="2">
        <v>44742</v>
      </c>
      <c r="B12903" t="s">
        <v>42</v>
      </c>
      <c r="C12903">
        <v>2022</v>
      </c>
      <c r="D12903">
        <v>2</v>
      </c>
      <c r="E12903" t="s">
        <v>140</v>
      </c>
      <c r="F12903" t="s">
        <v>141</v>
      </c>
      <c r="G12903" t="s">
        <v>142</v>
      </c>
      <c r="H12903" t="s">
        <v>63</v>
      </c>
      <c r="I12903">
        <v>37.51</v>
      </c>
      <c r="J12903">
        <v>158.26</v>
      </c>
      <c r="K12903">
        <v>5.6193E-2</v>
      </c>
      <c r="L12903">
        <v>8.42</v>
      </c>
    </row>
    <row r="12904" spans="1:12" hidden="1" x14ac:dyDescent="0.25">
      <c r="A12904" s="2">
        <v>44834</v>
      </c>
      <c r="B12904" t="s">
        <v>43</v>
      </c>
      <c r="C12904">
        <v>2022</v>
      </c>
      <c r="D12904">
        <v>3</v>
      </c>
      <c r="E12904" t="s">
        <v>140</v>
      </c>
      <c r="F12904" t="s">
        <v>141</v>
      </c>
      <c r="G12904" t="s">
        <v>142</v>
      </c>
      <c r="H12904" t="s">
        <v>63</v>
      </c>
      <c r="I12904">
        <v>39.880000000000003</v>
      </c>
      <c r="J12904">
        <v>160.09</v>
      </c>
      <c r="K12904">
        <v>3.3305000000000001E-2</v>
      </c>
      <c r="L12904">
        <v>5.16</v>
      </c>
    </row>
    <row r="12905" spans="1:12" hidden="1" x14ac:dyDescent="0.25">
      <c r="A12905" s="2">
        <v>44926</v>
      </c>
      <c r="B12905" t="s">
        <v>44</v>
      </c>
      <c r="C12905">
        <v>2022</v>
      </c>
      <c r="D12905">
        <v>4</v>
      </c>
      <c r="E12905" t="s">
        <v>140</v>
      </c>
      <c r="F12905" t="s">
        <v>141</v>
      </c>
      <c r="G12905" t="s">
        <v>142</v>
      </c>
      <c r="H12905" t="s">
        <v>63</v>
      </c>
      <c r="I12905">
        <v>44.97</v>
      </c>
      <c r="J12905">
        <v>161.01</v>
      </c>
      <c r="K12905">
        <v>1.5003000000000001E-2</v>
      </c>
      <c r="L12905">
        <v>2.38</v>
      </c>
    </row>
    <row r="12906" spans="1:12" hidden="1" x14ac:dyDescent="0.25">
      <c r="A12906" s="2">
        <v>45016</v>
      </c>
      <c r="B12906" t="s">
        <v>45</v>
      </c>
      <c r="C12906">
        <v>2023</v>
      </c>
      <c r="D12906">
        <v>1</v>
      </c>
      <c r="E12906" t="s">
        <v>140</v>
      </c>
      <c r="F12906" t="s">
        <v>141</v>
      </c>
      <c r="G12906" t="s">
        <v>142</v>
      </c>
      <c r="H12906" t="s">
        <v>63</v>
      </c>
      <c r="I12906">
        <v>41.55</v>
      </c>
      <c r="J12906">
        <v>163.92</v>
      </c>
      <c r="K12906">
        <v>3.6811999999999998E-2</v>
      </c>
      <c r="L12906">
        <v>5.82</v>
      </c>
    </row>
    <row r="12907" spans="1:12" hidden="1" x14ac:dyDescent="0.25">
      <c r="A12907" s="2">
        <v>45107</v>
      </c>
      <c r="B12907" t="s">
        <v>46</v>
      </c>
      <c r="C12907">
        <v>2023</v>
      </c>
      <c r="D12907">
        <v>2</v>
      </c>
      <c r="E12907" t="s">
        <v>140</v>
      </c>
      <c r="F12907" t="s">
        <v>141</v>
      </c>
      <c r="G12907" t="s">
        <v>142</v>
      </c>
      <c r="H12907" t="s">
        <v>63</v>
      </c>
      <c r="I12907">
        <v>41.58</v>
      </c>
      <c r="J12907">
        <v>167.99</v>
      </c>
      <c r="K12907">
        <v>6.1481000000000001E-2</v>
      </c>
      <c r="L12907">
        <v>9.73</v>
      </c>
    </row>
    <row r="12908" spans="1:12" hidden="1" x14ac:dyDescent="0.25">
      <c r="A12908" s="2">
        <v>45199</v>
      </c>
      <c r="B12908" t="s">
        <v>47</v>
      </c>
      <c r="C12908">
        <v>2023</v>
      </c>
      <c r="D12908">
        <v>3</v>
      </c>
      <c r="E12908" t="s">
        <v>140</v>
      </c>
      <c r="F12908" t="s">
        <v>141</v>
      </c>
      <c r="G12908" t="s">
        <v>142</v>
      </c>
      <c r="H12908" t="s">
        <v>63</v>
      </c>
      <c r="I12908">
        <v>42.74</v>
      </c>
      <c r="J12908">
        <v>170.84</v>
      </c>
      <c r="K12908">
        <v>6.7150000000000001E-2</v>
      </c>
      <c r="L12908">
        <v>10.75</v>
      </c>
    </row>
    <row r="12909" spans="1:12" hidden="1" x14ac:dyDescent="0.25">
      <c r="A12909" s="2">
        <v>45291</v>
      </c>
      <c r="B12909" t="s">
        <v>48</v>
      </c>
      <c r="C12909">
        <v>2023</v>
      </c>
      <c r="D12909">
        <v>4</v>
      </c>
      <c r="E12909" t="s">
        <v>140</v>
      </c>
      <c r="F12909" t="s">
        <v>141</v>
      </c>
      <c r="G12909" t="s">
        <v>142</v>
      </c>
      <c r="H12909" t="s">
        <v>63</v>
      </c>
      <c r="I12909">
        <v>47.31</v>
      </c>
      <c r="J12909">
        <v>173.19</v>
      </c>
      <c r="K12909">
        <v>7.5647000000000006E-2</v>
      </c>
      <c r="L12909">
        <v>12.18</v>
      </c>
    </row>
    <row r="12910" spans="1:12" hidden="1" x14ac:dyDescent="0.25">
      <c r="A12910" s="2">
        <v>45382</v>
      </c>
      <c r="B12910" t="s">
        <v>49</v>
      </c>
      <c r="C12910">
        <v>2024</v>
      </c>
      <c r="D12910">
        <v>1</v>
      </c>
      <c r="E12910" t="s">
        <v>140</v>
      </c>
      <c r="F12910" t="s">
        <v>141</v>
      </c>
      <c r="G12910" t="s">
        <v>142</v>
      </c>
      <c r="H12910" t="s">
        <v>63</v>
      </c>
      <c r="I12910">
        <v>44.38</v>
      </c>
      <c r="J12910">
        <v>176.01</v>
      </c>
      <c r="K12910">
        <v>7.3755000000000001E-2</v>
      </c>
      <c r="L12910">
        <v>12.09</v>
      </c>
    </row>
    <row r="12911" spans="1:12" hidden="1" x14ac:dyDescent="0.25">
      <c r="A12911" s="2">
        <v>45473</v>
      </c>
      <c r="B12911" t="s">
        <v>50</v>
      </c>
      <c r="C12911">
        <v>2024</v>
      </c>
      <c r="D12911">
        <v>2</v>
      </c>
      <c r="E12911" t="s">
        <v>140</v>
      </c>
      <c r="F12911" t="s">
        <v>141</v>
      </c>
      <c r="G12911" t="s">
        <v>142</v>
      </c>
      <c r="H12911" t="s">
        <v>63</v>
      </c>
      <c r="I12911">
        <v>42.35</v>
      </c>
      <c r="J12911">
        <v>176.78</v>
      </c>
      <c r="K12911">
        <v>5.2325000000000003E-2</v>
      </c>
      <c r="L12911">
        <v>8.7899999999999991</v>
      </c>
    </row>
    <row r="12912" spans="1:12" hidden="1" x14ac:dyDescent="0.25">
      <c r="A12912" s="2">
        <v>45565</v>
      </c>
      <c r="B12912" t="s">
        <v>51</v>
      </c>
      <c r="C12912">
        <v>2024</v>
      </c>
      <c r="D12912">
        <v>3</v>
      </c>
      <c r="E12912" t="s">
        <v>140</v>
      </c>
      <c r="F12912" t="s">
        <v>141</v>
      </c>
      <c r="G12912" t="s">
        <v>142</v>
      </c>
      <c r="H12912" t="s">
        <v>63</v>
      </c>
      <c r="I12912">
        <v>43.02</v>
      </c>
      <c r="J12912">
        <v>177.07</v>
      </c>
      <c r="K12912">
        <v>3.6466999999999999E-2</v>
      </c>
      <c r="L12912">
        <v>6.23</v>
      </c>
    </row>
    <row r="12913" spans="1:12" hidden="1" x14ac:dyDescent="0.25">
      <c r="A12913" s="2">
        <v>45657</v>
      </c>
      <c r="B12913" t="s">
        <v>52</v>
      </c>
      <c r="C12913">
        <v>2024</v>
      </c>
      <c r="D12913">
        <v>4</v>
      </c>
      <c r="E12913" t="s">
        <v>140</v>
      </c>
      <c r="F12913" t="s">
        <v>141</v>
      </c>
      <c r="G12913" t="s">
        <v>142</v>
      </c>
      <c r="H12913" t="s">
        <v>63</v>
      </c>
      <c r="I12913">
        <v>47.27</v>
      </c>
      <c r="J12913">
        <v>177.03</v>
      </c>
      <c r="K12913">
        <v>2.2172000000000001E-2</v>
      </c>
      <c r="L12913">
        <v>3.84</v>
      </c>
    </row>
    <row r="12914" spans="1:12" hidden="1" x14ac:dyDescent="0.25">
      <c r="A12914" s="2">
        <v>45747</v>
      </c>
      <c r="B12914" t="s">
        <v>53</v>
      </c>
      <c r="C12914">
        <v>2025</v>
      </c>
      <c r="D12914">
        <v>1</v>
      </c>
      <c r="E12914" t="s">
        <v>140</v>
      </c>
      <c r="F12914" t="s">
        <v>141</v>
      </c>
      <c r="G12914" t="s">
        <v>142</v>
      </c>
      <c r="H12914" t="s">
        <v>63</v>
      </c>
      <c r="I12914">
        <v>46.28</v>
      </c>
      <c r="J12914">
        <v>178.93</v>
      </c>
      <c r="K12914">
        <v>1.6590000000000001E-2</v>
      </c>
      <c r="L12914">
        <v>2.92</v>
      </c>
    </row>
    <row r="12915" spans="1:12" hidden="1" x14ac:dyDescent="0.25">
      <c r="A12915" s="2">
        <v>42460</v>
      </c>
      <c r="B12915" t="s">
        <v>12</v>
      </c>
      <c r="C12915">
        <v>2016</v>
      </c>
      <c r="D12915">
        <v>1</v>
      </c>
      <c r="E12915" t="s">
        <v>140</v>
      </c>
      <c r="F12915" t="s">
        <v>141</v>
      </c>
      <c r="G12915" t="s">
        <v>142</v>
      </c>
      <c r="H12915" t="s">
        <v>64</v>
      </c>
      <c r="I12915">
        <v>19.760000000000002</v>
      </c>
      <c r="J12915" t="s">
        <v>17</v>
      </c>
      <c r="K12915" t="s">
        <v>17</v>
      </c>
      <c r="L12915" t="s">
        <v>17</v>
      </c>
    </row>
    <row r="12916" spans="1:12" hidden="1" x14ac:dyDescent="0.25">
      <c r="A12916" s="2">
        <v>42551</v>
      </c>
      <c r="B12916" t="s">
        <v>18</v>
      </c>
      <c r="C12916">
        <v>2016</v>
      </c>
      <c r="D12916">
        <v>2</v>
      </c>
      <c r="E12916" t="s">
        <v>140</v>
      </c>
      <c r="F12916" t="s">
        <v>141</v>
      </c>
      <c r="G12916" t="s">
        <v>142</v>
      </c>
      <c r="H12916" t="s">
        <v>64</v>
      </c>
      <c r="I12916">
        <v>19.79</v>
      </c>
      <c r="J12916" t="s">
        <v>17</v>
      </c>
      <c r="K12916" t="s">
        <v>17</v>
      </c>
      <c r="L12916" t="s">
        <v>17</v>
      </c>
    </row>
    <row r="12917" spans="1:12" hidden="1" x14ac:dyDescent="0.25">
      <c r="A12917" s="2">
        <v>42643</v>
      </c>
      <c r="B12917" t="s">
        <v>19</v>
      </c>
      <c r="C12917">
        <v>2016</v>
      </c>
      <c r="D12917">
        <v>3</v>
      </c>
      <c r="E12917" t="s">
        <v>140</v>
      </c>
      <c r="F12917" t="s">
        <v>141</v>
      </c>
      <c r="G12917" t="s">
        <v>142</v>
      </c>
      <c r="H12917" t="s">
        <v>64</v>
      </c>
      <c r="I12917">
        <v>19.8</v>
      </c>
      <c r="J12917" t="s">
        <v>17</v>
      </c>
      <c r="K12917" t="s">
        <v>17</v>
      </c>
      <c r="L12917" t="s">
        <v>17</v>
      </c>
    </row>
    <row r="12918" spans="1:12" hidden="1" x14ac:dyDescent="0.25">
      <c r="A12918" s="2">
        <v>42735</v>
      </c>
      <c r="B12918" t="s">
        <v>20</v>
      </c>
      <c r="C12918">
        <v>2016</v>
      </c>
      <c r="D12918">
        <v>4</v>
      </c>
      <c r="E12918" t="s">
        <v>140</v>
      </c>
      <c r="F12918" t="s">
        <v>141</v>
      </c>
      <c r="G12918" t="s">
        <v>142</v>
      </c>
      <c r="H12918" t="s">
        <v>64</v>
      </c>
      <c r="I12918">
        <v>19.86</v>
      </c>
      <c r="J12918">
        <v>79.209999999999994</v>
      </c>
      <c r="K12918" t="s">
        <v>17</v>
      </c>
      <c r="L12918" t="s">
        <v>17</v>
      </c>
    </row>
    <row r="12919" spans="1:12" hidden="1" x14ac:dyDescent="0.25">
      <c r="A12919" s="2">
        <v>42825</v>
      </c>
      <c r="B12919" t="s">
        <v>21</v>
      </c>
      <c r="C12919">
        <v>2017</v>
      </c>
      <c r="D12919">
        <v>1</v>
      </c>
      <c r="E12919" t="s">
        <v>140</v>
      </c>
      <c r="F12919" t="s">
        <v>141</v>
      </c>
      <c r="G12919" t="s">
        <v>142</v>
      </c>
      <c r="H12919" t="s">
        <v>64</v>
      </c>
      <c r="I12919">
        <v>22.82</v>
      </c>
      <c r="J12919">
        <v>82.27</v>
      </c>
      <c r="K12919" t="s">
        <v>17</v>
      </c>
      <c r="L12919" t="s">
        <v>17</v>
      </c>
    </row>
    <row r="12920" spans="1:12" hidden="1" x14ac:dyDescent="0.25">
      <c r="A12920" s="2">
        <v>42916</v>
      </c>
      <c r="B12920" t="s">
        <v>22</v>
      </c>
      <c r="C12920">
        <v>2017</v>
      </c>
      <c r="D12920">
        <v>2</v>
      </c>
      <c r="E12920" t="s">
        <v>140</v>
      </c>
      <c r="F12920" t="s">
        <v>141</v>
      </c>
      <c r="G12920" t="s">
        <v>142</v>
      </c>
      <c r="H12920" t="s">
        <v>64</v>
      </c>
      <c r="I12920">
        <v>21.07</v>
      </c>
      <c r="J12920">
        <v>83.55</v>
      </c>
      <c r="K12920" t="s">
        <v>17</v>
      </c>
      <c r="L12920" t="s">
        <v>17</v>
      </c>
    </row>
    <row r="12921" spans="1:12" hidden="1" x14ac:dyDescent="0.25">
      <c r="A12921" s="2">
        <v>43008</v>
      </c>
      <c r="B12921" t="s">
        <v>23</v>
      </c>
      <c r="C12921">
        <v>2017</v>
      </c>
      <c r="D12921">
        <v>3</v>
      </c>
      <c r="E12921" t="s">
        <v>140</v>
      </c>
      <c r="F12921" t="s">
        <v>141</v>
      </c>
      <c r="G12921" t="s">
        <v>142</v>
      </c>
      <c r="H12921" t="s">
        <v>64</v>
      </c>
      <c r="I12921">
        <v>21.51</v>
      </c>
      <c r="J12921">
        <v>85.26</v>
      </c>
      <c r="K12921" t="s">
        <v>17</v>
      </c>
      <c r="L12921" t="s">
        <v>17</v>
      </c>
    </row>
    <row r="12922" spans="1:12" hidden="1" x14ac:dyDescent="0.25">
      <c r="A12922" s="2">
        <v>43100</v>
      </c>
      <c r="B12922" t="s">
        <v>24</v>
      </c>
      <c r="C12922">
        <v>2017</v>
      </c>
      <c r="D12922">
        <v>4</v>
      </c>
      <c r="E12922" t="s">
        <v>140</v>
      </c>
      <c r="F12922" t="s">
        <v>141</v>
      </c>
      <c r="G12922" t="s">
        <v>142</v>
      </c>
      <c r="H12922" t="s">
        <v>64</v>
      </c>
      <c r="I12922">
        <v>22.12</v>
      </c>
      <c r="J12922">
        <v>87.53</v>
      </c>
      <c r="K12922">
        <v>0.10503700000000001</v>
      </c>
      <c r="L12922">
        <v>8.32</v>
      </c>
    </row>
    <row r="12923" spans="1:12" hidden="1" x14ac:dyDescent="0.25">
      <c r="A12923" s="2">
        <v>43190</v>
      </c>
      <c r="B12923" t="s">
        <v>25</v>
      </c>
      <c r="C12923">
        <v>2018</v>
      </c>
      <c r="D12923">
        <v>1</v>
      </c>
      <c r="E12923" t="s">
        <v>140</v>
      </c>
      <c r="F12923" t="s">
        <v>141</v>
      </c>
      <c r="G12923" t="s">
        <v>142</v>
      </c>
      <c r="H12923" t="s">
        <v>64</v>
      </c>
      <c r="I12923">
        <v>24.14</v>
      </c>
      <c r="J12923">
        <v>88.85</v>
      </c>
      <c r="K12923">
        <v>7.9980999999999997E-2</v>
      </c>
      <c r="L12923">
        <v>6.58</v>
      </c>
    </row>
    <row r="12924" spans="1:12" hidden="1" x14ac:dyDescent="0.25">
      <c r="A12924" s="2">
        <v>43281</v>
      </c>
      <c r="B12924" t="s">
        <v>26</v>
      </c>
      <c r="C12924">
        <v>2018</v>
      </c>
      <c r="D12924">
        <v>2</v>
      </c>
      <c r="E12924" t="s">
        <v>140</v>
      </c>
      <c r="F12924" t="s">
        <v>141</v>
      </c>
      <c r="G12924" t="s">
        <v>142</v>
      </c>
      <c r="H12924" t="s">
        <v>64</v>
      </c>
      <c r="I12924">
        <v>21.84</v>
      </c>
      <c r="J12924">
        <v>89.61</v>
      </c>
      <c r="K12924">
        <v>7.2530999999999998E-2</v>
      </c>
      <c r="L12924">
        <v>6.06</v>
      </c>
    </row>
    <row r="12925" spans="1:12" hidden="1" x14ac:dyDescent="0.25">
      <c r="A12925" s="2">
        <v>43373</v>
      </c>
      <c r="B12925" t="s">
        <v>27</v>
      </c>
      <c r="C12925">
        <v>2018</v>
      </c>
      <c r="D12925">
        <v>3</v>
      </c>
      <c r="E12925" t="s">
        <v>140</v>
      </c>
      <c r="F12925" t="s">
        <v>141</v>
      </c>
      <c r="G12925" t="s">
        <v>142</v>
      </c>
      <c r="H12925" t="s">
        <v>64</v>
      </c>
      <c r="I12925">
        <v>23.46</v>
      </c>
      <c r="J12925">
        <v>91.56</v>
      </c>
      <c r="K12925">
        <v>7.3891999999999999E-2</v>
      </c>
      <c r="L12925">
        <v>6.3</v>
      </c>
    </row>
    <row r="12926" spans="1:12" hidden="1" x14ac:dyDescent="0.25">
      <c r="A12926" s="2">
        <v>43465</v>
      </c>
      <c r="B12926" t="s">
        <v>28</v>
      </c>
      <c r="C12926">
        <v>2018</v>
      </c>
      <c r="D12926">
        <v>4</v>
      </c>
      <c r="E12926" t="s">
        <v>140</v>
      </c>
      <c r="F12926" t="s">
        <v>141</v>
      </c>
      <c r="G12926" t="s">
        <v>142</v>
      </c>
      <c r="H12926" t="s">
        <v>64</v>
      </c>
      <c r="I12926">
        <v>22.35</v>
      </c>
      <c r="J12926">
        <v>91.8</v>
      </c>
      <c r="K12926">
        <v>4.8783E-2</v>
      </c>
      <c r="L12926">
        <v>4.2699999999999996</v>
      </c>
    </row>
    <row r="12927" spans="1:12" hidden="1" x14ac:dyDescent="0.25">
      <c r="A12927" s="2">
        <v>43555</v>
      </c>
      <c r="B12927" t="s">
        <v>29</v>
      </c>
      <c r="C12927">
        <v>2019</v>
      </c>
      <c r="D12927">
        <v>1</v>
      </c>
      <c r="E12927" t="s">
        <v>140</v>
      </c>
      <c r="F12927" t="s">
        <v>141</v>
      </c>
      <c r="G12927" t="s">
        <v>142</v>
      </c>
      <c r="H12927" t="s">
        <v>64</v>
      </c>
      <c r="I12927">
        <v>24.96</v>
      </c>
      <c r="J12927">
        <v>92.61</v>
      </c>
      <c r="K12927">
        <v>4.2319000000000002E-2</v>
      </c>
      <c r="L12927">
        <v>3.76</v>
      </c>
    </row>
    <row r="12928" spans="1:12" hidden="1" x14ac:dyDescent="0.25">
      <c r="A12928" s="2">
        <v>43646</v>
      </c>
      <c r="B12928" t="s">
        <v>30</v>
      </c>
      <c r="C12928">
        <v>2019</v>
      </c>
      <c r="D12928">
        <v>2</v>
      </c>
      <c r="E12928" t="s">
        <v>140</v>
      </c>
      <c r="F12928" t="s">
        <v>141</v>
      </c>
      <c r="G12928" t="s">
        <v>142</v>
      </c>
      <c r="H12928" t="s">
        <v>64</v>
      </c>
      <c r="I12928">
        <v>23.69</v>
      </c>
      <c r="J12928">
        <v>94.46</v>
      </c>
      <c r="K12928">
        <v>5.4122999999999998E-2</v>
      </c>
      <c r="L12928">
        <v>4.8499999999999996</v>
      </c>
    </row>
    <row r="12929" spans="1:12" hidden="1" x14ac:dyDescent="0.25">
      <c r="A12929" s="2">
        <v>43738</v>
      </c>
      <c r="B12929" t="s">
        <v>31</v>
      </c>
      <c r="C12929">
        <v>2019</v>
      </c>
      <c r="D12929">
        <v>3</v>
      </c>
      <c r="E12929" t="s">
        <v>140</v>
      </c>
      <c r="F12929" t="s">
        <v>141</v>
      </c>
      <c r="G12929" t="s">
        <v>142</v>
      </c>
      <c r="H12929" t="s">
        <v>64</v>
      </c>
      <c r="I12929">
        <v>24.35</v>
      </c>
      <c r="J12929">
        <v>95.35</v>
      </c>
      <c r="K12929">
        <v>4.1394E-2</v>
      </c>
      <c r="L12929">
        <v>3.79</v>
      </c>
    </row>
    <row r="12930" spans="1:12" hidden="1" x14ac:dyDescent="0.25">
      <c r="A12930" s="2">
        <v>43830</v>
      </c>
      <c r="B12930" t="s">
        <v>32</v>
      </c>
      <c r="C12930">
        <v>2019</v>
      </c>
      <c r="D12930">
        <v>4</v>
      </c>
      <c r="E12930" t="s">
        <v>140</v>
      </c>
      <c r="F12930" t="s">
        <v>141</v>
      </c>
      <c r="G12930" t="s">
        <v>142</v>
      </c>
      <c r="H12930" t="s">
        <v>64</v>
      </c>
      <c r="I12930">
        <v>24.73</v>
      </c>
      <c r="J12930">
        <v>97.72</v>
      </c>
      <c r="K12930">
        <v>6.4488000000000004E-2</v>
      </c>
      <c r="L12930">
        <v>5.92</v>
      </c>
    </row>
    <row r="12931" spans="1:12" hidden="1" x14ac:dyDescent="0.25">
      <c r="A12931" s="2">
        <v>43921</v>
      </c>
      <c r="B12931" t="s">
        <v>33</v>
      </c>
      <c r="C12931">
        <v>2020</v>
      </c>
      <c r="D12931">
        <v>1</v>
      </c>
      <c r="E12931" t="s">
        <v>140</v>
      </c>
      <c r="F12931" t="s">
        <v>141</v>
      </c>
      <c r="G12931" t="s">
        <v>142</v>
      </c>
      <c r="H12931" t="s">
        <v>64</v>
      </c>
      <c r="I12931">
        <v>26.32</v>
      </c>
      <c r="J12931">
        <v>99.09</v>
      </c>
      <c r="K12931">
        <v>6.9971000000000005E-2</v>
      </c>
      <c r="L12931">
        <v>6.48</v>
      </c>
    </row>
    <row r="12932" spans="1:12" hidden="1" x14ac:dyDescent="0.25">
      <c r="A12932" s="2">
        <v>44012</v>
      </c>
      <c r="B12932" t="s">
        <v>34</v>
      </c>
      <c r="C12932">
        <v>2020</v>
      </c>
      <c r="D12932">
        <v>2</v>
      </c>
      <c r="E12932" t="s">
        <v>140</v>
      </c>
      <c r="F12932" t="s">
        <v>141</v>
      </c>
      <c r="G12932" t="s">
        <v>142</v>
      </c>
      <c r="H12932" t="s">
        <v>64</v>
      </c>
      <c r="I12932">
        <v>25.37</v>
      </c>
      <c r="J12932">
        <v>100.77</v>
      </c>
      <c r="K12932">
        <v>6.6800999999999999E-2</v>
      </c>
      <c r="L12932">
        <v>6.31</v>
      </c>
    </row>
    <row r="12933" spans="1:12" hidden="1" x14ac:dyDescent="0.25">
      <c r="A12933" s="2">
        <v>44104</v>
      </c>
      <c r="B12933" t="s">
        <v>35</v>
      </c>
      <c r="C12933">
        <v>2020</v>
      </c>
      <c r="D12933">
        <v>3</v>
      </c>
      <c r="E12933" t="s">
        <v>140</v>
      </c>
      <c r="F12933" t="s">
        <v>141</v>
      </c>
      <c r="G12933" t="s">
        <v>142</v>
      </c>
      <c r="H12933" t="s">
        <v>64</v>
      </c>
      <c r="I12933">
        <v>24.76</v>
      </c>
      <c r="J12933">
        <v>101.18</v>
      </c>
      <c r="K12933">
        <v>6.1143000000000003E-2</v>
      </c>
      <c r="L12933">
        <v>5.83</v>
      </c>
    </row>
    <row r="12934" spans="1:12" hidden="1" x14ac:dyDescent="0.25">
      <c r="A12934" s="2">
        <v>44196</v>
      </c>
      <c r="B12934" t="s">
        <v>36</v>
      </c>
      <c r="C12934">
        <v>2020</v>
      </c>
      <c r="D12934">
        <v>4</v>
      </c>
      <c r="E12934" t="s">
        <v>140</v>
      </c>
      <c r="F12934" t="s">
        <v>141</v>
      </c>
      <c r="G12934" t="s">
        <v>142</v>
      </c>
      <c r="H12934" t="s">
        <v>64</v>
      </c>
      <c r="I12934">
        <v>26.45</v>
      </c>
      <c r="J12934">
        <v>102.89</v>
      </c>
      <c r="K12934">
        <v>5.2906000000000002E-2</v>
      </c>
      <c r="L12934">
        <v>5.17</v>
      </c>
    </row>
    <row r="12935" spans="1:12" hidden="1" x14ac:dyDescent="0.25">
      <c r="A12935" s="2">
        <v>44286</v>
      </c>
      <c r="B12935" t="s">
        <v>37</v>
      </c>
      <c r="C12935">
        <v>2021</v>
      </c>
      <c r="D12935">
        <v>1</v>
      </c>
      <c r="E12935" t="s">
        <v>140</v>
      </c>
      <c r="F12935" t="s">
        <v>141</v>
      </c>
      <c r="G12935" t="s">
        <v>142</v>
      </c>
      <c r="H12935" t="s">
        <v>64</v>
      </c>
      <c r="I12935">
        <v>29.41</v>
      </c>
      <c r="J12935">
        <v>105.99</v>
      </c>
      <c r="K12935">
        <v>6.9634000000000001E-2</v>
      </c>
      <c r="L12935">
        <v>6.9</v>
      </c>
    </row>
    <row r="12936" spans="1:12" hidden="1" x14ac:dyDescent="0.25">
      <c r="A12936" s="2">
        <v>44377</v>
      </c>
      <c r="B12936" t="s">
        <v>38</v>
      </c>
      <c r="C12936">
        <v>2021</v>
      </c>
      <c r="D12936">
        <v>2</v>
      </c>
      <c r="E12936" t="s">
        <v>140</v>
      </c>
      <c r="F12936" t="s">
        <v>141</v>
      </c>
      <c r="G12936" t="s">
        <v>142</v>
      </c>
      <c r="H12936" t="s">
        <v>64</v>
      </c>
      <c r="I12936">
        <v>27.3</v>
      </c>
      <c r="J12936">
        <v>107.92</v>
      </c>
      <c r="K12936">
        <v>7.0954000000000003E-2</v>
      </c>
      <c r="L12936">
        <v>7.15</v>
      </c>
    </row>
    <row r="12937" spans="1:12" hidden="1" x14ac:dyDescent="0.25">
      <c r="A12937" s="2">
        <v>44469</v>
      </c>
      <c r="B12937" t="s">
        <v>39</v>
      </c>
      <c r="C12937">
        <v>2021</v>
      </c>
      <c r="D12937">
        <v>3</v>
      </c>
      <c r="E12937" t="s">
        <v>140</v>
      </c>
      <c r="F12937" t="s">
        <v>141</v>
      </c>
      <c r="G12937" t="s">
        <v>142</v>
      </c>
      <c r="H12937" t="s">
        <v>64</v>
      </c>
      <c r="I12937">
        <v>28.77</v>
      </c>
      <c r="J12937">
        <v>111.93</v>
      </c>
      <c r="K12937">
        <v>0.10624599999999999</v>
      </c>
      <c r="L12937">
        <v>10.75</v>
      </c>
    </row>
    <row r="12938" spans="1:12" hidden="1" x14ac:dyDescent="0.25">
      <c r="A12938" s="2">
        <v>44561</v>
      </c>
      <c r="B12938" t="s">
        <v>40</v>
      </c>
      <c r="C12938">
        <v>2021</v>
      </c>
      <c r="D12938">
        <v>4</v>
      </c>
      <c r="E12938" t="s">
        <v>140</v>
      </c>
      <c r="F12938" t="s">
        <v>141</v>
      </c>
      <c r="G12938" t="s">
        <v>142</v>
      </c>
      <c r="H12938" t="s">
        <v>64</v>
      </c>
      <c r="I12938">
        <v>29.98</v>
      </c>
      <c r="J12938">
        <v>115.47</v>
      </c>
      <c r="K12938">
        <v>0.122266</v>
      </c>
      <c r="L12938">
        <v>12.58</v>
      </c>
    </row>
    <row r="12939" spans="1:12" hidden="1" x14ac:dyDescent="0.25">
      <c r="A12939" s="2">
        <v>44651</v>
      </c>
      <c r="B12939" t="s">
        <v>41</v>
      </c>
      <c r="C12939">
        <v>2022</v>
      </c>
      <c r="D12939">
        <v>1</v>
      </c>
      <c r="E12939" t="s">
        <v>140</v>
      </c>
      <c r="F12939" t="s">
        <v>141</v>
      </c>
      <c r="G12939" t="s">
        <v>142</v>
      </c>
      <c r="H12939" t="s">
        <v>64</v>
      </c>
      <c r="I12939">
        <v>32.4</v>
      </c>
      <c r="J12939">
        <v>118.45</v>
      </c>
      <c r="K12939">
        <v>0.117558</v>
      </c>
      <c r="L12939">
        <v>12.46</v>
      </c>
    </row>
    <row r="12940" spans="1:12" hidden="1" x14ac:dyDescent="0.25">
      <c r="A12940" s="2">
        <v>44742</v>
      </c>
      <c r="B12940" t="s">
        <v>42</v>
      </c>
      <c r="C12940">
        <v>2022</v>
      </c>
      <c r="D12940">
        <v>2</v>
      </c>
      <c r="E12940" t="s">
        <v>140</v>
      </c>
      <c r="F12940" t="s">
        <v>141</v>
      </c>
      <c r="G12940" t="s">
        <v>142</v>
      </c>
      <c r="H12940" t="s">
        <v>64</v>
      </c>
      <c r="I12940">
        <v>30.37</v>
      </c>
      <c r="J12940">
        <v>121.52</v>
      </c>
      <c r="K12940">
        <v>0.12601899999999999</v>
      </c>
      <c r="L12940">
        <v>13.6</v>
      </c>
    </row>
    <row r="12941" spans="1:12" hidden="1" x14ac:dyDescent="0.25">
      <c r="A12941" s="2">
        <v>44834</v>
      </c>
      <c r="B12941" t="s">
        <v>43</v>
      </c>
      <c r="C12941">
        <v>2022</v>
      </c>
      <c r="D12941">
        <v>3</v>
      </c>
      <c r="E12941" t="s">
        <v>140</v>
      </c>
      <c r="F12941" t="s">
        <v>141</v>
      </c>
      <c r="G12941" t="s">
        <v>142</v>
      </c>
      <c r="H12941" t="s">
        <v>64</v>
      </c>
      <c r="I12941">
        <v>32.43</v>
      </c>
      <c r="J12941">
        <v>125.18</v>
      </c>
      <c r="K12941">
        <v>0.118378</v>
      </c>
      <c r="L12941">
        <v>13.25</v>
      </c>
    </row>
    <row r="12942" spans="1:12" hidden="1" x14ac:dyDescent="0.25">
      <c r="A12942" s="2">
        <v>44926</v>
      </c>
      <c r="B12942" t="s">
        <v>44</v>
      </c>
      <c r="C12942">
        <v>2022</v>
      </c>
      <c r="D12942">
        <v>4</v>
      </c>
      <c r="E12942" t="s">
        <v>140</v>
      </c>
      <c r="F12942" t="s">
        <v>141</v>
      </c>
      <c r="G12942" t="s">
        <v>142</v>
      </c>
      <c r="H12942" t="s">
        <v>64</v>
      </c>
      <c r="I12942">
        <v>32.85</v>
      </c>
      <c r="J12942">
        <v>128.05000000000001</v>
      </c>
      <c r="K12942">
        <v>0.108946</v>
      </c>
      <c r="L12942">
        <v>12.58</v>
      </c>
    </row>
    <row r="12943" spans="1:12" hidden="1" x14ac:dyDescent="0.25">
      <c r="A12943" s="2">
        <v>45016</v>
      </c>
      <c r="B12943" t="s">
        <v>45</v>
      </c>
      <c r="C12943">
        <v>2023</v>
      </c>
      <c r="D12943">
        <v>1</v>
      </c>
      <c r="E12943" t="s">
        <v>140</v>
      </c>
      <c r="F12943" t="s">
        <v>141</v>
      </c>
      <c r="G12943" t="s">
        <v>142</v>
      </c>
      <c r="H12943" t="s">
        <v>64</v>
      </c>
      <c r="I12943">
        <v>34.89</v>
      </c>
      <c r="J12943">
        <v>130.53</v>
      </c>
      <c r="K12943">
        <v>0.10198400000000001</v>
      </c>
      <c r="L12943">
        <v>12.08</v>
      </c>
    </row>
    <row r="12944" spans="1:12" hidden="1" x14ac:dyDescent="0.25">
      <c r="A12944" s="2">
        <v>45107</v>
      </c>
      <c r="B12944" t="s">
        <v>46</v>
      </c>
      <c r="C12944">
        <v>2023</v>
      </c>
      <c r="D12944">
        <v>2</v>
      </c>
      <c r="E12944" t="s">
        <v>140</v>
      </c>
      <c r="F12944" t="s">
        <v>141</v>
      </c>
      <c r="G12944" t="s">
        <v>142</v>
      </c>
      <c r="H12944" t="s">
        <v>64</v>
      </c>
      <c r="I12944">
        <v>34.729999999999997</v>
      </c>
      <c r="J12944">
        <v>134.88999999999999</v>
      </c>
      <c r="K12944">
        <v>0.110023</v>
      </c>
      <c r="L12944">
        <v>13.37</v>
      </c>
    </row>
    <row r="12945" spans="1:12" hidden="1" x14ac:dyDescent="0.25">
      <c r="A12945" s="2">
        <v>45199</v>
      </c>
      <c r="B12945" t="s">
        <v>47</v>
      </c>
      <c r="C12945">
        <v>2023</v>
      </c>
      <c r="D12945">
        <v>3</v>
      </c>
      <c r="E12945" t="s">
        <v>140</v>
      </c>
      <c r="F12945" t="s">
        <v>141</v>
      </c>
      <c r="G12945" t="s">
        <v>142</v>
      </c>
      <c r="H12945" t="s">
        <v>64</v>
      </c>
      <c r="I12945">
        <v>35.840000000000003</v>
      </c>
      <c r="J12945">
        <v>138.30000000000001</v>
      </c>
      <c r="K12945">
        <v>0.104809</v>
      </c>
      <c r="L12945">
        <v>13.12</v>
      </c>
    </row>
    <row r="12946" spans="1:12" hidden="1" x14ac:dyDescent="0.25">
      <c r="A12946" s="2">
        <v>45291</v>
      </c>
      <c r="B12946" t="s">
        <v>48</v>
      </c>
      <c r="C12946">
        <v>2023</v>
      </c>
      <c r="D12946">
        <v>4</v>
      </c>
      <c r="E12946" t="s">
        <v>140</v>
      </c>
      <c r="F12946" t="s">
        <v>141</v>
      </c>
      <c r="G12946" t="s">
        <v>142</v>
      </c>
      <c r="H12946" t="s">
        <v>64</v>
      </c>
      <c r="I12946">
        <v>37.67</v>
      </c>
      <c r="J12946">
        <v>143.12</v>
      </c>
      <c r="K12946">
        <v>0.117688</v>
      </c>
      <c r="L12946">
        <v>15.07</v>
      </c>
    </row>
    <row r="12947" spans="1:12" hidden="1" x14ac:dyDescent="0.25">
      <c r="A12947" s="2">
        <v>45382</v>
      </c>
      <c r="B12947" t="s">
        <v>49</v>
      </c>
      <c r="C12947">
        <v>2024</v>
      </c>
      <c r="D12947">
        <v>1</v>
      </c>
      <c r="E12947" t="s">
        <v>140</v>
      </c>
      <c r="F12947" t="s">
        <v>141</v>
      </c>
      <c r="G12947" t="s">
        <v>142</v>
      </c>
      <c r="H12947" t="s">
        <v>64</v>
      </c>
      <c r="I12947">
        <v>39.659999999999997</v>
      </c>
      <c r="J12947">
        <v>147.9</v>
      </c>
      <c r="K12947">
        <v>0.133073</v>
      </c>
      <c r="L12947">
        <v>17.37</v>
      </c>
    </row>
    <row r="12948" spans="1:12" hidden="1" x14ac:dyDescent="0.25">
      <c r="A12948" s="2">
        <v>45473</v>
      </c>
      <c r="B12948" t="s">
        <v>50</v>
      </c>
      <c r="C12948">
        <v>2024</v>
      </c>
      <c r="D12948">
        <v>2</v>
      </c>
      <c r="E12948" t="s">
        <v>140</v>
      </c>
      <c r="F12948" t="s">
        <v>141</v>
      </c>
      <c r="G12948" t="s">
        <v>142</v>
      </c>
      <c r="H12948" t="s">
        <v>64</v>
      </c>
      <c r="I12948">
        <v>42.28</v>
      </c>
      <c r="J12948">
        <v>155.46</v>
      </c>
      <c r="K12948">
        <v>0.15249499999999999</v>
      </c>
      <c r="L12948">
        <v>20.57</v>
      </c>
    </row>
    <row r="12949" spans="1:12" hidden="1" x14ac:dyDescent="0.25">
      <c r="A12949" s="2">
        <v>45565</v>
      </c>
      <c r="B12949" t="s">
        <v>51</v>
      </c>
      <c r="C12949">
        <v>2024</v>
      </c>
      <c r="D12949">
        <v>3</v>
      </c>
      <c r="E12949" t="s">
        <v>140</v>
      </c>
      <c r="F12949" t="s">
        <v>141</v>
      </c>
      <c r="G12949" t="s">
        <v>142</v>
      </c>
      <c r="H12949" t="s">
        <v>64</v>
      </c>
      <c r="I12949">
        <v>43.41</v>
      </c>
      <c r="J12949">
        <v>163.03</v>
      </c>
      <c r="K12949">
        <v>0.178814</v>
      </c>
      <c r="L12949">
        <v>24.73</v>
      </c>
    </row>
    <row r="12950" spans="1:12" hidden="1" x14ac:dyDescent="0.25">
      <c r="A12950" s="2">
        <v>45657</v>
      </c>
      <c r="B12950" t="s">
        <v>52</v>
      </c>
      <c r="C12950">
        <v>2024</v>
      </c>
      <c r="D12950">
        <v>4</v>
      </c>
      <c r="E12950" t="s">
        <v>140</v>
      </c>
      <c r="F12950" t="s">
        <v>141</v>
      </c>
      <c r="G12950" t="s">
        <v>142</v>
      </c>
      <c r="H12950" t="s">
        <v>64</v>
      </c>
      <c r="I12950">
        <v>44.42</v>
      </c>
      <c r="J12950">
        <v>169.78</v>
      </c>
      <c r="K12950">
        <v>0.186277</v>
      </c>
      <c r="L12950">
        <v>26.66</v>
      </c>
    </row>
    <row r="12951" spans="1:12" hidden="1" x14ac:dyDescent="0.25">
      <c r="A12951" s="2">
        <v>45747</v>
      </c>
      <c r="B12951" t="s">
        <v>53</v>
      </c>
      <c r="C12951">
        <v>2025</v>
      </c>
      <c r="D12951">
        <v>1</v>
      </c>
      <c r="E12951" t="s">
        <v>140</v>
      </c>
      <c r="F12951" t="s">
        <v>141</v>
      </c>
      <c r="G12951" t="s">
        <v>142</v>
      </c>
      <c r="H12951" t="s">
        <v>64</v>
      </c>
      <c r="I12951">
        <v>49.92</v>
      </c>
      <c r="J12951">
        <v>180.04</v>
      </c>
      <c r="K12951">
        <v>0.217309</v>
      </c>
      <c r="L12951">
        <v>32.14</v>
      </c>
    </row>
    <row r="12952" spans="1:12" hidden="1" x14ac:dyDescent="0.25">
      <c r="A12952" s="2">
        <v>42460</v>
      </c>
      <c r="B12952" t="s">
        <v>12</v>
      </c>
      <c r="C12952">
        <v>2016</v>
      </c>
      <c r="D12952">
        <v>1</v>
      </c>
      <c r="E12952" t="s">
        <v>140</v>
      </c>
      <c r="F12952" t="s">
        <v>141</v>
      </c>
      <c r="G12952" t="s">
        <v>142</v>
      </c>
      <c r="H12952" t="s">
        <v>65</v>
      </c>
      <c r="I12952">
        <v>933.54</v>
      </c>
      <c r="J12952" t="s">
        <v>17</v>
      </c>
      <c r="K12952" t="s">
        <v>17</v>
      </c>
      <c r="L12952" t="s">
        <v>17</v>
      </c>
    </row>
    <row r="12953" spans="1:12" hidden="1" x14ac:dyDescent="0.25">
      <c r="A12953" s="2">
        <v>42551</v>
      </c>
      <c r="B12953" t="s">
        <v>18</v>
      </c>
      <c r="C12953">
        <v>2016</v>
      </c>
      <c r="D12953">
        <v>2</v>
      </c>
      <c r="E12953" t="s">
        <v>140</v>
      </c>
      <c r="F12953" t="s">
        <v>141</v>
      </c>
      <c r="G12953" t="s">
        <v>142</v>
      </c>
      <c r="H12953" t="s">
        <v>65</v>
      </c>
      <c r="I12953">
        <v>943.28</v>
      </c>
      <c r="J12953" t="s">
        <v>17</v>
      </c>
      <c r="K12953" t="s">
        <v>17</v>
      </c>
      <c r="L12953" t="s">
        <v>17</v>
      </c>
    </row>
    <row r="12954" spans="1:12" hidden="1" x14ac:dyDescent="0.25">
      <c r="A12954" s="2">
        <v>42643</v>
      </c>
      <c r="B12954" t="s">
        <v>19</v>
      </c>
      <c r="C12954">
        <v>2016</v>
      </c>
      <c r="D12954">
        <v>3</v>
      </c>
      <c r="E12954" t="s">
        <v>140</v>
      </c>
      <c r="F12954" t="s">
        <v>141</v>
      </c>
      <c r="G12954" t="s">
        <v>142</v>
      </c>
      <c r="H12954" t="s">
        <v>65</v>
      </c>
      <c r="I12954">
        <v>903.58</v>
      </c>
      <c r="J12954" t="s">
        <v>17</v>
      </c>
      <c r="K12954" t="s">
        <v>17</v>
      </c>
      <c r="L12954" t="s">
        <v>17</v>
      </c>
    </row>
    <row r="12955" spans="1:12" hidden="1" x14ac:dyDescent="0.25">
      <c r="A12955" s="2">
        <v>42735</v>
      </c>
      <c r="B12955" t="s">
        <v>20</v>
      </c>
      <c r="C12955">
        <v>2016</v>
      </c>
      <c r="D12955">
        <v>4</v>
      </c>
      <c r="E12955" t="s">
        <v>140</v>
      </c>
      <c r="F12955" t="s">
        <v>141</v>
      </c>
      <c r="G12955" t="s">
        <v>142</v>
      </c>
      <c r="H12955" t="s">
        <v>65</v>
      </c>
      <c r="I12955">
        <v>966.41</v>
      </c>
      <c r="J12955">
        <v>3746.8</v>
      </c>
      <c r="K12955" t="s">
        <v>17</v>
      </c>
      <c r="L12955" t="s">
        <v>17</v>
      </c>
    </row>
    <row r="12956" spans="1:12" hidden="1" x14ac:dyDescent="0.25">
      <c r="A12956" s="2">
        <v>42825</v>
      </c>
      <c r="B12956" t="s">
        <v>21</v>
      </c>
      <c r="C12956">
        <v>2017</v>
      </c>
      <c r="D12956">
        <v>1</v>
      </c>
      <c r="E12956" t="s">
        <v>140</v>
      </c>
      <c r="F12956" t="s">
        <v>141</v>
      </c>
      <c r="G12956" t="s">
        <v>142</v>
      </c>
      <c r="H12956" t="s">
        <v>65</v>
      </c>
      <c r="I12956">
        <v>968.14</v>
      </c>
      <c r="J12956">
        <v>3781.41</v>
      </c>
      <c r="K12956" t="s">
        <v>17</v>
      </c>
      <c r="L12956" t="s">
        <v>17</v>
      </c>
    </row>
    <row r="12957" spans="1:12" hidden="1" x14ac:dyDescent="0.25">
      <c r="A12957" s="2">
        <v>42916</v>
      </c>
      <c r="B12957" t="s">
        <v>22</v>
      </c>
      <c r="C12957">
        <v>2017</v>
      </c>
      <c r="D12957">
        <v>2</v>
      </c>
      <c r="E12957" t="s">
        <v>140</v>
      </c>
      <c r="F12957" t="s">
        <v>141</v>
      </c>
      <c r="G12957" t="s">
        <v>142</v>
      </c>
      <c r="H12957" t="s">
        <v>65</v>
      </c>
      <c r="I12957">
        <v>915</v>
      </c>
      <c r="J12957">
        <v>3753.12</v>
      </c>
      <c r="K12957" t="s">
        <v>17</v>
      </c>
      <c r="L12957" t="s">
        <v>17</v>
      </c>
    </row>
    <row r="12958" spans="1:12" hidden="1" x14ac:dyDescent="0.25">
      <c r="A12958" s="2">
        <v>43008</v>
      </c>
      <c r="B12958" t="s">
        <v>23</v>
      </c>
      <c r="C12958">
        <v>2017</v>
      </c>
      <c r="D12958">
        <v>3</v>
      </c>
      <c r="E12958" t="s">
        <v>140</v>
      </c>
      <c r="F12958" t="s">
        <v>141</v>
      </c>
      <c r="G12958" t="s">
        <v>142</v>
      </c>
      <c r="H12958" t="s">
        <v>65</v>
      </c>
      <c r="I12958">
        <v>910.94</v>
      </c>
      <c r="J12958">
        <v>3760.49</v>
      </c>
      <c r="K12958" t="s">
        <v>17</v>
      </c>
      <c r="L12958" t="s">
        <v>17</v>
      </c>
    </row>
    <row r="12959" spans="1:12" hidden="1" x14ac:dyDescent="0.25">
      <c r="A12959" s="2">
        <v>43100</v>
      </c>
      <c r="B12959" t="s">
        <v>24</v>
      </c>
      <c r="C12959">
        <v>2017</v>
      </c>
      <c r="D12959">
        <v>4</v>
      </c>
      <c r="E12959" t="s">
        <v>140</v>
      </c>
      <c r="F12959" t="s">
        <v>141</v>
      </c>
      <c r="G12959" t="s">
        <v>142</v>
      </c>
      <c r="H12959" t="s">
        <v>65</v>
      </c>
      <c r="I12959">
        <v>995.5</v>
      </c>
      <c r="J12959">
        <v>3789.58</v>
      </c>
      <c r="K12959">
        <v>1.1417999999999999E-2</v>
      </c>
      <c r="L12959">
        <v>42.78</v>
      </c>
    </row>
    <row r="12960" spans="1:12" hidden="1" x14ac:dyDescent="0.25">
      <c r="A12960" s="2">
        <v>43190</v>
      </c>
      <c r="B12960" t="s">
        <v>25</v>
      </c>
      <c r="C12960">
        <v>2018</v>
      </c>
      <c r="D12960">
        <v>1</v>
      </c>
      <c r="E12960" t="s">
        <v>140</v>
      </c>
      <c r="F12960" t="s">
        <v>141</v>
      </c>
      <c r="G12960" t="s">
        <v>142</v>
      </c>
      <c r="H12960" t="s">
        <v>65</v>
      </c>
      <c r="I12960">
        <v>934.99</v>
      </c>
      <c r="J12960">
        <v>3756.42</v>
      </c>
      <c r="K12960">
        <v>-6.6090000000000003E-3</v>
      </c>
      <c r="L12960">
        <v>-24.99</v>
      </c>
    </row>
    <row r="12961" spans="1:12" hidden="1" x14ac:dyDescent="0.25">
      <c r="A12961" s="2">
        <v>43281</v>
      </c>
      <c r="B12961" t="s">
        <v>26</v>
      </c>
      <c r="C12961">
        <v>2018</v>
      </c>
      <c r="D12961">
        <v>2</v>
      </c>
      <c r="E12961" t="s">
        <v>140</v>
      </c>
      <c r="F12961" t="s">
        <v>141</v>
      </c>
      <c r="G12961" t="s">
        <v>142</v>
      </c>
      <c r="H12961" t="s">
        <v>65</v>
      </c>
      <c r="I12961">
        <v>908.4</v>
      </c>
      <c r="J12961">
        <v>3749.83</v>
      </c>
      <c r="K12961">
        <v>-8.7699999999999996E-4</v>
      </c>
      <c r="L12961">
        <v>-3.29</v>
      </c>
    </row>
    <row r="12962" spans="1:12" hidden="1" x14ac:dyDescent="0.25">
      <c r="A12962" s="2">
        <v>43373</v>
      </c>
      <c r="B12962" t="s">
        <v>27</v>
      </c>
      <c r="C12962">
        <v>2018</v>
      </c>
      <c r="D12962">
        <v>3</v>
      </c>
      <c r="E12962" t="s">
        <v>140</v>
      </c>
      <c r="F12962" t="s">
        <v>141</v>
      </c>
      <c r="G12962" t="s">
        <v>142</v>
      </c>
      <c r="H12962" t="s">
        <v>65</v>
      </c>
      <c r="I12962">
        <v>945.8</v>
      </c>
      <c r="J12962">
        <v>3784.69</v>
      </c>
      <c r="K12962">
        <v>6.4349999999999997E-3</v>
      </c>
      <c r="L12962">
        <v>24.2</v>
      </c>
    </row>
    <row r="12963" spans="1:12" hidden="1" x14ac:dyDescent="0.25">
      <c r="A12963" s="2">
        <v>43465</v>
      </c>
      <c r="B12963" t="s">
        <v>28</v>
      </c>
      <c r="C12963">
        <v>2018</v>
      </c>
      <c r="D12963">
        <v>4</v>
      </c>
      <c r="E12963" t="s">
        <v>140</v>
      </c>
      <c r="F12963" t="s">
        <v>141</v>
      </c>
      <c r="G12963" t="s">
        <v>142</v>
      </c>
      <c r="H12963" t="s">
        <v>65</v>
      </c>
      <c r="I12963">
        <v>1016.41</v>
      </c>
      <c r="J12963">
        <v>3805.6</v>
      </c>
      <c r="K12963">
        <v>4.2269999999999999E-3</v>
      </c>
      <c r="L12963">
        <v>16.02</v>
      </c>
    </row>
    <row r="12964" spans="1:12" hidden="1" x14ac:dyDescent="0.25">
      <c r="A12964" s="2">
        <v>43555</v>
      </c>
      <c r="B12964" t="s">
        <v>29</v>
      </c>
      <c r="C12964">
        <v>2019</v>
      </c>
      <c r="D12964">
        <v>1</v>
      </c>
      <c r="E12964" t="s">
        <v>140</v>
      </c>
      <c r="F12964" t="s">
        <v>141</v>
      </c>
      <c r="G12964" t="s">
        <v>142</v>
      </c>
      <c r="H12964" t="s">
        <v>65</v>
      </c>
      <c r="I12964">
        <v>975.28</v>
      </c>
      <c r="J12964">
        <v>3845.9</v>
      </c>
      <c r="K12964">
        <v>2.3820999999999998E-2</v>
      </c>
      <c r="L12964">
        <v>89.48</v>
      </c>
    </row>
    <row r="12965" spans="1:12" hidden="1" x14ac:dyDescent="0.25">
      <c r="A12965" s="2">
        <v>43646</v>
      </c>
      <c r="B12965" t="s">
        <v>30</v>
      </c>
      <c r="C12965">
        <v>2019</v>
      </c>
      <c r="D12965">
        <v>2</v>
      </c>
      <c r="E12965" t="s">
        <v>140</v>
      </c>
      <c r="F12965" t="s">
        <v>141</v>
      </c>
      <c r="G12965" t="s">
        <v>142</v>
      </c>
      <c r="H12965" t="s">
        <v>65</v>
      </c>
      <c r="I12965">
        <v>950.26</v>
      </c>
      <c r="J12965">
        <v>3887.75</v>
      </c>
      <c r="K12965">
        <v>3.678E-2</v>
      </c>
      <c r="L12965">
        <v>137.91999999999999</v>
      </c>
    </row>
    <row r="12966" spans="1:12" hidden="1" x14ac:dyDescent="0.25">
      <c r="A12966" s="2">
        <v>43738</v>
      </c>
      <c r="B12966" t="s">
        <v>31</v>
      </c>
      <c r="C12966">
        <v>2019</v>
      </c>
      <c r="D12966">
        <v>3</v>
      </c>
      <c r="E12966" t="s">
        <v>140</v>
      </c>
      <c r="F12966" t="s">
        <v>141</v>
      </c>
      <c r="G12966" t="s">
        <v>142</v>
      </c>
      <c r="H12966" t="s">
        <v>65</v>
      </c>
      <c r="I12966">
        <v>963.45</v>
      </c>
      <c r="J12966">
        <v>3905.4</v>
      </c>
      <c r="K12966">
        <v>3.1893999999999999E-2</v>
      </c>
      <c r="L12966">
        <v>120.71</v>
      </c>
    </row>
    <row r="12967" spans="1:12" hidden="1" x14ac:dyDescent="0.25">
      <c r="A12967" s="2">
        <v>43830</v>
      </c>
      <c r="B12967" t="s">
        <v>32</v>
      </c>
      <c r="C12967">
        <v>2019</v>
      </c>
      <c r="D12967">
        <v>4</v>
      </c>
      <c r="E12967" t="s">
        <v>140</v>
      </c>
      <c r="F12967" t="s">
        <v>141</v>
      </c>
      <c r="G12967" t="s">
        <v>142</v>
      </c>
      <c r="H12967" t="s">
        <v>65</v>
      </c>
      <c r="I12967">
        <v>1031.56</v>
      </c>
      <c r="J12967">
        <v>3920.55</v>
      </c>
      <c r="K12967">
        <v>3.0204999999999999E-2</v>
      </c>
      <c r="L12967">
        <v>114.95</v>
      </c>
    </row>
    <row r="12968" spans="1:12" hidden="1" x14ac:dyDescent="0.25">
      <c r="A12968" s="2">
        <v>43921</v>
      </c>
      <c r="B12968" t="s">
        <v>33</v>
      </c>
      <c r="C12968">
        <v>2020</v>
      </c>
      <c r="D12968">
        <v>1</v>
      </c>
      <c r="E12968" t="s">
        <v>140</v>
      </c>
      <c r="F12968" t="s">
        <v>141</v>
      </c>
      <c r="G12968" t="s">
        <v>142</v>
      </c>
      <c r="H12968" t="s">
        <v>65</v>
      </c>
      <c r="I12968">
        <v>1006.69</v>
      </c>
      <c r="J12968">
        <v>3951.96</v>
      </c>
      <c r="K12968">
        <v>2.7577000000000001E-2</v>
      </c>
      <c r="L12968">
        <v>106.06</v>
      </c>
    </row>
    <row r="12969" spans="1:12" hidden="1" x14ac:dyDescent="0.25">
      <c r="A12969" s="2">
        <v>44012</v>
      </c>
      <c r="B12969" t="s">
        <v>34</v>
      </c>
      <c r="C12969">
        <v>2020</v>
      </c>
      <c r="D12969">
        <v>2</v>
      </c>
      <c r="E12969" t="s">
        <v>140</v>
      </c>
      <c r="F12969" t="s">
        <v>141</v>
      </c>
      <c r="G12969" t="s">
        <v>142</v>
      </c>
      <c r="H12969" t="s">
        <v>65</v>
      </c>
      <c r="I12969">
        <v>887.25</v>
      </c>
      <c r="J12969">
        <v>3888.95</v>
      </c>
      <c r="K12969">
        <v>3.0899999999999998E-4</v>
      </c>
      <c r="L12969">
        <v>1.2</v>
      </c>
    </row>
    <row r="12970" spans="1:12" hidden="1" x14ac:dyDescent="0.25">
      <c r="A12970" s="2">
        <v>44104</v>
      </c>
      <c r="B12970" t="s">
        <v>35</v>
      </c>
      <c r="C12970">
        <v>2020</v>
      </c>
      <c r="D12970">
        <v>3</v>
      </c>
      <c r="E12970" t="s">
        <v>140</v>
      </c>
      <c r="F12970" t="s">
        <v>141</v>
      </c>
      <c r="G12970" t="s">
        <v>142</v>
      </c>
      <c r="H12970" t="s">
        <v>65</v>
      </c>
      <c r="I12970">
        <v>947.57</v>
      </c>
      <c r="J12970">
        <v>3873.06</v>
      </c>
      <c r="K12970">
        <v>-8.2810000000000002E-3</v>
      </c>
      <c r="L12970">
        <v>-32.340000000000003</v>
      </c>
    </row>
    <row r="12971" spans="1:12" hidden="1" x14ac:dyDescent="0.25">
      <c r="A12971" s="2">
        <v>44196</v>
      </c>
      <c r="B12971" t="s">
        <v>36</v>
      </c>
      <c r="C12971">
        <v>2020</v>
      </c>
      <c r="D12971">
        <v>4</v>
      </c>
      <c r="E12971" t="s">
        <v>140</v>
      </c>
      <c r="F12971" t="s">
        <v>141</v>
      </c>
      <c r="G12971" t="s">
        <v>142</v>
      </c>
      <c r="H12971" t="s">
        <v>65</v>
      </c>
      <c r="I12971">
        <v>1060.25</v>
      </c>
      <c r="J12971">
        <v>3901.76</v>
      </c>
      <c r="K12971">
        <v>-4.7930000000000004E-3</v>
      </c>
      <c r="L12971">
        <v>-18.79</v>
      </c>
    </row>
    <row r="12972" spans="1:12" hidden="1" x14ac:dyDescent="0.25">
      <c r="A12972" s="2">
        <v>44286</v>
      </c>
      <c r="B12972" t="s">
        <v>37</v>
      </c>
      <c r="C12972">
        <v>2021</v>
      </c>
      <c r="D12972">
        <v>1</v>
      </c>
      <c r="E12972" t="s">
        <v>140</v>
      </c>
      <c r="F12972" t="s">
        <v>141</v>
      </c>
      <c r="G12972" t="s">
        <v>142</v>
      </c>
      <c r="H12972" t="s">
        <v>65</v>
      </c>
      <c r="I12972">
        <v>986.9</v>
      </c>
      <c r="J12972">
        <v>3881.97</v>
      </c>
      <c r="K12972">
        <v>-1.771E-2</v>
      </c>
      <c r="L12972">
        <v>-69.989999999999995</v>
      </c>
    </row>
    <row r="12973" spans="1:12" hidden="1" x14ac:dyDescent="0.25">
      <c r="A12973" s="2">
        <v>44377</v>
      </c>
      <c r="B12973" t="s">
        <v>38</v>
      </c>
      <c r="C12973">
        <v>2021</v>
      </c>
      <c r="D12973">
        <v>2</v>
      </c>
      <c r="E12973" t="s">
        <v>140</v>
      </c>
      <c r="F12973" t="s">
        <v>141</v>
      </c>
      <c r="G12973" t="s">
        <v>142</v>
      </c>
      <c r="H12973" t="s">
        <v>65</v>
      </c>
      <c r="I12973">
        <v>985.53</v>
      </c>
      <c r="J12973">
        <v>3980.25</v>
      </c>
      <c r="K12973">
        <v>2.3477000000000001E-2</v>
      </c>
      <c r="L12973">
        <v>91.3</v>
      </c>
    </row>
    <row r="12974" spans="1:12" hidden="1" x14ac:dyDescent="0.25">
      <c r="A12974" s="2">
        <v>44469</v>
      </c>
      <c r="B12974" t="s">
        <v>39</v>
      </c>
      <c r="C12974">
        <v>2021</v>
      </c>
      <c r="D12974">
        <v>3</v>
      </c>
      <c r="E12974" t="s">
        <v>140</v>
      </c>
      <c r="F12974" t="s">
        <v>141</v>
      </c>
      <c r="G12974" t="s">
        <v>142</v>
      </c>
      <c r="H12974" t="s">
        <v>65</v>
      </c>
      <c r="I12974">
        <v>1009.64</v>
      </c>
      <c r="J12974">
        <v>4042.32</v>
      </c>
      <c r="K12974">
        <v>4.3701999999999998E-2</v>
      </c>
      <c r="L12974">
        <v>169.26</v>
      </c>
    </row>
    <row r="12975" spans="1:12" hidden="1" x14ac:dyDescent="0.25">
      <c r="A12975" s="2">
        <v>44561</v>
      </c>
      <c r="B12975" t="s">
        <v>40</v>
      </c>
      <c r="C12975">
        <v>2021</v>
      </c>
      <c r="D12975">
        <v>4</v>
      </c>
      <c r="E12975" t="s">
        <v>140</v>
      </c>
      <c r="F12975" t="s">
        <v>141</v>
      </c>
      <c r="G12975" t="s">
        <v>142</v>
      </c>
      <c r="H12975" t="s">
        <v>65</v>
      </c>
      <c r="I12975">
        <v>1124.6300000000001</v>
      </c>
      <c r="J12975">
        <v>4106.7</v>
      </c>
      <c r="K12975">
        <v>5.2525000000000002E-2</v>
      </c>
      <c r="L12975">
        <v>204.94</v>
      </c>
    </row>
    <row r="12976" spans="1:12" hidden="1" x14ac:dyDescent="0.25">
      <c r="A12976" s="2">
        <v>44651</v>
      </c>
      <c r="B12976" t="s">
        <v>41</v>
      </c>
      <c r="C12976">
        <v>2022</v>
      </c>
      <c r="D12976">
        <v>1</v>
      </c>
      <c r="E12976" t="s">
        <v>140</v>
      </c>
      <c r="F12976" t="s">
        <v>141</v>
      </c>
      <c r="G12976" t="s">
        <v>142</v>
      </c>
      <c r="H12976" t="s">
        <v>65</v>
      </c>
      <c r="I12976">
        <v>1035.95</v>
      </c>
      <c r="J12976">
        <v>4155.75</v>
      </c>
      <c r="K12976">
        <v>7.0526000000000005E-2</v>
      </c>
      <c r="L12976">
        <v>273.77999999999997</v>
      </c>
    </row>
    <row r="12977" spans="1:12" hidden="1" x14ac:dyDescent="0.25">
      <c r="A12977" s="2">
        <v>44742</v>
      </c>
      <c r="B12977" t="s">
        <v>42</v>
      </c>
      <c r="C12977">
        <v>2022</v>
      </c>
      <c r="D12977">
        <v>2</v>
      </c>
      <c r="E12977" t="s">
        <v>140</v>
      </c>
      <c r="F12977" t="s">
        <v>141</v>
      </c>
      <c r="G12977" t="s">
        <v>142</v>
      </c>
      <c r="H12977" t="s">
        <v>65</v>
      </c>
      <c r="I12977">
        <v>1014.37</v>
      </c>
      <c r="J12977">
        <v>4184.6000000000004</v>
      </c>
      <c r="K12977">
        <v>5.1340999999999998E-2</v>
      </c>
      <c r="L12977">
        <v>204.35</v>
      </c>
    </row>
    <row r="12978" spans="1:12" hidden="1" x14ac:dyDescent="0.25">
      <c r="A12978" s="2">
        <v>44834</v>
      </c>
      <c r="B12978" t="s">
        <v>43</v>
      </c>
      <c r="C12978">
        <v>2022</v>
      </c>
      <c r="D12978">
        <v>3</v>
      </c>
      <c r="E12978" t="s">
        <v>140</v>
      </c>
      <c r="F12978" t="s">
        <v>141</v>
      </c>
      <c r="G12978" t="s">
        <v>142</v>
      </c>
      <c r="H12978" t="s">
        <v>65</v>
      </c>
      <c r="I12978">
        <v>1019.06</v>
      </c>
      <c r="J12978">
        <v>4194.0200000000004</v>
      </c>
      <c r="K12978">
        <v>3.7527999999999999E-2</v>
      </c>
      <c r="L12978">
        <v>151.69999999999999</v>
      </c>
    </row>
    <row r="12979" spans="1:12" hidden="1" x14ac:dyDescent="0.25">
      <c r="A12979" s="2">
        <v>44926</v>
      </c>
      <c r="B12979" t="s">
        <v>44</v>
      </c>
      <c r="C12979">
        <v>2022</v>
      </c>
      <c r="D12979">
        <v>4</v>
      </c>
      <c r="E12979" t="s">
        <v>140</v>
      </c>
      <c r="F12979" t="s">
        <v>141</v>
      </c>
      <c r="G12979" t="s">
        <v>142</v>
      </c>
      <c r="H12979" t="s">
        <v>65</v>
      </c>
      <c r="I12979">
        <v>1113.6400000000001</v>
      </c>
      <c r="J12979">
        <v>4183.03</v>
      </c>
      <c r="K12979">
        <v>1.8586999999999999E-2</v>
      </c>
      <c r="L12979">
        <v>76.33</v>
      </c>
    </row>
    <row r="12980" spans="1:12" hidden="1" x14ac:dyDescent="0.25">
      <c r="A12980" s="2">
        <v>45016</v>
      </c>
      <c r="B12980" t="s">
        <v>45</v>
      </c>
      <c r="C12980">
        <v>2023</v>
      </c>
      <c r="D12980">
        <v>1</v>
      </c>
      <c r="E12980" t="s">
        <v>140</v>
      </c>
      <c r="F12980" t="s">
        <v>141</v>
      </c>
      <c r="G12980" t="s">
        <v>142</v>
      </c>
      <c r="H12980" t="s">
        <v>65</v>
      </c>
      <c r="I12980">
        <v>1090.69</v>
      </c>
      <c r="J12980">
        <v>4237.76</v>
      </c>
      <c r="K12980">
        <v>1.9734000000000002E-2</v>
      </c>
      <c r="L12980">
        <v>82.01</v>
      </c>
    </row>
    <row r="12981" spans="1:12" hidden="1" x14ac:dyDescent="0.25">
      <c r="A12981" s="2">
        <v>45107</v>
      </c>
      <c r="B12981" t="s">
        <v>46</v>
      </c>
      <c r="C12981">
        <v>2023</v>
      </c>
      <c r="D12981">
        <v>2</v>
      </c>
      <c r="E12981" t="s">
        <v>140</v>
      </c>
      <c r="F12981" t="s">
        <v>141</v>
      </c>
      <c r="G12981" t="s">
        <v>142</v>
      </c>
      <c r="H12981" t="s">
        <v>65</v>
      </c>
      <c r="I12981">
        <v>1045.4000000000001</v>
      </c>
      <c r="J12981">
        <v>4268.79</v>
      </c>
      <c r="K12981">
        <v>2.0119000000000001E-2</v>
      </c>
      <c r="L12981">
        <v>84.19</v>
      </c>
    </row>
    <row r="12982" spans="1:12" hidden="1" x14ac:dyDescent="0.25">
      <c r="A12982" s="2">
        <v>45199</v>
      </c>
      <c r="B12982" t="s">
        <v>47</v>
      </c>
      <c r="C12982">
        <v>2023</v>
      </c>
      <c r="D12982">
        <v>3</v>
      </c>
      <c r="E12982" t="s">
        <v>140</v>
      </c>
      <c r="F12982" t="s">
        <v>141</v>
      </c>
      <c r="G12982" t="s">
        <v>142</v>
      </c>
      <c r="H12982" t="s">
        <v>65</v>
      </c>
      <c r="I12982">
        <v>1052.1400000000001</v>
      </c>
      <c r="J12982">
        <v>4301.87</v>
      </c>
      <c r="K12982">
        <v>2.5714999999999998E-2</v>
      </c>
      <c r="L12982">
        <v>107.85</v>
      </c>
    </row>
    <row r="12983" spans="1:12" hidden="1" x14ac:dyDescent="0.25">
      <c r="A12983" s="2">
        <v>45291</v>
      </c>
      <c r="B12983" t="s">
        <v>48</v>
      </c>
      <c r="C12983">
        <v>2023</v>
      </c>
      <c r="D12983">
        <v>4</v>
      </c>
      <c r="E12983" t="s">
        <v>140</v>
      </c>
      <c r="F12983" t="s">
        <v>141</v>
      </c>
      <c r="G12983" t="s">
        <v>142</v>
      </c>
      <c r="H12983" t="s">
        <v>65</v>
      </c>
      <c r="I12983">
        <v>1170.0999999999999</v>
      </c>
      <c r="J12983">
        <v>4358.33</v>
      </c>
      <c r="K12983">
        <v>4.1907E-2</v>
      </c>
      <c r="L12983">
        <v>175.3</v>
      </c>
    </row>
    <row r="12984" spans="1:12" hidden="1" x14ac:dyDescent="0.25">
      <c r="A12984" s="2">
        <v>45382</v>
      </c>
      <c r="B12984" t="s">
        <v>49</v>
      </c>
      <c r="C12984">
        <v>2024</v>
      </c>
      <c r="D12984">
        <v>1</v>
      </c>
      <c r="E12984" t="s">
        <v>140</v>
      </c>
      <c r="F12984" t="s">
        <v>141</v>
      </c>
      <c r="G12984" t="s">
        <v>142</v>
      </c>
      <c r="H12984" t="s">
        <v>65</v>
      </c>
      <c r="I12984">
        <v>1135.31</v>
      </c>
      <c r="J12984">
        <v>4402.95</v>
      </c>
      <c r="K12984">
        <v>3.8980000000000001E-2</v>
      </c>
      <c r="L12984">
        <v>165.19</v>
      </c>
    </row>
    <row r="12985" spans="1:12" hidden="1" x14ac:dyDescent="0.25">
      <c r="A12985" s="2">
        <v>45473</v>
      </c>
      <c r="B12985" t="s">
        <v>50</v>
      </c>
      <c r="C12985">
        <v>2024</v>
      </c>
      <c r="D12985">
        <v>2</v>
      </c>
      <c r="E12985" t="s">
        <v>140</v>
      </c>
      <c r="F12985" t="s">
        <v>141</v>
      </c>
      <c r="G12985" t="s">
        <v>142</v>
      </c>
      <c r="H12985" t="s">
        <v>65</v>
      </c>
      <c r="I12985">
        <v>1123.3499999999999</v>
      </c>
      <c r="J12985">
        <v>4480.8999999999996</v>
      </c>
      <c r="K12985">
        <v>4.9688999999999997E-2</v>
      </c>
      <c r="L12985">
        <v>212.11</v>
      </c>
    </row>
    <row r="12986" spans="1:12" hidden="1" x14ac:dyDescent="0.25">
      <c r="A12986" s="2">
        <v>45565</v>
      </c>
      <c r="B12986" t="s">
        <v>51</v>
      </c>
      <c r="C12986">
        <v>2024</v>
      </c>
      <c r="D12986">
        <v>3</v>
      </c>
      <c r="E12986" t="s">
        <v>140</v>
      </c>
      <c r="F12986" t="s">
        <v>141</v>
      </c>
      <c r="G12986" t="s">
        <v>142</v>
      </c>
      <c r="H12986" t="s">
        <v>65</v>
      </c>
      <c r="I12986">
        <v>1122.92</v>
      </c>
      <c r="J12986">
        <v>4551.68</v>
      </c>
      <c r="K12986">
        <v>5.8069999999999997E-2</v>
      </c>
      <c r="L12986">
        <v>249.81</v>
      </c>
    </row>
    <row r="12987" spans="1:12" hidden="1" x14ac:dyDescent="0.25">
      <c r="A12987" s="2">
        <v>45657</v>
      </c>
      <c r="B12987" t="s">
        <v>52</v>
      </c>
      <c r="C12987">
        <v>2024</v>
      </c>
      <c r="D12987">
        <v>4</v>
      </c>
      <c r="E12987" t="s">
        <v>140</v>
      </c>
      <c r="F12987" t="s">
        <v>141</v>
      </c>
      <c r="G12987" t="s">
        <v>142</v>
      </c>
      <c r="H12987" t="s">
        <v>65</v>
      </c>
      <c r="I12987">
        <v>1210.71</v>
      </c>
      <c r="J12987">
        <v>4592.29</v>
      </c>
      <c r="K12987">
        <v>5.3681E-2</v>
      </c>
      <c r="L12987">
        <v>233.96</v>
      </c>
    </row>
    <row r="12988" spans="1:12" hidden="1" x14ac:dyDescent="0.25">
      <c r="A12988" s="2">
        <v>45747</v>
      </c>
      <c r="B12988" t="s">
        <v>53</v>
      </c>
      <c r="C12988">
        <v>2025</v>
      </c>
      <c r="D12988">
        <v>1</v>
      </c>
      <c r="E12988" t="s">
        <v>140</v>
      </c>
      <c r="F12988" t="s">
        <v>141</v>
      </c>
      <c r="G12988" t="s">
        <v>142</v>
      </c>
      <c r="H12988" t="s">
        <v>65</v>
      </c>
      <c r="I12988">
        <v>1153.07</v>
      </c>
      <c r="J12988">
        <v>4610.05</v>
      </c>
      <c r="K12988">
        <v>4.7037000000000002E-2</v>
      </c>
      <c r="L12988">
        <v>207.1</v>
      </c>
    </row>
  </sheetData>
  <autoFilter ref="A1:L12988" xr:uid="{00000000-0001-0000-0000-000000000000}">
    <filterColumn colId="5">
      <filters>
        <filter val="CH"/>
      </filters>
    </filterColumn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F2F1B-1103-49F0-8E6D-4760E4014068}">
  <dimension ref="A1:N32"/>
  <sheetViews>
    <sheetView tabSelected="1" topLeftCell="A4" workbookViewId="0">
      <selection activeCell="R22" sqref="R22"/>
    </sheetView>
  </sheetViews>
  <sheetFormatPr baseColWidth="10" defaultRowHeight="15" x14ac:dyDescent="0.25"/>
  <cols>
    <col min="1" max="1" width="21" bestFit="1" customWidth="1"/>
    <col min="2" max="2" width="38.85546875" bestFit="1" customWidth="1"/>
    <col min="3" max="4" width="11.42578125" customWidth="1"/>
  </cols>
  <sheetData>
    <row r="1" spans="1:12" x14ac:dyDescent="0.25">
      <c r="A1" s="3" t="s">
        <v>4</v>
      </c>
      <c r="B1" t="s">
        <v>120</v>
      </c>
    </row>
    <row r="2" spans="1:12" x14ac:dyDescent="0.25">
      <c r="A2" s="3" t="s">
        <v>7</v>
      </c>
      <c r="B2" t="s">
        <v>65</v>
      </c>
    </row>
    <row r="4" spans="1:12" x14ac:dyDescent="0.25">
      <c r="A4" s="3" t="s">
        <v>144</v>
      </c>
      <c r="B4" t="s">
        <v>143</v>
      </c>
    </row>
    <row r="5" spans="1:12" x14ac:dyDescent="0.25">
      <c r="A5" s="4">
        <v>2016</v>
      </c>
      <c r="B5" s="24">
        <v>3763.26</v>
      </c>
    </row>
    <row r="6" spans="1:12" x14ac:dyDescent="0.25">
      <c r="A6" s="4">
        <v>2017</v>
      </c>
      <c r="B6" s="24">
        <v>3842.63</v>
      </c>
      <c r="G6" s="5"/>
    </row>
    <row r="7" spans="1:12" x14ac:dyDescent="0.25">
      <c r="A7" s="4">
        <v>2018</v>
      </c>
      <c r="B7" s="24">
        <v>3855</v>
      </c>
      <c r="G7" s="5"/>
    </row>
    <row r="8" spans="1:12" ht="15.75" thickBot="1" x14ac:dyDescent="0.3">
      <c r="A8" s="4">
        <v>2019</v>
      </c>
      <c r="B8" s="24">
        <v>4008.63</v>
      </c>
      <c r="G8" s="5"/>
    </row>
    <row r="9" spans="1:12" x14ac:dyDescent="0.25">
      <c r="A9" s="4">
        <v>2020</v>
      </c>
      <c r="B9" s="24">
        <v>4024.09</v>
      </c>
      <c r="C9" s="7" t="s">
        <v>151</v>
      </c>
      <c r="D9" s="10"/>
      <c r="E9" s="7" t="s">
        <v>149</v>
      </c>
      <c r="F9" s="8"/>
      <c r="G9" s="8"/>
      <c r="H9" s="8"/>
      <c r="I9" s="9"/>
      <c r="J9" s="8"/>
      <c r="K9" s="8"/>
      <c r="L9" s="10"/>
    </row>
    <row r="10" spans="1:12" x14ac:dyDescent="0.25">
      <c r="A10" s="4">
        <v>2021</v>
      </c>
      <c r="B10" s="24">
        <v>4205.13</v>
      </c>
      <c r="C10" s="11" t="s">
        <v>152</v>
      </c>
      <c r="D10" s="13"/>
      <c r="E10" s="11" t="s">
        <v>150</v>
      </c>
      <c r="G10" t="s">
        <v>146</v>
      </c>
      <c r="I10" s="12" t="s">
        <v>147</v>
      </c>
      <c r="K10" t="s">
        <v>148</v>
      </c>
      <c r="L10" s="13"/>
    </row>
    <row r="11" spans="1:12" x14ac:dyDescent="0.25">
      <c r="A11" s="6">
        <v>1</v>
      </c>
      <c r="B11" s="24">
        <v>1028.3399999999999</v>
      </c>
      <c r="C11" s="11">
        <v>1037.1176</v>
      </c>
      <c r="D11" s="13"/>
      <c r="E11" s="11">
        <v>1049.8696</v>
      </c>
      <c r="G11">
        <v>1043.97</v>
      </c>
      <c r="I11" s="14">
        <v>1055.2079000000001</v>
      </c>
      <c r="J11" s="12"/>
      <c r="K11" s="14">
        <v>1084.1008999999999</v>
      </c>
      <c r="L11" s="13"/>
    </row>
    <row r="12" spans="1:12" x14ac:dyDescent="0.25">
      <c r="A12" s="6">
        <v>2</v>
      </c>
      <c r="B12" s="24">
        <v>1016.4</v>
      </c>
      <c r="C12" s="11">
        <v>1056.2131999999999</v>
      </c>
      <c r="D12" s="13"/>
      <c r="E12" s="11">
        <v>986.21479999999997</v>
      </c>
      <c r="G12">
        <v>991.10059999999999</v>
      </c>
      <c r="I12">
        <v>977.73789999999997</v>
      </c>
      <c r="K12">
        <v>1064.5011</v>
      </c>
      <c r="L12" s="13"/>
    </row>
    <row r="13" spans="1:12" x14ac:dyDescent="0.25">
      <c r="A13" s="6">
        <v>3</v>
      </c>
      <c r="B13" s="24">
        <v>1033.1500000000001</v>
      </c>
      <c r="C13" s="11">
        <v>978.99540000000002</v>
      </c>
      <c r="D13" s="13"/>
      <c r="E13" s="11">
        <v>988.51089999999999</v>
      </c>
      <c r="G13">
        <v>986.76030000000003</v>
      </c>
      <c r="I13">
        <v>1003.7481</v>
      </c>
      <c r="K13">
        <v>1048.2501999999999</v>
      </c>
      <c r="L13" s="13"/>
    </row>
    <row r="14" spans="1:12" x14ac:dyDescent="0.25">
      <c r="A14" s="6">
        <v>4</v>
      </c>
      <c r="B14" s="24">
        <v>1127.24</v>
      </c>
      <c r="C14" s="11">
        <v>1030.8862999999999</v>
      </c>
      <c r="D14" s="13">
        <f>SUM(C11:C14)</f>
        <v>4103.2124999999996</v>
      </c>
      <c r="E14" s="11">
        <v>1079.1735000000001</v>
      </c>
      <c r="F14">
        <f>SUM(E11:E14)</f>
        <v>4103.7687999999998</v>
      </c>
      <c r="G14">
        <v>1061.0025000000001</v>
      </c>
      <c r="H14">
        <f>SUM(G11:G14)</f>
        <v>4082.8334</v>
      </c>
      <c r="I14">
        <v>1067.5054</v>
      </c>
      <c r="J14">
        <f>SUM(I11:I14)</f>
        <v>4104.1993000000002</v>
      </c>
      <c r="K14">
        <v>1122.1650999999999</v>
      </c>
      <c r="L14" s="13">
        <f>SUM(K11:K14)</f>
        <v>4319.0172999999995</v>
      </c>
    </row>
    <row r="15" spans="1:12" x14ac:dyDescent="0.25">
      <c r="A15" s="4">
        <v>2022</v>
      </c>
      <c r="B15" s="24">
        <v>4314.6000000000004</v>
      </c>
      <c r="C15" s="11"/>
      <c r="D15" s="13"/>
      <c r="E15" s="11"/>
      <c r="L15" s="13"/>
    </row>
    <row r="16" spans="1:12" x14ac:dyDescent="0.25">
      <c r="A16" s="6">
        <v>1</v>
      </c>
      <c r="B16" s="24">
        <v>1068.5899999999999</v>
      </c>
      <c r="C16" s="11">
        <v>1103.0201999999999</v>
      </c>
      <c r="D16" s="13"/>
      <c r="E16" s="11">
        <v>1084.6956</v>
      </c>
      <c r="G16">
        <v>1064.0761</v>
      </c>
      <c r="I16" s="14">
        <v>1057.9960000000001</v>
      </c>
      <c r="J16" s="12"/>
      <c r="K16">
        <v>1055.4296999999999</v>
      </c>
      <c r="L16" s="13"/>
    </row>
    <row r="17" spans="1:14" ht="15.75" thickBot="1" x14ac:dyDescent="0.3">
      <c r="A17" s="6">
        <v>2</v>
      </c>
      <c r="B17" s="24">
        <v>1038.97</v>
      </c>
      <c r="C17" s="11">
        <v>1127.722</v>
      </c>
      <c r="D17" s="13"/>
      <c r="E17" s="11">
        <v>1047.7819999999999</v>
      </c>
      <c r="G17">
        <v>1027.9927</v>
      </c>
      <c r="I17">
        <v>1021.9126</v>
      </c>
      <c r="J17" s="12"/>
      <c r="K17">
        <v>1016.6578</v>
      </c>
      <c r="L17" s="13"/>
    </row>
    <row r="18" spans="1:14" x14ac:dyDescent="0.25">
      <c r="A18" s="6">
        <v>3</v>
      </c>
      <c r="B18" s="24">
        <v>1046.9000000000001</v>
      </c>
      <c r="C18" s="11">
        <v>1051.0018</v>
      </c>
      <c r="D18" s="13"/>
      <c r="E18" s="11">
        <v>1048.8004000000001</v>
      </c>
      <c r="G18">
        <v>1020.1611</v>
      </c>
      <c r="I18">
        <v>1006.8427</v>
      </c>
      <c r="K18">
        <v>1003.9098</v>
      </c>
      <c r="L18" s="13"/>
      <c r="N18" s="20" t="s">
        <v>153</v>
      </c>
    </row>
    <row r="19" spans="1:14" x14ac:dyDescent="0.25">
      <c r="A19" s="6">
        <v>4</v>
      </c>
      <c r="B19" s="24">
        <v>1160.1400000000001</v>
      </c>
      <c r="C19" s="11">
        <v>1100.0858000000001</v>
      </c>
      <c r="D19" s="13">
        <f>SUM(C16:C19)</f>
        <v>4381.8297999999995</v>
      </c>
      <c r="E19" s="11">
        <v>1138.1737000000001</v>
      </c>
      <c r="F19">
        <f>SUM(E16:E19)</f>
        <v>4319.4517000000005</v>
      </c>
      <c r="G19">
        <v>1092.6895</v>
      </c>
      <c r="H19">
        <f>SUM(G16:G19)</f>
        <v>4204.9194000000007</v>
      </c>
      <c r="I19">
        <v>1085.7407000000001</v>
      </c>
      <c r="J19">
        <f>SUM(I16:I19)</f>
        <v>4172.4920000000002</v>
      </c>
      <c r="K19">
        <v>1082.8078</v>
      </c>
      <c r="L19" s="13">
        <f>SUM(K16:K19)</f>
        <v>4158.8050999999996</v>
      </c>
      <c r="N19" s="21"/>
    </row>
    <row r="20" spans="1:14" x14ac:dyDescent="0.25">
      <c r="A20" s="4">
        <v>2023</v>
      </c>
      <c r="B20" s="24">
        <v>4510.66</v>
      </c>
      <c r="C20" s="11"/>
      <c r="D20" s="15">
        <f>D19/D14-1</f>
        <v>6.7902235138930678E-2</v>
      </c>
      <c r="E20" s="11"/>
      <c r="F20" s="12">
        <f>F19/D14-1</f>
        <v>5.2699975933491405E-2</v>
      </c>
      <c r="H20" s="12">
        <f>H19/D14-1</f>
        <v>2.4787139345086473E-2</v>
      </c>
      <c r="J20" s="12">
        <f>J19/D14-1</f>
        <v>1.6884209628431623E-2</v>
      </c>
      <c r="L20" s="15">
        <f>L19/D14-1</f>
        <v>1.3548554943230373E-2</v>
      </c>
      <c r="N20" s="22">
        <f>4314.6/4205.13-1</f>
        <v>2.6032488888571903E-2</v>
      </c>
    </row>
    <row r="21" spans="1:14" x14ac:dyDescent="0.25">
      <c r="A21" s="6">
        <v>1</v>
      </c>
      <c r="B21" s="24">
        <v>1138.96</v>
      </c>
      <c r="C21" s="11">
        <v>1144.1918000000001</v>
      </c>
      <c r="D21" s="13"/>
      <c r="E21" s="11">
        <v>1106.5808999999999</v>
      </c>
      <c r="G21">
        <v>1105.6300000000001</v>
      </c>
      <c r="I21">
        <v>1100.3698999999999</v>
      </c>
      <c r="J21" s="14"/>
      <c r="K21">
        <v>1100.9609</v>
      </c>
      <c r="L21" s="13"/>
      <c r="N21" s="21"/>
    </row>
    <row r="22" spans="1:14" x14ac:dyDescent="0.25">
      <c r="A22" s="6">
        <v>2</v>
      </c>
      <c r="B22" s="24">
        <v>1099.4000000000001</v>
      </c>
      <c r="C22" s="11">
        <v>1172.4703</v>
      </c>
      <c r="D22" s="13"/>
      <c r="E22" s="11">
        <v>1075.7728999999999</v>
      </c>
      <c r="G22">
        <v>1072.2172</v>
      </c>
      <c r="I22">
        <v>1066.6877999999999</v>
      </c>
      <c r="J22" s="14"/>
      <c r="K22">
        <v>1067.6370999999999</v>
      </c>
      <c r="L22" s="13"/>
      <c r="N22" s="21"/>
    </row>
    <row r="23" spans="1:14" x14ac:dyDescent="0.25">
      <c r="A23" s="6">
        <v>3</v>
      </c>
      <c r="B23" s="24">
        <v>1086.27</v>
      </c>
      <c r="C23" s="11">
        <v>1094.0360000000001</v>
      </c>
      <c r="D23" s="13"/>
      <c r="E23" s="11">
        <v>1080.3918000000001</v>
      </c>
      <c r="G23">
        <v>1068.2584999999999</v>
      </c>
      <c r="I23">
        <v>1066.7301</v>
      </c>
      <c r="J23" s="14"/>
      <c r="K23">
        <v>1068.048</v>
      </c>
      <c r="L23" s="13"/>
      <c r="N23" s="21"/>
    </row>
    <row r="24" spans="1:14" x14ac:dyDescent="0.25">
      <c r="A24" s="6">
        <v>4</v>
      </c>
      <c r="B24" s="24">
        <v>1186.03</v>
      </c>
      <c r="C24" s="11">
        <v>1145.5856000000001</v>
      </c>
      <c r="D24" s="13">
        <f>SUM(C21:C24)</f>
        <v>4556.2837</v>
      </c>
      <c r="E24" s="11">
        <v>1182.1141</v>
      </c>
      <c r="F24">
        <f>SUM(E21:E24)</f>
        <v>4444.8597</v>
      </c>
      <c r="G24">
        <v>1150.3163</v>
      </c>
      <c r="H24">
        <f>SUM(G21:G24)</f>
        <v>4396.4220000000005</v>
      </c>
      <c r="I24">
        <v>1156.1474000000001</v>
      </c>
      <c r="J24">
        <f>SUM(I21:I24)</f>
        <v>4389.9351999999999</v>
      </c>
      <c r="K24">
        <v>1158.0128</v>
      </c>
      <c r="L24" s="13">
        <f>SUM(K21:K24)</f>
        <v>4394.6587999999992</v>
      </c>
      <c r="N24" s="21"/>
    </row>
    <row r="25" spans="1:14" x14ac:dyDescent="0.25">
      <c r="A25" s="4">
        <v>2024</v>
      </c>
      <c r="B25" s="24">
        <v>4720.5</v>
      </c>
      <c r="C25" s="11"/>
      <c r="D25" s="15">
        <f>D24/D19-1</f>
        <v>3.9813025143057956E-2</v>
      </c>
      <c r="E25" s="11"/>
      <c r="F25" s="12">
        <f>F24/D19-1</f>
        <v>1.4384378872954073E-2</v>
      </c>
      <c r="H25" s="12">
        <f>H24/D19-1</f>
        <v>3.3301612947178594E-3</v>
      </c>
      <c r="J25" s="12">
        <f>J24/D19-1</f>
        <v>1.8497751783970173E-3</v>
      </c>
      <c r="L25" s="15">
        <f>L24/D19-1</f>
        <v>2.927772320138855E-3</v>
      </c>
      <c r="N25" s="22">
        <f>4510.66/4314.6-1</f>
        <v>4.5441060584990423E-2</v>
      </c>
    </row>
    <row r="26" spans="1:14" x14ac:dyDescent="0.25">
      <c r="A26" s="6">
        <v>1</v>
      </c>
      <c r="B26" s="24">
        <v>1159</v>
      </c>
      <c r="C26" s="11">
        <v>1186.0072</v>
      </c>
      <c r="D26" s="13"/>
      <c r="E26" s="11">
        <v>1165.0172</v>
      </c>
      <c r="G26">
        <v>1165.7180000000001</v>
      </c>
      <c r="I26">
        <v>1169.1750999999999</v>
      </c>
      <c r="J26" s="14"/>
      <c r="K26">
        <v>1166.6805999999999</v>
      </c>
      <c r="L26" s="13"/>
      <c r="N26" s="21"/>
    </row>
    <row r="27" spans="1:14" x14ac:dyDescent="0.25">
      <c r="A27" s="6">
        <v>2</v>
      </c>
      <c r="B27" s="24">
        <v>1171.68</v>
      </c>
      <c r="C27" s="11">
        <v>1217.7637</v>
      </c>
      <c r="D27" s="13"/>
      <c r="E27" s="11">
        <v>1132.04847</v>
      </c>
      <c r="G27">
        <v>1133.684</v>
      </c>
      <c r="I27">
        <v>1137.5347999999999</v>
      </c>
      <c r="J27" s="14"/>
      <c r="K27">
        <v>1134.1169</v>
      </c>
      <c r="L27" s="13"/>
      <c r="N27" s="21"/>
    </row>
    <row r="28" spans="1:14" x14ac:dyDescent="0.25">
      <c r="A28" s="6">
        <v>3</v>
      </c>
      <c r="B28" s="24">
        <v>1140.03</v>
      </c>
      <c r="C28" s="11">
        <v>1137.4539</v>
      </c>
      <c r="D28" s="13"/>
      <c r="E28" s="11">
        <v>1130.4425000000001</v>
      </c>
      <c r="G28">
        <v>1130.615</v>
      </c>
      <c r="I28">
        <v>1135.8720000000001</v>
      </c>
      <c r="J28" s="14"/>
      <c r="K28">
        <v>1132.6414</v>
      </c>
      <c r="L28" s="13"/>
      <c r="N28" s="21"/>
    </row>
    <row r="29" spans="1:14" ht="15.75" thickBot="1" x14ac:dyDescent="0.3">
      <c r="A29" s="6">
        <v>4</v>
      </c>
      <c r="B29" s="24">
        <v>1249.79</v>
      </c>
      <c r="C29" s="11">
        <v>1192.0641000000001</v>
      </c>
      <c r="D29" s="13">
        <f>SUM(C26:C29)</f>
        <v>4733.2888999999996</v>
      </c>
      <c r="E29" s="11">
        <v>1226.8910000000001</v>
      </c>
      <c r="F29">
        <f>SUM(E26:E29)</f>
        <v>4654.3991700000006</v>
      </c>
      <c r="G29">
        <v>1220.9770000000001</v>
      </c>
      <c r="H29">
        <f>SUM(G26:G29)</f>
        <v>4650.9939999999997</v>
      </c>
      <c r="I29">
        <v>1225.9486999999999</v>
      </c>
      <c r="J29">
        <f>SUM(I26:I29)</f>
        <v>4668.5306</v>
      </c>
      <c r="K29">
        <v>1222.4585</v>
      </c>
      <c r="L29" s="13">
        <f>SUM(K26:K29)</f>
        <v>4655.8973999999998</v>
      </c>
      <c r="N29" s="23">
        <f>4720.5/4510.66-1</f>
        <v>4.6520908248460335E-2</v>
      </c>
    </row>
    <row r="30" spans="1:14" ht="15.75" thickBot="1" x14ac:dyDescent="0.3">
      <c r="A30" s="4">
        <v>2025</v>
      </c>
      <c r="B30" s="24">
        <v>1192.31</v>
      </c>
      <c r="C30" s="16"/>
      <c r="D30" s="19">
        <f>D29/D24-1</f>
        <v>3.8848590573936193E-2</v>
      </c>
      <c r="E30" s="16"/>
      <c r="F30" s="17">
        <f>F29/D24-1</f>
        <v>2.1534100258068012E-2</v>
      </c>
      <c r="G30" s="18"/>
      <c r="H30" s="17">
        <f>H29/D24-1</f>
        <v>2.0786743371577154E-2</v>
      </c>
      <c r="I30" s="18"/>
      <c r="J30" s="17">
        <f>J29/D24-1</f>
        <v>2.4635625740337508E-2</v>
      </c>
      <c r="K30" s="18"/>
      <c r="L30" s="19">
        <f>L29/D24-1</f>
        <v>2.1862927455548853E-2</v>
      </c>
    </row>
    <row r="31" spans="1:14" x14ac:dyDescent="0.25">
      <c r="A31" s="6">
        <v>1</v>
      </c>
      <c r="B31" s="24">
        <v>1192.31</v>
      </c>
    </row>
    <row r="32" spans="1:14" x14ac:dyDescent="0.25">
      <c r="A32" s="4" t="s">
        <v>145</v>
      </c>
      <c r="B32" s="24">
        <v>38436.810000000005</v>
      </c>
    </row>
  </sheetData>
  <conditionalFormatting sqref="D20 F20 H20 J20 L20">
    <cfRule type="cellIs" dxfId="5" priority="5" operator="lessThan">
      <formula>$N$20</formula>
    </cfRule>
    <cfRule type="cellIs" dxfId="4" priority="6" operator="greaterThan">
      <formula>$N$20</formula>
    </cfRule>
  </conditionalFormatting>
  <conditionalFormatting sqref="D25 F25 H25 J25 L25">
    <cfRule type="cellIs" dxfId="3" priority="3" operator="lessThan">
      <formula>$N$25</formula>
    </cfRule>
    <cfRule type="cellIs" dxfId="2" priority="4" operator="greaterThan">
      <formula>$N$25</formula>
    </cfRule>
  </conditionalFormatting>
  <conditionalFormatting sqref="D30 F30 H30 J30 L30">
    <cfRule type="cellIs" dxfId="1" priority="1" operator="lessThan">
      <formula>$N$29</formula>
    </cfRule>
    <cfRule type="cellIs" dxfId="0" priority="2" operator="greaterThan">
      <formula>$N$29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Data</vt:lpstr>
      <vt:lpstr>Feuil1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Raphaël Radzuweit</cp:lastModifiedBy>
  <dcterms:created xsi:type="dcterms:W3CDTF">2025-05-09T14:46:10Z</dcterms:created>
  <dcterms:modified xsi:type="dcterms:W3CDTF">2025-05-19T10:55:43Z</dcterms:modified>
</cp:coreProperties>
</file>